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D:\tools-for-auditor\06_行业指标查询\"/>
    </mc:Choice>
  </mc:AlternateContent>
  <xr:revisionPtr revIDLastSave="0" documentId="13_ncr:1_{CD7D0306-A194-4A02-B6DE-5494A5E3AED9}" xr6:coauthVersionLast="47" xr6:coauthVersionMax="47" xr10:uidLastSave="{00000000-0000-0000-0000-000000000000}"/>
  <bookViews>
    <workbookView xWindow="-120" yWindow="-120" windowWidth="29040" windowHeight="15840" activeTab="1" xr2:uid="{00000000-000D-0000-FFFF-FFFF00000000}"/>
  </bookViews>
  <sheets>
    <sheet name="使用说明" sheetId="5" r:id="rId1"/>
    <sheet name="样本池" sheetId="1" r:id="rId2"/>
    <sheet name="指标表" sheetId="4" r:id="rId3"/>
    <sheet name="资产负债表" sheetId="6" r:id="rId4"/>
    <sheet name="利润表" sheetId="7" r:id="rId5"/>
    <sheet name="现金流量表" sheetId="8" r:id="rId6"/>
    <sheet name="上市公司基本资料" sheetId="10" r:id="rId7"/>
    <sheet name="瑞华底稿" sheetId="11" r:id="rId8"/>
  </sheets>
  <functionGroups builtInGroupCount="19"/>
  <definedNames>
    <definedName name="_xlnm._FilterDatabase" localSheetId="4" hidden="1">利润表!$A$2:$AF$2</definedName>
    <definedName name="_xlnm._FilterDatabase" localSheetId="6" hidden="1">上市公司基本资料!$A$1:$AO$3285</definedName>
    <definedName name="_xlnm._FilterDatabase" localSheetId="5" hidden="1">现金流量表!$A$2:$BV$2</definedName>
    <definedName name="_xlnm._FilterDatabase" localSheetId="2" hidden="1">指标表!$A$2:$CJ$122</definedName>
    <definedName name="_xlnm._FilterDatabase" localSheetId="3" hidden="1">资产负债表!$A$2:$CM$152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 l="1"/>
  <c r="D8" i="1"/>
  <c r="E8" i="1"/>
  <c r="F8" i="1"/>
  <c r="C9" i="1"/>
  <c r="D9" i="1"/>
  <c r="E9" i="1"/>
  <c r="F9" i="1"/>
  <c r="C10" i="1"/>
  <c r="D10" i="1"/>
  <c r="E10" i="1"/>
  <c r="F10" i="1"/>
  <c r="C11" i="1"/>
  <c r="D11" i="1"/>
  <c r="E11" i="1"/>
  <c r="F11" i="1"/>
  <c r="C12" i="1"/>
  <c r="D12" i="1"/>
  <c r="E12" i="1"/>
  <c r="F12" i="1"/>
  <c r="C13" i="1"/>
  <c r="D13" i="1"/>
  <c r="E13" i="1"/>
  <c r="F13" i="1"/>
  <c r="C14" i="1"/>
  <c r="D14" i="1"/>
  <c r="E14" i="1"/>
  <c r="F14" i="1"/>
  <c r="C15" i="1"/>
  <c r="D15" i="1"/>
  <c r="E15" i="1"/>
  <c r="F15" i="1"/>
  <c r="C16" i="1"/>
  <c r="D16" i="1"/>
  <c r="E16" i="1"/>
  <c r="F16" i="1"/>
  <c r="C17" i="1"/>
  <c r="D17" i="1"/>
  <c r="E17" i="1"/>
  <c r="F17" i="1"/>
  <c r="C18" i="1"/>
  <c r="D18" i="1"/>
  <c r="E18" i="1"/>
  <c r="F18" i="1"/>
  <c r="C19" i="1"/>
  <c r="D19" i="1"/>
  <c r="E19" i="1"/>
  <c r="F19" i="1"/>
  <c r="C20" i="1"/>
  <c r="D20" i="1"/>
  <c r="E20" i="1"/>
  <c r="F20" i="1"/>
  <c r="C21" i="1"/>
  <c r="D21" i="1"/>
  <c r="E21" i="1"/>
  <c r="F21" i="1"/>
  <c r="C22" i="1"/>
  <c r="D22" i="1"/>
  <c r="E22" i="1"/>
  <c r="F22" i="1"/>
  <c r="C23" i="1"/>
  <c r="D23" i="1"/>
  <c r="E23" i="1"/>
  <c r="F23" i="1"/>
  <c r="C24" i="1"/>
  <c r="D24" i="1"/>
  <c r="E24" i="1"/>
  <c r="F24" i="1"/>
  <c r="C25" i="1"/>
  <c r="D25" i="1"/>
  <c r="E25" i="1"/>
  <c r="F25" i="1"/>
  <c r="C26" i="1"/>
  <c r="D26" i="1"/>
  <c r="E26" i="1"/>
  <c r="F26" i="1"/>
  <c r="F7" i="1"/>
  <c r="E7" i="1"/>
  <c r="D7" i="1"/>
  <c r="C7" i="1"/>
  <c r="G4" i="11"/>
  <c r="G11" i="11"/>
  <c r="H11" i="11"/>
  <c r="F11" i="11"/>
  <c r="E11" i="11"/>
  <c r="H4" i="11"/>
  <c r="F25" i="11"/>
  <c r="G25" i="11"/>
  <c r="H25" i="11"/>
  <c r="E25" i="11"/>
  <c r="F4" i="11"/>
  <c r="F5" i="11"/>
  <c r="G5" i="11"/>
  <c r="H5" i="11"/>
  <c r="F6" i="11"/>
  <c r="G6" i="11"/>
  <c r="H6" i="11"/>
  <c r="F7" i="11"/>
  <c r="G7" i="11"/>
  <c r="H7" i="11"/>
  <c r="F10" i="11"/>
  <c r="G10" i="11"/>
  <c r="H10" i="11"/>
  <c r="F14" i="11"/>
  <c r="G14" i="11"/>
  <c r="H14" i="11"/>
  <c r="F15" i="11"/>
  <c r="G15" i="11"/>
  <c r="H15" i="11"/>
  <c r="F16" i="11"/>
  <c r="G16" i="11"/>
  <c r="H16" i="11"/>
  <c r="F17" i="11"/>
  <c r="G17" i="11"/>
  <c r="H17" i="11"/>
  <c r="F19" i="11"/>
  <c r="F23" i="11" s="1"/>
  <c r="G19" i="11"/>
  <c r="H19" i="11"/>
  <c r="F20" i="11"/>
  <c r="G20" i="11"/>
  <c r="H20" i="11"/>
  <c r="F22" i="11"/>
  <c r="G22" i="11"/>
  <c r="H22" i="11"/>
  <c r="G23" i="11"/>
  <c r="H23" i="11"/>
  <c r="F26" i="11"/>
  <c r="G26" i="11"/>
  <c r="H26" i="11"/>
  <c r="F27" i="11"/>
  <c r="G27" i="11"/>
  <c r="H27" i="11"/>
  <c r="F35" i="11"/>
  <c r="G35" i="11"/>
  <c r="H35" i="11"/>
  <c r="E4" i="11"/>
  <c r="E35" i="11"/>
  <c r="E27" i="11"/>
  <c r="E26" i="11"/>
  <c r="E22" i="11"/>
  <c r="E20" i="11"/>
  <c r="E19" i="11"/>
  <c r="E23" i="11" s="1"/>
  <c r="E17" i="11"/>
  <c r="E16" i="11"/>
  <c r="E15" i="11"/>
  <c r="E14" i="11"/>
  <c r="E10" i="11"/>
  <c r="E7" i="11"/>
  <c r="E6" i="11"/>
  <c r="E5" i="11"/>
  <c r="H12" i="11" l="1"/>
  <c r="E21" i="11"/>
  <c r="G28" i="11"/>
  <c r="G21" i="11"/>
  <c r="G12" i="11"/>
  <c r="E12" i="11"/>
  <c r="H21" i="11"/>
  <c r="F12" i="11"/>
  <c r="E28" i="11"/>
  <c r="F21" i="11"/>
  <c r="F28" i="11"/>
  <c r="H28" i="11"/>
</calcChain>
</file>

<file path=xl/sharedStrings.xml><?xml version="1.0" encoding="utf-8"?>
<sst xmlns="http://schemas.openxmlformats.org/spreadsheetml/2006/main" count="127292" uniqueCount="70496">
  <si>
    <t>股票代码</t>
    <phoneticPr fontId="1" type="noConversion"/>
  </si>
  <si>
    <t>名称</t>
    <phoneticPr fontId="1" type="noConversion"/>
  </si>
  <si>
    <t>建艺集团</t>
  </si>
  <si>
    <t>奇信股份</t>
  </si>
  <si>
    <t>维业股份</t>
  </si>
  <si>
    <t>名家汇</t>
  </si>
  <si>
    <t>美芝股份</t>
  </si>
  <si>
    <t>亚泰国际</t>
  </si>
  <si>
    <t>瑞和股份</t>
  </si>
  <si>
    <t>广田集团</t>
  </si>
  <si>
    <t>神州长城</t>
  </si>
  <si>
    <t>亚厦股份</t>
  </si>
  <si>
    <t>宝鹰股份</t>
  </si>
  <si>
    <t>中装建设</t>
  </si>
  <si>
    <t>东易日盛</t>
  </si>
  <si>
    <t>名雕股份</t>
  </si>
  <si>
    <t>柯利达</t>
  </si>
  <si>
    <t>洪涛股份</t>
  </si>
  <si>
    <t>--</t>
  </si>
  <si>
    <t>报告日期</t>
    <phoneticPr fontId="1" type="noConversion"/>
  </si>
  <si>
    <t>打开文件时务请必启用宏,否则程序将无法运行</t>
  </si>
  <si>
    <t>Excel 2010 设置宏安全性步骤,仅供参考:</t>
  </si>
  <si>
    <t>文件 =&gt; 选项 =&gt; 信任中心 =&gt; 信任中心设置 =&gt; 宏设置 =&gt; 选择 "禁用所有宏,并发出通知(D)" =&gt; 确定 =&gt; 确定</t>
  </si>
  <si>
    <t>打开文件时会提示启用宏,点击下图的 "启用内容" 按钮即可启用宏</t>
  </si>
  <si>
    <t>指标表网址</t>
    <phoneticPr fontId="1" type="noConversion"/>
  </si>
  <si>
    <t>资产负债表网址</t>
    <phoneticPr fontId="1" type="noConversion"/>
  </si>
  <si>
    <t>利润表网址</t>
    <phoneticPr fontId="1" type="noConversion"/>
  </si>
  <si>
    <t>现金流量表</t>
    <phoneticPr fontId="1" type="noConversion"/>
  </si>
  <si>
    <t>流动资产</t>
    <phoneticPr fontId="1" type="noConversion"/>
  </si>
  <si>
    <t>货币资金</t>
    <phoneticPr fontId="1" type="noConversion"/>
  </si>
  <si>
    <t>交易性金融资产</t>
    <phoneticPr fontId="1" type="noConversion"/>
  </si>
  <si>
    <t>衍生金融资产</t>
    <phoneticPr fontId="1" type="noConversion"/>
  </si>
  <si>
    <t>应收票据</t>
    <phoneticPr fontId="1" type="noConversion"/>
  </si>
  <si>
    <t>应收账款</t>
    <phoneticPr fontId="1" type="noConversion"/>
  </si>
  <si>
    <t>预付款项</t>
    <phoneticPr fontId="1" type="noConversion"/>
  </si>
  <si>
    <t>应收利息</t>
    <phoneticPr fontId="1" type="noConversion"/>
  </si>
  <si>
    <t>应收股利</t>
    <phoneticPr fontId="1" type="noConversion"/>
  </si>
  <si>
    <t>其他应收款</t>
    <phoneticPr fontId="1" type="noConversion"/>
  </si>
  <si>
    <t>买入返售金融资产</t>
    <phoneticPr fontId="1" type="noConversion"/>
  </si>
  <si>
    <t>存货</t>
    <phoneticPr fontId="1" type="noConversion"/>
  </si>
  <si>
    <t>划分为持有待售的资产</t>
    <phoneticPr fontId="1" type="noConversion"/>
  </si>
  <si>
    <t>一年内到期的非流动资产</t>
    <phoneticPr fontId="1" type="noConversion"/>
  </si>
  <si>
    <t>待摊费用</t>
    <phoneticPr fontId="1" type="noConversion"/>
  </si>
  <si>
    <t>待处理流动资产损益</t>
    <phoneticPr fontId="1" type="noConversion"/>
  </si>
  <si>
    <t>其他流动资产</t>
    <phoneticPr fontId="1" type="noConversion"/>
  </si>
  <si>
    <t>流动资产合计</t>
    <phoneticPr fontId="1" type="noConversion"/>
  </si>
  <si>
    <t>非流动资产</t>
    <phoneticPr fontId="1" type="noConversion"/>
  </si>
  <si>
    <t>发放贷款及垫款</t>
    <phoneticPr fontId="1" type="noConversion"/>
  </si>
  <si>
    <t>可供出售金融资产</t>
    <phoneticPr fontId="1" type="noConversion"/>
  </si>
  <si>
    <t>持有至到期投资</t>
    <phoneticPr fontId="1" type="noConversion"/>
  </si>
  <si>
    <t>长期应收款</t>
    <phoneticPr fontId="1" type="noConversion"/>
  </si>
  <si>
    <t>长期股权投资</t>
    <phoneticPr fontId="1" type="noConversion"/>
  </si>
  <si>
    <t>投资性房地产</t>
    <phoneticPr fontId="1" type="noConversion"/>
  </si>
  <si>
    <t>固定资产净额</t>
    <phoneticPr fontId="1" type="noConversion"/>
  </si>
  <si>
    <t>在建工程</t>
    <phoneticPr fontId="1" type="noConversion"/>
  </si>
  <si>
    <t>工程物资</t>
    <phoneticPr fontId="1" type="noConversion"/>
  </si>
  <si>
    <t>固定资产清理</t>
    <phoneticPr fontId="1" type="noConversion"/>
  </si>
  <si>
    <t>生产性生物资产</t>
    <phoneticPr fontId="1" type="noConversion"/>
  </si>
  <si>
    <t>公益性生物资产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</si>
  <si>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</si>
  <si>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</si>
  <si>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</si>
  <si>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</si>
  <si>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</si>
  <si>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</si>
  <si>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其他非流动资产</t>
    <phoneticPr fontId="1" type="noConversion"/>
  </si>
  <si>
    <t>非流动资产合计</t>
    <phoneticPr fontId="1" type="noConversion"/>
  </si>
  <si>
    <t>资产总计</t>
    <phoneticPr fontId="1" type="noConversion"/>
  </si>
  <si>
    <t>流动负债</t>
    <phoneticPr fontId="1" type="noConversion"/>
  </si>
  <si>
    <t>短期借款</t>
    <phoneticPr fontId="1" type="noConversion"/>
  </si>
  <si>
    <t>交易性金融负债</t>
    <phoneticPr fontId="1" type="noConversion"/>
  </si>
  <si>
    <t>应付票据</t>
    <phoneticPr fontId="1" type="noConversion"/>
  </si>
  <si>
    <t>应付账款</t>
    <phoneticPr fontId="1" type="noConversion"/>
  </si>
  <si>
    <t>预收款项</t>
    <phoneticPr fontId="1" type="noConversion"/>
  </si>
  <si>
    <t>应付手续费及佣金</t>
    <phoneticPr fontId="1" type="noConversion"/>
  </si>
  <si>
    <t>应付职工薪酬</t>
    <phoneticPr fontId="1" type="noConversion"/>
  </si>
  <si>
    <t>应交税费</t>
    <phoneticPr fontId="1" type="noConversion"/>
  </si>
  <si>
    <t>应付利息</t>
    <phoneticPr fontId="1" type="noConversion"/>
  </si>
  <si>
    <t>应付股利</t>
    <phoneticPr fontId="1" type="noConversion"/>
  </si>
  <si>
    <t>其他应付款</t>
    <phoneticPr fontId="1" type="noConversion"/>
  </si>
  <si>
    <t>预提费用</t>
    <phoneticPr fontId="1" type="noConversion"/>
  </si>
  <si>
    <t>一年内的递延收益</t>
    <phoneticPr fontId="1" type="noConversion"/>
  </si>
  <si>
    <t>应付短期债券</t>
    <phoneticPr fontId="1" type="noConversion"/>
  </si>
  <si>
    <t>一年内到期的非流动负债</t>
    <phoneticPr fontId="1" type="noConversion"/>
  </si>
  <si>
    <t>其他流动负债</t>
    <phoneticPr fontId="1" type="noConversion"/>
  </si>
  <si>
    <t>流动负债合计</t>
    <phoneticPr fontId="1" type="noConversion"/>
  </si>
  <si>
    <t>非流动负债</t>
    <phoneticPr fontId="1" type="noConversion"/>
  </si>
  <si>
    <t>长期借款</t>
    <phoneticPr fontId="1" type="noConversion"/>
  </si>
  <si>
    <t>应付债券</t>
    <phoneticPr fontId="1" type="noConversion"/>
  </si>
  <si>
    <t>长期应付款</t>
    <phoneticPr fontId="1" type="noConversion"/>
  </si>
  <si>
    <t>长期应付职工薪酬</t>
    <phoneticPr fontId="1" type="noConversion"/>
  </si>
  <si>
    <t>专项应付款</t>
    <phoneticPr fontId="1" type="noConversion"/>
  </si>
  <si>
    <t>预计非流动负债</t>
    <phoneticPr fontId="1" type="noConversion"/>
  </si>
  <si>
    <t>递延所得税负债</t>
    <phoneticPr fontId="1" type="noConversion"/>
  </si>
  <si>
    <t>长期递延收益</t>
    <phoneticPr fontId="1" type="noConversion"/>
  </si>
  <si>
    <t>其他非流动负债</t>
    <phoneticPr fontId="1" type="noConversion"/>
  </si>
  <si>
    <t>非流动负债合计</t>
    <phoneticPr fontId="1" type="noConversion"/>
  </si>
  <si>
    <t>负债合计</t>
    <phoneticPr fontId="1" type="noConversion"/>
  </si>
  <si>
    <t>所有者权益</t>
    <phoneticPr fontId="1" type="noConversion"/>
  </si>
  <si>
    <t>实收资本(或股本)</t>
    <phoneticPr fontId="1" type="noConversion"/>
  </si>
  <si>
    <t>资本公积</t>
    <phoneticPr fontId="1" type="noConversion"/>
  </si>
  <si>
    <t>减：库存股</t>
    <phoneticPr fontId="1" type="noConversion"/>
  </si>
  <si>
    <t>其他综合收益</t>
    <phoneticPr fontId="1" type="noConversion"/>
  </si>
  <si>
    <t>专项储备</t>
    <phoneticPr fontId="1" type="noConversion"/>
  </si>
  <si>
    <t>盈余公积</t>
    <phoneticPr fontId="1" type="noConversion"/>
  </si>
  <si>
    <t>一般风险准备</t>
    <phoneticPr fontId="1" type="noConversion"/>
  </si>
  <si>
    <t>未分配利润</t>
    <phoneticPr fontId="1" type="noConversion"/>
  </si>
  <si>
    <t>归属于母公司股东权益合计</t>
    <phoneticPr fontId="1" type="noConversion"/>
  </si>
  <si>
    <t>少数股东权益</t>
    <phoneticPr fontId="1" type="noConversion"/>
  </si>
  <si>
    <t>所有者权益(或股东权益)合计</t>
    <phoneticPr fontId="1" type="noConversion"/>
  </si>
  <si>
    <t>负债和所有者权益(或股东权益)总计</t>
    <phoneticPr fontId="1" type="noConversion"/>
  </si>
  <si>
    <r>
      <rPr>
        <sz val="9"/>
        <rFont val="宋体"/>
        <family val="3"/>
        <charset val="134"/>
      </rPr>
      <t>股票代码</t>
    </r>
    <phoneticPr fontId="1" type="noConversion"/>
  </si>
  <si>
    <r>
      <rPr>
        <sz val="9"/>
        <rFont val="宋体"/>
        <family val="3"/>
        <charset val="134"/>
      </rPr>
      <t>名称</t>
    </r>
    <phoneticPr fontId="1" type="noConversion"/>
  </si>
  <si>
    <r>
      <rPr>
        <sz val="9"/>
        <rFont val="宋体"/>
        <family val="3"/>
        <charset val="134"/>
      </rPr>
      <t>报表日期</t>
    </r>
    <phoneticPr fontId="1" type="noConversion"/>
  </si>
  <si>
    <r>
      <rPr>
        <sz val="9"/>
        <rFont val="宋体"/>
        <family val="3"/>
        <charset val="134"/>
      </rPr>
      <t>一、经营活动产生的现金流量</t>
    </r>
    <phoneticPr fontId="1" type="noConversion"/>
  </si>
  <si>
    <r>
      <rPr>
        <sz val="9"/>
        <rFont val="宋体"/>
        <family val="3"/>
        <charset val="134"/>
      </rPr>
      <t>销售商品、提供劳务收到的现金</t>
    </r>
    <phoneticPr fontId="1" type="noConversion"/>
  </si>
  <si>
    <r>
      <rPr>
        <sz val="9"/>
        <rFont val="宋体"/>
        <family val="3"/>
        <charset val="134"/>
      </rPr>
      <t>收到的税费返还</t>
    </r>
    <phoneticPr fontId="1" type="noConversion"/>
  </si>
  <si>
    <r>
      <rPr>
        <sz val="9"/>
        <rFont val="宋体"/>
        <family val="3"/>
        <charset val="134"/>
      </rPr>
      <t>收到的其他与经营活动有关的现金</t>
    </r>
    <phoneticPr fontId="1" type="noConversion"/>
  </si>
  <si>
    <r>
      <rPr>
        <sz val="9"/>
        <rFont val="宋体"/>
        <family val="3"/>
        <charset val="134"/>
      </rPr>
      <t>经营活动现金流入小计</t>
    </r>
    <phoneticPr fontId="1" type="noConversion"/>
  </si>
  <si>
    <r>
      <rPr>
        <sz val="9"/>
        <rFont val="宋体"/>
        <family val="3"/>
        <charset val="134"/>
      </rPr>
      <t>购买商品、接受劳务支付的现金</t>
    </r>
    <phoneticPr fontId="1" type="noConversion"/>
  </si>
  <si>
    <r>
      <rPr>
        <sz val="9"/>
        <rFont val="宋体"/>
        <family val="3"/>
        <charset val="134"/>
      </rPr>
      <t>支付给职工以及为职工支付的现金</t>
    </r>
    <phoneticPr fontId="1" type="noConversion"/>
  </si>
  <si>
    <r>
      <rPr>
        <sz val="9"/>
        <rFont val="宋体"/>
        <family val="3"/>
        <charset val="134"/>
      </rPr>
      <t>支付的各项税费</t>
    </r>
    <phoneticPr fontId="1" type="noConversion"/>
  </si>
  <si>
    <r>
      <rPr>
        <sz val="9"/>
        <rFont val="宋体"/>
        <family val="3"/>
        <charset val="134"/>
      </rPr>
      <t>支付的其他与经营活动有关的现金</t>
    </r>
    <phoneticPr fontId="1" type="noConversion"/>
  </si>
  <si>
    <r>
      <rPr>
        <sz val="9"/>
        <rFont val="宋体"/>
        <family val="3"/>
        <charset val="134"/>
      </rPr>
      <t>经营活动现金流出小计</t>
    </r>
    <phoneticPr fontId="1" type="noConversion"/>
  </si>
  <si>
    <r>
      <rPr>
        <sz val="9"/>
        <rFont val="宋体"/>
        <family val="3"/>
        <charset val="134"/>
      </rPr>
      <t>经营活动产生的现金流量净额</t>
    </r>
    <phoneticPr fontId="1" type="noConversion"/>
  </si>
  <si>
    <r>
      <rPr>
        <sz val="9"/>
        <rFont val="宋体"/>
        <family val="3"/>
        <charset val="134"/>
      </rPr>
      <t>二、投资活动产生的现金流量</t>
    </r>
    <phoneticPr fontId="1" type="noConversion"/>
  </si>
  <si>
    <r>
      <rPr>
        <sz val="9"/>
        <rFont val="宋体"/>
        <family val="3"/>
        <charset val="134"/>
      </rPr>
      <t>收回投资所收到的现金</t>
    </r>
    <phoneticPr fontId="1" type="noConversion"/>
  </si>
  <si>
    <r>
      <rPr>
        <sz val="9"/>
        <rFont val="宋体"/>
        <family val="3"/>
        <charset val="134"/>
      </rPr>
      <t>取得投资收益所收到的现金</t>
    </r>
    <phoneticPr fontId="1" type="noConversion"/>
  </si>
  <si>
    <r>
      <rPr>
        <sz val="9"/>
        <rFont val="宋体"/>
        <family val="3"/>
        <charset val="134"/>
      </rPr>
      <t>处置固定资产、无形资产和其他长期资产所收回的现金净额</t>
    </r>
    <phoneticPr fontId="1" type="noConversion"/>
  </si>
  <si>
    <r>
      <rPr>
        <sz val="9"/>
        <rFont val="宋体"/>
        <family val="3"/>
        <charset val="134"/>
      </rPr>
      <t>处置子公司及其他营业单位收到的现金净额</t>
    </r>
    <phoneticPr fontId="1" type="noConversion"/>
  </si>
  <si>
    <r>
      <rPr>
        <sz val="9"/>
        <rFont val="宋体"/>
        <family val="3"/>
        <charset val="134"/>
      </rPr>
      <t>收到的其他与投资活动有关的现金</t>
    </r>
    <phoneticPr fontId="1" type="noConversion"/>
  </si>
  <si>
    <r>
      <rPr>
        <sz val="9"/>
        <rFont val="宋体"/>
        <family val="3"/>
        <charset val="134"/>
      </rPr>
      <t>投资活动现金流入小计</t>
    </r>
    <phoneticPr fontId="1" type="noConversion"/>
  </si>
  <si>
    <r>
      <rPr>
        <sz val="9"/>
        <rFont val="宋体"/>
        <family val="3"/>
        <charset val="134"/>
      </rPr>
      <t>购建固定资产、无形资产和其他长期资产所支付的现金</t>
    </r>
    <phoneticPr fontId="1" type="noConversion"/>
  </si>
  <si>
    <r>
      <rPr>
        <sz val="9"/>
        <rFont val="宋体"/>
        <family val="3"/>
        <charset val="134"/>
      </rPr>
      <t>投资所支付的现金</t>
    </r>
    <phoneticPr fontId="1" type="noConversion"/>
  </si>
  <si>
    <r>
      <rPr>
        <sz val="9"/>
        <rFont val="宋体"/>
        <family val="3"/>
        <charset val="134"/>
      </rPr>
      <t>取得子公司及其他营业单位支付的现金净额</t>
    </r>
    <phoneticPr fontId="1" type="noConversion"/>
  </si>
  <si>
    <r>
      <rPr>
        <sz val="9"/>
        <rFont val="宋体"/>
        <family val="3"/>
        <charset val="134"/>
      </rPr>
      <t>支付的其他与投资活动有关的现金</t>
    </r>
    <phoneticPr fontId="1" type="noConversion"/>
  </si>
  <si>
    <r>
      <rPr>
        <sz val="9"/>
        <rFont val="宋体"/>
        <family val="3"/>
        <charset val="134"/>
      </rPr>
      <t>投资活动现金流出小计</t>
    </r>
    <phoneticPr fontId="1" type="noConversion"/>
  </si>
  <si>
    <r>
      <rPr>
        <sz val="9"/>
        <rFont val="宋体"/>
        <family val="3"/>
        <charset val="134"/>
      </rPr>
      <t>投资活动产生的现金流量净额</t>
    </r>
    <phoneticPr fontId="1" type="noConversion"/>
  </si>
  <si>
    <r>
      <rPr>
        <sz val="9"/>
        <rFont val="宋体"/>
        <family val="3"/>
        <charset val="134"/>
      </rPr>
      <t>三、筹资活动产生的现金流量</t>
    </r>
    <phoneticPr fontId="1" type="noConversion"/>
  </si>
  <si>
    <r>
      <rPr>
        <sz val="9"/>
        <rFont val="宋体"/>
        <family val="3"/>
        <charset val="134"/>
      </rPr>
      <t>吸收投资收到的现金</t>
    </r>
    <phoneticPr fontId="1" type="noConversion"/>
  </si>
  <si>
    <r>
      <rPr>
        <sz val="9"/>
        <rFont val="宋体"/>
        <family val="3"/>
        <charset val="134"/>
      </rPr>
      <t>其中：子公司吸收少数股东投资收到的现金</t>
    </r>
    <phoneticPr fontId="1" type="noConversion"/>
  </si>
  <si>
    <r>
      <rPr>
        <sz val="9"/>
        <rFont val="宋体"/>
        <family val="3"/>
        <charset val="134"/>
      </rPr>
      <t>取得借款收到的现金</t>
    </r>
    <phoneticPr fontId="1" type="noConversion"/>
  </si>
  <si>
    <r>
      <rPr>
        <sz val="9"/>
        <rFont val="宋体"/>
        <family val="3"/>
        <charset val="134"/>
      </rPr>
      <t>发行债券收到的现金</t>
    </r>
    <phoneticPr fontId="1" type="noConversion"/>
  </si>
  <si>
    <r>
      <rPr>
        <sz val="9"/>
        <rFont val="宋体"/>
        <family val="3"/>
        <charset val="134"/>
      </rPr>
      <t>收到其他与筹资活动有关的现金</t>
    </r>
    <phoneticPr fontId="1" type="noConversion"/>
  </si>
  <si>
    <r>
      <rPr>
        <sz val="9"/>
        <rFont val="宋体"/>
        <family val="3"/>
        <charset val="134"/>
      </rPr>
      <t>筹资活动现金流入小计</t>
    </r>
    <phoneticPr fontId="1" type="noConversion"/>
  </si>
  <si>
    <r>
      <rPr>
        <sz val="9"/>
        <rFont val="宋体"/>
        <family val="3"/>
        <charset val="134"/>
      </rPr>
      <t>偿还债务支付的现金</t>
    </r>
    <phoneticPr fontId="1" type="noConversion"/>
  </si>
  <si>
    <r>
      <rPr>
        <sz val="9"/>
        <rFont val="宋体"/>
        <family val="3"/>
        <charset val="134"/>
      </rPr>
      <t>分配股利、利润或偿付利息所支付的现金</t>
    </r>
    <phoneticPr fontId="1" type="noConversion"/>
  </si>
  <si>
    <r>
      <rPr>
        <sz val="9"/>
        <rFont val="宋体"/>
        <family val="3"/>
        <charset val="134"/>
      </rPr>
      <t>其中：子公司支付给少数股东的股利、利润</t>
    </r>
    <phoneticPr fontId="1" type="noConversion"/>
  </si>
  <si>
    <r>
      <rPr>
        <sz val="9"/>
        <rFont val="宋体"/>
        <family val="3"/>
        <charset val="134"/>
      </rPr>
      <t>支付其他与筹资活动有关的现金</t>
    </r>
    <phoneticPr fontId="1" type="noConversion"/>
  </si>
  <si>
    <r>
      <rPr>
        <sz val="9"/>
        <rFont val="宋体"/>
        <family val="3"/>
        <charset val="134"/>
      </rPr>
      <t>筹资活动现金流出小计</t>
    </r>
    <phoneticPr fontId="1" type="noConversion"/>
  </si>
  <si>
    <r>
      <rPr>
        <sz val="9"/>
        <rFont val="宋体"/>
        <family val="3"/>
        <charset val="134"/>
      </rPr>
      <t>筹资活动产生的现金流量净额</t>
    </r>
    <phoneticPr fontId="1" type="noConversion"/>
  </si>
  <si>
    <r>
      <rPr>
        <sz val="9"/>
        <rFont val="宋体"/>
        <family val="3"/>
        <charset val="134"/>
      </rPr>
      <t>四、汇率变动对现金及现金等价物的影响</t>
    </r>
    <phoneticPr fontId="1" type="noConversion"/>
  </si>
  <si>
    <r>
      <rPr>
        <sz val="9"/>
        <rFont val="宋体"/>
        <family val="3"/>
        <charset val="134"/>
      </rPr>
      <t>五、现金及现金等价物净增加额</t>
    </r>
    <phoneticPr fontId="1" type="noConversion"/>
  </si>
  <si>
    <r>
      <rPr>
        <sz val="9"/>
        <rFont val="宋体"/>
        <family val="3"/>
        <charset val="134"/>
      </rPr>
      <t>附注</t>
    </r>
    <phoneticPr fontId="1" type="noConversion"/>
  </si>
  <si>
    <r>
      <rPr>
        <sz val="9"/>
        <rFont val="宋体"/>
        <family val="3"/>
        <charset val="134"/>
      </rPr>
      <t>净利润</t>
    </r>
    <phoneticPr fontId="1" type="noConversion"/>
  </si>
  <si>
    <r>
      <rPr>
        <sz val="9"/>
        <rFont val="宋体"/>
        <family val="3"/>
        <charset val="134"/>
      </rPr>
      <t>少数股东权益</t>
    </r>
    <phoneticPr fontId="1" type="noConversion"/>
  </si>
  <si>
    <r>
      <rPr>
        <sz val="9"/>
        <rFont val="宋体"/>
        <family val="3"/>
        <charset val="134"/>
      </rPr>
      <t>未确认的投资损失</t>
    </r>
    <phoneticPr fontId="1" type="noConversion"/>
  </si>
  <si>
    <r>
      <rPr>
        <sz val="9"/>
        <rFont val="宋体"/>
        <family val="3"/>
        <charset val="134"/>
      </rPr>
      <t>资产减值准备</t>
    </r>
    <phoneticPr fontId="1" type="noConversion"/>
  </si>
  <si>
    <r>
      <rPr>
        <sz val="9"/>
        <rFont val="宋体"/>
        <family val="3"/>
        <charset val="134"/>
      </rPr>
      <t>固定资产折旧、油气资产折耗、生产性物资折旧</t>
    </r>
    <phoneticPr fontId="1" type="noConversion"/>
  </si>
  <si>
    <r>
      <rPr>
        <sz val="9"/>
        <rFont val="宋体"/>
        <family val="3"/>
        <charset val="134"/>
      </rPr>
      <t>无形资产摊销</t>
    </r>
    <phoneticPr fontId="1" type="noConversion"/>
  </si>
  <si>
    <r>
      <rPr>
        <sz val="9"/>
        <rFont val="宋体"/>
        <family val="3"/>
        <charset val="134"/>
      </rPr>
      <t>长期待摊费用摊销</t>
    </r>
    <phoneticPr fontId="1" type="noConversion"/>
  </si>
  <si>
    <r>
      <rPr>
        <sz val="9"/>
        <rFont val="宋体"/>
        <family val="3"/>
        <charset val="134"/>
      </rPr>
      <t>待摊费用的减少</t>
    </r>
    <phoneticPr fontId="1" type="noConversion"/>
  </si>
  <si>
    <r>
      <rPr>
        <sz val="9"/>
        <rFont val="宋体"/>
        <family val="3"/>
        <charset val="134"/>
      </rPr>
      <t>预提费用的增加</t>
    </r>
    <phoneticPr fontId="1" type="noConversion"/>
  </si>
  <si>
    <r>
      <rPr>
        <sz val="9"/>
        <rFont val="宋体"/>
        <family val="3"/>
        <charset val="134"/>
      </rPr>
      <t>处置固定资产、无形资产和其他长期资产的损失</t>
    </r>
    <phoneticPr fontId="1" type="noConversion"/>
  </si>
  <si>
    <r>
      <rPr>
        <sz val="9"/>
        <rFont val="宋体"/>
        <family val="3"/>
        <charset val="134"/>
      </rPr>
      <t>固定资产报废损失</t>
    </r>
    <phoneticPr fontId="1" type="noConversion"/>
  </si>
  <si>
    <r>
      <rPr>
        <sz val="9"/>
        <rFont val="宋体"/>
        <family val="3"/>
        <charset val="134"/>
      </rPr>
      <t>公允价值变动损失</t>
    </r>
    <phoneticPr fontId="1" type="noConversion"/>
  </si>
  <si>
    <r>
      <rPr>
        <sz val="9"/>
        <rFont val="宋体"/>
        <family val="3"/>
        <charset val="134"/>
      </rPr>
      <t>递延收益增加（减：减少）</t>
    </r>
    <phoneticPr fontId="1" type="noConversion"/>
  </si>
  <si>
    <r>
      <rPr>
        <sz val="9"/>
        <rFont val="宋体"/>
        <family val="3"/>
        <charset val="134"/>
      </rPr>
      <t>预计负债</t>
    </r>
    <phoneticPr fontId="1" type="noConversion"/>
  </si>
  <si>
    <r>
      <rPr>
        <sz val="9"/>
        <rFont val="宋体"/>
        <family val="3"/>
        <charset val="134"/>
      </rPr>
      <t>财务费用</t>
    </r>
    <phoneticPr fontId="1" type="noConversion"/>
  </si>
  <si>
    <r>
      <rPr>
        <sz val="9"/>
        <rFont val="宋体"/>
        <family val="3"/>
        <charset val="134"/>
      </rPr>
      <t>投资损失</t>
    </r>
    <phoneticPr fontId="1" type="noConversion"/>
  </si>
  <si>
    <r>
      <rPr>
        <sz val="9"/>
        <rFont val="宋体"/>
        <family val="3"/>
        <charset val="134"/>
      </rPr>
      <t>递延所得税资产减少</t>
    </r>
    <phoneticPr fontId="1" type="noConversion"/>
  </si>
  <si>
    <r>
      <rPr>
        <sz val="9"/>
        <rFont val="宋体"/>
        <family val="3"/>
        <charset val="134"/>
      </rPr>
      <t>递延所得税负债增加</t>
    </r>
    <phoneticPr fontId="1" type="noConversion"/>
  </si>
  <si>
    <r>
      <rPr>
        <sz val="9"/>
        <rFont val="宋体"/>
        <family val="3"/>
        <charset val="134"/>
      </rPr>
      <t>存货的减少</t>
    </r>
    <phoneticPr fontId="1" type="noConversion"/>
  </si>
  <si>
    <r>
      <rPr>
        <sz val="9"/>
        <rFont val="宋体"/>
        <family val="3"/>
        <charset val="134"/>
      </rPr>
      <t>经营性应收项目的减少</t>
    </r>
    <phoneticPr fontId="1" type="noConversion"/>
  </si>
  <si>
    <r>
      <rPr>
        <sz val="9"/>
        <rFont val="宋体"/>
        <family val="3"/>
        <charset val="134"/>
      </rPr>
      <t>经营性应付项目的增加</t>
    </r>
    <phoneticPr fontId="1" type="noConversion"/>
  </si>
  <si>
    <r>
      <rPr>
        <sz val="9"/>
        <rFont val="宋体"/>
        <family val="3"/>
        <charset val="134"/>
      </rPr>
      <t>已完工尚未结算款的减少</t>
    </r>
    <r>
      <rPr>
        <sz val="9"/>
        <rFont val="Arial Narrow"/>
        <family val="2"/>
      </rPr>
      <t>(</t>
    </r>
    <r>
      <rPr>
        <sz val="9"/>
        <rFont val="宋体"/>
        <family val="3"/>
        <charset val="134"/>
      </rPr>
      <t>减</t>
    </r>
    <r>
      <rPr>
        <sz val="9"/>
        <rFont val="Arial Narrow"/>
        <family val="2"/>
      </rPr>
      <t>:</t>
    </r>
    <r>
      <rPr>
        <sz val="9"/>
        <rFont val="宋体"/>
        <family val="3"/>
        <charset val="134"/>
      </rPr>
      <t>增加</t>
    </r>
    <r>
      <rPr>
        <sz val="9"/>
        <rFont val="Arial Narrow"/>
        <family val="2"/>
      </rPr>
      <t>)</t>
    </r>
    <phoneticPr fontId="1" type="noConversion"/>
  </si>
  <si>
    <r>
      <rPr>
        <sz val="9"/>
        <rFont val="宋体"/>
        <family val="3"/>
        <charset val="134"/>
      </rPr>
      <t>已结算尚未完工款的增加</t>
    </r>
    <r>
      <rPr>
        <sz val="9"/>
        <rFont val="Arial Narrow"/>
        <family val="2"/>
      </rPr>
      <t>(</t>
    </r>
    <r>
      <rPr>
        <sz val="9"/>
        <rFont val="宋体"/>
        <family val="3"/>
        <charset val="134"/>
      </rPr>
      <t>减</t>
    </r>
    <r>
      <rPr>
        <sz val="9"/>
        <rFont val="Arial Narrow"/>
        <family val="2"/>
      </rPr>
      <t>:</t>
    </r>
    <r>
      <rPr>
        <sz val="9"/>
        <rFont val="宋体"/>
        <family val="3"/>
        <charset val="134"/>
      </rPr>
      <t>减少</t>
    </r>
    <r>
      <rPr>
        <sz val="9"/>
        <rFont val="Arial Narrow"/>
        <family val="2"/>
      </rPr>
      <t>)</t>
    </r>
    <phoneticPr fontId="1" type="noConversion"/>
  </si>
  <si>
    <r>
      <rPr>
        <sz val="9"/>
        <rFont val="宋体"/>
        <family val="3"/>
        <charset val="134"/>
      </rPr>
      <t>其他</t>
    </r>
    <phoneticPr fontId="1" type="noConversion"/>
  </si>
  <si>
    <r>
      <rPr>
        <sz val="9"/>
        <rFont val="宋体"/>
        <family val="3"/>
        <charset val="134"/>
      </rPr>
      <t>经营活动产生现金流量净额</t>
    </r>
    <phoneticPr fontId="1" type="noConversion"/>
  </si>
  <si>
    <r>
      <rPr>
        <sz val="9"/>
        <rFont val="宋体"/>
        <family val="3"/>
        <charset val="134"/>
      </rPr>
      <t>债务转为资本</t>
    </r>
    <phoneticPr fontId="1" type="noConversion"/>
  </si>
  <si>
    <r>
      <rPr>
        <sz val="9"/>
        <rFont val="宋体"/>
        <family val="3"/>
        <charset val="134"/>
      </rPr>
      <t>一年内到期的可转换公司债券</t>
    </r>
    <phoneticPr fontId="1" type="noConversion"/>
  </si>
  <si>
    <r>
      <rPr>
        <sz val="9"/>
        <rFont val="宋体"/>
        <family val="3"/>
        <charset val="134"/>
      </rPr>
      <t>融资租入固定资产</t>
    </r>
    <phoneticPr fontId="1" type="noConversion"/>
  </si>
  <si>
    <r>
      <rPr>
        <sz val="9"/>
        <rFont val="宋体"/>
        <family val="3"/>
        <charset val="134"/>
      </rPr>
      <t>现金的期末余额</t>
    </r>
    <phoneticPr fontId="1" type="noConversion"/>
  </si>
  <si>
    <r>
      <rPr>
        <sz val="9"/>
        <rFont val="宋体"/>
        <family val="3"/>
        <charset val="134"/>
      </rPr>
      <t>现金的期初余额</t>
    </r>
    <phoneticPr fontId="1" type="noConversion"/>
  </si>
  <si>
    <r>
      <rPr>
        <sz val="9"/>
        <rFont val="宋体"/>
        <family val="3"/>
        <charset val="134"/>
      </rPr>
      <t>现金等价物的期末余额</t>
    </r>
    <phoneticPr fontId="1" type="noConversion"/>
  </si>
  <si>
    <r>
      <rPr>
        <sz val="9"/>
        <rFont val="宋体"/>
        <family val="3"/>
        <charset val="134"/>
      </rPr>
      <t>现金等价物的期初余额</t>
    </r>
    <phoneticPr fontId="1" type="noConversion"/>
  </si>
  <si>
    <r>
      <rPr>
        <sz val="9"/>
        <rFont val="宋体"/>
        <family val="3"/>
        <charset val="134"/>
      </rPr>
      <t>现金及现金等价物的净增加额</t>
    </r>
    <phoneticPr fontId="1" type="noConversion"/>
  </si>
  <si>
    <t>A股</t>
  </si>
  <si>
    <t>经营范围</t>
  </si>
  <si>
    <t>证券事务代表</t>
  </si>
  <si>
    <t>注册地址</t>
  </si>
  <si>
    <t>办公地址</t>
  </si>
  <si>
    <t>公司电话</t>
  </si>
  <si>
    <t>公司传真</t>
  </si>
  <si>
    <t>平安银行</t>
  </si>
  <si>
    <t>1987-12-22</t>
  </si>
  <si>
    <t>1991-04-03</t>
  </si>
  <si>
    <t>谢永林</t>
  </si>
  <si>
    <t>周强</t>
  </si>
  <si>
    <t>吕旭光</t>
  </si>
  <si>
    <t>广东省深圳市罗湖区深南东路5047号</t>
  </si>
  <si>
    <t>www.bank.pingan.com</t>
  </si>
  <si>
    <t>货币金融服务</t>
  </si>
  <si>
    <t>银行</t>
  </si>
  <si>
    <t>万科</t>
  </si>
  <si>
    <t>1991-01-29</t>
  </si>
  <si>
    <t>郁亮</t>
  </si>
  <si>
    <t>朱旭</t>
  </si>
  <si>
    <t>梁洁</t>
  </si>
  <si>
    <t>广东省深圳市盐田区大梅沙环梅路33号万科中心</t>
  </si>
  <si>
    <t>www.vanke.com</t>
  </si>
  <si>
    <t>房地产业</t>
  </si>
  <si>
    <t>国农科技</t>
  </si>
  <si>
    <t>1991-01-14</t>
  </si>
  <si>
    <t>李林琳</t>
  </si>
  <si>
    <t>徐文苏</t>
  </si>
  <si>
    <t>阮旭里</t>
  </si>
  <si>
    <t>www.sz000004.cn</t>
  </si>
  <si>
    <t>医药制造业</t>
  </si>
  <si>
    <t>世纪星源</t>
  </si>
  <si>
    <t>1990-12-10</t>
  </si>
  <si>
    <t>丁芃</t>
  </si>
  <si>
    <t>罗晓春</t>
  </si>
  <si>
    <t>广东省深圳市罗湖区深南东路2017号华乐大厦3楼</t>
  </si>
  <si>
    <t>www.fountain.com.cn</t>
  </si>
  <si>
    <t>生态保护和环境治理业</t>
  </si>
  <si>
    <t>环保工程及服务</t>
  </si>
  <si>
    <t>深振业</t>
  </si>
  <si>
    <t>1992-04-27</t>
  </si>
  <si>
    <t>赵宏伟</t>
  </si>
  <si>
    <t>杜汛</t>
  </si>
  <si>
    <t>罗丽芬</t>
  </si>
  <si>
    <t>www.zhenye.com</t>
  </si>
  <si>
    <t>全新好</t>
  </si>
  <si>
    <t>1992-04-13</t>
  </si>
  <si>
    <t>智德宇</t>
  </si>
  <si>
    <t>陈伟彬</t>
  </si>
  <si>
    <t>广东省深圳市福田区梅林街道梅康路8号理想时代大厦6楼</t>
  </si>
  <si>
    <t>神州高铁</t>
  </si>
  <si>
    <t>1989-10-11</t>
  </si>
  <si>
    <t>1992-05-07</t>
  </si>
  <si>
    <t>王志全</t>
  </si>
  <si>
    <t>王志刚</t>
  </si>
  <si>
    <t>侯小婧</t>
  </si>
  <si>
    <t>www.shenzhou-gaotie.com</t>
  </si>
  <si>
    <t>铁路、船舶、航空航天和其他运输设备制造业</t>
  </si>
  <si>
    <t>铁路设备</t>
  </si>
  <si>
    <t>中国宝安</t>
  </si>
  <si>
    <t>1991-06-25</t>
  </si>
  <si>
    <t>陈政立</t>
  </si>
  <si>
    <t>郭山清</t>
  </si>
  <si>
    <t>唐智乐</t>
  </si>
  <si>
    <t>www.chinabaoan.com</t>
  </si>
  <si>
    <t>综合</t>
  </si>
  <si>
    <t>美丽生态</t>
  </si>
  <si>
    <t>1995-10-27</t>
  </si>
  <si>
    <t>广东省深圳市宝安区西乡街道宝安桃花源科技创新园主园A栋孵化大楼321-322室</t>
  </si>
  <si>
    <t>广东省深圳市福田区中心四路1-1号嘉里建设广场第三座3201室</t>
  </si>
  <si>
    <t>土木工程建筑业</t>
  </si>
  <si>
    <t>园林工程</t>
  </si>
  <si>
    <t>深物业集团</t>
  </si>
  <si>
    <t>1990-04-01</t>
  </si>
  <si>
    <t>1992-03-30</t>
  </si>
  <si>
    <t>范维平</t>
  </si>
  <si>
    <t>www.szwuye.com.cn</t>
  </si>
  <si>
    <t>1992-02-28</t>
  </si>
  <si>
    <t>陈琳</t>
  </si>
  <si>
    <t>杨昕宇</t>
  </si>
  <si>
    <t>www.csgholding.com</t>
  </si>
  <si>
    <t>非金属矿物制品业</t>
  </si>
  <si>
    <t>玻璃制造</t>
  </si>
  <si>
    <t>沙河股份</t>
  </si>
  <si>
    <t>1992-06-02</t>
  </si>
  <si>
    <t>陈勇</t>
  </si>
  <si>
    <t>王凡</t>
  </si>
  <si>
    <t>广东省深圳市南山区白石路2222号沙河世纪楼</t>
  </si>
  <si>
    <t>www.shahe.cn</t>
  </si>
  <si>
    <t>1980-10-01</t>
  </si>
  <si>
    <t>1992-03-27</t>
  </si>
  <si>
    <t>刘凤喜</t>
  </si>
  <si>
    <t>吴勇军</t>
  </si>
  <si>
    <t>苗雷强</t>
  </si>
  <si>
    <t>广东省深圳市南山区粤海街道科技园科技南十二路28号康佳研发大厦15-24层</t>
  </si>
  <si>
    <t>www.konka.com</t>
  </si>
  <si>
    <t>计算机、通信和其他电子设备制造业</t>
  </si>
  <si>
    <t>彩电</t>
  </si>
  <si>
    <t>1992-03-31</t>
  </si>
  <si>
    <t>李海</t>
  </si>
  <si>
    <t>孙龙龙</t>
  </si>
  <si>
    <t>www.cbc.com.cn</t>
  </si>
  <si>
    <t>其他交运设备</t>
  </si>
  <si>
    <t>1992-06-16</t>
  </si>
  <si>
    <t>陈略</t>
  </si>
  <si>
    <t>杨春玲</t>
  </si>
  <si>
    <t>www.sgwde.com</t>
  </si>
  <si>
    <t>建筑装饰和其他建筑业</t>
  </si>
  <si>
    <t>装修装饰</t>
  </si>
  <si>
    <t>1981-07-30</t>
  </si>
  <si>
    <t>1992-10-12</t>
  </si>
  <si>
    <t>郑煜曦</t>
  </si>
  <si>
    <t>李亦研</t>
  </si>
  <si>
    <t>黄冰夏</t>
  </si>
  <si>
    <t>广东省深圳市南山区粤海街道学府路科技园南区软件产业基地4栋B座8层</t>
  </si>
  <si>
    <t>广东省深圳市南山区学府路科技园南区软件产业基地4栋B座8层</t>
  </si>
  <si>
    <t>www.sbsy.com.cn</t>
  </si>
  <si>
    <t>酒、饮料和精制茶制造业</t>
  </si>
  <si>
    <t>软饮料</t>
  </si>
  <si>
    <t>1992-04-28</t>
  </si>
  <si>
    <t>李中秋</t>
  </si>
  <si>
    <t>杨斌</t>
  </si>
  <si>
    <t>牛玉香</t>
  </si>
  <si>
    <t>广东省深圳市南山区大冲商务中心2号楼33层</t>
  </si>
  <si>
    <t>www.hwafa.com.cn</t>
  </si>
  <si>
    <t>电子系统组装</t>
  </si>
  <si>
    <t>深科技</t>
  </si>
  <si>
    <t>1994-02-02</t>
  </si>
  <si>
    <t>谭文鋕</t>
  </si>
  <si>
    <t>李丽杰</t>
  </si>
  <si>
    <t>广东省深圳市福田区彩田路7006号</t>
  </si>
  <si>
    <t>计算机设备</t>
  </si>
  <si>
    <t>1993-05-05</t>
  </si>
  <si>
    <t>www.szcwh.com</t>
  </si>
  <si>
    <t>水上运输业</t>
  </si>
  <si>
    <t>1993-04-29</t>
  </si>
  <si>
    <t>杨国富</t>
  </si>
  <si>
    <t>侯剑</t>
  </si>
  <si>
    <t>其他建材</t>
  </si>
  <si>
    <t>1993-06-21</t>
  </si>
  <si>
    <t>吕航</t>
  </si>
  <si>
    <t>祁鹏</t>
  </si>
  <si>
    <t>孙博伦</t>
  </si>
  <si>
    <t>www.tellus.cn</t>
  </si>
  <si>
    <t>批发业</t>
  </si>
  <si>
    <t>汽车服务</t>
  </si>
  <si>
    <t>1993-06-03</t>
  </si>
  <si>
    <t>黄勇峰</t>
  </si>
  <si>
    <t>陆万军</t>
  </si>
  <si>
    <t>张勇</t>
  </si>
  <si>
    <t>广东省深圳市南山区高新南一道飞亚达科技大厦</t>
  </si>
  <si>
    <t>广东省深圳市南山区高新南一道飞亚达科技大厦20楼</t>
  </si>
  <si>
    <t>www.fiytagroup.com</t>
  </si>
  <si>
    <t>零售业</t>
  </si>
  <si>
    <t>珠宝首饰</t>
  </si>
  <si>
    <t>深圳能源</t>
  </si>
  <si>
    <t>1993-09-03</t>
  </si>
  <si>
    <t>熊佩锦</t>
  </si>
  <si>
    <t>邵崇</t>
  </si>
  <si>
    <t>周朝晖</t>
  </si>
  <si>
    <t>www.sec.com.cn</t>
  </si>
  <si>
    <t>电力、热力生产和供应业</t>
  </si>
  <si>
    <t>火电</t>
  </si>
  <si>
    <t>国药一致</t>
  </si>
  <si>
    <t>1993-08-09</t>
  </si>
  <si>
    <t>林兆雄</t>
  </si>
  <si>
    <t>陈常兵</t>
  </si>
  <si>
    <t>王兆宇</t>
  </si>
  <si>
    <t>www.szaccord.com.cn</t>
  </si>
  <si>
    <t>深房集团</t>
  </si>
  <si>
    <t>1993-09-15</t>
  </si>
  <si>
    <t>周建国</t>
  </si>
  <si>
    <t>唐小平</t>
  </si>
  <si>
    <t>罗毅</t>
  </si>
  <si>
    <t>www.sfjt.com.cn</t>
  </si>
  <si>
    <t>富奥股份</t>
  </si>
  <si>
    <t>1993-06-07</t>
  </si>
  <si>
    <t>1993-09-29</t>
  </si>
  <si>
    <t>甘先国</t>
  </si>
  <si>
    <t>王晓平</t>
  </si>
  <si>
    <t>王淼</t>
  </si>
  <si>
    <t>汽车制造业</t>
  </si>
  <si>
    <t>汽车零部件</t>
  </si>
  <si>
    <t>中粮地产</t>
  </si>
  <si>
    <t>1993-10-08</t>
  </si>
  <si>
    <t>周政</t>
  </si>
  <si>
    <t>宋冰心</t>
  </si>
  <si>
    <t>范步登</t>
  </si>
  <si>
    <t>广东省深圳市宝安区新安街道3区龙井二路3号中粮地产集团中心第1层101室</t>
  </si>
  <si>
    <t>广东省深圳市福田区福华一路1号大中华国际交易广场35层</t>
  </si>
  <si>
    <t>www.cofco-property.cn</t>
  </si>
  <si>
    <t>1993-10-28</t>
  </si>
  <si>
    <t>周剑</t>
  </si>
  <si>
    <t>钟彦</t>
  </si>
  <si>
    <t>李红梅</t>
  </si>
  <si>
    <t>广东省深圳市南山区科技园科技路1号桑达科技大厦15-17层</t>
  </si>
  <si>
    <t>www.sedind.com</t>
  </si>
  <si>
    <t>终端设备</t>
  </si>
  <si>
    <t>神州数码</t>
  </si>
  <si>
    <t>1994-05-09</t>
  </si>
  <si>
    <t>郭为</t>
  </si>
  <si>
    <t>王继业</t>
  </si>
  <si>
    <t>孙丹梅</t>
  </si>
  <si>
    <t>广东省深圳市南山区粤海街道科发路8号金融基地1栋11楼E1</t>
  </si>
  <si>
    <t>北京市海淀区上地九街九号数码科技广场</t>
  </si>
  <si>
    <t>www.digitalchina.com</t>
  </si>
  <si>
    <t>中国天楹</t>
  </si>
  <si>
    <t>1994-04-08</t>
  </si>
  <si>
    <t>严圣军</t>
  </si>
  <si>
    <t>程健</t>
  </si>
  <si>
    <t>陈云</t>
  </si>
  <si>
    <t>www.ctyi.com.cn</t>
  </si>
  <si>
    <t>华联控股</t>
  </si>
  <si>
    <t>1994-01-29</t>
  </si>
  <si>
    <t>1994-06-17</t>
  </si>
  <si>
    <t>董炳根</t>
  </si>
  <si>
    <t>孔庆富</t>
  </si>
  <si>
    <t>沈华</t>
  </si>
  <si>
    <t>www.udcgroup.com</t>
  </si>
  <si>
    <t>1994-07-01</t>
  </si>
  <si>
    <t>李新威</t>
  </si>
  <si>
    <t>张杰</t>
  </si>
  <si>
    <t>广东省深圳市南山区月亮湾大道2097号</t>
  </si>
  <si>
    <t>www.nsrd.com.cn</t>
  </si>
  <si>
    <t>燃机发电</t>
  </si>
  <si>
    <t>深大通</t>
  </si>
  <si>
    <t>1994-08-08</t>
  </si>
  <si>
    <t>李雪燕</t>
  </si>
  <si>
    <t>吴文涛</t>
  </si>
  <si>
    <t>广东省深圳市南山区沙河街道恩平街华侨城东部工业区东E4栋</t>
  </si>
  <si>
    <t>广东省深圳市南山区科苑中路15号科兴科学园B座1单元1002</t>
  </si>
  <si>
    <t>www.chinadatong.com</t>
  </si>
  <si>
    <t>商务服务业</t>
  </si>
  <si>
    <t>营销服务</t>
  </si>
  <si>
    <t>中集集团</t>
  </si>
  <si>
    <t>王宏</t>
  </si>
  <si>
    <t>于玉群</t>
  </si>
  <si>
    <t>王心九</t>
  </si>
  <si>
    <t>www.cimc.com</t>
  </si>
  <si>
    <t>金属制品业</t>
  </si>
  <si>
    <t>其它通用机械</t>
  </si>
  <si>
    <t>东旭蓝天</t>
  </si>
  <si>
    <t>朱胜利</t>
  </si>
  <si>
    <t>柏志伟</t>
  </si>
  <si>
    <t>刘莹</t>
  </si>
  <si>
    <t>广东省深圳市罗湖区东门中路1011号鸿基大厦25-27楼</t>
  </si>
  <si>
    <t>新能源发电</t>
  </si>
  <si>
    <t>中洲控股</t>
  </si>
  <si>
    <t>1994-09-21</t>
  </si>
  <si>
    <t>姚日波</t>
  </si>
  <si>
    <t>王艺瑾</t>
  </si>
  <si>
    <t>黄光立</t>
  </si>
  <si>
    <t>www.zztzkg.com</t>
  </si>
  <si>
    <t>中航地产</t>
  </si>
  <si>
    <t>1994-09-28</t>
  </si>
  <si>
    <t>石正林</t>
  </si>
  <si>
    <t>杨祥</t>
  </si>
  <si>
    <t>广东省深圳市福田区振华路163号飞亚达大厦六楼</t>
  </si>
  <si>
    <t>www.carec.com.cn</t>
  </si>
  <si>
    <t>1994-08-06</t>
  </si>
  <si>
    <t>1994-08-15</t>
  </si>
  <si>
    <t>朱军</t>
  </si>
  <si>
    <t>姜澎</t>
  </si>
  <si>
    <t>李振宇</t>
  </si>
  <si>
    <t>www.chinasthc.com</t>
  </si>
  <si>
    <t>泛海控股</t>
  </si>
  <si>
    <t>1994-09-12</t>
  </si>
  <si>
    <t>卢志强</t>
  </si>
  <si>
    <t>陈怀东</t>
  </si>
  <si>
    <t>北京市东城区建国门内大街28号民生金融中心C座22层</t>
  </si>
  <si>
    <t>1994-09-17</t>
  </si>
  <si>
    <t>1994-11-01</t>
  </si>
  <si>
    <t>胡琴</t>
  </si>
  <si>
    <t>广东省深圳市罗湖区深南东路1086号集浩大厦二、三楼</t>
  </si>
  <si>
    <t>www.kondarl.com</t>
  </si>
  <si>
    <t>农副食品加工业</t>
  </si>
  <si>
    <t>德赛电池</t>
  </si>
  <si>
    <t>1995-03-20</t>
  </si>
  <si>
    <t>刘其</t>
  </si>
  <si>
    <t>王锋</t>
  </si>
  <si>
    <t>www.desaybattery.com</t>
  </si>
  <si>
    <t>电气机械和器材制造业</t>
  </si>
  <si>
    <t>1995-03-15</t>
  </si>
  <si>
    <t>陈宏良</t>
  </si>
  <si>
    <t>陈冰峡</t>
  </si>
  <si>
    <t>胡茜</t>
  </si>
  <si>
    <t>广东省深圳市南山区马家龙工业城64栋7层</t>
  </si>
  <si>
    <t>www.tianma.cn</t>
  </si>
  <si>
    <t>方大集团</t>
  </si>
  <si>
    <t>1994-03-31</t>
  </si>
  <si>
    <t>熊建明</t>
  </si>
  <si>
    <t>周志刚</t>
  </si>
  <si>
    <t>郭凌晨</t>
  </si>
  <si>
    <t>www.fangda.com</t>
  </si>
  <si>
    <t>专业工程</t>
  </si>
  <si>
    <t>其他专业工程</t>
  </si>
  <si>
    <t>皇庭国际</t>
  </si>
  <si>
    <t>1993-03-18</t>
  </si>
  <si>
    <t>郑康豪</t>
  </si>
  <si>
    <t>曹剑</t>
  </si>
  <si>
    <t>吴小霜</t>
  </si>
  <si>
    <t>广东省深圳市福田区金田路2028号皇岗商务中心58楼03单元</t>
  </si>
  <si>
    <t>广东省深圳市福田区金田路2028号皇岗商务中心58楼</t>
  </si>
  <si>
    <t>www.china-ia.com</t>
  </si>
  <si>
    <t>1996-07-16</t>
  </si>
  <si>
    <t>陈惠劼</t>
  </si>
  <si>
    <t>彭爱云</t>
  </si>
  <si>
    <t>广东省深圳市福田区华强北路群星广场A座三十一楼</t>
  </si>
  <si>
    <t>www.segcl.com.cn</t>
  </si>
  <si>
    <t>商业物业经营</t>
  </si>
  <si>
    <t>一般物业经营</t>
  </si>
  <si>
    <t>华锦股份</t>
  </si>
  <si>
    <t>1997-01-23</t>
  </si>
  <si>
    <t>1997-01-30</t>
  </si>
  <si>
    <t>李春建</t>
  </si>
  <si>
    <t>孙世界(代)</t>
  </si>
  <si>
    <t>徐力军</t>
  </si>
  <si>
    <t>辽宁省盘锦市双台子区红旗大街</t>
  </si>
  <si>
    <t>石油加工、炼焦和核燃料加工业</t>
  </si>
  <si>
    <t>石油加工</t>
  </si>
  <si>
    <t>中金岭南</t>
  </si>
  <si>
    <t>余刚</t>
  </si>
  <si>
    <t>刘渝华</t>
  </si>
  <si>
    <t>www.nonfemet.com</t>
  </si>
  <si>
    <t>有色金属冶炼和压延加工业</t>
  </si>
  <si>
    <t>铅锌</t>
  </si>
  <si>
    <t>1997-01-10</t>
  </si>
  <si>
    <t>蔡颖</t>
  </si>
  <si>
    <t>江疆</t>
  </si>
  <si>
    <t>裴欣</t>
  </si>
  <si>
    <t>广东省深圳市福田区深南大道7028号时代科技大厦13楼</t>
  </si>
  <si>
    <t>www.szap.com</t>
  </si>
  <si>
    <t>专业连锁</t>
  </si>
  <si>
    <t>专业市场</t>
  </si>
  <si>
    <t>深圳华强</t>
  </si>
  <si>
    <t>1994-01-19</t>
  </si>
  <si>
    <t>胡新安</t>
  </si>
  <si>
    <t>王瑛</t>
  </si>
  <si>
    <t>广东省深圳市福田区华强北路华强广场A座5楼</t>
  </si>
  <si>
    <t>www.szhq000062.com</t>
  </si>
  <si>
    <t>中兴通讯</t>
  </si>
  <si>
    <t>1997-11-11</t>
  </si>
  <si>
    <t>1997-11-18</t>
  </si>
  <si>
    <t>曹巍</t>
  </si>
  <si>
    <t>徐宇龙</t>
  </si>
  <si>
    <t>广东省深圳市南山区高新技术产业园科技南路中兴通讯大厦</t>
  </si>
  <si>
    <t>www.zte.com.cn</t>
  </si>
  <si>
    <t>通信传输设备</t>
  </si>
  <si>
    <t>北方国际</t>
  </si>
  <si>
    <t>1998-05-14</t>
  </si>
  <si>
    <t>1998-06-05</t>
  </si>
  <si>
    <t>原军</t>
  </si>
  <si>
    <t>杜晓东</t>
  </si>
  <si>
    <t>罗乐</t>
  </si>
  <si>
    <t>www.norinco-intl.com</t>
  </si>
  <si>
    <t>国际工程承包</t>
  </si>
  <si>
    <t>中国长城</t>
  </si>
  <si>
    <t>1997-06-19</t>
  </si>
  <si>
    <t>1997-06-26</t>
  </si>
  <si>
    <t>郭镇</t>
  </si>
  <si>
    <t>邓文韬</t>
  </si>
  <si>
    <t>www.greatwall.cn</t>
  </si>
  <si>
    <t>华控赛格</t>
  </si>
  <si>
    <t>1997-06-06</t>
  </si>
  <si>
    <t>1997-06-11</t>
  </si>
  <si>
    <t>黄俞</t>
  </si>
  <si>
    <t>丁勤</t>
  </si>
  <si>
    <t>华侨城</t>
  </si>
  <si>
    <t>1997-09-02</t>
  </si>
  <si>
    <t>1997-09-10</t>
  </si>
  <si>
    <t>段先念</t>
  </si>
  <si>
    <t>关山</t>
  </si>
  <si>
    <t>陈兰</t>
  </si>
  <si>
    <t>广东省深圳市南山区华侨城集团办公大楼</t>
  </si>
  <si>
    <t>www.octholding.com</t>
  </si>
  <si>
    <t>特发信息</t>
  </si>
  <si>
    <t>1999-07-29</t>
  </si>
  <si>
    <t>2000-05-11</t>
  </si>
  <si>
    <t>蒋勤俭</t>
  </si>
  <si>
    <t>张大军</t>
  </si>
  <si>
    <t>杨文</t>
  </si>
  <si>
    <t>广东省深圳市南山区高新区中区科丰路2号特发信息港大厦B栋18楼</t>
  </si>
  <si>
    <t>www.sdgi.com.cn</t>
  </si>
  <si>
    <t>海王生物</t>
  </si>
  <si>
    <t>1992-12-13</t>
  </si>
  <si>
    <t>1998-12-18</t>
  </si>
  <si>
    <t>张思民</t>
  </si>
  <si>
    <t>沈大凯</t>
  </si>
  <si>
    <t>谢德胜</t>
  </si>
  <si>
    <t>广东省深圳市南山区科技园科技中三路1号海王银河科技大厦24楼</t>
  </si>
  <si>
    <t>www.neptunus.com</t>
  </si>
  <si>
    <t>1997-07-21</t>
  </si>
  <si>
    <t>1997-07-28</t>
  </si>
  <si>
    <t>乔宏伟</t>
  </si>
  <si>
    <t>陈磊</t>
  </si>
  <si>
    <t>罗静涛</t>
  </si>
  <si>
    <t>www.yantian-port.com</t>
  </si>
  <si>
    <t>道路运输业</t>
  </si>
  <si>
    <t>深圳机场</t>
  </si>
  <si>
    <t>1998-04-10</t>
  </si>
  <si>
    <t>1998-04-20</t>
  </si>
  <si>
    <t>孙郑岭</t>
  </si>
  <si>
    <t>林俊</t>
  </si>
  <si>
    <t>广东省深圳市宝安区宝安机场T3商务区配套写字楼A栋</t>
  </si>
  <si>
    <t>www.szairport.com</t>
  </si>
  <si>
    <t>航空运输业</t>
  </si>
  <si>
    <t>天健集团</t>
  </si>
  <si>
    <t>1993-12-06</t>
  </si>
  <si>
    <t>1999-07-21</t>
  </si>
  <si>
    <t>韩德宏</t>
  </si>
  <si>
    <t>陆炜弘</t>
  </si>
  <si>
    <t>www.tagen.cn</t>
  </si>
  <si>
    <t>广聚能源</t>
  </si>
  <si>
    <t>1999-02-18</t>
  </si>
  <si>
    <t>2000-07-24</t>
  </si>
  <si>
    <t>张桂泉</t>
  </si>
  <si>
    <t>嵇元弘</t>
  </si>
  <si>
    <t>李涵</t>
  </si>
  <si>
    <t>广东省深圳市南山区海德三道天利中央商务广场22楼</t>
  </si>
  <si>
    <t>www.gj000096.com</t>
  </si>
  <si>
    <t>石油贸易</t>
  </si>
  <si>
    <t>中信海直</t>
  </si>
  <si>
    <t>1999-02-11</t>
  </si>
  <si>
    <t>2000-07-31</t>
  </si>
  <si>
    <t>徐树田</t>
  </si>
  <si>
    <t>王洁</t>
  </si>
  <si>
    <t>广东省深圳市罗湖区解放西路188号</t>
  </si>
  <si>
    <t>www.cohc.citic</t>
  </si>
  <si>
    <t>2002-04-19</t>
  </si>
  <si>
    <t>2004-01-30</t>
  </si>
  <si>
    <t>李东生</t>
  </si>
  <si>
    <t>廖骞</t>
  </si>
  <si>
    <t>www.tcl.com</t>
  </si>
  <si>
    <t>宜华健康</t>
  </si>
  <si>
    <t>1993-02-19</t>
  </si>
  <si>
    <t>2000-08-07</t>
  </si>
  <si>
    <t>陈奕民</t>
  </si>
  <si>
    <t>邱海涛</t>
  </si>
  <si>
    <t>刘晓</t>
  </si>
  <si>
    <t>广东省汕头市澄海区文冠路北侧</t>
  </si>
  <si>
    <t>www.yihuahealth.com</t>
  </si>
  <si>
    <t>卫生</t>
  </si>
  <si>
    <t>中成股份</t>
  </si>
  <si>
    <t>1999-03-01</t>
  </si>
  <si>
    <t>2000-09-06</t>
  </si>
  <si>
    <t>刘艳</t>
  </si>
  <si>
    <t>张朋</t>
  </si>
  <si>
    <t>北京市丰台区南四环西路188号二区8号楼</t>
  </si>
  <si>
    <t>北京市东城区安定门西滨河路9号</t>
  </si>
  <si>
    <t>www.complant-ltd.com</t>
  </si>
  <si>
    <t>丰原药业</t>
  </si>
  <si>
    <t>1997-08-30</t>
  </si>
  <si>
    <t>2000-09-20</t>
  </si>
  <si>
    <t>何宏满</t>
  </si>
  <si>
    <t>张军</t>
  </si>
  <si>
    <t>张群山</t>
  </si>
  <si>
    <t>www.bbcayy.com</t>
  </si>
  <si>
    <t>化学制剂</t>
  </si>
  <si>
    <t>1997-10-20</t>
  </si>
  <si>
    <t>2000-09-26</t>
  </si>
  <si>
    <t>王诚</t>
  </si>
  <si>
    <t>张斌</t>
  </si>
  <si>
    <t>付佳</t>
  </si>
  <si>
    <t>四川省成都市青白江区大弯镇团结路311号</t>
  </si>
  <si>
    <t>四川省成都市武侯区航空路1号国航世纪中心A座7层</t>
  </si>
  <si>
    <t>www.scwltd.com</t>
  </si>
  <si>
    <t>化学原料和化学制品制造业</t>
  </si>
  <si>
    <t>华数传媒</t>
  </si>
  <si>
    <t>1994-06-30</t>
  </si>
  <si>
    <t>陆政品</t>
  </si>
  <si>
    <t>王颖轶</t>
  </si>
  <si>
    <t>浙江省杭州市滨江区江南大道3850号创新大厦15楼1505室</t>
  </si>
  <si>
    <t>浙江省杭州市滨江区长江路79号华数白马湖数字电视产业园B座</t>
  </si>
  <si>
    <t>广播、电视、电影和影视录音制作业</t>
  </si>
  <si>
    <t>有线电视网络</t>
  </si>
  <si>
    <t>中联重科</t>
  </si>
  <si>
    <t>1999-08-31</t>
  </si>
  <si>
    <t>2000-10-12</t>
  </si>
  <si>
    <t>詹纯新</t>
  </si>
  <si>
    <t>郭慆</t>
  </si>
  <si>
    <t>www.zoomlion.com</t>
  </si>
  <si>
    <t>专用设备制造业</t>
  </si>
  <si>
    <t>工程机械</t>
  </si>
  <si>
    <t>常山北明</t>
  </si>
  <si>
    <t>1998-12-29</t>
  </si>
  <si>
    <t>肖荣智</t>
  </si>
  <si>
    <t>池俊平</t>
  </si>
  <si>
    <t>张莉</t>
  </si>
  <si>
    <t>www.changshantex.com</t>
  </si>
  <si>
    <t>纺织业</t>
  </si>
  <si>
    <t>IT服务</t>
  </si>
  <si>
    <t>国际实业</t>
  </si>
  <si>
    <t>1999-03-28</t>
  </si>
  <si>
    <t>丁治平</t>
  </si>
  <si>
    <t>李润起</t>
  </si>
  <si>
    <t>顾君珍</t>
  </si>
  <si>
    <t>www.xjgjsy.com</t>
  </si>
  <si>
    <t>申万宏源</t>
  </si>
  <si>
    <t>1996-09-16</t>
  </si>
  <si>
    <t>2015-01-26</t>
  </si>
  <si>
    <t>陈亮</t>
  </si>
  <si>
    <t>阳昌云</t>
  </si>
  <si>
    <t>徐亮</t>
  </si>
  <si>
    <t>www.swhygh.com</t>
  </si>
  <si>
    <t>资本市场服务</t>
  </si>
  <si>
    <t>证券</t>
  </si>
  <si>
    <t>1998-07-16</t>
  </si>
  <si>
    <t>2000-05-29</t>
  </si>
  <si>
    <t>汪钟颖</t>
  </si>
  <si>
    <t>范佳健</t>
  </si>
  <si>
    <t>www.cesm.com.cn</t>
  </si>
  <si>
    <t>热电</t>
  </si>
  <si>
    <t>美的集团</t>
  </si>
  <si>
    <t>2000-04-07</t>
  </si>
  <si>
    <t>2013-09-18</t>
  </si>
  <si>
    <t>方洪波</t>
  </si>
  <si>
    <t>江鹏</t>
  </si>
  <si>
    <t>欧云彬</t>
  </si>
  <si>
    <t>广东省佛山市顺德区北滘镇美的大道6号美的总部大楼B区26-28楼</t>
  </si>
  <si>
    <t>空调</t>
  </si>
  <si>
    <t>潍柴动力</t>
  </si>
  <si>
    <t>2002-12-23</t>
  </si>
  <si>
    <t>谭旭光</t>
  </si>
  <si>
    <t>王丽</t>
  </si>
  <si>
    <t>www.weichaipower.com</t>
  </si>
  <si>
    <t>许继电气</t>
  </si>
  <si>
    <t>1993-03-15</t>
  </si>
  <si>
    <t>1997-04-18</t>
  </si>
  <si>
    <t>张旭升</t>
  </si>
  <si>
    <t>李维扬</t>
  </si>
  <si>
    <t>电网自动化</t>
  </si>
  <si>
    <t>冀东水泥</t>
  </si>
  <si>
    <t>1994-05-08</t>
  </si>
  <si>
    <t>1996-06-14</t>
  </si>
  <si>
    <t>姜长禄</t>
  </si>
  <si>
    <t>刘宇</t>
  </si>
  <si>
    <t>沈伟斌</t>
  </si>
  <si>
    <t>河北省唐山市丰润区林荫路</t>
  </si>
  <si>
    <t>www.jdsn.com.cn</t>
  </si>
  <si>
    <t>水泥制造</t>
  </si>
  <si>
    <t>金融街</t>
  </si>
  <si>
    <t>1996-06-18</t>
  </si>
  <si>
    <t>1996-06-26</t>
  </si>
  <si>
    <t>高靓</t>
  </si>
  <si>
    <t>张晓鹏</t>
  </si>
  <si>
    <t>范文</t>
  </si>
  <si>
    <t>北京市西城区金城坊街7号</t>
  </si>
  <si>
    <t>振兴生化</t>
  </si>
  <si>
    <t>1993-12-01</t>
  </si>
  <si>
    <t>1996-06-28</t>
  </si>
  <si>
    <t>1996-06-19</t>
  </si>
  <si>
    <t>杨秀彪</t>
  </si>
  <si>
    <t>史强</t>
  </si>
  <si>
    <t>巢亦文</t>
  </si>
  <si>
    <t>www.hua-yi.cn</t>
  </si>
  <si>
    <t>通用设备制造业</t>
  </si>
  <si>
    <t>家电零部件</t>
  </si>
  <si>
    <t>胜利股份</t>
  </si>
  <si>
    <t>1994-05-11</t>
  </si>
  <si>
    <t>1996-07-03</t>
  </si>
  <si>
    <t>王鹏</t>
  </si>
  <si>
    <t>杜以宏</t>
  </si>
  <si>
    <t>宋文臻</t>
  </si>
  <si>
    <t>www.vicome.com</t>
  </si>
  <si>
    <t>燃气生产和供应业</t>
  </si>
  <si>
    <t>藏格控股</t>
  </si>
  <si>
    <t>1996-06-25</t>
  </si>
  <si>
    <t>肖永明</t>
  </si>
  <si>
    <t>蒋秀恒</t>
  </si>
  <si>
    <t>曹东林</t>
  </si>
  <si>
    <t>钾肥</t>
  </si>
  <si>
    <t>1993-04-28</t>
  </si>
  <si>
    <t>1996-06-27</t>
  </si>
  <si>
    <t>张虹</t>
  </si>
  <si>
    <t>马立东</t>
  </si>
  <si>
    <t>贺业峰</t>
  </si>
  <si>
    <t>山东省济南市历下区工业南路57-1号济南高新万达广场J3写字楼</t>
  </si>
  <si>
    <t>www.sddkgf.com.cn</t>
  </si>
  <si>
    <t>沈阳机床</t>
  </si>
  <si>
    <t>1993-05-20</t>
  </si>
  <si>
    <t>1996-07-18</t>
  </si>
  <si>
    <t>赵彪</t>
  </si>
  <si>
    <t>张天右</t>
  </si>
  <si>
    <t>林晓琳</t>
  </si>
  <si>
    <t>www.smtcl.com</t>
  </si>
  <si>
    <t>机床工具</t>
  </si>
  <si>
    <t>英特集团</t>
  </si>
  <si>
    <t>1993-04-01</t>
  </si>
  <si>
    <t>姜巨舫</t>
  </si>
  <si>
    <t>谭江</t>
  </si>
  <si>
    <t>裘莉</t>
  </si>
  <si>
    <t>浙江省杭州市下城区东新路江南巷2号3幢</t>
  </si>
  <si>
    <t>www.intmedic.com</t>
  </si>
  <si>
    <t>东旭光电</t>
  </si>
  <si>
    <t>1992-12-26</t>
  </si>
  <si>
    <t>1996-07-08</t>
  </si>
  <si>
    <t>龚昕</t>
  </si>
  <si>
    <t>王青飞</t>
  </si>
  <si>
    <t>1993-08-30</t>
  </si>
  <si>
    <t>卓逸群</t>
  </si>
  <si>
    <t>王景然</t>
  </si>
  <si>
    <t>新疆维吾尔自治区乌鲁木齐市沙依巴克区黄河路93号</t>
  </si>
  <si>
    <t>租赁业</t>
  </si>
  <si>
    <t>多元金融</t>
  </si>
  <si>
    <t>民生控股</t>
  </si>
  <si>
    <t>1993-06-12</t>
  </si>
  <si>
    <t>1996-07-19</t>
  </si>
  <si>
    <t>余政</t>
  </si>
  <si>
    <t>张颖</t>
  </si>
  <si>
    <t>王成福</t>
  </si>
  <si>
    <t>其他金融业</t>
  </si>
  <si>
    <t>合肥百货</t>
  </si>
  <si>
    <t>1993-10-19</t>
  </si>
  <si>
    <t>1996-08-12</t>
  </si>
  <si>
    <t>刘浩</t>
  </si>
  <si>
    <t>戴登安</t>
  </si>
  <si>
    <t>杨志春</t>
  </si>
  <si>
    <t>安徽省合肥市蜀山区黄山路596号</t>
  </si>
  <si>
    <t>www.hfbh.com.cn</t>
  </si>
  <si>
    <t>百货零售</t>
  </si>
  <si>
    <t>多业态零售</t>
  </si>
  <si>
    <t>1993-11-29</t>
  </si>
  <si>
    <t>周斯秀</t>
  </si>
  <si>
    <t>赵玉林</t>
  </si>
  <si>
    <t>www.littleswan.com</t>
  </si>
  <si>
    <t>洗衣机</t>
  </si>
  <si>
    <t>通程控股</t>
  </si>
  <si>
    <t>1996-08-10</t>
  </si>
  <si>
    <t>1996-08-16</t>
  </si>
  <si>
    <t>周兆达</t>
  </si>
  <si>
    <t>杨格艺</t>
  </si>
  <si>
    <t>文启明</t>
  </si>
  <si>
    <t>湖南省长沙市雨花区劳动西路589号</t>
  </si>
  <si>
    <t>www.e-tongcheng.com</t>
  </si>
  <si>
    <t>吉林化纤</t>
  </si>
  <si>
    <t>1993-05-08</t>
  </si>
  <si>
    <t>1996-08-02</t>
  </si>
  <si>
    <t>宋德武</t>
  </si>
  <si>
    <t>徐建国</t>
  </si>
  <si>
    <t>www.jlcfc.com</t>
  </si>
  <si>
    <t>化学纤维制造业</t>
  </si>
  <si>
    <t>粘胶</t>
  </si>
  <si>
    <t>南京公用</t>
  </si>
  <si>
    <t>1992-07-10</t>
  </si>
  <si>
    <t>1996-08-06</t>
  </si>
  <si>
    <t>潘明</t>
  </si>
  <si>
    <t>徐宁</t>
  </si>
  <si>
    <t>王琴</t>
  </si>
  <si>
    <t>江苏省南京市建邺区应天大街927号</t>
  </si>
  <si>
    <t>1993-06-06</t>
  </si>
  <si>
    <t>1996-08-15</t>
  </si>
  <si>
    <t>强炜</t>
  </si>
  <si>
    <t>周春雨</t>
  </si>
  <si>
    <t>www.hbyh.cn</t>
  </si>
  <si>
    <t>氮肥</t>
  </si>
  <si>
    <t>东阿阿胶</t>
  </si>
  <si>
    <t>1993-05-28</t>
  </si>
  <si>
    <t>1996-07-29</t>
  </si>
  <si>
    <t>秦玉峰</t>
  </si>
  <si>
    <t>吴怀峰</t>
  </si>
  <si>
    <t>www.dongeejiao.com</t>
  </si>
  <si>
    <t>徐工机械</t>
  </si>
  <si>
    <t>1993-12-15</t>
  </si>
  <si>
    <t>1996-08-28</t>
  </si>
  <si>
    <t>王民</t>
  </si>
  <si>
    <t>费广胜</t>
  </si>
  <si>
    <t>兴业矿业</t>
  </si>
  <si>
    <t>1996-08-23</t>
  </si>
  <si>
    <t>吉兴业</t>
  </si>
  <si>
    <t>孙凯</t>
  </si>
  <si>
    <t>www.nmxyky.com</t>
  </si>
  <si>
    <t>有色金属矿采选业</t>
  </si>
  <si>
    <t>华天酒店</t>
  </si>
  <si>
    <t>1996-08-08</t>
  </si>
  <si>
    <t>蒋利亚</t>
  </si>
  <si>
    <t>刘胜</t>
  </si>
  <si>
    <t>湖南省长沙市芙蓉区解放东路300号</t>
  </si>
  <si>
    <t>www.huatian-hotel.com</t>
  </si>
  <si>
    <t>住宿业</t>
  </si>
  <si>
    <t>1993-02-09</t>
  </si>
  <si>
    <t>郑任发</t>
  </si>
  <si>
    <t>杨汉明</t>
  </si>
  <si>
    <t>梁继荣</t>
  </si>
  <si>
    <t>www.gpedcl.com</t>
  </si>
  <si>
    <t>张家界</t>
  </si>
  <si>
    <t>1992-12-17</t>
  </si>
  <si>
    <t>1996-08-29</t>
  </si>
  <si>
    <t>金鑫</t>
  </si>
  <si>
    <t>吴艳</t>
  </si>
  <si>
    <t>www.zjjgf.com</t>
  </si>
  <si>
    <t>公共设施管理业</t>
  </si>
  <si>
    <t>自然景点</t>
  </si>
  <si>
    <t>晨鸣纸业</t>
  </si>
  <si>
    <t>1997-05-26</t>
  </si>
  <si>
    <t>陈洪国</t>
  </si>
  <si>
    <t>袁西坤</t>
  </si>
  <si>
    <t>www.chenmingpaper.com</t>
  </si>
  <si>
    <t>造纸和纸制品业</t>
  </si>
  <si>
    <t>山东路桥</t>
  </si>
  <si>
    <t>1993-12-22</t>
  </si>
  <si>
    <t>1997-06-09</t>
  </si>
  <si>
    <t>管士广</t>
  </si>
  <si>
    <t>基础建设</t>
  </si>
  <si>
    <t>路桥施工</t>
  </si>
  <si>
    <t>1992-11-20</t>
  </si>
  <si>
    <t>陈军</t>
  </si>
  <si>
    <t>李轩</t>
  </si>
  <si>
    <t>张媛</t>
  </si>
  <si>
    <t>湖北省武汉市江汉区解放大道690号</t>
  </si>
  <si>
    <t>www.wushang.com.cn</t>
  </si>
  <si>
    <t>绿景控股</t>
  </si>
  <si>
    <t>1991-05-18</t>
  </si>
  <si>
    <t>1992-11-23</t>
  </si>
  <si>
    <t>文小兵</t>
  </si>
  <si>
    <t>王斌</t>
  </si>
  <si>
    <t>胡文君</t>
  </si>
  <si>
    <t>广东省广州市天河区林和中路136号天誉花园二期501房</t>
  </si>
  <si>
    <t>www.000502.cn</t>
  </si>
  <si>
    <t>1992-11-30</t>
  </si>
  <si>
    <t>肖琴</t>
  </si>
  <si>
    <t>刘雯雯</t>
  </si>
  <si>
    <t>互联网和相关服务</t>
  </si>
  <si>
    <t>南华生物</t>
  </si>
  <si>
    <t>1992-12-08</t>
  </si>
  <si>
    <t>石磊</t>
  </si>
  <si>
    <t>湖南省长沙市天心区城南西路3号财信大厦13楼</t>
  </si>
  <si>
    <t>www.nhbiogroup.com</t>
  </si>
  <si>
    <t>科技推广和应用服务业</t>
  </si>
  <si>
    <t>京粮控股</t>
  </si>
  <si>
    <t>1992-12-21</t>
  </si>
  <si>
    <t>王国丰</t>
  </si>
  <si>
    <t>赵寅虎</t>
  </si>
  <si>
    <t>俞翠红</t>
  </si>
  <si>
    <t>粮油加工</t>
  </si>
  <si>
    <t>中润资源</t>
  </si>
  <si>
    <t>1993-03-12</t>
  </si>
  <si>
    <t>黄金</t>
  </si>
  <si>
    <t>珠海港</t>
  </si>
  <si>
    <t>1993-03-26</t>
  </si>
  <si>
    <t>欧辉生</t>
  </si>
  <si>
    <t>薛楠</t>
  </si>
  <si>
    <t>黄一桓</t>
  </si>
  <si>
    <t>www.0507.com.cn</t>
  </si>
  <si>
    <t>华塑控股</t>
  </si>
  <si>
    <t>1990-03-01</t>
  </si>
  <si>
    <t>1993-05-07</t>
  </si>
  <si>
    <t>吴奕中</t>
  </si>
  <si>
    <t>吴胜峰</t>
  </si>
  <si>
    <t>橡胶和塑料制品业</t>
  </si>
  <si>
    <t>金路集团</t>
  </si>
  <si>
    <t>1992-04-18</t>
  </si>
  <si>
    <t>成景豪</t>
  </si>
  <si>
    <t>廖荣</t>
  </si>
  <si>
    <t>www.jinlugroup.cn</t>
  </si>
  <si>
    <t>氯碱</t>
  </si>
  <si>
    <t>1993-05-18</t>
  </si>
  <si>
    <t>非金属新材料</t>
  </si>
  <si>
    <t>丽珠集团</t>
  </si>
  <si>
    <t>朱保国</t>
  </si>
  <si>
    <t>杨亮</t>
  </si>
  <si>
    <t>王曙光</t>
  </si>
  <si>
    <t>广东省珠海市金湾区创业北路38号总部大楼</t>
  </si>
  <si>
    <t>www.livzon.com.cn</t>
  </si>
  <si>
    <t>渝开发</t>
  </si>
  <si>
    <t>1992-09-08</t>
  </si>
  <si>
    <t>1993-07-12</t>
  </si>
  <si>
    <t>徐平</t>
  </si>
  <si>
    <t>谢勇彬</t>
  </si>
  <si>
    <t>谌畅</t>
  </si>
  <si>
    <t>重庆市渝中区重庆村55号2单元39层</t>
  </si>
  <si>
    <t>www.cqukf.com</t>
  </si>
  <si>
    <t>国际医学</t>
  </si>
  <si>
    <t>1986-12-19</t>
  </si>
  <si>
    <t>史今</t>
  </si>
  <si>
    <t>杜睿男</t>
  </si>
  <si>
    <t>www.000516.cn</t>
  </si>
  <si>
    <t>百货</t>
  </si>
  <si>
    <t>荣安地产</t>
  </si>
  <si>
    <t>1993-08-06</t>
  </si>
  <si>
    <t>王久芳</t>
  </si>
  <si>
    <t>邓华堂</t>
  </si>
  <si>
    <t>浙江省宁波市海曙区灵桥路513号(14-12)</t>
  </si>
  <si>
    <t>www.rongan.com.cn</t>
  </si>
  <si>
    <t>四环生物</t>
  </si>
  <si>
    <t>1992-05-18</t>
  </si>
  <si>
    <t>1993-09-08</t>
  </si>
  <si>
    <t>孙国建</t>
  </si>
  <si>
    <t>周扬</t>
  </si>
  <si>
    <t>中兵红箭</t>
  </si>
  <si>
    <t>陈建华</t>
  </si>
  <si>
    <t>王新华</t>
  </si>
  <si>
    <t>地面兵装</t>
  </si>
  <si>
    <t>长航凤凰</t>
  </si>
  <si>
    <t>1993-10-25</t>
  </si>
  <si>
    <t>王涛</t>
  </si>
  <si>
    <t>肖湘</t>
  </si>
  <si>
    <t>程志胜</t>
  </si>
  <si>
    <t>1992-12-31</t>
  </si>
  <si>
    <t>1993-10-18</t>
  </si>
  <si>
    <t>李伟</t>
  </si>
  <si>
    <t>李霞</t>
  </si>
  <si>
    <t>朱文杰</t>
  </si>
  <si>
    <t>www.meiling.com</t>
  </si>
  <si>
    <t>冰箱</t>
  </si>
  <si>
    <t>广州浪奇</t>
  </si>
  <si>
    <t>1993-11-08</t>
  </si>
  <si>
    <t>傅勇国</t>
  </si>
  <si>
    <t>张晓敏</t>
  </si>
  <si>
    <t>广东省广州市天河区黄埔大道东128号</t>
  </si>
  <si>
    <t>www.lonkey.com.cn</t>
  </si>
  <si>
    <t>日用化学产品</t>
  </si>
  <si>
    <t>岭南控股</t>
  </si>
  <si>
    <t>1993-11-18</t>
  </si>
  <si>
    <t>张竹筠</t>
  </si>
  <si>
    <t>郑定全</t>
  </si>
  <si>
    <t>吴旻</t>
  </si>
  <si>
    <t>杨寿海</t>
  </si>
  <si>
    <t>唐志军</t>
  </si>
  <si>
    <t>江苏省南京市江宁区竹山南路589号</t>
  </si>
  <si>
    <t>农药</t>
  </si>
  <si>
    <t>紫光学大</t>
  </si>
  <si>
    <t>1993-01-18</t>
  </si>
  <si>
    <t>1993-11-01</t>
  </si>
  <si>
    <t>乔志城</t>
  </si>
  <si>
    <t>刁月霞</t>
  </si>
  <si>
    <t>福建省厦门市湖里区寨上长乐路1号</t>
  </si>
  <si>
    <t>教育</t>
  </si>
  <si>
    <t>其他文化传媒</t>
  </si>
  <si>
    <t>曾光安</t>
  </si>
  <si>
    <t>黄华琳</t>
  </si>
  <si>
    <t>www.liugong.com</t>
  </si>
  <si>
    <t>广弘控股</t>
  </si>
  <si>
    <t>蔡飚</t>
  </si>
  <si>
    <t>苏东明</t>
  </si>
  <si>
    <t>www.ghkg000529.com</t>
  </si>
  <si>
    <t>平面媒体</t>
  </si>
  <si>
    <t>大冷股份</t>
  </si>
  <si>
    <t>1993-11-28</t>
  </si>
  <si>
    <t>1993-12-08</t>
  </si>
  <si>
    <t>纪志坚</t>
  </si>
  <si>
    <t>宋文宝</t>
  </si>
  <si>
    <t>杜宇</t>
  </si>
  <si>
    <t>www.daleng.cn</t>
  </si>
  <si>
    <t>制冷空调设备</t>
  </si>
  <si>
    <t>1994-01-06</t>
  </si>
  <si>
    <t>张晖</t>
  </si>
  <si>
    <t>廖铁强</t>
  </si>
  <si>
    <t>www.hengyun.com.cn</t>
  </si>
  <si>
    <t>华金资本</t>
  </si>
  <si>
    <t>1992-10-28</t>
  </si>
  <si>
    <t>1994-01-03</t>
  </si>
  <si>
    <t>李光宁</t>
  </si>
  <si>
    <t>高小军</t>
  </si>
  <si>
    <t>梁加庆</t>
  </si>
  <si>
    <t>广东省珠海市香洲区国家高新区前湾二路2号总部基地一期B栋5楼</t>
  </si>
  <si>
    <t>www.huajinct.com</t>
  </si>
  <si>
    <t>黄志雄</t>
  </si>
  <si>
    <t>张楚珊</t>
  </si>
  <si>
    <t>广东省佛山市顺德区大良街道顺峰山工业区</t>
  </si>
  <si>
    <t>中压设备</t>
  </si>
  <si>
    <t>万泽股份</t>
  </si>
  <si>
    <t>1994-01-10</t>
  </si>
  <si>
    <t>黄振光</t>
  </si>
  <si>
    <t>蔡勇峰</t>
  </si>
  <si>
    <t>李畅</t>
  </si>
  <si>
    <t>华映科技</t>
  </si>
  <si>
    <t>1993-11-20</t>
  </si>
  <si>
    <t>1993-11-26</t>
  </si>
  <si>
    <t>林盛昌</t>
  </si>
  <si>
    <t>陈伟</t>
  </si>
  <si>
    <t>吴艳菱</t>
  </si>
  <si>
    <t>www.cpttg.com</t>
  </si>
  <si>
    <t>广宇发展</t>
  </si>
  <si>
    <t>1993-12-10</t>
  </si>
  <si>
    <t>周悦刚</t>
  </si>
  <si>
    <t>张坤杰</t>
  </si>
  <si>
    <t>北京市朝阳区朝外大街5号10层</t>
  </si>
  <si>
    <t>www.gyfz000537.com</t>
  </si>
  <si>
    <t>云南白药</t>
  </si>
  <si>
    <t>1993-11-30</t>
  </si>
  <si>
    <t>王明辉</t>
  </si>
  <si>
    <t>吴伟</t>
  </si>
  <si>
    <t>赵雁</t>
  </si>
  <si>
    <t>云南省昆明市呈贡区云南白药街3686号</t>
  </si>
  <si>
    <t>www.yunnanbaiyao.com.cn</t>
  </si>
  <si>
    <t>刘维</t>
  </si>
  <si>
    <t>秦晓</t>
  </si>
  <si>
    <t>www.ged.com.cn</t>
  </si>
  <si>
    <t>中天金融</t>
  </si>
  <si>
    <t>1994-01-08</t>
  </si>
  <si>
    <t>罗玉平</t>
  </si>
  <si>
    <t>谭忠游</t>
  </si>
  <si>
    <t>何要求</t>
  </si>
  <si>
    <t>贵州省贵阳市观山湖区中天路3号</t>
  </si>
  <si>
    <t>佛山照明</t>
  </si>
  <si>
    <t>1992-10-20</t>
  </si>
  <si>
    <t>1993-11-23</t>
  </si>
  <si>
    <t>何勇</t>
  </si>
  <si>
    <t>林奕辉</t>
  </si>
  <si>
    <t>黄玉芬</t>
  </si>
  <si>
    <t>广东省佛山市禅城区汾江北路64号</t>
  </si>
  <si>
    <t>LED</t>
  </si>
  <si>
    <t>皖能电力</t>
  </si>
  <si>
    <t>1993-12-20</t>
  </si>
  <si>
    <t>朱宜存</t>
  </si>
  <si>
    <t>周庆霞</t>
  </si>
  <si>
    <t>www.wenergy.cn</t>
  </si>
  <si>
    <t>中原环保</t>
  </si>
  <si>
    <t>李建平</t>
  </si>
  <si>
    <t>郑玉民</t>
  </si>
  <si>
    <t>张一帆</t>
  </si>
  <si>
    <t>www.cpepgc.com</t>
  </si>
  <si>
    <t>水的生产和供应业</t>
  </si>
  <si>
    <t>金浦钛业</t>
  </si>
  <si>
    <t>郭金东</t>
  </si>
  <si>
    <t>戴洪刚</t>
  </si>
  <si>
    <t>吴月</t>
  </si>
  <si>
    <t>其他化学制品</t>
  </si>
  <si>
    <t>金圆股份</t>
  </si>
  <si>
    <t>1992-10-23</t>
  </si>
  <si>
    <t>赵辉</t>
  </si>
  <si>
    <t>朱磊倩</t>
  </si>
  <si>
    <t>航天发展</t>
  </si>
  <si>
    <t>吴小兰</t>
  </si>
  <si>
    <t>杨以楠</t>
  </si>
  <si>
    <t>福建省福州市台江区五一南路67号</t>
  </si>
  <si>
    <t>湖南投资</t>
  </si>
  <si>
    <t>1992-11-08</t>
  </si>
  <si>
    <t>刘林平</t>
  </si>
  <si>
    <t>马宁</t>
  </si>
  <si>
    <t>何小兰</t>
  </si>
  <si>
    <t>www.hntz.com.cn</t>
  </si>
  <si>
    <t>江铃汽车</t>
  </si>
  <si>
    <t>邱天高</t>
  </si>
  <si>
    <t>宛虹</t>
  </si>
  <si>
    <t>全实</t>
  </si>
  <si>
    <t>www.jmc.com.cn</t>
  </si>
  <si>
    <t>商用载货车</t>
  </si>
  <si>
    <t>创元科技</t>
  </si>
  <si>
    <t>刘春奇</t>
  </si>
  <si>
    <t>周成明</t>
  </si>
  <si>
    <t>陆枢壕</t>
  </si>
  <si>
    <t>www.000551.cn</t>
  </si>
  <si>
    <t>环保设备</t>
  </si>
  <si>
    <t>靖远煤电</t>
  </si>
  <si>
    <t>杨先春</t>
  </si>
  <si>
    <t>滕万军</t>
  </si>
  <si>
    <t>甘肃省白银市平川区大桥路1号</t>
  </si>
  <si>
    <t>煤炭开采和洗选业</t>
  </si>
  <si>
    <t>1993-12-03</t>
  </si>
  <si>
    <t>Chen Lichtenstein</t>
  </si>
  <si>
    <t>李忠禧</t>
  </si>
  <si>
    <t>梁吉勤</t>
  </si>
  <si>
    <t>www.sanonda.cn</t>
  </si>
  <si>
    <t>泰山石油</t>
  </si>
  <si>
    <t>1993-03-30</t>
  </si>
  <si>
    <t>李支清</t>
  </si>
  <si>
    <t>神州信息</t>
  </si>
  <si>
    <t>1993-07-15</t>
  </si>
  <si>
    <t>孙端阳</t>
  </si>
  <si>
    <t>广东省深圳市南山区科发路8号金融服务技术创新基地2栋11B1单元</t>
  </si>
  <si>
    <t>北京市海淀区西北旺东路10号院东区18号楼神州信息大厦</t>
  </si>
  <si>
    <t>www.dcits.com</t>
  </si>
  <si>
    <t>软件和信息技术服务业</t>
  </si>
  <si>
    <t>西部创业</t>
  </si>
  <si>
    <t>1994-02-18</t>
  </si>
  <si>
    <t>李广林</t>
  </si>
  <si>
    <t>刘登昭</t>
  </si>
  <si>
    <t>紫小平</t>
  </si>
  <si>
    <t>铁路运输业</t>
  </si>
  <si>
    <t>莱茵体育</t>
  </si>
  <si>
    <t>高继胜</t>
  </si>
  <si>
    <t>www.lander.com.cn</t>
  </si>
  <si>
    <t>万向钱潮</t>
  </si>
  <si>
    <t>管大源</t>
  </si>
  <si>
    <t>邓文</t>
  </si>
  <si>
    <t>浙江省杭州市萧山区万向路</t>
  </si>
  <si>
    <t>www.wxqc.com.cn</t>
  </si>
  <si>
    <t>我爱我家</t>
  </si>
  <si>
    <t>谢勇</t>
  </si>
  <si>
    <t>文彬</t>
  </si>
  <si>
    <t>解萍</t>
  </si>
  <si>
    <t>烽火电子</t>
  </si>
  <si>
    <t>唐大楷</t>
  </si>
  <si>
    <t>杨婷婷</t>
  </si>
  <si>
    <t>www.fenghuo.cn</t>
  </si>
  <si>
    <t>薛季民</t>
  </si>
  <si>
    <t>李玲</t>
  </si>
  <si>
    <t>孙一娟</t>
  </si>
  <si>
    <t>www.siti.com.cn</t>
  </si>
  <si>
    <t>供销大集</t>
  </si>
  <si>
    <t>1992-07-18</t>
  </si>
  <si>
    <t>张宏芳</t>
  </si>
  <si>
    <t>www.gongxiaodaji.com</t>
  </si>
  <si>
    <t>1992-06-22</t>
  </si>
  <si>
    <t>张伟林</t>
  </si>
  <si>
    <t>楼晓波</t>
  </si>
  <si>
    <t>重庆市江津区德感工业园区</t>
  </si>
  <si>
    <t>www.sanxia.com</t>
  </si>
  <si>
    <t>涂料油漆油墨制造</t>
  </si>
  <si>
    <t>海南海药</t>
  </si>
  <si>
    <t>1994-05-25</t>
  </si>
  <si>
    <t>刘悉承</t>
  </si>
  <si>
    <t>海南省海口市秀英区南海大道192号</t>
  </si>
  <si>
    <t>www.haiyao.com.cn</t>
  </si>
  <si>
    <t>海德股份</t>
  </si>
  <si>
    <t>何燕</t>
  </si>
  <si>
    <t>www.000567.com</t>
  </si>
  <si>
    <t>泸州老窖</t>
  </si>
  <si>
    <t>刘淼</t>
  </si>
  <si>
    <t>王洪波</t>
  </si>
  <si>
    <t>王川</t>
  </si>
  <si>
    <t>白酒</t>
  </si>
  <si>
    <t>1994-05-05</t>
  </si>
  <si>
    <t>史新昆</t>
  </si>
  <si>
    <t>何建江</t>
  </si>
  <si>
    <t>www.changchai.com.cn</t>
  </si>
  <si>
    <t>内燃机</t>
  </si>
  <si>
    <t>王磊</t>
  </si>
  <si>
    <t>任春雨</t>
  </si>
  <si>
    <t>www.sundiro.com</t>
  </si>
  <si>
    <t>海马汽车</t>
  </si>
  <si>
    <t>孙忠春</t>
  </si>
  <si>
    <t>谢瑞</t>
  </si>
  <si>
    <t>乘用车</t>
  </si>
  <si>
    <t>1992-05-08</t>
  </si>
  <si>
    <t>周明轩</t>
  </si>
  <si>
    <t>鄢国根</t>
  </si>
  <si>
    <t>朱玉龙</t>
  </si>
  <si>
    <t>广东省东莞市宏远工业区宏远大厦16楼</t>
  </si>
  <si>
    <t>www.winnerway.com.cn</t>
  </si>
  <si>
    <t>广东甘化</t>
  </si>
  <si>
    <t>1992-12-28</t>
  </si>
  <si>
    <t>1994-09-07</t>
  </si>
  <si>
    <t>施永晨</t>
  </si>
  <si>
    <t>沙伟</t>
  </si>
  <si>
    <t>王希玲</t>
  </si>
  <si>
    <t>www.gdganhua.com</t>
  </si>
  <si>
    <t>威孚高科</t>
  </si>
  <si>
    <t>陈学军</t>
  </si>
  <si>
    <t>周卫星</t>
  </si>
  <si>
    <t>严国红</t>
  </si>
  <si>
    <t>www.weifu.com.cn</t>
  </si>
  <si>
    <t>北部湾港</t>
  </si>
  <si>
    <t>1995-11-02</t>
  </si>
  <si>
    <t>周小溪</t>
  </si>
  <si>
    <t>何典治</t>
  </si>
  <si>
    <t>黄清</t>
  </si>
  <si>
    <t>广西壮族自治区南宁市青秀区金浦路33号港务大厦9层</t>
  </si>
  <si>
    <t>www.bbwport.cn</t>
  </si>
  <si>
    <t>哈工智能</t>
  </si>
  <si>
    <t>1995-11-28</t>
  </si>
  <si>
    <t>乔徽</t>
  </si>
  <si>
    <t>王妍</t>
  </si>
  <si>
    <t>计雪凡</t>
  </si>
  <si>
    <t>上海市闵行区吴中路1799号D栋8楼808</t>
  </si>
  <si>
    <t>www.hgzngroup.com.cn</t>
  </si>
  <si>
    <t>1993-02-16</t>
  </si>
  <si>
    <t>苏伟国</t>
  </si>
  <si>
    <t>高压设备</t>
  </si>
  <si>
    <t>汇源通信</t>
  </si>
  <si>
    <t>1995-12-20</t>
  </si>
  <si>
    <t>张轩</t>
  </si>
  <si>
    <t>www.schy.com.cn</t>
  </si>
  <si>
    <t>金洲慈航</t>
  </si>
  <si>
    <t>1996-02-05</t>
  </si>
  <si>
    <t>1996-04-25</t>
  </si>
  <si>
    <t>朱要文</t>
  </si>
  <si>
    <t>韩雪</t>
  </si>
  <si>
    <t>黑龙江省伊春市伊春区青山西路118号</t>
  </si>
  <si>
    <t>北京市朝阳区建国路91号金地中心A座30层</t>
  </si>
  <si>
    <t>www.goldzb.com</t>
  </si>
  <si>
    <t>其他制造业</t>
  </si>
  <si>
    <t>1996-01-29</t>
  </si>
  <si>
    <t>1996-03-08</t>
  </si>
  <si>
    <t>马世春</t>
  </si>
  <si>
    <t>李尚武</t>
  </si>
  <si>
    <t>蒋大坤</t>
  </si>
  <si>
    <t>轮胎</t>
  </si>
  <si>
    <t>启迪古汉</t>
  </si>
  <si>
    <t>1993-03-25</t>
  </si>
  <si>
    <t>1996-01-19</t>
  </si>
  <si>
    <t>王书贵</t>
  </si>
  <si>
    <t>曹定兴</t>
  </si>
  <si>
    <t>颜立军</t>
  </si>
  <si>
    <t>www.guhan.com</t>
  </si>
  <si>
    <t>太阳能</t>
  </si>
  <si>
    <t>1996-02-08</t>
  </si>
  <si>
    <t>曹华斌</t>
  </si>
  <si>
    <t>张蓉蓉</t>
  </si>
  <si>
    <t>北京市海淀区西直门北大街42号节能大厦7层</t>
  </si>
  <si>
    <t>www.cecsec.cn</t>
  </si>
  <si>
    <t>平潭发展</t>
  </si>
  <si>
    <t>1996-03-27</t>
  </si>
  <si>
    <t>刘平山</t>
  </si>
  <si>
    <t>李茜</t>
  </si>
  <si>
    <t>陈曦</t>
  </si>
  <si>
    <t>福建省福州市鼓楼区五四路159号世界金龙大厦23层</t>
  </si>
  <si>
    <t>www.000592.com</t>
  </si>
  <si>
    <t>林业</t>
  </si>
  <si>
    <t>大通燃气</t>
  </si>
  <si>
    <t>1994-01-01</t>
  </si>
  <si>
    <t>1996-03-12</t>
  </si>
  <si>
    <t>郑蜀闽</t>
  </si>
  <si>
    <t>王清道</t>
  </si>
  <si>
    <t>www.dtrq.com</t>
  </si>
  <si>
    <t>宝塔实业</t>
  </si>
  <si>
    <t>1995-09-13</t>
  </si>
  <si>
    <t>1996-04-19</t>
  </si>
  <si>
    <t>冯宇</t>
  </si>
  <si>
    <t>章碰</t>
  </si>
  <si>
    <t>www.nxz.com.cn</t>
  </si>
  <si>
    <t>机械基础件</t>
  </si>
  <si>
    <t>古井贡酒</t>
  </si>
  <si>
    <t>1996-05-30</t>
  </si>
  <si>
    <t>梁金辉</t>
  </si>
  <si>
    <t>叶长青</t>
  </si>
  <si>
    <t>梅佳</t>
  </si>
  <si>
    <t>www.gujing.com</t>
  </si>
  <si>
    <t>东北制药</t>
  </si>
  <si>
    <t>1993-06-10</t>
  </si>
  <si>
    <t>1996-05-23</t>
  </si>
  <si>
    <t>魏海军</t>
  </si>
  <si>
    <t>张利东</t>
  </si>
  <si>
    <t>田芳</t>
  </si>
  <si>
    <t>www.nepharm.com.cn</t>
  </si>
  <si>
    <t>化学原料药</t>
  </si>
  <si>
    <t>兴蓉环境</t>
  </si>
  <si>
    <t>1996-04-01</t>
  </si>
  <si>
    <t>1996-05-29</t>
  </si>
  <si>
    <t>李本文</t>
  </si>
  <si>
    <t>四川省成都市青羊区苏坡乡万家湾村</t>
  </si>
  <si>
    <t>四川省成都市武侯区锦城大道1000号4-5楼</t>
  </si>
  <si>
    <t>www.cdxrec.com</t>
  </si>
  <si>
    <t>青岛双星</t>
  </si>
  <si>
    <t>1996-04-30</t>
  </si>
  <si>
    <t>柴永森</t>
  </si>
  <si>
    <t>刘兵</t>
  </si>
  <si>
    <t>李珂</t>
  </si>
  <si>
    <t>www.doublestar.com.cn</t>
  </si>
  <si>
    <t>建投能源</t>
  </si>
  <si>
    <t>1994-01-18</t>
  </si>
  <si>
    <t>1996-06-06</t>
  </si>
  <si>
    <t>米大斌</t>
  </si>
  <si>
    <t>孙原</t>
  </si>
  <si>
    <t>郭嘉</t>
  </si>
  <si>
    <t>www.jei.com.cn</t>
  </si>
  <si>
    <t>韶能股份</t>
  </si>
  <si>
    <t>1993-06-15</t>
  </si>
  <si>
    <t>1996-08-30</t>
  </si>
  <si>
    <t>陈来泉</t>
  </si>
  <si>
    <t>胡启金</t>
  </si>
  <si>
    <t>广东省韶关市武江区沿江路16号</t>
  </si>
  <si>
    <t>盛达矿业</t>
  </si>
  <si>
    <t>1994-06-28</t>
  </si>
  <si>
    <t>段文新</t>
  </si>
  <si>
    <t>北京市大兴区瀛海镇京福路瀛海段1号</t>
  </si>
  <si>
    <t>北京市丰台区南方庄158号盛达大厦2层</t>
  </si>
  <si>
    <t>渤海股份</t>
  </si>
  <si>
    <t>1996-09-13</t>
  </si>
  <si>
    <t>江波</t>
  </si>
  <si>
    <t>李新霞</t>
  </si>
  <si>
    <t>刘杨</t>
  </si>
  <si>
    <t>北京市顺义区中关村科技园顺义园临空二路1号</t>
  </si>
  <si>
    <t>www.bohai-water.com</t>
  </si>
  <si>
    <t>1996-09-24</t>
  </si>
  <si>
    <t>1996-10-04</t>
  </si>
  <si>
    <t>彭聪</t>
  </si>
  <si>
    <t>寇永仓</t>
  </si>
  <si>
    <t>青海省西宁市城西区五四西路57号5号楼</t>
  </si>
  <si>
    <t>www.eqiao.com.cn</t>
  </si>
  <si>
    <t>华媒控股</t>
  </si>
  <si>
    <t>董悦</t>
  </si>
  <si>
    <t>高坚强</t>
  </si>
  <si>
    <t>张江瑾</t>
  </si>
  <si>
    <t>浙江省杭州市下城区体育场路218号</t>
  </si>
  <si>
    <t>www.000607.cn</t>
  </si>
  <si>
    <t>新闻和出版业</t>
  </si>
  <si>
    <t>阳光股份</t>
  </si>
  <si>
    <t>1996-09-19</t>
  </si>
  <si>
    <t>唐军</t>
  </si>
  <si>
    <t>赵博</t>
  </si>
  <si>
    <t>北京市西城区西直门外大街112号阳光大厦11层</t>
  </si>
  <si>
    <t>www.yangguangxinye.com</t>
  </si>
  <si>
    <t>中迪投资</t>
  </si>
  <si>
    <t>1993-08-02</t>
  </si>
  <si>
    <t>1996-10-10</t>
  </si>
  <si>
    <t>李勤</t>
  </si>
  <si>
    <t>何帆</t>
  </si>
  <si>
    <t>刘国长</t>
  </si>
  <si>
    <t>北京市东城区建国门内大街19号中纺大厦3层</t>
  </si>
  <si>
    <t>www.mainstreets.cn</t>
  </si>
  <si>
    <t>西安旅游</t>
  </si>
  <si>
    <t>1994-04-18</t>
  </si>
  <si>
    <t>1996-09-26</t>
  </si>
  <si>
    <t>谢平伟</t>
  </si>
  <si>
    <t>梦蕾</t>
  </si>
  <si>
    <t>陕西省西安市碑林区南二环西段27号旅游大厦7层</t>
  </si>
  <si>
    <t>www.xatourism.com</t>
  </si>
  <si>
    <t>天首发展</t>
  </si>
  <si>
    <t>1996-09-27</t>
  </si>
  <si>
    <t>1996-10-08</t>
  </si>
  <si>
    <t>邱士杰</t>
  </si>
  <si>
    <t>姜琴</t>
  </si>
  <si>
    <t>北京市朝阳区朝外大街16号中国人寿大厦13层07单元</t>
  </si>
  <si>
    <t>焦作万方</t>
  </si>
  <si>
    <t>1993-03-22</t>
  </si>
  <si>
    <t>马东洋</t>
  </si>
  <si>
    <t>河南省焦作市马村区待王镇焦新路南侧</t>
  </si>
  <si>
    <t>www.jzwfly.cn</t>
  </si>
  <si>
    <t>铝</t>
  </si>
  <si>
    <t>1993-04-26</t>
  </si>
  <si>
    <t>袁小平</t>
  </si>
  <si>
    <t>汪宏娟</t>
  </si>
  <si>
    <t>京汉股份</t>
  </si>
  <si>
    <t>1993-06-08</t>
  </si>
  <si>
    <t>1996-10-16</t>
  </si>
  <si>
    <t>田汉</t>
  </si>
  <si>
    <t>李红</t>
  </si>
  <si>
    <t>徐群喜</t>
  </si>
  <si>
    <t>湖北省襄阳市樊城区陈家湖</t>
  </si>
  <si>
    <t>海航投资</t>
  </si>
  <si>
    <t>1993-05-27</t>
  </si>
  <si>
    <t>1996-11-08</t>
  </si>
  <si>
    <t>于波</t>
  </si>
  <si>
    <t>朱西川</t>
  </si>
  <si>
    <t>王艳</t>
  </si>
  <si>
    <t>辽宁省大连市中山区长江路123号长江写字楼2129</t>
  </si>
  <si>
    <t>www.hnainvestment.com</t>
  </si>
  <si>
    <t>中油资本</t>
  </si>
  <si>
    <t>1996-10-11</t>
  </si>
  <si>
    <t>1996-10-22</t>
  </si>
  <si>
    <t>蒋尚军</t>
  </si>
  <si>
    <t>王华</t>
  </si>
  <si>
    <t>王云岗</t>
  </si>
  <si>
    <t>海螺型材</t>
  </si>
  <si>
    <t>1996-10-23</t>
  </si>
  <si>
    <t>万涌</t>
  </si>
  <si>
    <t>汪涛</t>
  </si>
  <si>
    <t>郭亚良</t>
  </si>
  <si>
    <t>安徽省芜湖市镜湖区文化路39号芜湖海螺国际大酒店10-11层</t>
  </si>
  <si>
    <t>profile.conch.cn</t>
  </si>
  <si>
    <t>新华联</t>
  </si>
  <si>
    <t>1993-06-25</t>
  </si>
  <si>
    <t>1996-10-29</t>
  </si>
  <si>
    <t>丁伟</t>
  </si>
  <si>
    <t>杭冠宇</t>
  </si>
  <si>
    <t>鲁炳波</t>
  </si>
  <si>
    <t>恒立实业</t>
  </si>
  <si>
    <t>1996-11-07</t>
  </si>
  <si>
    <t>马伟进</t>
  </si>
  <si>
    <t>李滔</t>
  </si>
  <si>
    <t>www.hlsyfzjt.com</t>
  </si>
  <si>
    <t>吉林敖东</t>
  </si>
  <si>
    <t>1993-03-20</t>
  </si>
  <si>
    <t>1996-10-28</t>
  </si>
  <si>
    <t>李秀林</t>
  </si>
  <si>
    <t>王振宇</t>
  </si>
  <si>
    <t>张海涛</t>
  </si>
  <si>
    <t>www.jlaod.com</t>
  </si>
  <si>
    <t>长安汽车</t>
  </si>
  <si>
    <t>1996-10-31</t>
  </si>
  <si>
    <t>张宝林</t>
  </si>
  <si>
    <t>黎军</t>
  </si>
  <si>
    <t>重庆市江北区建新东路260号</t>
  </si>
  <si>
    <t>www.changan.com.cn</t>
  </si>
  <si>
    <t>远大控股</t>
  </si>
  <si>
    <t>1994-06-27</t>
  </si>
  <si>
    <t>1996-11-28</t>
  </si>
  <si>
    <t>金波</t>
  </si>
  <si>
    <t>张勉</t>
  </si>
  <si>
    <t>谭卫</t>
  </si>
  <si>
    <t>www.grand-holding.cn</t>
  </si>
  <si>
    <t>天茂集团</t>
  </si>
  <si>
    <t>1996-11-12</t>
  </si>
  <si>
    <t>刘益谦</t>
  </si>
  <si>
    <t>龙飞</t>
  </si>
  <si>
    <t>李梦莲</t>
  </si>
  <si>
    <t>www.biocause.com</t>
  </si>
  <si>
    <t>保险业</t>
  </si>
  <si>
    <t>保险</t>
  </si>
  <si>
    <t>高新发展</t>
  </si>
  <si>
    <t>1996-11-18</t>
  </si>
  <si>
    <t>杨砚琪</t>
  </si>
  <si>
    <t>邱磊</t>
  </si>
  <si>
    <t>www.cdgxfz.com</t>
  </si>
  <si>
    <t>房屋建筑业</t>
  </si>
  <si>
    <t>攀钢钒钛</t>
  </si>
  <si>
    <t>1993-03-27</t>
  </si>
  <si>
    <t>1996-11-15</t>
  </si>
  <si>
    <t>段向东</t>
  </si>
  <si>
    <t>罗玉惠</t>
  </si>
  <si>
    <t>石灏南</t>
  </si>
  <si>
    <t>四川省攀枝花市东区钢城大道西段21号攀钢文化广场</t>
  </si>
  <si>
    <t>黑色金属矿采选业</t>
  </si>
  <si>
    <t>铜陵有色</t>
  </si>
  <si>
    <t>1992-08-20</t>
  </si>
  <si>
    <t>1996-11-20</t>
  </si>
  <si>
    <t>杨军</t>
  </si>
  <si>
    <t>吴和平</t>
  </si>
  <si>
    <t>陈茁</t>
  </si>
  <si>
    <t>www.tlys.cn</t>
  </si>
  <si>
    <t>铜</t>
  </si>
  <si>
    <t>顺发恒业</t>
  </si>
  <si>
    <t>1993-07-02</t>
  </si>
  <si>
    <t>1996-11-22</t>
  </si>
  <si>
    <t>刘海英</t>
  </si>
  <si>
    <t>吉林省长春市朝阳区延安大路1号盛世国际写字间3026室</t>
  </si>
  <si>
    <t>www.sfhy.cn</t>
  </si>
  <si>
    <t>三木集团</t>
  </si>
  <si>
    <t>1993-03-28</t>
  </si>
  <si>
    <t>1996-11-21</t>
  </si>
  <si>
    <t>卢少辉</t>
  </si>
  <si>
    <t>林艺圃</t>
  </si>
  <si>
    <t>福建省福州市台江区江滨西大道118号IFC福州国际金融中心41层</t>
  </si>
  <si>
    <t>www.san-mu.com</t>
  </si>
  <si>
    <t>合金投资</t>
  </si>
  <si>
    <t>1990-03-12</t>
  </si>
  <si>
    <t>康莹</t>
  </si>
  <si>
    <t>冯少伟</t>
  </si>
  <si>
    <t>杨红伟</t>
  </si>
  <si>
    <t>新疆维吾尔自治区和田市北京工业园区杭州大道2号电子工业园</t>
  </si>
  <si>
    <t>www.xjhjtz.net</t>
  </si>
  <si>
    <t>宗维海</t>
  </si>
  <si>
    <t>李学军</t>
  </si>
  <si>
    <t>杨向前</t>
  </si>
  <si>
    <t>宁夏回族自治区石嘴山市惠农区钢电路</t>
  </si>
  <si>
    <t>www.yinglitechem.com</t>
  </si>
  <si>
    <t>风华高科</t>
  </si>
  <si>
    <t>1994-03-23</t>
  </si>
  <si>
    <t>1996-11-29</t>
  </si>
  <si>
    <t>王广军</t>
  </si>
  <si>
    <t>陈绪运</t>
  </si>
  <si>
    <t>刘艳春</t>
  </si>
  <si>
    <t>www.fenghua-advanced.com</t>
  </si>
  <si>
    <t>被动元件</t>
  </si>
  <si>
    <t>茂化实华</t>
  </si>
  <si>
    <t>1988-10-04</t>
  </si>
  <si>
    <t>1996-11-14</t>
  </si>
  <si>
    <t>范洪岩</t>
  </si>
  <si>
    <t>袁国强</t>
  </si>
  <si>
    <t>www.mhsh0637.com.cn</t>
  </si>
  <si>
    <t>万方发展</t>
  </si>
  <si>
    <t>1996-11-26</t>
  </si>
  <si>
    <t>刘戈林</t>
  </si>
  <si>
    <t>郭子斌</t>
  </si>
  <si>
    <t>辽宁省沈阳市和平区中华路126号</t>
  </si>
  <si>
    <t>北京市朝阳区曙光西里甲1号第三置业大厦A座30层</t>
  </si>
  <si>
    <t>www.vanfund.cn</t>
  </si>
  <si>
    <t>西王食品</t>
  </si>
  <si>
    <t>王棣</t>
  </si>
  <si>
    <t>王超</t>
  </si>
  <si>
    <t>王亚珂</t>
  </si>
  <si>
    <t>山东省滨州市邹平县西王工业园</t>
  </si>
  <si>
    <t>www.xwsp.cc</t>
  </si>
  <si>
    <t>仁和药业</t>
  </si>
  <si>
    <t>1996-12-04</t>
  </si>
  <si>
    <t>1996-12-10</t>
  </si>
  <si>
    <t>梅强</t>
  </si>
  <si>
    <t>姜锋</t>
  </si>
  <si>
    <t>www.renheyaoye.com</t>
  </si>
  <si>
    <t>格力电器</t>
  </si>
  <si>
    <t>1989-12-13</t>
  </si>
  <si>
    <t>董明珠</t>
  </si>
  <si>
    <t>望靖东</t>
  </si>
  <si>
    <t>www.gree.com.cn</t>
  </si>
  <si>
    <t>泰达股份</t>
  </si>
  <si>
    <t>胡军</t>
  </si>
  <si>
    <t>谢剑琳</t>
  </si>
  <si>
    <t>王菲</t>
  </si>
  <si>
    <t>天津市开发区第三大街16号</t>
  </si>
  <si>
    <t>天津市滨海新区第二大街62号MSD-B1座16层1601</t>
  </si>
  <si>
    <t>www.tedastock.com</t>
  </si>
  <si>
    <t>刘远清</t>
  </si>
  <si>
    <t>邱卫东</t>
  </si>
  <si>
    <t>毕伟</t>
  </si>
  <si>
    <t>山东省淄博市张店区中埠镇</t>
  </si>
  <si>
    <t>www.sdjlky.com</t>
  </si>
  <si>
    <t>金科股份</t>
  </si>
  <si>
    <t>1987-03-20</t>
  </si>
  <si>
    <t>蒋思海</t>
  </si>
  <si>
    <t>刘忠海</t>
  </si>
  <si>
    <t>徐国富</t>
  </si>
  <si>
    <t>中钨高新</t>
  </si>
  <si>
    <t>1996-12-05</t>
  </si>
  <si>
    <t>李仲泽</t>
  </si>
  <si>
    <t>邓英杰</t>
  </si>
  <si>
    <t>王玉珍</t>
  </si>
  <si>
    <t>湖南省株洲市荷塘区钻石路288号钻石大厦10-12楼</t>
  </si>
  <si>
    <t>钨</t>
  </si>
  <si>
    <t>珠海中富</t>
  </si>
  <si>
    <t>1996-12-03</t>
  </si>
  <si>
    <t>刘锦钟</t>
  </si>
  <si>
    <t>韩惠明</t>
  </si>
  <si>
    <t>姜珺</t>
  </si>
  <si>
    <t>www.zhongfu.com.cn</t>
  </si>
  <si>
    <t>长春高新</t>
  </si>
  <si>
    <t>1996-12-18</t>
  </si>
  <si>
    <t>张德申</t>
  </si>
  <si>
    <t>www.cchn.com.cn</t>
  </si>
  <si>
    <t>天夏智慧</t>
  </si>
  <si>
    <t>1993-02-04</t>
  </si>
  <si>
    <t>1996-12-16</t>
  </si>
  <si>
    <t>夏建统</t>
  </si>
  <si>
    <t>杜家芳</t>
  </si>
  <si>
    <t>浙江省杭州市滨江区六和路368号1幢北四楼A4068室</t>
  </si>
  <si>
    <t>www.txgis.com</t>
  </si>
  <si>
    <t>永安林业</t>
  </si>
  <si>
    <t>1996-12-06</t>
  </si>
  <si>
    <t>吴景贤</t>
  </si>
  <si>
    <t>谢红</t>
  </si>
  <si>
    <t>黄荣</t>
  </si>
  <si>
    <t>www.yonglin.com</t>
  </si>
  <si>
    <t>家具制造业</t>
  </si>
  <si>
    <t>家具</t>
  </si>
  <si>
    <t>湖北广电</t>
  </si>
  <si>
    <t>赵洪涛</t>
  </si>
  <si>
    <t>www.hrtn.net</t>
  </si>
  <si>
    <t>经纬纺机</t>
  </si>
  <si>
    <t>1995-08-15</t>
  </si>
  <si>
    <t>叶茂新</t>
  </si>
  <si>
    <t>叶雪华</t>
  </si>
  <si>
    <t>郭俊</t>
  </si>
  <si>
    <t>北京市北京经济技术开发区永昌中路8号</t>
  </si>
  <si>
    <t>www.jwgf.com</t>
  </si>
  <si>
    <t>美好置业</t>
  </si>
  <si>
    <t>1989-03-11</t>
  </si>
  <si>
    <t>汤国强</t>
  </si>
  <si>
    <t>冯娴</t>
  </si>
  <si>
    <t>张达力</t>
  </si>
  <si>
    <t>云南省昆明市盘龙区穿金路205号霖岚广场B座1506</t>
  </si>
  <si>
    <t>www.000667.com</t>
  </si>
  <si>
    <t>荣丰控股</t>
  </si>
  <si>
    <t>1988-09-02</t>
  </si>
  <si>
    <t>王征</t>
  </si>
  <si>
    <t>谢高</t>
  </si>
  <si>
    <t>上海市浦东新区浦东大道1200号1908室</t>
  </si>
  <si>
    <t>金鸿控股</t>
  </si>
  <si>
    <t>1992-12-14</t>
  </si>
  <si>
    <t>陈义和</t>
  </si>
  <si>
    <t>焦玉文</t>
  </si>
  <si>
    <t>张玉敏</t>
  </si>
  <si>
    <t>北京市朝阳区安华西里二区18号楼二层</t>
  </si>
  <si>
    <t>盈方微</t>
  </si>
  <si>
    <t>1989-05-01</t>
  </si>
  <si>
    <t>1996-12-17</t>
  </si>
  <si>
    <t>方旭升(代)</t>
  </si>
  <si>
    <t>代博</t>
  </si>
  <si>
    <t>湖北省荆州市沙市区北京西路440号</t>
  </si>
  <si>
    <t>上海市浦东新区盛夏路500弄4号2层</t>
  </si>
  <si>
    <t>www.infotm.com</t>
  </si>
  <si>
    <t>半导体材料</t>
  </si>
  <si>
    <t>林腾蛟</t>
  </si>
  <si>
    <t>罗瑞华</t>
  </si>
  <si>
    <t>www.yango.com.cn</t>
  </si>
  <si>
    <t>上峰水泥</t>
  </si>
  <si>
    <t>俞锋</t>
  </si>
  <si>
    <t>瞿辉</t>
  </si>
  <si>
    <t>徐小锋</t>
  </si>
  <si>
    <t>甘肃省白银市白银区五一街8号</t>
  </si>
  <si>
    <t>浙江省杭州市西湖区文二西路738号西溪乐谷创意产业园1幢E单元</t>
  </si>
  <si>
    <t>www.sfsn.cn</t>
  </si>
  <si>
    <t>当代东方</t>
  </si>
  <si>
    <t>1997-01-17</t>
  </si>
  <si>
    <t>1997-01-24</t>
  </si>
  <si>
    <t>艾雯露</t>
  </si>
  <si>
    <t>赵雨思</t>
  </si>
  <si>
    <t>www.sz000673.com</t>
  </si>
  <si>
    <t>文化艺术业</t>
  </si>
  <si>
    <t>影视动漫</t>
  </si>
  <si>
    <t>智度股份</t>
  </si>
  <si>
    <t>1996-12-24</t>
  </si>
  <si>
    <t>赵立仁</t>
  </si>
  <si>
    <t>李凌霄</t>
  </si>
  <si>
    <t>彭芬</t>
  </si>
  <si>
    <t>北京市西城区西绒线胡同51号北门</t>
  </si>
  <si>
    <t>www.genimous.com</t>
  </si>
  <si>
    <t>移动互联网服务</t>
  </si>
  <si>
    <t>恒天海龙</t>
  </si>
  <si>
    <t>1996-12-26</t>
  </si>
  <si>
    <t>孙健</t>
  </si>
  <si>
    <t>姜大广</t>
  </si>
  <si>
    <t>王志军</t>
  </si>
  <si>
    <t>山东省潍坊市寒亭区海龙路555号</t>
  </si>
  <si>
    <t>www.helon.cn</t>
  </si>
  <si>
    <t>襄阳轴承</t>
  </si>
  <si>
    <t>1993-05-06</t>
  </si>
  <si>
    <t>1997-01-06</t>
  </si>
  <si>
    <t>高少兵</t>
  </si>
  <si>
    <t>廖永高</t>
  </si>
  <si>
    <t>孟杰</t>
  </si>
  <si>
    <t>www.zxy.com.cn</t>
  </si>
  <si>
    <t>大连友谊</t>
  </si>
  <si>
    <t>熊强</t>
  </si>
  <si>
    <t>姜广威</t>
  </si>
  <si>
    <t>杨浩</t>
  </si>
  <si>
    <t>辽宁省大连市中山区七一街1号</t>
  </si>
  <si>
    <t>辽宁省大连市沙河口区星海广场B3区35-4号公建</t>
  </si>
  <si>
    <t>山推股份</t>
  </si>
  <si>
    <t>1997-01-22</t>
  </si>
  <si>
    <t>刘会胜</t>
  </si>
  <si>
    <t>袁青</t>
  </si>
  <si>
    <t>宋政</t>
  </si>
  <si>
    <t>www.shantui.com</t>
  </si>
  <si>
    <t>视觉中国</t>
  </si>
  <si>
    <t>1994-05-28</t>
  </si>
  <si>
    <t>1997-01-21</t>
  </si>
  <si>
    <t>廖杰</t>
  </si>
  <si>
    <t>柴继军</t>
  </si>
  <si>
    <t>江苏省常州市武进区西太湖科技产业园禾香路123号</t>
  </si>
  <si>
    <t>www.vcg.com</t>
  </si>
  <si>
    <t>东方电子</t>
  </si>
  <si>
    <t>1994-02-09</t>
  </si>
  <si>
    <t>丁振华</t>
  </si>
  <si>
    <t>王清刚</t>
  </si>
  <si>
    <t>张琪</t>
  </si>
  <si>
    <t>山东省烟台市芝罘区机场路2号</t>
  </si>
  <si>
    <t>www.dongfangelec.com</t>
  </si>
  <si>
    <t>远兴能源</t>
  </si>
  <si>
    <t>1997-01-31</t>
  </si>
  <si>
    <t>宋为兔</t>
  </si>
  <si>
    <t>纪玉虎</t>
  </si>
  <si>
    <t>陈月青</t>
  </si>
  <si>
    <t>内蒙古自治区鄂尔多斯市东胜区伊煤南路14号创业大厦B座16层</t>
  </si>
  <si>
    <t>www.yuanxing.com</t>
  </si>
  <si>
    <t>纯碱</t>
  </si>
  <si>
    <t>中山公用</t>
  </si>
  <si>
    <t>何锐驹</t>
  </si>
  <si>
    <t>www.zpug.net</t>
  </si>
  <si>
    <t>东北证券</t>
  </si>
  <si>
    <t>1997-02-27</t>
  </si>
  <si>
    <t>李福春</t>
  </si>
  <si>
    <t>徐冰</t>
  </si>
  <si>
    <t>刘洋</t>
  </si>
  <si>
    <t>www.nesc.cn</t>
  </si>
  <si>
    <t>华讯方舟</t>
  </si>
  <si>
    <t>1997-02-01</t>
  </si>
  <si>
    <t>1997-02-21</t>
  </si>
  <si>
    <t>吴光胜</t>
  </si>
  <si>
    <t>李湘平</t>
  </si>
  <si>
    <t>刘天睿</t>
  </si>
  <si>
    <t>广东省深圳市宝安区西乡宝田一路臣田工业区37栋</t>
  </si>
  <si>
    <t>www.huaxunchina.com.cn</t>
  </si>
  <si>
    <t>通信配套服务</t>
  </si>
  <si>
    <t>1989-04-20</t>
  </si>
  <si>
    <t>1997-01-20</t>
  </si>
  <si>
    <t>赵威</t>
  </si>
  <si>
    <t>方燕</t>
  </si>
  <si>
    <t>重庆市涪陵区江东群沱子路31号</t>
  </si>
  <si>
    <t>重庆市北部新区新南路164号水晶国际808室</t>
  </si>
  <si>
    <t>www.jianxin0688.com</t>
  </si>
  <si>
    <t>宝新能源</t>
  </si>
  <si>
    <t>1997-01-28</t>
  </si>
  <si>
    <t>宁远喜</t>
  </si>
  <si>
    <t>刘沣</t>
  </si>
  <si>
    <t>罗丽萍</t>
  </si>
  <si>
    <t>www.baolihua.com.cn</t>
  </si>
  <si>
    <t>亚太实业</t>
  </si>
  <si>
    <t>1992-11-21</t>
  </si>
  <si>
    <t>1997-02-28</t>
  </si>
  <si>
    <t>马兵</t>
  </si>
  <si>
    <t>李宝军</t>
  </si>
  <si>
    <t>甘肃省兰州市城关区张掖路87号中广商务大厦24楼</t>
  </si>
  <si>
    <t>www.ytsy000691.com</t>
  </si>
  <si>
    <t>惠天热电</t>
  </si>
  <si>
    <t>1993-12-28</t>
  </si>
  <si>
    <t>李久旭</t>
  </si>
  <si>
    <t>刘斌</t>
  </si>
  <si>
    <t>辽宁省沈阳市沈河区热闹路47号</t>
  </si>
  <si>
    <t>www.htrd.cn</t>
  </si>
  <si>
    <t>1993-12-31</t>
  </si>
  <si>
    <t>1997-02-26</t>
  </si>
  <si>
    <t>刘腾</t>
  </si>
  <si>
    <t>四川省成都市温江区凤溪大道北段666号双子国际写字楼西楼1512室</t>
  </si>
  <si>
    <t>其他稀有小金属</t>
  </si>
  <si>
    <t>滨海能源</t>
  </si>
  <si>
    <t>1997-02-18</t>
  </si>
  <si>
    <t>肖占鹏</t>
  </si>
  <si>
    <t>郭锐</t>
  </si>
  <si>
    <t>www.binhaienergy.com</t>
  </si>
  <si>
    <t>1997-03-25</t>
  </si>
  <si>
    <t>张政</t>
  </si>
  <si>
    <t>赵卫军</t>
  </si>
  <si>
    <t>赵兵</t>
  </si>
  <si>
    <t>www.lsmin.com</t>
  </si>
  <si>
    <t>航空装备</t>
  </si>
  <si>
    <t>沈阳化工</t>
  </si>
  <si>
    <t>1996-05-20</t>
  </si>
  <si>
    <t>1997-02-20</t>
  </si>
  <si>
    <t>王大壮</t>
  </si>
  <si>
    <t>周展鹏</t>
  </si>
  <si>
    <t>张羽超</t>
  </si>
  <si>
    <t>www.sychem.com</t>
  </si>
  <si>
    <t>模塑科技</t>
  </si>
  <si>
    <t>曹克波</t>
  </si>
  <si>
    <t>单琛雁</t>
  </si>
  <si>
    <t>王晖</t>
  </si>
  <si>
    <t>厦门信达</t>
  </si>
  <si>
    <t>陈弘</t>
  </si>
  <si>
    <t>林慧婷</t>
  </si>
  <si>
    <t>福建省厦门市湖里区兴隆路27号第7层</t>
  </si>
  <si>
    <t>正虹科技</t>
  </si>
  <si>
    <t>1997-03-12</t>
  </si>
  <si>
    <t>1997-03-18</t>
  </si>
  <si>
    <t>夏壮华</t>
  </si>
  <si>
    <t>欧阳美琼</t>
  </si>
  <si>
    <t>www.chinazhjt.com.cn</t>
  </si>
  <si>
    <t>恒逸石化</t>
  </si>
  <si>
    <t>1997-03-28</t>
  </si>
  <si>
    <t>方贤水</t>
  </si>
  <si>
    <t>郑新刚</t>
  </si>
  <si>
    <t>www.hengyishihua.com</t>
  </si>
  <si>
    <t>涤纶</t>
  </si>
  <si>
    <t>浙江震元</t>
  </si>
  <si>
    <t>1993-06-14</t>
  </si>
  <si>
    <t>1997-04-10</t>
  </si>
  <si>
    <t>吕军</t>
  </si>
  <si>
    <t>周黔莉</t>
  </si>
  <si>
    <t>www.zjzy.com</t>
  </si>
  <si>
    <t>1993-12-27</t>
  </si>
  <si>
    <t>1997-04-15</t>
  </si>
  <si>
    <t>汪万新</t>
  </si>
  <si>
    <t>张雷</t>
  </si>
  <si>
    <t>www.hbshkj.cn</t>
  </si>
  <si>
    <t>大冶特钢</t>
  </si>
  <si>
    <t>1997-03-26</t>
  </si>
  <si>
    <t>俞亚鹏</t>
  </si>
  <si>
    <t>郭培锋</t>
  </si>
  <si>
    <t>杜鹤</t>
  </si>
  <si>
    <t>www.dayesteel.com.cn</t>
  </si>
  <si>
    <t>黑色金属冶炼和压延加工业</t>
  </si>
  <si>
    <t>特钢</t>
  </si>
  <si>
    <t>河钢股份</t>
  </si>
  <si>
    <t>1994-06-29</t>
  </si>
  <si>
    <t>1997-04-16</t>
  </si>
  <si>
    <t>于勇</t>
  </si>
  <si>
    <t>李卜海</t>
  </si>
  <si>
    <t>梁柯英</t>
  </si>
  <si>
    <t>www.hebgtgf.com</t>
  </si>
  <si>
    <t>普钢</t>
  </si>
  <si>
    <t>贝瑞基因</t>
  </si>
  <si>
    <t>1997-04-14</t>
  </si>
  <si>
    <t>1997-04-22</t>
  </si>
  <si>
    <t>高扬</t>
  </si>
  <si>
    <t>王冬</t>
  </si>
  <si>
    <t>金晋</t>
  </si>
  <si>
    <t>北京市昌平区科技园区生命园路4号院5号楼</t>
  </si>
  <si>
    <t>专业技术服务业</t>
  </si>
  <si>
    <t>京蓝科技</t>
  </si>
  <si>
    <t>1993-03-31</t>
  </si>
  <si>
    <t>1997-04-11</t>
  </si>
  <si>
    <t>杨仁贵</t>
  </si>
  <si>
    <t>刘欣</t>
  </si>
  <si>
    <t>吴丹</t>
  </si>
  <si>
    <t>黑龙江省哈尔滨市南岗区经济技术开发区</t>
  </si>
  <si>
    <t>www.kinglandgroup.com</t>
  </si>
  <si>
    <t>锦龙股份</t>
  </si>
  <si>
    <t>1997-04-09</t>
  </si>
  <si>
    <t>张丹丹</t>
  </si>
  <si>
    <t>罗序浩</t>
  </si>
  <si>
    <t>www.jlgf.com</t>
  </si>
  <si>
    <t>丰乐种业</t>
  </si>
  <si>
    <t>杨林</t>
  </si>
  <si>
    <t>顾晓新</t>
  </si>
  <si>
    <t>纪钟</t>
  </si>
  <si>
    <t>安徽省合肥市蜀山区创业大道4号</t>
  </si>
  <si>
    <t>www.fengle.com.cn</t>
  </si>
  <si>
    <t>农、林、牧、渔服务业</t>
  </si>
  <si>
    <t>种子生产</t>
  </si>
  <si>
    <t>中兴商业</t>
  </si>
  <si>
    <t>1997-04-25</t>
  </si>
  <si>
    <t>1997-05-08</t>
  </si>
  <si>
    <t>徐晓勇</t>
  </si>
  <si>
    <t>刘丹</t>
  </si>
  <si>
    <t>辽宁省沈阳市和平区太原北街86号</t>
  </si>
  <si>
    <t>www.zxbusiness.com</t>
  </si>
  <si>
    <t>黑芝麻</t>
  </si>
  <si>
    <t>1993-05-31</t>
  </si>
  <si>
    <t>韦清文</t>
  </si>
  <si>
    <t>龙耐坚</t>
  </si>
  <si>
    <t>周淼怀</t>
  </si>
  <si>
    <t>www.nanfangfood.com</t>
  </si>
  <si>
    <t>食品制造业</t>
  </si>
  <si>
    <t>食品综合</t>
  </si>
  <si>
    <t>韶钢松山</t>
  </si>
  <si>
    <t>1989-09-11</t>
  </si>
  <si>
    <t>刘建荣</t>
  </si>
  <si>
    <t>刘二</t>
  </si>
  <si>
    <t>赖万立</t>
  </si>
  <si>
    <t>广东省韶关市曲江区马坝</t>
  </si>
  <si>
    <t>www.sgss.com.cn</t>
  </si>
  <si>
    <t>苏宁环球</t>
  </si>
  <si>
    <t>1997-04-08</t>
  </si>
  <si>
    <t>张桂平</t>
  </si>
  <si>
    <t>梁永振</t>
  </si>
  <si>
    <t>www.suning-universal.com</t>
  </si>
  <si>
    <t>中原传媒</t>
  </si>
  <si>
    <t>1989-02-23</t>
  </si>
  <si>
    <t>1997-03-31</t>
  </si>
  <si>
    <t>郭元军</t>
  </si>
  <si>
    <t>1994-03-28</t>
  </si>
  <si>
    <t>1997-05-09</t>
  </si>
  <si>
    <t>吴永钢</t>
  </si>
  <si>
    <t>刘昭营</t>
  </si>
  <si>
    <t>梁万锦</t>
  </si>
  <si>
    <t>www.sz000720.com</t>
  </si>
  <si>
    <t>西安饮食</t>
  </si>
  <si>
    <t>1997-04-30</t>
  </si>
  <si>
    <t>胡昌民</t>
  </si>
  <si>
    <t>郭养团</t>
  </si>
  <si>
    <t>同琴</t>
  </si>
  <si>
    <t>餐饮业</t>
  </si>
  <si>
    <t>湖南发展</t>
  </si>
  <si>
    <t>1993-08-12</t>
  </si>
  <si>
    <t>1997-05-22</t>
  </si>
  <si>
    <t>谭建华</t>
  </si>
  <si>
    <t>苏千里</t>
  </si>
  <si>
    <t>李寒波</t>
  </si>
  <si>
    <t>湖南省长沙市天心区芙蓉中路三段142号光大发展大厦2708</t>
  </si>
  <si>
    <t>www.hnfzgf.com</t>
  </si>
  <si>
    <t>水电</t>
  </si>
  <si>
    <t>美锦能源</t>
  </si>
  <si>
    <t>1997-05-15</t>
  </si>
  <si>
    <t>姚锦龙</t>
  </si>
  <si>
    <t>朱庆华</t>
  </si>
  <si>
    <t>杜兆丽</t>
  </si>
  <si>
    <t>山西省太原市清徐县贯中大厦</t>
  </si>
  <si>
    <t>焦炭加工</t>
  </si>
  <si>
    <t>1993-04-09</t>
  </si>
  <si>
    <t>1997-06-10</t>
  </si>
  <si>
    <t>王东升</t>
  </si>
  <si>
    <t>刘洪峰</t>
  </si>
  <si>
    <t>北京市朝阳区酒仙桥路10号</t>
  </si>
  <si>
    <t>1993-10-16</t>
  </si>
  <si>
    <t>1997-08-19</t>
  </si>
  <si>
    <t>刘子斌</t>
  </si>
  <si>
    <t>秦桂玲</t>
  </si>
  <si>
    <t>www.lttc.com.cn</t>
  </si>
  <si>
    <t>棉纺</t>
  </si>
  <si>
    <t>华东科技</t>
  </si>
  <si>
    <t>1997-05-20</t>
  </si>
  <si>
    <t>江苏省南京市栖霞区天佑路7号</t>
  </si>
  <si>
    <t>www.huadongtech.com</t>
  </si>
  <si>
    <t>国元证券</t>
  </si>
  <si>
    <t>1997-06-16</t>
  </si>
  <si>
    <t>蔡咏</t>
  </si>
  <si>
    <t>刘锦峰</t>
  </si>
  <si>
    <t>杨璐</t>
  </si>
  <si>
    <t>www.gyzq.com.cn</t>
  </si>
  <si>
    <t>燕京啤酒</t>
  </si>
  <si>
    <t>1997-07-08</t>
  </si>
  <si>
    <t>1997-07-16</t>
  </si>
  <si>
    <t>赵晓东</t>
  </si>
  <si>
    <t>徐月香</t>
  </si>
  <si>
    <t>北京市顺义区双河路9号</t>
  </si>
  <si>
    <t>www.yanjing.com.cn</t>
  </si>
  <si>
    <t>啤酒</t>
  </si>
  <si>
    <t>四川美丰</t>
  </si>
  <si>
    <t>1994-03-03</t>
  </si>
  <si>
    <t>1997-06-17</t>
  </si>
  <si>
    <t>陈红浪</t>
  </si>
  <si>
    <t>王东</t>
  </si>
  <si>
    <t>www.scmeif.com</t>
  </si>
  <si>
    <t>泰禾集团</t>
  </si>
  <si>
    <t>1992-12-29</t>
  </si>
  <si>
    <t>1997-07-04</t>
  </si>
  <si>
    <t>黄其森</t>
  </si>
  <si>
    <t>夏亮</t>
  </si>
  <si>
    <t>韩辰骁</t>
  </si>
  <si>
    <t>福建省三明市梅列区徐碧</t>
  </si>
  <si>
    <t>福建省福州市晋安区岳峰镇横屿路9号东二环泰禾城市广场2号楼20-31层</t>
  </si>
  <si>
    <t>振华科技</t>
  </si>
  <si>
    <t>1997-07-03</t>
  </si>
  <si>
    <t>齐靖</t>
  </si>
  <si>
    <t>贵州省贵阳市乌当区新添大道北段268号</t>
  </si>
  <si>
    <t>www.czst.com.cn</t>
  </si>
  <si>
    <t>1993-10-15</t>
  </si>
  <si>
    <t>徐自力</t>
  </si>
  <si>
    <t>张慧</t>
  </si>
  <si>
    <t>王海玲</t>
  </si>
  <si>
    <t>海南省海口市美兰区国兴大道5号海南大厦农信楼10楼</t>
  </si>
  <si>
    <t>www.luoniushan.com</t>
  </si>
  <si>
    <t>畜牧业</t>
  </si>
  <si>
    <t>畜禽养殖</t>
  </si>
  <si>
    <t>中交地产</t>
  </si>
  <si>
    <t>1993-02-03</t>
  </si>
  <si>
    <t>田玉利</t>
  </si>
  <si>
    <t>王婷</t>
  </si>
  <si>
    <t>重庆市江北区建新北路86号</t>
  </si>
  <si>
    <t>重庆市渝北区洪湖东路9号财富大厦B座9楼</t>
  </si>
  <si>
    <t>1996-04-02</t>
  </si>
  <si>
    <t>1997-04-28</t>
  </si>
  <si>
    <t>高翔林</t>
  </si>
  <si>
    <t>赵灵和</t>
  </si>
  <si>
    <t>www.nafine.com</t>
  </si>
  <si>
    <t>无机盐</t>
  </si>
  <si>
    <t>航发控制</t>
  </si>
  <si>
    <t>1997-06-20</t>
  </si>
  <si>
    <t>朱静波</t>
  </si>
  <si>
    <t>樊文辉</t>
  </si>
  <si>
    <t>王先定</t>
  </si>
  <si>
    <t>江苏省无锡市滨湖区刘闾路33号</t>
  </si>
  <si>
    <t>www.aaec.com.cn</t>
  </si>
  <si>
    <t>普洛药业</t>
  </si>
  <si>
    <t>1997-05-06</t>
  </si>
  <si>
    <t>祝方猛</t>
  </si>
  <si>
    <t>周玉旺</t>
  </si>
  <si>
    <t>楼云娜</t>
  </si>
  <si>
    <t>www.apeloa.com</t>
  </si>
  <si>
    <t>国海证券</t>
  </si>
  <si>
    <t>1993-06-28</t>
  </si>
  <si>
    <t>1997-07-09</t>
  </si>
  <si>
    <t>何春梅</t>
  </si>
  <si>
    <t>刘峻</t>
  </si>
  <si>
    <t>马雨飞</t>
  </si>
  <si>
    <t>www.ghzq.com.cn</t>
  </si>
  <si>
    <t>锌业股份</t>
  </si>
  <si>
    <t>1992-09-11</t>
  </si>
  <si>
    <t>于恩沅</t>
  </si>
  <si>
    <t>刘建平</t>
  </si>
  <si>
    <t>刘采奕</t>
  </si>
  <si>
    <t>辽宁省葫芦岛市龙港区锌厂路24号</t>
  </si>
  <si>
    <t>www.hldxygf.com</t>
  </si>
  <si>
    <t>西藏发展</t>
  </si>
  <si>
    <t>1997-06-25</t>
  </si>
  <si>
    <t>赵琳</t>
  </si>
  <si>
    <t>四川省成都市武侯区人民南路4段45号新希望大厦1608</t>
  </si>
  <si>
    <t>漳州发展</t>
  </si>
  <si>
    <t>1994-12-14</t>
  </si>
  <si>
    <t>黄键鹏</t>
  </si>
  <si>
    <t>韩金鹏</t>
  </si>
  <si>
    <t>苏选娣</t>
  </si>
  <si>
    <t>www.zzdc.com.cn</t>
  </si>
  <si>
    <t>1996-02-06</t>
  </si>
  <si>
    <t>1997-06-27</t>
  </si>
  <si>
    <t>杨志贵</t>
  </si>
  <si>
    <t>www.sxsanwei.com</t>
  </si>
  <si>
    <t>聚氨酯</t>
  </si>
  <si>
    <t>新华制药</t>
  </si>
  <si>
    <t>1993-09-30</t>
  </si>
  <si>
    <t>张代铭</t>
  </si>
  <si>
    <t>曹长求</t>
  </si>
  <si>
    <t>www.xhzy.com</t>
  </si>
  <si>
    <t>浩物股份</t>
  </si>
  <si>
    <t>1997-06-23</t>
  </si>
  <si>
    <t>颜广彤</t>
  </si>
  <si>
    <t>赵吉杰</t>
  </si>
  <si>
    <t>www.hwgf757.com</t>
  </si>
  <si>
    <t>中色股份</t>
  </si>
  <si>
    <t>1997-03-05</t>
  </si>
  <si>
    <t>刘依斌</t>
  </si>
  <si>
    <t>马云天</t>
  </si>
  <si>
    <t>www.nfc.com.cn</t>
  </si>
  <si>
    <t>中百集团</t>
  </si>
  <si>
    <t>1989-11-08</t>
  </si>
  <si>
    <t>1997-05-19</t>
  </si>
  <si>
    <t>张锦松</t>
  </si>
  <si>
    <t>陈雯</t>
  </si>
  <si>
    <t>湖北省武汉市江汉区江汉路129号</t>
  </si>
  <si>
    <t>湖北省武汉市硚口区古田二路南泥湾大道65-71号汇丰企业总部8号楼B座</t>
  </si>
  <si>
    <t>www.whzb.com</t>
  </si>
  <si>
    <t>超市</t>
  </si>
  <si>
    <t>斯太尔</t>
  </si>
  <si>
    <t>1988-06-14</t>
  </si>
  <si>
    <t>宋慧娟</t>
  </si>
  <si>
    <t>本钢板材</t>
  </si>
  <si>
    <t>汪澍</t>
  </si>
  <si>
    <t>辽宁省本溪市平山区人民路16号</t>
  </si>
  <si>
    <t>西藏矿业</t>
  </si>
  <si>
    <t>王迎春</t>
  </si>
  <si>
    <t>宁秀英</t>
  </si>
  <si>
    <t>锂</t>
  </si>
  <si>
    <t>通化金马</t>
  </si>
  <si>
    <t>1993-02-26</t>
  </si>
  <si>
    <t>姬彦锋</t>
  </si>
  <si>
    <t>贾伟林</t>
  </si>
  <si>
    <t>刘红光</t>
  </si>
  <si>
    <t>吉林省通化市二道江区金马路999号</t>
  </si>
  <si>
    <t>www.thjm.cn</t>
  </si>
  <si>
    <t>漳泽电力</t>
  </si>
  <si>
    <t>1993-02-08</t>
  </si>
  <si>
    <t>文生元</t>
  </si>
  <si>
    <t>郭爱峰</t>
  </si>
  <si>
    <t>www.zhangzepower.com</t>
  </si>
  <si>
    <t>中航飞机</t>
  </si>
  <si>
    <t>1997-06-18</t>
  </si>
  <si>
    <t>陈和潮</t>
  </si>
  <si>
    <t>陕西省西安市阎良区西飞大道一号</t>
  </si>
  <si>
    <t>www.aircraft_co.avic.com</t>
  </si>
  <si>
    <t>广发证券</t>
  </si>
  <si>
    <t>孙树明</t>
  </si>
  <si>
    <t>罗斌华</t>
  </si>
  <si>
    <t>徐佑军</t>
  </si>
  <si>
    <t>广东省广州市黄埔区中新广州知识城腾飞一街2号618室</t>
  </si>
  <si>
    <t>www.gf.com.cn</t>
  </si>
  <si>
    <t>中核科技</t>
  </si>
  <si>
    <t>1997-07-02</t>
  </si>
  <si>
    <t>1997-07-10</t>
  </si>
  <si>
    <t>彭新英</t>
  </si>
  <si>
    <t>陆振学</t>
  </si>
  <si>
    <t>张倩倩</t>
  </si>
  <si>
    <t>www.chinasufa.com</t>
  </si>
  <si>
    <t>新兴铸管</t>
  </si>
  <si>
    <t>1997-05-24</t>
  </si>
  <si>
    <t>李成章</t>
  </si>
  <si>
    <t>包晓颖</t>
  </si>
  <si>
    <t>王新伟</t>
  </si>
  <si>
    <t>www.xinxing-pipes.com</t>
  </si>
  <si>
    <t>三毛派神</t>
  </si>
  <si>
    <t>1997-05-23</t>
  </si>
  <si>
    <t>1997-05-28</t>
  </si>
  <si>
    <t>阮英</t>
  </si>
  <si>
    <t>柳雷</t>
  </si>
  <si>
    <t>www.chinapaishen.com</t>
  </si>
  <si>
    <t>毛纺</t>
  </si>
  <si>
    <t>平庄能源</t>
  </si>
  <si>
    <t>徐晓惠</t>
  </si>
  <si>
    <t>内蒙古自治区赤峰市元宝山区平庄镇哈河街</t>
  </si>
  <si>
    <t>内蒙古自治区赤峰市元宝山区平庄镇哈河街平庄能源公司</t>
  </si>
  <si>
    <t>www.nmgpzny.com</t>
  </si>
  <si>
    <t>美达股份</t>
  </si>
  <si>
    <t>李坚之</t>
  </si>
  <si>
    <t>朱明辉</t>
  </si>
  <si>
    <t>www.meidanylon.com</t>
  </si>
  <si>
    <t>其他纤维</t>
  </si>
  <si>
    <t>长江证券</t>
  </si>
  <si>
    <t>1997-07-24</t>
  </si>
  <si>
    <t>1997-07-31</t>
  </si>
  <si>
    <t>李佳</t>
  </si>
  <si>
    <t>黄育文</t>
  </si>
  <si>
    <t>湖北省武汉市江汉区新华路特8号</t>
  </si>
  <si>
    <t>www.cjsc.com</t>
  </si>
  <si>
    <t>武汉中商</t>
  </si>
  <si>
    <t>1990-04-25</t>
  </si>
  <si>
    <t>1997-07-11</t>
  </si>
  <si>
    <t>郝健</t>
  </si>
  <si>
    <t>易国华</t>
  </si>
  <si>
    <t>刘蓉</t>
  </si>
  <si>
    <t>湖北省武汉市武昌区中南路9号</t>
  </si>
  <si>
    <t>www.zhongshang.com.cn</t>
  </si>
  <si>
    <t>北新建材</t>
  </si>
  <si>
    <t>1997-05-30</t>
  </si>
  <si>
    <t>王兵</t>
  </si>
  <si>
    <t>史可平</t>
  </si>
  <si>
    <t>北京市海淀区复兴路17号国海广场2号楼15层</t>
  </si>
  <si>
    <t>www.bnbm.com.cn</t>
  </si>
  <si>
    <t>北大医药</t>
  </si>
  <si>
    <t>袁平东</t>
  </si>
  <si>
    <t>重庆市北碚区水土镇方正大道21号</t>
  </si>
  <si>
    <t>重庆市渝北区金开大道56号两江天地1单元9楼、10楼</t>
  </si>
  <si>
    <t>www.pku-hc.com</t>
  </si>
  <si>
    <t>万年青</t>
  </si>
  <si>
    <t>1997-09-05</t>
  </si>
  <si>
    <t>1997-09-23</t>
  </si>
  <si>
    <t>江尚文</t>
  </si>
  <si>
    <t>李宝珍</t>
  </si>
  <si>
    <t>www.wnq.com.cn</t>
  </si>
  <si>
    <t>泰合健康</t>
  </si>
  <si>
    <t>1988-01-27</t>
  </si>
  <si>
    <t>1998-03-27</t>
  </si>
  <si>
    <t>王仁果</t>
  </si>
  <si>
    <t>刘渝灿</t>
  </si>
  <si>
    <t>甘肃电投</t>
  </si>
  <si>
    <t>1997-10-14</t>
  </si>
  <si>
    <t>蒲培文</t>
  </si>
  <si>
    <t>寇世民</t>
  </si>
  <si>
    <t>甘肃省兰州市城关区北滨河东路69号甘肃投资集团大厦24楼</t>
  </si>
  <si>
    <t>盐湖股份</t>
  </si>
  <si>
    <t>1997-08-25</t>
  </si>
  <si>
    <t>1997-09-04</t>
  </si>
  <si>
    <t>王兴富</t>
  </si>
  <si>
    <t>李舜</t>
  </si>
  <si>
    <t>www.qhyhgf.com</t>
  </si>
  <si>
    <t>华闻传媒</t>
  </si>
  <si>
    <t>1997-07-29</t>
  </si>
  <si>
    <t>汪方怀</t>
  </si>
  <si>
    <t>金日</t>
  </si>
  <si>
    <t>邱小妹</t>
  </si>
  <si>
    <t>www.000793.com</t>
  </si>
  <si>
    <t>英洛华</t>
  </si>
  <si>
    <t>1997-08-04</t>
  </si>
  <si>
    <t>1997-08-08</t>
  </si>
  <si>
    <t>许晓华</t>
  </si>
  <si>
    <t>钱英红</t>
  </si>
  <si>
    <t>李艳</t>
  </si>
  <si>
    <t>山西省太原市万柏林区新晋祠路147号尚德峰国际14层</t>
  </si>
  <si>
    <t>磁性材料</t>
  </si>
  <si>
    <t>凯撒旅游</t>
  </si>
  <si>
    <t>1993-03-01</t>
  </si>
  <si>
    <t>江丽妮</t>
  </si>
  <si>
    <t>余晴雨</t>
  </si>
  <si>
    <t>陕西省宝鸡市渭滨区经二路155号</t>
  </si>
  <si>
    <t>北京市朝阳区东三环北路乙2号海南航空大厦A座17层</t>
  </si>
  <si>
    <t>中国武夷</t>
  </si>
  <si>
    <t>1997-07-15</t>
  </si>
  <si>
    <t>林增忠</t>
  </si>
  <si>
    <t>宋宇辉</t>
  </si>
  <si>
    <t>罗东鑫</t>
  </si>
  <si>
    <t>www.chinawuyi.com.cn</t>
  </si>
  <si>
    <t>中水渔业</t>
  </si>
  <si>
    <t>1998-01-19</t>
  </si>
  <si>
    <t>1998-02-12</t>
  </si>
  <si>
    <t>宗文峰</t>
  </si>
  <si>
    <t>杨丽丹</t>
  </si>
  <si>
    <t>赖以文</t>
  </si>
  <si>
    <t>www.cofc.com.cn</t>
  </si>
  <si>
    <t>渔业</t>
  </si>
  <si>
    <t>海洋捕捞</t>
  </si>
  <si>
    <t>酒鬼酒</t>
  </si>
  <si>
    <t>1997-07-14</t>
  </si>
  <si>
    <t>1997-07-18</t>
  </si>
  <si>
    <t>王浩</t>
  </si>
  <si>
    <t>李文生</t>
  </si>
  <si>
    <t>宋家麒</t>
  </si>
  <si>
    <t>www.jiuguijiu000799.com</t>
  </si>
  <si>
    <t>一汽轿车</t>
  </si>
  <si>
    <t>王国强</t>
  </si>
  <si>
    <t>陈清华</t>
  </si>
  <si>
    <t>杨育欣</t>
  </si>
  <si>
    <t>www.fawcar.com.cn</t>
  </si>
  <si>
    <t>四川九洲</t>
  </si>
  <si>
    <t>1998-05-06</t>
  </si>
  <si>
    <t>霞晖</t>
  </si>
  <si>
    <t>曹巧云</t>
  </si>
  <si>
    <t>其它视听器材</t>
  </si>
  <si>
    <t>北京文化</t>
  </si>
  <si>
    <t>1998-01-08</t>
  </si>
  <si>
    <t>宋歌</t>
  </si>
  <si>
    <t>陈晨</t>
  </si>
  <si>
    <t>江洋</t>
  </si>
  <si>
    <t>北京市门头沟区水闸路21号12幢</t>
  </si>
  <si>
    <t>www.bjwhmedia.com</t>
  </si>
  <si>
    <t>金宇车城</t>
  </si>
  <si>
    <t>1988-03-21</t>
  </si>
  <si>
    <t>1998-03-03</t>
  </si>
  <si>
    <t>吴小辉</t>
  </si>
  <si>
    <t>潘茜</t>
  </si>
  <si>
    <t>四川省南充市顺庆区延安路380号</t>
  </si>
  <si>
    <t>四川省南充市嘉陵区嘉南路三段1号盛世天城</t>
  </si>
  <si>
    <t>电源设备</t>
  </si>
  <si>
    <t>光伏设备</t>
  </si>
  <si>
    <t>银河生物</t>
  </si>
  <si>
    <t>1998-04-16</t>
  </si>
  <si>
    <t>徐宏军</t>
  </si>
  <si>
    <t>苏少玲</t>
  </si>
  <si>
    <t>www.g-biomed.com</t>
  </si>
  <si>
    <t>云铝股份</t>
  </si>
  <si>
    <t>1998-03-20</t>
  </si>
  <si>
    <t>1998-04-08</t>
  </si>
  <si>
    <t>饶罡</t>
  </si>
  <si>
    <t>王冀奭</t>
  </si>
  <si>
    <t>www.ylgf.com</t>
  </si>
  <si>
    <t>铁岭新城</t>
  </si>
  <si>
    <t>1998-06-16</t>
  </si>
  <si>
    <t>隋景宝</t>
  </si>
  <si>
    <t>迟峰</t>
  </si>
  <si>
    <t>乔亚珍</t>
  </si>
  <si>
    <t>创维数字</t>
  </si>
  <si>
    <t>1998-06-02</t>
  </si>
  <si>
    <t>赖伟德</t>
  </si>
  <si>
    <t>张知</t>
  </si>
  <si>
    <t>梁晶</t>
  </si>
  <si>
    <t>www.skyworthdigital.com</t>
  </si>
  <si>
    <t>冰轮环境</t>
  </si>
  <si>
    <t>1988-11-01</t>
  </si>
  <si>
    <t>1998-05-28</t>
  </si>
  <si>
    <t>李增群</t>
  </si>
  <si>
    <t>孙秀欣</t>
  </si>
  <si>
    <t>刘莉</t>
  </si>
  <si>
    <t>山东省烟台市芝罘区冰轮路1号</t>
  </si>
  <si>
    <t>陕西金叶</t>
  </si>
  <si>
    <t>1998-05-21</t>
  </si>
  <si>
    <t>1998-06-23</t>
  </si>
  <si>
    <t>袁汉源</t>
  </si>
  <si>
    <t>闫凯</t>
  </si>
  <si>
    <t>赵宝顺</t>
  </si>
  <si>
    <t>www.jinyegroup.cn</t>
  </si>
  <si>
    <t>印刷和记录媒介复制业</t>
  </si>
  <si>
    <t>德展健康</t>
  </si>
  <si>
    <t>1998-05-19</t>
  </si>
  <si>
    <t>张湧</t>
  </si>
  <si>
    <t>杜业松</t>
  </si>
  <si>
    <t>蒋欣</t>
  </si>
  <si>
    <t>北京市朝阳区工体东路乙2号美林大厦10层</t>
  </si>
  <si>
    <t>美利云</t>
  </si>
  <si>
    <t>1998-06-09</t>
  </si>
  <si>
    <t>许仕清</t>
  </si>
  <si>
    <t>唐黎明</t>
  </si>
  <si>
    <t>史君丽</t>
  </si>
  <si>
    <t>www.china-meili.com</t>
  </si>
  <si>
    <t>1997-08-18</t>
  </si>
  <si>
    <t>贾浚</t>
  </si>
  <si>
    <t>孙晋</t>
  </si>
  <si>
    <t>www.jd.dongyin.com</t>
  </si>
  <si>
    <t>航锦科技</t>
  </si>
  <si>
    <t>1997-09-16</t>
  </si>
  <si>
    <t>1997-10-17</t>
  </si>
  <si>
    <t>蔡卫东</t>
  </si>
  <si>
    <t>王东冬</t>
  </si>
  <si>
    <t>辽宁省葫芦岛市连山区化工街1号</t>
  </si>
  <si>
    <t>岳阳兴长</t>
  </si>
  <si>
    <t>1990-02-14</t>
  </si>
  <si>
    <t>王妙云</t>
  </si>
  <si>
    <t>谭人杰</t>
  </si>
  <si>
    <t>秦剑夫</t>
  </si>
  <si>
    <t>湖南省岳阳市云溪区</t>
  </si>
  <si>
    <t>www.yyxc0819.com</t>
  </si>
  <si>
    <t>神雾节能</t>
  </si>
  <si>
    <t>1998-06-30</t>
  </si>
  <si>
    <t>宋彬</t>
  </si>
  <si>
    <t>王正军</t>
  </si>
  <si>
    <t>董郭静</t>
  </si>
  <si>
    <t>www.sw-es.cn</t>
  </si>
  <si>
    <t>京山轻机</t>
  </si>
  <si>
    <t>1998-06-26</t>
  </si>
  <si>
    <t>李健</t>
  </si>
  <si>
    <t>谢杏平</t>
  </si>
  <si>
    <t>赵大波</t>
  </si>
  <si>
    <t>www.jspackmach.com</t>
  </si>
  <si>
    <t>印刷包装机械</t>
  </si>
  <si>
    <t>山东海化</t>
  </si>
  <si>
    <t>1998-06-04</t>
  </si>
  <si>
    <t>1998-07-03</t>
  </si>
  <si>
    <t>方勇</t>
  </si>
  <si>
    <t>杨玉华</t>
  </si>
  <si>
    <t>江修红</t>
  </si>
  <si>
    <t>www.chinahaihua.com</t>
  </si>
  <si>
    <t>超声电子</t>
  </si>
  <si>
    <t>1997-10-08</t>
  </si>
  <si>
    <t>许统广</t>
  </si>
  <si>
    <t>陈东屏</t>
  </si>
  <si>
    <t>郑创文</t>
  </si>
  <si>
    <t>广东省汕头市龙湖区龙江路12号</t>
  </si>
  <si>
    <t>www.gd-goworld.com</t>
  </si>
  <si>
    <t>印制电路板</t>
  </si>
  <si>
    <t>太钢不锈</t>
  </si>
  <si>
    <t>1998-06-11</t>
  </si>
  <si>
    <t>1998-10-21</t>
  </si>
  <si>
    <t>张志方</t>
  </si>
  <si>
    <t>安峰</t>
  </si>
  <si>
    <t>www.tisco.com.cn</t>
  </si>
  <si>
    <t>启迪桑德</t>
  </si>
  <si>
    <t>1993-10-11</t>
  </si>
  <si>
    <t>1998-02-25</t>
  </si>
  <si>
    <t>文一波</t>
  </si>
  <si>
    <t>马勒思</t>
  </si>
  <si>
    <t>张维娅</t>
  </si>
  <si>
    <t>东莞控股</t>
  </si>
  <si>
    <t>1988-12-26</t>
  </si>
  <si>
    <t>张庆文</t>
  </si>
  <si>
    <t>李雪军</t>
  </si>
  <si>
    <t>广东省东莞市南城区科技工业园科技路39号</t>
  </si>
  <si>
    <t>广东省东莞市寮步镇浮竹山佛岭水库路侧莞深高速公路管理中心</t>
  </si>
  <si>
    <t>www.dgholdings.cn</t>
  </si>
  <si>
    <t>天音控股</t>
  </si>
  <si>
    <t>1997-11-07</t>
  </si>
  <si>
    <t>1997-12-02</t>
  </si>
  <si>
    <t>黄绍文</t>
  </si>
  <si>
    <t>孙海龙</t>
  </si>
  <si>
    <t>韩若愚</t>
  </si>
  <si>
    <t>北京市西城区德外大街117号德胜尚城D座</t>
  </si>
  <si>
    <t>www.chinatelling.com</t>
  </si>
  <si>
    <t>鲁西化工</t>
  </si>
  <si>
    <t>1998-08-07</t>
  </si>
  <si>
    <t>张金成</t>
  </si>
  <si>
    <t>张金成(代)</t>
  </si>
  <si>
    <t>李雪莉</t>
  </si>
  <si>
    <t>www.luxichemical.com</t>
  </si>
  <si>
    <t>五矿稀土</t>
  </si>
  <si>
    <t>1998-06-17</t>
  </si>
  <si>
    <t>1998-09-11</t>
  </si>
  <si>
    <t>王宏源</t>
  </si>
  <si>
    <t>舒艺</t>
  </si>
  <si>
    <t>www.cmreltd.com</t>
  </si>
  <si>
    <t>稀土</t>
  </si>
  <si>
    <t>1993-08-18</t>
  </si>
  <si>
    <t>1998-11-11</t>
  </si>
  <si>
    <t>梅娟</t>
  </si>
  <si>
    <t>长城动漫</t>
  </si>
  <si>
    <t>1999-06-25</t>
  </si>
  <si>
    <t>沈琼</t>
  </si>
  <si>
    <t>www.000835.com</t>
  </si>
  <si>
    <t>互联网信息服务</t>
  </si>
  <si>
    <t>1997-09-29</t>
  </si>
  <si>
    <t>汤萍</t>
  </si>
  <si>
    <t>秦川机床</t>
  </si>
  <si>
    <t>1998-07-10</t>
  </si>
  <si>
    <t>1998-09-28</t>
  </si>
  <si>
    <t>龙兴元</t>
  </si>
  <si>
    <t>付林兴</t>
  </si>
  <si>
    <t>夏杰莉</t>
  </si>
  <si>
    <t>财信发展</t>
  </si>
  <si>
    <t>1989-04-10</t>
  </si>
  <si>
    <t>刘晓林</t>
  </si>
  <si>
    <t>宋晓祯</t>
  </si>
  <si>
    <t>www.casindev.com</t>
  </si>
  <si>
    <t>中信国安</t>
  </si>
  <si>
    <t>1997-10-31</t>
  </si>
  <si>
    <t>罗宁</t>
  </si>
  <si>
    <t>张荣亮</t>
  </si>
  <si>
    <t>权博</t>
  </si>
  <si>
    <t>北京市朝阳区关东店北街1号国安大厦五层</t>
  </si>
  <si>
    <t>www.citicguoaninfo.com</t>
  </si>
  <si>
    <t>电信、广播电视和卫星传输服务</t>
  </si>
  <si>
    <t>承德露露</t>
  </si>
  <si>
    <t>1997-11-13</t>
  </si>
  <si>
    <t>鲁永明</t>
  </si>
  <si>
    <t>王新国</t>
  </si>
  <si>
    <t>王金红</t>
  </si>
  <si>
    <t>www.lolo.com.cn</t>
  </si>
  <si>
    <t>华茂股份</t>
  </si>
  <si>
    <t>1998-10-07</t>
  </si>
  <si>
    <t>倪俊龙</t>
  </si>
  <si>
    <t>罗朝晖</t>
  </si>
  <si>
    <t>高柱生</t>
  </si>
  <si>
    <t>www.chinahuamao.net</t>
  </si>
  <si>
    <t>高鸿股份</t>
  </si>
  <si>
    <t>1994-01-20</t>
  </si>
  <si>
    <t>付景林</t>
  </si>
  <si>
    <t>王芊</t>
  </si>
  <si>
    <t>贵州省贵阳市花溪区磊花路口</t>
  </si>
  <si>
    <t>北京市海淀区学院路40号大唐电信集团主楼11层</t>
  </si>
  <si>
    <t>www.gohigh.com.cn</t>
  </si>
  <si>
    <t>石化机械</t>
  </si>
  <si>
    <t>1998-11-26</t>
  </si>
  <si>
    <t>袁建强</t>
  </si>
  <si>
    <t>周艳霞</t>
  </si>
  <si>
    <t>sofe.sinopec.com</t>
  </si>
  <si>
    <t>冶金矿采化工设备</t>
  </si>
  <si>
    <t>冀东装备</t>
  </si>
  <si>
    <t>1998-08-13</t>
  </si>
  <si>
    <t>刘福生</t>
  </si>
  <si>
    <t>www.jdzbgc.com</t>
  </si>
  <si>
    <t>其它专用机械</t>
  </si>
  <si>
    <t>1998-04-21</t>
  </si>
  <si>
    <t>1998-04-27</t>
  </si>
  <si>
    <t>刘中国</t>
  </si>
  <si>
    <t>彭智辅</t>
  </si>
  <si>
    <t>肖祥发</t>
  </si>
  <si>
    <t>四川省宜宾市翠屏区岷江西路150号</t>
  </si>
  <si>
    <t>www.wuliangye.com.cn</t>
  </si>
  <si>
    <t>国风塑业</t>
  </si>
  <si>
    <t>1998-09-23</t>
  </si>
  <si>
    <t>1998-11-19</t>
  </si>
  <si>
    <t>黄琼宜</t>
  </si>
  <si>
    <t>胡静</t>
  </si>
  <si>
    <t>杨应林</t>
  </si>
  <si>
    <t>www.guofeng.com</t>
  </si>
  <si>
    <t>其他塑料制品</t>
  </si>
  <si>
    <t>顺鑫农业</t>
  </si>
  <si>
    <t>1998-09-21</t>
  </si>
  <si>
    <t>1998-11-04</t>
  </si>
  <si>
    <t>李颖林</t>
  </si>
  <si>
    <t>安元芝</t>
  </si>
  <si>
    <t>贾皓</t>
  </si>
  <si>
    <t>北京市顺义区站前街1号院1号楼顺鑫国际商务中心12层</t>
  </si>
  <si>
    <t>www.000860.com</t>
  </si>
  <si>
    <t>海印股份</t>
  </si>
  <si>
    <t>1998-10-28</t>
  </si>
  <si>
    <t>邵建明</t>
  </si>
  <si>
    <t>潘尉</t>
  </si>
  <si>
    <t>广东省广州市越秀区东华南路98号21-32层</t>
  </si>
  <si>
    <t>广东省广州市越秀区东华南路98号海印中心</t>
  </si>
  <si>
    <t>www.000861.com</t>
  </si>
  <si>
    <t>银星能源</t>
  </si>
  <si>
    <t>1998-06-28</t>
  </si>
  <si>
    <t>1998-09-15</t>
  </si>
  <si>
    <t>高原</t>
  </si>
  <si>
    <t>李正科</t>
  </si>
  <si>
    <t>杨建峰</t>
  </si>
  <si>
    <t>宁夏回族自治区银川市西夏区六盘山西路166号</t>
  </si>
  <si>
    <t>www.nxyxny.com.cn</t>
  </si>
  <si>
    <t>三湘印象</t>
  </si>
  <si>
    <t>1997-09-25</t>
  </si>
  <si>
    <t>许文智</t>
  </si>
  <si>
    <t>上海市杨浦区逸仙路333号501室</t>
  </si>
  <si>
    <t>上海市杨浦区逸仙路333号</t>
  </si>
  <si>
    <t>安凯客车</t>
  </si>
  <si>
    <t>1997-07-22</t>
  </si>
  <si>
    <t>1997-07-25</t>
  </si>
  <si>
    <t>戴茂方</t>
  </si>
  <si>
    <t>www.ankai.com</t>
  </si>
  <si>
    <t>商用载客车</t>
  </si>
  <si>
    <t>1997-09-18</t>
  </si>
  <si>
    <t>周洪江</t>
  </si>
  <si>
    <t>曲为民</t>
  </si>
  <si>
    <t>李廷国</t>
  </si>
  <si>
    <t>www.changyu.com.cn</t>
  </si>
  <si>
    <t>葡萄酒</t>
  </si>
  <si>
    <t>吉电股份</t>
  </si>
  <si>
    <t>2002-09-26</t>
  </si>
  <si>
    <t>才延福</t>
  </si>
  <si>
    <t>赵民</t>
  </si>
  <si>
    <t>石岚</t>
  </si>
  <si>
    <t>1998-03-04</t>
  </si>
  <si>
    <t>1998-03-11</t>
  </si>
  <si>
    <t>刘畅</t>
  </si>
  <si>
    <t>白旭波</t>
  </si>
  <si>
    <t>www.newhopeagri.com</t>
  </si>
  <si>
    <t>天山股份</t>
  </si>
  <si>
    <t>1998-11-18</t>
  </si>
  <si>
    <t>1999-01-07</t>
  </si>
  <si>
    <t>赵新军</t>
  </si>
  <si>
    <t>李雪芹</t>
  </si>
  <si>
    <t>新疆维吾尔自治区乌鲁木齐市达坂城区白杨沟村</t>
  </si>
  <si>
    <t>www.sinoma-tianshan.cn</t>
  </si>
  <si>
    <t>云南铜业</t>
  </si>
  <si>
    <t>1998-05-15</t>
  </si>
  <si>
    <t>武建强</t>
  </si>
  <si>
    <t>彭捍东</t>
  </si>
  <si>
    <t>潍柴重机</t>
  </si>
  <si>
    <t>1998-03-23</t>
  </si>
  <si>
    <t>1998-04-02</t>
  </si>
  <si>
    <t>徐宏</t>
  </si>
  <si>
    <t>韩彬</t>
  </si>
  <si>
    <t>刘翠霞</t>
  </si>
  <si>
    <t>www.weichaihm.com</t>
  </si>
  <si>
    <t>中广核技</t>
  </si>
  <si>
    <t>1993-04-17</t>
  </si>
  <si>
    <t>1998-09-02</t>
  </si>
  <si>
    <t>杨彬</t>
  </si>
  <si>
    <t>改性塑料</t>
  </si>
  <si>
    <t>华联股份</t>
  </si>
  <si>
    <t>1998-05-29</t>
  </si>
  <si>
    <t>阳烽</t>
  </si>
  <si>
    <t>周剑军</t>
  </si>
  <si>
    <t>田菲</t>
  </si>
  <si>
    <t>北京市通州区永乐经济技术开发区永开路1号</t>
  </si>
  <si>
    <t>北京市西城区阜成门外大街1号四川大厦5层</t>
  </si>
  <si>
    <t>www.bhgmall.com.cn</t>
  </si>
  <si>
    <t>湖北能源</t>
  </si>
  <si>
    <t>周江</t>
  </si>
  <si>
    <t>王军涛</t>
  </si>
  <si>
    <t>www.hbny.com.cn</t>
  </si>
  <si>
    <t>1998-12-31</t>
  </si>
  <si>
    <t>1999-03-19</t>
  </si>
  <si>
    <t>www.tlcement.com</t>
  </si>
  <si>
    <t>海南高速</t>
  </si>
  <si>
    <t>1993-08-17</t>
  </si>
  <si>
    <t>1998-01-23</t>
  </si>
  <si>
    <t>曾国华</t>
  </si>
  <si>
    <t>陈求仲</t>
  </si>
  <si>
    <t>张堪省</t>
  </si>
  <si>
    <t>www.hi-expressway.com</t>
  </si>
  <si>
    <t>中鼎股份</t>
  </si>
  <si>
    <t>1998-10-23</t>
  </si>
  <si>
    <t>1998-12-03</t>
  </si>
  <si>
    <t>夏鼎湖</t>
  </si>
  <si>
    <t>蒋伟坚</t>
  </si>
  <si>
    <t>汪松源</t>
  </si>
  <si>
    <t>www.zhongdinggroup.com</t>
  </si>
  <si>
    <t>1997-10-09</t>
  </si>
  <si>
    <t>1997-10-21</t>
  </si>
  <si>
    <t>张华仙</t>
  </si>
  <si>
    <t>刘海波</t>
  </si>
  <si>
    <t>www.ems517.com</t>
  </si>
  <si>
    <t>1997-05-16</t>
  </si>
  <si>
    <t>1997-12-18</t>
  </si>
  <si>
    <t>吴鹰</t>
  </si>
  <si>
    <t>张海英</t>
  </si>
  <si>
    <t>www.hlsc.com.cn</t>
  </si>
  <si>
    <t>1993-06-30</t>
  </si>
  <si>
    <t>1999-01-19</t>
  </si>
  <si>
    <t>陈斌雷</t>
  </si>
  <si>
    <t>金属制品</t>
  </si>
  <si>
    <t>欢瑞世纪</t>
  </si>
  <si>
    <t>1997-11-16</t>
  </si>
  <si>
    <t>1999-01-15</t>
  </si>
  <si>
    <t>钟君艳</t>
  </si>
  <si>
    <t>徐虹</t>
  </si>
  <si>
    <t>陈亚兰</t>
  </si>
  <si>
    <t>重庆市涪陵区人民东路50号</t>
  </si>
  <si>
    <t>重庆市江北区北城天街15号富力海洋广场6幢2201室</t>
  </si>
  <si>
    <t>1998-10-27</t>
  </si>
  <si>
    <t>1998-12-24</t>
  </si>
  <si>
    <t>赖宁昌</t>
  </si>
  <si>
    <t>赵青</t>
  </si>
  <si>
    <t>广东省广州市南沙区万顷沙镇红安路3号</t>
  </si>
  <si>
    <t>广东省广州市海珠区新港东路1166号环汇商业广场南塔19层</t>
  </si>
  <si>
    <t>双汇发展</t>
  </si>
  <si>
    <t>1998-10-15</t>
  </si>
  <si>
    <t>1998-12-10</t>
  </si>
  <si>
    <t>万隆</t>
  </si>
  <si>
    <t>张立文</t>
  </si>
  <si>
    <t>www.shuanghui.net</t>
  </si>
  <si>
    <t>肉制品</t>
  </si>
  <si>
    <t>津滨发展</t>
  </si>
  <si>
    <t>1999-04-22</t>
  </si>
  <si>
    <t>华志忠</t>
  </si>
  <si>
    <t>于志丹</t>
  </si>
  <si>
    <t>罗晶</t>
  </si>
  <si>
    <t>天津市南开区苍穹道15号</t>
  </si>
  <si>
    <t>www.jbdc.com.cn</t>
  </si>
  <si>
    <t>鞍钢股份</t>
  </si>
  <si>
    <t>王义栋</t>
  </si>
  <si>
    <t>靳毅民</t>
  </si>
  <si>
    <t>辽宁省鞍山市铁西区鞍钢厂区</t>
  </si>
  <si>
    <t>www.ansteel.com.cn</t>
  </si>
  <si>
    <t>赣能股份</t>
  </si>
  <si>
    <t>1997-11-04</t>
  </si>
  <si>
    <t>1997-11-26</t>
  </si>
  <si>
    <t>曹宇</t>
  </si>
  <si>
    <t>李洁</t>
  </si>
  <si>
    <t>www.000899.com</t>
  </si>
  <si>
    <t>现代投资</t>
  </si>
  <si>
    <t>1998-11-27</t>
  </si>
  <si>
    <t>1999-01-28</t>
  </si>
  <si>
    <t>周志中</t>
  </si>
  <si>
    <t>马玉国</t>
  </si>
  <si>
    <t>罗茜萍</t>
  </si>
  <si>
    <t>湖南省长沙市天心区芙蓉南路二段128号现代广场</t>
  </si>
  <si>
    <t>www.xdtz.net</t>
  </si>
  <si>
    <t>航天科技</t>
  </si>
  <si>
    <t>1999-01-27</t>
  </si>
  <si>
    <t>1999-04-01</t>
  </si>
  <si>
    <t>袁宁</t>
  </si>
  <si>
    <t>黑龙江省哈尔滨市平房区哈平西路45号</t>
  </si>
  <si>
    <t>仪器仪表</t>
  </si>
  <si>
    <t>新洋丰</t>
  </si>
  <si>
    <t>1999-03-03</t>
  </si>
  <si>
    <t>1999-04-08</t>
  </si>
  <si>
    <t>杨才学</t>
  </si>
  <si>
    <t>郑丽</t>
  </si>
  <si>
    <t>复合肥</t>
  </si>
  <si>
    <t>云内动力</t>
  </si>
  <si>
    <t>1999-03-08</t>
  </si>
  <si>
    <t>1999-04-15</t>
  </si>
  <si>
    <t>杨波</t>
  </si>
  <si>
    <t>翟建峰</t>
  </si>
  <si>
    <t>www.yunneidongli.com</t>
  </si>
  <si>
    <t>厦门港务</t>
  </si>
  <si>
    <t>1999-04-21</t>
  </si>
  <si>
    <t>1999-04-29</t>
  </si>
  <si>
    <t>刘翔</t>
  </si>
  <si>
    <t>朱玲玲</t>
  </si>
  <si>
    <t>www.xmgw.com.cn</t>
  </si>
  <si>
    <t>浙商中拓</t>
  </si>
  <si>
    <t>1999-04-12</t>
  </si>
  <si>
    <t>1999-07-07</t>
  </si>
  <si>
    <t>袁仁军</t>
  </si>
  <si>
    <t>潘洁</t>
  </si>
  <si>
    <t>www.zmd.com.cn</t>
  </si>
  <si>
    <t>景峰医药</t>
  </si>
  <si>
    <t>1999-02-03</t>
  </si>
  <si>
    <t>叶湘武</t>
  </si>
  <si>
    <t>陈敏</t>
  </si>
  <si>
    <t>数源科技</t>
  </si>
  <si>
    <t>1999-03-31</t>
  </si>
  <si>
    <t>1999-05-07</t>
  </si>
  <si>
    <t>章国经</t>
  </si>
  <si>
    <t>陈欣</t>
  </si>
  <si>
    <t>浙江省杭州市西湖区教工路一号</t>
  </si>
  <si>
    <t>www.soyea.com.cn</t>
  </si>
  <si>
    <t>大亚圣象</t>
  </si>
  <si>
    <t>1999-04-20</t>
  </si>
  <si>
    <t>1999-06-30</t>
  </si>
  <si>
    <t>陈晓龙</t>
  </si>
  <si>
    <t>戴柏仙</t>
  </si>
  <si>
    <t>www.dareglobal.com.cn</t>
  </si>
  <si>
    <t>木材加工和木、竹、藤、棕、草制品业</t>
  </si>
  <si>
    <t>南宁糖业</t>
  </si>
  <si>
    <t>1999-05-14</t>
  </si>
  <si>
    <t>1999-05-27</t>
  </si>
  <si>
    <t>肖凌</t>
  </si>
  <si>
    <t>滕正朋</t>
  </si>
  <si>
    <t>李咏梅</t>
  </si>
  <si>
    <t>广西壮族自治区南宁市青秀区古城路10号</t>
  </si>
  <si>
    <t>www.nnsugar.com</t>
  </si>
  <si>
    <t>其他农产品加工</t>
  </si>
  <si>
    <t>1999-06-03</t>
  </si>
  <si>
    <t>廖廷君</t>
  </si>
  <si>
    <t>四川省泸州市纳溪区</t>
  </si>
  <si>
    <t>www.sclth.com</t>
  </si>
  <si>
    <t>钱江摩托</t>
  </si>
  <si>
    <t>余瑾</t>
  </si>
  <si>
    <t>王海斌</t>
  </si>
  <si>
    <t>颜浩洋</t>
  </si>
  <si>
    <t>www.qjmotor.com</t>
  </si>
  <si>
    <t>山大华特</t>
  </si>
  <si>
    <t>1993-06-26</t>
  </si>
  <si>
    <t>1999-06-09</t>
  </si>
  <si>
    <t>范智胜</t>
  </si>
  <si>
    <t>田波</t>
  </si>
  <si>
    <t>www.sd-wit.com</t>
  </si>
  <si>
    <t>电广传媒</t>
  </si>
  <si>
    <t>1999-01-26</t>
  </si>
  <si>
    <t>1999-03-25</t>
  </si>
  <si>
    <t>陈刚</t>
  </si>
  <si>
    <t>汤振羽</t>
  </si>
  <si>
    <t>吴瑛</t>
  </si>
  <si>
    <t>www.tik.com.cn</t>
  </si>
  <si>
    <t>嘉凯城</t>
  </si>
  <si>
    <t>1998-08-14</t>
  </si>
  <si>
    <t>1999-07-20</t>
  </si>
  <si>
    <t>李怀彬</t>
  </si>
  <si>
    <t>上海市徐汇区虹桥路536号嘉凯城集团上海办公中心</t>
  </si>
  <si>
    <t>www.calxon-group.com</t>
  </si>
  <si>
    <t>金陵药业</t>
  </si>
  <si>
    <t>1998-09-08</t>
  </si>
  <si>
    <t>1999-11-18</t>
  </si>
  <si>
    <t>李春敏</t>
  </si>
  <si>
    <t>徐俊扬</t>
  </si>
  <si>
    <t>朱馨宁</t>
  </si>
  <si>
    <t>www.jlyy000919.com</t>
  </si>
  <si>
    <t>南方汇通</t>
  </si>
  <si>
    <t>1999-05-11</t>
  </si>
  <si>
    <t>1999-06-16</t>
  </si>
  <si>
    <t>黄纪湘</t>
  </si>
  <si>
    <t>宋伟</t>
  </si>
  <si>
    <t>贵州省贵阳市乌当区高新路126号</t>
  </si>
  <si>
    <t>www.crrcgc.cc/ht</t>
  </si>
  <si>
    <t>1992-12-16</t>
  </si>
  <si>
    <t>汤业国</t>
  </si>
  <si>
    <t>黄倩梅</t>
  </si>
  <si>
    <t>广东省佛山市顺德区容桂街道容港路8号</t>
  </si>
  <si>
    <t>www.kelon.com</t>
  </si>
  <si>
    <t>佳电股份</t>
  </si>
  <si>
    <t>1993-08-28</t>
  </si>
  <si>
    <t>1999-06-18</t>
  </si>
  <si>
    <t>刘清勇</t>
  </si>
  <si>
    <t>刘清勇(代)</t>
  </si>
  <si>
    <t>www.jemlc.com</t>
  </si>
  <si>
    <t>电机</t>
  </si>
  <si>
    <t>河北宣工</t>
  </si>
  <si>
    <t>1999-06-29</t>
  </si>
  <si>
    <t>1999-07-14</t>
  </si>
  <si>
    <t>刘键</t>
  </si>
  <si>
    <t>赵青松</t>
  </si>
  <si>
    <t>河北省张家口市宣化区东升路21号</t>
  </si>
  <si>
    <t>www.hbxg.com</t>
  </si>
  <si>
    <t>众合科技</t>
  </si>
  <si>
    <t>1999-06-07</t>
  </si>
  <si>
    <t>1999-06-11</t>
  </si>
  <si>
    <t>潘丽春</t>
  </si>
  <si>
    <t>何昊</t>
  </si>
  <si>
    <t>浙江省杭州市滨江区江汉路1785号双城国际4号楼17层</t>
  </si>
  <si>
    <t>www.unittec.com</t>
  </si>
  <si>
    <t>福星股份</t>
  </si>
  <si>
    <t>谭少群</t>
  </si>
  <si>
    <t>汤文华</t>
  </si>
  <si>
    <t>肖永超</t>
  </si>
  <si>
    <t>湖北省武汉市江汉区新华路186号福星国际商会大厦27楼</t>
  </si>
  <si>
    <t>www.chinafxkj.com</t>
  </si>
  <si>
    <t>一汽夏利</t>
  </si>
  <si>
    <t>1997-08-28</t>
  </si>
  <si>
    <t>1999-07-27</t>
  </si>
  <si>
    <t>孟君奎</t>
  </si>
  <si>
    <t>张爽</t>
  </si>
  <si>
    <t>天津市西青区京福公路578号</t>
  </si>
  <si>
    <t>www.tjfaw.com.cn</t>
  </si>
  <si>
    <t>中钢国际</t>
  </si>
  <si>
    <t>1999-03-12</t>
  </si>
  <si>
    <t>陆鹏程</t>
  </si>
  <si>
    <t>刘质岩</t>
  </si>
  <si>
    <t>尚晓阳</t>
  </si>
  <si>
    <t>mecc.sinosteel.com</t>
  </si>
  <si>
    <t>兰州黄河</t>
  </si>
  <si>
    <t>1993-12-24</t>
  </si>
  <si>
    <t>1999-06-23</t>
  </si>
  <si>
    <t>杨世江</t>
  </si>
  <si>
    <t>魏福新</t>
  </si>
  <si>
    <t>呼星</t>
  </si>
  <si>
    <t>甘肃省兰州市七里河区郑家庄108号</t>
  </si>
  <si>
    <t>www.yellowriver.net.cn</t>
  </si>
  <si>
    <t>中粮生化</t>
  </si>
  <si>
    <t>1998-08-28</t>
  </si>
  <si>
    <t>1999-07-12</t>
  </si>
  <si>
    <t>佟毅</t>
  </si>
  <si>
    <t>潘喜春(代)</t>
  </si>
  <si>
    <t>孙淑媛</t>
  </si>
  <si>
    <t>www.zlahsh.com</t>
  </si>
  <si>
    <t>1999-06-08</t>
  </si>
  <si>
    <t>侯占军</t>
  </si>
  <si>
    <t>黄志宇</t>
  </si>
  <si>
    <t>田玥</t>
  </si>
  <si>
    <t>北京市海淀区中关村南大街32号</t>
  </si>
  <si>
    <t>www.centek.com.cn</t>
  </si>
  <si>
    <t>华菱钢铁</t>
  </si>
  <si>
    <t>1999-08-03</t>
  </si>
  <si>
    <t>曹志强</t>
  </si>
  <si>
    <t>罗桂情</t>
  </si>
  <si>
    <t>刘笑非</t>
  </si>
  <si>
    <t>湖南省长沙市天心区湘府西路222号华菱园主楼</t>
  </si>
  <si>
    <t>www.valin.cn</t>
  </si>
  <si>
    <t>神火股份</t>
  </si>
  <si>
    <t>1998-08-31</t>
  </si>
  <si>
    <t>崔建友</t>
  </si>
  <si>
    <t>李宏伟</t>
  </si>
  <si>
    <t>李元勋</t>
  </si>
  <si>
    <t>www.shenhuo.com</t>
  </si>
  <si>
    <t>四川双马</t>
  </si>
  <si>
    <t>1998-10-20</t>
  </si>
  <si>
    <t>1999-08-24</t>
  </si>
  <si>
    <t>谢建平</t>
  </si>
  <si>
    <t>华西股份</t>
  </si>
  <si>
    <t>1999-08-10</t>
  </si>
  <si>
    <t>汤维清</t>
  </si>
  <si>
    <t>王宏宇</t>
  </si>
  <si>
    <t>查建玉</t>
  </si>
  <si>
    <t>冀中能源</t>
  </si>
  <si>
    <t>1999-09-09</t>
  </si>
  <si>
    <t>郑温雅</t>
  </si>
  <si>
    <t>李英</t>
  </si>
  <si>
    <t>www.jznygf.com</t>
  </si>
  <si>
    <t>紫光股份</t>
  </si>
  <si>
    <t>1999-03-18</t>
  </si>
  <si>
    <t>1999-11-04</t>
  </si>
  <si>
    <t>于英涛</t>
  </si>
  <si>
    <t>张蔚</t>
  </si>
  <si>
    <t>葛萌</t>
  </si>
  <si>
    <t>北京市海淀区清华大学紫光大楼</t>
  </si>
  <si>
    <t>1999-09-23</t>
  </si>
  <si>
    <t>www.china-kaidi.com</t>
  </si>
  <si>
    <t>南天信息</t>
  </si>
  <si>
    <t>1998-12-21</t>
  </si>
  <si>
    <t>1999-10-14</t>
  </si>
  <si>
    <t>徐宏灿</t>
  </si>
  <si>
    <t>赵起高</t>
  </si>
  <si>
    <t>沈硕</t>
  </si>
  <si>
    <t>www.nantian.com.cn</t>
  </si>
  <si>
    <t>新乡化纤</t>
  </si>
  <si>
    <t>1999-10-21</t>
  </si>
  <si>
    <t>邵长金</t>
  </si>
  <si>
    <t>肖树彬</t>
  </si>
  <si>
    <t>付玉霞</t>
  </si>
  <si>
    <t>河南省新乡市凤泉区锦园路1号</t>
  </si>
  <si>
    <t>www.bailu.com</t>
  </si>
  <si>
    <t>1999-05-28</t>
  </si>
  <si>
    <t>1999-09-16</t>
  </si>
  <si>
    <t>刘绍云</t>
  </si>
  <si>
    <t>余涛</t>
  </si>
  <si>
    <t>曹芳</t>
  </si>
  <si>
    <t>重庆市涪陵区白涛街道</t>
  </si>
  <si>
    <t>重庆市渝中区大同路1号</t>
  </si>
  <si>
    <t>www.cqphar.com</t>
  </si>
  <si>
    <t>中国重汽</t>
  </si>
  <si>
    <t>1999-11-25</t>
  </si>
  <si>
    <t>于有德</t>
  </si>
  <si>
    <t>张峰</t>
  </si>
  <si>
    <t>张欣</t>
  </si>
  <si>
    <t>山东省济南市市中区党家庄镇南首</t>
  </si>
  <si>
    <t>广济药业</t>
  </si>
  <si>
    <t>1999-11-12</t>
  </si>
  <si>
    <t>安靖</t>
  </si>
  <si>
    <t>www.guangjipharm.com</t>
  </si>
  <si>
    <t>1993-07-03</t>
  </si>
  <si>
    <t>1999-12-02</t>
  </si>
  <si>
    <t>施伟光</t>
  </si>
  <si>
    <t>覃丽芳</t>
  </si>
  <si>
    <t>www.hechihuagong.com.cn</t>
  </si>
  <si>
    <t>欣龙控股</t>
  </si>
  <si>
    <t>1999-12-09</t>
  </si>
  <si>
    <t>郭开铸</t>
  </si>
  <si>
    <t>潘英</t>
  </si>
  <si>
    <t>汪燕</t>
  </si>
  <si>
    <t>海南省澄迈县老城工业开发区</t>
  </si>
  <si>
    <t>www.xinlong-holding.com</t>
  </si>
  <si>
    <t>其他纺织</t>
  </si>
  <si>
    <t>中通客车</t>
  </si>
  <si>
    <t>1994-04-07</t>
  </si>
  <si>
    <t>2000-01-13</t>
  </si>
  <si>
    <t>李树朋</t>
  </si>
  <si>
    <t>赵磊</t>
  </si>
  <si>
    <t>www.zhongtong.com</t>
  </si>
  <si>
    <t>东方能源</t>
  </si>
  <si>
    <t>1998-09-14</t>
  </si>
  <si>
    <t>1999-12-23</t>
  </si>
  <si>
    <t>李固旺</t>
  </si>
  <si>
    <t>徐会桥</t>
  </si>
  <si>
    <t>首钢股份</t>
  </si>
  <si>
    <t>1999-10-15</t>
  </si>
  <si>
    <t>1999-12-16</t>
  </si>
  <si>
    <t>赵民革</t>
  </si>
  <si>
    <t>陈益</t>
  </si>
  <si>
    <t>北京市石景山区石景山路</t>
  </si>
  <si>
    <t>北京市石景山区石景山路99号</t>
  </si>
  <si>
    <t>www.sggf.com.cn</t>
  </si>
  <si>
    <t>锡业股份</t>
  </si>
  <si>
    <t>1998-11-23</t>
  </si>
  <si>
    <t>2000-02-21</t>
  </si>
  <si>
    <t>汤发</t>
  </si>
  <si>
    <t>李泽英</t>
  </si>
  <si>
    <t>www.ytl.com.cn</t>
  </si>
  <si>
    <t>中南建设</t>
  </si>
  <si>
    <t>1998-07-28</t>
  </si>
  <si>
    <t>2000-03-01</t>
  </si>
  <si>
    <t>陈锦石</t>
  </si>
  <si>
    <t>张伟</t>
  </si>
  <si>
    <t>www.zhongnanconstruction.cn</t>
  </si>
  <si>
    <t>东方钽业</t>
  </si>
  <si>
    <t>1999-04-30</t>
  </si>
  <si>
    <t>2000-01-20</t>
  </si>
  <si>
    <t>秦宏武</t>
  </si>
  <si>
    <t>党丽萍</t>
  </si>
  <si>
    <t>宁夏回族自治区石嘴山市大武口区冶金路</t>
  </si>
  <si>
    <t>www.otic.com.cn</t>
  </si>
  <si>
    <t>华东医药</t>
  </si>
  <si>
    <t>2000-01-27</t>
  </si>
  <si>
    <t>李邦良</t>
  </si>
  <si>
    <t>陈波</t>
  </si>
  <si>
    <t>谢丽红</t>
  </si>
  <si>
    <t>www.eastchinapharm.com</t>
  </si>
  <si>
    <t>天保基建</t>
  </si>
  <si>
    <t>1998-09-30</t>
  </si>
  <si>
    <t>2000-04-06</t>
  </si>
  <si>
    <t>秦峰</t>
  </si>
  <si>
    <t>侯丽敏</t>
  </si>
  <si>
    <t>www.tbjijian.com</t>
  </si>
  <si>
    <t>长源电力</t>
  </si>
  <si>
    <t>1995-04-07</t>
  </si>
  <si>
    <t>2000-03-16</t>
  </si>
  <si>
    <t>杨勤</t>
  </si>
  <si>
    <t>刘军</t>
  </si>
  <si>
    <t>周峰</t>
  </si>
  <si>
    <t>湖北省武汉市洪山区徐东大街113号国电大厦</t>
  </si>
  <si>
    <t>www.cydl.com.cn</t>
  </si>
  <si>
    <t>盈峰环境</t>
  </si>
  <si>
    <t>2000-03-30</t>
  </si>
  <si>
    <t>马刚</t>
  </si>
  <si>
    <t>刘开明</t>
  </si>
  <si>
    <t>王妃</t>
  </si>
  <si>
    <t>广东省佛山市顺德区北滘新城区怡欣路7-8号盈峰中心23层</t>
  </si>
  <si>
    <t>www.inforeenviro.com</t>
  </si>
  <si>
    <t>蓝焰控股</t>
  </si>
  <si>
    <t>1998-12-25</t>
  </si>
  <si>
    <t>2000-06-22</t>
  </si>
  <si>
    <t>王保玉</t>
  </si>
  <si>
    <t>山西省太原市小店区晋阳街东沺三巷3号</t>
  </si>
  <si>
    <t>www.tymqh.com</t>
  </si>
  <si>
    <t>石油和天然气开采业</t>
  </si>
  <si>
    <t>安泰科技</t>
  </si>
  <si>
    <t>1998-12-30</t>
  </si>
  <si>
    <t>李军风</t>
  </si>
  <si>
    <t>张晋华</t>
  </si>
  <si>
    <t>杨洋</t>
  </si>
  <si>
    <t>北京市海淀区学院南路76号</t>
  </si>
  <si>
    <t>www.atmcn.com</t>
  </si>
  <si>
    <t>中科三环</t>
  </si>
  <si>
    <t>1999-07-23</t>
  </si>
  <si>
    <t>2000-04-20</t>
  </si>
  <si>
    <t>王震西</t>
  </si>
  <si>
    <t>赵寅鹏</t>
  </si>
  <si>
    <t>田文斌</t>
  </si>
  <si>
    <t>北京市海淀区中关村东路66号甲1号楼27层</t>
  </si>
  <si>
    <t>www.san-huan.com.cn</t>
  </si>
  <si>
    <t>高升控股</t>
  </si>
  <si>
    <t>2000-04-27</t>
  </si>
  <si>
    <t>李耀</t>
  </si>
  <si>
    <t>张一文(代)</t>
  </si>
  <si>
    <t>湖北省仙桃市勉阳大道131号</t>
  </si>
  <si>
    <t>www.gosun.com</t>
  </si>
  <si>
    <t>李豫</t>
  </si>
  <si>
    <t>邢江</t>
  </si>
  <si>
    <t>www.chalkistomato.com</t>
  </si>
  <si>
    <t>果蔬加工</t>
  </si>
  <si>
    <t>佛塑科技</t>
  </si>
  <si>
    <t>2000-05-25</t>
  </si>
  <si>
    <t>黄丙娣</t>
  </si>
  <si>
    <t>何水秀</t>
  </si>
  <si>
    <t>陆励</t>
  </si>
  <si>
    <t>广东省佛山市禅城区汾江中路85号</t>
  </si>
  <si>
    <t>www.fspg.com.cn</t>
  </si>
  <si>
    <t>银泰资源</t>
  </si>
  <si>
    <t>2000-06-08</t>
  </si>
  <si>
    <t>杨海飞</t>
  </si>
  <si>
    <t>刘黎明</t>
  </si>
  <si>
    <t>李铮</t>
  </si>
  <si>
    <t>内蒙古自治区锡林郭勒盟西乌珠穆沁旗巴拉嘎尔高勒镇哈拉图街</t>
  </si>
  <si>
    <t>北京市朝阳区建国门外大街2号银泰中心C座51层5103/5104单元</t>
  </si>
  <si>
    <t>www.ytr000975.com</t>
  </si>
  <si>
    <t>华铁股份</t>
  </si>
  <si>
    <t>2000-06-01</t>
  </si>
  <si>
    <t>浪潮信息</t>
  </si>
  <si>
    <t>张磊</t>
  </si>
  <si>
    <t>李丰</t>
  </si>
  <si>
    <t>www.inspur.com</t>
  </si>
  <si>
    <t>桂林旅游</t>
  </si>
  <si>
    <t>1998-04-29</t>
  </si>
  <si>
    <t>2000-05-18</t>
  </si>
  <si>
    <t>李飞影</t>
  </si>
  <si>
    <t>黄锡军</t>
  </si>
  <si>
    <t>陈薇</t>
  </si>
  <si>
    <t>www.guilintravel.com</t>
  </si>
  <si>
    <t>1995-01-28</t>
  </si>
  <si>
    <t>2000-06-16</t>
  </si>
  <si>
    <t>众泰汽车</t>
  </si>
  <si>
    <t>金浙勇</t>
  </si>
  <si>
    <t>杨海峰</t>
  </si>
  <si>
    <t>www.hsjinma.com</t>
  </si>
  <si>
    <t>银亿股份</t>
  </si>
  <si>
    <t>熊续强</t>
  </si>
  <si>
    <t>陆学佳</t>
  </si>
  <si>
    <t>赵姝</t>
  </si>
  <si>
    <t>浙江省宁波市江北区人民路132号银亿外滩大厦6楼</t>
  </si>
  <si>
    <t>www.chinayinyi.cn</t>
  </si>
  <si>
    <t>2000-07-06</t>
  </si>
  <si>
    <t>战英杰</t>
  </si>
  <si>
    <t>徐金叶</t>
  </si>
  <si>
    <t>www.zhongyincashmere.com</t>
  </si>
  <si>
    <t>西山煤电</t>
  </si>
  <si>
    <t>2000-07-26</t>
  </si>
  <si>
    <t>黄振涛</t>
  </si>
  <si>
    <t>王晶莹</t>
  </si>
  <si>
    <t>山西省太原市万柏林区西矿街318号</t>
  </si>
  <si>
    <t>www.xsmd.com.cn</t>
  </si>
  <si>
    <t>大庆华科</t>
  </si>
  <si>
    <t>1998-12-08</t>
  </si>
  <si>
    <t>徐永宁</t>
  </si>
  <si>
    <t>孟凡礼</t>
  </si>
  <si>
    <t>崔凤玲</t>
  </si>
  <si>
    <t>www.huake.com</t>
  </si>
  <si>
    <t>越秀金控</t>
  </si>
  <si>
    <t>1992-12-24</t>
  </si>
  <si>
    <t>2000-07-18</t>
  </si>
  <si>
    <t>王恕慧</t>
  </si>
  <si>
    <t>吴勇高</t>
  </si>
  <si>
    <t>夏磊</t>
  </si>
  <si>
    <t>www.yuexiu-finance.com</t>
  </si>
  <si>
    <t>华工科技</t>
  </si>
  <si>
    <t>1999-07-28</t>
  </si>
  <si>
    <t>马新强</t>
  </si>
  <si>
    <t>刘含树</t>
  </si>
  <si>
    <t>姚永川</t>
  </si>
  <si>
    <t>www.hgtech.com.cn</t>
  </si>
  <si>
    <t>其他电子</t>
  </si>
  <si>
    <t>1999-05-12</t>
  </si>
  <si>
    <t>2000-06-28</t>
  </si>
  <si>
    <t>李振国</t>
  </si>
  <si>
    <t>徐向平</t>
  </si>
  <si>
    <t>黄可</t>
  </si>
  <si>
    <t>湖南省长沙市岳麓区桐梓坡西路339号</t>
  </si>
  <si>
    <t>www.hnjzt.com</t>
  </si>
  <si>
    <t>诚志股份</t>
  </si>
  <si>
    <t>1998-10-09</t>
  </si>
  <si>
    <t>龙大伟</t>
  </si>
  <si>
    <t>曹远刚</t>
  </si>
  <si>
    <t>www.chengzhi.com.cn</t>
  </si>
  <si>
    <t>闽东电力</t>
  </si>
  <si>
    <t>陈凌旭</t>
  </si>
  <si>
    <t>福建省宁德市蕉城区蕉城南路68号东晟泰丽园1号楼3层</t>
  </si>
  <si>
    <t>www.mdep.com.cn</t>
  </si>
  <si>
    <t>1998-09-29</t>
  </si>
  <si>
    <t>胡振平</t>
  </si>
  <si>
    <t>谢维宏</t>
  </si>
  <si>
    <t>中国中期</t>
  </si>
  <si>
    <t>1994-08-28</t>
  </si>
  <si>
    <t>姜新</t>
  </si>
  <si>
    <t>田宏莉</t>
  </si>
  <si>
    <t>www.cifco996.com</t>
  </si>
  <si>
    <t>1999-06-28</t>
  </si>
  <si>
    <t>王晶</t>
  </si>
  <si>
    <t>吴春旸</t>
  </si>
  <si>
    <t>徐芳宁</t>
  </si>
  <si>
    <t>www.newlandcomputer.com</t>
  </si>
  <si>
    <t>隆平高科</t>
  </si>
  <si>
    <t>2000-12-11</t>
  </si>
  <si>
    <t>廖翠猛</t>
  </si>
  <si>
    <t>尹贤文</t>
  </si>
  <si>
    <t>罗明燕</t>
  </si>
  <si>
    <t>www.lpht.com.cn</t>
  </si>
  <si>
    <t>农业</t>
  </si>
  <si>
    <t>华润三九</t>
  </si>
  <si>
    <t>2000-03-09</t>
  </si>
  <si>
    <t>周辉</t>
  </si>
  <si>
    <t>余亮</t>
  </si>
  <si>
    <t>广东省深圳市龙华区观湖街道观澜高新园区观清路1号</t>
  </si>
  <si>
    <t>www.999.com.cn</t>
  </si>
  <si>
    <t>宗申动力</t>
  </si>
  <si>
    <t>1989-03-14</t>
  </si>
  <si>
    <t>1997-03-06</t>
  </si>
  <si>
    <t>左宗申</t>
  </si>
  <si>
    <t>周霞</t>
  </si>
  <si>
    <t>重庆市巴南区炒油场</t>
  </si>
  <si>
    <t>重庆市巴南区宗申工业园</t>
  </si>
  <si>
    <t>www.zsengine.com</t>
  </si>
  <si>
    <t>豫能控股</t>
  </si>
  <si>
    <t>1997-11-25</t>
  </si>
  <si>
    <t>1998-01-22</t>
  </si>
  <si>
    <t>郑晓彬</t>
  </si>
  <si>
    <t>刘群</t>
  </si>
  <si>
    <t>河南省郑州市金水区农业路东41号B座8-12层</t>
  </si>
  <si>
    <t>www.yuneng.com.cn</t>
  </si>
  <si>
    <t>招商公路</t>
  </si>
  <si>
    <t>1993-12-18</t>
  </si>
  <si>
    <t>2017-12-25</t>
  </si>
  <si>
    <t>吴新华</t>
  </si>
  <si>
    <t>北京市朝阳区建国路118号招商局大厦五层</t>
  </si>
  <si>
    <t>招商蛇口</t>
  </si>
  <si>
    <t>2015-12-30</t>
  </si>
  <si>
    <t>孙承铭</t>
  </si>
  <si>
    <t>刘宁</t>
  </si>
  <si>
    <t>陈江</t>
  </si>
  <si>
    <t>广东省深圳市南山区蛇口太子路1号新时代广场</t>
  </si>
  <si>
    <t>1999-04-05</t>
  </si>
  <si>
    <t>2004-06-25</t>
  </si>
  <si>
    <t>胡柏藩</t>
  </si>
  <si>
    <t>石观群</t>
  </si>
  <si>
    <t>张莉瑾</t>
  </si>
  <si>
    <t>www.cnhu.com</t>
  </si>
  <si>
    <t>鸿达兴业</t>
  </si>
  <si>
    <t>1995-12-06</t>
  </si>
  <si>
    <t>周奕丰</t>
  </si>
  <si>
    <t>林少韩</t>
  </si>
  <si>
    <t>于静</t>
  </si>
  <si>
    <t>江苏省扬州市广陵区杭集镇曙光路</t>
  </si>
  <si>
    <t>www.002002.cn</t>
  </si>
  <si>
    <t>伟星股份</t>
  </si>
  <si>
    <t>2000-08-31</t>
  </si>
  <si>
    <t>章卡鹏</t>
  </si>
  <si>
    <t>谢瑾琨</t>
  </si>
  <si>
    <t>项婷婷</t>
  </si>
  <si>
    <t>www.weixing.cn</t>
  </si>
  <si>
    <t>纺织服装、服饰业</t>
  </si>
  <si>
    <t>辅料</t>
  </si>
  <si>
    <t>华邦健康</t>
  </si>
  <si>
    <t>2001-09-19</t>
  </si>
  <si>
    <t>张松山</t>
  </si>
  <si>
    <t>彭云辉</t>
  </si>
  <si>
    <t>陈志</t>
  </si>
  <si>
    <t>重庆市渝北区人和星光大道69号</t>
  </si>
  <si>
    <t>德豪润达</t>
  </si>
  <si>
    <t>1996-05-14</t>
  </si>
  <si>
    <t>广东省珠海市香洲区唐家湾镇金凤路1号</t>
  </si>
  <si>
    <t>www.electech.com.cn</t>
  </si>
  <si>
    <t>精功科技</t>
  </si>
  <si>
    <t>2000-09-10</t>
  </si>
  <si>
    <t>金越顺</t>
  </si>
  <si>
    <t>夏青华</t>
  </si>
  <si>
    <t>浙江省绍兴市柯桥区鉴湖路1809号</t>
  </si>
  <si>
    <t>www.jgtec.com.cn</t>
  </si>
  <si>
    <t>华兰生物</t>
  </si>
  <si>
    <t>1992-03-20</t>
  </si>
  <si>
    <t>安康</t>
  </si>
  <si>
    <t>谢军民</t>
  </si>
  <si>
    <t>吕成玉</t>
  </si>
  <si>
    <t>www.hualanbio.com</t>
  </si>
  <si>
    <t>大族激光</t>
  </si>
  <si>
    <t>2001-09-28</t>
  </si>
  <si>
    <t>高云峰</t>
  </si>
  <si>
    <t>杜永刚</t>
  </si>
  <si>
    <t>王琳</t>
  </si>
  <si>
    <t>广东省深圳市南山区深南大道9988号</t>
  </si>
  <si>
    <t>www.hanslaser.com</t>
  </si>
  <si>
    <t>天奇股份</t>
  </si>
  <si>
    <t>2004-06-29</t>
  </si>
  <si>
    <t>费新毅</t>
  </si>
  <si>
    <t>江苏省无锡市惠山区洛社镇洛藕路288号</t>
  </si>
  <si>
    <t>www.chinaconveyor.com</t>
  </si>
  <si>
    <t>传化智联</t>
  </si>
  <si>
    <t>2001-07-06</t>
  </si>
  <si>
    <t>徐冠巨</t>
  </si>
  <si>
    <t>朱江英</t>
  </si>
  <si>
    <t>章八一</t>
  </si>
  <si>
    <t>浙江省杭州市萧山区民和路945号传化大厦16F</t>
  </si>
  <si>
    <t>纺织化学用品</t>
  </si>
  <si>
    <t>盾安环境</t>
  </si>
  <si>
    <t>2001-12-19</t>
  </si>
  <si>
    <t>2004-07-05</t>
  </si>
  <si>
    <t>林楠芳</t>
  </si>
  <si>
    <t>浙江省杭州市滨江区滨安路1190号智汇领地科技园B座</t>
  </si>
  <si>
    <t>www.dunan.net</t>
  </si>
  <si>
    <t>凯恩股份</t>
  </si>
  <si>
    <t>杜简丞</t>
  </si>
  <si>
    <t>周茜莉</t>
  </si>
  <si>
    <t>www.zjkan.com</t>
  </si>
  <si>
    <t>中航机电</t>
  </si>
  <si>
    <t>2000-12-05</t>
  </si>
  <si>
    <t>王坚</t>
  </si>
  <si>
    <t>李兵</t>
  </si>
  <si>
    <t>夏保琪</t>
  </si>
  <si>
    <t>www.avicem.com</t>
  </si>
  <si>
    <t>永新股份</t>
  </si>
  <si>
    <t>2004-07-08</t>
  </si>
  <si>
    <t>孙毅</t>
  </si>
  <si>
    <t>方洲</t>
  </si>
  <si>
    <t>唐永亮</t>
  </si>
  <si>
    <t>安徽省黄山市徽州区徽州东路188号</t>
  </si>
  <si>
    <t>www.novel.com.cn</t>
  </si>
  <si>
    <t>霞客环保</t>
  </si>
  <si>
    <t>2000-12-12</t>
  </si>
  <si>
    <t>陈银凤</t>
  </si>
  <si>
    <t>世荣兆业</t>
  </si>
  <si>
    <t>2000-12-28</t>
  </si>
  <si>
    <t>梁家荣</t>
  </si>
  <si>
    <t>余劲</t>
  </si>
  <si>
    <t>郭键娴</t>
  </si>
  <si>
    <t>www.gdsrzy.com</t>
  </si>
  <si>
    <t>东信和平</t>
  </si>
  <si>
    <t>2004-07-13</t>
  </si>
  <si>
    <t>张晓川</t>
  </si>
  <si>
    <t>陈宗潮</t>
  </si>
  <si>
    <t>林伟</t>
  </si>
  <si>
    <t>www.eastcompeace.com</t>
  </si>
  <si>
    <t>1998-02-13</t>
  </si>
  <si>
    <t>李勇</t>
  </si>
  <si>
    <t>孙为民</t>
  </si>
  <si>
    <t>安徽省马鞍山市和县乌江镇</t>
  </si>
  <si>
    <t>亿帆医药</t>
  </si>
  <si>
    <t>2000-11-10</t>
  </si>
  <si>
    <t>程先锋</t>
  </si>
  <si>
    <t>冯德崎</t>
  </si>
  <si>
    <t>李蕾</t>
  </si>
  <si>
    <t>www.xinfupharm.com</t>
  </si>
  <si>
    <t>京新药业</t>
  </si>
  <si>
    <t>1999-02-13</t>
  </si>
  <si>
    <t>2004-07-15</t>
  </si>
  <si>
    <t>吕钢</t>
  </si>
  <si>
    <t>金志平</t>
  </si>
  <si>
    <t>张波</t>
  </si>
  <si>
    <t>www.jingxinpharm.com</t>
  </si>
  <si>
    <t>中捷资源</t>
  </si>
  <si>
    <t>1994-08-31</t>
  </si>
  <si>
    <t>周海涛</t>
  </si>
  <si>
    <t>郑学国</t>
  </si>
  <si>
    <t>www.zoje.com</t>
  </si>
  <si>
    <t>纺织服装设备</t>
  </si>
  <si>
    <t>科华生物</t>
  </si>
  <si>
    <t>2004-07-21</t>
  </si>
  <si>
    <t>胡勇敏</t>
  </si>
  <si>
    <t>王锡林</t>
  </si>
  <si>
    <t>宋钰锟</t>
  </si>
  <si>
    <t>上海市徐汇区钦州北路1189号</t>
  </si>
  <si>
    <t>www.skhb.com</t>
  </si>
  <si>
    <t>海特高新</t>
  </si>
  <si>
    <t>2000-11-24</t>
  </si>
  <si>
    <t>李飚</t>
  </si>
  <si>
    <t>居平</t>
  </si>
  <si>
    <t>周理江</t>
  </si>
  <si>
    <t>www.schtgx.com</t>
  </si>
  <si>
    <t>苏宁易购</t>
  </si>
  <si>
    <t>2001-06-29</t>
  </si>
  <si>
    <t>张近东</t>
  </si>
  <si>
    <t>黄巍</t>
  </si>
  <si>
    <t>韩枫</t>
  </si>
  <si>
    <t>江苏省南京市玄武区苏宁大道1号</t>
  </si>
  <si>
    <t>www.suning.cn</t>
  </si>
  <si>
    <t>航天电器</t>
  </si>
  <si>
    <t>2001-12-30</t>
  </si>
  <si>
    <t>2004-07-26</t>
  </si>
  <si>
    <t>张旺</t>
  </si>
  <si>
    <t>马庆</t>
  </si>
  <si>
    <t>www.gzhtdq.com.cn</t>
  </si>
  <si>
    <t>电子零部件制造</t>
  </si>
  <si>
    <t>山东威达</t>
  </si>
  <si>
    <t>1998-07-08</t>
  </si>
  <si>
    <t>2004-07-27</t>
  </si>
  <si>
    <t>杨明燕</t>
  </si>
  <si>
    <t>张红江</t>
  </si>
  <si>
    <t>www.weidapeacock.com</t>
  </si>
  <si>
    <t>分众传媒</t>
  </si>
  <si>
    <t>1997-08-26</t>
  </si>
  <si>
    <t>2004-08-04</t>
  </si>
  <si>
    <t>刘杰良</t>
  </si>
  <si>
    <t>孔微微</t>
  </si>
  <si>
    <t>林南</t>
  </si>
  <si>
    <t>广东省广州市黄埔区中新知识城凤凰三路8号2号楼2130室</t>
  </si>
  <si>
    <t>www.focusmedia.cn</t>
  </si>
  <si>
    <t>思源电气</t>
  </si>
  <si>
    <t>2004-08-05</t>
  </si>
  <si>
    <t>董增平</t>
  </si>
  <si>
    <t>林凌</t>
  </si>
  <si>
    <t>上海市闵行区金都路4399号</t>
  </si>
  <si>
    <t>上海市闵行区华宁路3399号</t>
  </si>
  <si>
    <t>www.sieyuan.com</t>
  </si>
  <si>
    <t>2001-07-23</t>
  </si>
  <si>
    <t>2004-08-06</t>
  </si>
  <si>
    <t>周少明</t>
  </si>
  <si>
    <t>陈平</t>
  </si>
  <si>
    <t>袁伟艳</t>
  </si>
  <si>
    <t>www.septwolves.com</t>
  </si>
  <si>
    <t>男装</t>
  </si>
  <si>
    <t>达安基因</t>
  </si>
  <si>
    <t>2001-03-08</t>
  </si>
  <si>
    <t>2004-08-09</t>
  </si>
  <si>
    <t>何蕴韶</t>
  </si>
  <si>
    <t>曾宇婷</t>
  </si>
  <si>
    <t>www.daangene.com</t>
  </si>
  <si>
    <t>巨轮智能</t>
  </si>
  <si>
    <t>2004-08-16</t>
  </si>
  <si>
    <t>吴潮忠</t>
  </si>
  <si>
    <t>吴豪</t>
  </si>
  <si>
    <t>许玲玲</t>
  </si>
  <si>
    <t>www.greatoo.com</t>
  </si>
  <si>
    <t>磨具磨料</t>
  </si>
  <si>
    <t>1998-07-17</t>
  </si>
  <si>
    <t>2004-08-17</t>
  </si>
  <si>
    <t>Thierry de La Tour d’Artaise</t>
  </si>
  <si>
    <t>叶继德</t>
  </si>
  <si>
    <t>方琳</t>
  </si>
  <si>
    <t>www.supor.com.cn</t>
  </si>
  <si>
    <t>小家电</t>
  </si>
  <si>
    <t>丽江旅游</t>
  </si>
  <si>
    <t>2001-10-18</t>
  </si>
  <si>
    <t>2004-08-25</t>
  </si>
  <si>
    <t>和献中</t>
  </si>
  <si>
    <t>杨宁</t>
  </si>
  <si>
    <t>孙阳泽</t>
  </si>
  <si>
    <t>旺能环境</t>
  </si>
  <si>
    <t>1998-07-07</t>
  </si>
  <si>
    <t>2004-08-26</t>
  </si>
  <si>
    <t>管会斌</t>
  </si>
  <si>
    <t>王学庚</t>
  </si>
  <si>
    <t>林春娜</t>
  </si>
  <si>
    <t>华帝股份</t>
  </si>
  <si>
    <t>1992-04-08</t>
  </si>
  <si>
    <t>2004-09-01</t>
  </si>
  <si>
    <t>潘叶江</t>
  </si>
  <si>
    <t>吴刚</t>
  </si>
  <si>
    <t>王钊召</t>
  </si>
  <si>
    <t>广东省中山市小榄镇工业大道南华园路1号</t>
  </si>
  <si>
    <t>www.vatti.com.cn</t>
  </si>
  <si>
    <t>联创电子</t>
  </si>
  <si>
    <t>1998-04-22</t>
  </si>
  <si>
    <t>2004-09-03</t>
  </si>
  <si>
    <t>韩盛龙</t>
  </si>
  <si>
    <t>兰日明</t>
  </si>
  <si>
    <t>www.lcetron.com</t>
  </si>
  <si>
    <t>光学元件</t>
  </si>
  <si>
    <t>久联发展</t>
  </si>
  <si>
    <t>2002-07-18</t>
  </si>
  <si>
    <t>2004-09-08</t>
  </si>
  <si>
    <t>安胜杰</t>
  </si>
  <si>
    <t>王丽春</t>
  </si>
  <si>
    <t>民爆用品</t>
  </si>
  <si>
    <t>双鹭药业</t>
  </si>
  <si>
    <t>2000-08-09</t>
  </si>
  <si>
    <t>2004-09-09</t>
  </si>
  <si>
    <t>徐明波</t>
  </si>
  <si>
    <t>梁淑洁</t>
  </si>
  <si>
    <t>赵霞</t>
  </si>
  <si>
    <t>北京市海淀区西三环北路100号金玉大厦1103-1105室</t>
  </si>
  <si>
    <t>www.slpharm.com.cn</t>
  </si>
  <si>
    <t>黔源电力</t>
  </si>
  <si>
    <t>1993-10-12</t>
  </si>
  <si>
    <t>2005-03-03</t>
  </si>
  <si>
    <t>刘靖</t>
  </si>
  <si>
    <t>石海宏</t>
  </si>
  <si>
    <t>www.gzqydl.cn</t>
  </si>
  <si>
    <t>2001-09-21</t>
  </si>
  <si>
    <t>2005-03-25</t>
  </si>
  <si>
    <t>熊俊</t>
  </si>
  <si>
    <t>杨灯富</t>
  </si>
  <si>
    <t>江苏省南京市栖霞区和燕路251号1幢1101室</t>
  </si>
  <si>
    <t>江苏省南京市建邺区江东中路108号万达广场C座22层</t>
  </si>
  <si>
    <t>www.nj-port.com</t>
  </si>
  <si>
    <t>登海种业</t>
  </si>
  <si>
    <t>2000-12-08</t>
  </si>
  <si>
    <t>2005-04-18</t>
  </si>
  <si>
    <t>陶旭东</t>
  </si>
  <si>
    <t>原绍刚</t>
  </si>
  <si>
    <t>鞠浩艳</t>
  </si>
  <si>
    <t>www.sddhzy.com</t>
  </si>
  <si>
    <t>华孚时尚</t>
  </si>
  <si>
    <t>2000-10-31</t>
  </si>
  <si>
    <t>2005-04-27</t>
  </si>
  <si>
    <t>孙伟挺</t>
  </si>
  <si>
    <t>张正</t>
  </si>
  <si>
    <t>杨溶</t>
  </si>
  <si>
    <t>广东省深圳市福田区市花路5号长富金茂大厦59楼</t>
  </si>
  <si>
    <t>www.huafuyarn.com</t>
  </si>
  <si>
    <t>2001-12-27</t>
  </si>
  <si>
    <t>2005-05-10</t>
  </si>
  <si>
    <t>丁鸿敏</t>
  </si>
  <si>
    <t>徐俊</t>
  </si>
  <si>
    <t>美年健康</t>
  </si>
  <si>
    <t>2001-11-28</t>
  </si>
  <si>
    <t>2005-05-18</t>
  </si>
  <si>
    <t>俞熔</t>
  </si>
  <si>
    <t>熊芳君</t>
  </si>
  <si>
    <t>刘丽娟</t>
  </si>
  <si>
    <t>上海市静安区灵石路697号健康智谷9号楼三楼</t>
  </si>
  <si>
    <t>国光电器</t>
  </si>
  <si>
    <t>1993-12-25</t>
  </si>
  <si>
    <t>2005-05-23</t>
  </si>
  <si>
    <t>张金辉</t>
  </si>
  <si>
    <t>广东省广州市花都区新华街镜湖大道8号</t>
  </si>
  <si>
    <t>www.ggec.com.cn</t>
  </si>
  <si>
    <t>轴研科技</t>
  </si>
  <si>
    <t>2001-12-09</t>
  </si>
  <si>
    <t>2005-05-26</t>
  </si>
  <si>
    <t>朱峰</t>
  </si>
  <si>
    <t>赵祥功</t>
  </si>
  <si>
    <t>冯涛</t>
  </si>
  <si>
    <t>河南省郑州市新材料产业园区科学大道121号</t>
  </si>
  <si>
    <t>www.zys.com.cn</t>
  </si>
  <si>
    <t>1993-04-30</t>
  </si>
  <si>
    <t>2005-05-31</t>
  </si>
  <si>
    <t>古少波</t>
  </si>
  <si>
    <t>吴仁生</t>
  </si>
  <si>
    <t>广东省深圳市南山区沙河街道华侨城东部工业区F1栋107号</t>
  </si>
  <si>
    <t>www.szby.cn</t>
  </si>
  <si>
    <t>宁波华翔</t>
  </si>
  <si>
    <t>2005-06-03</t>
  </si>
  <si>
    <t>周晓峰</t>
  </si>
  <si>
    <t>韩铭扬</t>
  </si>
  <si>
    <t>上海市浦东新区世纪大道1168号东方金融广场A栋6楼</t>
  </si>
  <si>
    <t>www.nbhx.com.cn</t>
  </si>
  <si>
    <t>2001-09-17</t>
  </si>
  <si>
    <t>2005-06-06</t>
  </si>
  <si>
    <t>李明</t>
  </si>
  <si>
    <t>杜林虎</t>
  </si>
  <si>
    <t>董玉沾</t>
  </si>
  <si>
    <t>www.gosinoic.com</t>
  </si>
  <si>
    <t>集成电路</t>
  </si>
  <si>
    <t>三花智控</t>
  </si>
  <si>
    <t>2005-06-07</t>
  </si>
  <si>
    <t>张亚波</t>
  </si>
  <si>
    <t>胡凯程</t>
  </si>
  <si>
    <t>www.zjshc.com</t>
  </si>
  <si>
    <t>中工国际</t>
  </si>
  <si>
    <t>2001-05-22</t>
  </si>
  <si>
    <t>2006-06-19</t>
  </si>
  <si>
    <t>罗艳</t>
  </si>
  <si>
    <t>张春燕</t>
  </si>
  <si>
    <t>孟宁</t>
  </si>
  <si>
    <t>北京市海淀区丹棱街3号</t>
  </si>
  <si>
    <t>www.camce.com.cn</t>
  </si>
  <si>
    <t>同洲电子</t>
  </si>
  <si>
    <t>2001-04-29</t>
  </si>
  <si>
    <t>2006-06-27</t>
  </si>
  <si>
    <t>袁明</t>
  </si>
  <si>
    <t>贺磊</t>
  </si>
  <si>
    <t>刘道榆</t>
  </si>
  <si>
    <t>www.coship.com</t>
  </si>
  <si>
    <t>云南能投</t>
  </si>
  <si>
    <t>2002-07-25</t>
  </si>
  <si>
    <t>杨万华</t>
  </si>
  <si>
    <t>李政良</t>
  </si>
  <si>
    <t>云南省昆明市官渡区春城路276号</t>
  </si>
  <si>
    <t>调味发酵品</t>
  </si>
  <si>
    <t>德美化工</t>
  </si>
  <si>
    <t>2006-07-25</t>
  </si>
  <si>
    <t>黄冠雄</t>
  </si>
  <si>
    <t>朱闽翀</t>
  </si>
  <si>
    <t>潘大可</t>
  </si>
  <si>
    <t>广东省佛山市顺德区容桂街道广珠路海尾路段44号</t>
  </si>
  <si>
    <t>www.dymatic.com</t>
  </si>
  <si>
    <t>得润电子</t>
  </si>
  <si>
    <t>邱建民</t>
  </si>
  <si>
    <t>王少华</t>
  </si>
  <si>
    <t>贺莲花</t>
  </si>
  <si>
    <t>www.deren.com.cn</t>
  </si>
  <si>
    <t>横店东磁</t>
  </si>
  <si>
    <t>1999-03-30</t>
  </si>
  <si>
    <t>2006-08-02</t>
  </si>
  <si>
    <t>何时金</t>
  </si>
  <si>
    <t>吴雪萍</t>
  </si>
  <si>
    <t>www.chinadmegc.com</t>
  </si>
  <si>
    <t>中钢天源</t>
  </si>
  <si>
    <t>2002-03-27</t>
  </si>
  <si>
    <t>毛海波</t>
  </si>
  <si>
    <t>章超</t>
  </si>
  <si>
    <t>罗恒</t>
  </si>
  <si>
    <t>安徽省马鞍山市雨山区霍里山大道南段9号</t>
  </si>
  <si>
    <t>www.ty-magnet.com</t>
  </si>
  <si>
    <t>李彧</t>
  </si>
  <si>
    <t>殷骏</t>
  </si>
  <si>
    <t>上海市闵行区虹中路263号1幢</t>
  </si>
  <si>
    <t>仪器仪表制造业</t>
  </si>
  <si>
    <t>计量仪表</t>
  </si>
  <si>
    <t>云南旅游</t>
  </si>
  <si>
    <t>2006-08-10</t>
  </si>
  <si>
    <t>张睿</t>
  </si>
  <si>
    <t>郭金</t>
  </si>
  <si>
    <t>刘伟</t>
  </si>
  <si>
    <t>林广喜</t>
  </si>
  <si>
    <t>广东省广州市增城区新塘镇广深大道西1号1幢水电广场A-1商务中心20层</t>
  </si>
  <si>
    <t>广东省广州市增城区新塘镇广深大道西1号1幢水电广场A-1商务中心</t>
  </si>
  <si>
    <t>www.gdsdej.com</t>
  </si>
  <si>
    <t>水利工程</t>
  </si>
  <si>
    <t>浙江交科</t>
  </si>
  <si>
    <t>2006-08-16</t>
  </si>
  <si>
    <t>邵文年</t>
  </si>
  <si>
    <t>邹宏</t>
  </si>
  <si>
    <t>李瑞</t>
  </si>
  <si>
    <t>宏润建设</t>
  </si>
  <si>
    <t>1994-12-29</t>
  </si>
  <si>
    <t>郑宏舫</t>
  </si>
  <si>
    <t>赵余夫</t>
  </si>
  <si>
    <t>陈洁</t>
  </si>
  <si>
    <t>www.chinahongrun.com</t>
  </si>
  <si>
    <t>城轨建设</t>
  </si>
  <si>
    <t>远光软件</t>
  </si>
  <si>
    <t>2006-08-23</t>
  </si>
  <si>
    <t>陈利浩</t>
  </si>
  <si>
    <t>戴文斌</t>
  </si>
  <si>
    <t>周海霞</t>
  </si>
  <si>
    <t>www.ygsoft.com</t>
  </si>
  <si>
    <t>软件开发</t>
  </si>
  <si>
    <t>华峰氨纶</t>
  </si>
  <si>
    <t>1999-12-15</t>
  </si>
  <si>
    <t>杨从登</t>
  </si>
  <si>
    <t>陈章良</t>
  </si>
  <si>
    <t>李亿伦</t>
  </si>
  <si>
    <t>www.spandex.com.cn</t>
  </si>
  <si>
    <t>氨纶</t>
  </si>
  <si>
    <t>东华软件</t>
  </si>
  <si>
    <t>薛向东</t>
  </si>
  <si>
    <t>杨健</t>
  </si>
  <si>
    <t>张雯</t>
  </si>
  <si>
    <t>北京市海淀区紫金数码园3号楼15层1501</t>
  </si>
  <si>
    <t>www.dhcc.com.cn</t>
  </si>
  <si>
    <t>瑞泰科技</t>
  </si>
  <si>
    <t>曾大凡</t>
  </si>
  <si>
    <t>邹琼慧</t>
  </si>
  <si>
    <t>成洁</t>
  </si>
  <si>
    <t>www.bjruitai.com</t>
  </si>
  <si>
    <t>耐火材料</t>
  </si>
  <si>
    <t>景兴纸业</t>
  </si>
  <si>
    <t>2001-09-26</t>
  </si>
  <si>
    <t>2006-09-15</t>
  </si>
  <si>
    <t>朱在龙</t>
  </si>
  <si>
    <t>姚洁青</t>
  </si>
  <si>
    <t>吴艳芳</t>
  </si>
  <si>
    <t>黑猫股份</t>
  </si>
  <si>
    <t>2001-07-12</t>
  </si>
  <si>
    <t>王耀</t>
  </si>
  <si>
    <t>李毅</t>
  </si>
  <si>
    <t>张志景</t>
  </si>
  <si>
    <t>江西省景德镇市昌江区历尧</t>
  </si>
  <si>
    <t>www.jx-blackcat.com</t>
  </si>
  <si>
    <t>炭黑</t>
  </si>
  <si>
    <t>獐子岛</t>
  </si>
  <si>
    <t>2001-04-07</t>
  </si>
  <si>
    <t>2006-09-28</t>
  </si>
  <si>
    <t>吴厚刚</t>
  </si>
  <si>
    <t>孙福君</t>
  </si>
  <si>
    <t>阎忠吉</t>
  </si>
  <si>
    <t>辽宁省大连市长海县獐子岛镇沙包村</t>
  </si>
  <si>
    <t>辽宁省大连市中山区港兴路6号大连万达中心写字楼27层</t>
  </si>
  <si>
    <t>www.zhangzidao.com</t>
  </si>
  <si>
    <t>水产养殖</t>
  </si>
  <si>
    <t>1993-06-18</t>
  </si>
  <si>
    <t>2006-10-12</t>
  </si>
  <si>
    <t>福建省莆田市秀屿区西许工业区5-8号</t>
  </si>
  <si>
    <t>www.zhonghe.com</t>
  </si>
  <si>
    <t>长城影视</t>
  </si>
  <si>
    <t>赵锐均</t>
  </si>
  <si>
    <t>张珂</t>
  </si>
  <si>
    <t>符谙</t>
  </si>
  <si>
    <t>www.chinaccys.com</t>
  </si>
  <si>
    <t>凯瑞德</t>
  </si>
  <si>
    <t>2000-06-12</t>
  </si>
  <si>
    <t>2006-10-18</t>
  </si>
  <si>
    <t>张彬</t>
  </si>
  <si>
    <t>山东省德州市德城区顺河西路18号</t>
  </si>
  <si>
    <t>其他互联网服务</t>
  </si>
  <si>
    <t>软控股份</t>
  </si>
  <si>
    <t>袁仲雪</t>
  </si>
  <si>
    <t>鲁丽娜</t>
  </si>
  <si>
    <t>孙志慧</t>
  </si>
  <si>
    <t>www.mesnac.com</t>
  </si>
  <si>
    <t>国轩高科</t>
  </si>
  <si>
    <t>李缜</t>
  </si>
  <si>
    <t>马桂富</t>
  </si>
  <si>
    <t>江苏省南通市通州区十总镇东源大道1号</t>
  </si>
  <si>
    <t>www.hfgxgk.com</t>
  </si>
  <si>
    <t>储能设备</t>
  </si>
  <si>
    <t>沙钢股份</t>
  </si>
  <si>
    <t>1999-09-28</t>
  </si>
  <si>
    <t>2006-10-25</t>
  </si>
  <si>
    <t>何春生</t>
  </si>
  <si>
    <t>杨华</t>
  </si>
  <si>
    <t>www.shaganggf.com</t>
  </si>
  <si>
    <t>柴国生</t>
  </si>
  <si>
    <t>张桃华</t>
  </si>
  <si>
    <t>广东省佛山市南海区狮山工业科技工业园A区</t>
  </si>
  <si>
    <t>广东省佛山市南海区桂城街道桂澜北路2号亿能国际广场2座19楼</t>
  </si>
  <si>
    <t>www.cnlight.com</t>
  </si>
  <si>
    <t>大港股份</t>
  </si>
  <si>
    <t>2006-11-16</t>
  </si>
  <si>
    <t>谢恒福</t>
  </si>
  <si>
    <t>吴晓坚</t>
  </si>
  <si>
    <t>李雪芳</t>
  </si>
  <si>
    <t>www.dggf.cn</t>
  </si>
  <si>
    <t>太阳纸业</t>
  </si>
  <si>
    <t>李洪信</t>
  </si>
  <si>
    <t>山东省济宁市兖州区西关大街66号</t>
  </si>
  <si>
    <t>www.sunpapergroup.com</t>
  </si>
  <si>
    <t>苏州固锝</t>
  </si>
  <si>
    <t>1990-11-12</t>
  </si>
  <si>
    <t>吴念博</t>
  </si>
  <si>
    <t>滕有西</t>
  </si>
  <si>
    <t>www.goodark.com</t>
  </si>
  <si>
    <t>分立器件</t>
  </si>
  <si>
    <t>中材科技</t>
  </si>
  <si>
    <t>2001-12-28</t>
  </si>
  <si>
    <t>2006-11-20</t>
  </si>
  <si>
    <t>薛忠民</t>
  </si>
  <si>
    <t>陈志斌</t>
  </si>
  <si>
    <t>北京市海淀区板井路69号商务中心写字楼12Fa</t>
  </si>
  <si>
    <t>www.sinomatech.com</t>
  </si>
  <si>
    <t>玻纤</t>
  </si>
  <si>
    <t>2004-04-30</t>
  </si>
  <si>
    <t>倪林</t>
  </si>
  <si>
    <t>宁波</t>
  </si>
  <si>
    <t>王扬</t>
  </si>
  <si>
    <t>www.goldmantis.com</t>
  </si>
  <si>
    <t>万邦德</t>
  </si>
  <si>
    <t>赵守明</t>
  </si>
  <si>
    <t>姜全州</t>
  </si>
  <si>
    <t>www.dongliang.com.cn</t>
  </si>
  <si>
    <t>孚日股份</t>
  </si>
  <si>
    <t>1999-08-11</t>
  </si>
  <si>
    <t>2006-11-24</t>
  </si>
  <si>
    <t>孙日贵</t>
  </si>
  <si>
    <t>张萌</t>
  </si>
  <si>
    <t>彭仕强</t>
  </si>
  <si>
    <t>www.sunvim.com</t>
  </si>
  <si>
    <t>海鸥住工</t>
  </si>
  <si>
    <t>唐台英</t>
  </si>
  <si>
    <t>陈巍</t>
  </si>
  <si>
    <t>王芳</t>
  </si>
  <si>
    <t>广东省广州市番禺区沙头街禺山西路363号</t>
  </si>
  <si>
    <t>广东省广州市番禺区沙头街禺山西路363号联邦工业城内</t>
  </si>
  <si>
    <t>www.seagullgroup.cn</t>
  </si>
  <si>
    <t>其他家用轻工</t>
  </si>
  <si>
    <t>万丰奥威</t>
  </si>
  <si>
    <t>2001-09-30</t>
  </si>
  <si>
    <t>2006-11-28</t>
  </si>
  <si>
    <t>陈爱莲</t>
  </si>
  <si>
    <t>章银凤</t>
  </si>
  <si>
    <t>www.wfaw.com.cn</t>
  </si>
  <si>
    <t>东方海洋</t>
  </si>
  <si>
    <t>车轼</t>
  </si>
  <si>
    <t>于德海</t>
  </si>
  <si>
    <t>刘益宏</t>
  </si>
  <si>
    <t>山东省烟台市莱山区澳柯玛大街18号</t>
  </si>
  <si>
    <t>新野纺织</t>
  </si>
  <si>
    <t>1994-04-24</t>
  </si>
  <si>
    <t>2006-11-30</t>
  </si>
  <si>
    <t>魏学柱</t>
  </si>
  <si>
    <t>许勤芝</t>
  </si>
  <si>
    <t>姚晓颖</t>
  </si>
  <si>
    <t>www.xinye-tex.com</t>
  </si>
  <si>
    <t>鲁阳节能</t>
  </si>
  <si>
    <t>1992-10-14</t>
  </si>
  <si>
    <t>鹿成滨</t>
  </si>
  <si>
    <t>张振明</t>
  </si>
  <si>
    <t>刘兆红</t>
  </si>
  <si>
    <t>www.luyang.com</t>
  </si>
  <si>
    <t>张亦斌</t>
  </si>
  <si>
    <t>徐磊</t>
  </si>
  <si>
    <t>www.nsu.com.cn</t>
  </si>
  <si>
    <t>金智科技</t>
  </si>
  <si>
    <t>1995-11-10</t>
  </si>
  <si>
    <t>2006-12-08</t>
  </si>
  <si>
    <t>徐兵</t>
  </si>
  <si>
    <t>李剑</t>
  </si>
  <si>
    <t>李瑾</t>
  </si>
  <si>
    <t>www.wiscom.com.cn</t>
  </si>
  <si>
    <t>江苏国泰</t>
  </si>
  <si>
    <t>1998-05-07</t>
  </si>
  <si>
    <t>张子燕</t>
  </si>
  <si>
    <t>郭盛虎</t>
  </si>
  <si>
    <t>徐晓燕</t>
  </si>
  <si>
    <t>www.gtiggm.com</t>
  </si>
  <si>
    <t>中泰化学</t>
  </si>
  <si>
    <t>2001-12-18</t>
  </si>
  <si>
    <t>王洪欣</t>
  </si>
  <si>
    <t>潘玉英</t>
  </si>
  <si>
    <t>费翔</t>
  </si>
  <si>
    <t>www.zthx.com</t>
  </si>
  <si>
    <t>国脉科技</t>
  </si>
  <si>
    <t>2006-12-15</t>
  </si>
  <si>
    <t>陈学华</t>
  </si>
  <si>
    <t>张文斌</t>
  </si>
  <si>
    <t>福建省福州市马尾区江滨东大道116号</t>
  </si>
  <si>
    <t>青岛金王</t>
  </si>
  <si>
    <t>1997-03-03</t>
  </si>
  <si>
    <t>陈索斌</t>
  </si>
  <si>
    <t>杜心强</t>
  </si>
  <si>
    <t>齐书彬</t>
  </si>
  <si>
    <t>山东省青岛市崂山区香港东路195号上实中心T3楼15、16楼</t>
  </si>
  <si>
    <t>www.chinakingking.com</t>
  </si>
  <si>
    <t>孙德良</t>
  </si>
  <si>
    <t>范悦龙</t>
  </si>
  <si>
    <t>陈琼</t>
  </si>
  <si>
    <t>南岭民爆</t>
  </si>
  <si>
    <t>2001-08-10</t>
  </si>
  <si>
    <t>2006-12-22</t>
  </si>
  <si>
    <t>陈纪明</t>
  </si>
  <si>
    <t>刘建军</t>
  </si>
  <si>
    <t>湖南省永州市双牌县泷泊镇双北路6号</t>
  </si>
  <si>
    <t>www.hnnlmb.com</t>
  </si>
  <si>
    <t>山河智能</t>
  </si>
  <si>
    <t>何清华</t>
  </si>
  <si>
    <t>王剑</t>
  </si>
  <si>
    <t>www.sunward.com.cn</t>
  </si>
  <si>
    <t>浔兴股份</t>
  </si>
  <si>
    <t>1992-02-17</t>
  </si>
  <si>
    <t>王立军</t>
  </si>
  <si>
    <t>谢静波</t>
  </si>
  <si>
    <t>林奕腾</t>
  </si>
  <si>
    <t>www.sbszipper.com.cn</t>
  </si>
  <si>
    <t>海翔药业</t>
  </si>
  <si>
    <t>2004-05-13</t>
  </si>
  <si>
    <t>2006-12-26</t>
  </si>
  <si>
    <t>杨思卫</t>
  </si>
  <si>
    <t>许华青</t>
  </si>
  <si>
    <t>蒋如东</t>
  </si>
  <si>
    <t>浙江省台州市椒江区外沙支路100号</t>
  </si>
  <si>
    <t>www.hisoar.com</t>
  </si>
  <si>
    <t>天康生物</t>
  </si>
  <si>
    <t>杨焰</t>
  </si>
  <si>
    <t>郭运江</t>
  </si>
  <si>
    <t>www.tcsw.com.cn</t>
  </si>
  <si>
    <t>广东鸿图</t>
  </si>
  <si>
    <t>2000-12-22</t>
  </si>
  <si>
    <t>2006-12-29</t>
  </si>
  <si>
    <t>黎柏其</t>
  </si>
  <si>
    <t>莫劲刚</t>
  </si>
  <si>
    <t>谭妙玲</t>
  </si>
  <si>
    <t>广东省肇庆市高要区金渡世纪大道168号</t>
  </si>
  <si>
    <t>www.ght-china.com</t>
  </si>
  <si>
    <t>2002-09-28</t>
  </si>
  <si>
    <t>林文智</t>
  </si>
  <si>
    <t>黄华伦</t>
  </si>
  <si>
    <t>黄丽珠</t>
  </si>
  <si>
    <t>福建省泉州市德化县浔中镇土坂村</t>
  </si>
  <si>
    <t>www.guanfu.com</t>
  </si>
  <si>
    <t>广博股份</t>
  </si>
  <si>
    <t>2001-12-20</t>
  </si>
  <si>
    <t>2007-01-10</t>
  </si>
  <si>
    <t>王利平</t>
  </si>
  <si>
    <t>江淑莹</t>
  </si>
  <si>
    <t>王秀娜</t>
  </si>
  <si>
    <t>浙江省宁波市海曙区石碶街道车何</t>
  </si>
  <si>
    <t>www.guangbo.net</t>
  </si>
  <si>
    <t>文教、工美、体育和娱乐用品制造业</t>
  </si>
  <si>
    <t>文娱用品</t>
  </si>
  <si>
    <t>恒宝股份</t>
  </si>
  <si>
    <t>钱京</t>
  </si>
  <si>
    <t>www.hengbao.com</t>
  </si>
  <si>
    <t>信隆健康</t>
  </si>
  <si>
    <t>1991-10-28</t>
  </si>
  <si>
    <t>2007-01-12</t>
  </si>
  <si>
    <t>廖学金</t>
  </si>
  <si>
    <t>陈丽秋</t>
  </si>
  <si>
    <t>周杰</t>
  </si>
  <si>
    <t>广东省深圳市宝安区松岗街道办碧头第三工业区</t>
  </si>
  <si>
    <t>莱宝高科</t>
  </si>
  <si>
    <t>臧卫东</t>
  </si>
  <si>
    <t>王行村</t>
  </si>
  <si>
    <t>邓移好</t>
  </si>
  <si>
    <t>www.laibao.com.cn</t>
  </si>
  <si>
    <t>沃华医药</t>
  </si>
  <si>
    <t>2003-03-25</t>
  </si>
  <si>
    <t>2007-01-24</t>
  </si>
  <si>
    <t>赵丙贤</t>
  </si>
  <si>
    <t>于涛</t>
  </si>
  <si>
    <t>都培田</t>
  </si>
  <si>
    <t>www.wohua.cn</t>
  </si>
  <si>
    <t>沧州明珠</t>
  </si>
  <si>
    <t>陈宏伟</t>
  </si>
  <si>
    <t>李繁联</t>
  </si>
  <si>
    <t>梁芳</t>
  </si>
  <si>
    <t>河北省沧州市运河区沧石路张庄子工业园区</t>
  </si>
  <si>
    <t>www.cz-mz.com</t>
  </si>
  <si>
    <t>兴化股份</t>
  </si>
  <si>
    <t>1997-08-29</t>
  </si>
  <si>
    <t>2007-01-26</t>
  </si>
  <si>
    <t>陈团柱</t>
  </si>
  <si>
    <t>席永生</t>
  </si>
  <si>
    <t>王彦</t>
  </si>
  <si>
    <t>www.snxhchem.com</t>
  </si>
  <si>
    <t>三钢闽光</t>
  </si>
  <si>
    <t>2001-12-26</t>
  </si>
  <si>
    <t>黎立璋</t>
  </si>
  <si>
    <t>罗丽红</t>
  </si>
  <si>
    <t>福建省三明市梅列区工业中路群工三路</t>
  </si>
  <si>
    <t>www.sgmg.com.cn</t>
  </si>
  <si>
    <t>威海广泰</t>
  </si>
  <si>
    <t>李光太</t>
  </si>
  <si>
    <t>罗丰</t>
  </si>
  <si>
    <t>王海兵</t>
  </si>
  <si>
    <t>山东省威海市环翠区黄河街16号</t>
  </si>
  <si>
    <t>www.guangtai.com.cn</t>
  </si>
  <si>
    <t>三变科技</t>
  </si>
  <si>
    <t>2001-12-29</t>
  </si>
  <si>
    <t>2007-02-08</t>
  </si>
  <si>
    <t>杨群</t>
  </si>
  <si>
    <t>www.sanbian.cn</t>
  </si>
  <si>
    <t>天润数娱</t>
  </si>
  <si>
    <t>1989-04-02</t>
  </si>
  <si>
    <t>麦少军</t>
  </si>
  <si>
    <t>江峰</t>
  </si>
  <si>
    <t>刘湘胜</t>
  </si>
  <si>
    <t>www.trfz.com</t>
  </si>
  <si>
    <t>罗平锌电</t>
  </si>
  <si>
    <t>2000-12-21</t>
  </si>
  <si>
    <t>2007-02-15</t>
  </si>
  <si>
    <t>杨建兴</t>
  </si>
  <si>
    <t>赵静</t>
  </si>
  <si>
    <t>云南省曲靖市罗平县罗雄镇九龙大道南段</t>
  </si>
  <si>
    <t>www.lpxdgf.cn</t>
  </si>
  <si>
    <t>三维通信</t>
  </si>
  <si>
    <t>2004-03-18</t>
  </si>
  <si>
    <t>李越伦</t>
  </si>
  <si>
    <t>汪剑</t>
  </si>
  <si>
    <t>李冠雄</t>
  </si>
  <si>
    <t>浙江省杭州市滨江区火炬大道581号</t>
  </si>
  <si>
    <t>www.sunwave.com.cn</t>
  </si>
  <si>
    <t>中国海诚</t>
  </si>
  <si>
    <t>徐大同</t>
  </si>
  <si>
    <t>杨艳卫</t>
  </si>
  <si>
    <t>www.haisum.com</t>
  </si>
  <si>
    <t>其他基础建设</t>
  </si>
  <si>
    <t>东港股份</t>
  </si>
  <si>
    <t>2002-12-30</t>
  </si>
  <si>
    <t>2007-03-02</t>
  </si>
  <si>
    <t>王爱先</t>
  </si>
  <si>
    <t>齐利国</t>
  </si>
  <si>
    <t>阮永城</t>
  </si>
  <si>
    <t>www.tungkong.com.cn</t>
  </si>
  <si>
    <t>紫鑫药业</t>
  </si>
  <si>
    <t>郭春林</t>
  </si>
  <si>
    <t>张万恒</t>
  </si>
  <si>
    <t>张万恒(代)</t>
  </si>
  <si>
    <t>吉林省通化市柳河县英利路88号</t>
  </si>
  <si>
    <t>吉林省长春市南关区东头道街137号</t>
  </si>
  <si>
    <t>www.jilinzixin.com.cn</t>
  </si>
  <si>
    <t>康强电子</t>
  </si>
  <si>
    <t>2002-10-28</t>
  </si>
  <si>
    <t>郑康定</t>
  </si>
  <si>
    <t>赵勤攻</t>
  </si>
  <si>
    <t>杜云丽</t>
  </si>
  <si>
    <t>www.kangqiang.com</t>
  </si>
  <si>
    <t>韵达股份</t>
  </si>
  <si>
    <t>1996-04-05</t>
  </si>
  <si>
    <t>2007-03-06</t>
  </si>
  <si>
    <t>聂腾云</t>
  </si>
  <si>
    <t>符勤</t>
  </si>
  <si>
    <t>杨红波</t>
  </si>
  <si>
    <t>上海市青浦区盈港东路6679号</t>
  </si>
  <si>
    <t>www.yundaex.com</t>
  </si>
  <si>
    <t>邮政业</t>
  </si>
  <si>
    <t>科陆电子</t>
  </si>
  <si>
    <t>2000-11-30</t>
  </si>
  <si>
    <t>饶陆华</t>
  </si>
  <si>
    <t>黄幼平</t>
  </si>
  <si>
    <t>古文</t>
  </si>
  <si>
    <t>广东省深圳市南山区高新技术产业园北区宝深路科陆大厦</t>
  </si>
  <si>
    <t>www.szclou.com</t>
  </si>
  <si>
    <t>2002-11-18</t>
  </si>
  <si>
    <t>2007-03-28</t>
  </si>
  <si>
    <t>杨柳</t>
  </si>
  <si>
    <t>浙江省杭州市拱墅区石祥路202号</t>
  </si>
  <si>
    <t>梦网集团</t>
  </si>
  <si>
    <t>余文胜</t>
  </si>
  <si>
    <t>朱雯雯</t>
  </si>
  <si>
    <t>辽宁省鞍山市铁东区科技路108号</t>
  </si>
  <si>
    <t>广东省深圳市南山区高新中四道30号龙泰利科技大厦2层</t>
  </si>
  <si>
    <t>天邦股份</t>
  </si>
  <si>
    <t>1996-09-25</t>
  </si>
  <si>
    <t>2007-04-03</t>
  </si>
  <si>
    <t>张邦辉</t>
  </si>
  <si>
    <t>张宇</t>
  </si>
  <si>
    <t>上海市徐汇区桂箐路65号新研大厦11层</t>
  </si>
  <si>
    <t>www.tianbang.com</t>
  </si>
  <si>
    <t>湘潭电化</t>
  </si>
  <si>
    <t>2000-09-30</t>
  </si>
  <si>
    <t>谭新乔</t>
  </si>
  <si>
    <t>汪咏梅</t>
  </si>
  <si>
    <t>湖南省湘潭市雨湖区鹤岭镇</t>
  </si>
  <si>
    <t>湖南省湘潭市雨湖区九华莲城大道5号五矿尊城</t>
  </si>
  <si>
    <t>www.chinaemd.com</t>
  </si>
  <si>
    <t>银轮股份</t>
  </si>
  <si>
    <t>1999-03-10</t>
  </si>
  <si>
    <t>2007-04-18</t>
  </si>
  <si>
    <t>徐小敏</t>
  </si>
  <si>
    <t>徐丽芬</t>
  </si>
  <si>
    <t>南极电商</t>
  </si>
  <si>
    <t>张玉祥</t>
  </si>
  <si>
    <t>刘楠楠</t>
  </si>
  <si>
    <t>www.nanjids.com</t>
  </si>
  <si>
    <t>露天煤业</t>
  </si>
  <si>
    <t>刘明胜</t>
  </si>
  <si>
    <t>温泉</t>
  </si>
  <si>
    <t>中环股份</t>
  </si>
  <si>
    <t>1999-12-27</t>
  </si>
  <si>
    <t>2007-04-20</t>
  </si>
  <si>
    <t>沈浩平</t>
  </si>
  <si>
    <t>秦世龙</t>
  </si>
  <si>
    <t>www.tjsemi.com</t>
  </si>
  <si>
    <t>沃尔核材</t>
  </si>
  <si>
    <t>1998-06-19</t>
  </si>
  <si>
    <t>周和平</t>
  </si>
  <si>
    <t>王占君</t>
  </si>
  <si>
    <t>邱微</t>
  </si>
  <si>
    <t>www.woer.com</t>
  </si>
  <si>
    <t>利欧股份</t>
  </si>
  <si>
    <t>2001-05-21</t>
  </si>
  <si>
    <t>2007-04-27</t>
  </si>
  <si>
    <t>王相荣</t>
  </si>
  <si>
    <t>张旭波</t>
  </si>
  <si>
    <t>周利明</t>
  </si>
  <si>
    <t>恒星科技</t>
  </si>
  <si>
    <t>1995-07-12</t>
  </si>
  <si>
    <t>谢晓博</t>
  </si>
  <si>
    <t>谢建红</t>
  </si>
  <si>
    <t>www.hengxingchinese.com</t>
  </si>
  <si>
    <t>广宇集团</t>
  </si>
  <si>
    <t>2004-10-18</t>
  </si>
  <si>
    <t>王轶磊</t>
  </si>
  <si>
    <t>华欣</t>
  </si>
  <si>
    <t>朱颖盈</t>
  </si>
  <si>
    <t>www.cosmosgroup.com.cn</t>
  </si>
  <si>
    <t>天津普林</t>
  </si>
  <si>
    <t>2005-12-08</t>
  </si>
  <si>
    <t>2007-05-16</t>
  </si>
  <si>
    <t>曲德福</t>
  </si>
  <si>
    <t>林晓华</t>
  </si>
  <si>
    <t>吴彦丽</t>
  </si>
  <si>
    <t>www.toppcb.com</t>
  </si>
  <si>
    <t>东南网架</t>
  </si>
  <si>
    <t>2007-05-30</t>
  </si>
  <si>
    <t>徐春祥</t>
  </si>
  <si>
    <t>蒋建华</t>
  </si>
  <si>
    <t>张燕</t>
  </si>
  <si>
    <t>浙江省杭州市萧山区衙前镇</t>
  </si>
  <si>
    <t>www.dongnanwangjia.com</t>
  </si>
  <si>
    <t>钢结构</t>
  </si>
  <si>
    <t>2005-03-23</t>
  </si>
  <si>
    <t>陈书勤</t>
  </si>
  <si>
    <t>王先龙</t>
  </si>
  <si>
    <t>洪燕</t>
  </si>
  <si>
    <t>www.andty.com</t>
  </si>
  <si>
    <t>麦达数字</t>
  </si>
  <si>
    <t>2007-06-13</t>
  </si>
  <si>
    <t>陈亚妹</t>
  </si>
  <si>
    <t>朱蕾</t>
  </si>
  <si>
    <t>陈世蓉</t>
  </si>
  <si>
    <t>广东省深圳市龙岗区宝龙工业城宝龙六路实益达科技园</t>
  </si>
  <si>
    <t>广东省深圳市福田区彩田路新浩e都A座2801</t>
  </si>
  <si>
    <t>顺络电子</t>
  </si>
  <si>
    <t>袁金钰</t>
  </si>
  <si>
    <t>徐祖华</t>
  </si>
  <si>
    <t>任怡</t>
  </si>
  <si>
    <t>广东省深圳市龙华区观澜街道大富苑工业区顺络观澜工业园</t>
  </si>
  <si>
    <t>www.sunlordinc.com</t>
  </si>
  <si>
    <t>拓邦股份</t>
  </si>
  <si>
    <t>1996-02-09</t>
  </si>
  <si>
    <t>2007-06-29</t>
  </si>
  <si>
    <t>武永强</t>
  </si>
  <si>
    <t>文朝晖</t>
  </si>
  <si>
    <t>陈地剑</t>
  </si>
  <si>
    <t>广东省深圳市宝安区石岩镇塘头大道拓邦工业园</t>
  </si>
  <si>
    <t>东华科技</t>
  </si>
  <si>
    <t>2001-07-18</t>
  </si>
  <si>
    <t>2007-07-12</t>
  </si>
  <si>
    <t>吴光美</t>
  </si>
  <si>
    <t>孙政</t>
  </si>
  <si>
    <t>www.chinaecec.com</t>
  </si>
  <si>
    <t>化学工程</t>
  </si>
  <si>
    <t>贤丰控股</t>
  </si>
  <si>
    <t>2007-07-20</t>
  </si>
  <si>
    <t>陈文才</t>
  </si>
  <si>
    <t>张志刚</t>
  </si>
  <si>
    <t>张艳群</t>
  </si>
  <si>
    <t>广东省珠海市金湾区三灶镇三灶科技工业园</t>
  </si>
  <si>
    <t>广东省深圳市福田区益田路6001号太平金融大厦32楼</t>
  </si>
  <si>
    <t>宁波银行</t>
  </si>
  <si>
    <t>2007-07-19</t>
  </si>
  <si>
    <t>陆华裕</t>
  </si>
  <si>
    <t>俞罡</t>
  </si>
  <si>
    <t>童卓超</t>
  </si>
  <si>
    <t>浙江省宁波市鄞州区宁东路345号</t>
  </si>
  <si>
    <t>www.nbcb.com.cn</t>
  </si>
  <si>
    <t>印纪传媒</t>
  </si>
  <si>
    <t>2003-08-22</t>
  </si>
  <si>
    <t>吴冰</t>
  </si>
  <si>
    <t>刘笛</t>
  </si>
  <si>
    <t>北京市朝阳区朝外大街26号A座25层</t>
  </si>
  <si>
    <t>www.d-m-g.com</t>
  </si>
  <si>
    <t>宏达高科</t>
  </si>
  <si>
    <t>2007-08-03</t>
  </si>
  <si>
    <t>沈国甫</t>
  </si>
  <si>
    <t>朱海东</t>
  </si>
  <si>
    <t>马强强</t>
  </si>
  <si>
    <t>www.zjhongda.com.cn</t>
  </si>
  <si>
    <t>中核钛白</t>
  </si>
  <si>
    <t>2001-02-23</t>
  </si>
  <si>
    <t>邱北</t>
  </si>
  <si>
    <t>荣盛发展</t>
  </si>
  <si>
    <t>2003-01-20</t>
  </si>
  <si>
    <t>2007-08-08</t>
  </si>
  <si>
    <t>耿建明</t>
  </si>
  <si>
    <t>陈金海</t>
  </si>
  <si>
    <t>张星星</t>
  </si>
  <si>
    <t>www.risesun.cn</t>
  </si>
  <si>
    <t>2003-07-25</t>
  </si>
  <si>
    <t>周晓光</t>
  </si>
  <si>
    <t>杨畅生</t>
  </si>
  <si>
    <t>姚妮娜</t>
  </si>
  <si>
    <t>北纬科技</t>
  </si>
  <si>
    <t>1997-11-12</t>
  </si>
  <si>
    <t>2007-08-10</t>
  </si>
  <si>
    <t>傅乐民</t>
  </si>
  <si>
    <t>黄潇</t>
  </si>
  <si>
    <t>冯晶晶</t>
  </si>
  <si>
    <t>北京市丰台区西四环南路19号九号楼247室</t>
  </si>
  <si>
    <t>www.bisp.com</t>
  </si>
  <si>
    <t>西部材料</t>
  </si>
  <si>
    <t>巨建辉</t>
  </si>
  <si>
    <t>顾亮</t>
  </si>
  <si>
    <t>左婷</t>
  </si>
  <si>
    <t>www.c-wmm.com</t>
  </si>
  <si>
    <t>通润装备</t>
  </si>
  <si>
    <t>柳振江</t>
  </si>
  <si>
    <t>蔡岚</t>
  </si>
  <si>
    <t>徐庆荣</t>
  </si>
  <si>
    <t>www.tongrunindustries.com</t>
  </si>
  <si>
    <t>北斗星通</t>
  </si>
  <si>
    <t>2000-09-25</t>
  </si>
  <si>
    <t>2007-08-13</t>
  </si>
  <si>
    <t>周儒欣</t>
  </si>
  <si>
    <t>潘国平</t>
  </si>
  <si>
    <t>姜治文</t>
  </si>
  <si>
    <t>航天装备</t>
  </si>
  <si>
    <t>广电运通</t>
  </si>
  <si>
    <t>1999-07-08</t>
  </si>
  <si>
    <t>黄跃珍</t>
  </si>
  <si>
    <t>钟勇</t>
  </si>
  <si>
    <t>王英</t>
  </si>
  <si>
    <t>www.grgbanking.com</t>
  </si>
  <si>
    <t>石基信息</t>
  </si>
  <si>
    <t>2001-12-21</t>
  </si>
  <si>
    <t>李仲初</t>
  </si>
  <si>
    <t>罗芳</t>
  </si>
  <si>
    <t>赵文瑜</t>
  </si>
  <si>
    <t>北京市海淀区复兴路甲65号-A11层</t>
  </si>
  <si>
    <t>www.shijigroup.com</t>
  </si>
  <si>
    <t>2001-06-20</t>
  </si>
  <si>
    <t>2007-08-16</t>
  </si>
  <si>
    <t>吴志泽</t>
  </si>
  <si>
    <t>谢海静</t>
  </si>
  <si>
    <t>包飞雪</t>
  </si>
  <si>
    <t>湖南黄金</t>
  </si>
  <si>
    <t>2000-12-26</t>
  </si>
  <si>
    <t>黄启富</t>
  </si>
  <si>
    <t>王文松</t>
  </si>
  <si>
    <t>湖南省长沙市雨花区芙蓉中路二段金源大酒店16楼</t>
  </si>
  <si>
    <t>www.hngoldcorp.com</t>
  </si>
  <si>
    <t>通富微电</t>
  </si>
  <si>
    <t>1994-02-04</t>
  </si>
  <si>
    <t>石明达</t>
  </si>
  <si>
    <t>蒋澍</t>
  </si>
  <si>
    <t>丁燕</t>
  </si>
  <si>
    <t>www.tfme.com</t>
  </si>
  <si>
    <t>正邦科技</t>
  </si>
  <si>
    <t>2007-08-17</t>
  </si>
  <si>
    <t>程凡贵</t>
  </si>
  <si>
    <t>王飞</t>
  </si>
  <si>
    <t>胡仁会</t>
  </si>
  <si>
    <t>www.zhengbang.com</t>
  </si>
  <si>
    <t>汉钟精机</t>
  </si>
  <si>
    <t>1998-01-07</t>
  </si>
  <si>
    <t>余昱暄</t>
  </si>
  <si>
    <t>邱玉英</t>
  </si>
  <si>
    <t>吴兰</t>
  </si>
  <si>
    <t>上海市金山区枫泾工业开发区亭枫公路8289号</t>
  </si>
  <si>
    <t>www.hanbell.com.cn</t>
  </si>
  <si>
    <t>三特索道</t>
  </si>
  <si>
    <t>1989-09-05</t>
  </si>
  <si>
    <t>卢胜</t>
  </si>
  <si>
    <t>孟妍</t>
  </si>
  <si>
    <t>www.sante.com.cn</t>
  </si>
  <si>
    <t>常铝股份</t>
  </si>
  <si>
    <t>2002-12-27</t>
  </si>
  <si>
    <t>2007-08-21</t>
  </si>
  <si>
    <t>张平</t>
  </si>
  <si>
    <t>www.alcha.com</t>
  </si>
  <si>
    <t>1999-12-21</t>
  </si>
  <si>
    <t>陈光珠</t>
  </si>
  <si>
    <t>马琳</t>
  </si>
  <si>
    <t>方晓涛</t>
  </si>
  <si>
    <t>www.invengo.cn</t>
  </si>
  <si>
    <t>悦心健康</t>
  </si>
  <si>
    <t>2007-08-23</t>
  </si>
  <si>
    <t>李慈雄</t>
  </si>
  <si>
    <t>程梅</t>
  </si>
  <si>
    <t>王小莹</t>
  </si>
  <si>
    <t>上海市闵行区浦江镇三鲁公路2121号</t>
  </si>
  <si>
    <t>www.cimic.com</t>
  </si>
  <si>
    <t>中航三鑫</t>
  </si>
  <si>
    <t>1995-06-22</t>
  </si>
  <si>
    <t>朱强华</t>
  </si>
  <si>
    <t>冯琳琳</t>
  </si>
  <si>
    <t>广东省深圳市南山区南海大道2061号新保辉大厦17层</t>
  </si>
  <si>
    <t>www.sanxinglass.com</t>
  </si>
  <si>
    <t>宁波东力</t>
  </si>
  <si>
    <t>1998-06-08</t>
  </si>
  <si>
    <t>宋济隆</t>
  </si>
  <si>
    <t>曹美萍</t>
  </si>
  <si>
    <t>浙江省宁波市江北区银海路1号</t>
  </si>
  <si>
    <t>www.donly.com.cn</t>
  </si>
  <si>
    <t>1994-06-23</t>
  </si>
  <si>
    <t>2007-09-13</t>
  </si>
  <si>
    <t>芮益民</t>
  </si>
  <si>
    <t>王玉生</t>
  </si>
  <si>
    <t>张琳</t>
  </si>
  <si>
    <t>江苏省南京市高淳区经济开发区双高路29号</t>
  </si>
  <si>
    <t>www.hongbaoli.com</t>
  </si>
  <si>
    <t>莱茵生物</t>
  </si>
  <si>
    <t>2000-11-28</t>
  </si>
  <si>
    <t>秦本军</t>
  </si>
  <si>
    <t>罗华阳</t>
  </si>
  <si>
    <t>广西壮族自治区桂林市临桂区人民南路19号</t>
  </si>
  <si>
    <t>www.layn.com.cn</t>
  </si>
  <si>
    <t>东方锆业</t>
  </si>
  <si>
    <t>吴锦鹏</t>
  </si>
  <si>
    <t>赵超</t>
  </si>
  <si>
    <t>广东省汕头市澄海区莱美路宇田科技园</t>
  </si>
  <si>
    <t>www.orientzr.com</t>
  </si>
  <si>
    <t>深圳惠程</t>
  </si>
  <si>
    <t>2007-09-19</t>
  </si>
  <si>
    <t>徐海啸</t>
  </si>
  <si>
    <t>刘扬</t>
  </si>
  <si>
    <t>温秋萍</t>
  </si>
  <si>
    <t>广东省深圳市龙岗区大工业区兰景路以东、锦绣路以南惠程科技工业厂区</t>
  </si>
  <si>
    <t>www.hifuture.com</t>
  </si>
  <si>
    <t>线缆部件及其他</t>
  </si>
  <si>
    <t>智光电气</t>
  </si>
  <si>
    <t>曹承锋</t>
  </si>
  <si>
    <t>广东省广州市黄埔区云埔工业区埔南路51号</t>
  </si>
  <si>
    <t>广东省广州市黄埔区瑞和路89号</t>
  </si>
  <si>
    <t>www.gzzg.com.cn</t>
  </si>
  <si>
    <t>工控自动化</t>
  </si>
  <si>
    <t>芭田股份</t>
  </si>
  <si>
    <t>2001-07-25</t>
  </si>
  <si>
    <t>黄培钊</t>
  </si>
  <si>
    <t>郑宇</t>
  </si>
  <si>
    <t>www.batian.com.cn</t>
  </si>
  <si>
    <t>楚江新材</t>
  </si>
  <si>
    <t>2002-10-10</t>
  </si>
  <si>
    <t>2007-09-21</t>
  </si>
  <si>
    <t>姜纯</t>
  </si>
  <si>
    <t>王刚</t>
  </si>
  <si>
    <t>姜鸿文</t>
  </si>
  <si>
    <t>安徽省芜湖市鸠江区龙腾路88号</t>
  </si>
  <si>
    <t>2001-10-22</t>
  </si>
  <si>
    <t>沈学如</t>
  </si>
  <si>
    <t>www.aykj.cn</t>
  </si>
  <si>
    <t>创新医疗</t>
  </si>
  <si>
    <t>2003-09-30</t>
  </si>
  <si>
    <t>2007-09-25</t>
  </si>
  <si>
    <t>陈海军</t>
  </si>
  <si>
    <t>游族网络</t>
  </si>
  <si>
    <t>1995-09-22</t>
  </si>
  <si>
    <t>林奇</t>
  </si>
  <si>
    <t>刘楠</t>
  </si>
  <si>
    <t>朱梦静</t>
  </si>
  <si>
    <t>上海市徐汇区宜山路711号华鑫商务中心2号楼</t>
  </si>
  <si>
    <t>东方网络</t>
  </si>
  <si>
    <t>2007-10-12</t>
  </si>
  <si>
    <t>彭敏</t>
  </si>
  <si>
    <t>江特电机</t>
  </si>
  <si>
    <t>1991-11-26</t>
  </si>
  <si>
    <t>闵银章</t>
  </si>
  <si>
    <t>王乐</t>
  </si>
  <si>
    <t>www.jiangte.com.cn</t>
  </si>
  <si>
    <t>御银股份</t>
  </si>
  <si>
    <t>2001-04-26</t>
  </si>
  <si>
    <t>2007-11-01</t>
  </si>
  <si>
    <t>谭骅</t>
  </si>
  <si>
    <t>余咏芳</t>
  </si>
  <si>
    <t>www.kingteller.com.cn</t>
  </si>
  <si>
    <t>延华智能</t>
  </si>
  <si>
    <t>2001-12-04</t>
  </si>
  <si>
    <t>潘晖</t>
  </si>
  <si>
    <t>潘晖(代)</t>
  </si>
  <si>
    <t>唐文妍</t>
  </si>
  <si>
    <t>上海市普陀区西康路1255号6楼602室</t>
  </si>
  <si>
    <t>www.chinaforwards.com</t>
  </si>
  <si>
    <t>中航光电</t>
  </si>
  <si>
    <t>2002-12-31</t>
  </si>
  <si>
    <t>郭泽义</t>
  </si>
  <si>
    <t>刘阳</t>
  </si>
  <si>
    <t>叶华</t>
  </si>
  <si>
    <t>www.jonhon.cn</t>
  </si>
  <si>
    <t>纳思达</t>
  </si>
  <si>
    <t>2007-11-13</t>
  </si>
  <si>
    <t>汪东颖</t>
  </si>
  <si>
    <t>张剑洲</t>
  </si>
  <si>
    <t>武安阳</t>
  </si>
  <si>
    <t>2007-11-16</t>
  </si>
  <si>
    <t>钟华强</t>
  </si>
  <si>
    <t>广东省广州市白云区增槎路1113号</t>
  </si>
  <si>
    <t>www.gdgzrb.com</t>
  </si>
  <si>
    <t>云海金属</t>
  </si>
  <si>
    <t>梅小明</t>
  </si>
  <si>
    <t>吴剑飞</t>
  </si>
  <si>
    <t>边玉玺</t>
  </si>
  <si>
    <t>www.rsm.com.cn</t>
  </si>
  <si>
    <t>1997-11-10</t>
  </si>
  <si>
    <t>周国辉</t>
  </si>
  <si>
    <t>夏镔</t>
  </si>
  <si>
    <t>常晓艳</t>
  </si>
  <si>
    <t>广东省深圳市宝安区新安街道兴华路南侧荣超滨海大厦A座1713</t>
  </si>
  <si>
    <t>广东省深圳市龙岗区南湾街道李朗路3号怡亚通供应链整合物流中心1号楼</t>
  </si>
  <si>
    <t>www.eascs.com</t>
  </si>
  <si>
    <t>海得控制</t>
  </si>
  <si>
    <t>许泓</t>
  </si>
  <si>
    <t>吴秋农</t>
  </si>
  <si>
    <t>夏庆立</t>
  </si>
  <si>
    <t>www.hite.com.cn</t>
  </si>
  <si>
    <t>华天科技</t>
  </si>
  <si>
    <t>2003-12-25</t>
  </si>
  <si>
    <t>2007-11-20</t>
  </si>
  <si>
    <t>肖胜利</t>
  </si>
  <si>
    <t>常文瑛</t>
  </si>
  <si>
    <t>杨彩萍</t>
  </si>
  <si>
    <t>甘肃省天水市秦州区双桥路14号</t>
  </si>
  <si>
    <t>甘肃省天水市秦州区赤峪路88号</t>
  </si>
  <si>
    <t>www.tshtkj.com</t>
  </si>
  <si>
    <t>1994-06-16</t>
  </si>
  <si>
    <t>邢颖</t>
  </si>
  <si>
    <t>唐颖</t>
  </si>
  <si>
    <t>闫燕</t>
  </si>
  <si>
    <t>www.quanjude.com.cn</t>
  </si>
  <si>
    <t>广百股份</t>
  </si>
  <si>
    <t>2002-04-30</t>
  </si>
  <si>
    <t>2007-11-22</t>
  </si>
  <si>
    <t>王华俊</t>
  </si>
  <si>
    <t>钟芬</t>
  </si>
  <si>
    <t>李亚</t>
  </si>
  <si>
    <t>广东省广州市越秀区西湖路12号</t>
  </si>
  <si>
    <t>广东省广州市越秀区西湖路12号10至12楼</t>
  </si>
  <si>
    <t>www.grandbuy.com.cn</t>
  </si>
  <si>
    <t>周鑫</t>
  </si>
  <si>
    <t>蒋中瀚</t>
  </si>
  <si>
    <t>张晓艳</t>
  </si>
  <si>
    <t>www.busonline.com</t>
  </si>
  <si>
    <t>利达光电</t>
  </si>
  <si>
    <t>1995-04-05</t>
  </si>
  <si>
    <t>2007-12-03</t>
  </si>
  <si>
    <t>李智超</t>
  </si>
  <si>
    <t>张子民</t>
  </si>
  <si>
    <t>张东阳</t>
  </si>
  <si>
    <t>www.lida-oe.com</t>
  </si>
  <si>
    <t>成飞集成</t>
  </si>
  <si>
    <t>2000-12-06</t>
  </si>
  <si>
    <t>石晓卿</t>
  </si>
  <si>
    <t>程雁</t>
  </si>
  <si>
    <t>巨美娜</t>
  </si>
  <si>
    <t>其它电源设备</t>
  </si>
  <si>
    <t>劲嘉股份</t>
  </si>
  <si>
    <t>2007-12-05</t>
  </si>
  <si>
    <t>乔鲁予</t>
  </si>
  <si>
    <t>李晓华</t>
  </si>
  <si>
    <t>何娜</t>
  </si>
  <si>
    <t>www.jinjia.com</t>
  </si>
  <si>
    <t>融捷股份</t>
  </si>
  <si>
    <t>1998-08-21</t>
  </si>
  <si>
    <t>吕向阳</t>
  </si>
  <si>
    <t>陈新华</t>
  </si>
  <si>
    <t>何成坤</t>
  </si>
  <si>
    <t>广东省广州市天河区珠江西路5号广州国际金融中心45层04-05室</t>
  </si>
  <si>
    <t>www.luxiang.cn</t>
  </si>
  <si>
    <t>如意集团</t>
  </si>
  <si>
    <t>2007-12-07</t>
  </si>
  <si>
    <t>邱亚夫</t>
  </si>
  <si>
    <t>徐长瑞</t>
  </si>
  <si>
    <t>www.shandongruyi.com</t>
  </si>
  <si>
    <t>孟凡博</t>
  </si>
  <si>
    <t>李珍</t>
  </si>
  <si>
    <t>湖北省武汉市洪山区关东科技园三号区二号楼</t>
  </si>
  <si>
    <t>湖北省武汉市江夏区藏龙岛科技园九凤街5号</t>
  </si>
  <si>
    <t>www.fingu.com</t>
  </si>
  <si>
    <t>二三四五</t>
  </si>
  <si>
    <t>1989-04-07</t>
  </si>
  <si>
    <t>2007-12-12</t>
  </si>
  <si>
    <t>陈于冰</t>
  </si>
  <si>
    <t>邱俊祺</t>
  </si>
  <si>
    <t>上海市徐汇区宜山路700号85幢6楼</t>
  </si>
  <si>
    <t>上海市浦东新区环科路555弄2号楼9楼</t>
  </si>
  <si>
    <t>方正电机</t>
  </si>
  <si>
    <t>张敏</t>
  </si>
  <si>
    <t>牟健</t>
  </si>
  <si>
    <t>舒琳嫣</t>
  </si>
  <si>
    <t>浙江省丽水市莲都区水阁工业区石牛路73号</t>
  </si>
  <si>
    <t>www.fdm.com.cn</t>
  </si>
  <si>
    <t>证通电子</t>
  </si>
  <si>
    <t>2007-12-18</t>
  </si>
  <si>
    <t>曾胜强</t>
  </si>
  <si>
    <t>傅德亮</t>
  </si>
  <si>
    <t>www.szzt.com.cn</t>
  </si>
  <si>
    <t>嘉应制药</t>
  </si>
  <si>
    <t>2003-03-07</t>
  </si>
  <si>
    <t>东晶电子</t>
  </si>
  <si>
    <t>1999-04-23</t>
  </si>
  <si>
    <t>2007-12-21</t>
  </si>
  <si>
    <t>王皓</t>
  </si>
  <si>
    <t>www.ecec.com.cn</t>
  </si>
  <si>
    <t>云投生态</t>
  </si>
  <si>
    <t>2001-03-28</t>
  </si>
  <si>
    <t>谭仁力</t>
  </si>
  <si>
    <t>熊艳芳</t>
  </si>
  <si>
    <t>www.yt-eco.com</t>
  </si>
  <si>
    <t>九鼎新材</t>
  </si>
  <si>
    <t>2007-12-26</t>
  </si>
  <si>
    <t>王文银</t>
  </si>
  <si>
    <t>任正勇</t>
  </si>
  <si>
    <t>李婵婵</t>
  </si>
  <si>
    <t>www.cjdg.com</t>
  </si>
  <si>
    <t>金风科技</t>
  </si>
  <si>
    <t>武钢</t>
  </si>
  <si>
    <t>马金儒</t>
  </si>
  <si>
    <t>冀田</t>
  </si>
  <si>
    <t>风电设备</t>
  </si>
  <si>
    <t>海亮股份</t>
  </si>
  <si>
    <t>2001-10-29</t>
  </si>
  <si>
    <t>2008-01-16</t>
  </si>
  <si>
    <t>朱张泉</t>
  </si>
  <si>
    <t>钱自强</t>
  </si>
  <si>
    <t>朱琳</t>
  </si>
  <si>
    <t>www.hailiang.com</t>
  </si>
  <si>
    <t>大连重工</t>
  </si>
  <si>
    <t>1993-02-18</t>
  </si>
  <si>
    <t>丛红</t>
  </si>
  <si>
    <t>卫旭峰</t>
  </si>
  <si>
    <t>李慧</t>
  </si>
  <si>
    <t>辽宁省大连市西岗区八一路169号</t>
  </si>
  <si>
    <t>www.dhidcw.com</t>
  </si>
  <si>
    <t>重型机械</t>
  </si>
  <si>
    <t>国统股份</t>
  </si>
  <si>
    <t>2001-08-30</t>
  </si>
  <si>
    <t>2008-01-23</t>
  </si>
  <si>
    <t>徐永平</t>
  </si>
  <si>
    <t>徐永平(代)</t>
  </si>
  <si>
    <t>郭静</t>
  </si>
  <si>
    <t>www.xjgt.com</t>
  </si>
  <si>
    <t>管材</t>
  </si>
  <si>
    <t>高利民</t>
  </si>
  <si>
    <t>吕佩芬</t>
  </si>
  <si>
    <t>魏静聪</t>
  </si>
  <si>
    <t>www.halead.com</t>
  </si>
  <si>
    <t>2008-01-28</t>
  </si>
  <si>
    <t>吕占民</t>
  </si>
  <si>
    <t>战冬</t>
  </si>
  <si>
    <t>www.zygf.com.cn</t>
  </si>
  <si>
    <t>开采辅助活动</t>
  </si>
  <si>
    <t>油气钻采服务</t>
  </si>
  <si>
    <t>合肥城建</t>
  </si>
  <si>
    <t>1999-09-07</t>
  </si>
  <si>
    <t>王晓毅</t>
  </si>
  <si>
    <t>田峰</t>
  </si>
  <si>
    <t>安徽省合肥市蜀山区潜山路100号琥珀五环国际A座10-14层</t>
  </si>
  <si>
    <t>www.hucd.cn</t>
  </si>
  <si>
    <t>2008-01-30</t>
  </si>
  <si>
    <t>杜力</t>
  </si>
  <si>
    <t>李春燕</t>
  </si>
  <si>
    <t>广东省广州市黄埔区云埔一路23号</t>
  </si>
  <si>
    <t>www.tech-long.com</t>
  </si>
  <si>
    <t>飞马国际</t>
  </si>
  <si>
    <t>1998-07-09</t>
  </si>
  <si>
    <t>黄壮勉</t>
  </si>
  <si>
    <t>费益昭</t>
  </si>
  <si>
    <t>刘智洋</t>
  </si>
  <si>
    <t>www.fmscm.com</t>
  </si>
  <si>
    <t>宏达新材</t>
  </si>
  <si>
    <t>2008-02-01</t>
  </si>
  <si>
    <t>何百祥</t>
  </si>
  <si>
    <t>黄磊</t>
  </si>
  <si>
    <t>www.hongda-chemical.com</t>
  </si>
  <si>
    <t>南洋股份</t>
  </si>
  <si>
    <t>1985-08-30</t>
  </si>
  <si>
    <t>郑汉武</t>
  </si>
  <si>
    <t>彭韶敏</t>
  </si>
  <si>
    <t>谢馥菁</t>
  </si>
  <si>
    <t>www.nanyangcable.com</t>
  </si>
  <si>
    <t>2000-10-25</t>
  </si>
  <si>
    <t>连松育</t>
  </si>
  <si>
    <t>何强</t>
  </si>
  <si>
    <t>www.terca.cn</t>
  </si>
  <si>
    <t>大立科技</t>
  </si>
  <si>
    <t>2005-11-17</t>
  </si>
  <si>
    <t>2008-02-18</t>
  </si>
  <si>
    <t>庞惠民</t>
  </si>
  <si>
    <t>范奇</t>
  </si>
  <si>
    <t>包莉清</t>
  </si>
  <si>
    <t>浙江省杭州市滨江区滨康路639号</t>
  </si>
  <si>
    <t>www.dali-tech.com</t>
  </si>
  <si>
    <t>卢柏强</t>
  </si>
  <si>
    <t>广东省深圳市宝安区西乡水库路113号</t>
  </si>
  <si>
    <t>www.noposion.com</t>
  </si>
  <si>
    <t>三全食品</t>
  </si>
  <si>
    <t>2008-02-20</t>
  </si>
  <si>
    <t>陈南</t>
  </si>
  <si>
    <t>李鸿凯</t>
  </si>
  <si>
    <t>徐晓</t>
  </si>
  <si>
    <t>www.sanquan.com</t>
  </si>
  <si>
    <t>合力泰</t>
  </si>
  <si>
    <t>2003-04-30</t>
  </si>
  <si>
    <t>文开福</t>
  </si>
  <si>
    <t>陈海元</t>
  </si>
  <si>
    <t>拓日新能</t>
  </si>
  <si>
    <t>2002-08-15</t>
  </si>
  <si>
    <t>2008-02-28</t>
  </si>
  <si>
    <t>陈五奎</t>
  </si>
  <si>
    <t>杨国强</t>
  </si>
  <si>
    <t>龚艳平</t>
  </si>
  <si>
    <t>恒康医疗</t>
  </si>
  <si>
    <t>2008-03-06</t>
  </si>
  <si>
    <t>曹维</t>
  </si>
  <si>
    <t>甘肃省陇南市康县王坝独一味工业园区</t>
  </si>
  <si>
    <t>天宝食品</t>
  </si>
  <si>
    <t>黄作庆</t>
  </si>
  <si>
    <t>孙立涛</t>
  </si>
  <si>
    <t>刘惠楠</t>
  </si>
  <si>
    <t>辽宁省大连市金州区拥政街道三里村624号</t>
  </si>
  <si>
    <t>www.cn-tianbao.com</t>
  </si>
  <si>
    <t>东华能源</t>
  </si>
  <si>
    <t>1996-04-22</t>
  </si>
  <si>
    <t>周一峰</t>
  </si>
  <si>
    <t>黎书文</t>
  </si>
  <si>
    <t>www.chinadhe.com</t>
  </si>
  <si>
    <t>福晶科技</t>
  </si>
  <si>
    <t>2001-10-31</t>
  </si>
  <si>
    <t>2008-03-19</t>
  </si>
  <si>
    <t>陈辉</t>
  </si>
  <si>
    <t>蔡德全</t>
  </si>
  <si>
    <t>薛汉锋</t>
  </si>
  <si>
    <t>福建省福州市鼓楼区软件大道89号福州软件园F区9号楼</t>
  </si>
  <si>
    <t>www.castech.com</t>
  </si>
  <si>
    <t>鱼跃医疗</t>
  </si>
  <si>
    <t>1998-10-22</t>
  </si>
  <si>
    <t>2008-04-18</t>
  </si>
  <si>
    <t>吴光明</t>
  </si>
  <si>
    <t>陈坚</t>
  </si>
  <si>
    <t>方明珠</t>
  </si>
  <si>
    <t>www.yuyue.com.cn</t>
  </si>
  <si>
    <t>2002-11-11</t>
  </si>
  <si>
    <t>2008-04-25</t>
  </si>
  <si>
    <t>吴培生</t>
  </si>
  <si>
    <t>郭利军</t>
  </si>
  <si>
    <t>www.v-belt.com</t>
  </si>
  <si>
    <t>其他橡胶制品</t>
  </si>
  <si>
    <t>濮耐股份</t>
  </si>
  <si>
    <t>2002-01-28</t>
  </si>
  <si>
    <t>刘百宽</t>
  </si>
  <si>
    <t>彭艳鸣</t>
  </si>
  <si>
    <t>江南化工</t>
  </si>
  <si>
    <t>2008-05-06</t>
  </si>
  <si>
    <t>郭曙光</t>
  </si>
  <si>
    <t>王敦福</t>
  </si>
  <si>
    <t>张东升</t>
  </si>
  <si>
    <t>www.ahjnhg.com</t>
  </si>
  <si>
    <t>1998-02-20</t>
  </si>
  <si>
    <t>廖晓霞</t>
  </si>
  <si>
    <t>吴云虹</t>
  </si>
  <si>
    <t>郑黎君</t>
  </si>
  <si>
    <t>广东省深圳市南山区高新技术产业园北区松坪山路3号奥特迅电力大厦</t>
  </si>
  <si>
    <t>www.atc-a.com</t>
  </si>
  <si>
    <t>合兴包装</t>
  </si>
  <si>
    <t>2008-05-08</t>
  </si>
  <si>
    <t>许晓光</t>
  </si>
  <si>
    <t>康春华</t>
  </si>
  <si>
    <t>王萍萍</t>
  </si>
  <si>
    <t>福建省厦门市同安区同集北路556号</t>
  </si>
  <si>
    <t>福建省厦门市湖里区五缘湾同安商业大厦2号楼19楼</t>
  </si>
  <si>
    <t>www.hxpp.com.cn</t>
  </si>
  <si>
    <t>鸿博股份</t>
  </si>
  <si>
    <t>1999-06-15</t>
  </si>
  <si>
    <t>尤友岳</t>
  </si>
  <si>
    <t>陈显章</t>
  </si>
  <si>
    <t>www.hb-print.com.cn</t>
  </si>
  <si>
    <t>科大讯飞</t>
  </si>
  <si>
    <t>1999-12-30</t>
  </si>
  <si>
    <t>2008-05-12</t>
  </si>
  <si>
    <t>刘庆峰</t>
  </si>
  <si>
    <t>江涛</t>
  </si>
  <si>
    <t>常晓明</t>
  </si>
  <si>
    <t>www.iflytek.com</t>
  </si>
  <si>
    <t>奥维通信</t>
  </si>
  <si>
    <t>吕琦</t>
  </si>
  <si>
    <t>潘玉昆</t>
  </si>
  <si>
    <t>www.syallwin.com</t>
  </si>
  <si>
    <t>启明信息</t>
  </si>
  <si>
    <t>2008-05-09</t>
  </si>
  <si>
    <t>高英</t>
  </si>
  <si>
    <t>洪小矢</t>
  </si>
  <si>
    <t>www.qm.cn</t>
  </si>
  <si>
    <t>塔牌集团</t>
  </si>
  <si>
    <t>2008-05-16</t>
  </si>
  <si>
    <t>何坤皇</t>
  </si>
  <si>
    <t>曾皓平</t>
  </si>
  <si>
    <t>曾文忠</t>
  </si>
  <si>
    <t>www.tapai.com</t>
  </si>
  <si>
    <t>民和股份</t>
  </si>
  <si>
    <t>2000-12-01</t>
  </si>
  <si>
    <t>孙希民</t>
  </si>
  <si>
    <t>张东明</t>
  </si>
  <si>
    <t>高小涛</t>
  </si>
  <si>
    <t>www.minhe.cn</t>
  </si>
  <si>
    <t>安妮股份</t>
  </si>
  <si>
    <t>谢蓉</t>
  </si>
  <si>
    <t>福建省厦门市集美区杏林锦园南路99号</t>
  </si>
  <si>
    <t>www.anne.com.cn</t>
  </si>
  <si>
    <t>大华股份</t>
  </si>
  <si>
    <t>2001-03-12</t>
  </si>
  <si>
    <t>2008-05-20</t>
  </si>
  <si>
    <t>傅利泉</t>
  </si>
  <si>
    <t>吴坚</t>
  </si>
  <si>
    <t>楼琼宇</t>
  </si>
  <si>
    <t>浙江省杭州市滨江区滨安路1187号</t>
  </si>
  <si>
    <t>浙江省杭州市滨江区滨安路1199号</t>
  </si>
  <si>
    <t>www.dahuatech.com</t>
  </si>
  <si>
    <t>恒邦股份</t>
  </si>
  <si>
    <t>曲胜利</t>
  </si>
  <si>
    <t>夏晓波</t>
  </si>
  <si>
    <t>山东省烟台市牟平区水道镇</t>
  </si>
  <si>
    <t>www.hbyl.cn</t>
  </si>
  <si>
    <t>天威视讯</t>
  </si>
  <si>
    <t>1995-07-18</t>
  </si>
  <si>
    <t>2008-05-26</t>
  </si>
  <si>
    <t>郑鼎文</t>
  </si>
  <si>
    <t>林杨</t>
  </si>
  <si>
    <t>金樵</t>
  </si>
  <si>
    <t>广东省深圳市福田区彩田路6001号</t>
  </si>
  <si>
    <t>www.topway.com.cn</t>
  </si>
  <si>
    <t>奥特佳</t>
  </si>
  <si>
    <t>2002-06-13</t>
  </si>
  <si>
    <t>2008-05-22</t>
  </si>
  <si>
    <t>张永明</t>
  </si>
  <si>
    <t>威华股份</t>
  </si>
  <si>
    <t>2008-05-23</t>
  </si>
  <si>
    <t>王天广</t>
  </si>
  <si>
    <t>邓伟军</t>
  </si>
  <si>
    <t>雷利民</t>
  </si>
  <si>
    <t>广东省深圳市福田区华富街道华富路1018号中航中心31楼3101-3102</t>
  </si>
  <si>
    <t>歌尔股份</t>
  </si>
  <si>
    <t>2001-06-25</t>
  </si>
  <si>
    <t>姜滨</t>
  </si>
  <si>
    <t>贾军安</t>
  </si>
  <si>
    <t>贾阳</t>
  </si>
  <si>
    <t>www.goertek.com</t>
  </si>
  <si>
    <t>九阳股份</t>
  </si>
  <si>
    <t>2008-05-28</t>
  </si>
  <si>
    <t>王旭宁</t>
  </si>
  <si>
    <t>韩润</t>
  </si>
  <si>
    <t>缪敏鑫</t>
  </si>
  <si>
    <t>山东省济南市槐荫区美里路999号</t>
  </si>
  <si>
    <t>山东省济南市槐荫区经十路28038号</t>
  </si>
  <si>
    <t>通产丽星</t>
  </si>
  <si>
    <t>陈寿</t>
  </si>
  <si>
    <t>彭晓华</t>
  </si>
  <si>
    <t>任红娟</t>
  </si>
  <si>
    <t>广东省深圳市龙岗区龙岗大道(坪地段)1001号</t>
  </si>
  <si>
    <t>www.beautystar.cn</t>
  </si>
  <si>
    <t>滨江集团</t>
  </si>
  <si>
    <t>1996-08-22</t>
  </si>
  <si>
    <t>2008-05-29</t>
  </si>
  <si>
    <t>戚金兴</t>
  </si>
  <si>
    <t>李渊</t>
  </si>
  <si>
    <t>李耿瑾</t>
  </si>
  <si>
    <t>www.binjiang.com.cn</t>
  </si>
  <si>
    <t>澳洋顺昌</t>
  </si>
  <si>
    <t>2008-06-05</t>
  </si>
  <si>
    <t>林文华</t>
  </si>
  <si>
    <t>吴向阳</t>
  </si>
  <si>
    <t>www.aucksun.com</t>
  </si>
  <si>
    <t>装卸搬运和运输代理业</t>
  </si>
  <si>
    <t>北化股份</t>
  </si>
  <si>
    <t>2002-08-23</t>
  </si>
  <si>
    <t>黄万福</t>
  </si>
  <si>
    <t>黄卫平</t>
  </si>
  <si>
    <t>陈艳艳</t>
  </si>
  <si>
    <t>www.sn-nc.com</t>
  </si>
  <si>
    <t>2000-01-18</t>
  </si>
  <si>
    <t>2008-06-12</t>
  </si>
  <si>
    <t>余海峰</t>
  </si>
  <si>
    <t>禹碧琼</t>
  </si>
  <si>
    <t>胡宇霆</t>
  </si>
  <si>
    <t>www.dilong.cc</t>
  </si>
  <si>
    <t>华东数控</t>
  </si>
  <si>
    <t>2002-03-04</t>
  </si>
  <si>
    <t>连小明</t>
  </si>
  <si>
    <t>李晓萌</t>
  </si>
  <si>
    <t>刘璐</t>
  </si>
  <si>
    <t>www.huadongcnc.com</t>
  </si>
  <si>
    <t>大洋电机</t>
  </si>
  <si>
    <t>2008-06-19</t>
  </si>
  <si>
    <t>鲁楚平</t>
  </si>
  <si>
    <t>熊杰明</t>
  </si>
  <si>
    <t>肖亮满</t>
  </si>
  <si>
    <t>广东省中山市西区沙朗第三工业区</t>
  </si>
  <si>
    <t>www.broad-ocean.com</t>
  </si>
  <si>
    <t>联化科技</t>
  </si>
  <si>
    <t>2001-08-29</t>
  </si>
  <si>
    <t>王萍</t>
  </si>
  <si>
    <t>陈飞彪</t>
  </si>
  <si>
    <t>浙江省台州市黄岩区劳动北路总商会大厦17楼</t>
  </si>
  <si>
    <t>www.lianhetech.com</t>
  </si>
  <si>
    <t>2003-12-11</t>
  </si>
  <si>
    <t>王填</t>
  </si>
  <si>
    <t>师茜</t>
  </si>
  <si>
    <t>苏辉杰</t>
  </si>
  <si>
    <t>www.bbg.com.cn</t>
  </si>
  <si>
    <t>上海莱士</t>
  </si>
  <si>
    <t>1988-10-29</t>
  </si>
  <si>
    <t>2008-06-23</t>
  </si>
  <si>
    <t>陈杰</t>
  </si>
  <si>
    <t>刘峥</t>
  </si>
  <si>
    <t>上海市奉贤区望园路2009号</t>
  </si>
  <si>
    <t>www.raas-corp.com</t>
  </si>
  <si>
    <t>川大智胜</t>
  </si>
  <si>
    <t>1994-06-06</t>
  </si>
  <si>
    <t>游志胜</t>
  </si>
  <si>
    <t>王洋</t>
  </si>
  <si>
    <t>吴俊杰</t>
  </si>
  <si>
    <t>www.wisesoft.com.cn</t>
  </si>
  <si>
    <t>泰和新材</t>
  </si>
  <si>
    <t>2008-06-25</t>
  </si>
  <si>
    <t>迟海平</t>
  </si>
  <si>
    <t>董旭海</t>
  </si>
  <si>
    <t>www.tayho.com.cn</t>
  </si>
  <si>
    <t>海陆重工</t>
  </si>
  <si>
    <t>徐元生</t>
  </si>
  <si>
    <t>张郭一</t>
  </si>
  <si>
    <t>www.hailu-boiler.cn</t>
  </si>
  <si>
    <t>火电设备</t>
  </si>
  <si>
    <t>兆新股份</t>
  </si>
  <si>
    <t>金红英</t>
  </si>
  <si>
    <t>王云</t>
  </si>
  <si>
    <t>广东省深圳市宝安区石岩镇上屋彩虹工业城</t>
  </si>
  <si>
    <t>利尔化学</t>
  </si>
  <si>
    <t>1993-02-24</t>
  </si>
  <si>
    <t>2008-07-08</t>
  </si>
  <si>
    <t>尹英遂</t>
  </si>
  <si>
    <t>靳永恒</t>
  </si>
  <si>
    <t>www.lierchem.com</t>
  </si>
  <si>
    <t>2008-07-16</t>
  </si>
  <si>
    <t>易津禾</t>
  </si>
  <si>
    <t>四川省成都市锦江区东华正街42号</t>
  </si>
  <si>
    <t>www.shengdawood.com</t>
  </si>
  <si>
    <t>张之珩</t>
  </si>
  <si>
    <t>陈国辉</t>
  </si>
  <si>
    <t>拓维信息</t>
  </si>
  <si>
    <t>2008-07-23</t>
  </si>
  <si>
    <t>龙麒</t>
  </si>
  <si>
    <t>湖南省长沙市岳麓区桐梓坡西路298号</t>
  </si>
  <si>
    <t>www.talkweb.com.cn</t>
  </si>
  <si>
    <t>恩华药业</t>
  </si>
  <si>
    <t>1999-03-29</t>
  </si>
  <si>
    <t>孙彭生</t>
  </si>
  <si>
    <t>段保州</t>
  </si>
  <si>
    <t>吴继业</t>
  </si>
  <si>
    <t>www.nhwa-group.com</t>
  </si>
  <si>
    <t>2008-07-28</t>
  </si>
  <si>
    <t>黄飞刚</t>
  </si>
  <si>
    <t>王陈</t>
  </si>
  <si>
    <t>寿舒婷</t>
  </si>
  <si>
    <t>www.chinaddn.com</t>
  </si>
  <si>
    <t>2007-04-09</t>
  </si>
  <si>
    <t>2008-07-31</t>
  </si>
  <si>
    <t>金志国</t>
  </si>
  <si>
    <t>郭建生</t>
  </si>
  <si>
    <t>杨秀芬</t>
  </si>
  <si>
    <t>福建省厦门市思明区香莲里28号莲花广场商业中心二层237-263单元</t>
  </si>
  <si>
    <t>福建省福州市鼓楼区五四路162号新华都大厦北楼7层</t>
  </si>
  <si>
    <t>www.nhd-mart.com</t>
  </si>
  <si>
    <t>西仪股份</t>
  </si>
  <si>
    <t>2005-03-28</t>
  </si>
  <si>
    <t>2008-08-06</t>
  </si>
  <si>
    <t>谢力</t>
  </si>
  <si>
    <t>王家兴</t>
  </si>
  <si>
    <t>赵瑞龙</t>
  </si>
  <si>
    <t>云南省昆明市西山区海口镇山冲</t>
  </si>
  <si>
    <t>浙富控股</t>
  </si>
  <si>
    <t>2004-03-26</t>
  </si>
  <si>
    <t>房振武</t>
  </si>
  <si>
    <t>李彩霞</t>
  </si>
  <si>
    <t>浙江省杭州市余杭区绿汀路21号浙富控股大厦</t>
  </si>
  <si>
    <t>www.zhefu.cn</t>
  </si>
  <si>
    <t>陕天然气</t>
  </si>
  <si>
    <t>2008-08-13</t>
  </si>
  <si>
    <t>李谦益</t>
  </si>
  <si>
    <t>梁倩</t>
  </si>
  <si>
    <t>张五月</t>
  </si>
  <si>
    <t>www.shaanxigas.com</t>
  </si>
  <si>
    <t>1998-04-23</t>
  </si>
  <si>
    <t>2008-08-11</t>
  </si>
  <si>
    <t>李成刚</t>
  </si>
  <si>
    <t>胡凯春</t>
  </si>
  <si>
    <t>www.westone.com.cn</t>
  </si>
  <si>
    <t>美邦服饰</t>
  </si>
  <si>
    <t>2008-08-28</t>
  </si>
  <si>
    <t>胡佳佳</t>
  </si>
  <si>
    <t>胡周斌</t>
  </si>
  <si>
    <t>姚琰</t>
  </si>
  <si>
    <t>上海市浦东新区康桥东路800号</t>
  </si>
  <si>
    <t>休闲服装</t>
  </si>
  <si>
    <t>华明装备</t>
  </si>
  <si>
    <t>2002-08-19</t>
  </si>
  <si>
    <t>2008-09-05</t>
  </si>
  <si>
    <t>肖毅</t>
  </si>
  <si>
    <t>李胜刚</t>
  </si>
  <si>
    <t>王家栋</t>
  </si>
  <si>
    <t>www.huaming.com</t>
  </si>
  <si>
    <t>东方雨虹</t>
  </si>
  <si>
    <t>1998-03-30</t>
  </si>
  <si>
    <t>2008-09-10</t>
  </si>
  <si>
    <t>李卫国</t>
  </si>
  <si>
    <t>北京市顺义区顺平路沙岭段甲2号</t>
  </si>
  <si>
    <t>www.yuhong.com.cn</t>
  </si>
  <si>
    <t>川润股份</t>
  </si>
  <si>
    <t>1997-09-12</t>
  </si>
  <si>
    <t>2008-09-19</t>
  </si>
  <si>
    <t>罗永忠</t>
  </si>
  <si>
    <t>曾金山</t>
  </si>
  <si>
    <t>饶红</t>
  </si>
  <si>
    <t>www.chuanrun.com</t>
  </si>
  <si>
    <t>水晶光电</t>
  </si>
  <si>
    <t>2002-08-02</t>
  </si>
  <si>
    <t>林敏</t>
  </si>
  <si>
    <t>陶曳昕</t>
  </si>
  <si>
    <t>浙江省台州市椒江区星星电子产业园区A5号</t>
  </si>
  <si>
    <t>浙江省台州市椒江区三甲街道开发大道东段2198号</t>
  </si>
  <si>
    <t>www.crystal-optech.com</t>
  </si>
  <si>
    <t>华昌化工</t>
  </si>
  <si>
    <t>2004-02-27</t>
  </si>
  <si>
    <t>2008-09-25</t>
  </si>
  <si>
    <t>朱郁健</t>
  </si>
  <si>
    <t>卢龙</t>
  </si>
  <si>
    <t>费云辉</t>
  </si>
  <si>
    <t>www.huachangchem.cn</t>
  </si>
  <si>
    <t>桂林三金</t>
  </si>
  <si>
    <t>2009-07-10</t>
  </si>
  <si>
    <t>邹节明</t>
  </si>
  <si>
    <t>邹洵</t>
  </si>
  <si>
    <t>李云丽</t>
  </si>
  <si>
    <t>www.sanjin.com.cn</t>
  </si>
  <si>
    <t>万马股份</t>
  </si>
  <si>
    <t>1996-12-30</t>
  </si>
  <si>
    <t>何若虚</t>
  </si>
  <si>
    <t>赵宇恺</t>
  </si>
  <si>
    <t>邵淑青</t>
  </si>
  <si>
    <t>www.wanma-cable.cn</t>
  </si>
  <si>
    <t>友阿股份</t>
  </si>
  <si>
    <t>2004-06-07</t>
  </si>
  <si>
    <t>2009-07-17</t>
  </si>
  <si>
    <t>胡子敬</t>
  </si>
  <si>
    <t>陈学文</t>
  </si>
  <si>
    <t>杨娟</t>
  </si>
  <si>
    <t>湖南省长沙市芙蓉区八一路1号</t>
  </si>
  <si>
    <t>www.your-mart.cn</t>
  </si>
  <si>
    <t>神开股份</t>
  </si>
  <si>
    <t>2009-08-11</t>
  </si>
  <si>
    <t>李芳英</t>
  </si>
  <si>
    <t>王振飞</t>
  </si>
  <si>
    <t>上海市闵行区浦星公路1769号</t>
  </si>
  <si>
    <t>www.shenkai.com</t>
  </si>
  <si>
    <t>久其软件</t>
  </si>
  <si>
    <t>赵福君</t>
  </si>
  <si>
    <t>王海霞</t>
  </si>
  <si>
    <t>刘文佳</t>
  </si>
  <si>
    <t>北京市海淀区文慧园甲12号楼1层</t>
  </si>
  <si>
    <t>www.jiuqi.com.cn</t>
  </si>
  <si>
    <t>联络互动</t>
  </si>
  <si>
    <t>2009-08-21</t>
  </si>
  <si>
    <t>何志涛</t>
  </si>
  <si>
    <t>俞竣华</t>
  </si>
  <si>
    <t>张凯平</t>
  </si>
  <si>
    <t>浙江省杭州市滨江区物联网街451号芯图大厦18层</t>
  </si>
  <si>
    <t>www.lianluo.com</t>
  </si>
  <si>
    <t>光迅科技</t>
  </si>
  <si>
    <t>2000-10-16</t>
  </si>
  <si>
    <t>余少华</t>
  </si>
  <si>
    <t>毛浩</t>
  </si>
  <si>
    <t>湖北省武汉市洪山区邮科院路88号</t>
  </si>
  <si>
    <t>湖北省武汉市江夏区藏龙岛开发区潭湖路1号</t>
  </si>
  <si>
    <t>www.accelink.com</t>
  </si>
  <si>
    <t>博深工具</t>
  </si>
  <si>
    <t>1998-12-14</t>
  </si>
  <si>
    <t>陈怀荣</t>
  </si>
  <si>
    <t>井成铭</t>
  </si>
  <si>
    <t>张贤哲</t>
  </si>
  <si>
    <t>www.bosuntools.com</t>
  </si>
  <si>
    <t>天润曲轴</t>
  </si>
  <si>
    <t>邢运波</t>
  </si>
  <si>
    <t>刘立</t>
  </si>
  <si>
    <t>冯春</t>
  </si>
  <si>
    <t>山东省威海市文登区天润路2-13号</t>
  </si>
  <si>
    <t>www.tianrun.com</t>
  </si>
  <si>
    <t>亚太股份</t>
  </si>
  <si>
    <t>2000-12-07</t>
  </si>
  <si>
    <t>2009-08-28</t>
  </si>
  <si>
    <t>黄伟中</t>
  </si>
  <si>
    <t>邱蓉</t>
  </si>
  <si>
    <t>姚琼媛</t>
  </si>
  <si>
    <t>浙江省杭州市萧山区蜀山街道亚太路1399号</t>
  </si>
  <si>
    <t>www.apg.cn</t>
  </si>
  <si>
    <t>世联行</t>
  </si>
  <si>
    <t>1993-04-13</t>
  </si>
  <si>
    <t>陈劲松</t>
  </si>
  <si>
    <t>袁鸿昌</t>
  </si>
  <si>
    <t>广东省深圳市罗湖区深南东路2028号罗湖商务中心12楼</t>
  </si>
  <si>
    <t>www.worldunion.com.cn</t>
  </si>
  <si>
    <t>保龄宝</t>
  </si>
  <si>
    <t>1997-10-16</t>
  </si>
  <si>
    <t>邓淑芬</t>
  </si>
  <si>
    <t>张锋锋</t>
  </si>
  <si>
    <t>www.blb-cn.com</t>
  </si>
  <si>
    <t>奇正藏药</t>
  </si>
  <si>
    <t>1997-12-31</t>
  </si>
  <si>
    <t>雷菊芳</t>
  </si>
  <si>
    <t>冯平</t>
  </si>
  <si>
    <t>李阳</t>
  </si>
  <si>
    <t>www.cheezheng.com.cn</t>
  </si>
  <si>
    <t>超华科技</t>
  </si>
  <si>
    <t>1999-10-29</t>
  </si>
  <si>
    <t>2009-09-03</t>
  </si>
  <si>
    <t>梁健锋</t>
  </si>
  <si>
    <t>广东省梅州市梅县区宪梓南路19号</t>
  </si>
  <si>
    <t>www.chaohuatech.com</t>
  </si>
  <si>
    <t>宇顺电子</t>
  </si>
  <si>
    <t>张旸</t>
  </si>
  <si>
    <t>胡九成</t>
  </si>
  <si>
    <t>刘芷然</t>
  </si>
  <si>
    <t>广东省深圳市南山区粤海街道深圳市软件产业基地1栋A座13层1302</t>
  </si>
  <si>
    <t>www.szsuccess.com.cn</t>
  </si>
  <si>
    <t>中科新材</t>
  </si>
  <si>
    <t>2002-11-15</t>
  </si>
  <si>
    <t>王文其</t>
  </si>
  <si>
    <t>www.szhssm.com.cn</t>
  </si>
  <si>
    <t>星期六</t>
  </si>
  <si>
    <t>何建锋</t>
  </si>
  <si>
    <t>黄金凤</t>
  </si>
  <si>
    <t>广东省佛山市南海区桂城街道庆安路2号</t>
  </si>
  <si>
    <t>www.st-sat.com</t>
  </si>
  <si>
    <t>鞋帽</t>
  </si>
  <si>
    <t>奥飞娱乐</t>
  </si>
  <si>
    <t>1993-12-17</t>
  </si>
  <si>
    <t>2009-09-10</t>
  </si>
  <si>
    <t>蔡东青</t>
  </si>
  <si>
    <t>李斌</t>
  </si>
  <si>
    <t>高丹</t>
  </si>
  <si>
    <t>广东省汕头市澄海区文冠路中段奥迪工业园</t>
  </si>
  <si>
    <t>广东省广州市天河区珠江新城金穗路62号侨鑫国际金融中心37楼</t>
  </si>
  <si>
    <t>www.gdalpha.com</t>
  </si>
  <si>
    <t>罗莱生活</t>
  </si>
  <si>
    <t>2002-05-23</t>
  </si>
  <si>
    <t>田霖</t>
  </si>
  <si>
    <t>魏楠楠</t>
  </si>
  <si>
    <t>www.luolai.com.cn</t>
  </si>
  <si>
    <t>家纺</t>
  </si>
  <si>
    <t>信立泰</t>
  </si>
  <si>
    <t>1998-11-03</t>
  </si>
  <si>
    <t>叶澄海</t>
  </si>
  <si>
    <t>杨健锋</t>
  </si>
  <si>
    <t>广东省深圳市福田区深南大道6009号车公庙绿景广场主楼37层</t>
  </si>
  <si>
    <t>www.salubris.cn</t>
  </si>
  <si>
    <t>精艺股份</t>
  </si>
  <si>
    <t>2009-09-29</t>
  </si>
  <si>
    <t>卫国</t>
  </si>
  <si>
    <t>张舟</t>
  </si>
  <si>
    <t>余敏珊</t>
  </si>
  <si>
    <t>广东省佛山市顺德区北滘镇西海工业区</t>
  </si>
  <si>
    <t>www.jingyimetal.com</t>
  </si>
  <si>
    <t>辉煌科技</t>
  </si>
  <si>
    <t>2001-10-15</t>
  </si>
  <si>
    <t>李海鹰</t>
  </si>
  <si>
    <t>杜旭升</t>
  </si>
  <si>
    <t>郭志敏</t>
  </si>
  <si>
    <t>www.hhkj.cn</t>
  </si>
  <si>
    <t>博云新材</t>
  </si>
  <si>
    <t>廖寄乔</t>
  </si>
  <si>
    <t>曾光辉</t>
  </si>
  <si>
    <t>张爱丽</t>
  </si>
  <si>
    <t>湖南省长沙市岳麓区雷锋大道346号</t>
  </si>
  <si>
    <t>www.hnboyun.com.cn</t>
  </si>
  <si>
    <t>汪宇</t>
  </si>
  <si>
    <t>www.ah-zdxl.com</t>
  </si>
  <si>
    <t>圣农发展</t>
  </si>
  <si>
    <t>2009-10-21</t>
  </si>
  <si>
    <t>傅光明</t>
  </si>
  <si>
    <t>廖俊杰</t>
  </si>
  <si>
    <t>www.sunnercn.com</t>
  </si>
  <si>
    <t>太阳电缆</t>
  </si>
  <si>
    <t>1994-07-11</t>
  </si>
  <si>
    <t>李云孝</t>
  </si>
  <si>
    <t>江永涛</t>
  </si>
  <si>
    <t>廖丹</t>
  </si>
  <si>
    <t>www.npcable.com</t>
  </si>
  <si>
    <t>齐心集团</t>
  </si>
  <si>
    <t>2000-01-12</t>
  </si>
  <si>
    <t>陈钦鹏</t>
  </si>
  <si>
    <t>西部建设</t>
  </si>
  <si>
    <t>2009-11-03</t>
  </si>
  <si>
    <t>吴文贵</t>
  </si>
  <si>
    <t>林彬</t>
  </si>
  <si>
    <t>陈赤</t>
  </si>
  <si>
    <t>cwcg.cscec.com</t>
  </si>
  <si>
    <t>美盈森</t>
  </si>
  <si>
    <t>2000-05-17</t>
  </si>
  <si>
    <t>张珍义</t>
  </si>
  <si>
    <t>黄琳</t>
  </si>
  <si>
    <t>刘会丰</t>
  </si>
  <si>
    <t>www.szmys.com</t>
  </si>
  <si>
    <t>洋河股份</t>
  </si>
  <si>
    <t>2009-11-06</t>
  </si>
  <si>
    <t>丛学年</t>
  </si>
  <si>
    <t>www.chinayanghe.com</t>
  </si>
  <si>
    <t>南国置业</t>
  </si>
  <si>
    <t>1998-07-27</t>
  </si>
  <si>
    <t>薛志勇</t>
  </si>
  <si>
    <t>余东亚</t>
  </si>
  <si>
    <t>湖北省武汉市武昌区南湖中央花园会所</t>
  </si>
  <si>
    <t>湖北省武汉市武昌区昙华林路202号泛悦中心B座</t>
  </si>
  <si>
    <t>www.langold.com.cn</t>
  </si>
  <si>
    <t>2009-11-11</t>
  </si>
  <si>
    <t>覃检</t>
  </si>
  <si>
    <t>北京市海淀区北四环西路65号1611号</t>
  </si>
  <si>
    <t>www.cltg.com.cn</t>
  </si>
  <si>
    <t>北新路桥</t>
  </si>
  <si>
    <t>2001-08-07</t>
  </si>
  <si>
    <t>汪伟</t>
  </si>
  <si>
    <t>威创股份</t>
  </si>
  <si>
    <t>2009-11-27</t>
  </si>
  <si>
    <t>何正宇</t>
  </si>
  <si>
    <t>李亦争</t>
  </si>
  <si>
    <t>曾日辉</t>
  </si>
  <si>
    <t>www.vtron.com</t>
  </si>
  <si>
    <t>中利集团</t>
  </si>
  <si>
    <t>1996-11-01</t>
  </si>
  <si>
    <t>王柏兴</t>
  </si>
  <si>
    <t>程娴</t>
  </si>
  <si>
    <t>www.zhongli.com</t>
  </si>
  <si>
    <t>东方园林</t>
  </si>
  <si>
    <t>2001-09-12</t>
  </si>
  <si>
    <t>何巧女</t>
  </si>
  <si>
    <t>夏可钦</t>
  </si>
  <si>
    <t>北京市朝阳区酒仙桥北路甲10号院104号楼6层601号</t>
  </si>
  <si>
    <t>www.orientscape.com</t>
  </si>
  <si>
    <t>海大集团</t>
  </si>
  <si>
    <t>薛华</t>
  </si>
  <si>
    <t>黄志健</t>
  </si>
  <si>
    <t>卢洁雯</t>
  </si>
  <si>
    <t>广东省广州市番禺区南村镇万博四路42号2座701</t>
  </si>
  <si>
    <t>www.haid.com.cn</t>
  </si>
  <si>
    <t>三泰控股</t>
  </si>
  <si>
    <t>2009-12-03</t>
  </si>
  <si>
    <t>宋华梅</t>
  </si>
  <si>
    <t>宋晓霞</t>
  </si>
  <si>
    <t>四川省成都市金牛区高科技产业园区蜀西路42号</t>
  </si>
  <si>
    <t>www.isantai.com</t>
  </si>
  <si>
    <t>2003-11-14</t>
  </si>
  <si>
    <t>刘平</t>
  </si>
  <si>
    <t>李玮</t>
  </si>
  <si>
    <t>方玲玲</t>
  </si>
  <si>
    <t>广东省深圳市南山区大新路198号马家龙创新大厦17层1701</t>
  </si>
  <si>
    <t>www.sunseagroup.com</t>
  </si>
  <si>
    <t>南山控股</t>
  </si>
  <si>
    <t>2001-04-30</t>
  </si>
  <si>
    <t>田俊彦</t>
  </si>
  <si>
    <t>刘逊</t>
  </si>
  <si>
    <t>www.xnskg.cn</t>
  </si>
  <si>
    <t>焦点科技</t>
  </si>
  <si>
    <t>2009-12-09</t>
  </si>
  <si>
    <t>沈锦华</t>
  </si>
  <si>
    <t>顾军</t>
  </si>
  <si>
    <t>迟梦洁</t>
  </si>
  <si>
    <t>www.focuschina.com</t>
  </si>
  <si>
    <t>王永彬</t>
  </si>
  <si>
    <t>华建强</t>
  </si>
  <si>
    <t>王思邈</t>
  </si>
  <si>
    <t>广东省深圳市南山区高新科技园后海大道2388号怡化金融科技大厦24层</t>
  </si>
  <si>
    <t>众生药业</t>
  </si>
  <si>
    <t>2001-12-31</t>
  </si>
  <si>
    <t>2009-12-11</t>
  </si>
  <si>
    <t>陈永红</t>
  </si>
  <si>
    <t>广东省东莞市石龙镇西湖工业区信息产业园</t>
  </si>
  <si>
    <t>www.zspcl.com</t>
  </si>
  <si>
    <t>久立特材</t>
  </si>
  <si>
    <t>李郑周</t>
  </si>
  <si>
    <t>寿昊添</t>
  </si>
  <si>
    <t>www.jiuli.com</t>
  </si>
  <si>
    <t>乐通股份</t>
  </si>
  <si>
    <t>1996-11-13</t>
  </si>
  <si>
    <t>周宇斌</t>
  </si>
  <si>
    <t>郭蒙</t>
  </si>
  <si>
    <t>杨婉秋</t>
  </si>
  <si>
    <t>www.letongink.com</t>
  </si>
  <si>
    <t>海峡股份</t>
  </si>
  <si>
    <t>2002-12-06</t>
  </si>
  <si>
    <t>2009-12-16</t>
  </si>
  <si>
    <t>林健</t>
  </si>
  <si>
    <t>叶伟</t>
  </si>
  <si>
    <t>陈海光</t>
  </si>
  <si>
    <t>www.hnss.net.cn</t>
  </si>
  <si>
    <t>华英农业</t>
  </si>
  <si>
    <t>2002-01-30</t>
  </si>
  <si>
    <t>曹家富</t>
  </si>
  <si>
    <t>杜道峰</t>
  </si>
  <si>
    <t>何志峰</t>
  </si>
  <si>
    <t>www.hua-ying.com</t>
  </si>
  <si>
    <t>理工环科</t>
  </si>
  <si>
    <t>2009-12-18</t>
  </si>
  <si>
    <t>周方洁</t>
  </si>
  <si>
    <t>李雪会</t>
  </si>
  <si>
    <t>俞凌佳</t>
  </si>
  <si>
    <t>www.lgom.com.cn</t>
  </si>
  <si>
    <t>2002-10-21</t>
  </si>
  <si>
    <t>唐继勇</t>
  </si>
  <si>
    <t>郁皓然</t>
  </si>
  <si>
    <t>上海市长宁区天山西路789号</t>
  </si>
  <si>
    <t>www.yabaite.com</t>
  </si>
  <si>
    <t>普利特</t>
  </si>
  <si>
    <t>1999-10-28</t>
  </si>
  <si>
    <t>周文</t>
  </si>
  <si>
    <t>储民宏</t>
  </si>
  <si>
    <t>杨帆</t>
  </si>
  <si>
    <t>www.pret.com.cn</t>
  </si>
  <si>
    <t>1985-01-14</t>
  </si>
  <si>
    <t>2009-12-22</t>
  </si>
  <si>
    <t>刘年新</t>
  </si>
  <si>
    <t>王小连</t>
  </si>
  <si>
    <t>简金英</t>
  </si>
  <si>
    <t>广东省深圳市罗湖区泥岗西洪涛路17号</t>
  </si>
  <si>
    <t>www.szhongtao.cn</t>
  </si>
  <si>
    <t>永太科技</t>
  </si>
  <si>
    <t>王莺妹</t>
  </si>
  <si>
    <t>张江山</t>
  </si>
  <si>
    <t>www.yongtaitech.com</t>
  </si>
  <si>
    <t>氟化工及制冷剂</t>
  </si>
  <si>
    <t>富安娜</t>
  </si>
  <si>
    <t>1994-08-11</t>
  </si>
  <si>
    <t>2009-12-30</t>
  </si>
  <si>
    <t>林国芳</t>
  </si>
  <si>
    <t>广东省深圳市南山区南光路富安娜工业大厦</t>
  </si>
  <si>
    <t>新朋股份</t>
  </si>
  <si>
    <t>1997-10-30</t>
  </si>
  <si>
    <t>宋琳</t>
  </si>
  <si>
    <t>李文君</t>
  </si>
  <si>
    <t>顾俊</t>
  </si>
  <si>
    <t>上海市青浦区华新镇华隆路1698号</t>
  </si>
  <si>
    <t>www.xinpeng.com</t>
  </si>
  <si>
    <t>皇氏集团</t>
  </si>
  <si>
    <t>2001-05-31</t>
  </si>
  <si>
    <t>2010-01-06</t>
  </si>
  <si>
    <t>黄嘉棣</t>
  </si>
  <si>
    <t>王婉芳</t>
  </si>
  <si>
    <t>www.gxhsry.com</t>
  </si>
  <si>
    <t>乳品</t>
  </si>
  <si>
    <t>得利斯</t>
  </si>
  <si>
    <t>郑思敏</t>
  </si>
  <si>
    <t>李光强</t>
  </si>
  <si>
    <t>刘鹏</t>
  </si>
  <si>
    <t>www.delisi.com.cn</t>
  </si>
  <si>
    <t>皖通科技</t>
  </si>
  <si>
    <t>陈新</t>
  </si>
  <si>
    <t>潘大圣</t>
  </si>
  <si>
    <t>叶玲珍</t>
  </si>
  <si>
    <t>www.wantong-tech.net</t>
  </si>
  <si>
    <t>仙琚制药</t>
  </si>
  <si>
    <t>2000-06-26</t>
  </si>
  <si>
    <t>2010-01-12</t>
  </si>
  <si>
    <t>张宇松</t>
  </si>
  <si>
    <t>张王伟</t>
  </si>
  <si>
    <t>陈伟萍</t>
  </si>
  <si>
    <t>www.xjpharma.com</t>
  </si>
  <si>
    <t>罗普斯金</t>
  </si>
  <si>
    <t>1993-07-28</t>
  </si>
  <si>
    <t>吴明福</t>
  </si>
  <si>
    <t>施健</t>
  </si>
  <si>
    <t>夏金玲</t>
  </si>
  <si>
    <t>江苏省苏州市相城区黄埭镇潘阳工业园太东路2777号</t>
  </si>
  <si>
    <t>www.lpsk.com.cn</t>
  </si>
  <si>
    <t>英威腾</t>
  </si>
  <si>
    <t>2010-01-13</t>
  </si>
  <si>
    <t>黄申力</t>
  </si>
  <si>
    <t>鄢光敏</t>
  </si>
  <si>
    <t>刘玲芳</t>
  </si>
  <si>
    <t>www.invt.com.cn</t>
  </si>
  <si>
    <t>科华恒盛</t>
  </si>
  <si>
    <t>1999-03-26</t>
  </si>
  <si>
    <t>陈成辉</t>
  </si>
  <si>
    <t>林韬</t>
  </si>
  <si>
    <t>赖紫婷</t>
  </si>
  <si>
    <t>www.kehua.com.cn</t>
  </si>
  <si>
    <t>人人乐</t>
  </si>
  <si>
    <t>何金明</t>
  </si>
  <si>
    <t>蔡慧明</t>
  </si>
  <si>
    <t>王静</t>
  </si>
  <si>
    <t>广东省深圳市宝安区石岩街道洲石路北侧人人乐物流中心主楼二层</t>
  </si>
  <si>
    <t>广东省深圳市宝安区石岩街道洲石路北侧人人乐集团总部</t>
  </si>
  <si>
    <t>www.renrenle.cn</t>
  </si>
  <si>
    <t>赛象科技</t>
  </si>
  <si>
    <t>2010-01-15</t>
  </si>
  <si>
    <t>张晓辰</t>
  </si>
  <si>
    <t>焦君涵</t>
  </si>
  <si>
    <t>王佳</t>
  </si>
  <si>
    <t>天津市华苑新技术产业园区(环外)海泰发展四道9号</t>
  </si>
  <si>
    <t>www.chinarpm.com</t>
  </si>
  <si>
    <t>奥普光电</t>
  </si>
  <si>
    <t>2001-06-26</t>
  </si>
  <si>
    <t>贾平</t>
  </si>
  <si>
    <t>王小东</t>
  </si>
  <si>
    <t>周健</t>
  </si>
  <si>
    <t>www.up-china.com</t>
  </si>
  <si>
    <t>积成电子</t>
  </si>
  <si>
    <t>2000-08-10</t>
  </si>
  <si>
    <t>2010-01-22</t>
  </si>
  <si>
    <t>杨志强</t>
  </si>
  <si>
    <t>姚斌</t>
  </si>
  <si>
    <t>刘慧娟</t>
  </si>
  <si>
    <t>www.ieslab.com.cn</t>
  </si>
  <si>
    <t>格林美</t>
  </si>
  <si>
    <t>许开华</t>
  </si>
  <si>
    <t>欧阳铭志</t>
  </si>
  <si>
    <t>程青民</t>
  </si>
  <si>
    <t>广东省深圳市宝安区宝安中心区兴华路南侧荣超滨海大厦A栋20层2008号房</t>
  </si>
  <si>
    <t>废弃资源综合利用业</t>
  </si>
  <si>
    <t>新纶科技</t>
  </si>
  <si>
    <t>2002-12-25</t>
  </si>
  <si>
    <t>侯毅</t>
  </si>
  <si>
    <t>高翔</t>
  </si>
  <si>
    <t>广东省深圳市南山区南海大道3025号创意大厦13-14楼</t>
  </si>
  <si>
    <t>www.szselen.com</t>
  </si>
  <si>
    <t>巨力索具</t>
  </si>
  <si>
    <t>2004-12-07</t>
  </si>
  <si>
    <t>2010-01-26</t>
  </si>
  <si>
    <t>杨建忠</t>
  </si>
  <si>
    <t>张云</t>
  </si>
  <si>
    <t>李化</t>
  </si>
  <si>
    <t>www.julisling.com</t>
  </si>
  <si>
    <t>慈文传媒</t>
  </si>
  <si>
    <t>马中骏</t>
  </si>
  <si>
    <t>罗士民</t>
  </si>
  <si>
    <t>北京市朝阳区崔各庄南皋路129号塑三文化创意产业园B6</t>
  </si>
  <si>
    <t>www.ciwen.com.cn</t>
  </si>
  <si>
    <t>海宁皮城</t>
  </si>
  <si>
    <t>张月明</t>
  </si>
  <si>
    <t>孙宇民</t>
  </si>
  <si>
    <t>杨克琪</t>
  </si>
  <si>
    <t>www.zgpgc.com</t>
  </si>
  <si>
    <t>潮宏基</t>
  </si>
  <si>
    <t>2010-01-28</t>
  </si>
  <si>
    <t>廖木枝</t>
  </si>
  <si>
    <t>徐俊雄</t>
  </si>
  <si>
    <t>林育昊</t>
  </si>
  <si>
    <t>广东省汕头市龙湖区龙新工业区龙新五街四号1-4楼</t>
  </si>
  <si>
    <t>www.chjchina.com</t>
  </si>
  <si>
    <t>柘中股份</t>
  </si>
  <si>
    <t>陆仁军</t>
  </si>
  <si>
    <t>郭加广</t>
  </si>
  <si>
    <t>田怡</t>
  </si>
  <si>
    <t>上海市奉贤区浦卫公路50号</t>
  </si>
  <si>
    <t>www.ch-zzcc.com</t>
  </si>
  <si>
    <t>泰尔股份</t>
  </si>
  <si>
    <t>邰正彪</t>
  </si>
  <si>
    <t>杨晓明</t>
  </si>
  <si>
    <t>董吴霞</t>
  </si>
  <si>
    <t>www.taiergroup.com</t>
  </si>
  <si>
    <t>高乐股份</t>
  </si>
  <si>
    <t>1989-10-14</t>
  </si>
  <si>
    <t>2010-02-03</t>
  </si>
  <si>
    <t>杨旭恩</t>
  </si>
  <si>
    <t>陈锡廷</t>
  </si>
  <si>
    <t>精华制药</t>
  </si>
  <si>
    <t>2007-09-28</t>
  </si>
  <si>
    <t>朱春林</t>
  </si>
  <si>
    <t>王剑锋</t>
  </si>
  <si>
    <t>www.ntjhzy.com</t>
  </si>
  <si>
    <t>北京科锐</t>
  </si>
  <si>
    <t>1993-07-17</t>
  </si>
  <si>
    <t>张新育</t>
  </si>
  <si>
    <t>郭文亮</t>
  </si>
  <si>
    <t>刘后弟</t>
  </si>
  <si>
    <t>北京市海淀区西北旺东路10号院东区4号楼</t>
  </si>
  <si>
    <t>www.creat-da.com.cn</t>
  </si>
  <si>
    <t>漫步者</t>
  </si>
  <si>
    <t>2001-01-16</t>
  </si>
  <si>
    <t>2010-02-05</t>
  </si>
  <si>
    <t>张文东</t>
  </si>
  <si>
    <t>李晓东</t>
  </si>
  <si>
    <t>贺春雨</t>
  </si>
  <si>
    <t>广东省深圳市南山区科技园深南大道9998号万利达科技大厦22层9单元</t>
  </si>
  <si>
    <t>顺丰控股</t>
  </si>
  <si>
    <t>王卫</t>
  </si>
  <si>
    <t>甘玲</t>
  </si>
  <si>
    <t>曾静</t>
  </si>
  <si>
    <t>广东省深圳市宝安区福永大道303号万福大厦8楼801室</t>
  </si>
  <si>
    <t>广东省深圳市福田区新洲十一街万基商务大厦</t>
  </si>
  <si>
    <t>www.sf-express.com</t>
  </si>
  <si>
    <t>杰瑞股份</t>
  </si>
  <si>
    <t>1999-12-10</t>
  </si>
  <si>
    <t>孙伟杰</t>
  </si>
  <si>
    <t>曲宁</t>
  </si>
  <si>
    <t>山东省烟台市莱山区杰瑞路5号</t>
  </si>
  <si>
    <t>www.jereh.com</t>
  </si>
  <si>
    <t>天神娱乐</t>
  </si>
  <si>
    <t>2003-08-29</t>
  </si>
  <si>
    <t>2010-02-09</t>
  </si>
  <si>
    <t>辽宁省大连市中山区致富街31号905单元</t>
  </si>
  <si>
    <t>北京市朝阳区青年路8号达美中心T4座16层</t>
  </si>
  <si>
    <t>www.tianshenyule.com</t>
  </si>
  <si>
    <t>兴民智通</t>
  </si>
  <si>
    <t>高赫男</t>
  </si>
  <si>
    <t>宋晓刚</t>
  </si>
  <si>
    <t>王昭</t>
  </si>
  <si>
    <t>www.xingmin.com</t>
  </si>
  <si>
    <t>赫美集团</t>
  </si>
  <si>
    <t>1994-11-02</t>
  </si>
  <si>
    <t>李丽</t>
  </si>
  <si>
    <t>田希</t>
  </si>
  <si>
    <t>www.hemei.cn</t>
  </si>
  <si>
    <t>富临运业</t>
  </si>
  <si>
    <t>2002-03-18</t>
  </si>
  <si>
    <t>2010-02-10</t>
  </si>
  <si>
    <t>曹洪</t>
  </si>
  <si>
    <t>汤元玲</t>
  </si>
  <si>
    <t>四川省成都市青羊区广富路239号N区29栋</t>
  </si>
  <si>
    <t>www.scflyy.cn</t>
  </si>
  <si>
    <t>森源电气</t>
  </si>
  <si>
    <t>2000-10-30</t>
  </si>
  <si>
    <t>杨合岭</t>
  </si>
  <si>
    <t>崔付军</t>
  </si>
  <si>
    <t>张校伟</t>
  </si>
  <si>
    <t>www.hnsyec.com</t>
  </si>
  <si>
    <t>北讯集团</t>
  </si>
  <si>
    <t>陈岩</t>
  </si>
  <si>
    <t>周倩</t>
  </si>
  <si>
    <t>同德化工</t>
  </si>
  <si>
    <t>2006-01-18</t>
  </si>
  <si>
    <t>2010-03-03</t>
  </si>
  <si>
    <t>张云升</t>
  </si>
  <si>
    <t>邬庆文</t>
  </si>
  <si>
    <t>张宁</t>
  </si>
  <si>
    <t>www.tondchem.com</t>
  </si>
  <si>
    <t>神剑股份</t>
  </si>
  <si>
    <t>2002-04-18</t>
  </si>
  <si>
    <t>刘志坚</t>
  </si>
  <si>
    <t>吴昌国</t>
  </si>
  <si>
    <t>武振生</t>
  </si>
  <si>
    <t>www.shen-jian.com</t>
  </si>
  <si>
    <t>汉王科技</t>
  </si>
  <si>
    <t>刘迎建</t>
  </si>
  <si>
    <t>朱德永</t>
  </si>
  <si>
    <t>周英瑜</t>
  </si>
  <si>
    <t>北京市海淀区东北旺西路8号5号楼三层</t>
  </si>
  <si>
    <t>www.hanwang.com.cn</t>
  </si>
  <si>
    <t>隆基机械</t>
  </si>
  <si>
    <t>1994-04-11</t>
  </si>
  <si>
    <t>2010-03-05</t>
  </si>
  <si>
    <t>张海燕</t>
  </si>
  <si>
    <t>刘建</t>
  </si>
  <si>
    <t>呼国功</t>
  </si>
  <si>
    <t>中恒电气</t>
  </si>
  <si>
    <t>2001-07-11</t>
  </si>
  <si>
    <t>朱国锭</t>
  </si>
  <si>
    <t>陈志云</t>
  </si>
  <si>
    <t>聂美玲</t>
  </si>
  <si>
    <t>www.hzzh.com</t>
  </si>
  <si>
    <t>永安药业</t>
  </si>
  <si>
    <t>2001-06-18</t>
  </si>
  <si>
    <t>吴晓波</t>
  </si>
  <si>
    <t>邓永红</t>
  </si>
  <si>
    <t>www.chinataurine.com</t>
  </si>
  <si>
    <t>台海核电</t>
  </si>
  <si>
    <t>2010-03-12</t>
  </si>
  <si>
    <t>王雪欣</t>
  </si>
  <si>
    <t>马明</t>
  </si>
  <si>
    <t>张炳旭</t>
  </si>
  <si>
    <t>康力电梯</t>
  </si>
  <si>
    <t>1997-11-03</t>
  </si>
  <si>
    <t>王友林</t>
  </si>
  <si>
    <t>吴贤</t>
  </si>
  <si>
    <t>陆玲燕</t>
  </si>
  <si>
    <t>www.canny-elevator.com</t>
  </si>
  <si>
    <t>楼宇设备</t>
  </si>
  <si>
    <t>太极股份</t>
  </si>
  <si>
    <t>2002-09-29</t>
  </si>
  <si>
    <t>刘学林</t>
  </si>
  <si>
    <t>北京市海淀区北四环中路211号</t>
  </si>
  <si>
    <t>www.taiji.com.cn</t>
  </si>
  <si>
    <t>卓翼科技</t>
  </si>
  <si>
    <t>2004-02-26</t>
  </si>
  <si>
    <t>2010-03-16</t>
  </si>
  <si>
    <t>魏代英</t>
  </si>
  <si>
    <t>广东省深圳市南山区西丽平山民企科技工业园5栋</t>
  </si>
  <si>
    <t>www.zowee.com.cn</t>
  </si>
  <si>
    <t>亚太药业</t>
  </si>
  <si>
    <t>陈尧根</t>
  </si>
  <si>
    <t>沈依伊</t>
  </si>
  <si>
    <t>朱凤</t>
  </si>
  <si>
    <t>浙江省绍兴市柯桥区云集路1152号</t>
  </si>
  <si>
    <t>www.ytyaoye.com</t>
  </si>
  <si>
    <t>北方华创</t>
  </si>
  <si>
    <t>张劲松</t>
  </si>
  <si>
    <t>孙铮</t>
  </si>
  <si>
    <t>北京市朝阳区酒仙桥东路1号</t>
  </si>
  <si>
    <t>www.naura.com</t>
  </si>
  <si>
    <t>伟星新材</t>
  </si>
  <si>
    <t>1999-10-12</t>
  </si>
  <si>
    <t>2010-03-18</t>
  </si>
  <si>
    <t>金红阳</t>
  </si>
  <si>
    <t>谭梅</t>
  </si>
  <si>
    <t>李晓明</t>
  </si>
  <si>
    <t>千方科技</t>
  </si>
  <si>
    <t>夏曙东</t>
  </si>
  <si>
    <t>张兴明</t>
  </si>
  <si>
    <t>康提</t>
  </si>
  <si>
    <t>北京市海淀区东北旺西路8号中关村软件园27号院</t>
  </si>
  <si>
    <t>www.ctfo.com</t>
  </si>
  <si>
    <t>丽鹏股份</t>
  </si>
  <si>
    <t>孙鲲鹏</t>
  </si>
  <si>
    <t>李海霞</t>
  </si>
  <si>
    <t>赵艺徽</t>
  </si>
  <si>
    <t>山东省烟台市牟平区姜格庄街道办事处丽鹏路1号</t>
  </si>
  <si>
    <t>www.lp.com.cn</t>
  </si>
  <si>
    <t>2010-03-23</t>
  </si>
  <si>
    <t>丁海富</t>
  </si>
  <si>
    <t>戴轶钧</t>
  </si>
  <si>
    <t>任锋</t>
  </si>
  <si>
    <t>www.chinayasha.com</t>
  </si>
  <si>
    <t>新北洋</t>
  </si>
  <si>
    <t>丛强滋</t>
  </si>
  <si>
    <t>荣波</t>
  </si>
  <si>
    <t>康志伟</t>
  </si>
  <si>
    <t>山东省威海市环翠区昆仑路126号</t>
  </si>
  <si>
    <t>国创高新</t>
  </si>
  <si>
    <t>2002-03-25</t>
  </si>
  <si>
    <t>高庆寿</t>
  </si>
  <si>
    <t>彭雅超</t>
  </si>
  <si>
    <t>www.guochuang.com.cn</t>
  </si>
  <si>
    <t>章源钨业</t>
  </si>
  <si>
    <t>2010-03-31</t>
  </si>
  <si>
    <t>黄世春</t>
  </si>
  <si>
    <t>刘佶</t>
  </si>
  <si>
    <t>张翠</t>
  </si>
  <si>
    <t>江西省赣州市崇义县城塔下</t>
  </si>
  <si>
    <t>www.zy-tungsten.com</t>
  </si>
  <si>
    <t>宏创控股</t>
  </si>
  <si>
    <t>赵前方</t>
  </si>
  <si>
    <t>肖萧</t>
  </si>
  <si>
    <t>王平</t>
  </si>
  <si>
    <t>山东省滨州市博兴县经济开发区兴业四路南100米</t>
  </si>
  <si>
    <t>www.hongchuangholding.com</t>
  </si>
  <si>
    <t>科远股份</t>
  </si>
  <si>
    <t>刘国耀</t>
  </si>
  <si>
    <t>赵文庆</t>
  </si>
  <si>
    <t>曲建文</t>
  </si>
  <si>
    <t>江苏省南京市江宁区秣陵街道清水亭东路1266号</t>
  </si>
  <si>
    <t>www.sciyon.com</t>
  </si>
  <si>
    <t>双箭股份</t>
  </si>
  <si>
    <t>2001-11-13</t>
  </si>
  <si>
    <t>2010-04-02</t>
  </si>
  <si>
    <t>沈耿亮</t>
  </si>
  <si>
    <t>张梁铨</t>
  </si>
  <si>
    <t>沈惠强</t>
  </si>
  <si>
    <t>www.doublearrow.net</t>
  </si>
  <si>
    <t>蓝帆医疗</t>
  </si>
  <si>
    <t>2002-12-02</t>
  </si>
  <si>
    <t>刘文静</t>
  </si>
  <si>
    <t>赵敏</t>
  </si>
  <si>
    <t>山东省淄博市临淄区稷下街道一诺路48号</t>
  </si>
  <si>
    <t>www.bluesail.cn</t>
  </si>
  <si>
    <t>合众思壮</t>
  </si>
  <si>
    <t>郭信平</t>
  </si>
  <si>
    <t>左玉立</t>
  </si>
  <si>
    <t>宋晓凤</t>
  </si>
  <si>
    <t>北京市海淀区知春路118号知春大厦1501室</t>
  </si>
  <si>
    <t>www.unistrong.com</t>
  </si>
  <si>
    <t>东山精密</t>
  </si>
  <si>
    <t>2010-04-09</t>
  </si>
  <si>
    <t>袁永刚</t>
  </si>
  <si>
    <t>冒小燕</t>
  </si>
  <si>
    <t>江苏省苏州市吴中区东山上湾村</t>
  </si>
  <si>
    <t>江苏省苏州市吴中区东山工业园石鹤山路8号</t>
  </si>
  <si>
    <t>大北农</t>
  </si>
  <si>
    <t>1994-10-18</t>
  </si>
  <si>
    <t>邵根伙</t>
  </si>
  <si>
    <t>陈忠恒</t>
  </si>
  <si>
    <t>马强</t>
  </si>
  <si>
    <t>北京市海淀区中关村大街27号中关村大厦14层</t>
  </si>
  <si>
    <t>www.dbn.com.cn</t>
  </si>
  <si>
    <t>天原集团</t>
  </si>
  <si>
    <t>罗云</t>
  </si>
  <si>
    <t>何波</t>
  </si>
  <si>
    <t>张梦</t>
  </si>
  <si>
    <t>www.ybty.com</t>
  </si>
  <si>
    <t>2010-04-13</t>
  </si>
  <si>
    <t>程涛</t>
  </si>
  <si>
    <t>刘宇宙</t>
  </si>
  <si>
    <t>新亚制程</t>
  </si>
  <si>
    <t>许雷宇</t>
  </si>
  <si>
    <t>陈晓晓</t>
  </si>
  <si>
    <t>www.sunyes.cn</t>
  </si>
  <si>
    <t>2006-11-23</t>
  </si>
  <si>
    <t>李锋</t>
  </si>
  <si>
    <t>www.nykj.cc</t>
  </si>
  <si>
    <t>信邦制药</t>
  </si>
  <si>
    <t>2010-04-16</t>
  </si>
  <si>
    <t>安怀略</t>
  </si>
  <si>
    <t>陈船</t>
  </si>
  <si>
    <t>林翰林</t>
  </si>
  <si>
    <t>www.xinbang.com</t>
  </si>
  <si>
    <t>长青股份</t>
  </si>
  <si>
    <t>2001-01-04</t>
  </si>
  <si>
    <t>于国权</t>
  </si>
  <si>
    <t>肖刚</t>
  </si>
  <si>
    <t>www.jscq.com</t>
  </si>
  <si>
    <t>北京利尔</t>
  </si>
  <si>
    <t>2000-11-08</t>
  </si>
  <si>
    <t>2010-04-23</t>
  </si>
  <si>
    <t>赵继增</t>
  </si>
  <si>
    <t>何枫</t>
  </si>
  <si>
    <t>曹小超</t>
  </si>
  <si>
    <t>北京市昌平区小汤山工业园</t>
  </si>
  <si>
    <t>www.bjlirr.com</t>
  </si>
  <si>
    <t>力生制药</t>
  </si>
  <si>
    <t>2001-08-08</t>
  </si>
  <si>
    <t>齐铁栓</t>
  </si>
  <si>
    <t>马霏霏</t>
  </si>
  <si>
    <t>www.lishengpharma.com</t>
  </si>
  <si>
    <t>联发股份</t>
  </si>
  <si>
    <t>薛庆龙</t>
  </si>
  <si>
    <t>潘志刚</t>
  </si>
  <si>
    <t>潘志刚(代)</t>
  </si>
  <si>
    <t>江苏省南通市海安县城东镇恒联路88号</t>
  </si>
  <si>
    <t>www.lianfa.cn</t>
  </si>
  <si>
    <t>双象股份</t>
  </si>
  <si>
    <t>2010-04-29</t>
  </si>
  <si>
    <t>唐炳泉</t>
  </si>
  <si>
    <t>沈铭</t>
  </si>
  <si>
    <t>金梅</t>
  </si>
  <si>
    <t>江苏省无锡市新吴区鸿山街道后宅中路188号</t>
  </si>
  <si>
    <t>www.sxcxgf.com</t>
  </si>
  <si>
    <t>合成革</t>
  </si>
  <si>
    <t>星网锐捷</t>
  </si>
  <si>
    <t>1996-11-11</t>
  </si>
  <si>
    <t>2010-06-23</t>
  </si>
  <si>
    <t>黄奕豪</t>
  </si>
  <si>
    <t>刘万里</t>
  </si>
  <si>
    <t>潘媛媛</t>
  </si>
  <si>
    <t>福建省福州市仓山区金山大道618号桔园洲星网锐捷科技园19-22栋</t>
  </si>
  <si>
    <t>www.star-net.cn</t>
  </si>
  <si>
    <t>梦洁股份</t>
  </si>
  <si>
    <t>2005-12-21</t>
  </si>
  <si>
    <t>姜天武</t>
  </si>
  <si>
    <t>李军</t>
  </si>
  <si>
    <t>吴文文</t>
  </si>
  <si>
    <t>建研集团</t>
  </si>
  <si>
    <t>2004-04-09</t>
  </si>
  <si>
    <t>2010-05-06</t>
  </si>
  <si>
    <t>蔡永太</t>
  </si>
  <si>
    <t>叶斌</t>
  </si>
  <si>
    <t>福建省厦门市思明区湖滨南路62号</t>
  </si>
  <si>
    <t>www.xmabr.com</t>
  </si>
  <si>
    <t>海普瑞</t>
  </si>
  <si>
    <t>李锂</t>
  </si>
  <si>
    <t>步海华</t>
  </si>
  <si>
    <t>白琼</t>
  </si>
  <si>
    <t>广东省深圳市南山区松坪山郎山路21号</t>
  </si>
  <si>
    <t>www.hepalink.com</t>
  </si>
  <si>
    <t>省广集团</t>
  </si>
  <si>
    <t>1981-05-11</t>
  </si>
  <si>
    <t>陈钿隆</t>
  </si>
  <si>
    <t>廖浩</t>
  </si>
  <si>
    <t>李佳霖</t>
  </si>
  <si>
    <t>广东省广州市海珠区新港东路996号保利世界贸易中心G座</t>
  </si>
  <si>
    <t>中远海科</t>
  </si>
  <si>
    <t>1993-05-19</t>
  </si>
  <si>
    <t>蔡惠星</t>
  </si>
  <si>
    <t>周晓梅</t>
  </si>
  <si>
    <t>马驰</t>
  </si>
  <si>
    <t>和而泰</t>
  </si>
  <si>
    <t>2010-05-11</t>
  </si>
  <si>
    <t>刘建伟</t>
  </si>
  <si>
    <t>罗珊珊</t>
  </si>
  <si>
    <t>赵小婷</t>
  </si>
  <si>
    <t>广东省深圳市南山区高新南区科技南十路6号深圳航天科技创新研究院大厦D座10楼1010-1011</t>
  </si>
  <si>
    <t>www.szhittech.com</t>
  </si>
  <si>
    <t>爱仕达</t>
  </si>
  <si>
    <t>2007-12-27</t>
  </si>
  <si>
    <t>陈合林</t>
  </si>
  <si>
    <t>刘学亮</t>
  </si>
  <si>
    <t>颜康</t>
  </si>
  <si>
    <t>www.chinaasd.com</t>
  </si>
  <si>
    <t>嘉欣丝绸</t>
  </si>
  <si>
    <t>周国建</t>
  </si>
  <si>
    <t>郑晓</t>
  </si>
  <si>
    <t>李超凡</t>
  </si>
  <si>
    <t>丝绸</t>
  </si>
  <si>
    <t>四维图新</t>
  </si>
  <si>
    <t>2010-05-18</t>
  </si>
  <si>
    <t>吴劲风</t>
  </si>
  <si>
    <t>孟庆昕</t>
  </si>
  <si>
    <t>秦芳</t>
  </si>
  <si>
    <t>北京市海淀区学院路7号弘彧大厦10层1002A室</t>
  </si>
  <si>
    <t>www.navinfo.com</t>
  </si>
  <si>
    <t>远东传动</t>
  </si>
  <si>
    <t>2004-06-16</t>
  </si>
  <si>
    <t>刘延生</t>
  </si>
  <si>
    <t>江荣华</t>
  </si>
  <si>
    <t>李茹</t>
  </si>
  <si>
    <t>www.yodonchina.com</t>
  </si>
  <si>
    <t>多氟多</t>
  </si>
  <si>
    <t>李世江</t>
  </si>
  <si>
    <t>陈相举</t>
  </si>
  <si>
    <t>原秋玉</t>
  </si>
  <si>
    <t>河南省焦作市中站区焦克路</t>
  </si>
  <si>
    <t>www.dfdchem.com</t>
  </si>
  <si>
    <t>齐翔腾达</t>
  </si>
  <si>
    <t>2002-01-04</t>
  </si>
  <si>
    <t>车成聚</t>
  </si>
  <si>
    <t>祝振茂</t>
  </si>
  <si>
    <t>姜能成</t>
  </si>
  <si>
    <t>山东省淄博市临淄区胶厂南路1号</t>
  </si>
  <si>
    <t>山东省淄博市临淄区杨坡路206号</t>
  </si>
  <si>
    <t>www.qxtdgf.com</t>
  </si>
  <si>
    <t>雅克科技</t>
  </si>
  <si>
    <t>1997-10-29</t>
  </si>
  <si>
    <t>2010-05-25</t>
  </si>
  <si>
    <t>沈琦</t>
  </si>
  <si>
    <t>覃红健</t>
  </si>
  <si>
    <t>吴永春</t>
  </si>
  <si>
    <t>www.yokechem.com</t>
  </si>
  <si>
    <t>广联达</t>
  </si>
  <si>
    <t>2007-12-28</t>
  </si>
  <si>
    <t>刁志中</t>
  </si>
  <si>
    <t>李树剑</t>
  </si>
  <si>
    <t>常帆</t>
  </si>
  <si>
    <t>北京市海淀区西北旺东路10号院东区13号楼</t>
  </si>
  <si>
    <t>www.glodon.com</t>
  </si>
  <si>
    <t>谷晓嘉</t>
  </si>
  <si>
    <t>苏熳</t>
  </si>
  <si>
    <t>www.jjjkj.com.cn</t>
  </si>
  <si>
    <t>汉森制药</t>
  </si>
  <si>
    <t>1998-01-21</t>
  </si>
  <si>
    <t>刘令安</t>
  </si>
  <si>
    <t>杨湘</t>
  </si>
  <si>
    <t>www.hansenzy.com</t>
  </si>
  <si>
    <t>雷科防务</t>
  </si>
  <si>
    <t>2002-12-11</t>
  </si>
  <si>
    <t>2010-05-28</t>
  </si>
  <si>
    <t>戴斌</t>
  </si>
  <si>
    <t>刘训雨</t>
  </si>
  <si>
    <t>江苏省常州市武进区礼嘉镇建东村建华路南</t>
  </si>
  <si>
    <t>江苏省常州市武进区延政中路5号常发大厦18楼</t>
  </si>
  <si>
    <t>www.racodf.com</t>
  </si>
  <si>
    <t>高德红外</t>
  </si>
  <si>
    <t>2010-07-16</t>
  </si>
  <si>
    <t>黄立</t>
  </si>
  <si>
    <t>陈丽玲</t>
  </si>
  <si>
    <t>张锐</t>
  </si>
  <si>
    <t>www.wuhan-guide.com</t>
  </si>
  <si>
    <t>海康威视</t>
  </si>
  <si>
    <t>2001-11-30</t>
  </si>
  <si>
    <t>陈宗年</t>
  </si>
  <si>
    <t>黄方红</t>
  </si>
  <si>
    <t>李义</t>
  </si>
  <si>
    <t>浙江省杭州市滨江区阡陌路555号</t>
  </si>
  <si>
    <t>www.hikvision.com</t>
  </si>
  <si>
    <t>爱施德</t>
  </si>
  <si>
    <t>黄文辉</t>
  </si>
  <si>
    <t>广东省深圳市福田区泰然大道东泰然劲松大厦20F</t>
  </si>
  <si>
    <t>www.aisidi.com</t>
  </si>
  <si>
    <t>深南股份</t>
  </si>
  <si>
    <t>2004-10-09</t>
  </si>
  <si>
    <t>2010-06-01</t>
  </si>
  <si>
    <t>周世平</t>
  </si>
  <si>
    <t>钟科</t>
  </si>
  <si>
    <t>骆丹丹</t>
  </si>
  <si>
    <t>康盛股份</t>
  </si>
  <si>
    <t>2002-11-26</t>
  </si>
  <si>
    <t>陈汉康</t>
  </si>
  <si>
    <t>毛泽璋</t>
  </si>
  <si>
    <t>王丽娜</t>
  </si>
  <si>
    <t>浙江省杭州市淳安县千岛湖镇康盛路268号</t>
  </si>
  <si>
    <t>www.kasun.cn</t>
  </si>
  <si>
    <t>天虹股份</t>
  </si>
  <si>
    <t>高书林</t>
  </si>
  <si>
    <t>万颖</t>
  </si>
  <si>
    <t>黄晓丽</t>
  </si>
  <si>
    <t>www.rainbow.cn</t>
  </si>
  <si>
    <t>毅昌股份</t>
  </si>
  <si>
    <t>熊海涛</t>
  </si>
  <si>
    <t>叶昌焱</t>
  </si>
  <si>
    <t>郑小芹</t>
  </si>
  <si>
    <t>www.echom.com</t>
  </si>
  <si>
    <t>达实智能</t>
  </si>
  <si>
    <t>2010-06-03</t>
  </si>
  <si>
    <t>刘磅</t>
  </si>
  <si>
    <t>林雨斌</t>
  </si>
  <si>
    <t>李硕</t>
  </si>
  <si>
    <t>广东省深圳市南山区高新技术产业园达实智能大厦</t>
  </si>
  <si>
    <t>www.chn-das.com</t>
  </si>
  <si>
    <t>科伦药业</t>
  </si>
  <si>
    <t>2002-05-29</t>
  </si>
  <si>
    <t>刘革新</t>
  </si>
  <si>
    <t>冯昊</t>
  </si>
  <si>
    <t>黄新</t>
  </si>
  <si>
    <t>四川省成都市青羊区百花西路36号</t>
  </si>
  <si>
    <t>www.kelun.com</t>
  </si>
  <si>
    <t>中原特钢</t>
  </si>
  <si>
    <t>2004-12-29</t>
  </si>
  <si>
    <t>鹿盟</t>
  </si>
  <si>
    <t>蒋根豹</t>
  </si>
  <si>
    <t>王小宇</t>
  </si>
  <si>
    <t>河南省济源市承留镇小寨村</t>
  </si>
  <si>
    <t>www.zssw.com</t>
  </si>
  <si>
    <t>贵州百灵</t>
  </si>
  <si>
    <t>姜伟</t>
  </si>
  <si>
    <t>牛民</t>
  </si>
  <si>
    <t>陈智</t>
  </si>
  <si>
    <t>www.gzbl.com</t>
  </si>
  <si>
    <t>凯撒文化</t>
  </si>
  <si>
    <t>2010-06-08</t>
  </si>
  <si>
    <t>郑合明</t>
  </si>
  <si>
    <t>彭玲</t>
  </si>
  <si>
    <t>邱明海</t>
  </si>
  <si>
    <t>www.kaiser.com.cn</t>
  </si>
  <si>
    <t>胜利精密</t>
  </si>
  <si>
    <t>高玉根</t>
  </si>
  <si>
    <t>殷勤</t>
  </si>
  <si>
    <t>www.vicsz.com</t>
  </si>
  <si>
    <t>赖建清</t>
  </si>
  <si>
    <t>黄瑱</t>
  </si>
  <si>
    <t>www.unifull.com</t>
  </si>
  <si>
    <t>云南锗业</t>
  </si>
  <si>
    <t>包文东</t>
  </si>
  <si>
    <t>金洪国</t>
  </si>
  <si>
    <t>张鑫昌</t>
  </si>
  <si>
    <t>云南省临沧市临翔区忙畔街道办事处忙畔社区喜鹊窝组168号</t>
  </si>
  <si>
    <t>www.sino-ge.com</t>
  </si>
  <si>
    <t>兆驰股份</t>
  </si>
  <si>
    <t>2005-04-04</t>
  </si>
  <si>
    <t>2010-06-10</t>
  </si>
  <si>
    <t>顾伟</t>
  </si>
  <si>
    <t>方振宇</t>
  </si>
  <si>
    <t>罗希文</t>
  </si>
  <si>
    <t>广东省深圳市龙岗区南湾街道下李朗社区李朗路一号兆驰创新产业园</t>
  </si>
  <si>
    <t>www.szmtc.com.cn</t>
  </si>
  <si>
    <t>杭氧股份</t>
  </si>
  <si>
    <t>蒋明</t>
  </si>
  <si>
    <t>汪加林</t>
  </si>
  <si>
    <t>高春凤</t>
  </si>
  <si>
    <t>浙江省杭州市下城区中山北路592号弘元大厦</t>
  </si>
  <si>
    <t>www.hangyang.com</t>
  </si>
  <si>
    <t>棕榈股份</t>
  </si>
  <si>
    <t>林从孝</t>
  </si>
  <si>
    <t>冯玉兰</t>
  </si>
  <si>
    <t>陈思思</t>
  </si>
  <si>
    <t>广东省广州市天河区马场路16号富力盈盛广场B栋23-25楼</t>
  </si>
  <si>
    <t>www.palm-la.com</t>
  </si>
  <si>
    <t>九安医疗</t>
  </si>
  <si>
    <t>1995-08-22</t>
  </si>
  <si>
    <t>刘毅</t>
  </si>
  <si>
    <t>邬彤</t>
  </si>
  <si>
    <t>李凡</t>
  </si>
  <si>
    <t>www.jiuan.com</t>
  </si>
  <si>
    <t>太安堂</t>
  </si>
  <si>
    <t>2010-06-18</t>
  </si>
  <si>
    <t>柯少彬</t>
  </si>
  <si>
    <t>万里扬</t>
  </si>
  <si>
    <t>2003-10-22</t>
  </si>
  <si>
    <t>黄河清</t>
  </si>
  <si>
    <t>张雷刚</t>
  </si>
  <si>
    <t>蒋昊</t>
  </si>
  <si>
    <t>www.zjwly.com</t>
  </si>
  <si>
    <t>长江润发</t>
  </si>
  <si>
    <t>郁霞秋</t>
  </si>
  <si>
    <t>卢斌</t>
  </si>
  <si>
    <t>邱嘉骏</t>
  </si>
  <si>
    <t>兴森科技</t>
  </si>
  <si>
    <t>邱醒亚</t>
  </si>
  <si>
    <t>陈岚</t>
  </si>
  <si>
    <t>王渝</t>
  </si>
  <si>
    <t>www.chinafastprint.com</t>
  </si>
  <si>
    <t>誉衡药业</t>
  </si>
  <si>
    <t>2000-03-27</t>
  </si>
  <si>
    <t>朱吉满</t>
  </si>
  <si>
    <t>刘月寅</t>
  </si>
  <si>
    <t>白雪龙</t>
  </si>
  <si>
    <t>黑龙江省哈尔滨市呼兰区利民经济技术开发区北京路29号</t>
  </si>
  <si>
    <t>www.gloria.cc</t>
  </si>
  <si>
    <t>江苏神通</t>
  </si>
  <si>
    <t>吴建新</t>
  </si>
  <si>
    <t>章其强</t>
  </si>
  <si>
    <t>陈鸣迪</t>
  </si>
  <si>
    <t>www.stfm.cn</t>
  </si>
  <si>
    <t>启明星辰</t>
  </si>
  <si>
    <t>1996-06-04</t>
  </si>
  <si>
    <t>姜朋</t>
  </si>
  <si>
    <t>钟丹</t>
  </si>
  <si>
    <t>北京市海淀区东北旺西路8号中关村软件园21号楼启明星辰大厦一层</t>
  </si>
  <si>
    <t>www.venustech.com.cn</t>
  </si>
  <si>
    <t>闰土股份</t>
  </si>
  <si>
    <t>2004-12-16</t>
  </si>
  <si>
    <t>2010-07-06</t>
  </si>
  <si>
    <t>阮静波</t>
  </si>
  <si>
    <t>刘波平</t>
  </si>
  <si>
    <t>王燕杰</t>
  </si>
  <si>
    <t>www.runtuchem.com</t>
  </si>
  <si>
    <t>众业达</t>
  </si>
  <si>
    <t>2000-04-14</t>
  </si>
  <si>
    <t>吴开贤</t>
  </si>
  <si>
    <t>张海娜</t>
  </si>
  <si>
    <t>韩会敏</t>
  </si>
  <si>
    <t>www.zyd.cn</t>
  </si>
  <si>
    <t>低压设备</t>
  </si>
  <si>
    <t>龙星化工</t>
  </si>
  <si>
    <t>1994-01-14</t>
  </si>
  <si>
    <t>李淑敏</t>
  </si>
  <si>
    <t>www.hb-lx.com.cn</t>
  </si>
  <si>
    <t>金洲管道</t>
  </si>
  <si>
    <t>2002-07-31</t>
  </si>
  <si>
    <t>孙进峰</t>
  </si>
  <si>
    <t>蔡超</t>
  </si>
  <si>
    <t>叶莉</t>
  </si>
  <si>
    <t>浙江省湖州市吴兴区八里店区府南路388号</t>
  </si>
  <si>
    <t>www.chinakingland.com</t>
  </si>
  <si>
    <t>巨星科技</t>
  </si>
  <si>
    <t>2001-08-09</t>
  </si>
  <si>
    <t>2010-07-13</t>
  </si>
  <si>
    <t>仇建平</t>
  </si>
  <si>
    <t>周思远</t>
  </si>
  <si>
    <t>浙江省杭州市江干区九环路35号</t>
  </si>
  <si>
    <t>www.greatstartools.com</t>
  </si>
  <si>
    <t>陈少忠</t>
  </si>
  <si>
    <t>www.znhi.com.cn</t>
  </si>
  <si>
    <t>盛路通信</t>
  </si>
  <si>
    <t>陈嘉</t>
  </si>
  <si>
    <t>麦健芊</t>
  </si>
  <si>
    <t>广东省佛山市三水区西南工业园进业二路四号</t>
  </si>
  <si>
    <t>www.shenglu.com</t>
  </si>
  <si>
    <t>晨鑫科技</t>
  </si>
  <si>
    <t>2001-08-22</t>
  </si>
  <si>
    <t>冯文杰</t>
  </si>
  <si>
    <t>王红云</t>
  </si>
  <si>
    <t>朱雪云</t>
  </si>
  <si>
    <t>辽宁省大连市中山区长江东路52号1单元4层9号</t>
  </si>
  <si>
    <t>中原内配</t>
  </si>
  <si>
    <t>1990-03-25</t>
  </si>
  <si>
    <t>薛德龙</t>
  </si>
  <si>
    <t>刘向宁</t>
  </si>
  <si>
    <t>朱会珍</t>
  </si>
  <si>
    <t>www.hnzynp.com</t>
  </si>
  <si>
    <t>国星光电</t>
  </si>
  <si>
    <t>1981-08-31</t>
  </si>
  <si>
    <t>刘艾璨子</t>
  </si>
  <si>
    <t>广东省佛山市禅城区华宝南路18号</t>
  </si>
  <si>
    <t>www.nationstar.com</t>
  </si>
  <si>
    <t>2001-08-21</t>
  </si>
  <si>
    <t>钟玉</t>
  </si>
  <si>
    <t>杜文静</t>
  </si>
  <si>
    <t>王山</t>
  </si>
  <si>
    <t>www.kangdexin.com</t>
  </si>
  <si>
    <t>摩恩电气</t>
  </si>
  <si>
    <t>1997-10-05</t>
  </si>
  <si>
    <t>2010-07-20</t>
  </si>
  <si>
    <t>上海市浦东新区江山路2829号</t>
  </si>
  <si>
    <t>www.mornelectric.com</t>
  </si>
  <si>
    <t>长高集团</t>
  </si>
  <si>
    <t>2006-01-17</t>
  </si>
  <si>
    <t>马晓</t>
  </si>
  <si>
    <t>林林</t>
  </si>
  <si>
    <t>彭林</t>
  </si>
  <si>
    <t>王广宇</t>
  </si>
  <si>
    <t>松芝股份</t>
  </si>
  <si>
    <t>陈睿</t>
  </si>
  <si>
    <t>www.shsongz.com.cn</t>
  </si>
  <si>
    <t>百川股份</t>
  </si>
  <si>
    <t>2002-07-01</t>
  </si>
  <si>
    <t>2010-08-03</t>
  </si>
  <si>
    <t>郑铁江</t>
  </si>
  <si>
    <t>陈慧敏</t>
  </si>
  <si>
    <t>www.bcchem.com</t>
  </si>
  <si>
    <t>欧菲科技</t>
  </si>
  <si>
    <t>蔡荣军</t>
  </si>
  <si>
    <t>肖燕松</t>
  </si>
  <si>
    <t>周亮</t>
  </si>
  <si>
    <t>广东省深圳市南山区蛇口望海路1166号招商局广场1号楼13层</t>
  </si>
  <si>
    <t>青龙管业</t>
  </si>
  <si>
    <t>马跃</t>
  </si>
  <si>
    <t>范仁平</t>
  </si>
  <si>
    <t>马丽花</t>
  </si>
  <si>
    <t>宁夏回族自治区银川市兴庆区兴庆科技园兴春路235号</t>
  </si>
  <si>
    <t>www.qlgd.com.cn</t>
  </si>
  <si>
    <t>益生股份</t>
  </si>
  <si>
    <t>2010-08-10</t>
  </si>
  <si>
    <t>曹积生</t>
  </si>
  <si>
    <t>唐文涛</t>
  </si>
  <si>
    <t>山东省烟台市芝罘区朝阳街80号</t>
  </si>
  <si>
    <t>www.yishenggufen.com</t>
  </si>
  <si>
    <t>天业通联</t>
  </si>
  <si>
    <t>王巍</t>
  </si>
  <si>
    <t>徐波</t>
  </si>
  <si>
    <t>www.tianyetolian.com</t>
  </si>
  <si>
    <t>赣锋锂业</t>
  </si>
  <si>
    <t>李良彬</t>
  </si>
  <si>
    <t>欧阳明</t>
  </si>
  <si>
    <t>www.ganfenglithium.com</t>
  </si>
  <si>
    <t>珠江啤酒</t>
  </si>
  <si>
    <t>2010-08-18</t>
  </si>
  <si>
    <t>王志斌</t>
  </si>
  <si>
    <t>朱维彬</t>
  </si>
  <si>
    <t>王建灿</t>
  </si>
  <si>
    <t>广东省广州市海珠区新港东路磨碟沙大街118号</t>
  </si>
  <si>
    <t>www.zhujiangbeer.com</t>
  </si>
  <si>
    <t>嘉事堂</t>
  </si>
  <si>
    <t>2003-11-18</t>
  </si>
  <si>
    <t>续文利</t>
  </si>
  <si>
    <t>王新侠</t>
  </si>
  <si>
    <t>王文鼎</t>
  </si>
  <si>
    <t>北京市海淀区昆明湖南路11号1号楼</t>
  </si>
  <si>
    <t>www.cachet.com.cn</t>
  </si>
  <si>
    <t>沪电股份</t>
  </si>
  <si>
    <t>吴礼淦</t>
  </si>
  <si>
    <t>李明贵</t>
  </si>
  <si>
    <t>钱元君</t>
  </si>
  <si>
    <t>www.wuscn.com</t>
  </si>
  <si>
    <t>众应互联</t>
  </si>
  <si>
    <t>1993-04-02</t>
  </si>
  <si>
    <t>2010-08-31</t>
  </si>
  <si>
    <t>郑玉芝</t>
  </si>
  <si>
    <t>孙铁明</t>
  </si>
  <si>
    <t>吕红英</t>
  </si>
  <si>
    <t>www.wholeasy.com</t>
  </si>
  <si>
    <t>海格通信</t>
  </si>
  <si>
    <t>杨海洲</t>
  </si>
  <si>
    <t>www.haige.com</t>
  </si>
  <si>
    <t>天齐锂业</t>
  </si>
  <si>
    <t>蒋卫平</t>
  </si>
  <si>
    <t>李波</t>
  </si>
  <si>
    <t>付旭梅</t>
  </si>
  <si>
    <t>www.tianqilithium.com</t>
  </si>
  <si>
    <t>二六三</t>
  </si>
  <si>
    <t>2010-09-08</t>
  </si>
  <si>
    <t>李小龙</t>
  </si>
  <si>
    <t>北京市昌平区城区镇超前路13号</t>
  </si>
  <si>
    <t>www.net263.com</t>
  </si>
  <si>
    <t>通信运营</t>
  </si>
  <si>
    <t>申通快递</t>
  </si>
  <si>
    <t>陈德军</t>
  </si>
  <si>
    <t>陈泉</t>
  </si>
  <si>
    <t>余志强</t>
  </si>
  <si>
    <t>上海市青浦区重固镇北青公路6598弄25号</t>
  </si>
  <si>
    <t>www.sto.cn</t>
  </si>
  <si>
    <t>三维工程</t>
  </si>
  <si>
    <t>曲思秋</t>
  </si>
  <si>
    <t>高勇</t>
  </si>
  <si>
    <t>李克胜</t>
  </si>
  <si>
    <t>山东省淄博市临淄区炼厂中路22号</t>
  </si>
  <si>
    <t>www.sdsunway.com.cn</t>
  </si>
  <si>
    <t>金正大</t>
  </si>
  <si>
    <t>1998-08-26</t>
  </si>
  <si>
    <t>万连步</t>
  </si>
  <si>
    <t>崔彬</t>
  </si>
  <si>
    <t>杨春菊</t>
  </si>
  <si>
    <t>www.kingenta.com</t>
  </si>
  <si>
    <t>中超控股</t>
  </si>
  <si>
    <t>1996-08-05</t>
  </si>
  <si>
    <t>2010-09-10</t>
  </si>
  <si>
    <t>林丹萍</t>
  </si>
  <si>
    <t>www.zcdlgf.com</t>
  </si>
  <si>
    <t>双环传动</t>
  </si>
  <si>
    <t>吴长鸿</t>
  </si>
  <si>
    <t>叶松</t>
  </si>
  <si>
    <t>冉冲</t>
  </si>
  <si>
    <t>浙江省杭州市西湖区古墩路702号赞宇大厦12楼</t>
  </si>
  <si>
    <t>www.gearsnet.com</t>
  </si>
  <si>
    <t>2004-03-21</t>
  </si>
  <si>
    <t>符永利</t>
  </si>
  <si>
    <t>于良</t>
  </si>
  <si>
    <t>胡海云</t>
  </si>
  <si>
    <t>浙江省宁波市江北区金山路298号</t>
  </si>
  <si>
    <t>www.nbslt.com</t>
  </si>
  <si>
    <t>榕基软件</t>
  </si>
  <si>
    <t>2010-09-15</t>
  </si>
  <si>
    <t>鲁峰</t>
  </si>
  <si>
    <t>万孝雄</t>
  </si>
  <si>
    <t>福建省福州市鼓楼区铜盘路福州软件园产业基地</t>
  </si>
  <si>
    <t>www.rongji.com</t>
  </si>
  <si>
    <t>立讯精密</t>
  </si>
  <si>
    <t>2004-05-24</t>
  </si>
  <si>
    <t>王来春</t>
  </si>
  <si>
    <t>黄大伟</t>
  </si>
  <si>
    <t>李锐豪</t>
  </si>
  <si>
    <t>广东省深圳市宝安区沙井街道蚝一西部三洋新工业区A栋2层</t>
  </si>
  <si>
    <t>广东省东莞市清溪镇青皇村青皇工业区葵青路17号</t>
  </si>
  <si>
    <t>www.luxshare-ict.com</t>
  </si>
  <si>
    <t>宝莫股份</t>
  </si>
  <si>
    <t>1996-05-03</t>
  </si>
  <si>
    <t>杜斌</t>
  </si>
  <si>
    <t>渠磊</t>
  </si>
  <si>
    <t>山东省东营市东营区西四路892号</t>
  </si>
  <si>
    <t>www.slcapam.com</t>
  </si>
  <si>
    <t>雏鹰农牧</t>
  </si>
  <si>
    <t>侯建芳</t>
  </si>
  <si>
    <t>吴易得</t>
  </si>
  <si>
    <t>贡妍妍</t>
  </si>
  <si>
    <t>www.chu-ying.com</t>
  </si>
  <si>
    <t>常宝股份</t>
  </si>
  <si>
    <t>1999-12-25</t>
  </si>
  <si>
    <t>2010-09-21</t>
  </si>
  <si>
    <t>曹坚</t>
  </si>
  <si>
    <t>王云芳</t>
  </si>
  <si>
    <t>刘志峰</t>
  </si>
  <si>
    <t>www.cbsteeltube.com</t>
  </si>
  <si>
    <t>富春环保</t>
  </si>
  <si>
    <t>胡斌</t>
  </si>
  <si>
    <t>www.zhefuet.com</t>
  </si>
  <si>
    <t>新筑股份</t>
  </si>
  <si>
    <t>张杨</t>
  </si>
  <si>
    <t>www.xinzhu.com</t>
  </si>
  <si>
    <t>双塔食品</t>
  </si>
  <si>
    <t>1992-09-10</t>
  </si>
  <si>
    <t>杨君敏</t>
  </si>
  <si>
    <t>师恩战</t>
  </si>
  <si>
    <t>李娜君</t>
  </si>
  <si>
    <t>www.shuangtafood.com</t>
  </si>
  <si>
    <t>2010-09-29</t>
  </si>
  <si>
    <t>范志全</t>
  </si>
  <si>
    <t>赵国文</t>
  </si>
  <si>
    <t>广东省深圳市罗湖区深南东路2098号</t>
  </si>
  <si>
    <t>广东省深圳市罗湖区深南东路2098号广田集团大厦</t>
  </si>
  <si>
    <t>www.szgt.com</t>
  </si>
  <si>
    <t>润邦股份</t>
  </si>
  <si>
    <t>2003-09-25</t>
  </si>
  <si>
    <t>吴建</t>
  </si>
  <si>
    <t>谢贵兴</t>
  </si>
  <si>
    <t>刘聪</t>
  </si>
  <si>
    <t>江海股份</t>
  </si>
  <si>
    <t>陈卫东</t>
  </si>
  <si>
    <t>王汉明</t>
  </si>
  <si>
    <t>潘培培</t>
  </si>
  <si>
    <t>www.jianghai.com</t>
  </si>
  <si>
    <t>希努尔</t>
  </si>
  <si>
    <t>2010-10-15</t>
  </si>
  <si>
    <t>董昕</t>
  </si>
  <si>
    <t>倪海宁</t>
  </si>
  <si>
    <t>www.sinoer.com</t>
  </si>
  <si>
    <t>嘉麟杰</t>
  </si>
  <si>
    <t>2001-01-20</t>
  </si>
  <si>
    <t>张开彦</t>
  </si>
  <si>
    <t>郭宗宝</t>
  </si>
  <si>
    <t>上海市金山区亭林镇亭枫公路1918号</t>
  </si>
  <si>
    <t>www.challenge-21c.com</t>
  </si>
  <si>
    <t>其他服装</t>
  </si>
  <si>
    <t>大金重工</t>
  </si>
  <si>
    <t>2003-09-22</t>
  </si>
  <si>
    <t>辽宁省阜新市新邱区新邱大街155号</t>
  </si>
  <si>
    <t>金固股份</t>
  </si>
  <si>
    <t>2010-10-21</t>
  </si>
  <si>
    <t>孙锋峰</t>
  </si>
  <si>
    <t>倪永华</t>
  </si>
  <si>
    <t>骆向峰</t>
  </si>
  <si>
    <t>www.jgwheel.com</t>
  </si>
  <si>
    <t>浙江永强</t>
  </si>
  <si>
    <t>谢建勇</t>
  </si>
  <si>
    <t>王洪阳</t>
  </si>
  <si>
    <t>朱慧</t>
  </si>
  <si>
    <t>www.yotrio.com</t>
  </si>
  <si>
    <t>山东墨龙</t>
  </si>
  <si>
    <t>www.molonggroup.com</t>
  </si>
  <si>
    <t>通鼎互联</t>
  </si>
  <si>
    <t>颜永庆</t>
  </si>
  <si>
    <t>王博</t>
  </si>
  <si>
    <t>陆凯</t>
  </si>
  <si>
    <t>江苏省苏州市吴江区震泽镇八都经济开发区小平大道8号</t>
  </si>
  <si>
    <t>www.tdgd.com.cn</t>
  </si>
  <si>
    <t>恒基达鑫</t>
  </si>
  <si>
    <t>2000-11-07</t>
  </si>
  <si>
    <t>2010-11-02</t>
  </si>
  <si>
    <t>王青运</t>
  </si>
  <si>
    <t>朱海花</t>
  </si>
  <si>
    <t>赵怡</t>
  </si>
  <si>
    <t>www.winbase-tank.com</t>
  </si>
  <si>
    <t>仓储业</t>
  </si>
  <si>
    <t>荣盛石化</t>
  </si>
  <si>
    <t>李水荣</t>
  </si>
  <si>
    <t>全卫英</t>
  </si>
  <si>
    <t>胡阳阳</t>
  </si>
  <si>
    <t>浙江省杭州市萧山区益农镇红阳路98号</t>
  </si>
  <si>
    <t>浙江省杭州市萧山区益农镇浙江荣盛控股集团大楼</t>
  </si>
  <si>
    <t>www.cnrspc.com</t>
  </si>
  <si>
    <t>华斯股份</t>
  </si>
  <si>
    <t>2000-10-27</t>
  </si>
  <si>
    <t>贺国英</t>
  </si>
  <si>
    <t>郗惠宁</t>
  </si>
  <si>
    <t>徐亚平</t>
  </si>
  <si>
    <t>河北省沧州市肃宁县尚村镇</t>
  </si>
  <si>
    <t>皮革、毛皮、羽毛及其制品和制鞋业</t>
  </si>
  <si>
    <t>佳隆股份</t>
  </si>
  <si>
    <t>林平涛</t>
  </si>
  <si>
    <t>许钦鸿</t>
  </si>
  <si>
    <t>1999-01-08</t>
  </si>
  <si>
    <t>2010-11-09</t>
  </si>
  <si>
    <t>仲汉根</t>
  </si>
  <si>
    <t>卞宏群</t>
  </si>
  <si>
    <t>www.hfagro.com</t>
  </si>
  <si>
    <t>雅化集团</t>
  </si>
  <si>
    <t>2001-12-25</t>
  </si>
  <si>
    <t>高欣</t>
  </si>
  <si>
    <t>翟雄鹰</t>
  </si>
  <si>
    <t>郑璐</t>
  </si>
  <si>
    <t>www.scyahua.com</t>
  </si>
  <si>
    <t>汉缆股份</t>
  </si>
  <si>
    <t>陈沛云</t>
  </si>
  <si>
    <t>王正庄</t>
  </si>
  <si>
    <t>张大伟</t>
  </si>
  <si>
    <t>山东省青岛市崂山区九水东路628号</t>
  </si>
  <si>
    <t>www.hanhe-cable.com</t>
  </si>
  <si>
    <t>科林环保</t>
  </si>
  <si>
    <t>1999-04-16</t>
  </si>
  <si>
    <t>黎东</t>
  </si>
  <si>
    <t>方芳</t>
  </si>
  <si>
    <t>江苏省苏州市吴江区高新路425号</t>
  </si>
  <si>
    <t>重庆市渝北区龙塔街道红黄路121号紫荆商业广场1幢37楼</t>
  </si>
  <si>
    <t>www.kelin-environment.com</t>
  </si>
  <si>
    <t>山西证券</t>
  </si>
  <si>
    <t>2010-11-15</t>
  </si>
  <si>
    <t>侯巍</t>
  </si>
  <si>
    <t>王怡里</t>
  </si>
  <si>
    <t>梁颖新</t>
  </si>
  <si>
    <t>利源精制</t>
  </si>
  <si>
    <t>2010-11-17</t>
  </si>
  <si>
    <t>www.liyuanlvye.com</t>
  </si>
  <si>
    <t>骅威文化</t>
  </si>
  <si>
    <t>广东省汕头市澄海区澄华工业区玉亭路</t>
  </si>
  <si>
    <t>www.huawei-stock.com</t>
  </si>
  <si>
    <t>搜于特</t>
  </si>
  <si>
    <t>2005-12-05</t>
  </si>
  <si>
    <t>马鸿</t>
  </si>
  <si>
    <t>廖岗岩</t>
  </si>
  <si>
    <t>李鸿</t>
  </si>
  <si>
    <t>广东省东莞市道滘镇新鸿昌路1号</t>
  </si>
  <si>
    <t>广东省东莞市道滘镇昌平第二工业区第一栋</t>
  </si>
  <si>
    <t>弘高创意</t>
  </si>
  <si>
    <t>2010-11-18</t>
  </si>
  <si>
    <t>何宁</t>
  </si>
  <si>
    <t>北京市朝阳区来广营西路朝来高科技产业园7号楼</t>
  </si>
  <si>
    <t>大康农业</t>
  </si>
  <si>
    <t>葛俊杰</t>
  </si>
  <si>
    <t>湖南省怀化市鹤城区鸭嘴岩工业园3栋</t>
  </si>
  <si>
    <t>上海市虹口区东大名路948号白金湾广场18楼</t>
  </si>
  <si>
    <t>www.dakangmuye.com</t>
  </si>
  <si>
    <t>协鑫集成</t>
  </si>
  <si>
    <t>2003-06-26</t>
  </si>
  <si>
    <t>许晓明</t>
  </si>
  <si>
    <t>上海市奉贤区南桥镇江海经济园区</t>
  </si>
  <si>
    <t>www.gclsi.com</t>
  </si>
  <si>
    <t>涪陵榨菜</t>
  </si>
  <si>
    <t>1988-04-30</t>
  </si>
  <si>
    <t>2010-11-23</t>
  </si>
  <si>
    <t>周斌全</t>
  </si>
  <si>
    <t>韦永生</t>
  </si>
  <si>
    <t>余霞</t>
  </si>
  <si>
    <t>重庆市涪陵区江北街道办事处二渡村一组</t>
  </si>
  <si>
    <t>www.flzc.com</t>
  </si>
  <si>
    <t>老板电器</t>
  </si>
  <si>
    <t>任建华</t>
  </si>
  <si>
    <t>沈萍萍</t>
  </si>
  <si>
    <t>www.robam.com</t>
  </si>
  <si>
    <t>天广中茂</t>
  </si>
  <si>
    <t>张红盛</t>
  </si>
  <si>
    <t>www.tianguang.com</t>
  </si>
  <si>
    <t>天汽模</t>
  </si>
  <si>
    <t>2010-11-25</t>
  </si>
  <si>
    <t>常世平</t>
  </si>
  <si>
    <t>任伟</t>
  </si>
  <si>
    <t>孟宪坤</t>
  </si>
  <si>
    <t>中顺洁柔</t>
  </si>
  <si>
    <t>邓颖忠</t>
  </si>
  <si>
    <t>周启超</t>
  </si>
  <si>
    <t>广东省中山市东升镇坦背胜龙村</t>
  </si>
  <si>
    <t>www.zhongshungroup.com</t>
  </si>
  <si>
    <t>达华智能</t>
  </si>
  <si>
    <t>1993-08-10</t>
  </si>
  <si>
    <t>2010-12-03</t>
  </si>
  <si>
    <t>韩洋</t>
  </si>
  <si>
    <t>张高利</t>
  </si>
  <si>
    <t>www.twh.com.cn</t>
  </si>
  <si>
    <t>蓝丰生化</t>
  </si>
  <si>
    <t>2007-09-24</t>
  </si>
  <si>
    <t>杨振华</t>
  </si>
  <si>
    <t>陈康</t>
  </si>
  <si>
    <t>www.jslanfeng.com</t>
  </si>
  <si>
    <t>宝馨科技</t>
  </si>
  <si>
    <t>2001-10-08</t>
  </si>
  <si>
    <t>朱永福</t>
  </si>
  <si>
    <t>朱婷</t>
  </si>
  <si>
    <t>文玉梅</t>
  </si>
  <si>
    <t>www.boamax.com</t>
  </si>
  <si>
    <t>金字火腿</t>
  </si>
  <si>
    <t>1994-11-25</t>
  </si>
  <si>
    <t>施延军</t>
  </si>
  <si>
    <t>王启辉</t>
  </si>
  <si>
    <t>www.jinzichina.com</t>
  </si>
  <si>
    <t>旷达科技</t>
  </si>
  <si>
    <t>2010-12-07</t>
  </si>
  <si>
    <t>沈介良</t>
  </si>
  <si>
    <t>陆凤鸣</t>
  </si>
  <si>
    <t>陈艳</t>
  </si>
  <si>
    <t>江苏省常州市武进区湖塘镇人民东路109号</t>
  </si>
  <si>
    <t>www.kuangdacn.com</t>
  </si>
  <si>
    <t>恺英网络</t>
  </si>
  <si>
    <t>2000-01-03</t>
  </si>
  <si>
    <t>王悦</t>
  </si>
  <si>
    <t>上海市闵行区陈行路2388号浦江科技广场3号楼3楼</t>
  </si>
  <si>
    <t>科士达</t>
  </si>
  <si>
    <t>1993-03-17</t>
  </si>
  <si>
    <t>刘程宇</t>
  </si>
  <si>
    <t>范涛</t>
  </si>
  <si>
    <t>广东省深圳市南山区高新北区科技中二路软件园1栋4楼401、402室</t>
  </si>
  <si>
    <t>www.kstar.com.cn</t>
  </si>
  <si>
    <t>银河电子</t>
  </si>
  <si>
    <t>2000-06-15</t>
  </si>
  <si>
    <t>吴建明</t>
  </si>
  <si>
    <t>徐鸽</t>
  </si>
  <si>
    <t>www.yinhe.com</t>
  </si>
  <si>
    <t>日发精机</t>
  </si>
  <si>
    <t>2010-12-10</t>
  </si>
  <si>
    <t>吴捷</t>
  </si>
  <si>
    <t>李燕</t>
  </si>
  <si>
    <t>陈甜甜</t>
  </si>
  <si>
    <t>www.rifapm.com</t>
  </si>
  <si>
    <t>齐峰新材</t>
  </si>
  <si>
    <t>李学峰</t>
  </si>
  <si>
    <t>姚延磊</t>
  </si>
  <si>
    <t>山东省淄博市临淄区朱台镇朱台路22号</t>
  </si>
  <si>
    <t>www.qifeng.cn</t>
  </si>
  <si>
    <t>浙江众成</t>
  </si>
  <si>
    <t>2001-10-23</t>
  </si>
  <si>
    <t>陈健</t>
  </si>
  <si>
    <t>许丽秀</t>
  </si>
  <si>
    <t>楚军韬</t>
  </si>
  <si>
    <t>www.zjzhongda.com</t>
  </si>
  <si>
    <t>天桥起重</t>
  </si>
  <si>
    <t>1999-11-26</t>
  </si>
  <si>
    <t>肖建平</t>
  </si>
  <si>
    <t>范洪泉</t>
  </si>
  <si>
    <t>段丽媛</t>
  </si>
  <si>
    <t>湖南省株洲市石峰区田心北门</t>
  </si>
  <si>
    <t>www.tqcc.cn</t>
  </si>
  <si>
    <t>光正集团</t>
  </si>
  <si>
    <t>2001-12-10</t>
  </si>
  <si>
    <t>2010-12-17</t>
  </si>
  <si>
    <t>周永麟</t>
  </si>
  <si>
    <t>朱星毓</t>
  </si>
  <si>
    <t>www.gzss.cc</t>
  </si>
  <si>
    <t>山东矿机</t>
  </si>
  <si>
    <t>1999-12-03</t>
  </si>
  <si>
    <t>赵华涛</t>
  </si>
  <si>
    <t>张星春</t>
  </si>
  <si>
    <t>张丽丽</t>
  </si>
  <si>
    <t>新时达</t>
  </si>
  <si>
    <t>1995-03-10</t>
  </si>
  <si>
    <t>2010-12-24</t>
  </si>
  <si>
    <t>纪翌</t>
  </si>
  <si>
    <t>杨丽莎</t>
  </si>
  <si>
    <t>英飞拓</t>
  </si>
  <si>
    <t>2000-10-18</t>
  </si>
  <si>
    <t>刘肇怀</t>
  </si>
  <si>
    <t>华元柳</t>
  </si>
  <si>
    <t>钟艳</t>
  </si>
  <si>
    <t>www.infinova.com.cn</t>
  </si>
  <si>
    <t>2003-07-07</t>
  </si>
  <si>
    <t>李良光</t>
  </si>
  <si>
    <t>郭苏霞</t>
  </si>
  <si>
    <t>福建省福州市闽侯县荆溪镇铁岭北路2号</t>
  </si>
  <si>
    <t>www.haiyuan-group.com</t>
  </si>
  <si>
    <t>金财互联</t>
  </si>
  <si>
    <t>1988-07-30</t>
  </si>
  <si>
    <t>2010-12-31</t>
  </si>
  <si>
    <t>朱文明</t>
  </si>
  <si>
    <t>房莉莉</t>
  </si>
  <si>
    <t>王馨檬</t>
  </si>
  <si>
    <t>江苏省盐城市大丰区经济开发区南翔西路333号</t>
  </si>
  <si>
    <t>www.fengdong.com</t>
  </si>
  <si>
    <t>天顺风能</t>
  </si>
  <si>
    <t>2005-01-18</t>
  </si>
  <si>
    <t>严俊旭</t>
  </si>
  <si>
    <t>吴淑红</t>
  </si>
  <si>
    <t>www.titanwind.com.cn</t>
  </si>
  <si>
    <t>新界泵业</t>
  </si>
  <si>
    <t>许敏田</t>
  </si>
  <si>
    <t>严先发</t>
  </si>
  <si>
    <t>www.shimge.com</t>
  </si>
  <si>
    <t>金杯电工</t>
  </si>
  <si>
    <t>吴学愚</t>
  </si>
  <si>
    <t>黄喜华</t>
  </si>
  <si>
    <t>邓绍坤</t>
  </si>
  <si>
    <t>www.gold-cup.cn</t>
  </si>
  <si>
    <t>杭锅股份</t>
  </si>
  <si>
    <t>2011-01-10</t>
  </si>
  <si>
    <t>濮卫锋</t>
  </si>
  <si>
    <t>鲍瑾</t>
  </si>
  <si>
    <t>浙江省杭州市江干区大农港路1216号</t>
  </si>
  <si>
    <t>www.chinaboilers.com</t>
  </si>
  <si>
    <t>林州重机</t>
  </si>
  <si>
    <t>2002-05-08</t>
  </si>
  <si>
    <t>2011-01-11</t>
  </si>
  <si>
    <t>郭现生</t>
  </si>
  <si>
    <t>吴凯</t>
  </si>
  <si>
    <t>www.lzzj.com</t>
  </si>
  <si>
    <t>西泵股份</t>
  </si>
  <si>
    <t>2001-01-09</t>
  </si>
  <si>
    <t>孙耀志</t>
  </si>
  <si>
    <t>谢国楼</t>
  </si>
  <si>
    <t>刘志恒</t>
  </si>
  <si>
    <t>www.xixia-waterpump.com</t>
  </si>
  <si>
    <t>海联金汇</t>
  </si>
  <si>
    <t>2004-12-03</t>
  </si>
  <si>
    <t>刘国平</t>
  </si>
  <si>
    <t>亓秀美</t>
  </si>
  <si>
    <t>www.haili.com.cn</t>
  </si>
  <si>
    <t>司尔特</t>
  </si>
  <si>
    <t>1997-11-05</t>
  </si>
  <si>
    <t>2011-01-18</t>
  </si>
  <si>
    <t>金国清</t>
  </si>
  <si>
    <t>张苏敏</t>
  </si>
  <si>
    <t>www.sierte.com</t>
  </si>
  <si>
    <t>云图控股</t>
  </si>
  <si>
    <t>1995-08-31</t>
  </si>
  <si>
    <t>牟嘉云</t>
  </si>
  <si>
    <t>王生兵</t>
  </si>
  <si>
    <t>陈银</t>
  </si>
  <si>
    <t>www.wintrueholding.com</t>
  </si>
  <si>
    <t>亚太科技</t>
  </si>
  <si>
    <t>2001-10-19</t>
  </si>
  <si>
    <t>周福海</t>
  </si>
  <si>
    <t>罗功武</t>
  </si>
  <si>
    <t>沈琳</t>
  </si>
  <si>
    <t>江苏省无锡市新吴区坊兴路8号</t>
  </si>
  <si>
    <t>鸿路钢构</t>
  </si>
  <si>
    <t>2002-09-19</t>
  </si>
  <si>
    <t>王军民</t>
  </si>
  <si>
    <t>汪国胜</t>
  </si>
  <si>
    <t>吕庆荣</t>
  </si>
  <si>
    <t>www.hong-lu.com</t>
  </si>
  <si>
    <t>中化岩土</t>
  </si>
  <si>
    <t>2001-12-06</t>
  </si>
  <si>
    <t>2011-01-28</t>
  </si>
  <si>
    <t>梁富华</t>
  </si>
  <si>
    <t>赵鹏</t>
  </si>
  <si>
    <t>胡坤</t>
  </si>
  <si>
    <t>www.cge.com.cn</t>
  </si>
  <si>
    <t>万和电气</t>
  </si>
  <si>
    <t>2003-12-29</t>
  </si>
  <si>
    <t>叶远璋</t>
  </si>
  <si>
    <t>卢宇凡</t>
  </si>
  <si>
    <t>李小霞</t>
  </si>
  <si>
    <t>www.vanward.com</t>
  </si>
  <si>
    <t>杰赛科技</t>
  </si>
  <si>
    <t>1994-11-19</t>
  </si>
  <si>
    <t>叶桂梁</t>
  </si>
  <si>
    <t>邓晓华</t>
  </si>
  <si>
    <t>www.chinagci.com</t>
  </si>
  <si>
    <t>东方铁塔</t>
  </si>
  <si>
    <t>1996-08-01</t>
  </si>
  <si>
    <t>2011-02-11</t>
  </si>
  <si>
    <t>韩方如</t>
  </si>
  <si>
    <t>何良军</t>
  </si>
  <si>
    <t>陶波</t>
  </si>
  <si>
    <t>www.qddftt.cn</t>
  </si>
  <si>
    <t>新联电子</t>
  </si>
  <si>
    <t>胡敏</t>
  </si>
  <si>
    <t>朱忠明</t>
  </si>
  <si>
    <t>王燕</t>
  </si>
  <si>
    <t>www.xldz.com</t>
  </si>
  <si>
    <t>春兴精工</t>
  </si>
  <si>
    <t>2001-09-25</t>
  </si>
  <si>
    <t>2011-02-18</t>
  </si>
  <si>
    <t>www.chunxing-group.com</t>
  </si>
  <si>
    <t>金新农</t>
  </si>
  <si>
    <t>1999-11-06</t>
  </si>
  <si>
    <t>陈俊海</t>
  </si>
  <si>
    <t>翟卫兵</t>
  </si>
  <si>
    <t>www.chengnong.com</t>
  </si>
  <si>
    <t>凯美特气</t>
  </si>
  <si>
    <t>1991-06-11</t>
  </si>
  <si>
    <t>祝恩福</t>
  </si>
  <si>
    <t>王虹</t>
  </si>
  <si>
    <t>千红制药</t>
  </si>
  <si>
    <t>王耀方</t>
  </si>
  <si>
    <t>蒋文群</t>
  </si>
  <si>
    <t>姚毅</t>
  </si>
  <si>
    <t>江苏省常州市新北区云河路518号</t>
  </si>
  <si>
    <t>www.qhsh.com.cn</t>
  </si>
  <si>
    <t>尚荣医疗</t>
  </si>
  <si>
    <t>1998-03-13</t>
  </si>
  <si>
    <t>2011-02-25</t>
  </si>
  <si>
    <t>梁桂秋</t>
  </si>
  <si>
    <t>林立</t>
  </si>
  <si>
    <t>陈凤菊</t>
  </si>
  <si>
    <t>www.glory-medical.com.cn</t>
  </si>
  <si>
    <t>朱宝松</t>
  </si>
  <si>
    <t>马韬</t>
  </si>
  <si>
    <t>www.baoding-tech.com</t>
  </si>
  <si>
    <t>南方轴承</t>
  </si>
  <si>
    <t>1998-05-08</t>
  </si>
  <si>
    <t>史建伟</t>
  </si>
  <si>
    <t>顾君黎</t>
  </si>
  <si>
    <t>www.nf-bearings.com</t>
  </si>
  <si>
    <t>惠博普</t>
  </si>
  <si>
    <t>黄松</t>
  </si>
  <si>
    <t>张中炜</t>
  </si>
  <si>
    <t>王媛媛</t>
  </si>
  <si>
    <t>北京市海淀区马甸东路17号11层1212</t>
  </si>
  <si>
    <t>www.china-hbp.com</t>
  </si>
  <si>
    <t>三七互娱</t>
  </si>
  <si>
    <t>1995-05-26</t>
  </si>
  <si>
    <t>2011-03-02</t>
  </si>
  <si>
    <t>李卫伟</t>
  </si>
  <si>
    <t>叶威</t>
  </si>
  <si>
    <t>安徽省芜湖市南陵县经济开发区</t>
  </si>
  <si>
    <t>安徽省芜湖市鸠江区瑞祥路88号皖江财富广场A1座11楼</t>
  </si>
  <si>
    <t>辉隆股份</t>
  </si>
  <si>
    <t>2004-04-08</t>
  </si>
  <si>
    <t>徐敏</t>
  </si>
  <si>
    <t>安徽省合肥市蜀山区祁门路1777号</t>
  </si>
  <si>
    <t>www.ahamp.com</t>
  </si>
  <si>
    <t>洽洽食品</t>
  </si>
  <si>
    <t>陈先保</t>
  </si>
  <si>
    <t>陈俊</t>
  </si>
  <si>
    <t>姚伟</t>
  </si>
  <si>
    <t>www.qiaqiafood.com</t>
  </si>
  <si>
    <t>巨人网络</t>
  </si>
  <si>
    <t>1994-04-28</t>
  </si>
  <si>
    <t>屈发兵</t>
  </si>
  <si>
    <t>重庆市南岸区江南大道8号万达广场1栋5层</t>
  </si>
  <si>
    <t>上海市松江区中辰路655号</t>
  </si>
  <si>
    <t>www.ga-me.com</t>
  </si>
  <si>
    <t>亚威股份</t>
  </si>
  <si>
    <t>2000-02-12</t>
  </si>
  <si>
    <t>2011-03-03</t>
  </si>
  <si>
    <t>冷志斌</t>
  </si>
  <si>
    <t>谢彦森</t>
  </si>
  <si>
    <t>曹伟伟</t>
  </si>
  <si>
    <t>江苏省扬州市江都区黄海南路仙城工业园</t>
  </si>
  <si>
    <t>www.yawei.cc</t>
  </si>
  <si>
    <t>通达股份</t>
  </si>
  <si>
    <t>2002-03-26</t>
  </si>
  <si>
    <t>史万福</t>
  </si>
  <si>
    <t>张治中</t>
  </si>
  <si>
    <t>李高杰</t>
  </si>
  <si>
    <t>www.hntddl.com</t>
  </si>
  <si>
    <t>徐家汇</t>
  </si>
  <si>
    <t>黄立波</t>
  </si>
  <si>
    <t>戴正坤</t>
  </si>
  <si>
    <t>上海市徐汇区肇嘉浜路1000号9楼</t>
  </si>
  <si>
    <t>www.xjh-sc.com</t>
  </si>
  <si>
    <t>兄弟科技</t>
  </si>
  <si>
    <t>2001-03-19</t>
  </si>
  <si>
    <t>2011-03-10</t>
  </si>
  <si>
    <t>钱志达</t>
  </si>
  <si>
    <t>钱柳华</t>
  </si>
  <si>
    <t>沈洁</t>
  </si>
  <si>
    <t>www.brother.com.cn</t>
  </si>
  <si>
    <t>森马服饰</t>
  </si>
  <si>
    <t>2002-02-05</t>
  </si>
  <si>
    <t>2011-03-11</t>
  </si>
  <si>
    <t>邱光和</t>
  </si>
  <si>
    <t>宗惠春</t>
  </si>
  <si>
    <t>范亚杰</t>
  </si>
  <si>
    <t>浙江省温州市瓯海区娄桥工业园南汇路98号</t>
  </si>
  <si>
    <t>上海市闵行区莲花南路2689号</t>
  </si>
  <si>
    <t>www.semirbiz.com</t>
  </si>
  <si>
    <t>天沃科技</t>
  </si>
  <si>
    <t>1998-03-18</t>
  </si>
  <si>
    <t>陈玉忠</t>
  </si>
  <si>
    <t>王煜</t>
  </si>
  <si>
    <t>郑克振</t>
  </si>
  <si>
    <t>顺灏股份</t>
  </si>
  <si>
    <t>2004-12-21</t>
  </si>
  <si>
    <t>2011-03-18</t>
  </si>
  <si>
    <t>郭翥</t>
  </si>
  <si>
    <t>上海市普陀区真陈路200号</t>
  </si>
  <si>
    <t>益盛药业</t>
  </si>
  <si>
    <t>张益胜</t>
  </si>
  <si>
    <t>丁富君</t>
  </si>
  <si>
    <t>李静</t>
  </si>
  <si>
    <t>www.yisheng-pharm.com</t>
  </si>
  <si>
    <t>唐人神</t>
  </si>
  <si>
    <t>2011-03-25</t>
  </si>
  <si>
    <t>陶一山</t>
  </si>
  <si>
    <t>孙双胜</t>
  </si>
  <si>
    <t>沈娜</t>
  </si>
  <si>
    <t>百润股份</t>
  </si>
  <si>
    <t>刘晓东</t>
  </si>
  <si>
    <t>马良</t>
  </si>
  <si>
    <t>耿涛</t>
  </si>
  <si>
    <t>www.bairun.net</t>
  </si>
  <si>
    <t>其他酒类</t>
  </si>
  <si>
    <t>步森股份</t>
  </si>
  <si>
    <t>2005-06-30</t>
  </si>
  <si>
    <t>2011-04-12</t>
  </si>
  <si>
    <t>www.busen.cn</t>
  </si>
  <si>
    <t>1999-04-27</t>
  </si>
  <si>
    <t>浙江省杭州市滨江区南环路3758号</t>
  </si>
  <si>
    <t>www.beingmate.com</t>
  </si>
  <si>
    <t>德力股份</t>
  </si>
  <si>
    <t>2002-10-16</t>
  </si>
  <si>
    <t>施卫东</t>
  </si>
  <si>
    <t>俞乐</t>
  </si>
  <si>
    <t>童海燕</t>
  </si>
  <si>
    <t>安徽省滁州市凤阳县工业园</t>
  </si>
  <si>
    <t>www.deliglass.com</t>
  </si>
  <si>
    <t>索菲亚</t>
  </si>
  <si>
    <t>2003-07-15</t>
  </si>
  <si>
    <t>江淦钧</t>
  </si>
  <si>
    <t>潘雯姗</t>
  </si>
  <si>
    <t>www.sfygroup.com</t>
  </si>
  <si>
    <t>清新环境</t>
  </si>
  <si>
    <t>2001-09-03</t>
  </si>
  <si>
    <t>2011-04-22</t>
  </si>
  <si>
    <t>张根华</t>
  </si>
  <si>
    <t>李其林</t>
  </si>
  <si>
    <t>张菁菁</t>
  </si>
  <si>
    <t>北京市海淀区西八里庄路69号人民政协报大厦10层</t>
  </si>
  <si>
    <t>www.qingxin.com.cn</t>
  </si>
  <si>
    <t>明牌珠宝</t>
  </si>
  <si>
    <t>2002-10-15</t>
  </si>
  <si>
    <t>虞阿五</t>
  </si>
  <si>
    <t>虞豪华</t>
  </si>
  <si>
    <t>陈凯</t>
  </si>
  <si>
    <t>浙江省绍兴市柯桥区福全工业区</t>
  </si>
  <si>
    <t>www.mingr.com</t>
  </si>
  <si>
    <t>群兴玩具</t>
  </si>
  <si>
    <t>1996-09-02</t>
  </si>
  <si>
    <t>纪晓文</t>
  </si>
  <si>
    <t>朱小艳</t>
  </si>
  <si>
    <t>www.qunxingtoys.net</t>
  </si>
  <si>
    <t>通达动力</t>
  </si>
  <si>
    <t>2011-04-28</t>
  </si>
  <si>
    <t>魏少军</t>
  </si>
  <si>
    <t>王欣</t>
  </si>
  <si>
    <t>朱维维</t>
  </si>
  <si>
    <t>江苏省南通市通州区四安镇庵东村</t>
  </si>
  <si>
    <t>江苏省南通市通州区四安镇兴石路58号</t>
  </si>
  <si>
    <t>www.tdchina.com</t>
  </si>
  <si>
    <t>雷柏科技</t>
  </si>
  <si>
    <t>2002-08-05</t>
  </si>
  <si>
    <t>曾浩</t>
  </si>
  <si>
    <t>谢海波</t>
  </si>
  <si>
    <t>www.rapoo.cn</t>
  </si>
  <si>
    <t>闽发铝业</t>
  </si>
  <si>
    <t>黄天火</t>
  </si>
  <si>
    <t>傅孙明</t>
  </si>
  <si>
    <t>陈春金</t>
  </si>
  <si>
    <t>www.minfa.com</t>
  </si>
  <si>
    <t>中京电子</t>
  </si>
  <si>
    <t>2011-05-06</t>
  </si>
  <si>
    <t>余祥斌</t>
  </si>
  <si>
    <t>黄若蕾</t>
  </si>
  <si>
    <t>www.ceepcb.com</t>
  </si>
  <si>
    <t>圣阳股份</t>
  </si>
  <si>
    <t>1998-08-20</t>
  </si>
  <si>
    <t>宋斌</t>
  </si>
  <si>
    <t>于海龙</t>
  </si>
  <si>
    <t>张赟</t>
  </si>
  <si>
    <t>www.sacredsun.cn</t>
  </si>
  <si>
    <t>未名医药</t>
  </si>
  <si>
    <t>2011-05-20</t>
  </si>
  <si>
    <t>潘爱华</t>
  </si>
  <si>
    <t>王立君</t>
  </si>
  <si>
    <t>山东省淄博市张店区朝阳路18号</t>
  </si>
  <si>
    <t>北京市海淀区上地西路39号北大生物城</t>
  </si>
  <si>
    <t>好想你</t>
  </si>
  <si>
    <t>1997-09-24</t>
  </si>
  <si>
    <t>石聚彬</t>
  </si>
  <si>
    <t>豆妍妍</t>
  </si>
  <si>
    <t>www.haoxiangni.cn</t>
  </si>
  <si>
    <t>海能达</t>
  </si>
  <si>
    <t>1993-05-11</t>
  </si>
  <si>
    <t>2011-05-27</t>
  </si>
  <si>
    <t>陈清州</t>
  </si>
  <si>
    <t>田智勇</t>
  </si>
  <si>
    <t>广东省深圳市南山区高新区北区北环路9108号海能达大厦</t>
  </si>
  <si>
    <t>西陇科学</t>
  </si>
  <si>
    <t>2011-06-02</t>
  </si>
  <si>
    <t>黄伟鹏</t>
  </si>
  <si>
    <t>邬军晖</t>
  </si>
  <si>
    <t>莫娇</t>
  </si>
  <si>
    <t>双星新材</t>
  </si>
  <si>
    <t>1997-12-23</t>
  </si>
  <si>
    <t>吴培服</t>
  </si>
  <si>
    <t>吴迪</t>
  </si>
  <si>
    <t>花蕾</t>
  </si>
  <si>
    <t>江苏省宿迁市宿豫区彩塑工业园区井头街1号</t>
  </si>
  <si>
    <t>围海股份</t>
  </si>
  <si>
    <t>1988-06-25</t>
  </si>
  <si>
    <t>冯全宏</t>
  </si>
  <si>
    <t>陈梦璐</t>
  </si>
  <si>
    <t>www.zjwh.com.cn</t>
  </si>
  <si>
    <t>奥拓电子</t>
  </si>
  <si>
    <t>1993-05-12</t>
  </si>
  <si>
    <t>2011-06-10</t>
  </si>
  <si>
    <t>吴涵渠</t>
  </si>
  <si>
    <t>孔德建</t>
  </si>
  <si>
    <t>广东省深圳市南山区粤海街道学府路63号高新区联合总部大厦10楼</t>
  </si>
  <si>
    <t>史丹利</t>
  </si>
  <si>
    <t>1998-07-15</t>
  </si>
  <si>
    <t>高文班</t>
  </si>
  <si>
    <t>胡照顺</t>
  </si>
  <si>
    <t>陈钊</t>
  </si>
  <si>
    <t>山东省临沂市临沭县史丹利路</t>
  </si>
  <si>
    <t>www.shidanli.cn</t>
  </si>
  <si>
    <t>瑞康医药</t>
  </si>
  <si>
    <t>2004-09-21</t>
  </si>
  <si>
    <t>韩旭</t>
  </si>
  <si>
    <t>周云</t>
  </si>
  <si>
    <t>王秀婷</t>
  </si>
  <si>
    <t>山东省烟台市芝罘区机场路326号</t>
  </si>
  <si>
    <t>www.realcan.cn</t>
  </si>
  <si>
    <t>万安科技</t>
  </si>
  <si>
    <t>1999-09-22</t>
  </si>
  <si>
    <t>陈锋</t>
  </si>
  <si>
    <t>李建林</t>
  </si>
  <si>
    <t>何华燕</t>
  </si>
  <si>
    <t>www.vie.com.cn</t>
  </si>
  <si>
    <t>恒大高新</t>
  </si>
  <si>
    <t>2011-06-21</t>
  </si>
  <si>
    <t>朱星河</t>
  </si>
  <si>
    <t>饶威</t>
  </si>
  <si>
    <t>蔡云</t>
  </si>
  <si>
    <t>www.heng-da.com</t>
  </si>
  <si>
    <t>八菱科技</t>
  </si>
  <si>
    <t>2001-07-17</t>
  </si>
  <si>
    <t>2011-11-11</t>
  </si>
  <si>
    <t>顾瑜</t>
  </si>
  <si>
    <t>黄缘</t>
  </si>
  <si>
    <t>甘燕霞</t>
  </si>
  <si>
    <t>www.baling.com.cn</t>
  </si>
  <si>
    <t>日上集团</t>
  </si>
  <si>
    <t>1995-08-01</t>
  </si>
  <si>
    <t>2011-06-28</t>
  </si>
  <si>
    <t>吴子文</t>
  </si>
  <si>
    <t>吴小红</t>
  </si>
  <si>
    <t>邱碧华</t>
  </si>
  <si>
    <t>福建省厦门市集美区杏林杏北路30号</t>
  </si>
  <si>
    <t>www.sunrise-ncc.com</t>
  </si>
  <si>
    <t>比亚迪</t>
  </si>
  <si>
    <t>王传福</t>
  </si>
  <si>
    <t>李黔</t>
  </si>
  <si>
    <t>www.byd.com.cn</t>
  </si>
  <si>
    <t>豪迈科技</t>
  </si>
  <si>
    <t>1995-03-31</t>
  </si>
  <si>
    <t>张恭运</t>
  </si>
  <si>
    <t>赵倩倩</t>
  </si>
  <si>
    <t>www.haomaikeji.com</t>
  </si>
  <si>
    <t>海南瑞泽</t>
  </si>
  <si>
    <t>2002-04-27</t>
  </si>
  <si>
    <t>2011-07-07</t>
  </si>
  <si>
    <t>张海林</t>
  </si>
  <si>
    <t>于清池</t>
  </si>
  <si>
    <t>秦庆</t>
  </si>
  <si>
    <t>www.hnruize.com</t>
  </si>
  <si>
    <t>金禾实业</t>
  </si>
  <si>
    <t>2006-12-25</t>
  </si>
  <si>
    <t>杨迎春</t>
  </si>
  <si>
    <t>仰宗勇</t>
  </si>
  <si>
    <t>www.jinheshiye.com</t>
  </si>
  <si>
    <t>山东章鼓</t>
  </si>
  <si>
    <t>2006-01-13</t>
  </si>
  <si>
    <t>方润刚</t>
  </si>
  <si>
    <t>陈超</t>
  </si>
  <si>
    <t>www.blower.cn</t>
  </si>
  <si>
    <t>盛通股份</t>
  </si>
  <si>
    <t>2011-07-15</t>
  </si>
  <si>
    <t>栗延秋</t>
  </si>
  <si>
    <t>肖薇</t>
  </si>
  <si>
    <t>竹鹏</t>
  </si>
  <si>
    <t>www.shengtongprint.com</t>
  </si>
  <si>
    <t>领益智造</t>
  </si>
  <si>
    <t>曾芳勤</t>
  </si>
  <si>
    <t>陈结文</t>
  </si>
  <si>
    <t>www.jpmf.com.cn</t>
  </si>
  <si>
    <t>龙蟒佰利</t>
  </si>
  <si>
    <t>许刚</t>
  </si>
  <si>
    <t>www.billionschem.com</t>
  </si>
  <si>
    <t>世纪华通</t>
  </si>
  <si>
    <t>2011-07-28</t>
  </si>
  <si>
    <t>王苗通</t>
  </si>
  <si>
    <t>严正山</t>
  </si>
  <si>
    <t>浙江省绍兴市上虞区曹娥街道越爱路66号</t>
  </si>
  <si>
    <t>www.sjhuatong.com</t>
  </si>
  <si>
    <t>以岭药业</t>
  </si>
  <si>
    <t>1994-05-06</t>
  </si>
  <si>
    <t>吴瑞</t>
  </si>
  <si>
    <t>www.yiling.cn</t>
  </si>
  <si>
    <t>2001-06-12</t>
  </si>
  <si>
    <t>程少博</t>
  </si>
  <si>
    <t>高立娟</t>
  </si>
  <si>
    <t>王金雷</t>
  </si>
  <si>
    <t>www.longlive.cn</t>
  </si>
  <si>
    <t>姚记扑克</t>
  </si>
  <si>
    <t>2011-08-05</t>
  </si>
  <si>
    <t>上海市嘉定区黄渡镇曹安路4218号</t>
  </si>
  <si>
    <t>www.yaojipoker.com</t>
  </si>
  <si>
    <t>大连电瓷</t>
  </si>
  <si>
    <t>2003-11-25</t>
  </si>
  <si>
    <t>朱冠成</t>
  </si>
  <si>
    <t>关欣</t>
  </si>
  <si>
    <t>www.insulators.cn</t>
  </si>
  <si>
    <t>亚夏汽车</t>
  </si>
  <si>
    <t>1999-08-25</t>
  </si>
  <si>
    <t>2011-08-10</t>
  </si>
  <si>
    <t>周夏耘</t>
  </si>
  <si>
    <t>周哈雷</t>
  </si>
  <si>
    <t>刘敏琴</t>
  </si>
  <si>
    <t>安徽省芜湖市鸠江区弋江北路花塘村亚夏汽车城</t>
  </si>
  <si>
    <t>www.yaxia.com</t>
  </si>
  <si>
    <t>江苏国信</t>
  </si>
  <si>
    <t>2003-06-16</t>
  </si>
  <si>
    <t>浦宝英</t>
  </si>
  <si>
    <t>章明</t>
  </si>
  <si>
    <t>江苏省南京市玄武区长江路88号</t>
  </si>
  <si>
    <t>江苏省南京市玄武区长江路88号16层</t>
  </si>
  <si>
    <t>www.saintymarine.com.cn</t>
  </si>
  <si>
    <t>捷顺科技</t>
  </si>
  <si>
    <t>2011-08-15</t>
  </si>
  <si>
    <t>唐健</t>
  </si>
  <si>
    <t>广东省深圳市福田区梅林街道龙尾路10号捷顺科技</t>
  </si>
  <si>
    <t>广东省深圳市福田区龙尾路10号捷顺科技</t>
  </si>
  <si>
    <t>www.jieshun.cn</t>
  </si>
  <si>
    <t>爱康科技</t>
  </si>
  <si>
    <t>2006-03-09</t>
  </si>
  <si>
    <t>邹承慧</t>
  </si>
  <si>
    <t>www.akcome.com</t>
  </si>
  <si>
    <t>东方精工</t>
  </si>
  <si>
    <t>1996-12-09</t>
  </si>
  <si>
    <t>2011-08-30</t>
  </si>
  <si>
    <t>唐灼林</t>
  </si>
  <si>
    <t>朱宏宇</t>
  </si>
  <si>
    <t>广东省佛山市南海区狮山镇强狮路2号</t>
  </si>
  <si>
    <t>www.vmtdf.com</t>
  </si>
  <si>
    <t>朗姿股份</t>
  </si>
  <si>
    <t>2006-11-09</t>
  </si>
  <si>
    <t>申东日</t>
  </si>
  <si>
    <t>王建优</t>
  </si>
  <si>
    <t>王艳秋</t>
  </si>
  <si>
    <t>北京市顺义区马坡镇白马路63号</t>
  </si>
  <si>
    <t>www.lancygroup.com</t>
  </si>
  <si>
    <t>女装</t>
  </si>
  <si>
    <t>北玻股份</t>
  </si>
  <si>
    <t>高学明</t>
  </si>
  <si>
    <t>常海明</t>
  </si>
  <si>
    <t>王鑫</t>
  </si>
  <si>
    <t>www.northglass.com</t>
  </si>
  <si>
    <t>奥佳华</t>
  </si>
  <si>
    <t>2011-09-09</t>
  </si>
  <si>
    <t>邹剑寒</t>
  </si>
  <si>
    <t>李巧巧</t>
  </si>
  <si>
    <t>郑家双</t>
  </si>
  <si>
    <t>www.easepal.com.cn</t>
  </si>
  <si>
    <t>哈尔斯</t>
  </si>
  <si>
    <t>吕强</t>
  </si>
  <si>
    <t>张明</t>
  </si>
  <si>
    <t>长青集团</t>
  </si>
  <si>
    <t>2011-09-20</t>
  </si>
  <si>
    <t>何启强</t>
  </si>
  <si>
    <t>张蓐意</t>
  </si>
  <si>
    <t>广东省中山市小榄工业大道南42号</t>
  </si>
  <si>
    <t>www.chinachant.com</t>
  </si>
  <si>
    <t>露笑科技</t>
  </si>
  <si>
    <t>1989-05-24</t>
  </si>
  <si>
    <t>鲁永</t>
  </si>
  <si>
    <t>李陈涛</t>
  </si>
  <si>
    <t>www.roshowtech.com</t>
  </si>
  <si>
    <t>丹邦科技</t>
  </si>
  <si>
    <t>2001-11-20</t>
  </si>
  <si>
    <t>刘萍</t>
  </si>
  <si>
    <t>莫珊洁</t>
  </si>
  <si>
    <t>广东省深圳市南山区高新园朗山一路丹邦科技大楼</t>
  </si>
  <si>
    <t>www.danbang.com</t>
  </si>
  <si>
    <t>艾格拉斯</t>
  </si>
  <si>
    <t>2011-09-29</t>
  </si>
  <si>
    <t>王双义</t>
  </si>
  <si>
    <t>康思然</t>
  </si>
  <si>
    <t>1992-08-18</t>
  </si>
  <si>
    <t>戚鲲文</t>
  </si>
  <si>
    <t>广东省深圳市罗湖区深南东路3027号瑞和大厦</t>
  </si>
  <si>
    <t>www.sz-ruihe.com</t>
  </si>
  <si>
    <t>三垒股份</t>
  </si>
  <si>
    <t>陈鑫</t>
  </si>
  <si>
    <t>www.slsj.com.cn</t>
  </si>
  <si>
    <t>融钰集团</t>
  </si>
  <si>
    <t>1998-11-06</t>
  </si>
  <si>
    <t>2011-10-18</t>
  </si>
  <si>
    <t>尹宏伟</t>
  </si>
  <si>
    <t>吉林省吉林市船营区迎宾大路98号</t>
  </si>
  <si>
    <t>北京市朝阳区建国门外大街乙18号IFC大厦A座36层</t>
  </si>
  <si>
    <t>www.royalholding.cn</t>
  </si>
  <si>
    <t>亚玛顿</t>
  </si>
  <si>
    <t>2006-09-11</t>
  </si>
  <si>
    <t>2011-10-13</t>
  </si>
  <si>
    <t>林金锡</t>
  </si>
  <si>
    <t>刘芹</t>
  </si>
  <si>
    <t>江苏省常州市天宁区青龙东路639号</t>
  </si>
  <si>
    <t>www.czamd.com</t>
  </si>
  <si>
    <t>完美世界</t>
  </si>
  <si>
    <t>1999-08-27</t>
  </si>
  <si>
    <t>2011-10-28</t>
  </si>
  <si>
    <t>池宇峰</t>
  </si>
  <si>
    <t>王巍巍</t>
  </si>
  <si>
    <t>随志杰</t>
  </si>
  <si>
    <t>浙江省湖州市德清县钟管镇龙山路117号</t>
  </si>
  <si>
    <t>光启技术</t>
  </si>
  <si>
    <t>2011-11-03</t>
  </si>
  <si>
    <t>刘若鹏</t>
  </si>
  <si>
    <t>刘天子</t>
  </si>
  <si>
    <t>www.kc-t.cn</t>
  </si>
  <si>
    <t>金达威</t>
  </si>
  <si>
    <t>1997-11-24</t>
  </si>
  <si>
    <t>江斌</t>
  </si>
  <si>
    <t>洪彦</t>
  </si>
  <si>
    <t>常芃</t>
  </si>
  <si>
    <t>www.kingdomway.com</t>
  </si>
  <si>
    <t>宜昌交运</t>
  </si>
  <si>
    <t>1998-08-10</t>
  </si>
  <si>
    <t>江永</t>
  </si>
  <si>
    <t>胡军红</t>
  </si>
  <si>
    <t>王凤琴</t>
  </si>
  <si>
    <t>www.ycjyjt.com</t>
  </si>
  <si>
    <t>成都路桥</t>
  </si>
  <si>
    <t>1988-05-28</t>
  </si>
  <si>
    <t>四川省成都市武侯区武科东四路11号</t>
  </si>
  <si>
    <t>www.cdlq.com</t>
  </si>
  <si>
    <t>仁智股份</t>
  </si>
  <si>
    <t>2006-09-27</t>
  </si>
  <si>
    <t>陈昊旻</t>
  </si>
  <si>
    <t>www.chinarenzhi.com</t>
  </si>
  <si>
    <t>华西能源</t>
  </si>
  <si>
    <t>2004-05-18</t>
  </si>
  <si>
    <t>黎仁超</t>
  </si>
  <si>
    <t>徐琳</t>
  </si>
  <si>
    <t>李大江</t>
  </si>
  <si>
    <t>德尔未来</t>
  </si>
  <si>
    <t>2004-12-02</t>
  </si>
  <si>
    <t>汝继勇</t>
  </si>
  <si>
    <t>何霞</t>
  </si>
  <si>
    <t>尤晓英</t>
  </si>
  <si>
    <t>www.der.com.cn</t>
  </si>
  <si>
    <t>道明光学</t>
  </si>
  <si>
    <t>2011-11-22</t>
  </si>
  <si>
    <t>胡智彪</t>
  </si>
  <si>
    <t>尤敏卫</t>
  </si>
  <si>
    <t>钱婷婷</t>
  </si>
  <si>
    <t>www.chinadaoming.com</t>
  </si>
  <si>
    <t>申科股份</t>
  </si>
  <si>
    <t>何建南</t>
  </si>
  <si>
    <t>蔡靓燕</t>
  </si>
  <si>
    <t>www.shenke.com</t>
  </si>
  <si>
    <t>棒杰股份</t>
  </si>
  <si>
    <t>1993-08-03</t>
  </si>
  <si>
    <t>2011-12-05</t>
  </si>
  <si>
    <t>陶建伟</t>
  </si>
  <si>
    <t>刘朝阳</t>
  </si>
  <si>
    <t>林明波</t>
  </si>
  <si>
    <t>www.bangjie.cn</t>
  </si>
  <si>
    <t>安洁科技</t>
  </si>
  <si>
    <t>2011-11-25</t>
  </si>
  <si>
    <t>吕莉</t>
  </si>
  <si>
    <t>马玉燕</t>
  </si>
  <si>
    <t>王甜甜</t>
  </si>
  <si>
    <t>江苏省苏州市吴中区光福镇福锦路8号</t>
  </si>
  <si>
    <t>www.anjiesz.com</t>
  </si>
  <si>
    <t>金安国纪</t>
  </si>
  <si>
    <t>2000-10-19</t>
  </si>
  <si>
    <t>韩涛</t>
  </si>
  <si>
    <t>程敬</t>
  </si>
  <si>
    <t>www.goldenmax.cn</t>
  </si>
  <si>
    <t>赞宇科技</t>
  </si>
  <si>
    <t>2000-09-19</t>
  </si>
  <si>
    <t>方银军</t>
  </si>
  <si>
    <t>任国晓</t>
  </si>
  <si>
    <t>郑乐东</t>
  </si>
  <si>
    <t>浙江省杭州市西湖区古墩路702号</t>
  </si>
  <si>
    <t>www.zzytech.com</t>
  </si>
  <si>
    <t>勤上股份</t>
  </si>
  <si>
    <t>1994-11-07</t>
  </si>
  <si>
    <t>陈永洪</t>
  </si>
  <si>
    <t>马锐</t>
  </si>
  <si>
    <t>广东省东莞市常平镇横江厦村</t>
  </si>
  <si>
    <t>www.kingsun-china.com</t>
  </si>
  <si>
    <t>雪人股份</t>
  </si>
  <si>
    <t>华耀虹</t>
  </si>
  <si>
    <t>www.snowkey.com</t>
  </si>
  <si>
    <t>跨境通</t>
  </si>
  <si>
    <t>2011-12-08</t>
  </si>
  <si>
    <t>张红霞</t>
  </si>
  <si>
    <t>山西省太原市万柏林区滨河西路51号摩天石3#28F</t>
  </si>
  <si>
    <t>www.kjtbao.com</t>
  </si>
  <si>
    <t>永高股份</t>
  </si>
  <si>
    <t>1993-03-19</t>
  </si>
  <si>
    <t>卢震宇</t>
  </si>
  <si>
    <t>陈志国</t>
  </si>
  <si>
    <t>任燕清</t>
  </si>
  <si>
    <t>浙江省台州市黄岩区黄椒路555号永高双浦新厂区</t>
  </si>
  <si>
    <t>荣之联</t>
  </si>
  <si>
    <t>2011-12-20</t>
  </si>
  <si>
    <t>王东辉</t>
  </si>
  <si>
    <t>胡影</t>
  </si>
  <si>
    <t>北京市海淀区北四环西路56号10层1002-1</t>
  </si>
  <si>
    <t>www.ronglian.com</t>
  </si>
  <si>
    <t>万润股份</t>
  </si>
  <si>
    <t>1995-07-05</t>
  </si>
  <si>
    <t>赵凤岐</t>
  </si>
  <si>
    <t>王焕杰</t>
  </si>
  <si>
    <t>于书敏</t>
  </si>
  <si>
    <t>佛慈制药</t>
  </si>
  <si>
    <t>1999-12-08</t>
  </si>
  <si>
    <t>2011-12-22</t>
  </si>
  <si>
    <t>石爱国</t>
  </si>
  <si>
    <t>吕芝瑛</t>
  </si>
  <si>
    <t>安文婷</t>
  </si>
  <si>
    <t>www.fczy.com</t>
  </si>
  <si>
    <t>华宏科技</t>
  </si>
  <si>
    <t>2004-08-19</t>
  </si>
  <si>
    <t>胡士勇</t>
  </si>
  <si>
    <t>朱大勇</t>
  </si>
  <si>
    <t>蒋祖超</t>
  </si>
  <si>
    <t>www.hhyyjx.net</t>
  </si>
  <si>
    <t>青青稞酒</t>
  </si>
  <si>
    <t>2005-01-27</t>
  </si>
  <si>
    <t>李银会</t>
  </si>
  <si>
    <t>赵洁</t>
  </si>
  <si>
    <t>王永昌</t>
  </si>
  <si>
    <t>www.qkj.com.cn</t>
  </si>
  <si>
    <t>1998-07-24</t>
  </si>
  <si>
    <t>2011-12-28</t>
  </si>
  <si>
    <t>北京市朝阳区建国路91号金地中心A座16层</t>
  </si>
  <si>
    <t>www.mesonft.com</t>
  </si>
  <si>
    <t>卫星石化</t>
  </si>
  <si>
    <t>2005-08-03</t>
  </si>
  <si>
    <t>杨卫东</t>
  </si>
  <si>
    <t>沈晓炜</t>
  </si>
  <si>
    <t>陆颖</t>
  </si>
  <si>
    <t>www.satlpec.com</t>
  </si>
  <si>
    <t>其他化学原料</t>
  </si>
  <si>
    <t>博彦科技</t>
  </si>
  <si>
    <t>1995-04-17</t>
  </si>
  <si>
    <t>2012-01-06</t>
  </si>
  <si>
    <t>寇英步</t>
  </si>
  <si>
    <t>北京市海淀区西北旺东路10号院东区7号楼博彦科技大厦</t>
  </si>
  <si>
    <t>www.beyondsoft.com</t>
  </si>
  <si>
    <t>加加食品</t>
  </si>
  <si>
    <t>1996-08-03</t>
  </si>
  <si>
    <t>杨振</t>
  </si>
  <si>
    <t>彭杰</t>
  </si>
  <si>
    <t>姜小娟</t>
  </si>
  <si>
    <t>www.jiajiagroup.com</t>
  </si>
  <si>
    <t>利君股份</t>
  </si>
  <si>
    <t>1999-11-23</t>
  </si>
  <si>
    <t>何亚民</t>
  </si>
  <si>
    <t>胡益俊</t>
  </si>
  <si>
    <t>高峰</t>
  </si>
  <si>
    <t>四川省成都市武侯区武科东二路5号</t>
  </si>
  <si>
    <t>www.cdleejun.com</t>
  </si>
  <si>
    <t>扬子新材</t>
  </si>
  <si>
    <t>2002-11-27</t>
  </si>
  <si>
    <t>2012-01-19</t>
  </si>
  <si>
    <t>金跃国</t>
  </si>
  <si>
    <t>孙莹琦</t>
  </si>
  <si>
    <t>江苏省苏州市相城区潘阳工业园春丰路88号</t>
  </si>
  <si>
    <t>www.yzjnm.com</t>
  </si>
  <si>
    <t>海思科</t>
  </si>
  <si>
    <t>2005-08-26</t>
  </si>
  <si>
    <t>2012-01-17</t>
  </si>
  <si>
    <t>王俊民</t>
  </si>
  <si>
    <t>王萌</t>
  </si>
  <si>
    <t>郭艳</t>
  </si>
  <si>
    <t>www.haisco.com</t>
  </si>
  <si>
    <t>万润科技</t>
  </si>
  <si>
    <t>2002-12-13</t>
  </si>
  <si>
    <t>2012-02-17</t>
  </si>
  <si>
    <t>李志江</t>
  </si>
  <si>
    <t>邵立伟</t>
  </si>
  <si>
    <t>广东省深圳市福田区福华路北深圳国际交易广场1812-1816号</t>
  </si>
  <si>
    <t>共达电声</t>
  </si>
  <si>
    <t>2001-04-10</t>
  </si>
  <si>
    <t>谢冠宏</t>
  </si>
  <si>
    <t>王永刚</t>
  </si>
  <si>
    <t>山东省潍坊市坊子区凤山路68号</t>
  </si>
  <si>
    <t>www.gettopacoustic.com</t>
  </si>
  <si>
    <t>摩登大道</t>
  </si>
  <si>
    <t>2012-02-28</t>
  </si>
  <si>
    <t>林永飞</t>
  </si>
  <si>
    <t>李斐</t>
  </si>
  <si>
    <t>彭丽娜</t>
  </si>
  <si>
    <t>广东省广州市黄埔区科学城光谱中路23号</t>
  </si>
  <si>
    <t>www.modernavenuegroup.com</t>
  </si>
  <si>
    <t>中科金财</t>
  </si>
  <si>
    <t>2003-12-10</t>
  </si>
  <si>
    <t>朱烨东</t>
  </si>
  <si>
    <t>赵剑</t>
  </si>
  <si>
    <t>北京市海淀区学院路39号唯实大厦1006室</t>
  </si>
  <si>
    <t>www.sinodata.net.cn</t>
  </si>
  <si>
    <t>雪迪龙</t>
  </si>
  <si>
    <t>2001-09-24</t>
  </si>
  <si>
    <t>2012-03-09</t>
  </si>
  <si>
    <t>敖小强</t>
  </si>
  <si>
    <t>赵爱学</t>
  </si>
  <si>
    <t>魏鹏娜</t>
  </si>
  <si>
    <t>北京市昌平区高新三街3号</t>
  </si>
  <si>
    <t>www.chsdl.com</t>
  </si>
  <si>
    <t>凯文教育</t>
  </si>
  <si>
    <t>徐广宇</t>
  </si>
  <si>
    <t>石瑜</t>
  </si>
  <si>
    <t>杨薇</t>
  </si>
  <si>
    <t>北京市海淀区西杉创意园四区2号楼西段一层109</t>
  </si>
  <si>
    <t>茂硕电源</t>
  </si>
  <si>
    <t>2006-03-27</t>
  </si>
  <si>
    <t>2012-03-16</t>
  </si>
  <si>
    <t>顾永德</t>
  </si>
  <si>
    <t>广东省深圳市南山区松白路关外小白芒桑泰工业园</t>
  </si>
  <si>
    <t>www.mosopower.com</t>
  </si>
  <si>
    <t>克明面业</t>
  </si>
  <si>
    <t>陈克明</t>
  </si>
  <si>
    <t>王勇</t>
  </si>
  <si>
    <t>陈燕</t>
  </si>
  <si>
    <t>京威股份</t>
  </si>
  <si>
    <t>2002-07-03</t>
  </si>
  <si>
    <t>李璟瑜</t>
  </si>
  <si>
    <t>鲍丽娜</t>
  </si>
  <si>
    <t>侯丽</t>
  </si>
  <si>
    <t>北京市大兴区魏永路(天堂河段)70号</t>
  </si>
  <si>
    <t>www.beijing-wkw.com</t>
  </si>
  <si>
    <t>普邦股份</t>
  </si>
  <si>
    <t>1995-07-19</t>
  </si>
  <si>
    <t>曾伟雄</t>
  </si>
  <si>
    <t>马力达</t>
  </si>
  <si>
    <t>刘昕霞</t>
  </si>
  <si>
    <t>广东省广州市越秀区寺右新马路南二街一巷14-20号首层</t>
  </si>
  <si>
    <t>www.pblandscape.com</t>
  </si>
  <si>
    <t>长鹰信质</t>
  </si>
  <si>
    <t>1990-07-14</t>
  </si>
  <si>
    <t>尹巍</t>
  </si>
  <si>
    <t>董真</t>
  </si>
  <si>
    <t>陈世海</t>
  </si>
  <si>
    <t>浙江省台州市椒江区前所信质路28号</t>
  </si>
  <si>
    <t>www.chinaxinzhi.com</t>
  </si>
  <si>
    <t>首航节能</t>
  </si>
  <si>
    <t>2012-03-27</t>
  </si>
  <si>
    <t>黄文佳</t>
  </si>
  <si>
    <t>张保源</t>
  </si>
  <si>
    <t>北京市大兴区榆顺路2号3号楼208室</t>
  </si>
  <si>
    <t>北京市丰台区南四环188号总部基地3区20号楼</t>
  </si>
  <si>
    <t>www.sh-ihw.com</t>
  </si>
  <si>
    <t>德联集团</t>
  </si>
  <si>
    <t>1992-01-24</t>
  </si>
  <si>
    <t>徐咸大</t>
  </si>
  <si>
    <t>刘公直</t>
  </si>
  <si>
    <t>陶张</t>
  </si>
  <si>
    <t>广东省佛山市南海区小塘狮山新城开发区</t>
  </si>
  <si>
    <t>广东省佛山市南海区狮山镇松岗虹岭二路386号</t>
  </si>
  <si>
    <t>www.delian.cn</t>
  </si>
  <si>
    <t>鞍重股份</t>
  </si>
  <si>
    <t>1994-10-13</t>
  </si>
  <si>
    <t>2012-03-29</t>
  </si>
  <si>
    <t>杨永柱</t>
  </si>
  <si>
    <t>周继伟</t>
  </si>
  <si>
    <t>张锡刚</t>
  </si>
  <si>
    <t>辽宁省鞍山市立山区胜利北路900号</t>
  </si>
  <si>
    <t>奥马电器</t>
  </si>
  <si>
    <t>2002-11-01</t>
  </si>
  <si>
    <t>2012-04-16</t>
  </si>
  <si>
    <t>赵国栋</t>
  </si>
  <si>
    <t>广东省中山市南头镇东福北路54号</t>
  </si>
  <si>
    <t>www.homa.cn</t>
  </si>
  <si>
    <t>康达新材</t>
  </si>
  <si>
    <t>1988-07-14</t>
  </si>
  <si>
    <t>沈一涛</t>
  </si>
  <si>
    <t>上海市奉贤区雷州路169号</t>
  </si>
  <si>
    <t>国盛金控</t>
  </si>
  <si>
    <t>1995-08-17</t>
  </si>
  <si>
    <t>赵岑</t>
  </si>
  <si>
    <t>方胜玲</t>
  </si>
  <si>
    <t>广东省佛山市顺德区容桂华口昌宝东路13号</t>
  </si>
  <si>
    <t>广东省深圳市福田区益田路5033号平安金融中心101层</t>
  </si>
  <si>
    <t>龙泉股份</t>
  </si>
  <si>
    <t>2000-08-22</t>
  </si>
  <si>
    <t>2012-04-26</t>
  </si>
  <si>
    <t>刘长杰</t>
  </si>
  <si>
    <t>阎磊</t>
  </si>
  <si>
    <t>翟慎琛</t>
  </si>
  <si>
    <t>山东省淄博市博山区尖山东路36号</t>
  </si>
  <si>
    <t>山东省淄博市博山区西外环路333号</t>
  </si>
  <si>
    <t>www.lqpccp.com</t>
  </si>
  <si>
    <t>东江环保</t>
  </si>
  <si>
    <t>2003-01-29</t>
  </si>
  <si>
    <t>王恬</t>
  </si>
  <si>
    <t>王娜</t>
  </si>
  <si>
    <t>www.dongjiang.com.cn</t>
  </si>
  <si>
    <t>西部证券</t>
  </si>
  <si>
    <t>2012-05-03</t>
  </si>
  <si>
    <t>黄斌</t>
  </si>
  <si>
    <t>杨金铎</t>
  </si>
  <si>
    <t>陕西省西安市新城区东新街319号8幢10000室</t>
  </si>
  <si>
    <t>兴业科技</t>
  </si>
  <si>
    <t>2012-05-07</t>
  </si>
  <si>
    <t>吴华春</t>
  </si>
  <si>
    <t>吴美莉</t>
  </si>
  <si>
    <t>张亮</t>
  </si>
  <si>
    <t>www.xingyeleather.com</t>
  </si>
  <si>
    <t>东诚药业</t>
  </si>
  <si>
    <t>2012-05-25</t>
  </si>
  <si>
    <t>由守谊</t>
  </si>
  <si>
    <t>白星华</t>
  </si>
  <si>
    <t>王永辉</t>
  </si>
  <si>
    <t>www.dcb-group.com</t>
  </si>
  <si>
    <t>顺威股份</t>
  </si>
  <si>
    <t>王宪章</t>
  </si>
  <si>
    <t>李笛鸣</t>
  </si>
  <si>
    <t>李洪波</t>
  </si>
  <si>
    <t>广东省佛山市顺德区高新区(容桂)科苑一路6号</t>
  </si>
  <si>
    <t>www.sunwill.com.cn</t>
  </si>
  <si>
    <t>浙江美大</t>
  </si>
  <si>
    <t>夏鼎</t>
  </si>
  <si>
    <t>夏兰</t>
  </si>
  <si>
    <t>徐红</t>
  </si>
  <si>
    <t>www.meida.com</t>
  </si>
  <si>
    <t>珠江钢琴</t>
  </si>
  <si>
    <t>2012-05-30</t>
  </si>
  <si>
    <t>李建宁</t>
  </si>
  <si>
    <t>谭婵</t>
  </si>
  <si>
    <t>广东省广州市荔湾区花地大道南渔尾西路</t>
  </si>
  <si>
    <t>www.pearlriverpiano.com</t>
  </si>
  <si>
    <t>福建金森</t>
  </si>
  <si>
    <t>1996-04-18</t>
  </si>
  <si>
    <t>2012-06-05</t>
  </si>
  <si>
    <t>张锦文</t>
  </si>
  <si>
    <t>林煜星</t>
  </si>
  <si>
    <t>福建省三明市将乐县水南镇三华南路50号12-15层</t>
  </si>
  <si>
    <t>www.jinsenforestry.com</t>
  </si>
  <si>
    <t>2006-08-11</t>
  </si>
  <si>
    <t>高俊芳</t>
  </si>
  <si>
    <t>赵春志</t>
  </si>
  <si>
    <t>桂巍</t>
  </si>
  <si>
    <t>china.cs-vaccine.com</t>
  </si>
  <si>
    <t>奋达科技</t>
  </si>
  <si>
    <t>1993-04-14</t>
  </si>
  <si>
    <t>肖奋</t>
  </si>
  <si>
    <t>谢玉平</t>
  </si>
  <si>
    <t>周桂清</t>
  </si>
  <si>
    <t>广东省深圳市宝安区石岩洲石路奋达科技园</t>
  </si>
  <si>
    <t>www.fenda.com</t>
  </si>
  <si>
    <t>龙洲股份</t>
  </si>
  <si>
    <t>2012-06-12</t>
  </si>
  <si>
    <t>王跃荣</t>
  </si>
  <si>
    <t>蓝能旺</t>
  </si>
  <si>
    <t>刘材文</t>
  </si>
  <si>
    <t>福建省龙岩市新罗区南环西路112号</t>
  </si>
  <si>
    <t>www.lzgf.cn</t>
  </si>
  <si>
    <t>宏大爆破</t>
  </si>
  <si>
    <t>郑炳旭</t>
  </si>
  <si>
    <t>周育生</t>
  </si>
  <si>
    <t>郑少娟</t>
  </si>
  <si>
    <t>广东省广州市天河区珠江新城华夏路49号之二津滨腾越大厦北塔21层</t>
  </si>
  <si>
    <t>www.hdbp.com</t>
  </si>
  <si>
    <t>猛狮科技</t>
  </si>
  <si>
    <t>2001-11-09</t>
  </si>
  <si>
    <t>陈乐伍</t>
  </si>
  <si>
    <t>陈乐伍(代)</t>
  </si>
  <si>
    <t>陈咏纯</t>
  </si>
  <si>
    <t>广东省汕头市澄海区324线国道广益路33号猛狮国际广场写字楼15-16楼</t>
  </si>
  <si>
    <t>www.dynavolt.net</t>
  </si>
  <si>
    <t>华东重机</t>
  </si>
  <si>
    <t>2004-01-09</t>
  </si>
  <si>
    <t>翁耀根</t>
  </si>
  <si>
    <t>惠岭</t>
  </si>
  <si>
    <t>徐大鹏</t>
  </si>
  <si>
    <t>江苏省无锡市滨湖区高浪东路508号华发传感大厦B座24楼</t>
  </si>
  <si>
    <t>www.hdhm.com</t>
  </si>
  <si>
    <t>亿利达</t>
  </si>
  <si>
    <t>1995-07-03</t>
  </si>
  <si>
    <t>2012-07-03</t>
  </si>
  <si>
    <t>尤加标</t>
  </si>
  <si>
    <t>罗阳茜</t>
  </si>
  <si>
    <t>浙江省台州市路桥区横街镇亿利达路</t>
  </si>
  <si>
    <t>www.yilida.com</t>
  </si>
  <si>
    <t>乔治白</t>
  </si>
  <si>
    <t>2001-07-31</t>
  </si>
  <si>
    <t>2012-07-13</t>
  </si>
  <si>
    <t>池方燃</t>
  </si>
  <si>
    <t>吴匡笔</t>
  </si>
  <si>
    <t>孔令活</t>
  </si>
  <si>
    <t>www.giuseppe.cn</t>
  </si>
  <si>
    <t>金河生物</t>
  </si>
  <si>
    <t>1990-03-14</t>
  </si>
  <si>
    <t>王东晓</t>
  </si>
  <si>
    <t>邓一新</t>
  </si>
  <si>
    <t>高婷</t>
  </si>
  <si>
    <t>内蒙古自治区呼和浩特市托克托县新坪路71号</t>
  </si>
  <si>
    <t>www.jinhe.com.cn</t>
  </si>
  <si>
    <t>动物保健</t>
  </si>
  <si>
    <t>远大智能</t>
  </si>
  <si>
    <t>2012-07-17</t>
  </si>
  <si>
    <t>康宝华</t>
  </si>
  <si>
    <t>孙琦</t>
  </si>
  <si>
    <t>美亚光电</t>
  </si>
  <si>
    <t>2000-03-03</t>
  </si>
  <si>
    <t>2012-07-31</t>
  </si>
  <si>
    <t>田明</t>
  </si>
  <si>
    <t>程晓宏</t>
  </si>
  <si>
    <t>慈瑾</t>
  </si>
  <si>
    <t>www.chinameyer.com</t>
  </si>
  <si>
    <t>冀凯股份</t>
  </si>
  <si>
    <t>2003-05-16</t>
  </si>
  <si>
    <t>冯帆</t>
  </si>
  <si>
    <t>田季英</t>
  </si>
  <si>
    <t>刘娜</t>
  </si>
  <si>
    <t>www.jikaigf.com</t>
  </si>
  <si>
    <t>2001-02-20</t>
  </si>
  <si>
    <t>2012-08-08</t>
  </si>
  <si>
    <t>陶金秋</t>
  </si>
  <si>
    <t>www.yccable.cn</t>
  </si>
  <si>
    <t>双成药业</t>
  </si>
  <si>
    <t>2000-05-22</t>
  </si>
  <si>
    <t>王成栋</t>
  </si>
  <si>
    <t>于晓风</t>
  </si>
  <si>
    <t>海南省海口市秀英区兴国路16号</t>
  </si>
  <si>
    <t>www.shuangchengmed.com</t>
  </si>
  <si>
    <t>顾地科技</t>
  </si>
  <si>
    <t>1999-10-18</t>
  </si>
  <si>
    <t>2012-08-16</t>
  </si>
  <si>
    <t>任永明</t>
  </si>
  <si>
    <t>张东峰</t>
  </si>
  <si>
    <t>王瑰琦</t>
  </si>
  <si>
    <t>www.goody.com.cn</t>
  </si>
  <si>
    <t>煌上煌</t>
  </si>
  <si>
    <t>2012-09-05</t>
  </si>
  <si>
    <t>褚浚</t>
  </si>
  <si>
    <t>曾细华</t>
  </si>
  <si>
    <t>万明琪</t>
  </si>
  <si>
    <t>江西省南昌市南昌县小蓝经济开发区小蓝中大道66号</t>
  </si>
  <si>
    <t>www.jxhsh.com.cn</t>
  </si>
  <si>
    <t>百洋股份</t>
  </si>
  <si>
    <t>2000-04-19</t>
  </si>
  <si>
    <t>孙忠义</t>
  </si>
  <si>
    <t>赵东平</t>
  </si>
  <si>
    <t>林小琴</t>
  </si>
  <si>
    <t>www.baiyang.com</t>
  </si>
  <si>
    <t>红旗连锁</t>
  </si>
  <si>
    <t>曹世如</t>
  </si>
  <si>
    <t>曹曾俊</t>
  </si>
  <si>
    <t>www.hqls.com.cn</t>
  </si>
  <si>
    <t>博实股份</t>
  </si>
  <si>
    <t>2012-09-11</t>
  </si>
  <si>
    <t>邓喜军</t>
  </si>
  <si>
    <t>陈博</t>
  </si>
  <si>
    <t>张俊辉</t>
  </si>
  <si>
    <t>www.boshi.cn</t>
  </si>
  <si>
    <t>美盛文化</t>
  </si>
  <si>
    <t>2002-06-03</t>
  </si>
  <si>
    <t>赵小强</t>
  </si>
  <si>
    <t>www.chinarising.com.cn</t>
  </si>
  <si>
    <t>新疆浩源</t>
  </si>
  <si>
    <t>2006-02-21</t>
  </si>
  <si>
    <t>2012-09-21</t>
  </si>
  <si>
    <t>周举东</t>
  </si>
  <si>
    <t>翟新超</t>
  </si>
  <si>
    <t>www.hytrq.com</t>
  </si>
  <si>
    <t>奥瑞金</t>
  </si>
  <si>
    <t>1997-05-14</t>
  </si>
  <si>
    <t>2012-10-11</t>
  </si>
  <si>
    <t>周云杰</t>
  </si>
  <si>
    <t>高树军</t>
  </si>
  <si>
    <t>北京市怀柔区雁栖工业开发区</t>
  </si>
  <si>
    <t>海欣食品</t>
  </si>
  <si>
    <t>滕用庄</t>
  </si>
  <si>
    <t>张颖娟</t>
  </si>
  <si>
    <t>浙江世宝</t>
  </si>
  <si>
    <t>1993-06-02</t>
  </si>
  <si>
    <t>张世权</t>
  </si>
  <si>
    <t>刘晓平</t>
  </si>
  <si>
    <t>陈文洪</t>
  </si>
  <si>
    <t>www.zjshibao.com</t>
  </si>
  <si>
    <t>新宝股份</t>
  </si>
  <si>
    <t>1995-12-11</t>
  </si>
  <si>
    <t>2014-01-21</t>
  </si>
  <si>
    <t>郭建刚</t>
  </si>
  <si>
    <t>杨芳欣</t>
  </si>
  <si>
    <t>陈景山</t>
  </si>
  <si>
    <t>广东省佛山市顺德区勒流镇政和南路</t>
  </si>
  <si>
    <t>www.donlim.com</t>
  </si>
  <si>
    <t>良信电器</t>
  </si>
  <si>
    <t>任思龙</t>
  </si>
  <si>
    <t>程秋高</t>
  </si>
  <si>
    <t>上海市浦东新区申江南路2000号</t>
  </si>
  <si>
    <t>www.sh-liangxin.com</t>
  </si>
  <si>
    <t>众信旅游</t>
  </si>
  <si>
    <t>1992-08-11</t>
  </si>
  <si>
    <t>2014-01-23</t>
  </si>
  <si>
    <t>曹建</t>
  </si>
  <si>
    <t>胡萍</t>
  </si>
  <si>
    <t>北京市朝阳区朝阳公园路8号西2门01号</t>
  </si>
  <si>
    <t>光洋股份</t>
  </si>
  <si>
    <t>程上楠</t>
  </si>
  <si>
    <t>沈霞</t>
  </si>
  <si>
    <t>江苏省常州市新北区汉江路52号</t>
  </si>
  <si>
    <t>www.nrb.com.cn</t>
  </si>
  <si>
    <t>天赐材料</t>
  </si>
  <si>
    <t>2000-06-06</t>
  </si>
  <si>
    <t>徐金富</t>
  </si>
  <si>
    <t>禤达燕</t>
  </si>
  <si>
    <t>卢小翠</t>
  </si>
  <si>
    <t>广东省广州市黄埔区云埔工业区东诚片康达路8号</t>
  </si>
  <si>
    <t>www.tinci.com</t>
  </si>
  <si>
    <t>欧浦智网</t>
  </si>
  <si>
    <t>2005-12-28</t>
  </si>
  <si>
    <t>2014-01-27</t>
  </si>
  <si>
    <t>陈礼豪</t>
  </si>
  <si>
    <t>梁伦商</t>
  </si>
  <si>
    <t>广东省佛山市顺德区乐从镇路州村委会第二工业区乐成路7号地</t>
  </si>
  <si>
    <t>www.oupuzw.com</t>
  </si>
  <si>
    <t>思美传媒</t>
  </si>
  <si>
    <t>朱明虬</t>
  </si>
  <si>
    <t>潘海强</t>
  </si>
  <si>
    <t>周栋</t>
  </si>
  <si>
    <t>www.simei.cc</t>
  </si>
  <si>
    <t>2014-02-19</t>
  </si>
  <si>
    <t>管哲</t>
  </si>
  <si>
    <t>北京市房山区长沟镇房易路西侧</t>
  </si>
  <si>
    <t>www.dyrs.cn</t>
  </si>
  <si>
    <t>牧原股份</t>
  </si>
  <si>
    <t>2000-07-13</t>
  </si>
  <si>
    <t>2014-01-28</t>
  </si>
  <si>
    <t>秦英林</t>
  </si>
  <si>
    <t>秦军</t>
  </si>
  <si>
    <t>河南省南阳市内乡县灌涨镇水田村</t>
  </si>
  <si>
    <t>河南省南阳市卧龙区龙升工业园区</t>
  </si>
  <si>
    <t>登云股份</t>
  </si>
  <si>
    <t>张弢</t>
  </si>
  <si>
    <t>张福如</t>
  </si>
  <si>
    <t>www.huaijivalve.com</t>
  </si>
  <si>
    <t>金贵银业</t>
  </si>
  <si>
    <t>2004-11-08</t>
  </si>
  <si>
    <t>曹永贵</t>
  </si>
  <si>
    <t>孟建怡</t>
  </si>
  <si>
    <t>许子军</t>
  </si>
  <si>
    <t>湖南省郴州市北湖区南岭大道680号金皇酒店9-11楼</t>
  </si>
  <si>
    <t>www.jingui-silver.com</t>
  </si>
  <si>
    <t>岭南股份</t>
  </si>
  <si>
    <t>1998-07-20</t>
  </si>
  <si>
    <t>尹洪卫</t>
  </si>
  <si>
    <t>广东省东莞市东城街道东源路东城文化中心扩建楼1号楼10楼</t>
  </si>
  <si>
    <t>www.lnlandscape.com</t>
  </si>
  <si>
    <t>友邦吊顶</t>
  </si>
  <si>
    <t>2007-12-23</t>
  </si>
  <si>
    <t>时沈祥</t>
  </si>
  <si>
    <t>吴伟江</t>
  </si>
  <si>
    <t>浙江省嘉兴市海盐县百步工业区北A区</t>
  </si>
  <si>
    <t>www.chinayoubang.com</t>
  </si>
  <si>
    <t>麦趣尔</t>
  </si>
  <si>
    <t>姚雪</t>
  </si>
  <si>
    <t>贾勇军</t>
  </si>
  <si>
    <t>新疆维吾尔自治区昌吉回族自治州昌吉市麦趣尔大道</t>
  </si>
  <si>
    <t>金一文化</t>
  </si>
  <si>
    <t>2007-11-26</t>
  </si>
  <si>
    <t>钟葱</t>
  </si>
  <si>
    <t>www.e-kingee.com</t>
  </si>
  <si>
    <t>金轮股份</t>
  </si>
  <si>
    <t>2004-12-14</t>
  </si>
  <si>
    <t>陆挺</t>
  </si>
  <si>
    <t>邱九辉</t>
  </si>
  <si>
    <t>潘黎明</t>
  </si>
  <si>
    <t>www.geron-china.com</t>
  </si>
  <si>
    <t>金莱特</t>
  </si>
  <si>
    <t>2007-11-29</t>
  </si>
  <si>
    <t>2014-01-29</t>
  </si>
  <si>
    <t>陈开元</t>
  </si>
  <si>
    <t>孟繁煕</t>
  </si>
  <si>
    <t>广东省江门市蓬江区棠下镇金桐路21号</t>
  </si>
  <si>
    <t>www.kennede.com</t>
  </si>
  <si>
    <t>海洋王</t>
  </si>
  <si>
    <t>1995-08-11</t>
  </si>
  <si>
    <t>2014-11-04</t>
  </si>
  <si>
    <t>周明杰</t>
  </si>
  <si>
    <t>唐小芬</t>
  </si>
  <si>
    <t>www.haiyangwang.com</t>
  </si>
  <si>
    <t>跃岭股份</t>
  </si>
  <si>
    <t>林仙明</t>
  </si>
  <si>
    <t>陈圳均</t>
  </si>
  <si>
    <t>龙大肉食</t>
  </si>
  <si>
    <t>2003-07-09</t>
  </si>
  <si>
    <t>2014-06-26</t>
  </si>
  <si>
    <t>徐巍</t>
  </si>
  <si>
    <t>www.longdameat.com</t>
  </si>
  <si>
    <t>一心堂</t>
  </si>
  <si>
    <t>2014-07-02</t>
  </si>
  <si>
    <t>阮鸿献</t>
  </si>
  <si>
    <t>田俊</t>
  </si>
  <si>
    <t>www.hx8886.com</t>
  </si>
  <si>
    <t>特一药业</t>
  </si>
  <si>
    <t>2014-07-31</t>
  </si>
  <si>
    <t>许丹青</t>
  </si>
  <si>
    <t>陈习良</t>
  </si>
  <si>
    <t>徐少华</t>
  </si>
  <si>
    <t>www.tczy.com.cn</t>
  </si>
  <si>
    <t>好利来</t>
  </si>
  <si>
    <t>1992-05-23</t>
  </si>
  <si>
    <t>2014-09-12</t>
  </si>
  <si>
    <t>杨力</t>
  </si>
  <si>
    <t>马志容</t>
  </si>
  <si>
    <t>福建省厦门市翔安区舫山东二路829号</t>
  </si>
  <si>
    <t>86-592-5772288</t>
  </si>
  <si>
    <t>86-592-5760888</t>
  </si>
  <si>
    <t>www.hollyfuse.com</t>
  </si>
  <si>
    <t>电光科技</t>
  </si>
  <si>
    <t>2014-10-09</t>
  </si>
  <si>
    <t>石碎标</t>
  </si>
  <si>
    <t>曹汉君</t>
  </si>
  <si>
    <t>杨涛</t>
  </si>
  <si>
    <t>www.dianguang.com</t>
  </si>
  <si>
    <t>萃华珠宝</t>
  </si>
  <si>
    <t>郭英杰</t>
  </si>
  <si>
    <t>郭裕春</t>
  </si>
  <si>
    <t>辽宁省沈阳市大东区北顺城路翠华巷72号</t>
  </si>
  <si>
    <t>www.chjd.com.cn</t>
  </si>
  <si>
    <t>燕塘乳业</t>
  </si>
  <si>
    <t>2014-12-05</t>
  </si>
  <si>
    <t>黄宣</t>
  </si>
  <si>
    <t>李春锋</t>
  </si>
  <si>
    <t>广东省广州市天河区沙河燕塘</t>
  </si>
  <si>
    <t>www.yantangmilk.com</t>
  </si>
  <si>
    <t>雄韬股份</t>
  </si>
  <si>
    <t>1994-11-03</t>
  </si>
  <si>
    <t>2014-12-03</t>
  </si>
  <si>
    <t>张华农</t>
  </si>
  <si>
    <t>刘刚</t>
  </si>
  <si>
    <t>林伟健</t>
  </si>
  <si>
    <t>www.senry-batt.com</t>
  </si>
  <si>
    <t>利民股份</t>
  </si>
  <si>
    <t>2015-01-27</t>
  </si>
  <si>
    <t>李新生</t>
  </si>
  <si>
    <t>林青</t>
  </si>
  <si>
    <t>刘永</t>
  </si>
  <si>
    <t>www.chinalimin.com</t>
  </si>
  <si>
    <t>王子新材</t>
  </si>
  <si>
    <t>王进军</t>
  </si>
  <si>
    <t>江伟锋</t>
  </si>
  <si>
    <t>广东省深圳市龙华区龙华街道奋进路4号王子工业园</t>
  </si>
  <si>
    <t>www.szwzxc.com</t>
  </si>
  <si>
    <t>国信证券</t>
  </si>
  <si>
    <t>2014-12-29</t>
  </si>
  <si>
    <t>何如</t>
  </si>
  <si>
    <t>广东省深圳市罗湖区红岭中路1012号国信证券大厦十六层至二十六层</t>
  </si>
  <si>
    <t>www.guosen.com.cn</t>
  </si>
  <si>
    <t>葵花药业</t>
  </si>
  <si>
    <t>2005-09-07</t>
  </si>
  <si>
    <t>2014-12-30</t>
  </si>
  <si>
    <t>田艳</t>
  </si>
  <si>
    <t>www.kuihuayaoye.com</t>
  </si>
  <si>
    <t>中矿资源</t>
  </si>
  <si>
    <t>1999-06-02</t>
  </si>
  <si>
    <t>王平卫</t>
  </si>
  <si>
    <t>肖晓霞</t>
  </si>
  <si>
    <t>黄仁静</t>
  </si>
  <si>
    <t>北京市丰台区海鹰路5号503室</t>
  </si>
  <si>
    <t>北京市海淀区长春桥路11号万柳亿城中心A座5层</t>
  </si>
  <si>
    <t>www.nfmec.com</t>
  </si>
  <si>
    <t>其他采掘服务</t>
  </si>
  <si>
    <t>万达电影</t>
  </si>
  <si>
    <t>2005-01-20</t>
  </si>
  <si>
    <t>2015-01-22</t>
  </si>
  <si>
    <t>张霖</t>
  </si>
  <si>
    <t>王会武</t>
  </si>
  <si>
    <t>彭涛</t>
  </si>
  <si>
    <t>北京市朝阳区建国路93号万达广场B座11层</t>
  </si>
  <si>
    <t>爱迪尔</t>
  </si>
  <si>
    <t>2001-08-16</t>
  </si>
  <si>
    <t>朱新武</t>
  </si>
  <si>
    <t>王优</t>
  </si>
  <si>
    <t>广东省深圳市罗湖区东晓路1005号北楼二、三楼</t>
  </si>
  <si>
    <t>www.idr.com.cn</t>
  </si>
  <si>
    <t>光华科技</t>
  </si>
  <si>
    <t>1980-08-30</t>
  </si>
  <si>
    <t>2015-02-16</t>
  </si>
  <si>
    <t>郑靭</t>
  </si>
  <si>
    <t>杨荣政</t>
  </si>
  <si>
    <t>三圣股份</t>
  </si>
  <si>
    <t>2002-05-10</t>
  </si>
  <si>
    <t>2015-02-17</t>
  </si>
  <si>
    <t>潘先文</t>
  </si>
  <si>
    <t>张凯</t>
  </si>
  <si>
    <t>重庆市北碚区三圣镇街道</t>
  </si>
  <si>
    <t>富煌钢构</t>
  </si>
  <si>
    <t>杨俊斌</t>
  </si>
  <si>
    <t>叶景全</t>
  </si>
  <si>
    <t>冯加广</t>
  </si>
  <si>
    <t>www.fuhuang.cn</t>
  </si>
  <si>
    <t>木林森</t>
  </si>
  <si>
    <t>孙清焕</t>
  </si>
  <si>
    <t>李冠群</t>
  </si>
  <si>
    <t>甄志辉</t>
  </si>
  <si>
    <t>广东省中山市小榄镇木林森大道1号</t>
  </si>
  <si>
    <t>www.zsmls.com</t>
  </si>
  <si>
    <t>仙坛股份</t>
  </si>
  <si>
    <t>2001-06-14</t>
  </si>
  <si>
    <t>王寿纯</t>
  </si>
  <si>
    <t>冷胡秋</t>
  </si>
  <si>
    <t>王心波</t>
  </si>
  <si>
    <t>www.sdxiantan.com</t>
  </si>
  <si>
    <t>埃斯顿</t>
  </si>
  <si>
    <t>2002-02-26</t>
  </si>
  <si>
    <t>2015-03-20</t>
  </si>
  <si>
    <t>吴波</t>
  </si>
  <si>
    <t>袁琴</t>
  </si>
  <si>
    <t>时雁</t>
  </si>
  <si>
    <t>www.estun.com</t>
  </si>
  <si>
    <t>世龙实业</t>
  </si>
  <si>
    <t>2003-12-02</t>
  </si>
  <si>
    <t>2015-03-19</t>
  </si>
  <si>
    <t>刘宜云</t>
  </si>
  <si>
    <t>章慧琳</t>
  </si>
  <si>
    <t>国光股份</t>
  </si>
  <si>
    <t>颜昌绪</t>
  </si>
  <si>
    <t>何颉</t>
  </si>
  <si>
    <t>李超</t>
  </si>
  <si>
    <t>www.scggic.com</t>
  </si>
  <si>
    <t>龙津药业</t>
  </si>
  <si>
    <t>2015-03-24</t>
  </si>
  <si>
    <t>樊献俄</t>
  </si>
  <si>
    <t>李亚鹤</t>
  </si>
  <si>
    <t>宁博</t>
  </si>
  <si>
    <t>www.longjin.com.cn</t>
  </si>
  <si>
    <t>易尚展示</t>
  </si>
  <si>
    <t>2004-04-28</t>
  </si>
  <si>
    <t>2015-04-24</t>
  </si>
  <si>
    <t>刘梦龙</t>
  </si>
  <si>
    <t>王震强</t>
  </si>
  <si>
    <t>刘康康</t>
  </si>
  <si>
    <t>www.es-display.com</t>
  </si>
  <si>
    <t>其他轻工制造</t>
  </si>
  <si>
    <t>昇兴股份</t>
  </si>
  <si>
    <t>1992-12-04</t>
  </si>
  <si>
    <t>2015-04-22</t>
  </si>
  <si>
    <t>林永贤</t>
  </si>
  <si>
    <t>季小马</t>
  </si>
  <si>
    <t>www.shengxingholdings.com</t>
  </si>
  <si>
    <t>永东股份</t>
  </si>
  <si>
    <t>2000-04-30</t>
  </si>
  <si>
    <t>2015-05-19</t>
  </si>
  <si>
    <t>张巍</t>
  </si>
  <si>
    <t>山西省运城市稷山县西社镇高渠村</t>
  </si>
  <si>
    <t>www.sxydhg.com</t>
  </si>
  <si>
    <t>东方新星</t>
  </si>
  <si>
    <t>2015-05-15</t>
  </si>
  <si>
    <t>陈会利</t>
  </si>
  <si>
    <t>胡德新</t>
  </si>
  <si>
    <t>路忠</t>
  </si>
  <si>
    <t>北京市丰台区南四环西路188号七区28号楼</t>
  </si>
  <si>
    <t>www.bnec.cn</t>
  </si>
  <si>
    <t>永兴特钢</t>
  </si>
  <si>
    <t>2000-07-19</t>
  </si>
  <si>
    <t>高兴江</t>
  </si>
  <si>
    <t>徐凤</t>
  </si>
  <si>
    <t>沈毅</t>
  </si>
  <si>
    <t>www.yongxingbxg.com</t>
  </si>
  <si>
    <t>南兴装备</t>
  </si>
  <si>
    <t>2015-05-27</t>
  </si>
  <si>
    <t>詹谏醒</t>
  </si>
  <si>
    <t>杨建林</t>
  </si>
  <si>
    <t>叶裕平</t>
  </si>
  <si>
    <t>广东省东莞市厚街镇科技工业园南兴路</t>
  </si>
  <si>
    <t>www.nanxing.com.cn</t>
  </si>
  <si>
    <t>华通医药</t>
  </si>
  <si>
    <t>1999-08-16</t>
  </si>
  <si>
    <t>钱木水</t>
  </si>
  <si>
    <t>倪赤杭</t>
  </si>
  <si>
    <t>钱卓慧</t>
  </si>
  <si>
    <t>浙江省绍兴市柯桥区轻纺城大道1605号</t>
  </si>
  <si>
    <t>www.sxhtyy.net</t>
  </si>
  <si>
    <t>天际股份</t>
  </si>
  <si>
    <t>1996-03-30</t>
  </si>
  <si>
    <t>2015-05-28</t>
  </si>
  <si>
    <t>吴锡盾</t>
  </si>
  <si>
    <t>郑文龙</t>
  </si>
  <si>
    <t>www.tonze.com</t>
  </si>
  <si>
    <t>凤形股份</t>
  </si>
  <si>
    <t>1997-12-29</t>
  </si>
  <si>
    <t>2015-06-11</t>
  </si>
  <si>
    <t>陈晓</t>
  </si>
  <si>
    <t>周琦</t>
  </si>
  <si>
    <t>多喜爱</t>
  </si>
  <si>
    <t>2006-12-21</t>
  </si>
  <si>
    <t>2015-06-10</t>
  </si>
  <si>
    <t>张文</t>
  </si>
  <si>
    <t>王莲军</t>
  </si>
  <si>
    <t>张凯奇</t>
  </si>
  <si>
    <t>www.dohia.com</t>
  </si>
  <si>
    <t>金发拉比</t>
  </si>
  <si>
    <t>林若文</t>
  </si>
  <si>
    <t>薛平安</t>
  </si>
  <si>
    <t>广东省汕头市金平区鮀浦鮀济南路107号</t>
  </si>
  <si>
    <t>汇洁股份</t>
  </si>
  <si>
    <t>2007-08-29</t>
  </si>
  <si>
    <t>吕兴平</t>
  </si>
  <si>
    <t>陈茜</t>
  </si>
  <si>
    <t>广东省深圳市福田区深南大道1006号深圳国际创新中心A栋31-33层</t>
  </si>
  <si>
    <t>www.huijiegroup.com</t>
  </si>
  <si>
    <t>蓝黛传动</t>
  </si>
  <si>
    <t>2015-06-12</t>
  </si>
  <si>
    <t>朱堂福</t>
  </si>
  <si>
    <t>卞卫芹</t>
  </si>
  <si>
    <t>张英</t>
  </si>
  <si>
    <t>重庆市璧山区璧泉街道剑山路100号</t>
  </si>
  <si>
    <t>www.cqld.com</t>
  </si>
  <si>
    <t>索菱股份</t>
  </si>
  <si>
    <t>肖行亦</t>
  </si>
  <si>
    <t>钟贵荣</t>
  </si>
  <si>
    <t>缪金狮</t>
  </si>
  <si>
    <t>www.szsoling.com</t>
  </si>
  <si>
    <t>先锋电子</t>
  </si>
  <si>
    <t>程迪尔</t>
  </si>
  <si>
    <t>浙江省杭州市滨江区滨安路1186-1号</t>
  </si>
  <si>
    <t>www.innover.com.cn</t>
  </si>
  <si>
    <t>国恩股份</t>
  </si>
  <si>
    <t>2015-06-30</t>
  </si>
  <si>
    <t>王爱国</t>
  </si>
  <si>
    <t>刘燕</t>
  </si>
  <si>
    <t>山东省青岛市城阳区棘洪滩街道青大工业园2号路</t>
  </si>
  <si>
    <t>www.qdgon.com</t>
  </si>
  <si>
    <t>普路通</t>
  </si>
  <si>
    <t>2005-12-19</t>
  </si>
  <si>
    <t>2015-06-29</t>
  </si>
  <si>
    <t>陈书智</t>
  </si>
  <si>
    <t>倪伟雄</t>
  </si>
  <si>
    <t>余斌</t>
  </si>
  <si>
    <t>广东省深圳市福田区深南大道1006号深圳国际创新中心A栋21楼</t>
  </si>
  <si>
    <t>www.prolto.com</t>
  </si>
  <si>
    <t>科迪乳业</t>
  </si>
  <si>
    <t>张清海</t>
  </si>
  <si>
    <t>张永立</t>
  </si>
  <si>
    <t>刘自立</t>
  </si>
  <si>
    <t>www.kedidairy.com</t>
  </si>
  <si>
    <t>真视通</t>
  </si>
  <si>
    <t>王国红</t>
  </si>
  <si>
    <t>吴岚</t>
  </si>
  <si>
    <t>鞠岩</t>
  </si>
  <si>
    <t>北京市朝阳区马甸裕民路12号中国国际科技会展中心B座11层</t>
  </si>
  <si>
    <t>www.bjzst.cn</t>
  </si>
  <si>
    <t>众兴菌业</t>
  </si>
  <si>
    <t>2005-11-18</t>
  </si>
  <si>
    <t>2015-06-26</t>
  </si>
  <si>
    <t>陶军</t>
  </si>
  <si>
    <t>高博书</t>
  </si>
  <si>
    <t>钱晓利</t>
  </si>
  <si>
    <t>甘肃省天水市麦积区国家农业科技园区</t>
  </si>
  <si>
    <t>www.tszxjy.cn</t>
  </si>
  <si>
    <t>粮食种植</t>
  </si>
  <si>
    <t>康弘药业</t>
  </si>
  <si>
    <t>1996-10-03</t>
  </si>
  <si>
    <t>柯尊洪</t>
  </si>
  <si>
    <t>钟建军</t>
  </si>
  <si>
    <t>邓康</t>
  </si>
  <si>
    <t>四川省成都市金牛区蜀西路36号</t>
  </si>
  <si>
    <t>www.cnkh.com</t>
  </si>
  <si>
    <t>快意电梯</t>
  </si>
  <si>
    <t>1998-09-16</t>
  </si>
  <si>
    <t>2017-03-24</t>
  </si>
  <si>
    <t>罗爱文</t>
  </si>
  <si>
    <t>何志民</t>
  </si>
  <si>
    <t>广东省东莞市清溪镇谢坑村金龙工业区</t>
  </si>
  <si>
    <t>www.ifelift.com</t>
  </si>
  <si>
    <t>文科园林</t>
  </si>
  <si>
    <t>李从文</t>
  </si>
  <si>
    <t>吴仲起</t>
  </si>
  <si>
    <t>程玉姣</t>
  </si>
  <si>
    <t>www.wkyy.com</t>
  </si>
  <si>
    <t>柏堡龙</t>
  </si>
  <si>
    <t>2006-11-29</t>
  </si>
  <si>
    <t>陈伟雄</t>
  </si>
  <si>
    <t>江伟荣</t>
  </si>
  <si>
    <t>www.bobaolon.net</t>
  </si>
  <si>
    <t>久远银海</t>
  </si>
  <si>
    <t>2008-11-24</t>
  </si>
  <si>
    <t>2015-12-31</t>
  </si>
  <si>
    <t>连春华</t>
  </si>
  <si>
    <t>杨成文</t>
  </si>
  <si>
    <t>游新</t>
  </si>
  <si>
    <t>www.yinhai.com</t>
  </si>
  <si>
    <t>高科石化</t>
  </si>
  <si>
    <t>1998-12-28</t>
  </si>
  <si>
    <t>2016-01-06</t>
  </si>
  <si>
    <t>许汉祥</t>
  </si>
  <si>
    <t>刘君南</t>
  </si>
  <si>
    <t>马文蕾</t>
  </si>
  <si>
    <t>www.jsgaoke.com</t>
  </si>
  <si>
    <t>中坚科技</t>
  </si>
  <si>
    <t>1997-12-10</t>
  </si>
  <si>
    <t>2015-12-09</t>
  </si>
  <si>
    <t>吴明根</t>
  </si>
  <si>
    <t>雷雨</t>
  </si>
  <si>
    <t>www.topsunpower.cc</t>
  </si>
  <si>
    <t>三夫户外</t>
  </si>
  <si>
    <t>2001-06-22</t>
  </si>
  <si>
    <t>张恒</t>
  </si>
  <si>
    <t>周春红</t>
  </si>
  <si>
    <t>www.sanfo.com</t>
  </si>
  <si>
    <t>1995-05-12</t>
  </si>
  <si>
    <t>2015-12-22</t>
  </si>
  <si>
    <t>余少雄</t>
  </si>
  <si>
    <t>何定涛</t>
  </si>
  <si>
    <t>广东省深圳市福田区江南名苑一、二层</t>
  </si>
  <si>
    <t>可立克</t>
  </si>
  <si>
    <t>2004-03-01</t>
  </si>
  <si>
    <t>肖铿</t>
  </si>
  <si>
    <t>段轶群</t>
  </si>
  <si>
    <t>www.clickele.com</t>
  </si>
  <si>
    <t>凯龙股份</t>
  </si>
  <si>
    <t>邵兴祥</t>
  </si>
  <si>
    <t>林宏</t>
  </si>
  <si>
    <t>余平</t>
  </si>
  <si>
    <t>湖北省荆门市东宝区泉口路20号</t>
  </si>
  <si>
    <t>www.hbklgroup.cn</t>
  </si>
  <si>
    <t>万里石</t>
  </si>
  <si>
    <t>2015-12-23</t>
  </si>
  <si>
    <t>胡精沛</t>
  </si>
  <si>
    <t>朱著香</t>
  </si>
  <si>
    <t>何英</t>
  </si>
  <si>
    <t>福建省厦门市思明区湖滨北路201号宏业大厦8楼</t>
  </si>
  <si>
    <t>www.wanlistone.com</t>
  </si>
  <si>
    <t>银宝山新</t>
  </si>
  <si>
    <t>汤奇</t>
  </si>
  <si>
    <t>广东省深圳市宝安区石岩街道罗租社区建兴路5号</t>
  </si>
  <si>
    <t>www.basismold.com</t>
  </si>
  <si>
    <t>华源控股</t>
  </si>
  <si>
    <t>李炳兴</t>
  </si>
  <si>
    <t>邵娜</t>
  </si>
  <si>
    <t>杨彩云</t>
  </si>
  <si>
    <t>江苏省苏州市吴江区桃源镇桃乌公路东侧</t>
  </si>
  <si>
    <t>www.huayuan-print.com</t>
  </si>
  <si>
    <t>鹭燕医药</t>
  </si>
  <si>
    <t>2008-09-03</t>
  </si>
  <si>
    <t>2016-02-18</t>
  </si>
  <si>
    <t>吴金祥</t>
  </si>
  <si>
    <t>雷鸣</t>
  </si>
  <si>
    <t>阮翠婷</t>
  </si>
  <si>
    <t>福建省厦门市湖里区安岭路1004号</t>
  </si>
  <si>
    <t>www.luyan.com.cn</t>
  </si>
  <si>
    <t>2016-03-11</t>
  </si>
  <si>
    <t>刘海云</t>
  </si>
  <si>
    <t>高仲华</t>
  </si>
  <si>
    <t>广东省深圳市福田区振兴路建艺大厦19层东</t>
  </si>
  <si>
    <t>www.jyzs.com.cn</t>
  </si>
  <si>
    <t>瑞尔特</t>
  </si>
  <si>
    <t>1999-04-19</t>
  </si>
  <si>
    <t>2016-03-08</t>
  </si>
  <si>
    <t>罗远良</t>
  </si>
  <si>
    <t>陈雪峰</t>
  </si>
  <si>
    <t>徐东慧</t>
  </si>
  <si>
    <t>福建省厦门市海沧区后祥路18号</t>
  </si>
  <si>
    <t>www.rtplumbing.com</t>
  </si>
  <si>
    <t>坚朗五金</t>
  </si>
  <si>
    <t>2016-03-29</t>
  </si>
  <si>
    <t>白宝鲲</t>
  </si>
  <si>
    <t>殷建忠</t>
  </si>
  <si>
    <t>韩爽</t>
  </si>
  <si>
    <t>广东省东莞市塘厦镇大坪坚朗路3号</t>
  </si>
  <si>
    <t>www.kinlong.com</t>
  </si>
  <si>
    <t>通宇通讯</t>
  </si>
  <si>
    <t>2016-03-28</t>
  </si>
  <si>
    <t>吴中林</t>
  </si>
  <si>
    <t>段铸</t>
  </si>
  <si>
    <t>邱保华</t>
  </si>
  <si>
    <t>广东省中山市火炬开发区金通街3号</t>
  </si>
  <si>
    <t>www.tycc.cn</t>
  </si>
  <si>
    <t>东音股份</t>
  </si>
  <si>
    <t>1998-05-11</t>
  </si>
  <si>
    <t>2016-04-15</t>
  </si>
  <si>
    <t>方秀宝</t>
  </si>
  <si>
    <t>姚亮</t>
  </si>
  <si>
    <t>方洁音</t>
  </si>
  <si>
    <t>www.doyin.com</t>
  </si>
  <si>
    <t>永和智控</t>
  </si>
  <si>
    <t>2003-08-28</t>
  </si>
  <si>
    <t>2016-04-28</t>
  </si>
  <si>
    <t>应雪青</t>
  </si>
  <si>
    <t>姚米娜</t>
  </si>
  <si>
    <t>仇玲华</t>
  </si>
  <si>
    <t>浙江省台州市玉环市清港镇工业产业集聚区</t>
  </si>
  <si>
    <t>www.yhvalve.com</t>
  </si>
  <si>
    <t>世嘉科技</t>
  </si>
  <si>
    <t>1990-04-20</t>
  </si>
  <si>
    <t>2016-05-10</t>
  </si>
  <si>
    <t>王娟</t>
  </si>
  <si>
    <t>姚跃文</t>
  </si>
  <si>
    <t>康云华</t>
  </si>
  <si>
    <t>www.sz-shijia.com</t>
  </si>
  <si>
    <t>第一创业</t>
  </si>
  <si>
    <t>1998-01-12</t>
  </si>
  <si>
    <t>2016-05-11</t>
  </si>
  <si>
    <t>刘学民</t>
  </si>
  <si>
    <t>广东省深圳市福田区福华一路115号投行大厦20楼</t>
  </si>
  <si>
    <t>www.firstcapital.com.cn</t>
  </si>
  <si>
    <t>1994-03-14</t>
  </si>
  <si>
    <t>2016-05-25</t>
  </si>
  <si>
    <t>刘进</t>
  </si>
  <si>
    <t>吴朝容</t>
  </si>
  <si>
    <t>代雨</t>
  </si>
  <si>
    <t>四川省成都市简阳市贾家镇工业开发区</t>
  </si>
  <si>
    <t>www.monarch-sw.com</t>
  </si>
  <si>
    <t>环球印务</t>
  </si>
  <si>
    <t>2001-06-28</t>
  </si>
  <si>
    <t>2016-06-08</t>
  </si>
  <si>
    <t>李移岭</t>
  </si>
  <si>
    <t>林蔚</t>
  </si>
  <si>
    <t>屈颖君</t>
  </si>
  <si>
    <t>www.globalprinting.cn</t>
  </si>
  <si>
    <t>天顺股份</t>
  </si>
  <si>
    <t>2008-12-10</t>
  </si>
  <si>
    <t>2016-05-30</t>
  </si>
  <si>
    <t>王普宇</t>
  </si>
  <si>
    <t>顾永新</t>
  </si>
  <si>
    <t>www.xjtsscm.com</t>
  </si>
  <si>
    <t>微光股份</t>
  </si>
  <si>
    <t>2009-11-25</t>
  </si>
  <si>
    <t>2016-06-22</t>
  </si>
  <si>
    <t>何平</t>
  </si>
  <si>
    <t>胡雅琴</t>
  </si>
  <si>
    <t>www.wgmotor.com</t>
  </si>
  <si>
    <t>洪汇新材</t>
  </si>
  <si>
    <t>2016-06-29</t>
  </si>
  <si>
    <t>项洪伟</t>
  </si>
  <si>
    <t>李专元</t>
  </si>
  <si>
    <t>周雯</t>
  </si>
  <si>
    <t>江苏省无锡市锡山区东港镇新材料产业园</t>
  </si>
  <si>
    <t>www.wuxihonghui.com</t>
  </si>
  <si>
    <t>吉宏股份</t>
  </si>
  <si>
    <t>2003-12-24</t>
  </si>
  <si>
    <t>2016-07-12</t>
  </si>
  <si>
    <t>庄浩</t>
  </si>
  <si>
    <t>龚红鹰</t>
  </si>
  <si>
    <t>许文秀</t>
  </si>
  <si>
    <t>www.jihong.cc</t>
  </si>
  <si>
    <t>丰元股份</t>
  </si>
  <si>
    <t>2000-08-23</t>
  </si>
  <si>
    <t>2016-07-07</t>
  </si>
  <si>
    <t>赵光辉</t>
  </si>
  <si>
    <t>王东海</t>
  </si>
  <si>
    <t>山东省枣庄市台儿庄区东顺路1227号</t>
  </si>
  <si>
    <t>www.fengyuanhuaxue.com</t>
  </si>
  <si>
    <t>华锋股份</t>
  </si>
  <si>
    <t>1995-08-30</t>
  </si>
  <si>
    <t>2016-07-26</t>
  </si>
  <si>
    <t>谭帼英</t>
  </si>
  <si>
    <t>李胜宇</t>
  </si>
  <si>
    <t>赵璧</t>
  </si>
  <si>
    <t>广东省肇庆市端州区端州工业城</t>
  </si>
  <si>
    <t>www.c-hfcc.com</t>
  </si>
  <si>
    <t>江阴银行</t>
  </si>
  <si>
    <t>2001-12-03</t>
  </si>
  <si>
    <t>2016-09-02</t>
  </si>
  <si>
    <t>孙伟</t>
  </si>
  <si>
    <t>陆建生</t>
  </si>
  <si>
    <t>www.jybank.com.cn</t>
  </si>
  <si>
    <t>2016-08-12</t>
  </si>
  <si>
    <t>余荣清</t>
  </si>
  <si>
    <t>孙仕杰</t>
  </si>
  <si>
    <t>张漪萌</t>
  </si>
  <si>
    <t>www.sgt21.com</t>
  </si>
  <si>
    <t>红墙股份</t>
  </si>
  <si>
    <t>2005-03-31</t>
  </si>
  <si>
    <t>2016-08-23</t>
  </si>
  <si>
    <t>刘连军</t>
  </si>
  <si>
    <t>程占省</t>
  </si>
  <si>
    <t>www.redwall.com.cn</t>
  </si>
  <si>
    <t>山东赫达</t>
  </si>
  <si>
    <t>1992-12-07</t>
  </si>
  <si>
    <t>2016-08-26</t>
  </si>
  <si>
    <t>毕心德</t>
  </si>
  <si>
    <t>毕松羚</t>
  </si>
  <si>
    <t>山东省淄博市周村区赫达路999号</t>
  </si>
  <si>
    <t>www.sdhead.com</t>
  </si>
  <si>
    <t>1994-12-26</t>
  </si>
  <si>
    <t>2016-09-08</t>
  </si>
  <si>
    <t>郑忠</t>
  </si>
  <si>
    <t>王小颖</t>
  </si>
  <si>
    <t>梁林吉</t>
  </si>
  <si>
    <t>广东省深圳市福田区中心区益田路与福华路交汇处卓越时代广场4B01、4B02</t>
  </si>
  <si>
    <t>www.atgcn.com</t>
  </si>
  <si>
    <t>2001-07-16</t>
  </si>
  <si>
    <t>2016-09-14</t>
  </si>
  <si>
    <t>熊炜</t>
  </si>
  <si>
    <t>www.cxxcl.cn</t>
  </si>
  <si>
    <t>路畅科技</t>
  </si>
  <si>
    <t>2006-08-17</t>
  </si>
  <si>
    <t>2016-10-12</t>
  </si>
  <si>
    <t>郭秀梅</t>
  </si>
  <si>
    <t>蒋福财</t>
  </si>
  <si>
    <t>李柳</t>
  </si>
  <si>
    <t>广东省深圳市南山区海天一路11号5栋C座8楼、9楼</t>
  </si>
  <si>
    <t>www.roadrover.cn</t>
  </si>
  <si>
    <t>崇达技术</t>
  </si>
  <si>
    <t>1995-05-04</t>
  </si>
  <si>
    <t>姜雪飞</t>
  </si>
  <si>
    <t>余忠</t>
  </si>
  <si>
    <t>广东省深圳市宝安区沙井街道新玉路横岗下工业大街16号</t>
  </si>
  <si>
    <t>www.suntakpcb.com</t>
  </si>
  <si>
    <t>和科达</t>
  </si>
  <si>
    <t>2009-01-05</t>
  </si>
  <si>
    <t>2016-10-25</t>
  </si>
  <si>
    <t>覃有倘</t>
  </si>
  <si>
    <t>王培鹏</t>
  </si>
  <si>
    <t>www.hkdholding.com</t>
  </si>
  <si>
    <t>黄山胶囊</t>
  </si>
  <si>
    <t>余春明</t>
  </si>
  <si>
    <t>项先理</t>
  </si>
  <si>
    <t>汪宝珍</t>
  </si>
  <si>
    <t>安徽省宣城市旌德县白地洪川</t>
  </si>
  <si>
    <t>www.hsjn.com</t>
  </si>
  <si>
    <t>富森美</t>
  </si>
  <si>
    <t>2016-11-09</t>
  </si>
  <si>
    <t>张凤术</t>
  </si>
  <si>
    <t>易盛兰</t>
  </si>
  <si>
    <t>www.fsmjj.cn</t>
  </si>
  <si>
    <t>东方中科</t>
  </si>
  <si>
    <t>2016-11-11</t>
  </si>
  <si>
    <t>王戈</t>
  </si>
  <si>
    <t>常虹</t>
  </si>
  <si>
    <t>邓狄</t>
  </si>
  <si>
    <t>北京市海淀区阜成路67号银都大厦12层</t>
  </si>
  <si>
    <t>www.jicheng.net.cn</t>
  </si>
  <si>
    <t>桂发祥</t>
  </si>
  <si>
    <t>1994-09-20</t>
  </si>
  <si>
    <t>2016-11-18</t>
  </si>
  <si>
    <t>吴宏</t>
  </si>
  <si>
    <t>黄靓雅</t>
  </si>
  <si>
    <t>乔璐</t>
  </si>
  <si>
    <t>天津市河西区洞庭路32号</t>
  </si>
  <si>
    <t>www.gfx.com.cn</t>
  </si>
  <si>
    <t>凯莱英</t>
  </si>
  <si>
    <t>徐向科</t>
  </si>
  <si>
    <t>于长亮</t>
  </si>
  <si>
    <t>www.asymchem.com.cn</t>
  </si>
  <si>
    <t>1994-04-29</t>
  </si>
  <si>
    <t>2016-11-29</t>
  </si>
  <si>
    <t>庄重</t>
  </si>
  <si>
    <t>于桂添</t>
  </si>
  <si>
    <t>www.zhongzhuang.com</t>
  </si>
  <si>
    <t>凯中精密</t>
  </si>
  <si>
    <t>2009-05-05</t>
  </si>
  <si>
    <t>2016-11-24</t>
  </si>
  <si>
    <t>张浩宇</t>
  </si>
  <si>
    <t>秦蓉</t>
  </si>
  <si>
    <t>卿海登</t>
  </si>
  <si>
    <t>广东省深圳市宝安区沙井街道新桥芙蓉工业区2#、4#、7#、9#栋、厂房3栋</t>
  </si>
  <si>
    <t>www.kaizhong.com</t>
  </si>
  <si>
    <t>和胜股份</t>
  </si>
  <si>
    <t>2005-04-20</t>
  </si>
  <si>
    <t>2017-01-12</t>
  </si>
  <si>
    <t>李建湘</t>
  </si>
  <si>
    <t>徐徐</t>
  </si>
  <si>
    <t>www.hoshion.com</t>
  </si>
  <si>
    <t>纳尔股份</t>
  </si>
  <si>
    <t>2005-11-09</t>
  </si>
  <si>
    <t>游爱国</t>
  </si>
  <si>
    <t>游爱军</t>
  </si>
  <si>
    <t>上海市浦东新区新场镇新瀚路26号</t>
  </si>
  <si>
    <t>www.nar.com.cn</t>
  </si>
  <si>
    <t>易明医药</t>
  </si>
  <si>
    <t>2007-12-29</t>
  </si>
  <si>
    <t>2016-12-09</t>
  </si>
  <si>
    <t>高帆</t>
  </si>
  <si>
    <t>许可</t>
  </si>
  <si>
    <t>www.emyy.cn</t>
  </si>
  <si>
    <t>高争民爆</t>
  </si>
  <si>
    <t>2007-06-08</t>
  </si>
  <si>
    <t>杨丽华</t>
  </si>
  <si>
    <t>刘长江</t>
  </si>
  <si>
    <t>李国兵</t>
  </si>
  <si>
    <t>www.xzmbgf.com</t>
  </si>
  <si>
    <t>贝肯能源</t>
  </si>
  <si>
    <t>2009-11-26</t>
  </si>
  <si>
    <t>2016-12-08</t>
  </si>
  <si>
    <t>陈平贵</t>
  </si>
  <si>
    <t>新疆维吾尔自治区克拉玛依市白碱滩区门户路91号</t>
  </si>
  <si>
    <t>www.beiken.com</t>
  </si>
  <si>
    <t>星网宇达</t>
  </si>
  <si>
    <t>2005-05-20</t>
  </si>
  <si>
    <t>2016-12-13</t>
  </si>
  <si>
    <t>迟家升</t>
  </si>
  <si>
    <t>www.starneto.com</t>
  </si>
  <si>
    <t>蓝继晓</t>
  </si>
  <si>
    <t>刘灿星</t>
  </si>
  <si>
    <t>广东省深圳市罗湖区笋岗街道梨园路8号HALO广场（笋岗3号仓库整栋）3层15-16室</t>
  </si>
  <si>
    <t>广东省深圳市宝安区兴华路南侧龙光世纪大厦1栋2—36、37、38、39、40</t>
  </si>
  <si>
    <t>www.mingdiao.com.cn</t>
  </si>
  <si>
    <t>裕同科技</t>
  </si>
  <si>
    <t>2002-01-15</t>
  </si>
  <si>
    <t>2016-12-16</t>
  </si>
  <si>
    <t>王华君</t>
  </si>
  <si>
    <t>张恩芳</t>
  </si>
  <si>
    <t>蒋涛</t>
  </si>
  <si>
    <t>www.szyuto.com</t>
  </si>
  <si>
    <t>比音勒芬</t>
  </si>
  <si>
    <t>2003-01-02</t>
  </si>
  <si>
    <t>2016-12-23</t>
  </si>
  <si>
    <t>谢秉政</t>
  </si>
  <si>
    <t>陈阳</t>
  </si>
  <si>
    <t>马涵</t>
  </si>
  <si>
    <t>广东省广州市番禺区南村镇兴业大道309号</t>
  </si>
  <si>
    <t>www.biemlf.com</t>
  </si>
  <si>
    <t>弘亚数控</t>
  </si>
  <si>
    <t>2006-11-17</t>
  </si>
  <si>
    <t>2016-12-28</t>
  </si>
  <si>
    <t>李茂洪</t>
  </si>
  <si>
    <t>莫晨晓</t>
  </si>
  <si>
    <t>广东省广州市黄埔区云埔工业区云开路3号</t>
  </si>
  <si>
    <t>www.kdtmac.com</t>
  </si>
  <si>
    <t>同为股份</t>
  </si>
  <si>
    <t>2004-12-22</t>
  </si>
  <si>
    <t>郭立志</t>
  </si>
  <si>
    <t>谷宁</t>
  </si>
  <si>
    <t>广东省深圳市南山区粤海街道深圳湾科技生态园9栋B4座23楼</t>
  </si>
  <si>
    <t>广东省深圳市南山区深圳湾科技生态园9栋B4座23楼</t>
  </si>
  <si>
    <t>www.tvt.net.cn</t>
  </si>
  <si>
    <t>新宏泽</t>
  </si>
  <si>
    <t>2006-03-22</t>
  </si>
  <si>
    <t>2016-12-29</t>
  </si>
  <si>
    <t>肖海兰</t>
  </si>
  <si>
    <t>夏明珠</t>
  </si>
  <si>
    <t>www.newglp.com</t>
  </si>
  <si>
    <t>英维克</t>
  </si>
  <si>
    <t>2005-08-15</t>
  </si>
  <si>
    <t>齐勇</t>
  </si>
  <si>
    <t>欧贤华</t>
  </si>
  <si>
    <t>广东省深圳市龙华区观澜街道观光路1303号鸿信工业园9号厂房1-3楼</t>
  </si>
  <si>
    <t>www.envicool.com</t>
  </si>
  <si>
    <t>道恩股份</t>
  </si>
  <si>
    <t>2017-01-06</t>
  </si>
  <si>
    <t>于晓宁</t>
  </si>
  <si>
    <t>王有庆</t>
  </si>
  <si>
    <t>www.dawnprene.com</t>
  </si>
  <si>
    <t>张家港行</t>
  </si>
  <si>
    <t>2001-11-27</t>
  </si>
  <si>
    <t>2017-01-24</t>
  </si>
  <si>
    <t>季颖</t>
  </si>
  <si>
    <t>陶鹰</t>
  </si>
  <si>
    <t>www.zrcbank.com</t>
  </si>
  <si>
    <t>华统股份</t>
  </si>
  <si>
    <t>2017-01-10</t>
  </si>
  <si>
    <t>朱俭军</t>
  </si>
  <si>
    <t>廖文锋</t>
  </si>
  <si>
    <t>翁永华</t>
  </si>
  <si>
    <t>www.huatongmeat.com</t>
  </si>
  <si>
    <t>视源股份</t>
  </si>
  <si>
    <t>2017-01-19</t>
  </si>
  <si>
    <t>周勇</t>
  </si>
  <si>
    <t>刘洁</t>
  </si>
  <si>
    <t>广东省广州市黄埔区云埔四路6号</t>
  </si>
  <si>
    <t>www.cvte.com</t>
  </si>
  <si>
    <t>翔鹭钨业</t>
  </si>
  <si>
    <t>1997-04-17</t>
  </si>
  <si>
    <t>陈启丰</t>
  </si>
  <si>
    <t>李盛意</t>
  </si>
  <si>
    <t>www.xl-tungsten.com</t>
  </si>
  <si>
    <t>泰嘉股份</t>
  </si>
  <si>
    <t>2003-10-23</t>
  </si>
  <si>
    <t>2017-01-20</t>
  </si>
  <si>
    <t>方鸿</t>
  </si>
  <si>
    <t>谢映波</t>
  </si>
  <si>
    <t>王俊杰</t>
  </si>
  <si>
    <t>www.bichamp.com</t>
  </si>
  <si>
    <t>同兴达</t>
  </si>
  <si>
    <t>2017-01-25</t>
  </si>
  <si>
    <t>万锋</t>
  </si>
  <si>
    <t>宫臣</t>
  </si>
  <si>
    <t>www.txdkj.com</t>
  </si>
  <si>
    <t>英联股份</t>
  </si>
  <si>
    <t>2006-01-11</t>
  </si>
  <si>
    <t>2017-02-07</t>
  </si>
  <si>
    <t>翁伟武</t>
  </si>
  <si>
    <t>夏红明</t>
  </si>
  <si>
    <t>蔡彤</t>
  </si>
  <si>
    <t>广东省汕头市濠江区达南路中段</t>
  </si>
  <si>
    <t>盐津铺子</t>
  </si>
  <si>
    <t>2005-08-04</t>
  </si>
  <si>
    <t>2017-02-08</t>
  </si>
  <si>
    <t>张学武</t>
  </si>
  <si>
    <t>朱正旺</t>
  </si>
  <si>
    <t>吴瑜</t>
  </si>
  <si>
    <t>www.yanjinpuzi.com</t>
  </si>
  <si>
    <t>高斯贝尔</t>
  </si>
  <si>
    <t>2001-08-23</t>
  </si>
  <si>
    <t>2017-02-13</t>
  </si>
  <si>
    <t>刘潭爱</t>
  </si>
  <si>
    <t>王春</t>
  </si>
  <si>
    <t>湖南省郴州市苏仙区观山洞街道高斯贝尔产业园</t>
  </si>
  <si>
    <t>www.gospell.com</t>
  </si>
  <si>
    <t>威星智能</t>
  </si>
  <si>
    <t>2005-08-29</t>
  </si>
  <si>
    <t>2017-02-17</t>
  </si>
  <si>
    <t>黄文谦</t>
  </si>
  <si>
    <t>张妍</t>
  </si>
  <si>
    <t>颜冰玮</t>
  </si>
  <si>
    <t>浙江省杭州市拱墅区莫干山路1418-41号6号楼</t>
  </si>
  <si>
    <t>www.viewshine.cn</t>
  </si>
  <si>
    <t>科达利</t>
  </si>
  <si>
    <t>1996-09-20</t>
  </si>
  <si>
    <t>2017-03-02</t>
  </si>
  <si>
    <t>励建立</t>
  </si>
  <si>
    <t>蔡敏</t>
  </si>
  <si>
    <t>罗丽娇</t>
  </si>
  <si>
    <t>广东省深圳市龙华区大浪街道华兴路北侧中建工业区第一栋厂房三层</t>
  </si>
  <si>
    <t>www.kedali.com.cn</t>
  </si>
  <si>
    <t>麦格米特</t>
  </si>
  <si>
    <t>2003-07-29</t>
  </si>
  <si>
    <t>2017-03-06</t>
  </si>
  <si>
    <t>童永胜</t>
  </si>
  <si>
    <t>广东省深圳市南山区高新区北区朗山路13号清华紫光科技园5层A、B、C501-503、D、E</t>
  </si>
  <si>
    <t>www.megmeet.com</t>
  </si>
  <si>
    <t>道道全</t>
  </si>
  <si>
    <t>2017-03-10</t>
  </si>
  <si>
    <t>谢细波</t>
  </si>
  <si>
    <t>邱辉</t>
  </si>
  <si>
    <t>www.ddqly.com</t>
  </si>
  <si>
    <t>皮阿诺</t>
  </si>
  <si>
    <t>2005-06-14</t>
  </si>
  <si>
    <t>马礼斌</t>
  </si>
  <si>
    <t>管国华</t>
  </si>
  <si>
    <t>捷荣技术</t>
  </si>
  <si>
    <t>2017-03-21</t>
  </si>
  <si>
    <t>赵晓群</t>
  </si>
  <si>
    <t>曹立夫</t>
  </si>
  <si>
    <t>广东省东莞市长安镇新安工业园</t>
  </si>
  <si>
    <t>www.chitwing.com</t>
  </si>
  <si>
    <t>1984-11-22</t>
  </si>
  <si>
    <t>2017-03-20</t>
  </si>
  <si>
    <t>杨水森</t>
  </si>
  <si>
    <t>王雪群</t>
  </si>
  <si>
    <t>李金泉</t>
  </si>
  <si>
    <t>广东省深圳市福田区八卦四路科研楼7栋1-6层</t>
  </si>
  <si>
    <t>www.szmeizhi.com</t>
  </si>
  <si>
    <t>三晖电气</t>
  </si>
  <si>
    <t>2017-03-23</t>
  </si>
  <si>
    <t>于文彪</t>
  </si>
  <si>
    <t>徐丽红</t>
  </si>
  <si>
    <t>孟祥雪</t>
  </si>
  <si>
    <t>www.cnsms.com</t>
  </si>
  <si>
    <t>力盛赛车</t>
  </si>
  <si>
    <t>夏青</t>
  </si>
  <si>
    <t>张国江</t>
  </si>
  <si>
    <t>冯倩</t>
  </si>
  <si>
    <t>上海市松江区佘山镇沈砖公路3000号</t>
  </si>
  <si>
    <t>www.lsracing.cn</t>
  </si>
  <si>
    <t>体育</t>
  </si>
  <si>
    <t>洁美科技</t>
  </si>
  <si>
    <t>2001-04-09</t>
  </si>
  <si>
    <t>2017-04-07</t>
  </si>
  <si>
    <t>方隽云</t>
  </si>
  <si>
    <t>王向亭</t>
  </si>
  <si>
    <t>www.jmkj.com</t>
  </si>
  <si>
    <t>星帅尔</t>
  </si>
  <si>
    <t>2017-04-12</t>
  </si>
  <si>
    <t>楼月根</t>
  </si>
  <si>
    <t>陆群峰</t>
  </si>
  <si>
    <t>浙江省杭州市富阳区受降镇祝家村交界岭99号（2、3、4、5幢）</t>
  </si>
  <si>
    <t>www.hzstarshuaier.com</t>
  </si>
  <si>
    <t>瀛通通讯</t>
  </si>
  <si>
    <t>2010-10-23</t>
  </si>
  <si>
    <t>2017-04-13</t>
  </si>
  <si>
    <t>黄晖</t>
  </si>
  <si>
    <t>曾子路</t>
  </si>
  <si>
    <t>www.yingtong-wire.com</t>
  </si>
  <si>
    <t>实丰文化</t>
  </si>
  <si>
    <t>1992-09-04</t>
  </si>
  <si>
    <t>2017-04-11</t>
  </si>
  <si>
    <t>蔡俊权</t>
  </si>
  <si>
    <t>肖家源</t>
  </si>
  <si>
    <t>广东省汕头市澄海区文冠路澄华工业区</t>
  </si>
  <si>
    <t>www.sunfuntoys.com</t>
  </si>
  <si>
    <t>今飞凯达</t>
  </si>
  <si>
    <t>2005-02-01</t>
  </si>
  <si>
    <t>2017-04-18</t>
  </si>
  <si>
    <t>葛炳灶</t>
  </si>
  <si>
    <t>何东挺</t>
  </si>
  <si>
    <t>金丽斌</t>
  </si>
  <si>
    <t>www.jfkd.com.cn</t>
  </si>
  <si>
    <t>盘龙药业</t>
  </si>
  <si>
    <t>1997-09-22</t>
  </si>
  <si>
    <t>2017-11-16</t>
  </si>
  <si>
    <t>谢晓林</t>
  </si>
  <si>
    <t>吴杰</t>
  </si>
  <si>
    <t>www.pljt.com</t>
  </si>
  <si>
    <t>钧达股份</t>
  </si>
  <si>
    <t>2003-04-03</t>
  </si>
  <si>
    <t>2017-04-25</t>
  </si>
  <si>
    <t>郑彤</t>
  </si>
  <si>
    <t>www.drinda.com.cn</t>
  </si>
  <si>
    <t>传艺科技</t>
  </si>
  <si>
    <t>2007-11-05</t>
  </si>
  <si>
    <t>2017-04-26</t>
  </si>
  <si>
    <t>邹伟民</t>
  </si>
  <si>
    <t>周大生</t>
  </si>
  <si>
    <t>2007-10-15</t>
  </si>
  <si>
    <t>2017-04-27</t>
  </si>
  <si>
    <t>周宗文</t>
  </si>
  <si>
    <t>何小林</t>
  </si>
  <si>
    <t>周晓达</t>
  </si>
  <si>
    <t>广东省深圳市罗湖区文锦北路田贝花园裙楼商场叁层301</t>
  </si>
  <si>
    <t>www.chowtaiseng.com</t>
  </si>
  <si>
    <t>绿康生化</t>
  </si>
  <si>
    <t>2003-06-13</t>
  </si>
  <si>
    <t>2017-05-03</t>
  </si>
  <si>
    <t>赖潭平</t>
  </si>
  <si>
    <t>狄旸</t>
  </si>
  <si>
    <t>www.pclifecome.com</t>
  </si>
  <si>
    <t>金溢科技</t>
  </si>
  <si>
    <t>2004-05-20</t>
  </si>
  <si>
    <t>2017-05-15</t>
  </si>
  <si>
    <t>罗瑞发</t>
  </si>
  <si>
    <t>郑映虹</t>
  </si>
  <si>
    <t>www.genvict.com</t>
  </si>
  <si>
    <t>香山股份</t>
  </si>
  <si>
    <t>1999-06-22</t>
  </si>
  <si>
    <t>赵玉昆</t>
  </si>
  <si>
    <t>龙伟胜</t>
  </si>
  <si>
    <t>黄沛君</t>
  </si>
  <si>
    <t>广东省中山市东区起湾道东侧白沙湾工业园区</t>
  </si>
  <si>
    <t>伟隆股份</t>
  </si>
  <si>
    <t>1995-06-08</t>
  </si>
  <si>
    <t>2017-05-11</t>
  </si>
  <si>
    <t>范庆伟</t>
  </si>
  <si>
    <t>刘克平</t>
  </si>
  <si>
    <t>赵翔</t>
  </si>
  <si>
    <t>山东省青岛即墨市蓝村镇兴和路45号</t>
  </si>
  <si>
    <t>www.weilongvalve.com</t>
  </si>
  <si>
    <t>天圣制药</t>
  </si>
  <si>
    <t>2001-10-16</t>
  </si>
  <si>
    <t>2017-05-19</t>
  </si>
  <si>
    <t>www.tszy.com.cn</t>
  </si>
  <si>
    <t>新天药业</t>
  </si>
  <si>
    <t>董大伦</t>
  </si>
  <si>
    <t>袁列萍</t>
  </si>
  <si>
    <t>www.gyxtyy.com</t>
  </si>
  <si>
    <t>安奈儿</t>
  </si>
  <si>
    <t>2001-09-20</t>
  </si>
  <si>
    <t>2017-06-01</t>
  </si>
  <si>
    <t>曹璋</t>
  </si>
  <si>
    <t>蒋春</t>
  </si>
  <si>
    <t>广东省深圳市龙岗区坂田街道雪岗路2018号天安云谷产业园一期3栋A座13-17楼</t>
  </si>
  <si>
    <t>www.annil.com</t>
  </si>
  <si>
    <t>三利谱</t>
  </si>
  <si>
    <t>2007-04-16</t>
  </si>
  <si>
    <t>2017-05-25</t>
  </si>
  <si>
    <t>张建军</t>
  </si>
  <si>
    <t>王志阳</t>
  </si>
  <si>
    <t>黄慧</t>
  </si>
  <si>
    <t>www.sunnypol.com</t>
  </si>
  <si>
    <t>智能自控</t>
  </si>
  <si>
    <t>2001-11-12</t>
  </si>
  <si>
    <t>2017-06-05</t>
  </si>
  <si>
    <t>沈剑标</t>
  </si>
  <si>
    <t>沈剑飞</t>
  </si>
  <si>
    <t>www.wuxismart.com</t>
  </si>
  <si>
    <t>元隆雅图</t>
  </si>
  <si>
    <t>1998-05-26</t>
  </si>
  <si>
    <t>2017-06-06</t>
  </si>
  <si>
    <t>孙震</t>
  </si>
  <si>
    <t>相文燕</t>
  </si>
  <si>
    <t>北京市西城区广安门内大街338号北京港中旅维景国际大酒店写字楼12层</t>
  </si>
  <si>
    <t>www.ylyato.com</t>
  </si>
  <si>
    <t>长缆科技</t>
  </si>
  <si>
    <t>2017-07-07</t>
  </si>
  <si>
    <t>俞涛</t>
  </si>
  <si>
    <t>黄平</t>
  </si>
  <si>
    <t>刘丽红</t>
  </si>
  <si>
    <t>www.csdlfj.com</t>
  </si>
  <si>
    <t>卫光生物</t>
  </si>
  <si>
    <t>2017-06-16</t>
  </si>
  <si>
    <t>王锦才</t>
  </si>
  <si>
    <t>张信</t>
  </si>
  <si>
    <t>www.szwg.com</t>
  </si>
  <si>
    <t>美格智能</t>
  </si>
  <si>
    <t>2007-04-05</t>
  </si>
  <si>
    <t>2017-06-22</t>
  </si>
  <si>
    <t>黄敏</t>
  </si>
  <si>
    <t>广东省深圳市宝安区福永街道凤凰第四工业区岭下路5号A幢、B幢第一、二层、第三层A</t>
  </si>
  <si>
    <t>www.meigsmart.com</t>
  </si>
  <si>
    <t>金龙羽</t>
  </si>
  <si>
    <t>1996-04-12</t>
  </si>
  <si>
    <t>2017-07-17</t>
  </si>
  <si>
    <t>郑有水</t>
  </si>
  <si>
    <t>夏斓</t>
  </si>
  <si>
    <t>广东省深圳市龙岗区吉华街道吉华路288号金龙羽工业园</t>
  </si>
  <si>
    <t>www.szjly.com</t>
  </si>
  <si>
    <t>中设股份</t>
  </si>
  <si>
    <t>1987-08-20</t>
  </si>
  <si>
    <t>2017-06-20</t>
  </si>
  <si>
    <t>陈凤军</t>
  </si>
  <si>
    <t>孙家骏</t>
  </si>
  <si>
    <t>江苏省无锡市滨湖区锦溪路100号</t>
  </si>
  <si>
    <t>江苏省无锡市滨湖区山水东路53号</t>
  </si>
  <si>
    <t>www.jszs-group.com</t>
  </si>
  <si>
    <t>凌霄泵业</t>
  </si>
  <si>
    <t>1993-05-15</t>
  </si>
  <si>
    <t>2017-07-11</t>
  </si>
  <si>
    <t>王海波</t>
  </si>
  <si>
    <t>刘子庚</t>
  </si>
  <si>
    <t>邱燕妃</t>
  </si>
  <si>
    <t>www.lingxiao.com.cn</t>
  </si>
  <si>
    <t>京泉华</t>
  </si>
  <si>
    <t>2017-06-27</t>
  </si>
  <si>
    <t>张立品</t>
  </si>
  <si>
    <t>窦晓月</t>
  </si>
  <si>
    <t>广东省深圳市龙华区观澜街道桂月路325号京泉华工业园</t>
  </si>
  <si>
    <t>www.everrise.net</t>
  </si>
  <si>
    <t>沃特股份</t>
  </si>
  <si>
    <t>吴宪</t>
  </si>
  <si>
    <t>雷曼君</t>
  </si>
  <si>
    <t>广东省深圳市南山区南头关口二路智恒战略性新兴产业园10栋1至2楼</t>
  </si>
  <si>
    <t>www.wotlon.com</t>
  </si>
  <si>
    <t>绿茵生态</t>
  </si>
  <si>
    <t>2017-08-01</t>
  </si>
  <si>
    <t>卢云慧</t>
  </si>
  <si>
    <t>钱婉怡</t>
  </si>
  <si>
    <t>www.tjloving.com</t>
  </si>
  <si>
    <t>惠威科技</t>
  </si>
  <si>
    <t>1997-06-24</t>
  </si>
  <si>
    <t>2017-07-21</t>
  </si>
  <si>
    <t>HONGBO YAO</t>
  </si>
  <si>
    <t>张小康</t>
  </si>
  <si>
    <t>广东省广州市南沙区东涌镇三沙公路13号</t>
  </si>
  <si>
    <t>www.hivi.com</t>
  </si>
  <si>
    <t>东方嘉盛</t>
  </si>
  <si>
    <t>2001-07-09</t>
  </si>
  <si>
    <t>2017-07-31</t>
  </si>
  <si>
    <t>孙卫平</t>
  </si>
  <si>
    <t>李旭阳</t>
  </si>
  <si>
    <t>曹春伏</t>
  </si>
  <si>
    <t>www.easttop.com.cn</t>
  </si>
  <si>
    <t>弘宇股份</t>
  </si>
  <si>
    <t>1999-01-20</t>
  </si>
  <si>
    <t>2017-08-02</t>
  </si>
  <si>
    <t>柳秋杰</t>
  </si>
  <si>
    <t>刘志鸿</t>
  </si>
  <si>
    <t>www.sdhynj.net</t>
  </si>
  <si>
    <t>农用机械</t>
  </si>
  <si>
    <t>中宠股份</t>
  </si>
  <si>
    <t>2002-01-18</t>
  </si>
  <si>
    <t>2017-08-21</t>
  </si>
  <si>
    <t>郝忠礼</t>
  </si>
  <si>
    <t>史宇</t>
  </si>
  <si>
    <t>覃恬萍</t>
  </si>
  <si>
    <t>www.wanpy.com.cn</t>
  </si>
  <si>
    <t>科力尔</t>
  </si>
  <si>
    <t>2017-08-17</t>
  </si>
  <si>
    <t>www.kelimotor.com</t>
  </si>
  <si>
    <t>华通热力</t>
  </si>
  <si>
    <t>2002-12-12</t>
  </si>
  <si>
    <t>2017-09-15</t>
  </si>
  <si>
    <t>赵一波</t>
  </si>
  <si>
    <t>赵景凤</t>
  </si>
  <si>
    <t>www.huatongreli.com</t>
  </si>
  <si>
    <t>川恒股份</t>
  </si>
  <si>
    <t>2002-11-25</t>
  </si>
  <si>
    <t>2017-08-25</t>
  </si>
  <si>
    <t>吴海斌</t>
  </si>
  <si>
    <t>李建</t>
  </si>
  <si>
    <t>杨珊珊</t>
  </si>
  <si>
    <t>贵州省黔南布依族苗族自治州福泉市龙昌镇</t>
  </si>
  <si>
    <t>www.chanphos.com</t>
  </si>
  <si>
    <t>磷化工及磷酸盐</t>
  </si>
  <si>
    <t>中大力德</t>
  </si>
  <si>
    <t>2006-08-28</t>
  </si>
  <si>
    <t>2017-08-29</t>
  </si>
  <si>
    <t>岑国建</t>
  </si>
  <si>
    <t>伍旭君</t>
  </si>
  <si>
    <t>浙江省宁波市慈溪市新兴产业集群区宗汉街道新兴一路185号</t>
  </si>
  <si>
    <t>www.zd-motor.com</t>
  </si>
  <si>
    <t>意华股份</t>
  </si>
  <si>
    <t>1995-12-23</t>
  </si>
  <si>
    <t>2017-09-07</t>
  </si>
  <si>
    <t>陈献孟</t>
  </si>
  <si>
    <t>李辉</t>
  </si>
  <si>
    <t>吴陈冉</t>
  </si>
  <si>
    <t>www.czt.cn</t>
  </si>
  <si>
    <t>赛隆药业</t>
  </si>
  <si>
    <t>2002-04-03</t>
  </si>
  <si>
    <t>2017-09-12</t>
  </si>
  <si>
    <t>蔡南桂</t>
  </si>
  <si>
    <t>张旭</t>
  </si>
  <si>
    <t>www.sailong.cn</t>
  </si>
  <si>
    <t>英派斯</t>
  </si>
  <si>
    <t>2004-06-23</t>
  </si>
  <si>
    <t>丁利荣</t>
  </si>
  <si>
    <t>张瑞</t>
  </si>
  <si>
    <t>陈媛</t>
  </si>
  <si>
    <t>山东省青岛市即墨市华山二路369号</t>
  </si>
  <si>
    <t>www.impulsefitness.com</t>
  </si>
  <si>
    <t>哈三联</t>
  </si>
  <si>
    <t>1996-06-21</t>
  </si>
  <si>
    <t>2017-09-22</t>
  </si>
  <si>
    <t>秦剑飞</t>
  </si>
  <si>
    <t>赵庆福</t>
  </si>
  <si>
    <t>www.medisan.com.cn</t>
  </si>
  <si>
    <t>大博医疗</t>
  </si>
  <si>
    <t>2004-08-12</t>
  </si>
  <si>
    <t>林志雄</t>
  </si>
  <si>
    <t>华贤楠</t>
  </si>
  <si>
    <t>福建省厦门市海沧区山边洪东路18号</t>
  </si>
  <si>
    <t>铭普光磁</t>
  </si>
  <si>
    <t>2017-09-29</t>
  </si>
  <si>
    <t>杨先进</t>
  </si>
  <si>
    <t>广东省东莞市石排镇庙边王沙迳村中九路</t>
  </si>
  <si>
    <t>www.mnc-tek.com</t>
  </si>
  <si>
    <t>宇环数控</t>
  </si>
  <si>
    <t>2017-10-13</t>
  </si>
  <si>
    <t>许世雄</t>
  </si>
  <si>
    <t>易欣</t>
  </si>
  <si>
    <t>孙勇</t>
  </si>
  <si>
    <t>www.yh-cn.com</t>
  </si>
  <si>
    <t>金逸影视</t>
  </si>
  <si>
    <t>2017-10-16</t>
  </si>
  <si>
    <t>李晓文</t>
  </si>
  <si>
    <t>许斌彪</t>
  </si>
  <si>
    <t>广东省广州市天河区华成路8号之一402房之一</t>
  </si>
  <si>
    <t>www.jycinema.com</t>
  </si>
  <si>
    <t>华阳集团</t>
  </si>
  <si>
    <t>1993-01-16</t>
  </si>
  <si>
    <t>邹淦荣</t>
  </si>
  <si>
    <t>孙永镝</t>
  </si>
  <si>
    <t>www.foryougroup.com</t>
  </si>
  <si>
    <t>华森制药</t>
  </si>
  <si>
    <t>1996-11-04</t>
  </si>
  <si>
    <t>2017-10-20</t>
  </si>
  <si>
    <t>游洪涛</t>
  </si>
  <si>
    <t>游雪丹</t>
  </si>
  <si>
    <t>葛磊</t>
  </si>
  <si>
    <t>重庆市荣昌区工业园区</t>
  </si>
  <si>
    <t>www.pharscin.com</t>
  </si>
  <si>
    <t>德生科技</t>
  </si>
  <si>
    <t>1999-08-13</t>
  </si>
  <si>
    <t>虢晓彬</t>
  </si>
  <si>
    <t>陈曲</t>
  </si>
  <si>
    <t>广东省广州市天河区软件路15号第二层201室、三、四层</t>
  </si>
  <si>
    <t>www.e-tecsun.com</t>
  </si>
  <si>
    <t>集泰股份</t>
  </si>
  <si>
    <t>2017-10-26</t>
  </si>
  <si>
    <t>吴珈宜</t>
  </si>
  <si>
    <t>王小昌</t>
  </si>
  <si>
    <t>www.jointas.com</t>
  </si>
  <si>
    <t>庄园牧场</t>
  </si>
  <si>
    <t>2000-04-25</t>
  </si>
  <si>
    <t>马红富</t>
  </si>
  <si>
    <t>潘莱</t>
  </si>
  <si>
    <t>甘肃省兰州市榆中县三角城乡三角城村</t>
  </si>
  <si>
    <t>www.lzzhuangyuan.com</t>
  </si>
  <si>
    <t>佛燃股份</t>
  </si>
  <si>
    <t>2017-11-22</t>
  </si>
  <si>
    <t>尹祥</t>
  </si>
  <si>
    <t>卢志刚</t>
  </si>
  <si>
    <t>李瑛</t>
  </si>
  <si>
    <t>广东省佛山市禅城区季华五路25号</t>
  </si>
  <si>
    <t>www.fsgas.com</t>
  </si>
  <si>
    <t>中新赛克</t>
  </si>
  <si>
    <t>2003-02-08</t>
  </si>
  <si>
    <t>2017-11-21</t>
  </si>
  <si>
    <t>陈献伟</t>
  </si>
  <si>
    <t>广东省深圳市南山区粤海街道高新技术产业园区南区高新南一道021号思创科技大厦二楼东面中二号</t>
  </si>
  <si>
    <t>奥士康</t>
  </si>
  <si>
    <t>2008-05-21</t>
  </si>
  <si>
    <t>2017-12-01</t>
  </si>
  <si>
    <t>程涌</t>
  </si>
  <si>
    <t>贺梓修</t>
  </si>
  <si>
    <t>湖南省益阳市资阳区长春工业园龙塘村</t>
  </si>
  <si>
    <t>www.askpcb.com</t>
  </si>
  <si>
    <t>中欣氟材</t>
  </si>
  <si>
    <t>2000-08-29</t>
  </si>
  <si>
    <t>2017-12-05</t>
  </si>
  <si>
    <t>陈寅镐</t>
  </si>
  <si>
    <t>袁少岚</t>
  </si>
  <si>
    <t>黄炜</t>
  </si>
  <si>
    <t>www.zxchemgroup.com</t>
  </si>
  <si>
    <t>深南电路</t>
  </si>
  <si>
    <t>1984-07-03</t>
  </si>
  <si>
    <t>2017-12-13</t>
  </si>
  <si>
    <t>张丽君</t>
  </si>
  <si>
    <t>谢丹</t>
  </si>
  <si>
    <t>广东省深圳市南山区侨城东路99号</t>
  </si>
  <si>
    <t>www.scc.com.cn</t>
  </si>
  <si>
    <t>金奥博</t>
  </si>
  <si>
    <t>2017-12-08</t>
  </si>
  <si>
    <t>明景谷</t>
  </si>
  <si>
    <t>周一玲</t>
  </si>
  <si>
    <t>www.kingexplorer.com</t>
  </si>
  <si>
    <t>蒙娜丽莎</t>
  </si>
  <si>
    <t>2017-12-19</t>
  </si>
  <si>
    <t>萧华</t>
  </si>
  <si>
    <t>张旗康</t>
  </si>
  <si>
    <t>徐育伟</t>
  </si>
  <si>
    <t>广东省佛山市南海区西樵轻纺城工业园</t>
  </si>
  <si>
    <t>www.monalisa.com.cn</t>
  </si>
  <si>
    <t>名臣健康</t>
  </si>
  <si>
    <t>2017-12-18</t>
  </si>
  <si>
    <t>陈勤发</t>
  </si>
  <si>
    <t>陈东松</t>
  </si>
  <si>
    <t>广东省汕头市澄海区莲南工业区</t>
  </si>
  <si>
    <t>www.mingchen.com.cn</t>
  </si>
  <si>
    <t>德赛西威</t>
  </si>
  <si>
    <t>1986-07-24</t>
  </si>
  <si>
    <t>2017-12-26</t>
  </si>
  <si>
    <t>TAN CHOON LIM</t>
  </si>
  <si>
    <t>章俊</t>
  </si>
  <si>
    <t>www.desaysv.com</t>
  </si>
  <si>
    <t>联诚精密</t>
  </si>
  <si>
    <t>1995-03-25</t>
  </si>
  <si>
    <t>2017-12-27</t>
  </si>
  <si>
    <t>郭元强</t>
  </si>
  <si>
    <t>宋志强</t>
  </si>
  <si>
    <t>刘玉伦</t>
  </si>
  <si>
    <t>山东省济宁市兖州区经济开发区北环城路6号</t>
  </si>
  <si>
    <t>www.lmc-ind.com</t>
  </si>
  <si>
    <t>伊戈尔</t>
  </si>
  <si>
    <t>2017-12-29</t>
  </si>
  <si>
    <t>肖俊承</t>
  </si>
  <si>
    <t>陈林</t>
  </si>
  <si>
    <t>广东省佛山市南海区简平路桂城科技园A3号</t>
  </si>
  <si>
    <t>www.eaglerise.com</t>
  </si>
  <si>
    <t>润都股份</t>
  </si>
  <si>
    <t>2018-01-05</t>
  </si>
  <si>
    <t>曾勇</t>
  </si>
  <si>
    <t>广东省珠海市金湾区三灶镇机场北路6号</t>
  </si>
  <si>
    <t>www.rdpharma.cn</t>
  </si>
  <si>
    <t>盈趣科技</t>
  </si>
  <si>
    <t>2011-05-24</t>
  </si>
  <si>
    <t>2018-01-15</t>
  </si>
  <si>
    <t>吴凯庭</t>
  </si>
  <si>
    <t>杨明</t>
  </si>
  <si>
    <t>福建省厦门市海沧区东孚大道2879号6#写字楼1层104单元之一</t>
  </si>
  <si>
    <t>www.intretech.com</t>
  </si>
  <si>
    <t>华西证券</t>
  </si>
  <si>
    <t>2018-02-05</t>
  </si>
  <si>
    <t>杨炯洋</t>
  </si>
  <si>
    <t>曾颖</t>
  </si>
  <si>
    <t>www.hx168.com.cn</t>
  </si>
  <si>
    <t>泰永长征</t>
  </si>
  <si>
    <t>2008-11-07</t>
  </si>
  <si>
    <t>2018-02-23</t>
  </si>
  <si>
    <t>黄正乾</t>
  </si>
  <si>
    <t>余辉</t>
  </si>
  <si>
    <t>韩海凤</t>
  </si>
  <si>
    <t>贵州省遵义市汇川区外高桥工业园区武汉路中段</t>
  </si>
  <si>
    <t>www.taiyong.net</t>
  </si>
  <si>
    <t>华夏航空</t>
  </si>
  <si>
    <t>2006-04-18</t>
  </si>
  <si>
    <t>2018-03-02</t>
  </si>
  <si>
    <t>胡晓军</t>
  </si>
  <si>
    <t>俸杰</t>
  </si>
  <si>
    <t>主杰</t>
  </si>
  <si>
    <t>贵州省贵阳市南明区龙洞堡机场内机场宾馆附楼2-3层</t>
  </si>
  <si>
    <t>www.chinaexpressair.com</t>
  </si>
  <si>
    <t>润建通信</t>
  </si>
  <si>
    <t>2003-01-03</t>
  </si>
  <si>
    <t>2018-03-01</t>
  </si>
  <si>
    <t>许文杰</t>
  </si>
  <si>
    <t>沈湘平</t>
  </si>
  <si>
    <t>广西壮族自治区南宁市西乡塘区总部路1号中国东盟科技企业孵化基地一期D7栋501室</t>
  </si>
  <si>
    <t>www.rjtx.net</t>
  </si>
  <si>
    <t>宏川智慧</t>
  </si>
  <si>
    <t>2012-11-06</t>
  </si>
  <si>
    <t>2018-03-28</t>
  </si>
  <si>
    <t>林海川</t>
  </si>
  <si>
    <t>李军印</t>
  </si>
  <si>
    <t>王明怡</t>
  </si>
  <si>
    <t>广东省东莞市沙田镇立沙岛淡水河口南岸三江公司行政楼三楼</t>
  </si>
  <si>
    <t>www.grsl.cc</t>
  </si>
  <si>
    <t>锋龙股份</t>
  </si>
  <si>
    <t>2003-06-17</t>
  </si>
  <si>
    <t>2018-04-03</t>
  </si>
  <si>
    <t>董剑刚</t>
  </si>
  <si>
    <t>王思远</t>
  </si>
  <si>
    <t>浙江省绍兴市上虞区梁湖工业园区倪禄路5号</t>
  </si>
  <si>
    <t>www.fenglong-electric.com</t>
  </si>
  <si>
    <t>特锐德</t>
  </si>
  <si>
    <t>2004-03-16</t>
  </si>
  <si>
    <t>2009-10-30</t>
  </si>
  <si>
    <t>于德翔</t>
  </si>
  <si>
    <t>Yingtao Sun</t>
  </si>
  <si>
    <t>杨坤</t>
  </si>
  <si>
    <t>山东省青岛市崂山区松岭路336号</t>
  </si>
  <si>
    <t>www.qdtgood.com</t>
  </si>
  <si>
    <t>神州泰岳</t>
  </si>
  <si>
    <t>2001-05-18</t>
  </si>
  <si>
    <t>王宁</t>
  </si>
  <si>
    <t>张黔山</t>
  </si>
  <si>
    <t>丁思茗</t>
  </si>
  <si>
    <t>北京市海淀区万泉庄路28号万柳新贵大厦A座6层601室</t>
  </si>
  <si>
    <t>北京市朝阳区北苑路甲13号院1号楼22层</t>
  </si>
  <si>
    <t>www.ultrapower.com.cn</t>
  </si>
  <si>
    <t>乐普医疗</t>
  </si>
  <si>
    <t>蒲忠杰</t>
  </si>
  <si>
    <t>郭同军</t>
  </si>
  <si>
    <t>北京市昌平区超前路37号</t>
  </si>
  <si>
    <t>www.lepumedical.com</t>
  </si>
  <si>
    <t>南风股份</t>
  </si>
  <si>
    <t>1999-05-24</t>
  </si>
  <si>
    <t>广东省佛山市南海区小塘三环西路(狮南段)31号</t>
  </si>
  <si>
    <t>www.ntfan.com</t>
  </si>
  <si>
    <t>探路者</t>
  </si>
  <si>
    <t>张成</t>
  </si>
  <si>
    <t>陶旭</t>
  </si>
  <si>
    <t>北京市海淀区知春路6号锦秋国际大厦A座21层</t>
  </si>
  <si>
    <t>www.toread.com.cn</t>
  </si>
  <si>
    <t>莱美药业</t>
  </si>
  <si>
    <t>邱宇</t>
  </si>
  <si>
    <t>崔丹</t>
  </si>
  <si>
    <t>重庆市南岸区玉马路99号</t>
  </si>
  <si>
    <t>www.cqlummy.com</t>
  </si>
  <si>
    <t>汉威科技</t>
  </si>
  <si>
    <t>任红军</t>
  </si>
  <si>
    <t>肖锋</t>
  </si>
  <si>
    <t>天海防务</t>
  </si>
  <si>
    <t>陆颖颖</t>
  </si>
  <si>
    <t>上海市松江区莘砖公路518号10幢8层</t>
  </si>
  <si>
    <t>www.bestwaysh.com</t>
  </si>
  <si>
    <t>船舶制造</t>
  </si>
  <si>
    <t>安科生物</t>
  </si>
  <si>
    <t>2000-09-28</t>
  </si>
  <si>
    <t>宋礼华</t>
  </si>
  <si>
    <t>姚建平</t>
  </si>
  <si>
    <t>李坤</t>
  </si>
  <si>
    <t>www.ankebio.com</t>
  </si>
  <si>
    <t>立思辰</t>
  </si>
  <si>
    <t>池燕明</t>
  </si>
  <si>
    <t>北京市门头沟区石龙南路6号1幢6-206室</t>
  </si>
  <si>
    <t>北京市海淀区东北旺西路8号院25号楼立思辰大厦</t>
  </si>
  <si>
    <t>www.lanxum.com</t>
  </si>
  <si>
    <t>鼎汉技术</t>
  </si>
  <si>
    <t>2002-06-10</t>
  </si>
  <si>
    <t>顾庆伟</t>
  </si>
  <si>
    <t>吴志刚</t>
  </si>
  <si>
    <t>李彤</t>
  </si>
  <si>
    <t>www.dinghantech.com</t>
  </si>
  <si>
    <t>华测检测</t>
  </si>
  <si>
    <t>2003-12-23</t>
  </si>
  <si>
    <t>万峰</t>
  </si>
  <si>
    <t>陈砚</t>
  </si>
  <si>
    <t>广东省深圳市宝安区新安街道留仙三路4号华测检测大楼</t>
  </si>
  <si>
    <t>www.cti-cert.com</t>
  </si>
  <si>
    <t>新宁物流</t>
  </si>
  <si>
    <t>王雅军</t>
  </si>
  <si>
    <t>张瑜</t>
  </si>
  <si>
    <t>徐华明</t>
  </si>
  <si>
    <t>www.xinning.com.cn</t>
  </si>
  <si>
    <t>亿纬锂能</t>
  </si>
  <si>
    <t>2001-12-24</t>
  </si>
  <si>
    <t>刘金成</t>
  </si>
  <si>
    <t>www.evebattery.com</t>
  </si>
  <si>
    <t>爱尔眼科</t>
  </si>
  <si>
    <t>陈邦</t>
  </si>
  <si>
    <t>吴士君</t>
  </si>
  <si>
    <t>湖南省长沙市芙蓉区长冲路99号隆平高科技园省科研成果转化中心一楼</t>
  </si>
  <si>
    <t>www.aierchina.com</t>
  </si>
  <si>
    <t>北陆药业</t>
  </si>
  <si>
    <t>1992-09-05</t>
  </si>
  <si>
    <t>王代雪</t>
  </si>
  <si>
    <t>北京市密云区水源西路3号</t>
  </si>
  <si>
    <t>www.beilu.com.cn</t>
  </si>
  <si>
    <t>网宿科技</t>
  </si>
  <si>
    <t>2000-01-26</t>
  </si>
  <si>
    <t>刘成彦</t>
  </si>
  <si>
    <t>周丽萍</t>
  </si>
  <si>
    <t>魏晶晶</t>
  </si>
  <si>
    <t>上海市徐汇区斜土路2899号光启文化广场A幢5楼</t>
  </si>
  <si>
    <t>www.wangsu.com</t>
  </si>
  <si>
    <t>中元股份</t>
  </si>
  <si>
    <t>2001-11-16</t>
  </si>
  <si>
    <t>邓志刚</t>
  </si>
  <si>
    <t>董志刚</t>
  </si>
  <si>
    <t>雷子昀</t>
  </si>
  <si>
    <t>www.zyhd.com.cn</t>
  </si>
  <si>
    <t>硅宝科技</t>
  </si>
  <si>
    <t>王有治</t>
  </si>
  <si>
    <t>金跃</t>
  </si>
  <si>
    <t>银江股份</t>
  </si>
  <si>
    <t>1992-11-13</t>
  </si>
  <si>
    <t>章建强</t>
  </si>
  <si>
    <t>吴孟立</t>
  </si>
  <si>
    <t>www.enjoyor.net</t>
  </si>
  <si>
    <t>大禹节水</t>
  </si>
  <si>
    <t>2005-01-19</t>
  </si>
  <si>
    <t>王浩宇</t>
  </si>
  <si>
    <t>谢刚</t>
  </si>
  <si>
    <t>王新明</t>
  </si>
  <si>
    <t>杨元兴</t>
  </si>
  <si>
    <t>刘桂岑</t>
  </si>
  <si>
    <t>www.gifore.com</t>
  </si>
  <si>
    <t>宝德股份</t>
  </si>
  <si>
    <t>李芳</t>
  </si>
  <si>
    <t>www.bode-e.com</t>
  </si>
  <si>
    <t>机器人</t>
  </si>
  <si>
    <t>曲道奎</t>
  </si>
  <si>
    <t>赵立国</t>
  </si>
  <si>
    <t>赵陈晨</t>
  </si>
  <si>
    <t>www.siasun.com</t>
  </si>
  <si>
    <t>华星创业</t>
  </si>
  <si>
    <t>2003-06-05</t>
  </si>
  <si>
    <t>张艳</t>
  </si>
  <si>
    <t>柳杭斌</t>
  </si>
  <si>
    <t>浙江省杭州市滨江区长河街道聚才路500号</t>
  </si>
  <si>
    <t>浙江省杭州市滨江区聚才路500号</t>
  </si>
  <si>
    <t>www.hxcy.com.cn</t>
  </si>
  <si>
    <t>红日药业</t>
  </si>
  <si>
    <t>1996-09-23</t>
  </si>
  <si>
    <t>姚小青</t>
  </si>
  <si>
    <t>蓝武军</t>
  </si>
  <si>
    <t>商晓梅</t>
  </si>
  <si>
    <t>www.chasesun.cn</t>
  </si>
  <si>
    <t>华谊兄弟</t>
  </si>
  <si>
    <t>2004-11-19</t>
  </si>
  <si>
    <t>王忠军</t>
  </si>
  <si>
    <t>高辉</t>
  </si>
  <si>
    <t>谢婧超</t>
  </si>
  <si>
    <t>www.huayimedia.com</t>
  </si>
  <si>
    <t>金亚科技</t>
  </si>
  <si>
    <t>郑灿灿</t>
  </si>
  <si>
    <t>www.geeya.cn</t>
  </si>
  <si>
    <t>天龙光电</t>
  </si>
  <si>
    <t>2009-12-25</t>
  </si>
  <si>
    <t>孙利</t>
  </si>
  <si>
    <t>张洪宇</t>
  </si>
  <si>
    <t>www.hstl.cn</t>
  </si>
  <si>
    <t>阳普医疗</t>
  </si>
  <si>
    <t>1996-08-19</t>
  </si>
  <si>
    <t>邓冠华</t>
  </si>
  <si>
    <t>倪桂英</t>
  </si>
  <si>
    <t>www.improve-medical.com</t>
  </si>
  <si>
    <t>宝通科技</t>
  </si>
  <si>
    <t>2000-12-27</t>
  </si>
  <si>
    <t>包志方</t>
  </si>
  <si>
    <t>张利乾</t>
  </si>
  <si>
    <t>仰凯锋</t>
  </si>
  <si>
    <t>www.btdy.com</t>
  </si>
  <si>
    <t>金龙机电</t>
  </si>
  <si>
    <t>1993-11-11</t>
  </si>
  <si>
    <t>郑雯雯</t>
  </si>
  <si>
    <t>浙江省温州市乐清市北白象镇进港大道边金龙科技园</t>
  </si>
  <si>
    <t>www.kotl.com.cn</t>
  </si>
  <si>
    <t>同花顺</t>
  </si>
  <si>
    <t>2001-08-24</t>
  </si>
  <si>
    <t>易峥</t>
  </si>
  <si>
    <t>朱志峰</t>
  </si>
  <si>
    <t>唐俊克</t>
  </si>
  <si>
    <t>www.10jqka.com.cn</t>
  </si>
  <si>
    <t>钢研高纳</t>
  </si>
  <si>
    <t>2002-11-08</t>
  </si>
  <si>
    <t>艾磊</t>
  </si>
  <si>
    <t>马洪军</t>
  </si>
  <si>
    <t>北京市海淀区大柳树南村19号</t>
  </si>
  <si>
    <t>www.cisri-gaona.com.cn</t>
  </si>
  <si>
    <t>中科电气</t>
  </si>
  <si>
    <t>2004-04-06</t>
  </si>
  <si>
    <t>余新</t>
  </si>
  <si>
    <t>刘新谷</t>
  </si>
  <si>
    <t>www.cseco.cn</t>
  </si>
  <si>
    <t>超图软件</t>
  </si>
  <si>
    <t>钟耳顺</t>
  </si>
  <si>
    <t>谭飞艳</t>
  </si>
  <si>
    <t>北京市朝阳区酒仙桥北路甲10号电子城IT产业园107号楼六层</t>
  </si>
  <si>
    <t>www.supermap.com.cn</t>
  </si>
  <si>
    <t>新宙邦</t>
  </si>
  <si>
    <t>2010-01-08</t>
  </si>
  <si>
    <t>覃九三</t>
  </si>
  <si>
    <t>陈一帆</t>
  </si>
  <si>
    <t>www.capchem.com</t>
  </si>
  <si>
    <t>2004-09-10</t>
  </si>
  <si>
    <t>张志勇</t>
  </si>
  <si>
    <t>陈鹏</t>
  </si>
  <si>
    <t>冷洁</t>
  </si>
  <si>
    <t>北京市西城区新街口外大街28号主楼302室(德胜园区)</t>
  </si>
  <si>
    <t>www.miteno.com</t>
  </si>
  <si>
    <t>上海凯宝</t>
  </si>
  <si>
    <t>2000-04-12</t>
  </si>
  <si>
    <t>穆竟伟</t>
  </si>
  <si>
    <t>马聪影</t>
  </si>
  <si>
    <t>www.xykb.com</t>
  </si>
  <si>
    <t>九洲电气</t>
  </si>
  <si>
    <t>2000-08-08</t>
  </si>
  <si>
    <t>李寅</t>
  </si>
  <si>
    <t>李真</t>
  </si>
  <si>
    <t>黑龙江省哈尔滨市松北区九洲路609号</t>
  </si>
  <si>
    <t>www.jze.com.cn</t>
  </si>
  <si>
    <t>回天新材</t>
  </si>
  <si>
    <t>1998-09-03</t>
  </si>
  <si>
    <t>章锋</t>
  </si>
  <si>
    <t>章宏建</t>
  </si>
  <si>
    <t>廖明梅</t>
  </si>
  <si>
    <t>www.huitian.net.cn</t>
  </si>
  <si>
    <t>朗科科技</t>
  </si>
  <si>
    <t>魏卫</t>
  </si>
  <si>
    <t>王爱凤</t>
  </si>
  <si>
    <t>www.netac.com.cn</t>
  </si>
  <si>
    <t>星辉娱乐</t>
  </si>
  <si>
    <t>2000-05-31</t>
  </si>
  <si>
    <t>2010-01-20</t>
  </si>
  <si>
    <t>陈雁升</t>
  </si>
  <si>
    <t>王云龙</t>
  </si>
  <si>
    <t>黄文胜</t>
  </si>
  <si>
    <t>广东省汕头市澄海区星辉工业园(上华镇夏岛路北侧)</t>
  </si>
  <si>
    <t>www.rastar.com</t>
  </si>
  <si>
    <t>赛为智能</t>
  </si>
  <si>
    <t>陈欣宇</t>
  </si>
  <si>
    <t>谢丽南</t>
  </si>
  <si>
    <t>广东省深圳市南山区高新区科技中二路软件园2号楼3楼</t>
  </si>
  <si>
    <t>www.szsunwin.com</t>
  </si>
  <si>
    <t>华力创通</t>
  </si>
  <si>
    <t>高小离</t>
  </si>
  <si>
    <t>吴梦冰</t>
  </si>
  <si>
    <t>www.hwacreate.com.cn</t>
  </si>
  <si>
    <t>台基股份</t>
  </si>
  <si>
    <t>邢雁</t>
  </si>
  <si>
    <t>康进</t>
  </si>
  <si>
    <t>钱璟</t>
  </si>
  <si>
    <t>湖北省襄阳市襄城区胜利街162号</t>
  </si>
  <si>
    <t>www.tech-sem.com</t>
  </si>
  <si>
    <t>天源迪科</t>
  </si>
  <si>
    <t>陈友</t>
  </si>
  <si>
    <t>陈秀琴</t>
  </si>
  <si>
    <t>www.tydic.com</t>
  </si>
  <si>
    <t>合康新能</t>
  </si>
  <si>
    <t>2003-06-11</t>
  </si>
  <si>
    <t>叶进吾</t>
  </si>
  <si>
    <t>范潇</t>
  </si>
  <si>
    <t>邵篪</t>
  </si>
  <si>
    <t>www.hiconics.com</t>
  </si>
  <si>
    <t>福瑞股份</t>
  </si>
  <si>
    <t>王冠一</t>
  </si>
  <si>
    <t>林欣</t>
  </si>
  <si>
    <t>孙秀珍</t>
  </si>
  <si>
    <t>北京市朝阳区新源里16号琨莎中心2座7层</t>
  </si>
  <si>
    <t>www.fu-rui.com</t>
  </si>
  <si>
    <t>世纪鼎利</t>
  </si>
  <si>
    <t>王耘</t>
  </si>
  <si>
    <t>许泽权</t>
  </si>
  <si>
    <t>徐巧红</t>
  </si>
  <si>
    <t>www.dingli.com</t>
  </si>
  <si>
    <t>三五互联</t>
  </si>
  <si>
    <t>2004-04-01</t>
  </si>
  <si>
    <t>2010-02-11</t>
  </si>
  <si>
    <t>龚少晖</t>
  </si>
  <si>
    <t>许欣欣</t>
  </si>
  <si>
    <t>www.35.com</t>
  </si>
  <si>
    <t>中青宝</t>
  </si>
  <si>
    <t>2003-07-22</t>
  </si>
  <si>
    <t>李瑞杰</t>
  </si>
  <si>
    <t>文毅</t>
  </si>
  <si>
    <t>尹浩然</t>
  </si>
  <si>
    <t>广东省深圳市福田区深南大道1006号国际创新中心C栋10楼</t>
  </si>
  <si>
    <t>广东省深圳市南山区深圳湾科技生态园三期10A栋23层</t>
  </si>
  <si>
    <t>欧比特</t>
  </si>
  <si>
    <t>2000-03-20</t>
  </si>
  <si>
    <t>颜志宇</t>
  </si>
  <si>
    <t>段一龙</t>
  </si>
  <si>
    <t>www.myorbita.net</t>
  </si>
  <si>
    <t>鼎龙股份</t>
  </si>
  <si>
    <t>2000-07-11</t>
  </si>
  <si>
    <t>朱双全</t>
  </si>
  <si>
    <t>杨平彩</t>
  </si>
  <si>
    <t>万邦达</t>
  </si>
  <si>
    <t>1998-04-17</t>
  </si>
  <si>
    <t>2010-02-26</t>
  </si>
  <si>
    <t>王长荣</t>
  </si>
  <si>
    <t>杜政修</t>
  </si>
  <si>
    <t>关雪菲</t>
  </si>
  <si>
    <t>www.waterbd.cn</t>
  </si>
  <si>
    <t>三维丝</t>
  </si>
  <si>
    <t>2001-03-23</t>
  </si>
  <si>
    <t>洪建章</t>
  </si>
  <si>
    <t>www.savings.com.cn</t>
  </si>
  <si>
    <t>万顺股份</t>
  </si>
  <si>
    <t>杜成城</t>
  </si>
  <si>
    <t>黄薇</t>
  </si>
  <si>
    <t>杨时哲</t>
  </si>
  <si>
    <t>www.wanshun.cn</t>
  </si>
  <si>
    <t>蓝色光标</t>
  </si>
  <si>
    <t>2002-11-04</t>
  </si>
  <si>
    <t>赵文权</t>
  </si>
  <si>
    <t>熊剑</t>
  </si>
  <si>
    <t>项颉</t>
  </si>
  <si>
    <t>www.bluefocusgroup.com</t>
  </si>
  <si>
    <t>东方财富</t>
  </si>
  <si>
    <t>2010-03-19</t>
  </si>
  <si>
    <t>其实</t>
  </si>
  <si>
    <t>陆威</t>
  </si>
  <si>
    <t>上海市嘉定区宝安公路2999号1幢</t>
  </si>
  <si>
    <t>上海市徐汇区宛平南路88号金座</t>
  </si>
  <si>
    <t>www.eastmoney.com</t>
  </si>
  <si>
    <t>康旗股份</t>
  </si>
  <si>
    <t>费铮翔</t>
  </si>
  <si>
    <t>上海市浦东新区川大路555号</t>
  </si>
  <si>
    <t>中能电气</t>
  </si>
  <si>
    <t>陈添旭</t>
  </si>
  <si>
    <t>于春江</t>
  </si>
  <si>
    <t>陈榆</t>
  </si>
  <si>
    <t>福建省福州市仓山区金山工业区金洲北路</t>
  </si>
  <si>
    <t>www.ceepower.com</t>
  </si>
  <si>
    <t>天龙集团</t>
  </si>
  <si>
    <t>2010-03-26</t>
  </si>
  <si>
    <t>冯毅</t>
  </si>
  <si>
    <t>冯毅(代)</t>
  </si>
  <si>
    <t>秦月华</t>
  </si>
  <si>
    <t>豫金刚石</t>
  </si>
  <si>
    <t>2004-12-24</t>
  </si>
  <si>
    <t>郭留希</t>
  </si>
  <si>
    <t>罗媛媛</t>
  </si>
  <si>
    <t>www.sinocrystal.com.cn</t>
  </si>
  <si>
    <t>海兰信</t>
  </si>
  <si>
    <t>申万秋</t>
  </si>
  <si>
    <t>姜楠</t>
  </si>
  <si>
    <t>葛井波</t>
  </si>
  <si>
    <t>www.highlander.com.cn</t>
  </si>
  <si>
    <t>三川智慧</t>
  </si>
  <si>
    <t>倪国强</t>
  </si>
  <si>
    <t>www.ytsanchuan.com</t>
  </si>
  <si>
    <t>安诺其</t>
  </si>
  <si>
    <t>2010-04-21</t>
  </si>
  <si>
    <t>纪立军</t>
  </si>
  <si>
    <t>徐长进</t>
  </si>
  <si>
    <t>www.anoky.com.cn</t>
  </si>
  <si>
    <t>南都电源</t>
  </si>
  <si>
    <t>1997-12-08</t>
  </si>
  <si>
    <t>王海光</t>
  </si>
  <si>
    <t>杨祖伟</t>
  </si>
  <si>
    <t>www.naradapower.com</t>
  </si>
  <si>
    <t>金利华电</t>
  </si>
  <si>
    <t>2003-04-15</t>
  </si>
  <si>
    <t>朱方文</t>
  </si>
  <si>
    <t>葛美华</t>
  </si>
  <si>
    <t>浙江省金华市金东经济开发区</t>
  </si>
  <si>
    <t>www.jlhdq.com</t>
  </si>
  <si>
    <t>碧水源</t>
  </si>
  <si>
    <t>文剑平</t>
  </si>
  <si>
    <t>张兴</t>
  </si>
  <si>
    <t>姜为</t>
  </si>
  <si>
    <t>www.originwater.com</t>
  </si>
  <si>
    <t>华谊嘉信</t>
  </si>
  <si>
    <t>2003-01-23</t>
  </si>
  <si>
    <t>北京市石景山区实兴大街30号院8号楼512</t>
  </si>
  <si>
    <t>北京市朝阳区广渠路3号竞园文化艺术产业区39B</t>
  </si>
  <si>
    <t>www.spearhead.com.cn</t>
  </si>
  <si>
    <t>三聚环保</t>
  </si>
  <si>
    <t>1997-06-03</t>
  </si>
  <si>
    <t>2010-04-27</t>
  </si>
  <si>
    <t>刘雷</t>
  </si>
  <si>
    <t>曹华锋</t>
  </si>
  <si>
    <t>北京市海淀区人大北路33号1号楼大行基业大厦9层</t>
  </si>
  <si>
    <t>北京市海淀区西直门北大街甲43号金运大厦A座8层、9层、13层</t>
  </si>
  <si>
    <t>www.sanju.cn</t>
  </si>
  <si>
    <t>当升科技</t>
  </si>
  <si>
    <t>李建忠</t>
  </si>
  <si>
    <t>曲晓力</t>
  </si>
  <si>
    <t>陶勇</t>
  </si>
  <si>
    <t>北京市丰台区南四环西路188号总部基地18区21号</t>
  </si>
  <si>
    <t>www.easpring.com.cn</t>
  </si>
  <si>
    <t>华平股份</t>
  </si>
  <si>
    <t>刘焱</t>
  </si>
  <si>
    <t>唐晓云</t>
  </si>
  <si>
    <t>黄巧连</t>
  </si>
  <si>
    <t>上海市杨浦区国权北路1688弄69号</t>
  </si>
  <si>
    <t>上海市杨浦区国权北路1688号湾谷科技园A6栋</t>
  </si>
  <si>
    <t>www.avcon.com.cn</t>
  </si>
  <si>
    <t>数字政通</t>
  </si>
  <si>
    <t>2001-11-06</t>
  </si>
  <si>
    <t>吴强华</t>
  </si>
  <si>
    <t>邱鲁闽</t>
  </si>
  <si>
    <t>许菲</t>
  </si>
  <si>
    <t>北京市海淀区中关村软件园9号楼国际软件大厦三区101室</t>
  </si>
  <si>
    <t>www.egova.com.cn</t>
  </si>
  <si>
    <t>GQY视讯</t>
  </si>
  <si>
    <t>2001-03-29</t>
  </si>
  <si>
    <t>2010-04-30</t>
  </si>
  <si>
    <t>郭启寅</t>
  </si>
  <si>
    <t>黄健</t>
  </si>
  <si>
    <t>崔琳</t>
  </si>
  <si>
    <t>www.gqy.com.cn</t>
  </si>
  <si>
    <t>国民技术</t>
  </si>
  <si>
    <t>www.nationz.com.cn</t>
  </si>
  <si>
    <t>思创医惠</t>
  </si>
  <si>
    <t>2003-11-21</t>
  </si>
  <si>
    <t>章笠中</t>
  </si>
  <si>
    <t>孙新军</t>
  </si>
  <si>
    <t>曾正</t>
  </si>
  <si>
    <t>数码科技</t>
  </si>
  <si>
    <t>2000-03-14</t>
  </si>
  <si>
    <t>郑海涛</t>
  </si>
  <si>
    <t>姚志坚</t>
  </si>
  <si>
    <t>www.sumavision.com</t>
  </si>
  <si>
    <t>易成新能</t>
  </si>
  <si>
    <t>2010-06-25</t>
  </si>
  <si>
    <t>江泳</t>
  </si>
  <si>
    <t>常兴华</t>
  </si>
  <si>
    <t>www.ycne.com.cn</t>
  </si>
  <si>
    <t>恒信东方</t>
  </si>
  <si>
    <t>2001-11-03</t>
  </si>
  <si>
    <t>2010-05-20</t>
  </si>
  <si>
    <t>孟宪民</t>
  </si>
  <si>
    <t>吴狄杰</t>
  </si>
  <si>
    <t>苏竞</t>
  </si>
  <si>
    <t>www.hxgro.com</t>
  </si>
  <si>
    <t>奥克股份</t>
  </si>
  <si>
    <t>朱建民</t>
  </si>
  <si>
    <t>辽宁省辽阳市宏伟区万和七路38号</t>
  </si>
  <si>
    <t>www.oxiranchem.com</t>
  </si>
  <si>
    <t>劲胜智能</t>
  </si>
  <si>
    <t>周洪敏</t>
  </si>
  <si>
    <t>陈文娟</t>
  </si>
  <si>
    <t>广东省东莞市长安镇上角村</t>
  </si>
  <si>
    <t>www.januscn.com</t>
  </si>
  <si>
    <t>海默科技</t>
  </si>
  <si>
    <t>2000-12-18</t>
  </si>
  <si>
    <t>窦剑文</t>
  </si>
  <si>
    <t>甘肃省兰州市城关区张苏滩593号</t>
  </si>
  <si>
    <t>www.haimo.com.cn</t>
  </si>
  <si>
    <t>银之杰</t>
  </si>
  <si>
    <t>2010-05-26</t>
  </si>
  <si>
    <t>陈向军</t>
  </si>
  <si>
    <t>刘奕</t>
  </si>
  <si>
    <t>www.yinzhijie.com</t>
  </si>
  <si>
    <t>康芝药业</t>
  </si>
  <si>
    <t>洪江游</t>
  </si>
  <si>
    <t>林德新</t>
  </si>
  <si>
    <t>卢芳梅</t>
  </si>
  <si>
    <t>www.honz.com.cn</t>
  </si>
  <si>
    <t>荃银高科</t>
  </si>
  <si>
    <t>张琴</t>
  </si>
  <si>
    <t>苏向妮</t>
  </si>
  <si>
    <t>www.winallseed.com</t>
  </si>
  <si>
    <t>长信科技</t>
  </si>
  <si>
    <t>陈伟达</t>
  </si>
  <si>
    <t>www.token-ito.com</t>
  </si>
  <si>
    <t>文化长城</t>
  </si>
  <si>
    <t>蔡廷祥</t>
  </si>
  <si>
    <t>郑舜玲</t>
  </si>
  <si>
    <t>www.thegreatwall-china.com</t>
  </si>
  <si>
    <t>盛运环保</t>
  </si>
  <si>
    <t>www.300090.com.cn</t>
  </si>
  <si>
    <t>金通灵</t>
  </si>
  <si>
    <t>季伟</t>
  </si>
  <si>
    <t>陈树军</t>
  </si>
  <si>
    <t>颜天宝</t>
  </si>
  <si>
    <t>www.jtlfans.com</t>
  </si>
  <si>
    <t>科新机电</t>
  </si>
  <si>
    <t>1997-03-11</t>
  </si>
  <si>
    <t>2010-07-08</t>
  </si>
  <si>
    <t>林祯华</t>
  </si>
  <si>
    <t>杨多荣</t>
  </si>
  <si>
    <t>曾小伟</t>
  </si>
  <si>
    <t>www.sckxjd.com</t>
  </si>
  <si>
    <t>金刚玻璃</t>
  </si>
  <si>
    <t>1994-06-18</t>
  </si>
  <si>
    <t>庄大建</t>
  </si>
  <si>
    <t>林臻</t>
  </si>
  <si>
    <t>国联水产</t>
  </si>
  <si>
    <t>李忠</t>
  </si>
  <si>
    <t>陈永文</t>
  </si>
  <si>
    <t>华伍股份</t>
  </si>
  <si>
    <t>2001-01-18</t>
  </si>
  <si>
    <t>2010-07-28</t>
  </si>
  <si>
    <t>聂景华</t>
  </si>
  <si>
    <t>胡仁绸</t>
  </si>
  <si>
    <t>www.hua-wu.com</t>
  </si>
  <si>
    <t>易联众</t>
  </si>
  <si>
    <t>2000-07-14</t>
  </si>
  <si>
    <t>张曦</t>
  </si>
  <si>
    <t>李虹海</t>
  </si>
  <si>
    <t>www.ylzinfo.com</t>
  </si>
  <si>
    <t>智云股份</t>
  </si>
  <si>
    <t>师利全</t>
  </si>
  <si>
    <t>史爽</t>
  </si>
  <si>
    <t>孙聪</t>
  </si>
  <si>
    <t>辽宁省大连市甘井子区营日路32号-1</t>
  </si>
  <si>
    <t>www.zhiyun-cn.com</t>
  </si>
  <si>
    <t>高新兴</t>
  </si>
  <si>
    <t>1997-11-14</t>
  </si>
  <si>
    <t>刘双广</t>
  </si>
  <si>
    <t>陈婧</t>
  </si>
  <si>
    <t>黄璨</t>
  </si>
  <si>
    <t>广东省广州市黄埔区科学城开创大道2819号六楼</t>
  </si>
  <si>
    <t>www.gosuncn.com</t>
  </si>
  <si>
    <t>精准信息</t>
  </si>
  <si>
    <t>2010-08-06</t>
  </si>
  <si>
    <t>黄自伟</t>
  </si>
  <si>
    <t>曹洪伟</t>
  </si>
  <si>
    <t>陈焕超</t>
  </si>
  <si>
    <t>www.uroica.com.cn</t>
  </si>
  <si>
    <t>双林股份</t>
  </si>
  <si>
    <t>2000-11-23</t>
  </si>
  <si>
    <t>邬建斌</t>
  </si>
  <si>
    <t>叶醒</t>
  </si>
  <si>
    <t>邬瑞珏</t>
  </si>
  <si>
    <t>浙江省宁波市宁海县西店镇潢溪口</t>
  </si>
  <si>
    <t>振芯科技</t>
  </si>
  <si>
    <t>2003-06-12</t>
  </si>
  <si>
    <t>莫晓宇</t>
  </si>
  <si>
    <t>杨国勇</t>
  </si>
  <si>
    <t>陈思莉</t>
  </si>
  <si>
    <t>www.corpro.cn</t>
  </si>
  <si>
    <t>乾照光电</t>
  </si>
  <si>
    <t>2010-08-12</t>
  </si>
  <si>
    <t>金张育</t>
  </si>
  <si>
    <t>刘文辉</t>
  </si>
  <si>
    <t>张妙春</t>
  </si>
  <si>
    <t>www.changelight.com.cn</t>
  </si>
  <si>
    <t>达刚路机</t>
  </si>
  <si>
    <t>2002-05-16</t>
  </si>
  <si>
    <t>孙建西</t>
  </si>
  <si>
    <t>韦尔奇</t>
  </si>
  <si>
    <t>王瑞</t>
  </si>
  <si>
    <t>www.sxdagang.com</t>
  </si>
  <si>
    <t>乐视网</t>
  </si>
  <si>
    <t>2004-11-10</t>
  </si>
  <si>
    <t>刘淑青</t>
  </si>
  <si>
    <t>北京市海淀区学院南路68号19号楼六层6184号房间</t>
  </si>
  <si>
    <t>龙源技术</t>
  </si>
  <si>
    <t>2010-08-20</t>
  </si>
  <si>
    <t>唐超雄</t>
  </si>
  <si>
    <t>刘克冷</t>
  </si>
  <si>
    <t>张天怡</t>
  </si>
  <si>
    <t>www.lypower.com</t>
  </si>
  <si>
    <t>西部牧业</t>
  </si>
  <si>
    <t>2003-06-18</t>
  </si>
  <si>
    <t>秦江</t>
  </si>
  <si>
    <t>梁雷</t>
  </si>
  <si>
    <t>刘红</t>
  </si>
  <si>
    <t>www.xjxbmy.com</t>
  </si>
  <si>
    <t>建新股份</t>
  </si>
  <si>
    <t>2003-06-27</t>
  </si>
  <si>
    <t>朱守琛</t>
  </si>
  <si>
    <t>彭建民</t>
  </si>
  <si>
    <t>刘强</t>
  </si>
  <si>
    <t>www.jianxinchemical.com</t>
  </si>
  <si>
    <t>吉药控股</t>
  </si>
  <si>
    <t>2010-08-25</t>
  </si>
  <si>
    <t>孙军</t>
  </si>
  <si>
    <t>王衍</t>
  </si>
  <si>
    <t>吉林省通化市二道江区铁厂镇</t>
  </si>
  <si>
    <t>新开源</t>
  </si>
  <si>
    <t>方华生</t>
  </si>
  <si>
    <t>王实刚</t>
  </si>
  <si>
    <t>邢小亮</t>
  </si>
  <si>
    <t>华仁药业</t>
  </si>
  <si>
    <t>1998-05-20</t>
  </si>
  <si>
    <t>吴聪</t>
  </si>
  <si>
    <t>蔡艳艳</t>
  </si>
  <si>
    <t>www.qdhuaren.com</t>
  </si>
  <si>
    <t>向日葵</t>
  </si>
  <si>
    <t>2005-03-21</t>
  </si>
  <si>
    <t>2010-08-27</t>
  </si>
  <si>
    <t>俞相明</t>
  </si>
  <si>
    <t>李岚</t>
  </si>
  <si>
    <t>万讯自控</t>
  </si>
  <si>
    <t>傅宇晨</t>
  </si>
  <si>
    <t>广东省深圳市南山区高新技术产业园北区三号路万讯自控大楼1-6层</t>
  </si>
  <si>
    <t>www.maxonic.com.cn</t>
  </si>
  <si>
    <t>顺网科技</t>
  </si>
  <si>
    <t>2005-07-11</t>
  </si>
  <si>
    <t>华勇</t>
  </si>
  <si>
    <t>蔡祝平</t>
  </si>
  <si>
    <t>浙江省杭州市西湖区文一西路75号3号楼</t>
  </si>
  <si>
    <t>浙江省杭州市西湖区文一西路857号杭州智慧产业创业园A座</t>
  </si>
  <si>
    <t>www.shunwang.com</t>
  </si>
  <si>
    <t>中航电测</t>
  </si>
  <si>
    <t>康学军</t>
  </si>
  <si>
    <t>纪刚</t>
  </si>
  <si>
    <t>陈权</t>
  </si>
  <si>
    <t>www.zemic.com.cn</t>
  </si>
  <si>
    <t>长盈精密</t>
  </si>
  <si>
    <t>2010-09-02</t>
  </si>
  <si>
    <t>陈奇星</t>
  </si>
  <si>
    <t>胡宇龙</t>
  </si>
  <si>
    <t>陶静</t>
  </si>
  <si>
    <t>www.ewpt.cn</t>
  </si>
  <si>
    <t>坚瑞沃能</t>
  </si>
  <si>
    <t>2005-04-30</t>
  </si>
  <si>
    <t>魏海明</t>
  </si>
  <si>
    <t>www.xajr.com</t>
  </si>
  <si>
    <t>嘉寓股份</t>
  </si>
  <si>
    <t>1987-01-05</t>
  </si>
  <si>
    <t>田新甲</t>
  </si>
  <si>
    <t>牟世凤</t>
  </si>
  <si>
    <t>吕杰</t>
  </si>
  <si>
    <t>东方日升</t>
  </si>
  <si>
    <t>林海峰</t>
  </si>
  <si>
    <t>雪山行</t>
  </si>
  <si>
    <t>浙江省宁波市宁海县梅林街道塔山工业园区</t>
  </si>
  <si>
    <t>www.risenenergy.com</t>
  </si>
  <si>
    <t>瑞普生物</t>
  </si>
  <si>
    <t>2001-08-02</t>
  </si>
  <si>
    <t>2010-09-17</t>
  </si>
  <si>
    <t>李守军</t>
  </si>
  <si>
    <t>徐健</t>
  </si>
  <si>
    <t>www.ringpu.com</t>
  </si>
  <si>
    <t>董树林</t>
  </si>
  <si>
    <t>黄跃军</t>
  </si>
  <si>
    <t>韩贵璐</t>
  </si>
  <si>
    <t>www.jwdc.cn</t>
  </si>
  <si>
    <t>阳谷华泰</t>
  </si>
  <si>
    <t>2000-03-23</t>
  </si>
  <si>
    <t>王文博</t>
  </si>
  <si>
    <t>贺玉广</t>
  </si>
  <si>
    <t>卢杰</t>
  </si>
  <si>
    <t>www.yghuatai.com</t>
  </si>
  <si>
    <t>智飞生物</t>
  </si>
  <si>
    <t>2010-09-28</t>
  </si>
  <si>
    <t>蒋仁生</t>
  </si>
  <si>
    <t>秦菲</t>
  </si>
  <si>
    <t>www.zhifeishengwu.com</t>
  </si>
  <si>
    <t>亚光科技</t>
  </si>
  <si>
    <t>2003-06-03</t>
  </si>
  <si>
    <t>李跃先</t>
  </si>
  <si>
    <t>曹锐</t>
  </si>
  <si>
    <t>www.cnsunbird.com</t>
  </si>
  <si>
    <t>汇川技术</t>
  </si>
  <si>
    <t>2003-04-10</t>
  </si>
  <si>
    <t>朱兴明</t>
  </si>
  <si>
    <t>宋君恩</t>
  </si>
  <si>
    <t>广东省深圳市宝安区新安街道留仙二路鸿威工业园E栋厂房2楼</t>
  </si>
  <si>
    <t>易世达</t>
  </si>
  <si>
    <t>2005-12-12</t>
  </si>
  <si>
    <t>2010-10-13</t>
  </si>
  <si>
    <t>刘振东</t>
  </si>
  <si>
    <t>陈祥强</t>
  </si>
  <si>
    <t>刘琦</t>
  </si>
  <si>
    <t>www.dleast.cc</t>
  </si>
  <si>
    <t>锐奇股份</t>
  </si>
  <si>
    <t>2000-04-29</t>
  </si>
  <si>
    <t>吴明厅</t>
  </si>
  <si>
    <t>徐秀兰</t>
  </si>
  <si>
    <t>上海市松江区新桥镇新茸路5号</t>
  </si>
  <si>
    <t>www.ken-tools.com</t>
  </si>
  <si>
    <t>银河磁体</t>
  </si>
  <si>
    <t>戴炎</t>
  </si>
  <si>
    <t>朱魁文</t>
  </si>
  <si>
    <t>黄英</t>
  </si>
  <si>
    <t>www.galaxymagnets.com</t>
  </si>
  <si>
    <t>锦富技术</t>
  </si>
  <si>
    <t>2004-03-29</t>
  </si>
  <si>
    <t>肖鹏</t>
  </si>
  <si>
    <t>王文德</t>
  </si>
  <si>
    <t>宋峰</t>
  </si>
  <si>
    <t>泰胜风能</t>
  </si>
  <si>
    <t>2001-04-13</t>
  </si>
  <si>
    <t>2010-10-19</t>
  </si>
  <si>
    <t>张福林</t>
  </si>
  <si>
    <t>陈一瑶</t>
  </si>
  <si>
    <t>上海市金山区卫清东路1988号</t>
  </si>
  <si>
    <t>www.shtsp.com</t>
  </si>
  <si>
    <t>新国都</t>
  </si>
  <si>
    <t>刘祥</t>
  </si>
  <si>
    <t>宋菁</t>
  </si>
  <si>
    <t>方媛</t>
  </si>
  <si>
    <t>广东省深圳市福田区深南路车公庙工业区泰然劲松大厦17A</t>
  </si>
  <si>
    <t>www.nexgo.com.cn</t>
  </si>
  <si>
    <t>英唐智控</t>
  </si>
  <si>
    <t>胡庆周</t>
  </si>
  <si>
    <t>刘林</t>
  </si>
  <si>
    <t>孙畅</t>
  </si>
  <si>
    <t>广东省深圳市南山区高新技术产业园科技南五路英唐大厦五楼</t>
  </si>
  <si>
    <t>www.yitoa.com</t>
  </si>
  <si>
    <t>青松股份</t>
  </si>
  <si>
    <t>2001-01-15</t>
  </si>
  <si>
    <t>2010-10-26</t>
  </si>
  <si>
    <t>骆棋辉</t>
  </si>
  <si>
    <t>程莉</t>
  </si>
  <si>
    <t>www.greenpine.cc</t>
  </si>
  <si>
    <t>华策影视</t>
  </si>
  <si>
    <t>2005-10-25</t>
  </si>
  <si>
    <t>傅梅城</t>
  </si>
  <si>
    <t>高远</t>
  </si>
  <si>
    <t>张思拓</t>
  </si>
  <si>
    <t>浙江省杭州市西湖区文二西路683号西溪创意产业园C-C座</t>
  </si>
  <si>
    <t>www.huacemedia.com</t>
  </si>
  <si>
    <t>大富科技</t>
  </si>
  <si>
    <t>2001-09-06</t>
  </si>
  <si>
    <t>孙尚传</t>
  </si>
  <si>
    <t>林晓媚</t>
  </si>
  <si>
    <t>后杏萍</t>
  </si>
  <si>
    <t>广东省深圳市宝安区沙井街道蚝乡路沙井工业公司第三工业区A1、A2、A3的101、A4的第一、二、三层</t>
  </si>
  <si>
    <t>www.tatfook.com</t>
  </si>
  <si>
    <t>宝利国际</t>
  </si>
  <si>
    <t>2002-11-07</t>
  </si>
  <si>
    <t>周德洪</t>
  </si>
  <si>
    <t>王学良</t>
  </si>
  <si>
    <t>上海市闵行区申长路988弄虹桥万科中心2号楼801-805</t>
  </si>
  <si>
    <t>www.baolijt.cn</t>
  </si>
  <si>
    <t>信维通信</t>
  </si>
  <si>
    <t>2006-04-27</t>
  </si>
  <si>
    <t>2010-11-05</t>
  </si>
  <si>
    <t>彭浩</t>
  </si>
  <si>
    <t>杜敏</t>
  </si>
  <si>
    <t>卢信</t>
  </si>
  <si>
    <t>广东省深圳市宝安区沙井街道西环路1013号A.B栋</t>
  </si>
  <si>
    <t>www.sz-sunway.com.cn</t>
  </si>
  <si>
    <t>先河环保</t>
  </si>
  <si>
    <t>1996-07-06</t>
  </si>
  <si>
    <t>李玉国</t>
  </si>
  <si>
    <t>王少军</t>
  </si>
  <si>
    <t>孟利利</t>
  </si>
  <si>
    <t>www.sailhero.com.cn</t>
  </si>
  <si>
    <t>晨光生物</t>
  </si>
  <si>
    <t>卢庆国</t>
  </si>
  <si>
    <t>周静</t>
  </si>
  <si>
    <t>高智超</t>
  </si>
  <si>
    <t>www.cn-cg.com</t>
  </si>
  <si>
    <t>晓程科技</t>
  </si>
  <si>
    <t>2000-11-06</t>
  </si>
  <si>
    <t>2010-11-12</t>
  </si>
  <si>
    <t>程毅</t>
  </si>
  <si>
    <t>王含静</t>
  </si>
  <si>
    <t>王泽川</t>
  </si>
  <si>
    <t>北京市海淀区西三环北路87号国际财经中心D座503</t>
  </si>
  <si>
    <t>www.xiaocheng.com</t>
  </si>
  <si>
    <t>中环装备</t>
  </si>
  <si>
    <t>黄以武</t>
  </si>
  <si>
    <t>齐岳</t>
  </si>
  <si>
    <t>顾蓉</t>
  </si>
  <si>
    <t>和顺电气</t>
  </si>
  <si>
    <t>姚建华</t>
  </si>
  <si>
    <t>徐书杰</t>
  </si>
  <si>
    <t>敖仙花</t>
  </si>
  <si>
    <t>www.cnheshun.com</t>
  </si>
  <si>
    <t>沃森生物</t>
  </si>
  <si>
    <t>李云春</t>
  </si>
  <si>
    <t>张荔</t>
  </si>
  <si>
    <t>杨永祥</t>
  </si>
  <si>
    <t>www.walvax.com</t>
  </si>
  <si>
    <t>星普医科</t>
  </si>
  <si>
    <t>1998-08-06</t>
  </si>
  <si>
    <t>2010-12-09</t>
  </si>
  <si>
    <t>霍昌英</t>
  </si>
  <si>
    <t>赵璐</t>
  </si>
  <si>
    <t>刘杰</t>
  </si>
  <si>
    <t>广东省东莞市塘厦镇蛟坪大道83号</t>
  </si>
  <si>
    <t>宋城演艺</t>
  </si>
  <si>
    <t>张娴</t>
  </si>
  <si>
    <t>陈胜敏</t>
  </si>
  <si>
    <t>人工景点</t>
  </si>
  <si>
    <t>中金环境</t>
  </si>
  <si>
    <t>1991-08-31</t>
  </si>
  <si>
    <t>周莺</t>
  </si>
  <si>
    <t>浙江省杭州市余杭区仁和街道仁河大道46号</t>
  </si>
  <si>
    <t>汤臣倍健</t>
  </si>
  <si>
    <t>2005-04-01</t>
  </si>
  <si>
    <t>2010-12-15</t>
  </si>
  <si>
    <t>林志成</t>
  </si>
  <si>
    <t>唐金银</t>
  </si>
  <si>
    <t>刘苹苹</t>
  </si>
  <si>
    <t>广东省珠海市金湾区三灶科技工业园星汉路19号</t>
  </si>
  <si>
    <t>香雪制药</t>
  </si>
  <si>
    <t>徐力</t>
  </si>
  <si>
    <t>黄斌丽</t>
  </si>
  <si>
    <t>www.xphcn.com</t>
  </si>
  <si>
    <t>天舟文化</t>
  </si>
  <si>
    <t>2003-08-18</t>
  </si>
  <si>
    <t>肖志鸿</t>
  </si>
  <si>
    <t>姜玲</t>
  </si>
  <si>
    <t>湖南省长沙市长沙县星沙镇茶叶大市场办公楼502、602号</t>
  </si>
  <si>
    <t>www.t-angel.com</t>
  </si>
  <si>
    <t>2010-12-22</t>
  </si>
  <si>
    <t>曾宪经</t>
  </si>
  <si>
    <t>梁宝霞</t>
  </si>
  <si>
    <t>李宏辉</t>
  </si>
  <si>
    <t>世纪瑞尔</t>
  </si>
  <si>
    <t>1999-05-03</t>
  </si>
  <si>
    <t>牛俊杰</t>
  </si>
  <si>
    <t>朱江滨</t>
  </si>
  <si>
    <t>黄海燕</t>
  </si>
  <si>
    <t>北京市海淀区创业路8号3号楼6层3-9</t>
  </si>
  <si>
    <t>北京市海淀区上地信息路22号上地科技综合楼B座九、十层</t>
  </si>
  <si>
    <t>www.c-real.com.cn</t>
  </si>
  <si>
    <t>昌红科技</t>
  </si>
  <si>
    <t>2001-04-11</t>
  </si>
  <si>
    <t>李焕昌</t>
  </si>
  <si>
    <t>www.sz-changhong.com</t>
  </si>
  <si>
    <t>科融环境</t>
  </si>
  <si>
    <t>2010-12-29</t>
  </si>
  <si>
    <t>毛军亮</t>
  </si>
  <si>
    <t>张中美</t>
  </si>
  <si>
    <t>www.kre.cn</t>
  </si>
  <si>
    <t>科泰电源</t>
  </si>
  <si>
    <t>2002-06-19</t>
  </si>
  <si>
    <t>谢松峰</t>
  </si>
  <si>
    <t>廖晓华</t>
  </si>
  <si>
    <t>徐坤</t>
  </si>
  <si>
    <t>上海市青浦区张江高新区青浦园天辰路1633号</t>
  </si>
  <si>
    <t>www.cooltechsh.com</t>
  </si>
  <si>
    <t>瑞凌股份</t>
  </si>
  <si>
    <t>2003-06-25</t>
  </si>
  <si>
    <t>邱光</t>
  </si>
  <si>
    <t>潘文</t>
  </si>
  <si>
    <t>孔亮</t>
  </si>
  <si>
    <t>www.riland.com.cn</t>
  </si>
  <si>
    <t>安居宝</t>
  </si>
  <si>
    <t>2011-01-07</t>
  </si>
  <si>
    <t>黄伟宁</t>
  </si>
  <si>
    <t>骆伟明</t>
  </si>
  <si>
    <t>www.anjubao.com</t>
  </si>
  <si>
    <t>神雾环保</t>
  </si>
  <si>
    <t>2004-07-22</t>
  </si>
  <si>
    <t>吴道洪</t>
  </si>
  <si>
    <t>陈金霞</t>
  </si>
  <si>
    <t>北京市朝阳区将台路5号院15号楼C座6层</t>
  </si>
  <si>
    <t>www.swet.net.cn</t>
  </si>
  <si>
    <t>恒泰艾普</t>
  </si>
  <si>
    <t>2005-03-29</t>
  </si>
  <si>
    <t>章丽娟</t>
  </si>
  <si>
    <t>北京市海淀区丰秀中路3号院4号楼401室</t>
  </si>
  <si>
    <t>www.ldocean.com.cn</t>
  </si>
  <si>
    <t>振东制药</t>
  </si>
  <si>
    <t>1995-11-15</t>
  </si>
  <si>
    <t>李安平</t>
  </si>
  <si>
    <t>宁潞宏</t>
  </si>
  <si>
    <t>www.zdjt.com</t>
  </si>
  <si>
    <t>新研股份</t>
  </si>
  <si>
    <t>周卫华</t>
  </si>
  <si>
    <t>马智</t>
  </si>
  <si>
    <t>www.xjjxy.com.cn</t>
  </si>
  <si>
    <t>秀强股份</t>
  </si>
  <si>
    <t>2011-01-13</t>
  </si>
  <si>
    <t>卢秀强</t>
  </si>
  <si>
    <t>高迎</t>
  </si>
  <si>
    <t>www.jsxq.com</t>
  </si>
  <si>
    <t>华中数控</t>
  </si>
  <si>
    <t>陈吉红</t>
  </si>
  <si>
    <t>田茂胜</t>
  </si>
  <si>
    <t>吴磊</t>
  </si>
  <si>
    <t>www.huazhongcnc.com</t>
  </si>
  <si>
    <t>雷曼股份</t>
  </si>
  <si>
    <t>李漫铁</t>
  </si>
  <si>
    <t>罗竝</t>
  </si>
  <si>
    <t>梁冰冰</t>
  </si>
  <si>
    <t>先锋新材</t>
  </si>
  <si>
    <t>卢先锋</t>
  </si>
  <si>
    <t>熊军</t>
  </si>
  <si>
    <t>唐艳君</t>
  </si>
  <si>
    <t>通源石油</t>
  </si>
  <si>
    <t>1995-06-15</t>
  </si>
  <si>
    <t>张国桉</t>
  </si>
  <si>
    <t>张志坚</t>
  </si>
  <si>
    <t>王红伟</t>
  </si>
  <si>
    <t>www.tongoiltools.com</t>
  </si>
  <si>
    <t>天瑞仪器</t>
  </si>
  <si>
    <t>2006-07-04</t>
  </si>
  <si>
    <t>2011-01-25</t>
  </si>
  <si>
    <t>刘召贵</t>
  </si>
  <si>
    <t>肖廷良</t>
  </si>
  <si>
    <t>朱蓉</t>
  </si>
  <si>
    <t>www.skyray-instrument.com</t>
  </si>
  <si>
    <t>东方国信</t>
  </si>
  <si>
    <t>管连平</t>
  </si>
  <si>
    <t>刘彦斐</t>
  </si>
  <si>
    <t>蔡璐</t>
  </si>
  <si>
    <t>北京市朝阳区创达三路1号院1号楼7层101</t>
  </si>
  <si>
    <t>www.bonc.com.cn</t>
  </si>
  <si>
    <t>迪威迅</t>
  </si>
  <si>
    <t>季刚</t>
  </si>
  <si>
    <t>张晓宇</t>
  </si>
  <si>
    <t>www.dvision.cn</t>
  </si>
  <si>
    <t>万达信息</t>
  </si>
  <si>
    <t>1995-11-09</t>
  </si>
  <si>
    <t>史一兵</t>
  </si>
  <si>
    <t>张令庆</t>
  </si>
  <si>
    <t>王雯钰</t>
  </si>
  <si>
    <t>www.wondersgroup.com</t>
  </si>
  <si>
    <t>天晟新材</t>
  </si>
  <si>
    <t>吴海宙</t>
  </si>
  <si>
    <t>李桦</t>
  </si>
  <si>
    <t>张艳松</t>
  </si>
  <si>
    <t>www.tschina.com</t>
  </si>
  <si>
    <t>汉得信息</t>
  </si>
  <si>
    <t>2002-07-15</t>
  </si>
  <si>
    <t>2011-02-01</t>
  </si>
  <si>
    <t>陈迪清</t>
  </si>
  <si>
    <t>李西平</t>
  </si>
  <si>
    <t>上海市青浦工业园区外青松公路5500号303室</t>
  </si>
  <si>
    <t>上海市青浦区汇联路33号</t>
  </si>
  <si>
    <t>www.hand-china.com</t>
  </si>
  <si>
    <t>东富龙</t>
  </si>
  <si>
    <t>郑效东</t>
  </si>
  <si>
    <t>金立</t>
  </si>
  <si>
    <t>上海市闵行区都会路1509号4幢</t>
  </si>
  <si>
    <t>上海市闵行区都会路1509号</t>
  </si>
  <si>
    <t>www.tofflon.com</t>
  </si>
  <si>
    <t>中电环保</t>
  </si>
  <si>
    <t>王政福</t>
  </si>
  <si>
    <t>张维</t>
  </si>
  <si>
    <t>邱佳韵</t>
  </si>
  <si>
    <t>智慧松德</t>
  </si>
  <si>
    <t>郭景松</t>
  </si>
  <si>
    <t>齐文晗</t>
  </si>
  <si>
    <t>广东省中山市南头镇东福北路35号</t>
  </si>
  <si>
    <t>www.songde.com.cn</t>
  </si>
  <si>
    <t>元力股份</t>
  </si>
  <si>
    <t>1999-05-21</t>
  </si>
  <si>
    <t>许文显</t>
  </si>
  <si>
    <t>罗聪</t>
  </si>
  <si>
    <t>www.yuanlicarbon.com</t>
  </si>
  <si>
    <t>朗源股份</t>
  </si>
  <si>
    <t>2011-02-15</t>
  </si>
  <si>
    <t>李博</t>
  </si>
  <si>
    <t>李春丽</t>
  </si>
  <si>
    <t>www.lontrue.com</t>
  </si>
  <si>
    <t>张林</t>
  </si>
  <si>
    <t>晋海曼</t>
  </si>
  <si>
    <t>袁建川</t>
  </si>
  <si>
    <t>广东省东莞市南城区众创金融街1号楼20层</t>
  </si>
  <si>
    <t>www.hongteo.com.cn</t>
  </si>
  <si>
    <t>中海达</t>
  </si>
  <si>
    <t>2006-06-21</t>
  </si>
  <si>
    <t>廖定海</t>
  </si>
  <si>
    <t>欧阳业恒</t>
  </si>
  <si>
    <t>陈锦鸿</t>
  </si>
  <si>
    <t>广东省广州市番禺区东环街番禺大道北555号天安总部中心13号厂房101</t>
  </si>
  <si>
    <t>广东省广州市番禺区番禺大道北555号番禺节能科技园总部中心13号楼</t>
  </si>
  <si>
    <t>www.hi-target.com.cn</t>
  </si>
  <si>
    <t>腾邦国际</t>
  </si>
  <si>
    <t>钟百胜</t>
  </si>
  <si>
    <t>叶昌林</t>
  </si>
  <si>
    <t>四方达</t>
  </si>
  <si>
    <t>方海江</t>
  </si>
  <si>
    <t>刘海兵</t>
  </si>
  <si>
    <t>曹要杰</t>
  </si>
  <si>
    <t>华峰超纤</t>
  </si>
  <si>
    <t>2002-10-24</t>
  </si>
  <si>
    <t>2011-02-22</t>
  </si>
  <si>
    <t>尤小平</t>
  </si>
  <si>
    <t>上海市金山区亭卫南路888号</t>
  </si>
  <si>
    <t>佐力药业</t>
  </si>
  <si>
    <t>2000-01-28</t>
  </si>
  <si>
    <t>郑超一</t>
  </si>
  <si>
    <t>周敏</t>
  </si>
  <si>
    <t>捷成股份</t>
  </si>
  <si>
    <t>徐子泉</t>
  </si>
  <si>
    <t>游尤</t>
  </si>
  <si>
    <t>袁芳</t>
  </si>
  <si>
    <t>北京市海淀区知春路1号学院国际大厦709室</t>
  </si>
  <si>
    <t>www.jetsen.com.cn</t>
  </si>
  <si>
    <t>东软载波</t>
  </si>
  <si>
    <t>崔健</t>
  </si>
  <si>
    <t>王辉</t>
  </si>
  <si>
    <t>山东省青岛市市北区上清路16号甲</t>
  </si>
  <si>
    <t>www.eastsoft.com.cn</t>
  </si>
  <si>
    <t>力源信息</t>
  </si>
  <si>
    <t>赵马克</t>
  </si>
  <si>
    <t>王晓东</t>
  </si>
  <si>
    <t>廖莉华</t>
  </si>
  <si>
    <t>www.icbase.com</t>
  </si>
  <si>
    <t>通裕重工</t>
  </si>
  <si>
    <t>2002-05-25</t>
  </si>
  <si>
    <t>2011-03-08</t>
  </si>
  <si>
    <t>司兴奎</t>
  </si>
  <si>
    <t>祖吉旭</t>
  </si>
  <si>
    <t>李振</t>
  </si>
  <si>
    <t>www.tongyuheavy.com</t>
  </si>
  <si>
    <t>永清环保</t>
  </si>
  <si>
    <t>2004-01-19</t>
  </si>
  <si>
    <t>熊建文</t>
  </si>
  <si>
    <t>湖南省长沙市浏阳市国家生物医药产业基地(319国道旁)</t>
  </si>
  <si>
    <t>www.yonker.com.cn</t>
  </si>
  <si>
    <t>美亚柏科</t>
  </si>
  <si>
    <t>2011-03-16</t>
  </si>
  <si>
    <t>滕达</t>
  </si>
  <si>
    <t>蔡志评</t>
  </si>
  <si>
    <t>www.300188.cn</t>
  </si>
  <si>
    <t>神农基因</t>
  </si>
  <si>
    <t>2000-12-29</t>
  </si>
  <si>
    <t>黄培劲</t>
  </si>
  <si>
    <t>胥洋</t>
  </si>
  <si>
    <t>许勇</t>
  </si>
  <si>
    <t>www.sndf.com.cn</t>
  </si>
  <si>
    <t>维尔利</t>
  </si>
  <si>
    <t>2003-02-12</t>
  </si>
  <si>
    <t>李月中</t>
  </si>
  <si>
    <t>朱敏</t>
  </si>
  <si>
    <t>潜能恒信</t>
  </si>
  <si>
    <t>2003-11-10</t>
  </si>
  <si>
    <t>周锦明</t>
  </si>
  <si>
    <t>张卉</t>
  </si>
  <si>
    <t>吴丽琳</t>
  </si>
  <si>
    <t>www.sinogeo.com</t>
  </si>
  <si>
    <t>科斯伍德</t>
  </si>
  <si>
    <t>2003-01-14</t>
  </si>
  <si>
    <t>2011-03-22</t>
  </si>
  <si>
    <t>吴贤良</t>
  </si>
  <si>
    <t>王慧</t>
  </si>
  <si>
    <t>江苏省苏州市相城区黄埭镇春申路989号</t>
  </si>
  <si>
    <t>www.szkinks.com</t>
  </si>
  <si>
    <t>佳士科技</t>
  </si>
  <si>
    <t>潘磊</t>
  </si>
  <si>
    <t>李锐</t>
  </si>
  <si>
    <t>麻丹华</t>
  </si>
  <si>
    <t>www.jasic.com.cn</t>
  </si>
  <si>
    <t>福安药业</t>
  </si>
  <si>
    <t>2004-02-25</t>
  </si>
  <si>
    <t>汪天祥</t>
  </si>
  <si>
    <t>汤沁</t>
  </si>
  <si>
    <t>陶亚东</t>
  </si>
  <si>
    <t>重庆市长寿区化南一路1号</t>
  </si>
  <si>
    <t>重庆市渝北区黄杨路2号</t>
  </si>
  <si>
    <t>www.fapharm.com</t>
  </si>
  <si>
    <t>长荣股份</t>
  </si>
  <si>
    <t>2011-03-29</t>
  </si>
  <si>
    <t>李莉</t>
  </si>
  <si>
    <t>王岩</t>
  </si>
  <si>
    <t>www.mkmchina.com</t>
  </si>
  <si>
    <t>长海股份</t>
  </si>
  <si>
    <t>杨国文</t>
  </si>
  <si>
    <t>蔡志军</t>
  </si>
  <si>
    <t>徐珊</t>
  </si>
  <si>
    <t>江苏省常州市武进区遥观镇塘桥村</t>
  </si>
  <si>
    <t>www.changhaigfrp.com</t>
  </si>
  <si>
    <t>铁汉生态</t>
  </si>
  <si>
    <t>杨锋源</t>
  </si>
  <si>
    <t>黄美芳</t>
  </si>
  <si>
    <t>广东省深圳市龙岗区坂田街道雪岗路2018号天安云谷产业园一期3栋B座20层2002单元</t>
  </si>
  <si>
    <t>www.sztechand.com</t>
  </si>
  <si>
    <t>纳川股份</t>
  </si>
  <si>
    <t>2011-04-07</t>
  </si>
  <si>
    <t>陈志江</t>
  </si>
  <si>
    <t>姚俊宾</t>
  </si>
  <si>
    <t>福建省泉州市泉港区普安工业区</t>
  </si>
  <si>
    <t>翰宇药业</t>
  </si>
  <si>
    <t>2003-04-02</t>
  </si>
  <si>
    <t>曾少贵</t>
  </si>
  <si>
    <t>朱文丰</t>
  </si>
  <si>
    <t>熊慧</t>
  </si>
  <si>
    <t>广东省深圳市南山区高新技术工业园中区翰宇生物医药园办公大楼四层</t>
  </si>
  <si>
    <t>www.hybio.com.cn</t>
  </si>
  <si>
    <t>高盟新材</t>
  </si>
  <si>
    <t>1999-07-22</t>
  </si>
  <si>
    <t>何宇飞</t>
  </si>
  <si>
    <t>史向前</t>
  </si>
  <si>
    <t>邓娜学</t>
  </si>
  <si>
    <t>www.co-mens.com</t>
  </si>
  <si>
    <t>海伦哲</t>
  </si>
  <si>
    <t>丁剑平</t>
  </si>
  <si>
    <t>栗沛思</t>
  </si>
  <si>
    <t>陈慧源</t>
  </si>
  <si>
    <t>www.xzhlz.com</t>
  </si>
  <si>
    <t>聚龙股份</t>
  </si>
  <si>
    <t>2004-03-09</t>
  </si>
  <si>
    <t>2011-04-15</t>
  </si>
  <si>
    <t>柳永诠</t>
  </si>
  <si>
    <t>洪莎</t>
  </si>
  <si>
    <t>邹允</t>
  </si>
  <si>
    <t>辽宁省鞍山市铁东区千山中路308号</t>
  </si>
  <si>
    <t>www.julong.cc</t>
  </si>
  <si>
    <t>聚光科技</t>
  </si>
  <si>
    <t>叶华俊</t>
  </si>
  <si>
    <t>田昆仑</t>
  </si>
  <si>
    <t>王春伟</t>
  </si>
  <si>
    <t>浙江省杭州市滨江区滨安路760号</t>
  </si>
  <si>
    <t>浙江省杭州市滨江区阡陌路459号</t>
  </si>
  <si>
    <t>www.fpi-inc.com</t>
  </si>
  <si>
    <t>舒泰神</t>
  </si>
  <si>
    <t>2002-08-16</t>
  </si>
  <si>
    <t>周志文</t>
  </si>
  <si>
    <t>马莉娜</t>
  </si>
  <si>
    <t>www.staidson.com</t>
  </si>
  <si>
    <t>天喻信息</t>
  </si>
  <si>
    <t>1999-08-06</t>
  </si>
  <si>
    <t>2011-04-21</t>
  </si>
  <si>
    <t>张新访</t>
  </si>
  <si>
    <t>代恒</t>
  </si>
  <si>
    <t>何娟</t>
  </si>
  <si>
    <t>www.whty.com.cn</t>
  </si>
  <si>
    <t>理邦仪器</t>
  </si>
  <si>
    <t>1995-08-02</t>
  </si>
  <si>
    <t>张浩</t>
  </si>
  <si>
    <t>祖幼冬</t>
  </si>
  <si>
    <t>www.edan.com.cn</t>
  </si>
  <si>
    <t>欣旺达</t>
  </si>
  <si>
    <t>1997-12-09</t>
  </si>
  <si>
    <t>王威</t>
  </si>
  <si>
    <t>曾玓</t>
  </si>
  <si>
    <t>黄颖</t>
  </si>
  <si>
    <t>广东省深圳市宝安区石岩街道石龙社区颐和路2号综合楼1楼、2楼A-B区、2楼D区-9楼</t>
  </si>
  <si>
    <t>www.sunwoda.com</t>
  </si>
  <si>
    <t>恒顺众昇</t>
  </si>
  <si>
    <t>1998-03-10</t>
  </si>
  <si>
    <t>2011-04-26</t>
  </si>
  <si>
    <t>贾晓钰</t>
  </si>
  <si>
    <t>赵子明</t>
  </si>
  <si>
    <t>www.qdhengshun.com</t>
  </si>
  <si>
    <t>天泽信息</t>
  </si>
  <si>
    <t>陈进</t>
  </si>
  <si>
    <t>杜丹</t>
  </si>
  <si>
    <t>江苏省南京市建邺区云龙山路80号</t>
  </si>
  <si>
    <t>森远股份</t>
  </si>
  <si>
    <t>2004-10-25</t>
  </si>
  <si>
    <t>孙斌武</t>
  </si>
  <si>
    <t>于健</t>
  </si>
  <si>
    <t>李艳微</t>
  </si>
  <si>
    <t>www.assyrb.com</t>
  </si>
  <si>
    <t>亿通科技</t>
  </si>
  <si>
    <t>2001-08-15</t>
  </si>
  <si>
    <t>2011-05-05</t>
  </si>
  <si>
    <t>王振洪</t>
  </si>
  <si>
    <t>王桂珍</t>
  </si>
  <si>
    <t>殷丽</t>
  </si>
  <si>
    <t>www.yitong-group.com</t>
  </si>
  <si>
    <t>易华录</t>
  </si>
  <si>
    <t>韩建国</t>
  </si>
  <si>
    <t>颜芳</t>
  </si>
  <si>
    <t>北京市石景山区阜石路165号院1号楼1001室</t>
  </si>
  <si>
    <t>www.ehualu.com</t>
  </si>
  <si>
    <t>佳讯飞鸿</t>
  </si>
  <si>
    <t>1995-01-26</t>
  </si>
  <si>
    <t>林菁</t>
  </si>
  <si>
    <t>王翊</t>
  </si>
  <si>
    <t>孔祥星</t>
  </si>
  <si>
    <t>北京市海淀区锦带路88号院1号楼</t>
  </si>
  <si>
    <t>www.jiaxun.com</t>
  </si>
  <si>
    <t>日科化学</t>
  </si>
  <si>
    <t>2003-12-26</t>
  </si>
  <si>
    <t>2011-05-11</t>
  </si>
  <si>
    <t>彭国锋</t>
  </si>
  <si>
    <t>田志龙</t>
  </si>
  <si>
    <t>www.rikechem.com</t>
  </si>
  <si>
    <t>电科院</t>
  </si>
  <si>
    <t>1993-11-25</t>
  </si>
  <si>
    <t>胡德霖</t>
  </si>
  <si>
    <t>顾怡倩</t>
  </si>
  <si>
    <t>江苏省苏州市吴中区越溪前珠路5号</t>
  </si>
  <si>
    <t>千山药机</t>
  </si>
  <si>
    <t>刘祥华</t>
  </si>
  <si>
    <t>郑玉环</t>
  </si>
  <si>
    <t>www.chinasun.com.cn</t>
  </si>
  <si>
    <t>东方电热</t>
  </si>
  <si>
    <t>2000-02-02</t>
  </si>
  <si>
    <t>2011-05-18</t>
  </si>
  <si>
    <t>谭荣生</t>
  </si>
  <si>
    <t>孙汉武</t>
  </si>
  <si>
    <t>吕树栋</t>
  </si>
  <si>
    <t>www.dongfang-heater.com</t>
  </si>
  <si>
    <t>安利股份</t>
  </si>
  <si>
    <t>1994-07-12</t>
  </si>
  <si>
    <t>姚和平</t>
  </si>
  <si>
    <t>刘松霞</t>
  </si>
  <si>
    <t>www.chinapuleather.com</t>
  </si>
  <si>
    <t>鸿利智汇</t>
  </si>
  <si>
    <t>2004-05-31</t>
  </si>
  <si>
    <t>李国平</t>
  </si>
  <si>
    <t>邓寿铁</t>
  </si>
  <si>
    <t>刘冬丽</t>
  </si>
  <si>
    <t>广东省广州市花都区花东镇先科一路1号</t>
  </si>
  <si>
    <t>www.honglitronic.com</t>
  </si>
  <si>
    <t>金运激光</t>
  </si>
  <si>
    <t>2005-03-11</t>
  </si>
  <si>
    <t>2011-05-25</t>
  </si>
  <si>
    <t>梁萍</t>
  </si>
  <si>
    <t>李丹</t>
  </si>
  <si>
    <t>石慧</t>
  </si>
  <si>
    <t>湖北省武汉市江岸区后湖街石桥一路3号3栋</t>
  </si>
  <si>
    <t>www.goldenlaser.cn</t>
  </si>
  <si>
    <t>银禧科技</t>
  </si>
  <si>
    <t>谭颂斌</t>
  </si>
  <si>
    <t>郑桂华</t>
  </si>
  <si>
    <t>陈玉梅</t>
  </si>
  <si>
    <t>广东省东莞市虎门镇居岐村</t>
  </si>
  <si>
    <t>www.silverage.cn</t>
  </si>
  <si>
    <t>科大智能</t>
  </si>
  <si>
    <t>黄明松</t>
  </si>
  <si>
    <t>穆峻柏</t>
  </si>
  <si>
    <t>王家伦</t>
  </si>
  <si>
    <t>www.csg.com.cn</t>
  </si>
  <si>
    <t>北京君正</t>
  </si>
  <si>
    <t>2005-07-15</t>
  </si>
  <si>
    <t>2011-05-31</t>
  </si>
  <si>
    <t>白洁</t>
  </si>
  <si>
    <t>www.ingenic.com</t>
  </si>
  <si>
    <t>正海磁材</t>
  </si>
  <si>
    <t>秘波海</t>
  </si>
  <si>
    <t>宋侃</t>
  </si>
  <si>
    <t>www.zhmag.com</t>
  </si>
  <si>
    <t>金力泰</t>
  </si>
  <si>
    <t>1993-12-30</t>
  </si>
  <si>
    <t>潘恺</t>
  </si>
  <si>
    <t>王晓峰</t>
  </si>
  <si>
    <t>上海市奉贤区青村镇沿钱公路2888号</t>
  </si>
  <si>
    <t>www.knt.cn</t>
  </si>
  <si>
    <t>上海钢联</t>
  </si>
  <si>
    <t>2011-06-08</t>
  </si>
  <si>
    <t>朱军红</t>
  </si>
  <si>
    <t>肖斌</t>
  </si>
  <si>
    <t>谢芳</t>
  </si>
  <si>
    <t>上海市宝山区园丰路68号</t>
  </si>
  <si>
    <t>光韵达</t>
  </si>
  <si>
    <t>侯若洪</t>
  </si>
  <si>
    <t>李璐</t>
  </si>
  <si>
    <t>范荣</t>
  </si>
  <si>
    <t>www.sunshine-laser.com</t>
  </si>
  <si>
    <t>富瑞特装</t>
  </si>
  <si>
    <t>2003-08-05</t>
  </si>
  <si>
    <t>邬品芳</t>
  </si>
  <si>
    <t>宋清山</t>
  </si>
  <si>
    <t>于清清</t>
  </si>
  <si>
    <t>www.furuise.com</t>
  </si>
  <si>
    <t>拓尔思</t>
  </si>
  <si>
    <t>2011-06-15</t>
  </si>
  <si>
    <t>李渝勤</t>
  </si>
  <si>
    <t>何东炯</t>
  </si>
  <si>
    <t>付静</t>
  </si>
  <si>
    <t>北京市朝阳区大屯路科学园南里风林西奥中心B座16层</t>
  </si>
  <si>
    <t>www.trs.com.cn</t>
  </si>
  <si>
    <t>永利股份</t>
  </si>
  <si>
    <t>2002-01-10</t>
  </si>
  <si>
    <t>史佩浩</t>
  </si>
  <si>
    <t>恽俊</t>
  </si>
  <si>
    <t>魏冉</t>
  </si>
  <si>
    <t>上海市青浦区徐泾镇徐旺路58号</t>
  </si>
  <si>
    <t>www.yonglibelt.com</t>
  </si>
  <si>
    <t>银信科技</t>
  </si>
  <si>
    <t>詹立雄</t>
  </si>
  <si>
    <t>林静颖</t>
  </si>
  <si>
    <t>易芳</t>
  </si>
  <si>
    <t>北京市朝阳区安定路35号北京安华发展大厦8层</t>
  </si>
  <si>
    <t>www.trustfar.cn</t>
  </si>
  <si>
    <t>洲明科技</t>
  </si>
  <si>
    <t>2004-10-26</t>
  </si>
  <si>
    <t>2011-06-22</t>
  </si>
  <si>
    <t>林洺锋</t>
  </si>
  <si>
    <t>徐朋</t>
  </si>
  <si>
    <t>袁瑜珠</t>
  </si>
  <si>
    <t>广东省深圳市宝安区福永街道桥头社区永福路112号A栋</t>
  </si>
  <si>
    <t>www.unilumin.com</t>
  </si>
  <si>
    <t>金城医药</t>
  </si>
  <si>
    <t>2004-01-12</t>
  </si>
  <si>
    <t>赵叶青</t>
  </si>
  <si>
    <t>朱晓刚</t>
  </si>
  <si>
    <t>www.jinchengpharm.com</t>
  </si>
  <si>
    <t>开尔新材</t>
  </si>
  <si>
    <t>2003-04-29</t>
  </si>
  <si>
    <t>邢翰学</t>
  </si>
  <si>
    <t>许哲远</t>
  </si>
  <si>
    <t>盛蕾</t>
  </si>
  <si>
    <t>www.zjke.com</t>
  </si>
  <si>
    <t>方直科技</t>
  </si>
  <si>
    <t>2011-06-29</t>
  </si>
  <si>
    <t>黄元忠</t>
  </si>
  <si>
    <t>李枫</t>
  </si>
  <si>
    <t>钟玲</t>
  </si>
  <si>
    <t>广东省深圳市南山区大新路198号创新大厦B栋9楼</t>
  </si>
  <si>
    <t>www.kingsunedu.com</t>
  </si>
  <si>
    <t>上海新阳</t>
  </si>
  <si>
    <t>2004-05-12</t>
  </si>
  <si>
    <t>王福祥</t>
  </si>
  <si>
    <t>杨靖</t>
  </si>
  <si>
    <t>上海市松江区思贤路3600号</t>
  </si>
  <si>
    <t>www.sinyang.com.cn</t>
  </si>
  <si>
    <t>美晨生态</t>
  </si>
  <si>
    <t>郑召伟</t>
  </si>
  <si>
    <t>李炜刚</t>
  </si>
  <si>
    <t>张云霞</t>
  </si>
  <si>
    <t>山东省潍坊市诸城市密州街道北十里四村600号</t>
  </si>
  <si>
    <t>www.meichen.cc</t>
  </si>
  <si>
    <t>冠昊生物</t>
  </si>
  <si>
    <t>1999-10-22</t>
  </si>
  <si>
    <t>2011-07-06</t>
  </si>
  <si>
    <t>广东省广州市黄埔区玉岩路12号</t>
  </si>
  <si>
    <t>东宝生物</t>
  </si>
  <si>
    <t>王军</t>
  </si>
  <si>
    <t>刘芳</t>
  </si>
  <si>
    <t>单华夷</t>
  </si>
  <si>
    <t>www.dongbaoshengwu.com</t>
  </si>
  <si>
    <t>飞力达</t>
  </si>
  <si>
    <t>1993-04-22</t>
  </si>
  <si>
    <t>沈黎明</t>
  </si>
  <si>
    <t>李镭</t>
  </si>
  <si>
    <t>李娜</t>
  </si>
  <si>
    <t>www.feiliks.com</t>
  </si>
  <si>
    <t>瑞丰光电</t>
  </si>
  <si>
    <t>2000-01-24</t>
  </si>
  <si>
    <t>2011-07-12</t>
  </si>
  <si>
    <t>龚伟斌</t>
  </si>
  <si>
    <t>刘智</t>
  </si>
  <si>
    <t>刘雅芳</t>
  </si>
  <si>
    <t>www.refond.com</t>
  </si>
  <si>
    <t>2002-05-22</t>
  </si>
  <si>
    <t>郑毅</t>
  </si>
  <si>
    <t>郑毅(代)</t>
  </si>
  <si>
    <t>刘琪</t>
  </si>
  <si>
    <t>广东省东莞市横沥镇村头村工业区</t>
  </si>
  <si>
    <t>广东省深圳市南山区深南大道9966号威盛科技大厦1601</t>
  </si>
  <si>
    <t>瑞丰高材</t>
  </si>
  <si>
    <t>2001-10-26</t>
  </si>
  <si>
    <t>周仕斌</t>
  </si>
  <si>
    <t>赵子阳</t>
  </si>
  <si>
    <t>朱西海</t>
  </si>
  <si>
    <t>www.ruifengchemical.com</t>
  </si>
  <si>
    <t>迪安诊断</t>
  </si>
  <si>
    <t>2001-09-05</t>
  </si>
  <si>
    <t>2011-07-19</t>
  </si>
  <si>
    <t>陈海斌</t>
  </si>
  <si>
    <t>王彦肖</t>
  </si>
  <si>
    <t>桑赫</t>
  </si>
  <si>
    <t>浙江省杭州市西湖区金蓬街329号2幢5层</t>
  </si>
  <si>
    <t>www.dazd.cn</t>
  </si>
  <si>
    <t>天玑科技</t>
  </si>
  <si>
    <t>2001-10-24</t>
  </si>
  <si>
    <t>陆廷洁</t>
  </si>
  <si>
    <t>余美伊</t>
  </si>
  <si>
    <t>上海市青浦区清河湾路1200号1008室</t>
  </si>
  <si>
    <t>上海市闵行区田林路1016号科技绿洲三期6号楼</t>
  </si>
  <si>
    <t>www.dnt.com.cn</t>
  </si>
  <si>
    <t>宝莱特</t>
  </si>
  <si>
    <t>燕金元</t>
  </si>
  <si>
    <t>杨永兴</t>
  </si>
  <si>
    <t>www.blt.com.cn</t>
  </si>
  <si>
    <t>1995-04-21</t>
  </si>
  <si>
    <t>2011-07-29</t>
  </si>
  <si>
    <t>梁俊</t>
  </si>
  <si>
    <t>张蔚心</t>
  </si>
  <si>
    <t>www.saunaking.com.cn</t>
  </si>
  <si>
    <t>新开普</t>
  </si>
  <si>
    <t>杨维国</t>
  </si>
  <si>
    <t>赵鑫</t>
  </si>
  <si>
    <t>www.newcapec.com.cn</t>
  </si>
  <si>
    <t>依米康</t>
  </si>
  <si>
    <t>2002-09-12</t>
  </si>
  <si>
    <t>2011-08-03</t>
  </si>
  <si>
    <t>张菀</t>
  </si>
  <si>
    <t>李华楠</t>
  </si>
  <si>
    <t>初灵信息</t>
  </si>
  <si>
    <t>洪爱金</t>
  </si>
  <si>
    <t>许平</t>
  </si>
  <si>
    <t>郑未荣</t>
  </si>
  <si>
    <t>浙江省杭州市滨江区浦沿街道伟业路1号5幢</t>
  </si>
  <si>
    <t>www.cncr-it.com</t>
  </si>
  <si>
    <t>光线传媒</t>
  </si>
  <si>
    <t>2000-04-24</t>
  </si>
  <si>
    <t>王长田</t>
  </si>
  <si>
    <t>侯俊</t>
  </si>
  <si>
    <t>徐楠楠</t>
  </si>
  <si>
    <t>北京市东城区和平里东街11号37号楼11105号</t>
  </si>
  <si>
    <t>www.ewang.com</t>
  </si>
  <si>
    <t>金信诺</t>
  </si>
  <si>
    <t>2002-04-02</t>
  </si>
  <si>
    <t>2011-08-18</t>
  </si>
  <si>
    <t>黄昌华</t>
  </si>
  <si>
    <t>伍婧娉</t>
  </si>
  <si>
    <t>吕晓明</t>
  </si>
  <si>
    <t>www.kingsignal.com</t>
  </si>
  <si>
    <t>卫宁健康</t>
  </si>
  <si>
    <t>2004-04-07</t>
  </si>
  <si>
    <t>周炜</t>
  </si>
  <si>
    <t>靳茂</t>
  </si>
  <si>
    <t>徐子同</t>
  </si>
  <si>
    <t>上海市浦东新区上南路4184号258室</t>
  </si>
  <si>
    <t>上海市静安区寿阳路99弄9号卫宁健康大厦</t>
  </si>
  <si>
    <t>www.winning.com.cn</t>
  </si>
  <si>
    <t>仟源医药</t>
  </si>
  <si>
    <t>2011-08-19</t>
  </si>
  <si>
    <t>赵群</t>
  </si>
  <si>
    <t>俞俊贤</t>
  </si>
  <si>
    <t>薛媛媛</t>
  </si>
  <si>
    <t>www.cy-pharm.com</t>
  </si>
  <si>
    <t>常山药业</t>
  </si>
  <si>
    <t>高树华</t>
  </si>
  <si>
    <t>www.heparin.cn</t>
  </si>
  <si>
    <t>星星科技</t>
  </si>
  <si>
    <t>王先玉</t>
  </si>
  <si>
    <t>李伟敏</t>
  </si>
  <si>
    <t>赵金伟</t>
  </si>
  <si>
    <t>浙江省台州市椒江区洪家星星电子产业基地4号楼</t>
  </si>
  <si>
    <t>www.first-panel.com</t>
  </si>
  <si>
    <t>开山股份</t>
  </si>
  <si>
    <t>2002-07-11</t>
  </si>
  <si>
    <t>曹克坚</t>
  </si>
  <si>
    <t>杨建军</t>
  </si>
  <si>
    <t>精锻科技</t>
  </si>
  <si>
    <t>1992-12-09</t>
  </si>
  <si>
    <t>2011-08-26</t>
  </si>
  <si>
    <t>夏汉关</t>
  </si>
  <si>
    <t>董义</t>
  </si>
  <si>
    <t>田海燕</t>
  </si>
  <si>
    <t>江苏省泰州市姜堰区姜堰大道91号</t>
  </si>
  <si>
    <t>江苏省泰州市姜堰区双登大道198号</t>
  </si>
  <si>
    <t>www.ppforging.com</t>
  </si>
  <si>
    <t>新天科技</t>
  </si>
  <si>
    <t>2000-11-02</t>
  </si>
  <si>
    <t>2011-08-31</t>
  </si>
  <si>
    <t>费战波</t>
  </si>
  <si>
    <t>杨冬玲</t>
  </si>
  <si>
    <t>www.suntront.com</t>
  </si>
  <si>
    <t>新莱应材</t>
  </si>
  <si>
    <t>2000-07-12</t>
  </si>
  <si>
    <t>2011-09-06</t>
  </si>
  <si>
    <t>李水波</t>
  </si>
  <si>
    <t>郭红飞</t>
  </si>
  <si>
    <t>朱孟勇</t>
  </si>
  <si>
    <t>www.kinglai.com.cn</t>
  </si>
  <si>
    <t>雅本化学</t>
  </si>
  <si>
    <t>王卓颖</t>
  </si>
  <si>
    <t>朱佩芳</t>
  </si>
  <si>
    <t>www.abachem.com</t>
  </si>
  <si>
    <t>巴安水务</t>
  </si>
  <si>
    <t>1999-03-22</t>
  </si>
  <si>
    <t>2011-09-16</t>
  </si>
  <si>
    <t>张春霖</t>
  </si>
  <si>
    <t>陆天怡</t>
  </si>
  <si>
    <t>吴明朗</t>
  </si>
  <si>
    <t>上海市青浦区章练塘路666号</t>
  </si>
  <si>
    <t>www.safbon.com</t>
  </si>
  <si>
    <t>李占明</t>
  </si>
  <si>
    <t>张烨</t>
  </si>
  <si>
    <t>www.longhuachuanre.com</t>
  </si>
  <si>
    <t>佳创视讯</t>
  </si>
  <si>
    <t>2000-10-22</t>
  </si>
  <si>
    <t>陈坤江</t>
  </si>
  <si>
    <t>李剑虹</t>
  </si>
  <si>
    <t>www.avit.com.cn</t>
  </si>
  <si>
    <t>通光线缆</t>
  </si>
  <si>
    <t>2002-01-29</t>
  </si>
  <si>
    <t>张忠</t>
  </si>
  <si>
    <t>姜独松</t>
  </si>
  <si>
    <t>蔡陈成</t>
  </si>
  <si>
    <t>www.tgjt.cn</t>
  </si>
  <si>
    <t>兴源环境</t>
  </si>
  <si>
    <t>1992-07-15</t>
  </si>
  <si>
    <t>2011-09-27</t>
  </si>
  <si>
    <t>樊昌源</t>
  </si>
  <si>
    <t>刘慧</t>
  </si>
  <si>
    <t>浙江省杭州市余杭区杭州余杭经济技术开发区望梅路1588号</t>
  </si>
  <si>
    <t>www.xingyuan.com</t>
  </si>
  <si>
    <t>尔康制药</t>
  </si>
  <si>
    <t>帅放文</t>
  </si>
  <si>
    <t>范艺</t>
  </si>
  <si>
    <t>www.hnerkang.com</t>
  </si>
  <si>
    <t>佳沃股份</t>
  </si>
  <si>
    <t>2003-05-08</t>
  </si>
  <si>
    <t>汤捷</t>
  </si>
  <si>
    <t>湖南省常德市桃源县陬市镇桂花路1号</t>
  </si>
  <si>
    <t>www.wanfushk.com</t>
  </si>
  <si>
    <t>联建光电</t>
  </si>
  <si>
    <t>2003-04-14</t>
  </si>
  <si>
    <t>2011-10-12</t>
  </si>
  <si>
    <t>刘虎军</t>
  </si>
  <si>
    <t>王峰</t>
  </si>
  <si>
    <t>广东省深圳市宝安区68区留仙三路安通达工业厂区四号厂房2楼</t>
  </si>
  <si>
    <t>广东省深圳市南山区深圳湾科技生态园9栋B1座19楼</t>
  </si>
  <si>
    <t>www.lcjh.com</t>
  </si>
  <si>
    <t>中威电子</t>
  </si>
  <si>
    <t>石旭刚</t>
  </si>
  <si>
    <t>孙琳</t>
  </si>
  <si>
    <t>胡慧</t>
  </si>
  <si>
    <t>www.joyware.com</t>
  </si>
  <si>
    <t>华宇软件</t>
  </si>
  <si>
    <t>2011-10-26</t>
  </si>
  <si>
    <t>邵学</t>
  </si>
  <si>
    <t>韦光宇</t>
  </si>
  <si>
    <t>遇晗</t>
  </si>
  <si>
    <t>北京市海淀区中关村东路1号院清华科技园科技大厦C座25层</t>
  </si>
  <si>
    <t>www.thunisoft.com</t>
  </si>
  <si>
    <t>2001-02-27</t>
  </si>
  <si>
    <t>2011-11-02</t>
  </si>
  <si>
    <t>赵笠钧</t>
  </si>
  <si>
    <t>蒋玮芳</t>
  </si>
  <si>
    <t>陆董英</t>
  </si>
  <si>
    <t>www.canature.com</t>
  </si>
  <si>
    <t>和佳股份</t>
  </si>
  <si>
    <t>郝镇熙</t>
  </si>
  <si>
    <t>吴炜</t>
  </si>
  <si>
    <t>张王均</t>
  </si>
  <si>
    <t>广东省珠海市香洲区宝盛路5号</t>
  </si>
  <si>
    <t>www.hokai.com</t>
  </si>
  <si>
    <t>阳光电源</t>
  </si>
  <si>
    <t>1997-11-28</t>
  </si>
  <si>
    <t>曹仁贤</t>
  </si>
  <si>
    <t>解小勇</t>
  </si>
  <si>
    <t>康茂磊</t>
  </si>
  <si>
    <t>www.sungrowpower.com</t>
  </si>
  <si>
    <t>梅安森</t>
  </si>
  <si>
    <t>2003-05-21</t>
  </si>
  <si>
    <t>马焰</t>
  </si>
  <si>
    <t>张亚</t>
  </si>
  <si>
    <t>林键</t>
  </si>
  <si>
    <t>重庆市九龙坡区二郞创业路105号高科创业园C2区6层</t>
  </si>
  <si>
    <t>www.cqmas.com</t>
  </si>
  <si>
    <t>三丰智能</t>
  </si>
  <si>
    <t>2011-11-15</t>
  </si>
  <si>
    <t>朱汉平</t>
  </si>
  <si>
    <t>张蓉</t>
  </si>
  <si>
    <t>尹秀华</t>
  </si>
  <si>
    <t>www.cnsanf.com</t>
  </si>
  <si>
    <t>海联讯</t>
  </si>
  <si>
    <t>2000-01-04</t>
  </si>
  <si>
    <t>2011-11-23</t>
  </si>
  <si>
    <t>王天青</t>
  </si>
  <si>
    <t>陈翔</t>
  </si>
  <si>
    <t>广东省深圳市南山区深南大道市高新技术园R2厂房B区3a层</t>
  </si>
  <si>
    <t>www.hirisun.com</t>
  </si>
  <si>
    <t>华昌达</t>
  </si>
  <si>
    <t>2003-02-27</t>
  </si>
  <si>
    <t>2011-12-16</t>
  </si>
  <si>
    <t>陈泽</t>
  </si>
  <si>
    <t>亢冰</t>
  </si>
  <si>
    <t>www.hchd.com.cn</t>
  </si>
  <si>
    <t>和晶科技</t>
  </si>
  <si>
    <t>2011-12-29</t>
  </si>
  <si>
    <t>陈瑶</t>
  </si>
  <si>
    <t>www.hodgen-china.com</t>
  </si>
  <si>
    <t>2002-03-21</t>
  </si>
  <si>
    <t>姚小欣</t>
  </si>
  <si>
    <t>鲍蕾</t>
  </si>
  <si>
    <t>李刚</t>
  </si>
  <si>
    <t>www.ntdy.com.cn</t>
  </si>
  <si>
    <t>金明精机</t>
  </si>
  <si>
    <t>1987-12-01</t>
  </si>
  <si>
    <t>马镇鑫</t>
  </si>
  <si>
    <t>郑芸</t>
  </si>
  <si>
    <t>广东省汕头市濠江区纺织工业园</t>
  </si>
  <si>
    <t>www.jmjj.com</t>
  </si>
  <si>
    <t>2003-09-03</t>
  </si>
  <si>
    <t>林荣滨</t>
  </si>
  <si>
    <t>海洋</t>
  </si>
  <si>
    <t>杨玉英</t>
  </si>
  <si>
    <t>北京市海淀区西北旺东路10号院东区21号楼6层101-601</t>
  </si>
  <si>
    <t>温州宏丰</t>
  </si>
  <si>
    <t>1997-09-11</t>
  </si>
  <si>
    <t>2012-01-10</t>
  </si>
  <si>
    <t>严学文</t>
  </si>
  <si>
    <t>樊改焕</t>
  </si>
  <si>
    <t>www.wzhf.com</t>
  </si>
  <si>
    <t>苏交科</t>
  </si>
  <si>
    <t>2002-08-29</t>
  </si>
  <si>
    <t>潘岭松</t>
  </si>
  <si>
    <t>姚晓萍</t>
  </si>
  <si>
    <t>江苏省南京市建邺区富春江东街8号</t>
  </si>
  <si>
    <t>国瓷材料</t>
  </si>
  <si>
    <t>2005-04-21</t>
  </si>
  <si>
    <t>2012-01-13</t>
  </si>
  <si>
    <t>许少梅</t>
  </si>
  <si>
    <t>赵红艳</t>
  </si>
  <si>
    <t>山东省东营市东营区辽河路24号</t>
  </si>
  <si>
    <t>安科瑞</t>
  </si>
  <si>
    <t>2003-06-23</t>
  </si>
  <si>
    <t>周中</t>
  </si>
  <si>
    <t>罗叶兰</t>
  </si>
  <si>
    <t>石蔚</t>
  </si>
  <si>
    <t>上海市嘉定区育绿路253号</t>
  </si>
  <si>
    <t>www.acrel.cn</t>
  </si>
  <si>
    <t>飞利信</t>
  </si>
  <si>
    <t>2012-02-01</t>
  </si>
  <si>
    <t>许莉</t>
  </si>
  <si>
    <t>刘延娜</t>
  </si>
  <si>
    <t>北京市海淀区塔院志新村2号金唐酒店3层3078</t>
  </si>
  <si>
    <t>www.philisense.com</t>
  </si>
  <si>
    <t>朗玛信息</t>
  </si>
  <si>
    <t>1998-09-24</t>
  </si>
  <si>
    <t>2012-02-16</t>
  </si>
  <si>
    <t>王伟</t>
  </si>
  <si>
    <t>肖越越</t>
  </si>
  <si>
    <t>贵州省贵阳市观山湖区长岭南路31号国家数字内容产业园二楼</t>
  </si>
  <si>
    <t>www.longmaster.com.cn</t>
  </si>
  <si>
    <t>利德曼</t>
  </si>
  <si>
    <t>张丽华</t>
  </si>
  <si>
    <t>王朋飞</t>
  </si>
  <si>
    <t>www.leadmanbio.com</t>
  </si>
  <si>
    <t>荣科科技</t>
  </si>
  <si>
    <t>付永全</t>
  </si>
  <si>
    <t>张羽</t>
  </si>
  <si>
    <t>徐蓉蓉</t>
  </si>
  <si>
    <t>www.bringspring.com</t>
  </si>
  <si>
    <t>华录百纳</t>
  </si>
  <si>
    <t>2012-02-09</t>
  </si>
  <si>
    <t>李倩</t>
  </si>
  <si>
    <t>梁姗</t>
  </si>
  <si>
    <t>北京市石景山区八大处高科技园区西井路3号3号楼5365房间</t>
  </si>
  <si>
    <t>www.hlbn.cc</t>
  </si>
  <si>
    <t>吴通控股</t>
  </si>
  <si>
    <t>2012-02-29</t>
  </si>
  <si>
    <t>万卫方</t>
  </si>
  <si>
    <t>姜红</t>
  </si>
  <si>
    <t>朱铭伟</t>
  </si>
  <si>
    <t>www.cnwutong.com</t>
  </si>
  <si>
    <t>蓝英装备</t>
  </si>
  <si>
    <t>2004-09-29</t>
  </si>
  <si>
    <t>2012-03-08</t>
  </si>
  <si>
    <t>郭洪涛</t>
  </si>
  <si>
    <t>杜羽</t>
  </si>
  <si>
    <t>www.chnsbs.net</t>
  </si>
  <si>
    <t>博雅生物</t>
  </si>
  <si>
    <t>1993-11-06</t>
  </si>
  <si>
    <t>廖昕晰</t>
  </si>
  <si>
    <t>范一沁</t>
  </si>
  <si>
    <t>彭冬克</t>
  </si>
  <si>
    <t>www.china-boya.com</t>
  </si>
  <si>
    <t>三六五网</t>
  </si>
  <si>
    <t>2012-03-15</t>
  </si>
  <si>
    <t>章海林</t>
  </si>
  <si>
    <t>凌云</t>
  </si>
  <si>
    <t>黄杰</t>
  </si>
  <si>
    <t>江苏省南京市六合区龙池街道新东路</t>
  </si>
  <si>
    <t>江苏省南京市建邺区新城科技园云龙山路99号省建大厦B座</t>
  </si>
  <si>
    <t>www.house365.com</t>
  </si>
  <si>
    <t>利亚德</t>
  </si>
  <si>
    <t>1995-08-21</t>
  </si>
  <si>
    <t>李楠楠</t>
  </si>
  <si>
    <t>北京市海淀区颐和园北正红旗西街9号</t>
  </si>
  <si>
    <t>www.leyard.com</t>
  </si>
  <si>
    <t>蓝盾股份</t>
  </si>
  <si>
    <t>柯宗贵</t>
  </si>
  <si>
    <t>李德桂</t>
  </si>
  <si>
    <t>危永荧</t>
  </si>
  <si>
    <t>广东省广州市天河区天慧路16号</t>
  </si>
  <si>
    <t>www.bluedon.com</t>
  </si>
  <si>
    <t>三诺生物</t>
  </si>
  <si>
    <t>2002-08-07</t>
  </si>
  <si>
    <t>2012-03-19</t>
  </si>
  <si>
    <t>李少波</t>
  </si>
  <si>
    <t>黄安国</t>
  </si>
  <si>
    <t>潘曙光</t>
  </si>
  <si>
    <t>www.sinocare.com</t>
  </si>
  <si>
    <t>富春股份</t>
  </si>
  <si>
    <t>2001-03-02</t>
  </si>
  <si>
    <t>缪品章</t>
  </si>
  <si>
    <t>王小晶</t>
  </si>
  <si>
    <t>福建省福州市鼓楼区铜盘路软件大道89号C区25号楼</t>
  </si>
  <si>
    <t>www.forcom.com.cn</t>
  </si>
  <si>
    <t>汉鼎宇佑</t>
  </si>
  <si>
    <t>项坚</t>
  </si>
  <si>
    <t>浙江省杭州市下城区永福桥路5号汉鼎国际大厦南楼1101室</t>
  </si>
  <si>
    <t>浙江省杭州市下城区永福桥路5号汉鼎国际大厦12楼、15楼</t>
  </si>
  <si>
    <t>www.hakim.com.cn</t>
  </si>
  <si>
    <t>长方集团</t>
  </si>
  <si>
    <t>2005-05-30</t>
  </si>
  <si>
    <t>2012-03-21</t>
  </si>
  <si>
    <t>唐磊</t>
  </si>
  <si>
    <t>www.cfled.com</t>
  </si>
  <si>
    <t>同有科技</t>
  </si>
  <si>
    <t>周泽湘</t>
  </si>
  <si>
    <t>沈晶</t>
  </si>
  <si>
    <t>赵楠</t>
  </si>
  <si>
    <t>北京市海淀区地锦路9号院2号楼-1至4层101</t>
  </si>
  <si>
    <t>www.toyou.com.cn</t>
  </si>
  <si>
    <t>聚飞光电</t>
  </si>
  <si>
    <t>2005-09-15</t>
  </si>
  <si>
    <t>于芳</t>
  </si>
  <si>
    <t>广东省深圳市龙岗区平湖街道鹅公岭社区鹅岭工业区4号</t>
  </si>
  <si>
    <t>www.jfled.com.cn</t>
  </si>
  <si>
    <t>云意电气</t>
  </si>
  <si>
    <t>付红玲</t>
  </si>
  <si>
    <t>李成忠</t>
  </si>
  <si>
    <t>郑渲薇</t>
  </si>
  <si>
    <t>www.yunyi-china.com</t>
  </si>
  <si>
    <t>裕兴股份</t>
  </si>
  <si>
    <t>2004-12-10</t>
  </si>
  <si>
    <t>王建新</t>
  </si>
  <si>
    <t>王长勇</t>
  </si>
  <si>
    <t>www.czyuxing.com</t>
  </si>
  <si>
    <t>远方信息</t>
  </si>
  <si>
    <t>潘建根</t>
  </si>
  <si>
    <t>夏奇芳</t>
  </si>
  <si>
    <t>浙江省杭州市滨江区滨康路669号1号楼</t>
  </si>
  <si>
    <t>www.everfine.cn</t>
  </si>
  <si>
    <t>慈星股份</t>
  </si>
  <si>
    <t>2003-08-10</t>
  </si>
  <si>
    <t>孙平范</t>
  </si>
  <si>
    <t>杨雪兰</t>
  </si>
  <si>
    <t>戴斌琴</t>
  </si>
  <si>
    <t>www.ci-xing.com</t>
  </si>
  <si>
    <t>中际旭创</t>
  </si>
  <si>
    <t>2005-06-27</t>
  </si>
  <si>
    <t>2012-04-10</t>
  </si>
  <si>
    <t>王伟修</t>
  </si>
  <si>
    <t>刘吉玲</t>
  </si>
  <si>
    <t>www.zhongji.cc</t>
  </si>
  <si>
    <t>吉艾科技</t>
  </si>
  <si>
    <t>2006-05-15</t>
  </si>
  <si>
    <t>北京市丰台区海鹰路1号院2号楼2层201室</t>
  </si>
  <si>
    <t>www.gi-tech.cn</t>
  </si>
  <si>
    <t>宜通世纪</t>
  </si>
  <si>
    <t>2001-10-09</t>
  </si>
  <si>
    <t>2012-04-25</t>
  </si>
  <si>
    <t>钟飞鹏</t>
  </si>
  <si>
    <t>陈昌龙</t>
  </si>
  <si>
    <t>广东省广州市天河区建中路14、16号第三层东</t>
  </si>
  <si>
    <t>广东省广州市天河区科韵路16号广州信息港A栋12楼</t>
  </si>
  <si>
    <t>www.etonetech.com</t>
  </si>
  <si>
    <t>任子行</t>
  </si>
  <si>
    <t>景晓军</t>
  </si>
  <si>
    <t>李小伟</t>
  </si>
  <si>
    <t>www.1218.com.cn</t>
  </si>
  <si>
    <t>邦讯技术</t>
  </si>
  <si>
    <t>2012-05-08</t>
  </si>
  <si>
    <t>贺乐斌</t>
  </si>
  <si>
    <t>北京市海淀区杏石口路80号益园文化创意产业基地A区4号楼一层</t>
  </si>
  <si>
    <t>北京市海淀区杏石口路80号益园文化创意产业基地A区4号楼</t>
  </si>
  <si>
    <t>www.boomsense.com</t>
  </si>
  <si>
    <t>天山生物</t>
  </si>
  <si>
    <t>于舒玮</t>
  </si>
  <si>
    <t>张顺</t>
  </si>
  <si>
    <t>www.xjtssw.com</t>
  </si>
  <si>
    <t>戴维医疗</t>
  </si>
  <si>
    <t>1992-09-18</t>
  </si>
  <si>
    <t>陈再宏</t>
  </si>
  <si>
    <t>李则东</t>
  </si>
  <si>
    <t>陈志昂</t>
  </si>
  <si>
    <t>浙江省宁波市象山县石浦科技园区科苑路2号</t>
  </si>
  <si>
    <t>www.nbdavid.com</t>
  </si>
  <si>
    <t>掌趣科技</t>
  </si>
  <si>
    <t>2004-08-02</t>
  </si>
  <si>
    <t>2012-05-11</t>
  </si>
  <si>
    <t>刘惠城</t>
  </si>
  <si>
    <t>王娉</t>
  </si>
  <si>
    <t>www.ourpalm.com</t>
  </si>
  <si>
    <t>晶盛机电</t>
  </si>
  <si>
    <t>2006-12-14</t>
  </si>
  <si>
    <t>曹建伟</t>
  </si>
  <si>
    <t>陆晓雯</t>
  </si>
  <si>
    <t>陶焕军</t>
  </si>
  <si>
    <t>浙江省绍兴市上虞区通江西路218号</t>
  </si>
  <si>
    <t>www.jsjd.cc</t>
  </si>
  <si>
    <t>丁孔贤</t>
  </si>
  <si>
    <t>广东省深圳市龙岗区坪地街道中心社区新发工业区1、2、3、4号</t>
  </si>
  <si>
    <t>www.jiawei.com</t>
  </si>
  <si>
    <t>博晖创新</t>
  </si>
  <si>
    <t>2012-05-23</t>
  </si>
  <si>
    <t>卢信群</t>
  </si>
  <si>
    <t>刘敏</t>
  </si>
  <si>
    <t>杨宇波</t>
  </si>
  <si>
    <t>北京市昌平区生命园路9号院</t>
  </si>
  <si>
    <t>www.bohui-tech.com</t>
  </si>
  <si>
    <t>麦捷科技</t>
  </si>
  <si>
    <t>2001-03-14</t>
  </si>
  <si>
    <t>李文燕</t>
  </si>
  <si>
    <t>姜波</t>
  </si>
  <si>
    <t>刘倩</t>
  </si>
  <si>
    <t>www.szmicrogate.com</t>
  </si>
  <si>
    <t>海达股份</t>
  </si>
  <si>
    <t>2012-06-01</t>
  </si>
  <si>
    <t>钱振宇</t>
  </si>
  <si>
    <t>胡蕴新</t>
  </si>
  <si>
    <t>周萍虹</t>
  </si>
  <si>
    <t>www.haida.cn</t>
  </si>
  <si>
    <t>同大股份</t>
  </si>
  <si>
    <t>2002-03-19</t>
  </si>
  <si>
    <t>孙俊成</t>
  </si>
  <si>
    <t>于洪亮</t>
  </si>
  <si>
    <t>魏增宝</t>
  </si>
  <si>
    <t>硕贝德</t>
  </si>
  <si>
    <t>2004-02-17</t>
  </si>
  <si>
    <t>2012-06-08</t>
  </si>
  <si>
    <t>朱坤华</t>
  </si>
  <si>
    <t>www.speed-hz.com</t>
  </si>
  <si>
    <t>华灿光电</t>
  </si>
  <si>
    <t>2005-11-08</t>
  </si>
  <si>
    <t>俞信华</t>
  </si>
  <si>
    <t>李琼</t>
  </si>
  <si>
    <t>www.hcsemitek.com</t>
  </si>
  <si>
    <t>旋极信息</t>
  </si>
  <si>
    <t>陈江涛</t>
  </si>
  <si>
    <t>黄海涛</t>
  </si>
  <si>
    <t>颜小品</t>
  </si>
  <si>
    <t>北京市海淀区丰秀中路3号院12号楼</t>
  </si>
  <si>
    <t>www.watertek.com</t>
  </si>
  <si>
    <t>德威新材</t>
  </si>
  <si>
    <t>1995-12-18</t>
  </si>
  <si>
    <t>周建明</t>
  </si>
  <si>
    <t>陆玲</t>
  </si>
  <si>
    <t>www.chinadewei.com</t>
  </si>
  <si>
    <t>凯利泰</t>
  </si>
  <si>
    <t>2012-06-13</t>
  </si>
  <si>
    <t>丁魁</t>
  </si>
  <si>
    <t>孙梦辰</t>
  </si>
  <si>
    <t>www.kineticmedinc.com.cn</t>
  </si>
  <si>
    <t>中颖电子</t>
  </si>
  <si>
    <t>1994-07-13</t>
  </si>
  <si>
    <t>傅启明</t>
  </si>
  <si>
    <t>潘一德</t>
  </si>
  <si>
    <t>徐洁敏</t>
  </si>
  <si>
    <t>上海市长宁区金钟路767弄3号</t>
  </si>
  <si>
    <t>www.sinowealth.com</t>
  </si>
  <si>
    <t>宜安科技</t>
  </si>
  <si>
    <t>2012-06-19</t>
  </si>
  <si>
    <t>杨洁丹</t>
  </si>
  <si>
    <t>张春联</t>
  </si>
  <si>
    <t>广东省东莞市清溪镇银泉工业区</t>
  </si>
  <si>
    <t>www.e-ande.com</t>
  </si>
  <si>
    <t>海伦钢琴</t>
  </si>
  <si>
    <t>2001-06-15</t>
  </si>
  <si>
    <t>陈海伦</t>
  </si>
  <si>
    <t>石定靖</t>
  </si>
  <si>
    <t>李晶</t>
  </si>
  <si>
    <t>浙江省宁波市北仑区龙潭山路36号</t>
  </si>
  <si>
    <t>www.hailunpiano.com</t>
  </si>
  <si>
    <t>华虹计通</t>
  </si>
  <si>
    <t>项翔</t>
  </si>
  <si>
    <t>佘嘉音</t>
  </si>
  <si>
    <t>王曦</t>
  </si>
  <si>
    <t>www.huahongjt.com</t>
  </si>
  <si>
    <t>苏大维格</t>
  </si>
  <si>
    <t>2001-10-25</t>
  </si>
  <si>
    <t>2012-06-28</t>
  </si>
  <si>
    <t>陈林森</t>
  </si>
  <si>
    <t>姚维品</t>
  </si>
  <si>
    <t>雷娟</t>
  </si>
  <si>
    <t>www.svgoptronics.com</t>
  </si>
  <si>
    <t>天壕环境</t>
  </si>
  <si>
    <t>陈作涛</t>
  </si>
  <si>
    <t>张洪涛</t>
  </si>
  <si>
    <t>毛勍</t>
  </si>
  <si>
    <t>北京市海淀区西直门北大街32号枫蓝国际中心2号楼906室</t>
  </si>
  <si>
    <t>www.trce.com.cn</t>
  </si>
  <si>
    <t>兆日科技</t>
  </si>
  <si>
    <t>2003-04-16</t>
  </si>
  <si>
    <t>魏恺言</t>
  </si>
  <si>
    <t>余凯</t>
  </si>
  <si>
    <t>吴玉兰</t>
  </si>
  <si>
    <t>广东省深圳市福田区泰然八路泰然大厦C座1605</t>
  </si>
  <si>
    <t>www.sinosun.com.cn</t>
  </si>
  <si>
    <t>津膜科技</t>
  </si>
  <si>
    <t>2012-07-05</t>
  </si>
  <si>
    <t>李新民</t>
  </si>
  <si>
    <t>季学强</t>
  </si>
  <si>
    <t>环国兰</t>
  </si>
  <si>
    <t>www.motimo.com</t>
  </si>
  <si>
    <t>迪森股份</t>
  </si>
  <si>
    <t>2012-07-10</t>
  </si>
  <si>
    <t>马革</t>
  </si>
  <si>
    <t>陈燕芳</t>
  </si>
  <si>
    <t>赵超兰</t>
  </si>
  <si>
    <t>www.devotiongroup.com</t>
  </si>
  <si>
    <t>新文化</t>
  </si>
  <si>
    <t>2004-12-30</t>
  </si>
  <si>
    <t>杨震华</t>
  </si>
  <si>
    <t>许彬</t>
  </si>
  <si>
    <t>张津津</t>
  </si>
  <si>
    <t>上海市虹口区东江湾路444号北区238室</t>
  </si>
  <si>
    <t>www.ncmedia.com.cn</t>
  </si>
  <si>
    <t>银邦股份</t>
  </si>
  <si>
    <t>1998-08-25</t>
  </si>
  <si>
    <t>2012-07-18</t>
  </si>
  <si>
    <t>沈健生</t>
  </si>
  <si>
    <t>张稷</t>
  </si>
  <si>
    <t>顾一鸣</t>
  </si>
  <si>
    <t>开元股份</t>
  </si>
  <si>
    <t>2000-03-29</t>
  </si>
  <si>
    <t>2012-07-26</t>
  </si>
  <si>
    <t>郭剑锋</t>
  </si>
  <si>
    <t>www.chs5e.com</t>
  </si>
  <si>
    <t>润和软件</t>
  </si>
  <si>
    <t>2006-06-29</t>
  </si>
  <si>
    <t>周红卫</t>
  </si>
  <si>
    <t>李天蕾</t>
  </si>
  <si>
    <t>江苏省南京市雨花台区铁心桥工业园</t>
  </si>
  <si>
    <t>www.hoperun.com</t>
  </si>
  <si>
    <t>科恒股份</t>
  </si>
  <si>
    <t>万国江</t>
  </si>
  <si>
    <t>唐秀雷</t>
  </si>
  <si>
    <t>杨赤冰</t>
  </si>
  <si>
    <t>www.keheng.com.cn</t>
  </si>
  <si>
    <t>杨泽声</t>
  </si>
  <si>
    <t>李臻</t>
  </si>
  <si>
    <t>黄婉香</t>
  </si>
  <si>
    <t>www.motic-electric.com</t>
  </si>
  <si>
    <t>天银机电</t>
  </si>
  <si>
    <t>www.tyjd.cc</t>
  </si>
  <si>
    <t>联创互联</t>
  </si>
  <si>
    <t>2012-08-01</t>
  </si>
  <si>
    <t>王宪东</t>
  </si>
  <si>
    <t>胡安智</t>
  </si>
  <si>
    <t>山东省淄博市张店区东部化工区昌国东路219号</t>
  </si>
  <si>
    <t>www.lecron.cn</t>
  </si>
  <si>
    <t>太空智造</t>
  </si>
  <si>
    <t>樊立</t>
  </si>
  <si>
    <t>李争朝</t>
  </si>
  <si>
    <t>www.taikong.cn</t>
  </si>
  <si>
    <t>红宇新材</t>
  </si>
  <si>
    <t>1995-07-31</t>
  </si>
  <si>
    <t>朱红玉</t>
  </si>
  <si>
    <t>朱明楚</t>
  </si>
  <si>
    <t>姜珊</t>
  </si>
  <si>
    <t>湖南省长沙市金洲新区金沙西路068号</t>
  </si>
  <si>
    <t>www.chinahongyu.cn</t>
  </si>
  <si>
    <t>南大光电</t>
  </si>
  <si>
    <t>2012-08-07</t>
  </si>
  <si>
    <t>冯剑松</t>
  </si>
  <si>
    <t>张建富</t>
  </si>
  <si>
    <t>司岩</t>
  </si>
  <si>
    <t>www.natachem.com</t>
  </si>
  <si>
    <t>泰格医药</t>
  </si>
  <si>
    <t>2004-12-15</t>
  </si>
  <si>
    <t>2012-08-17</t>
  </si>
  <si>
    <t>叶小平</t>
  </si>
  <si>
    <t>曹晓春</t>
  </si>
  <si>
    <t>李晓日</t>
  </si>
  <si>
    <t>浙江省杭州市滨江区江南大道618号东冠大厦1502-1</t>
  </si>
  <si>
    <t>www.tigermed.net</t>
  </si>
  <si>
    <t>长亮科技</t>
  </si>
  <si>
    <t>2002-04-28</t>
  </si>
  <si>
    <t>王长春</t>
  </si>
  <si>
    <t>徐亚丽</t>
  </si>
  <si>
    <t>广东省深圳市南山区沙河西路深圳湾科技生态园一区2栋A座5层</t>
  </si>
  <si>
    <t>www.sunline.cn</t>
  </si>
  <si>
    <t>金卡智能</t>
  </si>
  <si>
    <t>2004-07-28</t>
  </si>
  <si>
    <t>邓雯晴</t>
  </si>
  <si>
    <t>www.china-goldcard.com</t>
  </si>
  <si>
    <t>华鹏飞</t>
  </si>
  <si>
    <t>2000-11-15</t>
  </si>
  <si>
    <t>2012-08-21</t>
  </si>
  <si>
    <t>张京豫</t>
  </si>
  <si>
    <t>程渝淇</t>
  </si>
  <si>
    <t>www.huapengfei.com</t>
  </si>
  <si>
    <t>永贵电器</t>
  </si>
  <si>
    <t>1990-03-19</t>
  </si>
  <si>
    <t>2012-09-20</t>
  </si>
  <si>
    <t>范纪军</t>
  </si>
  <si>
    <t>余文震</t>
  </si>
  <si>
    <t>许小静</t>
  </si>
  <si>
    <t>www.yonggui.com</t>
  </si>
  <si>
    <t>北信源</t>
  </si>
  <si>
    <t>1996-05-28</t>
  </si>
  <si>
    <t>2012-09-12</t>
  </si>
  <si>
    <t>林皓</t>
  </si>
  <si>
    <t>单思齐</t>
  </si>
  <si>
    <t>北京市海淀区中关村南大街34号中关村科技发展大厦C座1602室</t>
  </si>
  <si>
    <t>www.vrv.com.cn</t>
  </si>
  <si>
    <t>东土科技</t>
  </si>
  <si>
    <t>2012-09-27</t>
  </si>
  <si>
    <t>李平</t>
  </si>
  <si>
    <t>吴建国</t>
  </si>
  <si>
    <t>北京市石景山区实兴大街30号院2号楼8层901</t>
  </si>
  <si>
    <t>www.kyland.com.cn</t>
  </si>
  <si>
    <t>东华测试</t>
  </si>
  <si>
    <t>1993-03-08</t>
  </si>
  <si>
    <t>刘士钢</t>
  </si>
  <si>
    <t>www.dhtest.com</t>
  </si>
  <si>
    <t>蒙草生态</t>
  </si>
  <si>
    <t>樊俊梅</t>
  </si>
  <si>
    <t>安旭涛</t>
  </si>
  <si>
    <t>www.mengcao.com</t>
  </si>
  <si>
    <t>光一科技</t>
  </si>
  <si>
    <t>2000-04-18</t>
  </si>
  <si>
    <t>2012-10-09</t>
  </si>
  <si>
    <t>龙昌明</t>
  </si>
  <si>
    <t>戴晓东</t>
  </si>
  <si>
    <t>李盛春</t>
  </si>
  <si>
    <t>江苏省南京市江宁区将军大道128号</t>
  </si>
  <si>
    <t>www.elefirst.com</t>
  </si>
  <si>
    <t>我武生物</t>
  </si>
  <si>
    <t>胡赓熙</t>
  </si>
  <si>
    <t>颜华</t>
  </si>
  <si>
    <t>浙江省湖州市德清县武康镇志远北路636号</t>
  </si>
  <si>
    <t>www.wolwobiotech.com</t>
  </si>
  <si>
    <t>楚天科技</t>
  </si>
  <si>
    <t>唐岳</t>
  </si>
  <si>
    <t>周飞跃</t>
  </si>
  <si>
    <t>黄玉婷</t>
  </si>
  <si>
    <t>湖南省长沙市宁乡县玉潭镇新康路1号</t>
  </si>
  <si>
    <t>www.truking.cn</t>
  </si>
  <si>
    <t>全通教育</t>
  </si>
  <si>
    <t>2005-06-09</t>
  </si>
  <si>
    <t>陈炽昌</t>
  </si>
  <si>
    <t>左桃林</t>
  </si>
  <si>
    <t>广东省中山市东区中山四路88号尚峰金融商务中心5座18层之一</t>
  </si>
  <si>
    <t>www.qtone.cn</t>
  </si>
  <si>
    <t>炬华科技</t>
  </si>
  <si>
    <t>2006-04-06</t>
  </si>
  <si>
    <t>丁敏华</t>
  </si>
  <si>
    <t>姜干才</t>
  </si>
  <si>
    <t>王盼盼</t>
  </si>
  <si>
    <t>浙江省杭州市余杭区仓前街道龙潭路9号</t>
  </si>
  <si>
    <t>www.sunrisemeter.com</t>
  </si>
  <si>
    <t>天翔环境</t>
  </si>
  <si>
    <t>邓亲华</t>
  </si>
  <si>
    <t>王培勇</t>
  </si>
  <si>
    <t>博腾股份</t>
  </si>
  <si>
    <t>2005-07-07</t>
  </si>
  <si>
    <t>居年丰</t>
  </si>
  <si>
    <t>陶荣</t>
  </si>
  <si>
    <t>皮薇</t>
  </si>
  <si>
    <t>重庆市北碚区水土园区方正大道重庆博腾制药科技股份有限公司新药外包服务基地研发中心</t>
  </si>
  <si>
    <t>www.porton.cn</t>
  </si>
  <si>
    <t>中文在线</t>
  </si>
  <si>
    <t>2000-12-19</t>
  </si>
  <si>
    <t>2015-01-21</t>
  </si>
  <si>
    <t>童之磊</t>
  </si>
  <si>
    <t>王京京</t>
  </si>
  <si>
    <t>北京市东城区东总布胡同58号天润财富中心13层1301单元</t>
  </si>
  <si>
    <t>www.chineseall.com</t>
  </si>
  <si>
    <t>恒华科技</t>
  </si>
  <si>
    <t>方文</t>
  </si>
  <si>
    <t>陈显龙</t>
  </si>
  <si>
    <t>丰丹</t>
  </si>
  <si>
    <t>北京市西城区德胜门东滨河路11号4号楼3层</t>
  </si>
  <si>
    <t>www.ieforever.com</t>
  </si>
  <si>
    <t>创意信息</t>
  </si>
  <si>
    <t>陆文斌</t>
  </si>
  <si>
    <t>王晓伟</t>
  </si>
  <si>
    <t>黄建蓉</t>
  </si>
  <si>
    <t>四川省成都市青羊区万和路99号丽阳天下7-9室</t>
  </si>
  <si>
    <t>www.sc-troy.com</t>
  </si>
  <si>
    <t>东方网力</t>
  </si>
  <si>
    <t>2000-09-05</t>
  </si>
  <si>
    <t>赵永军</t>
  </si>
  <si>
    <t>张晨</t>
  </si>
  <si>
    <t>北京市海淀区学院路35号世宁大厦4层408室</t>
  </si>
  <si>
    <t>www.netposa.com</t>
  </si>
  <si>
    <t>汇金股份</t>
  </si>
  <si>
    <t>孙景涛</t>
  </si>
  <si>
    <t>杜彦晖</t>
  </si>
  <si>
    <t>刘飞虎</t>
  </si>
  <si>
    <t>www.hjjs.com</t>
  </si>
  <si>
    <t>绿盟科技</t>
  </si>
  <si>
    <t>沈继业</t>
  </si>
  <si>
    <t>赵晓凡</t>
  </si>
  <si>
    <t>杜彦英</t>
  </si>
  <si>
    <t>北京市海淀区北洼路4号益泰大厦5层</t>
  </si>
  <si>
    <t>www.nsfocus.com</t>
  </si>
  <si>
    <t>安控科技</t>
  </si>
  <si>
    <t>1998-09-17</t>
  </si>
  <si>
    <t>俞凌</t>
  </si>
  <si>
    <t>聂荣欣</t>
  </si>
  <si>
    <t>庄维佳</t>
  </si>
  <si>
    <t>北京市海淀区地锦路9号院6号楼</t>
  </si>
  <si>
    <t>www.etrol.com</t>
  </si>
  <si>
    <t>汇中股份</t>
  </si>
  <si>
    <t>1998-05-18</t>
  </si>
  <si>
    <t>张力新</t>
  </si>
  <si>
    <t>扬杰科技</t>
  </si>
  <si>
    <t>梁勤</t>
  </si>
  <si>
    <t>梁瑶</t>
  </si>
  <si>
    <t>秦楠</t>
  </si>
  <si>
    <t>www.21yangjie.com</t>
  </si>
  <si>
    <t>恒通科技</t>
  </si>
  <si>
    <t>2006-08-31</t>
  </si>
  <si>
    <t>孙志强</t>
  </si>
  <si>
    <t>谭黎明</t>
  </si>
  <si>
    <t>张亚楠</t>
  </si>
  <si>
    <t>北京市房山区窦店镇普安路87号</t>
  </si>
  <si>
    <t>北京市房山区长阳万兴路86-5号</t>
  </si>
  <si>
    <t>www.htcxms.com</t>
  </si>
  <si>
    <t>鹏翎股份</t>
  </si>
  <si>
    <t>1988-10-24</t>
  </si>
  <si>
    <t>张洪起</t>
  </si>
  <si>
    <t>刘世玲</t>
  </si>
  <si>
    <t>魏泉胜</t>
  </si>
  <si>
    <t>天津市滨海新区中塘工业区葛万公路1703号</t>
  </si>
  <si>
    <t>www.pengling.cn</t>
  </si>
  <si>
    <t>易事特</t>
  </si>
  <si>
    <t>2001-06-21</t>
  </si>
  <si>
    <t>赵久红</t>
  </si>
  <si>
    <t>广东省东莞市松山湖科技产业园区工业北路6号</t>
  </si>
  <si>
    <t>www.eastups.com</t>
  </si>
  <si>
    <t>赢时胜</t>
  </si>
  <si>
    <t>唐球</t>
  </si>
  <si>
    <t>程霞</t>
  </si>
  <si>
    <t>广东省深圳市福田区深南路与新洲路交汇处东南侧航天大厦A座611A</t>
  </si>
  <si>
    <t>www.ysstech.com</t>
  </si>
  <si>
    <t>鼎捷软件</t>
  </si>
  <si>
    <t>孙蔼彬</t>
  </si>
  <si>
    <t>张苑逸</t>
  </si>
  <si>
    <t>马晓琳</t>
  </si>
  <si>
    <t>www.digiwin.com.cn</t>
  </si>
  <si>
    <t>东方通</t>
  </si>
  <si>
    <t>1997-08-11</t>
  </si>
  <si>
    <t>黄永军</t>
  </si>
  <si>
    <t>徐少璞</t>
  </si>
  <si>
    <t>韩静</t>
  </si>
  <si>
    <t>北京市丰台区丰台路口139号主楼311室(园区)</t>
  </si>
  <si>
    <t>北京市海淀区彩和坊路10号1+1大厦3层</t>
  </si>
  <si>
    <t>www.tongtech.com</t>
  </si>
  <si>
    <t>安硕信息</t>
  </si>
  <si>
    <t>王和忠</t>
  </si>
  <si>
    <t>梁明俊</t>
  </si>
  <si>
    <t>上海市杨浦区国泰路11号2308室</t>
  </si>
  <si>
    <t>www.amarsoft.com</t>
  </si>
  <si>
    <t>溢多利</t>
  </si>
  <si>
    <t>1991-09-03</t>
  </si>
  <si>
    <t>陈少美</t>
  </si>
  <si>
    <t>周德荣</t>
  </si>
  <si>
    <t>朱善敏</t>
  </si>
  <si>
    <t>www.yiduoli.com</t>
  </si>
  <si>
    <t>斯莱克</t>
  </si>
  <si>
    <t>2004-01-06</t>
  </si>
  <si>
    <t>安旭</t>
  </si>
  <si>
    <t>单金秀</t>
  </si>
  <si>
    <t>江苏省苏州市吴中区胥口镇石胥路621号</t>
  </si>
  <si>
    <t>江苏省苏州市吴中区胥口镇孙武路1028号</t>
  </si>
  <si>
    <t>www.slac.com.cn</t>
  </si>
  <si>
    <t>光环新网</t>
  </si>
  <si>
    <t>耿殿根</t>
  </si>
  <si>
    <t>高宏</t>
  </si>
  <si>
    <t>陈静</t>
  </si>
  <si>
    <t>北京市门头沟区石龙经济技术开发区永安路20号3号楼二层202室</t>
  </si>
  <si>
    <t>www.sinnet.com.cn</t>
  </si>
  <si>
    <t>三联虹普</t>
  </si>
  <si>
    <t>2014-08-01</t>
  </si>
  <si>
    <t>刘迪</t>
  </si>
  <si>
    <t>韩梅</t>
  </si>
  <si>
    <t>张碧华</t>
  </si>
  <si>
    <t>北京市海淀区北清路68号院1号楼二层西侧01227-01302</t>
  </si>
  <si>
    <t>www.slhpcn.com</t>
  </si>
  <si>
    <t>雪浪环境</t>
  </si>
  <si>
    <t>2001-02-12</t>
  </si>
  <si>
    <t>杨建平</t>
  </si>
  <si>
    <t>汪崇标</t>
  </si>
  <si>
    <t>江苏省无锡市滨湖区蠡湖大道2020号</t>
  </si>
  <si>
    <t>www.cecm.com.cn</t>
  </si>
  <si>
    <t>飞天诚信</t>
  </si>
  <si>
    <t>黄煜</t>
  </si>
  <si>
    <t>吴彼</t>
  </si>
  <si>
    <t>李居彩</t>
  </si>
  <si>
    <t>北京市海淀区学清路9号汇智大厦B楼17层</t>
  </si>
  <si>
    <t>www.ftsafe.com.cn</t>
  </si>
  <si>
    <t>富邦股份</t>
  </si>
  <si>
    <t>2007-01-22</t>
  </si>
  <si>
    <t>王仁宗</t>
  </si>
  <si>
    <t>万刚</t>
  </si>
  <si>
    <t>罗亮</t>
  </si>
  <si>
    <t>www.forbon.com</t>
  </si>
  <si>
    <t>国祯环保</t>
  </si>
  <si>
    <t>1997-02-25</t>
  </si>
  <si>
    <t>李燕来</t>
  </si>
  <si>
    <t>www.gzep.com.cn</t>
  </si>
  <si>
    <t>艾比森</t>
  </si>
  <si>
    <t>丁彦辉</t>
  </si>
  <si>
    <t>张文磊</t>
  </si>
  <si>
    <t>董乐乐</t>
  </si>
  <si>
    <t>广东省深圳市龙岗区坂田街道雪岗路2018号天安云谷产业园一期3栋A座18、19、20层</t>
  </si>
  <si>
    <t>天华超净</t>
  </si>
  <si>
    <t>裴振华</t>
  </si>
  <si>
    <t>谢武</t>
  </si>
  <si>
    <t>www.canmax.com.cn</t>
  </si>
  <si>
    <t>康跃科技</t>
  </si>
  <si>
    <t>郭晓伟</t>
  </si>
  <si>
    <t>杨月晓</t>
  </si>
  <si>
    <t>王敏</t>
  </si>
  <si>
    <t>www.chinakangyue.com</t>
  </si>
  <si>
    <t>腾信股份</t>
  </si>
  <si>
    <t>2014-09-10</t>
  </si>
  <si>
    <t>史实</t>
  </si>
  <si>
    <t>北京市朝阳区光华路15号院1号楼14层1401</t>
  </si>
  <si>
    <t>www.tensynchina.com</t>
  </si>
  <si>
    <t>中来股份</t>
  </si>
  <si>
    <t>2008-03-07</t>
  </si>
  <si>
    <t>林建伟</t>
  </si>
  <si>
    <t>张超</t>
  </si>
  <si>
    <t>www.jolywood.cn</t>
  </si>
  <si>
    <t>天孚通信</t>
  </si>
  <si>
    <t>2005-07-20</t>
  </si>
  <si>
    <t>邹支农</t>
  </si>
  <si>
    <t>陈凯荣</t>
  </si>
  <si>
    <t>www.tfcsz.com</t>
  </si>
  <si>
    <t>菲利华</t>
  </si>
  <si>
    <t>吴学民</t>
  </si>
  <si>
    <t>郑巍</t>
  </si>
  <si>
    <t>王震宇</t>
  </si>
  <si>
    <t>www.feilihua.com</t>
  </si>
  <si>
    <t>迪瑞医疗</t>
  </si>
  <si>
    <t>李洪谕</t>
  </si>
  <si>
    <t>www.dirui.com.cn</t>
  </si>
  <si>
    <t>天和防务</t>
  </si>
  <si>
    <t>2004-05-08</t>
  </si>
  <si>
    <t>贺增林</t>
  </si>
  <si>
    <t>陈桦</t>
  </si>
  <si>
    <t>www.thtw.com.cn</t>
  </si>
  <si>
    <t>飞凯材料</t>
  </si>
  <si>
    <t>2002-04-26</t>
  </si>
  <si>
    <t>张金山</t>
  </si>
  <si>
    <t>苏斌</t>
  </si>
  <si>
    <t>夏时峰</t>
  </si>
  <si>
    <t>上海市宝山区潘泾路2999号</t>
  </si>
  <si>
    <t>www.phichem.com.cn</t>
  </si>
  <si>
    <t>京天利</t>
  </si>
  <si>
    <t>邝青</t>
  </si>
  <si>
    <t>陈洪亮</t>
  </si>
  <si>
    <t>北京市石景山区实兴大街30号院6号楼901室</t>
  </si>
  <si>
    <t>www.ihandy.cn</t>
  </si>
  <si>
    <t>劲拓股份</t>
  </si>
  <si>
    <t>2014-10-10</t>
  </si>
  <si>
    <t>吴限</t>
  </si>
  <si>
    <t>宋天玺</t>
  </si>
  <si>
    <t>广东省深圳市宝安区西乡街道广深高速公路北侧鹤洲工业区劲拓自动化工业厂区</t>
  </si>
  <si>
    <t>www.jt-ele.com</t>
  </si>
  <si>
    <t>花园生物</t>
  </si>
  <si>
    <t>邵君芳</t>
  </si>
  <si>
    <t>喻铨衡</t>
  </si>
  <si>
    <t>www.hybiotech.com</t>
  </si>
  <si>
    <t>宝色股份</t>
  </si>
  <si>
    <t>高颀</t>
  </si>
  <si>
    <t>李萍</t>
  </si>
  <si>
    <t>www.baose.com</t>
  </si>
  <si>
    <t>2014-10-30</t>
  </si>
  <si>
    <t>石华山</t>
  </si>
  <si>
    <t>马俊涛</t>
  </si>
  <si>
    <t>www.idearhanyu.com</t>
  </si>
  <si>
    <t>博济医药</t>
  </si>
  <si>
    <t>王廷春</t>
  </si>
  <si>
    <t>韩宇萍</t>
  </si>
  <si>
    <t>韦芳群</t>
  </si>
  <si>
    <t>广东省广州市天河区华观路1933号701房</t>
  </si>
  <si>
    <t>广东省广州市天河区华观路1933号万科云广场A栋7楼</t>
  </si>
  <si>
    <t>www.gzboji.com</t>
  </si>
  <si>
    <t>研究和试验发展</t>
  </si>
  <si>
    <t>科隆股份</t>
  </si>
  <si>
    <t>姜艳</t>
  </si>
  <si>
    <t>蔡蔓丽</t>
  </si>
  <si>
    <t>辽宁省辽阳市宏伟区万和七路36号</t>
  </si>
  <si>
    <t>www.kelongchem.com</t>
  </si>
  <si>
    <t>九强生物</t>
  </si>
  <si>
    <t>邹左军</t>
  </si>
  <si>
    <t>王建民</t>
  </si>
  <si>
    <t>包楠</t>
  </si>
  <si>
    <t>北京市海淀区花园东路15号旷怡大厦5层</t>
  </si>
  <si>
    <t>www.bsbe.com.cn</t>
  </si>
  <si>
    <t>凯发电气</t>
  </si>
  <si>
    <t>2000-01-25</t>
  </si>
  <si>
    <t>孔祥洲</t>
  </si>
  <si>
    <t>蔡登明</t>
  </si>
  <si>
    <t>王瑞瑾</t>
  </si>
  <si>
    <t>www.keyvia.cn</t>
  </si>
  <si>
    <t>三环集团</t>
  </si>
  <si>
    <t>1992-12-10</t>
  </si>
  <si>
    <t>张万镇</t>
  </si>
  <si>
    <t>徐瑞英</t>
  </si>
  <si>
    <t>吴晓淳</t>
  </si>
  <si>
    <t>www.cctc.cc</t>
  </si>
  <si>
    <t>道氏技术</t>
  </si>
  <si>
    <t>荣继华</t>
  </si>
  <si>
    <t>张翼</t>
  </si>
  <si>
    <t>www.dowstone.com.cn</t>
  </si>
  <si>
    <t>正业科技</t>
  </si>
  <si>
    <t>2014-12-31</t>
  </si>
  <si>
    <t>徐地华</t>
  </si>
  <si>
    <t>李嘉豪</t>
  </si>
  <si>
    <t>广东省东莞市松山湖科技产业园区科技九路2号</t>
  </si>
  <si>
    <t>www.zhengyee.com</t>
  </si>
  <si>
    <t>金盾股份</t>
  </si>
  <si>
    <t>王淼根</t>
  </si>
  <si>
    <t>管美丽</t>
  </si>
  <si>
    <t>陈梦洁</t>
  </si>
  <si>
    <t>浙江省绍兴市上虞区章镇镇工业园区</t>
  </si>
  <si>
    <t>www.jindunfan.com</t>
  </si>
  <si>
    <t>迦南科技</t>
  </si>
  <si>
    <t>2008-12-15</t>
  </si>
  <si>
    <t>方亨志</t>
  </si>
  <si>
    <t>晁虎</t>
  </si>
  <si>
    <t>浙江省温州市永嘉县瓯北镇东瓯工业园区</t>
  </si>
  <si>
    <t>张华立</t>
  </si>
  <si>
    <t>黄建庸</t>
  </si>
  <si>
    <t>湖南省长沙市开福区金鹰影视文化城</t>
  </si>
  <si>
    <t>www.happigo.com</t>
  </si>
  <si>
    <t>中光防雷</t>
  </si>
  <si>
    <t>2004-02-18</t>
  </si>
  <si>
    <t>2015-05-13</t>
  </si>
  <si>
    <t>王雪颖</t>
  </si>
  <si>
    <t>廖术鉴</t>
  </si>
  <si>
    <t>www.zhongguang.com</t>
  </si>
  <si>
    <t>伊之密</t>
  </si>
  <si>
    <t>2002-07-17</t>
  </si>
  <si>
    <t>2015-01-23</t>
  </si>
  <si>
    <t>陈敬财</t>
  </si>
  <si>
    <t>苏试试验</t>
  </si>
  <si>
    <t>钟琼华</t>
  </si>
  <si>
    <t>陈英</t>
  </si>
  <si>
    <t>骆星烁</t>
  </si>
  <si>
    <t>www.chinasti.com</t>
  </si>
  <si>
    <t>南华仪器</t>
  </si>
  <si>
    <t>1996-04-24</t>
  </si>
  <si>
    <t>杨耀光</t>
  </si>
  <si>
    <t>伍颂颖</t>
  </si>
  <si>
    <t>周柳珠</t>
  </si>
  <si>
    <t>www.nanhua.com.cn</t>
  </si>
  <si>
    <t>昆仑万维</t>
  </si>
  <si>
    <t>2008-03-27</t>
  </si>
  <si>
    <t>周亚辉</t>
  </si>
  <si>
    <t>金天</t>
  </si>
  <si>
    <t>北京市海淀区知春路118号知春大厦B座605E</t>
  </si>
  <si>
    <t>浩丰科技</t>
  </si>
  <si>
    <t>李继宏</t>
  </si>
  <si>
    <t>杨志炯</t>
  </si>
  <si>
    <t>北京市海淀区远大路39号1号楼7层703-7号</t>
  </si>
  <si>
    <t>北京市石景山区八角东街65号融科创意中心大厦A座11层</t>
  </si>
  <si>
    <t>www.interact.net.cn</t>
  </si>
  <si>
    <t>五洋停车</t>
  </si>
  <si>
    <t>侯友夫</t>
  </si>
  <si>
    <t>历娜</t>
  </si>
  <si>
    <t>www.wuyangkeji.com</t>
  </si>
  <si>
    <t>力星股份</t>
  </si>
  <si>
    <t>施祥贵</t>
  </si>
  <si>
    <t>张邦友</t>
  </si>
  <si>
    <t>郭凡钢</t>
  </si>
  <si>
    <t>www.jgbr.com.cn</t>
  </si>
  <si>
    <t>博世科</t>
  </si>
  <si>
    <t>1999-04-13</t>
  </si>
  <si>
    <t>宋海农</t>
  </si>
  <si>
    <t>陈国宁</t>
  </si>
  <si>
    <t>程子夏</t>
  </si>
  <si>
    <t>www.bossco.cc</t>
  </si>
  <si>
    <t>鲁亿通</t>
  </si>
  <si>
    <t>纪法清</t>
  </si>
  <si>
    <t>崔静</t>
  </si>
  <si>
    <t>www.luyitong.com</t>
  </si>
  <si>
    <t>航新科技</t>
  </si>
  <si>
    <t>2005-11-23</t>
  </si>
  <si>
    <t>卜范胜</t>
  </si>
  <si>
    <t>周超</t>
  </si>
  <si>
    <t>www.hangxin.com</t>
  </si>
  <si>
    <t>环能科技</t>
  </si>
  <si>
    <t>2002-05-24</t>
  </si>
  <si>
    <t>王哲晓</t>
  </si>
  <si>
    <t>贾静</t>
  </si>
  <si>
    <t>四川省成都市武侯区武兴一路3号</t>
  </si>
  <si>
    <t>www.scimee.com</t>
  </si>
  <si>
    <t>唐德影视</t>
  </si>
  <si>
    <t>2006-10-30</t>
  </si>
  <si>
    <t>吴宏亮</t>
  </si>
  <si>
    <t>王婷婷</t>
  </si>
  <si>
    <t>www.tangde.com.cn</t>
  </si>
  <si>
    <t>红相股份</t>
  </si>
  <si>
    <t>2005-07-29</t>
  </si>
  <si>
    <t>杨成</t>
  </si>
  <si>
    <t>李喜娇</t>
  </si>
  <si>
    <t>福建省厦门市思明区南投路3号1002单元之一</t>
  </si>
  <si>
    <t>www.redphase.com.cn</t>
  </si>
  <si>
    <t>四通新材</t>
  </si>
  <si>
    <t>臧立国</t>
  </si>
  <si>
    <t>李志国</t>
  </si>
  <si>
    <t>冯禹淇</t>
  </si>
  <si>
    <t>www.stnm.com.cn</t>
  </si>
  <si>
    <t>强力新材</t>
  </si>
  <si>
    <t>1997-11-22</t>
  </si>
  <si>
    <t>钱晓春</t>
  </si>
  <si>
    <t>倪寅森</t>
  </si>
  <si>
    <t>梁玉庆</t>
  </si>
  <si>
    <t>江苏省常州市武进区遥观镇钱家工业园</t>
  </si>
  <si>
    <t>www.tronly.com</t>
  </si>
  <si>
    <t>诚益通</t>
  </si>
  <si>
    <t>梁学贤</t>
  </si>
  <si>
    <t>刘棣</t>
  </si>
  <si>
    <t>北京市昌平区科技园区超前路9号B座2172室</t>
  </si>
  <si>
    <t>北京市大兴区生物医药产业基地庆丰西路27号</t>
  </si>
  <si>
    <t>www.ctntech.com</t>
  </si>
  <si>
    <t>暴风集团</t>
  </si>
  <si>
    <t>2007-01-18</t>
  </si>
  <si>
    <t>冯鑫</t>
  </si>
  <si>
    <t>北京市石景山区实兴大街30号院3号楼2层D-1067房间</t>
  </si>
  <si>
    <t>北京市海淀区学院路51号首享科技大厦6层、13层</t>
  </si>
  <si>
    <t>www.baofeng.com</t>
  </si>
  <si>
    <t>富临精工</t>
  </si>
  <si>
    <t>曹勇</t>
  </si>
  <si>
    <t>黎昌军</t>
  </si>
  <si>
    <t>房正</t>
  </si>
  <si>
    <t>www.fulinpm.com</t>
  </si>
  <si>
    <t>蓝思科技</t>
  </si>
  <si>
    <t>2015-03-18</t>
  </si>
  <si>
    <t>周群飞</t>
  </si>
  <si>
    <t>彭孟武</t>
  </si>
  <si>
    <t>www.hnlens.com</t>
  </si>
  <si>
    <t>金石东方</t>
  </si>
  <si>
    <t>蒯一希</t>
  </si>
  <si>
    <t>林强</t>
  </si>
  <si>
    <t>张天涯</t>
  </si>
  <si>
    <t>www.goldstone-group.com</t>
  </si>
  <si>
    <t>中泰股份</t>
  </si>
  <si>
    <t>2015-03-26</t>
  </si>
  <si>
    <t>章有虎</t>
  </si>
  <si>
    <t>周娟萍</t>
  </si>
  <si>
    <t>www.zhongtaihangzhou.com</t>
  </si>
  <si>
    <t>广生堂</t>
  </si>
  <si>
    <t>牛妞</t>
  </si>
  <si>
    <t>张清河</t>
  </si>
  <si>
    <t>www.cosunter.com</t>
  </si>
  <si>
    <t>清水源</t>
  </si>
  <si>
    <t>2015-04-23</t>
  </si>
  <si>
    <t>宋长廷</t>
  </si>
  <si>
    <t>王肖蕊</t>
  </si>
  <si>
    <t>河南省济源市轵城镇207国道东侧正兴玉米公司北邻</t>
  </si>
  <si>
    <t>www.qywt.com.cn</t>
  </si>
  <si>
    <t>鹏辉能源</t>
  </si>
  <si>
    <t>夏信德</t>
  </si>
  <si>
    <t>鲁宏力</t>
  </si>
  <si>
    <t>刘小林</t>
  </si>
  <si>
    <t>广东省广州市番禺区沙湾镇市良路(西村段)912号</t>
  </si>
  <si>
    <t>www.greatpower.net</t>
  </si>
  <si>
    <t>美康生物</t>
  </si>
  <si>
    <t>邹炳德</t>
  </si>
  <si>
    <t>熊慧萍</t>
  </si>
  <si>
    <t>浙江省宁波市鄞州区启明南路299号</t>
  </si>
  <si>
    <t>www.nbmedicalsystem.com</t>
  </si>
  <si>
    <t>运达科技</t>
  </si>
  <si>
    <t>2006-03-10</t>
  </si>
  <si>
    <t>何鸿云</t>
  </si>
  <si>
    <t>王海峰</t>
  </si>
  <si>
    <t>王建波</t>
  </si>
  <si>
    <t>www.yd-tec.com</t>
  </si>
  <si>
    <t>鲍斯股份</t>
  </si>
  <si>
    <t>陈金岳</t>
  </si>
  <si>
    <t>陈露蓉</t>
  </si>
  <si>
    <t>www.cnbaosi.com</t>
  </si>
  <si>
    <t>普丽盛</t>
  </si>
  <si>
    <t>2007-06-27</t>
  </si>
  <si>
    <t>姜卫东</t>
  </si>
  <si>
    <t>池国进</t>
  </si>
  <si>
    <t>上海市金山区张堰镇金张支路84号26幢</t>
  </si>
  <si>
    <t>www.cn-pls.com</t>
  </si>
  <si>
    <t>金雷风电</t>
  </si>
  <si>
    <t>2006-03-24</t>
  </si>
  <si>
    <t>伊廷雷</t>
  </si>
  <si>
    <t>周丽</t>
  </si>
  <si>
    <t>张传波</t>
  </si>
  <si>
    <t>山东省莱芜市钢城区里辛镇张家岭村</t>
  </si>
  <si>
    <t>www.jinleiwind.com</t>
  </si>
  <si>
    <t>双杰电气</t>
  </si>
  <si>
    <t>赵志宏</t>
  </si>
  <si>
    <t>李涛</t>
  </si>
  <si>
    <t>孙雪冬</t>
  </si>
  <si>
    <t>北京市海淀区上地三街9号D座1111</t>
  </si>
  <si>
    <t>www.sojoline.com</t>
  </si>
  <si>
    <t>康斯特</t>
  </si>
  <si>
    <t>2004-09-20</t>
  </si>
  <si>
    <t>姜维利</t>
  </si>
  <si>
    <t>李广</t>
  </si>
  <si>
    <t>北京市海淀区丰秀中路3号院5号楼</t>
  </si>
  <si>
    <t>www.constgroup.com</t>
  </si>
  <si>
    <t>乐凯新材</t>
  </si>
  <si>
    <t>2005-02-03</t>
  </si>
  <si>
    <t>张新明</t>
  </si>
  <si>
    <t>周春丽</t>
  </si>
  <si>
    <t>苏志革</t>
  </si>
  <si>
    <t>maginfo.luckyfilm.com.cn</t>
  </si>
  <si>
    <t>全信股份</t>
  </si>
  <si>
    <t>2001-09-29</t>
  </si>
  <si>
    <t>陈祥楼</t>
  </si>
  <si>
    <t>李志勇</t>
  </si>
  <si>
    <t>江苏省南京市鼓楼区汉中门大街301号01幢12层</t>
  </si>
  <si>
    <t>www.qx-kj.com</t>
  </si>
  <si>
    <t>浩云科技</t>
  </si>
  <si>
    <t>雷洪文</t>
  </si>
  <si>
    <t>陈翩</t>
  </si>
  <si>
    <t>彭燕君</t>
  </si>
  <si>
    <t>广东省广州市番禺区东环街番禺大道北555号天安总部中心22号楼102房</t>
  </si>
  <si>
    <t>www.haoyuntech.com</t>
  </si>
  <si>
    <t>汉邦高科</t>
  </si>
  <si>
    <t>王立群</t>
  </si>
  <si>
    <t>www.hbgk.net</t>
  </si>
  <si>
    <t>先导智能</t>
  </si>
  <si>
    <t>2015-05-18</t>
  </si>
  <si>
    <t>王燕清</t>
  </si>
  <si>
    <t>陈强</t>
  </si>
  <si>
    <t>缪龙飞</t>
  </si>
  <si>
    <t>www.leadchina.cn</t>
  </si>
  <si>
    <t>2015-05-14</t>
  </si>
  <si>
    <t>葛航</t>
  </si>
  <si>
    <t>胡燕</t>
  </si>
  <si>
    <t>徐胜</t>
  </si>
  <si>
    <t>浙江省杭州市滨江区长河街道越达巷92号创业智慧大厦五楼</t>
  </si>
  <si>
    <t>www.bsoft.com.cn</t>
  </si>
  <si>
    <t>山河药辅</t>
  </si>
  <si>
    <t>2001-04-27</t>
  </si>
  <si>
    <t>尹正龙</t>
  </si>
  <si>
    <t>胡浩</t>
  </si>
  <si>
    <t>朱睿</t>
  </si>
  <si>
    <t>www.shanhe01.com</t>
  </si>
  <si>
    <t>三鑫医疗</t>
  </si>
  <si>
    <t>1997-03-07</t>
  </si>
  <si>
    <t>彭义兴</t>
  </si>
  <si>
    <t>乐珍荣</t>
  </si>
  <si>
    <t>刘明</t>
  </si>
  <si>
    <t>江西省南昌市南昌县小蓝经济开发区富山大道999号</t>
  </si>
  <si>
    <t>www.sanxin-med.com</t>
  </si>
  <si>
    <t>康拓红外</t>
  </si>
  <si>
    <t>2007-09-04</t>
  </si>
  <si>
    <t>赵大鹏</t>
  </si>
  <si>
    <t>曹昶辉</t>
  </si>
  <si>
    <t>周沛然</t>
  </si>
  <si>
    <t>北京市海淀区知春路61号9层</t>
  </si>
  <si>
    <t>www.cchbds.com.cn</t>
  </si>
  <si>
    <t>耐威科技</t>
  </si>
  <si>
    <t>2008-05-15</t>
  </si>
  <si>
    <t>杨云春</t>
  </si>
  <si>
    <t>张阿斌</t>
  </si>
  <si>
    <t>刘波</t>
  </si>
  <si>
    <t>www.navgnss.com</t>
  </si>
  <si>
    <t>赢合科技</t>
  </si>
  <si>
    <t>2006-06-26</t>
  </si>
  <si>
    <t>王维东</t>
  </si>
  <si>
    <t>王晋</t>
  </si>
  <si>
    <t>刘耿豪</t>
  </si>
  <si>
    <t>广东省深圳市龙华区龙华街道和平东路港之龙科技园科技孵化中心5楼E、I区</t>
  </si>
  <si>
    <t>广东省深圳市南山区海德三道天利中央广场B座10楼1001</t>
  </si>
  <si>
    <t>全志科技</t>
  </si>
  <si>
    <t>张建辉</t>
  </si>
  <si>
    <t>蔡霄鹏</t>
  </si>
  <si>
    <t>王艺霖</t>
  </si>
  <si>
    <t>www.allwinnertech.com</t>
  </si>
  <si>
    <t>金科文化</t>
  </si>
  <si>
    <t>2007-06-12</t>
  </si>
  <si>
    <t>魏洪涛</t>
  </si>
  <si>
    <t>张维璋</t>
  </si>
  <si>
    <t>胡斐</t>
  </si>
  <si>
    <t>浙江省杭州市萧山区钱江世纪城平澜路299号浙江商会大厦36层</t>
  </si>
  <si>
    <t>www.jinkeculture.com</t>
  </si>
  <si>
    <t>惠伦晶体</t>
  </si>
  <si>
    <t>2002-06-25</t>
  </si>
  <si>
    <t>赵积清</t>
  </si>
  <si>
    <t>广东省东莞市黄江镇东环路鸡啼岗段36号</t>
  </si>
  <si>
    <t>www.dgylec.com</t>
  </si>
  <si>
    <t>田中精机</t>
  </si>
  <si>
    <t>钱承林</t>
  </si>
  <si>
    <t>www.tanac.com.cn</t>
  </si>
  <si>
    <t>华铭智能</t>
  </si>
  <si>
    <t>蔡红梅</t>
  </si>
  <si>
    <t>周利兵</t>
  </si>
  <si>
    <t>上海市松江区茸北工业区施惠路北侧</t>
  </si>
  <si>
    <t>www.hmmachine.com</t>
  </si>
  <si>
    <t>迈克生物</t>
  </si>
  <si>
    <t>1994-10-20</t>
  </si>
  <si>
    <t>唐勇</t>
  </si>
  <si>
    <t>史炜</t>
  </si>
  <si>
    <t>张文君</t>
  </si>
  <si>
    <t>星徽精密</t>
  </si>
  <si>
    <t>1994-11-11</t>
  </si>
  <si>
    <t>蔡耿锡</t>
  </si>
  <si>
    <t>鲁金莲</t>
  </si>
  <si>
    <t>包伟</t>
  </si>
  <si>
    <t>广东省佛山市顺德区北滘镇工业园兴业路7号</t>
  </si>
  <si>
    <t>www.sh-abc.cn</t>
  </si>
  <si>
    <t>高伟达</t>
  </si>
  <si>
    <t>于伟</t>
  </si>
  <si>
    <t>高源</t>
  </si>
  <si>
    <t>郑祥云</t>
  </si>
  <si>
    <t>北京市海淀区大慧寺8号北区20栋604房间</t>
  </si>
  <si>
    <t>北京市朝阳区亮马桥路32号高斓大厦1601室</t>
  </si>
  <si>
    <t>www.git.com.cn</t>
  </si>
  <si>
    <t>赛摩电气</t>
  </si>
  <si>
    <t>1996-12-02</t>
  </si>
  <si>
    <t>厉达</t>
  </si>
  <si>
    <t>李恒</t>
  </si>
  <si>
    <t>朱伟峰</t>
  </si>
  <si>
    <t>www.saimo.cn</t>
  </si>
  <si>
    <t>迅游科技</t>
  </si>
  <si>
    <t>2008-08-07</t>
  </si>
  <si>
    <t>章建伟</t>
  </si>
  <si>
    <t>康荔</t>
  </si>
  <si>
    <t>代红波</t>
  </si>
  <si>
    <t>www.xunyou.com</t>
  </si>
  <si>
    <t>四方精创</t>
  </si>
  <si>
    <t>周志群</t>
  </si>
  <si>
    <t>李琳</t>
  </si>
  <si>
    <t>www.formssi.com</t>
  </si>
  <si>
    <t>信息发展</t>
  </si>
  <si>
    <t>张曙华</t>
  </si>
  <si>
    <t>徐云蔚</t>
  </si>
  <si>
    <t>曹晔</t>
  </si>
  <si>
    <t>上海市静安区昌平路710号302室</t>
  </si>
  <si>
    <t>www.cesgroup.com.cn</t>
  </si>
  <si>
    <t>日机密封</t>
  </si>
  <si>
    <t>赵其春</t>
  </si>
  <si>
    <t>陈虹</t>
  </si>
  <si>
    <t>王琪</t>
  </si>
  <si>
    <t>四川省成都市武侯区武科西四路八号</t>
  </si>
  <si>
    <t>www.sns-china.com</t>
  </si>
  <si>
    <t>厚普股份</t>
  </si>
  <si>
    <t>2005-01-07</t>
  </si>
  <si>
    <t>黄凌</t>
  </si>
  <si>
    <t>胡莞苓</t>
  </si>
  <si>
    <t>www.hqhop.com</t>
  </si>
  <si>
    <t>新元科技</t>
  </si>
  <si>
    <t>2003-09-24</t>
  </si>
  <si>
    <t>朱业胜</t>
  </si>
  <si>
    <t>潘帮南</t>
  </si>
  <si>
    <t>秦璐</t>
  </si>
  <si>
    <t>北京市海淀区阜成路58号新洲商务大厦409房间</t>
  </si>
  <si>
    <t>www.newu.com.cn</t>
  </si>
  <si>
    <t>德尔股份</t>
  </si>
  <si>
    <t>2004-11-12</t>
  </si>
  <si>
    <t>韩颖</t>
  </si>
  <si>
    <t>杨爽</t>
  </si>
  <si>
    <t>www.dare-auto.com</t>
  </si>
  <si>
    <t>景嘉微</t>
  </si>
  <si>
    <t>2006-04-05</t>
  </si>
  <si>
    <t>2016-03-31</t>
  </si>
  <si>
    <t>曾万辉</t>
  </si>
  <si>
    <t>廖凯</t>
  </si>
  <si>
    <t>石焱</t>
  </si>
  <si>
    <t>www.jingjiamicro.com</t>
  </si>
  <si>
    <t>聚隆科技</t>
  </si>
  <si>
    <t>曾柏林</t>
  </si>
  <si>
    <t>倪璐熠</t>
  </si>
  <si>
    <t>www.ahjlcd.com</t>
  </si>
  <si>
    <t>胜宏科技</t>
  </si>
  <si>
    <t>2006-07-28</t>
  </si>
  <si>
    <t>陈涛</t>
  </si>
  <si>
    <t>赵启祥</t>
  </si>
  <si>
    <t>广东省惠州市惠阳区淡水镇新桥村行诚科技园</t>
  </si>
  <si>
    <t>www.shpcb.com</t>
  </si>
  <si>
    <t>合纵科技</t>
  </si>
  <si>
    <t>刘泽刚</t>
  </si>
  <si>
    <t>冯峥</t>
  </si>
  <si>
    <t>www.chinahezong.com</t>
  </si>
  <si>
    <t>杭州高新</t>
  </si>
  <si>
    <t>2004-11-26</t>
  </si>
  <si>
    <t>高长虹</t>
  </si>
  <si>
    <t>蒋鹏</t>
  </si>
  <si>
    <t>田会芳</t>
  </si>
  <si>
    <t>浙江省杭州市余杭区径山镇龙皇路10号</t>
  </si>
  <si>
    <t>www.gxsl.com</t>
  </si>
  <si>
    <t>神思电子</t>
  </si>
  <si>
    <t>2004-12-27</t>
  </si>
  <si>
    <t>王继春</t>
  </si>
  <si>
    <t>李宏宇</t>
  </si>
  <si>
    <t>陈露</t>
  </si>
  <si>
    <t>www.sdses.com</t>
  </si>
  <si>
    <t>光力科技</t>
  </si>
  <si>
    <t>1994-01-22</t>
  </si>
  <si>
    <t>2015-07-02</t>
  </si>
  <si>
    <t>赵彤宇</t>
  </si>
  <si>
    <t>曹伟</t>
  </si>
  <si>
    <t>关平丽</t>
  </si>
  <si>
    <t>www.gltech.cn</t>
  </si>
  <si>
    <t>濮阳惠成</t>
  </si>
  <si>
    <t>王中锋</t>
  </si>
  <si>
    <t>陈淑敏</t>
  </si>
  <si>
    <t>魏鸿鹄</t>
  </si>
  <si>
    <t>www.huichengchem.com</t>
  </si>
  <si>
    <t>万孚生物</t>
  </si>
  <si>
    <t>王继华</t>
  </si>
  <si>
    <t>陈斌</t>
  </si>
  <si>
    <t>华俊</t>
  </si>
  <si>
    <t>www.wondfo.com.cn</t>
  </si>
  <si>
    <t>沃施股份</t>
  </si>
  <si>
    <t>2003-01-08</t>
  </si>
  <si>
    <t>吴海林</t>
  </si>
  <si>
    <t>www.worthgarden.com</t>
  </si>
  <si>
    <t>蓝海华腾</t>
  </si>
  <si>
    <t>2006-02-05</t>
  </si>
  <si>
    <t>2016-03-22</t>
  </si>
  <si>
    <t>邱文渊</t>
  </si>
  <si>
    <t>杨延帆</t>
  </si>
  <si>
    <t>苏积海</t>
  </si>
  <si>
    <t>www.v-t.net.cn</t>
  </si>
  <si>
    <t>赛升药业</t>
  </si>
  <si>
    <t>1999-05-20</t>
  </si>
  <si>
    <t>马骉</t>
  </si>
  <si>
    <t>王雪峰</t>
  </si>
  <si>
    <t>马胜楠</t>
  </si>
  <si>
    <t>www.ssyy.com.cn</t>
  </si>
  <si>
    <t>东杰智能</t>
  </si>
  <si>
    <t>1995-12-14</t>
  </si>
  <si>
    <t>张新海</t>
  </si>
  <si>
    <t>阴旭光</t>
  </si>
  <si>
    <t>山西省太原市尖草坪区新兰路51号</t>
  </si>
  <si>
    <t>蓝晓科技</t>
  </si>
  <si>
    <t>2001-04-05</t>
  </si>
  <si>
    <t>高月静</t>
  </si>
  <si>
    <t>www.sunresin.com</t>
  </si>
  <si>
    <t>恒锋工具</t>
  </si>
  <si>
    <t>1997-07-17</t>
  </si>
  <si>
    <t>2015-07-01</t>
  </si>
  <si>
    <t>陈尔容</t>
  </si>
  <si>
    <t>陈子怡</t>
  </si>
  <si>
    <t>胡金秋</t>
  </si>
  <si>
    <t>浙江省嘉兴市海盐县武原镇新桥北路239号</t>
  </si>
  <si>
    <t>www.esttools.com</t>
  </si>
  <si>
    <t>中飞股份</t>
  </si>
  <si>
    <t>2006-07-19</t>
  </si>
  <si>
    <t>杨志峰</t>
  </si>
  <si>
    <t>杨宗璇</t>
  </si>
  <si>
    <t>周金英</t>
  </si>
  <si>
    <t>www.zfgf.cc</t>
  </si>
  <si>
    <t>华自科技</t>
  </si>
  <si>
    <t>2009-09-25</t>
  </si>
  <si>
    <t>黄文宝</t>
  </si>
  <si>
    <t>宋辉</t>
  </si>
  <si>
    <t>www.cshnac.com</t>
  </si>
  <si>
    <t>通合科技</t>
  </si>
  <si>
    <t>马晓峰</t>
  </si>
  <si>
    <t>祝佳霖</t>
  </si>
  <si>
    <t>www.sjzthdz.com</t>
  </si>
  <si>
    <t>山鼎设计</t>
  </si>
  <si>
    <t>2003-02-13</t>
  </si>
  <si>
    <t>刘骏翔</t>
  </si>
  <si>
    <t>吴艳兰</t>
  </si>
  <si>
    <t>四川省成都市锦江区天仙桥北路3号附1号</t>
  </si>
  <si>
    <t>www.cendes-arch.com</t>
  </si>
  <si>
    <t>润欣科技</t>
  </si>
  <si>
    <t>2000-10-09</t>
  </si>
  <si>
    <t>2015-12-10</t>
  </si>
  <si>
    <t>郎晓刚</t>
  </si>
  <si>
    <t>庞军</t>
  </si>
  <si>
    <t>刘一军</t>
  </si>
  <si>
    <t>上海市徐汇区田林路200号A号楼301室</t>
  </si>
  <si>
    <t>www.fortune-co.com</t>
  </si>
  <si>
    <t>盛天网络</t>
  </si>
  <si>
    <t>2009-11-24</t>
  </si>
  <si>
    <t>赖春临</t>
  </si>
  <si>
    <t>曹晴</t>
  </si>
  <si>
    <t>www.stnts.com</t>
  </si>
  <si>
    <t>美尚生态</t>
  </si>
  <si>
    <t>王迎燕</t>
  </si>
  <si>
    <t>赵湘</t>
  </si>
  <si>
    <t>江苏省无锡市滨湖区山水城科教软件园B区3号楼</t>
  </si>
  <si>
    <t>www.misho.com.cn</t>
  </si>
  <si>
    <t>中科创达</t>
  </si>
  <si>
    <t>赵鸿飞</t>
  </si>
  <si>
    <t>王珊珊</t>
  </si>
  <si>
    <t>北京市海淀区龙翔路甲1号泰翔商务楼4层401-409</t>
  </si>
  <si>
    <t>www.thundersoft.com</t>
  </si>
  <si>
    <t>富祥股份</t>
  </si>
  <si>
    <t>2002-03-20</t>
  </si>
  <si>
    <t>包建华</t>
  </si>
  <si>
    <t>黄晓东</t>
  </si>
  <si>
    <t>彭云</t>
  </si>
  <si>
    <t>www.fushine.cn</t>
  </si>
  <si>
    <t>温氏股份</t>
  </si>
  <si>
    <t>1993-07-26</t>
  </si>
  <si>
    <t>2015-11-02</t>
  </si>
  <si>
    <t>温志芬</t>
  </si>
  <si>
    <t>梅锦方</t>
  </si>
  <si>
    <t>梁伟全</t>
  </si>
  <si>
    <t>广东省云浮市新兴县新城镇东堤北路9号</t>
  </si>
  <si>
    <t>www.wens.com.cn</t>
  </si>
  <si>
    <t>高澜股份</t>
  </si>
  <si>
    <t>2016-02-02</t>
  </si>
  <si>
    <t>李琦</t>
  </si>
  <si>
    <t>www.goaland.com.cn</t>
  </si>
  <si>
    <t>启迪设计</t>
  </si>
  <si>
    <t>1988-03-03</t>
  </si>
  <si>
    <t>2016-02-04</t>
  </si>
  <si>
    <t>戴雅萍</t>
  </si>
  <si>
    <t>华亮</t>
  </si>
  <si>
    <t>郁慧玲</t>
  </si>
  <si>
    <t>海顺新材</t>
  </si>
  <si>
    <t>林武辉</t>
  </si>
  <si>
    <t>童小晖</t>
  </si>
  <si>
    <t>钱燕</t>
  </si>
  <si>
    <t>上海市松江区洞泾镇蔡家浜路18号</t>
  </si>
  <si>
    <t>上海市闵行区申滨南路938号龙湖虹桥天街G栋508室</t>
  </si>
  <si>
    <t>新易盛</t>
  </si>
  <si>
    <t>2008-04-15</t>
  </si>
  <si>
    <t>2016-03-03</t>
  </si>
  <si>
    <t>高光荣</t>
  </si>
  <si>
    <t>魏玮</t>
  </si>
  <si>
    <t>www.eoptolink.com</t>
  </si>
  <si>
    <t>昊志机电</t>
  </si>
  <si>
    <t>2016-03-09</t>
  </si>
  <si>
    <t>汤丽君</t>
  </si>
  <si>
    <t>肖泳林</t>
  </si>
  <si>
    <t>梅丽</t>
  </si>
  <si>
    <t>www.haozhihs.com</t>
  </si>
  <si>
    <t>天邑股份</t>
  </si>
  <si>
    <t>2018-03-30</t>
  </si>
  <si>
    <t>叶建华</t>
  </si>
  <si>
    <t>杨杰</t>
  </si>
  <si>
    <t>www.tianyisc.com</t>
  </si>
  <si>
    <t>川金诺</t>
  </si>
  <si>
    <t>2005-06-02</t>
  </si>
  <si>
    <t>2016-03-15</t>
  </si>
  <si>
    <t>刘甍</t>
  </si>
  <si>
    <t>宋晨</t>
  </si>
  <si>
    <t>www.cjnphos.com</t>
  </si>
  <si>
    <t>2001-05-08</t>
  </si>
  <si>
    <t>2016-03-24</t>
  </si>
  <si>
    <t>程宗玉</t>
  </si>
  <si>
    <t>袁艳</t>
  </si>
  <si>
    <t>曾丽如</t>
  </si>
  <si>
    <t>广东省深圳市南山区高新南九道10号深圳湾科技生态园10栋A座17-20层01-06号</t>
  </si>
  <si>
    <t>www.minkave.com</t>
  </si>
  <si>
    <t>苏奥传感</t>
  </si>
  <si>
    <t>1993-11-19</t>
  </si>
  <si>
    <t>2016-04-29</t>
  </si>
  <si>
    <t>李宏庆</t>
  </si>
  <si>
    <t>陈武峰</t>
  </si>
  <si>
    <t>倪兴平</t>
  </si>
  <si>
    <t>维宏股份</t>
  </si>
  <si>
    <t>2007-06-04</t>
  </si>
  <si>
    <t>2016-04-19</t>
  </si>
  <si>
    <t>汤同奎</t>
  </si>
  <si>
    <t>刘明洲</t>
  </si>
  <si>
    <t>何闫闫</t>
  </si>
  <si>
    <t>上海市闵行区联航路1588号1幢业务楼B509室</t>
  </si>
  <si>
    <t>www.weihong.com.cn</t>
  </si>
  <si>
    <t>新美星</t>
  </si>
  <si>
    <t>2003-10-28</t>
  </si>
  <si>
    <t>2016-04-25</t>
  </si>
  <si>
    <t>何德平</t>
  </si>
  <si>
    <t>侯礼栋</t>
  </si>
  <si>
    <t>www.newamstar.com</t>
  </si>
  <si>
    <t>2006-10-19</t>
  </si>
  <si>
    <t>2016-05-06</t>
  </si>
  <si>
    <t>赵红云</t>
  </si>
  <si>
    <t>张晓雪</t>
  </si>
  <si>
    <t>www.jljgdq.cn</t>
  </si>
  <si>
    <t>雪榕生物</t>
  </si>
  <si>
    <t>2016-05-04</t>
  </si>
  <si>
    <t>杨勇萍</t>
  </si>
  <si>
    <t>顾永康</t>
  </si>
  <si>
    <t>上海市奉贤区现代农业园区高丰路999号</t>
  </si>
  <si>
    <t>www.xuerong.com</t>
  </si>
  <si>
    <t>中亚股份</t>
  </si>
  <si>
    <t>1999-02-08</t>
  </si>
  <si>
    <t>2016-05-26</t>
  </si>
  <si>
    <t>史中伟</t>
  </si>
  <si>
    <t>徐强</t>
  </si>
  <si>
    <t>朱峥</t>
  </si>
  <si>
    <t>浙江省杭州市拱墅区方家埭路189号</t>
  </si>
  <si>
    <t>www.zhongyagroup.com</t>
  </si>
  <si>
    <t>2000-06-27</t>
  </si>
  <si>
    <t>钱苏晋</t>
  </si>
  <si>
    <t>李焱</t>
  </si>
  <si>
    <t>北京市海淀区保福寺A区世纪科贸大厦C座1501号</t>
  </si>
  <si>
    <t>北京市海淀区东北旺西路8号院23号楼孵化加速器大厦303-305</t>
  </si>
  <si>
    <t>www.techstar.com.cn</t>
  </si>
  <si>
    <t>友讯达</t>
  </si>
  <si>
    <t>2002-09-04</t>
  </si>
  <si>
    <t>崔涛</t>
  </si>
  <si>
    <t>沈正钊</t>
  </si>
  <si>
    <t>李娉娉</t>
  </si>
  <si>
    <t>广东省深圳市南山区桃源街道光前工业区十七栋六楼</t>
  </si>
  <si>
    <t>www.friendcom.cn</t>
  </si>
  <si>
    <t>三德科技</t>
  </si>
  <si>
    <t>朱先德</t>
  </si>
  <si>
    <t>肖巧霞</t>
  </si>
  <si>
    <t>www.sandegroup.com</t>
  </si>
  <si>
    <t>久之洋</t>
  </si>
  <si>
    <t>2016-06-02</t>
  </si>
  <si>
    <t>王振华</t>
  </si>
  <si>
    <t>陆磊</t>
  </si>
  <si>
    <t>杨岸</t>
  </si>
  <si>
    <t>湖北省武汉市江夏区庙山开发区明泽街9号</t>
  </si>
  <si>
    <t>www.hbjir.com</t>
  </si>
  <si>
    <t>海波重科</t>
  </si>
  <si>
    <t>1994-01-27</t>
  </si>
  <si>
    <t>2016-07-19</t>
  </si>
  <si>
    <t>张海波</t>
  </si>
  <si>
    <t>冉婷</t>
  </si>
  <si>
    <t>湖北省武汉市江夏区郑店街黄金桥工业园6号</t>
  </si>
  <si>
    <t>www.haiod.com</t>
  </si>
  <si>
    <t>盛讯达</t>
  </si>
  <si>
    <t>2006-12-28</t>
  </si>
  <si>
    <t>2016-06-24</t>
  </si>
  <si>
    <t>陈湧锐</t>
  </si>
  <si>
    <t>李衍钢</t>
  </si>
  <si>
    <t>许惠珠</t>
  </si>
  <si>
    <t>www.gamexun.com</t>
  </si>
  <si>
    <t>新光药业</t>
  </si>
  <si>
    <t>王岳钧</t>
  </si>
  <si>
    <t>蒋源洋</t>
  </si>
  <si>
    <t>裘大可</t>
  </si>
  <si>
    <t>www.xgpharma.com</t>
  </si>
  <si>
    <t>科大国创</t>
  </si>
  <si>
    <t>2016-07-08</t>
  </si>
  <si>
    <t>董永东</t>
  </si>
  <si>
    <t>储士升</t>
  </si>
  <si>
    <t>爱司凯</t>
  </si>
  <si>
    <t>2006-12-18</t>
  </si>
  <si>
    <t>2016-07-05</t>
  </si>
  <si>
    <t>李明之</t>
  </si>
  <si>
    <t>www.amsky.cc</t>
  </si>
  <si>
    <t>世名科技</t>
  </si>
  <si>
    <t>2001-12-11</t>
  </si>
  <si>
    <t>吕仕铭</t>
  </si>
  <si>
    <t>www.smcolor.com.cn</t>
  </si>
  <si>
    <t>辰安科技</t>
  </si>
  <si>
    <t>2005-11-21</t>
  </si>
  <si>
    <t>王忠</t>
  </si>
  <si>
    <t>吴鹏</t>
  </si>
  <si>
    <t>梁冰</t>
  </si>
  <si>
    <t>北京市海淀区丰秀中路3号院1号楼-1至5层305</t>
  </si>
  <si>
    <t>北京市海淀区永丰产业基地丰秀中路3号院1号楼</t>
  </si>
  <si>
    <t>www.gsafety.com</t>
  </si>
  <si>
    <t>博思软件</t>
  </si>
  <si>
    <t>陈航</t>
  </si>
  <si>
    <t>刘春贤</t>
  </si>
  <si>
    <t>福建省福州市闽侯县上街镇科技东路福州高新技术产业开发区“海西高新技术产业园”创业大厦A区7层</t>
  </si>
  <si>
    <t>www.bosssoft.com.cn</t>
  </si>
  <si>
    <t>中潜股份</t>
  </si>
  <si>
    <t>2016-08-02</t>
  </si>
  <si>
    <t>明小燕</t>
  </si>
  <si>
    <t>卓泽鹏</t>
  </si>
  <si>
    <t>广东省惠州市惠阳区新圩镇长布村</t>
  </si>
  <si>
    <t>2016-08-05</t>
  </si>
  <si>
    <t>余皓</t>
  </si>
  <si>
    <t>湖北省武汉市江夏区庙山开发区阳光大道5号</t>
  </si>
  <si>
    <t>幸福蓝海</t>
  </si>
  <si>
    <t>2016-08-08</t>
  </si>
  <si>
    <t>赖业军</t>
  </si>
  <si>
    <t>于强</t>
  </si>
  <si>
    <t>www.omnijoi.com</t>
  </si>
  <si>
    <t>健帆生物</t>
  </si>
  <si>
    <t>董凡</t>
  </si>
  <si>
    <t>张明渊</t>
  </si>
  <si>
    <t>www.jafron.com</t>
  </si>
  <si>
    <t>达志科技</t>
  </si>
  <si>
    <t>2016-08-09</t>
  </si>
  <si>
    <t>蔡志华</t>
  </si>
  <si>
    <t>蔡志斌</t>
  </si>
  <si>
    <t>杜涛</t>
  </si>
  <si>
    <t>www.dazhitech.com</t>
  </si>
  <si>
    <t>优博讯</t>
  </si>
  <si>
    <t>2006-01-26</t>
  </si>
  <si>
    <t>刘镇</t>
  </si>
  <si>
    <t>王腾</t>
  </si>
  <si>
    <t>www.urovo.com</t>
  </si>
  <si>
    <t>今天国际</t>
  </si>
  <si>
    <t>2016-08-18</t>
  </si>
  <si>
    <t>邵健伟</t>
  </si>
  <si>
    <t>张永清</t>
  </si>
  <si>
    <t>杨金平</t>
  </si>
  <si>
    <t>广东省深圳市罗湖区笋岗东路1002宝安广场A座10楼F、G、H</t>
  </si>
  <si>
    <t>www.nti56.com</t>
  </si>
  <si>
    <t>冰川网络</t>
  </si>
  <si>
    <t>2008-01-21</t>
  </si>
  <si>
    <t>章国俊</t>
  </si>
  <si>
    <t>梅薇红</t>
  </si>
  <si>
    <t>www.q1.com</t>
  </si>
  <si>
    <t>陇神戎发</t>
  </si>
  <si>
    <t>2016-09-13</t>
  </si>
  <si>
    <t>康海军</t>
  </si>
  <si>
    <t>元勤辉</t>
  </si>
  <si>
    <t>薛守兵</t>
  </si>
  <si>
    <t>甘肃省兰州市榆中县定远镇国防路10号</t>
  </si>
  <si>
    <t>www.lsrfzy.com</t>
  </si>
  <si>
    <t>达威股份</t>
  </si>
  <si>
    <t>2003-11-13</t>
  </si>
  <si>
    <t>严建林</t>
  </si>
  <si>
    <t>四川省成都市新津县五津镇希望路555号</t>
  </si>
  <si>
    <t>www.dowellchem.cn</t>
  </si>
  <si>
    <t>农尚环境</t>
  </si>
  <si>
    <t>2000-04-28</t>
  </si>
  <si>
    <t>2016-09-20</t>
  </si>
  <si>
    <t>吴亮</t>
  </si>
  <si>
    <t>徐成龙</t>
  </si>
  <si>
    <t>湖北省武汉市江岸区江汉北路34号九运大厦C单元23层1-3室</t>
  </si>
  <si>
    <t>www.nusunlandscape.com</t>
  </si>
  <si>
    <t>广信材料</t>
  </si>
  <si>
    <t>2006-05-12</t>
  </si>
  <si>
    <t>2016-08-30</t>
  </si>
  <si>
    <t>李有明</t>
  </si>
  <si>
    <t>周亚松</t>
  </si>
  <si>
    <t>www.kuangshun.com</t>
  </si>
  <si>
    <t>同益股份</t>
  </si>
  <si>
    <t>邵羽南</t>
  </si>
  <si>
    <t>www.tongyiplastic.com</t>
  </si>
  <si>
    <t>横河模具</t>
  </si>
  <si>
    <t>胡志军</t>
  </si>
  <si>
    <t>www.mouldcenter.com</t>
  </si>
  <si>
    <t>深冷股份</t>
  </si>
  <si>
    <t>2008-04-28</t>
  </si>
  <si>
    <t>谢乐敏</t>
  </si>
  <si>
    <t>马继刚</t>
  </si>
  <si>
    <t>向星睿</t>
  </si>
  <si>
    <t>www.chengduair.com</t>
  </si>
  <si>
    <t>先进数通</t>
  </si>
  <si>
    <t>林鸿</t>
  </si>
  <si>
    <t>朱胡勇</t>
  </si>
  <si>
    <t>北京市海淀区车道沟一号滨河大厦D座六层</t>
  </si>
  <si>
    <t>www.adtec.com.cn</t>
  </si>
  <si>
    <t>新晨科技</t>
  </si>
  <si>
    <t>1998-01-24</t>
  </si>
  <si>
    <t>康路</t>
  </si>
  <si>
    <t>张大新</t>
  </si>
  <si>
    <t>丁菲</t>
  </si>
  <si>
    <t>www.brilliance.com.cn</t>
  </si>
  <si>
    <t>朗科智能</t>
  </si>
  <si>
    <t>吴超</t>
  </si>
  <si>
    <t>广东省深圳市宝安区石岩街道上排社区爱群路同富裕工业区8-4#厂房</t>
  </si>
  <si>
    <t>www.longood.com</t>
  </si>
  <si>
    <t>联得装备</t>
  </si>
  <si>
    <t>2002-06-07</t>
  </si>
  <si>
    <t>2016-09-28</t>
  </si>
  <si>
    <t>聂泉</t>
  </si>
  <si>
    <t>钟辉</t>
  </si>
  <si>
    <t>杨晓芬</t>
  </si>
  <si>
    <t>广东省深圳市龙华区大浪街道大浪社区同富邨工业园A区3栋1-4层</t>
  </si>
  <si>
    <t>www.liande-china.com</t>
  </si>
  <si>
    <t>雄帝科技</t>
  </si>
  <si>
    <t>1995-04-03</t>
  </si>
  <si>
    <t>高晶</t>
  </si>
  <si>
    <t>刘秀芳</t>
  </si>
  <si>
    <t>广东省深圳市南山区粤海街道深圳市软件产业基地1栋C座9层</t>
  </si>
  <si>
    <t>www.xiongdi.cn</t>
  </si>
  <si>
    <t>川环科技</t>
  </si>
  <si>
    <t>2002-06-21</t>
  </si>
  <si>
    <t>2016-09-30</t>
  </si>
  <si>
    <t>文谟统</t>
  </si>
  <si>
    <t>张富厚</t>
  </si>
  <si>
    <t>周贤华</t>
  </si>
  <si>
    <t>www.chuanhuan.com</t>
  </si>
  <si>
    <t>博创科技</t>
  </si>
  <si>
    <t>2003-07-08</t>
  </si>
  <si>
    <t>朱伟</t>
  </si>
  <si>
    <t>郑志新</t>
  </si>
  <si>
    <t>汪文婷</t>
  </si>
  <si>
    <t>浙江省嘉兴市南湖区亚太路306号</t>
  </si>
  <si>
    <t>www.broadex-tech.com</t>
  </si>
  <si>
    <t>优德精密</t>
  </si>
  <si>
    <t>曾正雄</t>
  </si>
  <si>
    <t>陈海鹰</t>
  </si>
  <si>
    <t>www.jouder.com</t>
  </si>
  <si>
    <t>和仁科技</t>
  </si>
  <si>
    <t>2016-10-18</t>
  </si>
  <si>
    <t>杨一兵</t>
  </si>
  <si>
    <t>章逸</t>
  </si>
  <si>
    <t>屈鑫</t>
  </si>
  <si>
    <t>浙江省杭州市滨江区西兴街道新联路625号</t>
  </si>
  <si>
    <t>www.herenit.com</t>
  </si>
  <si>
    <t>古鳌科技</t>
  </si>
  <si>
    <t>陈崇军</t>
  </si>
  <si>
    <t>姜小丹</t>
  </si>
  <si>
    <t>上海市普陀区同普路1225弄6号</t>
  </si>
  <si>
    <t>www.gooao.cn</t>
  </si>
  <si>
    <t>万集科技</t>
  </si>
  <si>
    <t>2016-10-21</t>
  </si>
  <si>
    <t>翟军</t>
  </si>
  <si>
    <t>练源</t>
  </si>
  <si>
    <t>范晓倩</t>
  </si>
  <si>
    <t>北京市海淀区东北旺西路8号院中关村软件园12号楼万集空间</t>
  </si>
  <si>
    <t>www.wanji.net.cn</t>
  </si>
  <si>
    <t>集智股份</t>
  </si>
  <si>
    <t>2004-06-02</t>
  </si>
  <si>
    <t>楼荣伟</t>
  </si>
  <si>
    <t>陈旭初</t>
  </si>
  <si>
    <t>葛明</t>
  </si>
  <si>
    <t>浙江省杭州市西湖区三墩镇西园三路10号</t>
  </si>
  <si>
    <t>浙江省杭州市余杭区良渚街道七贤路1-1号</t>
  </si>
  <si>
    <t>www.zjjizhi.com</t>
  </si>
  <si>
    <t>三超新材</t>
  </si>
  <si>
    <t>1999-01-29</t>
  </si>
  <si>
    <t>2017-04-21</t>
  </si>
  <si>
    <t>邹余耀</t>
  </si>
  <si>
    <t>周海鑫</t>
  </si>
  <si>
    <t>张赛赛</t>
  </si>
  <si>
    <t>江苏省南京市江宁区淳化街道泽诚路77号</t>
  </si>
  <si>
    <t>www.diasc.com.cn</t>
  </si>
  <si>
    <t>路通视信</t>
  </si>
  <si>
    <t>2007-02-16</t>
  </si>
  <si>
    <t>贾清</t>
  </si>
  <si>
    <t>陶涛</t>
  </si>
  <si>
    <t>江苏省无锡市滨湖区五三零大厦1号十八层1802室</t>
  </si>
  <si>
    <t>江苏省无锡市滨湖区胡埭工业园陆藕东路182号</t>
  </si>
  <si>
    <t>www.lootom.com</t>
  </si>
  <si>
    <t>丝路视觉</t>
  </si>
  <si>
    <t>2016-11-04</t>
  </si>
  <si>
    <t>李萌迪</t>
  </si>
  <si>
    <t>王军平</t>
  </si>
  <si>
    <t>王瑜</t>
  </si>
  <si>
    <t>广东省深圳市福田区福强路3030号文化体育产业总部大厦17楼</t>
  </si>
  <si>
    <t>www.silkroadcg.com</t>
  </si>
  <si>
    <t>理工光科</t>
  </si>
  <si>
    <t>2016-11-01</t>
  </si>
  <si>
    <t>鲁国庆</t>
  </si>
  <si>
    <t>林海</t>
  </si>
  <si>
    <t>范洪汝</t>
  </si>
  <si>
    <t>www.wutos.com</t>
  </si>
  <si>
    <t>贝达药业</t>
  </si>
  <si>
    <t>2003-01-07</t>
  </si>
  <si>
    <t>2016-11-07</t>
  </si>
  <si>
    <t>丁列明</t>
  </si>
  <si>
    <t>童佳</t>
  </si>
  <si>
    <t>www.bettapharma.com</t>
  </si>
  <si>
    <t>2002-10-31</t>
  </si>
  <si>
    <t>袁斌</t>
  </si>
  <si>
    <t>文晶</t>
  </si>
  <si>
    <t>阴彩宾</t>
  </si>
  <si>
    <t>中富通</t>
  </si>
  <si>
    <t>2001-11-07</t>
  </si>
  <si>
    <t>陈融洁</t>
  </si>
  <si>
    <t>林建平</t>
  </si>
  <si>
    <t>张伟玲</t>
  </si>
  <si>
    <t>福建省福州市鼓楼区铜盘路软件大道89号软件园F区4号楼20、21、22层</t>
  </si>
  <si>
    <t>www.zftii.com</t>
  </si>
  <si>
    <t>汇金科技</t>
  </si>
  <si>
    <t>2005-01-26</t>
  </si>
  <si>
    <t>2016-11-17</t>
  </si>
  <si>
    <t>陈喆</t>
  </si>
  <si>
    <t>蔡林生</t>
  </si>
  <si>
    <t>www.sgsg.cc</t>
  </si>
  <si>
    <t>乐心医疗</t>
  </si>
  <si>
    <t>2016-11-16</t>
  </si>
  <si>
    <t>潘伟潮</t>
  </si>
  <si>
    <t>广东省中山市火炬开发区东利路105号A区</t>
  </si>
  <si>
    <t>www.lifesense.com</t>
  </si>
  <si>
    <t>神宇股份</t>
  </si>
  <si>
    <t>2003-08-06</t>
  </si>
  <si>
    <t>2016-11-14</t>
  </si>
  <si>
    <t>汤晓楠</t>
  </si>
  <si>
    <t>殷刘碗</t>
  </si>
  <si>
    <t>钱菁</t>
  </si>
  <si>
    <t>www.shenyucable.com</t>
  </si>
  <si>
    <t>科信技术</t>
  </si>
  <si>
    <t>2001-08-28</t>
  </si>
  <si>
    <t>2016-11-22</t>
  </si>
  <si>
    <t>陈登志</t>
  </si>
  <si>
    <t>杨亚坤</t>
  </si>
  <si>
    <t>www.szkexin.com.cn</t>
  </si>
  <si>
    <t>激智科技</t>
  </si>
  <si>
    <t>2007-03-09</t>
  </si>
  <si>
    <t>2016-11-15</t>
  </si>
  <si>
    <t>张彦</t>
  </si>
  <si>
    <t>徐赞</t>
  </si>
  <si>
    <t>www.excitontech.cn</t>
  </si>
  <si>
    <t>精测电子</t>
  </si>
  <si>
    <t>2006-04-20</t>
  </si>
  <si>
    <t>彭骞</t>
  </si>
  <si>
    <t>程疆</t>
  </si>
  <si>
    <t>湖北省武汉市洪山区书城路48#(北港工业园)1栋11层</t>
  </si>
  <si>
    <t>www.wuhanjingce.com</t>
  </si>
  <si>
    <t>星源材质</t>
  </si>
  <si>
    <t>2003-09-17</t>
  </si>
  <si>
    <t>2016-12-01</t>
  </si>
  <si>
    <t>陈秀峰</t>
  </si>
  <si>
    <t>周国星</t>
  </si>
  <si>
    <t>肖艳丽</t>
  </si>
  <si>
    <t>www.senior798.com</t>
  </si>
  <si>
    <t>天能重工</t>
  </si>
  <si>
    <t>2006-03-03</t>
  </si>
  <si>
    <t>2016-11-25</t>
  </si>
  <si>
    <t>郑旭</t>
  </si>
  <si>
    <t>方瑞征</t>
  </si>
  <si>
    <t>www.qdtnp.com</t>
  </si>
  <si>
    <t>太辰光</t>
  </si>
  <si>
    <t>2016-12-06</t>
  </si>
  <si>
    <t>张致民</t>
  </si>
  <si>
    <t>蔡波</t>
  </si>
  <si>
    <t>许红叶</t>
  </si>
  <si>
    <t>www.china-tscom.com</t>
  </si>
  <si>
    <t>平治信息</t>
  </si>
  <si>
    <t>郭庆</t>
  </si>
  <si>
    <t>潘爱斌</t>
  </si>
  <si>
    <t>泮茜茜</t>
  </si>
  <si>
    <t>浙江省杭州市江干区九盛路9号A18幢5楼518室</t>
  </si>
  <si>
    <t>浙江省杭州市西湖区西溪世纪中心2号楼11层</t>
  </si>
  <si>
    <t>www.anysoft.cn</t>
  </si>
  <si>
    <t>安车检测</t>
  </si>
  <si>
    <t>2006-08-06</t>
  </si>
  <si>
    <t>贺宪宁</t>
  </si>
  <si>
    <t>李云彬</t>
  </si>
  <si>
    <t>李亚惠</t>
  </si>
  <si>
    <t>www.anche.cn</t>
  </si>
  <si>
    <t>兴齐眼药</t>
  </si>
  <si>
    <t>刘继东</t>
  </si>
  <si>
    <t>张少尧</t>
  </si>
  <si>
    <t>王朔</t>
  </si>
  <si>
    <t>www.sinqi.com</t>
  </si>
  <si>
    <t>中旗股份</t>
  </si>
  <si>
    <t>2003-08-07</t>
  </si>
  <si>
    <t>2016-12-20</t>
  </si>
  <si>
    <t>吴耀军</t>
  </si>
  <si>
    <t>丁阳</t>
  </si>
  <si>
    <t>徐利</t>
  </si>
  <si>
    <t>www.flagchem.com</t>
  </si>
  <si>
    <t>容大感光</t>
  </si>
  <si>
    <t>林海望</t>
  </si>
  <si>
    <t>蔡启上</t>
  </si>
  <si>
    <t>罗诚颖</t>
  </si>
  <si>
    <t>广东省深圳市宝安区福永街道福永立新湖第一科技园研发楼第1-3楼</t>
  </si>
  <si>
    <t>www.szrd.com</t>
  </si>
  <si>
    <t>开润股份</t>
  </si>
  <si>
    <t>2009-11-13</t>
  </si>
  <si>
    <t>2016-12-21</t>
  </si>
  <si>
    <t>范劲松</t>
  </si>
  <si>
    <t>徐耘</t>
  </si>
  <si>
    <t>www.korrun.com</t>
  </si>
  <si>
    <t>会畅通讯</t>
  </si>
  <si>
    <t>2006-02-08</t>
  </si>
  <si>
    <t>路路</t>
  </si>
  <si>
    <t>沈国良</t>
  </si>
  <si>
    <t>上海市金山区吕巷镇红光路4200-4201号2757室</t>
  </si>
  <si>
    <t>www.bizconf.cn</t>
  </si>
  <si>
    <t>数字认证</t>
  </si>
  <si>
    <t>2001-02-28</t>
  </si>
  <si>
    <t>詹榜华</t>
  </si>
  <si>
    <t>齐秀彬</t>
  </si>
  <si>
    <t>杨萍</t>
  </si>
  <si>
    <t>北京市海淀区北四环西路68号1501号</t>
  </si>
  <si>
    <t>www.bjca.org.cn</t>
  </si>
  <si>
    <t>贝斯特</t>
  </si>
  <si>
    <t>2017-01-11</t>
  </si>
  <si>
    <t>曹余华</t>
  </si>
  <si>
    <t>邓丽</t>
  </si>
  <si>
    <t>www.wuxibest.com</t>
  </si>
  <si>
    <t>晨曦航空</t>
  </si>
  <si>
    <t>2000-02-24</t>
  </si>
  <si>
    <t>张军妮</t>
  </si>
  <si>
    <t>张笙瑶</t>
  </si>
  <si>
    <t>英飞特</t>
  </si>
  <si>
    <t>2007-09-05</t>
  </si>
  <si>
    <t>Guichao Hua</t>
  </si>
  <si>
    <t>贾佩贤</t>
  </si>
  <si>
    <t>浙江省杭州市滨江区长河街道江虹路459号A座</t>
  </si>
  <si>
    <t>cn.inventronics-co.com</t>
  </si>
  <si>
    <t>赛托生物</t>
  </si>
  <si>
    <t>2010-01-19</t>
  </si>
  <si>
    <t>曾庆利</t>
  </si>
  <si>
    <t>www.sitobiotech.com</t>
  </si>
  <si>
    <t>海辰药业</t>
  </si>
  <si>
    <t>2003-01-15</t>
  </si>
  <si>
    <t>曹于平</t>
  </si>
  <si>
    <t>严美强</t>
  </si>
  <si>
    <t>www.hicin.cn</t>
  </si>
  <si>
    <t>奥联电子</t>
  </si>
  <si>
    <t>刘军胜</t>
  </si>
  <si>
    <t>薛娟华</t>
  </si>
  <si>
    <t>江苏省南京市江宁区谷里街道东善桥工业集中区</t>
  </si>
  <si>
    <t>www.njaolian.com</t>
  </si>
  <si>
    <t>美联新材</t>
  </si>
  <si>
    <t>2000-06-20</t>
  </si>
  <si>
    <t>2017-01-04</t>
  </si>
  <si>
    <t>黄伟汕</t>
  </si>
  <si>
    <t>段文勇</t>
  </si>
  <si>
    <t>林端明</t>
  </si>
  <si>
    <t>www.malion.cn</t>
  </si>
  <si>
    <t>天铁股份</t>
  </si>
  <si>
    <t>2017-01-05</t>
  </si>
  <si>
    <t>许吉锭</t>
  </si>
  <si>
    <t>范薇薇</t>
  </si>
  <si>
    <t>范文蓉</t>
  </si>
  <si>
    <t>www.tiantie.cn</t>
  </si>
  <si>
    <t>熙菱信息</t>
  </si>
  <si>
    <t>何开文</t>
  </si>
  <si>
    <t>杨程</t>
  </si>
  <si>
    <t>胡安琪</t>
  </si>
  <si>
    <t>www.sit.com.cn</t>
  </si>
  <si>
    <t>江龙船艇</t>
  </si>
  <si>
    <t>2003-01-21</t>
  </si>
  <si>
    <t>2017-01-13</t>
  </si>
  <si>
    <t>晏志清</t>
  </si>
  <si>
    <t>龚雪华</t>
  </si>
  <si>
    <t>广东省中山市神湾镇桂竹路1号江龙船艇科技园</t>
  </si>
  <si>
    <t>www.jianglong.cn</t>
  </si>
  <si>
    <t>移为通信</t>
  </si>
  <si>
    <t>2009-06-11</t>
  </si>
  <si>
    <t>廖荣华</t>
  </si>
  <si>
    <t>唐珺</t>
  </si>
  <si>
    <t>上海市闵行区宜山路1618号E厂房801A室</t>
  </si>
  <si>
    <t>www.queclink.com</t>
  </si>
  <si>
    <t>万里马</t>
  </si>
  <si>
    <t>林大耀</t>
  </si>
  <si>
    <t>黄晓亮</t>
  </si>
  <si>
    <t>牟其飞</t>
  </si>
  <si>
    <t>广东省东莞市长安镇建安路367号</t>
  </si>
  <si>
    <t>广东省广州市海珠区新港东路1028号保利世界贸易中心F座2、3层</t>
  </si>
  <si>
    <t>www.wanlima.com.cn</t>
  </si>
  <si>
    <t>华凯创意</t>
  </si>
  <si>
    <t>2009-02-23</t>
  </si>
  <si>
    <t>周新华</t>
  </si>
  <si>
    <t>王安祺</t>
  </si>
  <si>
    <t>张小凡</t>
  </si>
  <si>
    <t>湖南省长沙市岳麓区桐梓坡西路229号厂房101</t>
  </si>
  <si>
    <t>www.huakai.net</t>
  </si>
  <si>
    <t>新雷能</t>
  </si>
  <si>
    <t>王彬</t>
  </si>
  <si>
    <t>王华燕</t>
  </si>
  <si>
    <t>北京市昌平区科技园区超前路9号B座285室</t>
  </si>
  <si>
    <t>www.suplet.com</t>
  </si>
  <si>
    <t>欧普康视</t>
  </si>
  <si>
    <t>2000-10-26</t>
  </si>
  <si>
    <t>2017-01-17</t>
  </si>
  <si>
    <t>陶悦群</t>
  </si>
  <si>
    <t>施贤梅</t>
  </si>
  <si>
    <t>www.orthok.cn</t>
  </si>
  <si>
    <t>利安隆</t>
  </si>
  <si>
    <t>2003-08-08</t>
  </si>
  <si>
    <t>李海平</t>
  </si>
  <si>
    <t>张春平</t>
  </si>
  <si>
    <t>刘佳</t>
  </si>
  <si>
    <t>天津市南开区华苑产业园区开华道20号F座20层</t>
  </si>
  <si>
    <t>www.rianlon.com</t>
  </si>
  <si>
    <t>吉大通信</t>
  </si>
  <si>
    <t>1985-04-10</t>
  </si>
  <si>
    <t>2017-01-23</t>
  </si>
  <si>
    <t>林佳云</t>
  </si>
  <si>
    <t>周伟</t>
  </si>
  <si>
    <t>吉林省长春市朝阳区南湖学府经典小区第9幢701室</t>
  </si>
  <si>
    <t>www.jlucdi.com</t>
  </si>
  <si>
    <t>诚迈科技</t>
  </si>
  <si>
    <t>2006-09-01</t>
  </si>
  <si>
    <t>王继平</t>
  </si>
  <si>
    <t>梅东</t>
  </si>
  <si>
    <t>江苏省南京市雨花台区软件大道180号南海生物科技园A2幢</t>
  </si>
  <si>
    <t>www.archermind.com</t>
  </si>
  <si>
    <t>雄塑科技</t>
  </si>
  <si>
    <t>黄淦雄</t>
  </si>
  <si>
    <t>杨燕芳</t>
  </si>
  <si>
    <t>广东省佛山市南海区九江镇龙高路敦根路段雄塑工业园</t>
  </si>
  <si>
    <t>www.xiongsu.cn</t>
  </si>
  <si>
    <t>瑞特股份</t>
  </si>
  <si>
    <t>龚瑞良</t>
  </si>
  <si>
    <t>伍宏发</t>
  </si>
  <si>
    <t>www.cn-ruite.com</t>
  </si>
  <si>
    <t>康泰生物</t>
  </si>
  <si>
    <t>杜伟民</t>
  </si>
  <si>
    <t>苗向</t>
  </si>
  <si>
    <t>广东省深圳市南山区科技工业园科发路6号</t>
  </si>
  <si>
    <t>www.biokangtai.com</t>
  </si>
  <si>
    <t>飞荣达</t>
  </si>
  <si>
    <t>2017-01-26</t>
  </si>
  <si>
    <t>马飞</t>
  </si>
  <si>
    <t>马蕾</t>
  </si>
  <si>
    <t>www.frd.cn</t>
  </si>
  <si>
    <t>立昂技术</t>
  </si>
  <si>
    <t>1996-01-08</t>
  </si>
  <si>
    <t>长川科技</t>
  </si>
  <si>
    <t>2008-04-10</t>
  </si>
  <si>
    <t>2017-04-17</t>
  </si>
  <si>
    <t>赵轶</t>
  </si>
  <si>
    <t>赵游</t>
  </si>
  <si>
    <t>浙江省杭州市滨江区江淑路799号3幢第一、第二全楼层和第三、四、五层A单元</t>
  </si>
  <si>
    <t>www.hzcctech.com</t>
  </si>
  <si>
    <t>恒锋信息</t>
  </si>
  <si>
    <t>魏晓曦</t>
  </si>
  <si>
    <t>陈芳</t>
  </si>
  <si>
    <t>冯秀军</t>
  </si>
  <si>
    <t>福建省福州市鼓楼区乌山西路318号洪山科技园创业中心大厦二层219室</t>
  </si>
  <si>
    <t>福建省福州市闽侯县上街镇乌龙江中大道科技东路创新园5号楼</t>
  </si>
  <si>
    <t>www.i-hengfeng.com</t>
  </si>
  <si>
    <t>金太阳</t>
  </si>
  <si>
    <t>杜燕艳</t>
  </si>
  <si>
    <t>广东省东莞市大岭山镇大环路东66号</t>
  </si>
  <si>
    <t>www.chinagoldensun.cn</t>
  </si>
  <si>
    <t>拓斯达</t>
  </si>
  <si>
    <t>2007-06-01</t>
  </si>
  <si>
    <t>2017-02-09</t>
  </si>
  <si>
    <t>吴丰礼</t>
  </si>
  <si>
    <t>傅荣庭</t>
  </si>
  <si>
    <t>广东省东莞市大岭山镇新塘村新塘新路90号</t>
  </si>
  <si>
    <t>广东省东莞市大岭山镇大塘朗村长塘路3号</t>
  </si>
  <si>
    <t>www.topstarltd.com</t>
  </si>
  <si>
    <t>思特奇</t>
  </si>
  <si>
    <t>1995-12-25</t>
  </si>
  <si>
    <t>吴飞舟</t>
  </si>
  <si>
    <t>咸海丰</t>
  </si>
  <si>
    <t>北京市海淀区中关村南大街6号中电信息大厦14层</t>
  </si>
  <si>
    <t>www.si-tech.com.cn</t>
  </si>
  <si>
    <t>汇纳科技</t>
  </si>
  <si>
    <t>2004-07-14</t>
  </si>
  <si>
    <t>2017-02-15</t>
  </si>
  <si>
    <t>张宏俊</t>
  </si>
  <si>
    <t>张豪</t>
  </si>
  <si>
    <t>刘尧通</t>
  </si>
  <si>
    <t>上海市金山区亭林镇亭枫公路333号216室</t>
  </si>
  <si>
    <t>www.winnerinf.com</t>
  </si>
  <si>
    <t>晨化股份</t>
  </si>
  <si>
    <t>于子洲</t>
  </si>
  <si>
    <t>吴达明</t>
  </si>
  <si>
    <t>美力科技</t>
  </si>
  <si>
    <t>2017-02-20</t>
  </si>
  <si>
    <t>章碧鸿</t>
  </si>
  <si>
    <t>章夏巍</t>
  </si>
  <si>
    <t>劳逸</t>
  </si>
  <si>
    <t>www.china-springs.com</t>
  </si>
  <si>
    <t>宣亚国际</t>
  </si>
  <si>
    <t>2007-01-19</t>
  </si>
  <si>
    <t>张秀兵</t>
  </si>
  <si>
    <t>宾卫</t>
  </si>
  <si>
    <t>汪晓文</t>
  </si>
  <si>
    <t>北京市朝阳区八里庄东里1号CN02-B</t>
  </si>
  <si>
    <t>www.shunyagroup.com</t>
  </si>
  <si>
    <t>富瀚微</t>
  </si>
  <si>
    <t>2004-04-16</t>
  </si>
  <si>
    <t>杨小奇</t>
  </si>
  <si>
    <t>冯小军</t>
  </si>
  <si>
    <t>上海市徐汇区宜山路717号2号楼5-6楼</t>
  </si>
  <si>
    <t>www.fullhan.com</t>
  </si>
  <si>
    <t>欣天科技</t>
  </si>
  <si>
    <t>程晓黎</t>
  </si>
  <si>
    <t>广东省深圳市南山区茶光路波顿科技园B栋万科云创17层05号</t>
  </si>
  <si>
    <t>www.xdc-industries.com</t>
  </si>
  <si>
    <t>尚品宅配</t>
  </si>
  <si>
    <t>2004-04-19</t>
  </si>
  <si>
    <t>2017-03-07</t>
  </si>
  <si>
    <t>李连柱</t>
  </si>
  <si>
    <t>何裕炳</t>
  </si>
  <si>
    <t>罗时定</t>
  </si>
  <si>
    <t>广东省广州市天河区花城大道85号3501房之自编01-05单元</t>
  </si>
  <si>
    <t>www.spzp.com</t>
  </si>
  <si>
    <t>安靠智电</t>
  </si>
  <si>
    <t>2017-02-28</t>
  </si>
  <si>
    <t>陈晓晖</t>
  </si>
  <si>
    <t>www.ankura.com.cn</t>
  </si>
  <si>
    <t>寒锐钴业</t>
  </si>
  <si>
    <t>1997-05-12</t>
  </si>
  <si>
    <t>梁建坤</t>
  </si>
  <si>
    <t>陶凯</t>
  </si>
  <si>
    <t>沈卫宏</t>
  </si>
  <si>
    <t>www.hrcobalt.com</t>
  </si>
  <si>
    <t>金银河</t>
  </si>
  <si>
    <t>2017-03-01</t>
  </si>
  <si>
    <t>张启发</t>
  </si>
  <si>
    <t>熊仁峰</t>
  </si>
  <si>
    <t>何伟谦</t>
  </si>
  <si>
    <t>广东省佛山市三水区西南街道宝云路6号一、二、四、五、六、七座</t>
  </si>
  <si>
    <t>www.goldenyh.com</t>
  </si>
  <si>
    <t>光库科技</t>
  </si>
  <si>
    <t>2000-11-09</t>
  </si>
  <si>
    <t>Wang Xinglong</t>
  </si>
  <si>
    <t>梁锡焕</t>
  </si>
  <si>
    <t>www.afrlaser.com</t>
  </si>
  <si>
    <t>2017-03-16</t>
  </si>
  <si>
    <t>张汉清</t>
  </si>
  <si>
    <t>张继军</t>
  </si>
  <si>
    <t>詹峰</t>
  </si>
  <si>
    <t>www.szweiye.com</t>
  </si>
  <si>
    <t>博士眼镜</t>
  </si>
  <si>
    <t>1997-04-23</t>
  </si>
  <si>
    <t>2017-03-15</t>
  </si>
  <si>
    <t>ALEXANDER LIU</t>
  </si>
  <si>
    <t>杨秋</t>
  </si>
  <si>
    <t>熊丹</t>
  </si>
  <si>
    <t>广东省深圳市罗湖区桂园街道深南东路5016号京基一百大厦A座2201-02单元</t>
  </si>
  <si>
    <t>广东省深圳市福田区金田路与福中路交界东南荣超经贸中心502</t>
  </si>
  <si>
    <t>www.doctorglasses.com.cn</t>
  </si>
  <si>
    <t>捷捷微电</t>
  </si>
  <si>
    <t>1995-03-29</t>
  </si>
  <si>
    <t>2017-03-14</t>
  </si>
  <si>
    <t>黄善兵</t>
  </si>
  <si>
    <t>沈欣欣</t>
  </si>
  <si>
    <t>www.jjwdz.com</t>
  </si>
  <si>
    <t>万兴科技</t>
  </si>
  <si>
    <t>2003-09-28</t>
  </si>
  <si>
    <t>2018-01-18</t>
  </si>
  <si>
    <t>吴太兵</t>
  </si>
  <si>
    <t>孙淳</t>
  </si>
  <si>
    <t>www.wondershare.cn</t>
  </si>
  <si>
    <t>三雄极光</t>
  </si>
  <si>
    <t>2010-05-19</t>
  </si>
  <si>
    <t>2017-03-17</t>
  </si>
  <si>
    <t>张宇涛</t>
  </si>
  <si>
    <t>颜新元</t>
  </si>
  <si>
    <t>冯海英</t>
  </si>
  <si>
    <t>广东省广州市番禺区石壁街韦涌工业区132号</t>
  </si>
  <si>
    <t>www.pak.com.cn</t>
  </si>
  <si>
    <t>华瑞股份</t>
  </si>
  <si>
    <t>1996-02-12</t>
  </si>
  <si>
    <t>孙瑞良</t>
  </si>
  <si>
    <t>王秀林</t>
  </si>
  <si>
    <t>浙江省宁波市鄞州区姜山镇科技园区</t>
  </si>
  <si>
    <t>华测导航</t>
  </si>
  <si>
    <t>2003-09-12</t>
  </si>
  <si>
    <t>赵延平</t>
  </si>
  <si>
    <t>杨云</t>
  </si>
  <si>
    <t>www.huace.cn</t>
  </si>
  <si>
    <t>亿联网络</t>
  </si>
  <si>
    <t>2001-11-05</t>
  </si>
  <si>
    <t>陈智松</t>
  </si>
  <si>
    <t>张惠荣</t>
  </si>
  <si>
    <t>余菲菲</t>
  </si>
  <si>
    <t>福建省厦门市湖里区云顶北路16号三楼309</t>
  </si>
  <si>
    <t>www.yealink.com.cn</t>
  </si>
  <si>
    <t>新劲刚</t>
  </si>
  <si>
    <t>1998-12-09</t>
  </si>
  <si>
    <t>张俊臣</t>
  </si>
  <si>
    <t>广东省佛山市南海区丹灶镇五金工业区博金路6号办公楼及车间</t>
  </si>
  <si>
    <t>www.king-strong.com</t>
  </si>
  <si>
    <t>普利制药</t>
  </si>
  <si>
    <t>1992-07-14</t>
  </si>
  <si>
    <t>2017-03-28</t>
  </si>
  <si>
    <t>范敏华</t>
  </si>
  <si>
    <t>周茂</t>
  </si>
  <si>
    <t>海南省海口市美兰区桂林洋经济开发区</t>
  </si>
  <si>
    <t>www.hnpoly.com</t>
  </si>
  <si>
    <t>久吾高科</t>
  </si>
  <si>
    <t>1997-12-22</t>
  </si>
  <si>
    <t>党建兵</t>
  </si>
  <si>
    <t>程恒</t>
  </si>
  <si>
    <t>江苏省南京市浦口区园思路9号</t>
  </si>
  <si>
    <t>www.jiuwu.com</t>
  </si>
  <si>
    <t>光莆股份</t>
  </si>
  <si>
    <t>1994-12-07</t>
  </si>
  <si>
    <t>2017-04-06</t>
  </si>
  <si>
    <t>林瑞梅</t>
  </si>
  <si>
    <t>张金燕</t>
  </si>
  <si>
    <t>福建省厦门市思明区岭兜西路608号</t>
  </si>
  <si>
    <t>www.goproled.cn</t>
  </si>
  <si>
    <t>开立医疗</t>
  </si>
  <si>
    <t>2002-09-27</t>
  </si>
  <si>
    <t>陈志强</t>
  </si>
  <si>
    <t>李浩</t>
  </si>
  <si>
    <t>www.sonoscape.com</t>
  </si>
  <si>
    <t>彩讯股份</t>
  </si>
  <si>
    <t>2018-03-23</t>
  </si>
  <si>
    <t>白琳</t>
  </si>
  <si>
    <t>广东省深圳市南山区科技南十二路18号长虹科技大厦4楼01-11单元</t>
  </si>
  <si>
    <t>www.richinfo.cn</t>
  </si>
  <si>
    <t>达安股份</t>
  </si>
  <si>
    <t>2017-03-31</t>
  </si>
  <si>
    <t>吴君晔</t>
  </si>
  <si>
    <t>黄曦仪</t>
  </si>
  <si>
    <t>广东省广州市白云区广州大道北1421号圣地大厦六楼601房</t>
  </si>
  <si>
    <t>www.gddaan.com</t>
  </si>
  <si>
    <t>同和药业</t>
  </si>
  <si>
    <t>2004-04-20</t>
  </si>
  <si>
    <t>庞正伟</t>
  </si>
  <si>
    <t>周志承</t>
  </si>
  <si>
    <t>江西省宜春市奉新县奉新工业园区</t>
  </si>
  <si>
    <t>www.jxsynergy.com</t>
  </si>
  <si>
    <t>扬帆新材</t>
  </si>
  <si>
    <t>2002-12-24</t>
  </si>
  <si>
    <t>樊彬</t>
  </si>
  <si>
    <t>樊相东</t>
  </si>
  <si>
    <t>浙江省杭州市滨江区信诚路31号扬帆大厦五楼</t>
  </si>
  <si>
    <t>www.zjyfxc.com</t>
  </si>
  <si>
    <t>广和通</t>
  </si>
  <si>
    <t>1999-11-11</t>
  </si>
  <si>
    <t>张天瑜</t>
  </si>
  <si>
    <t>陈仕江</t>
  </si>
  <si>
    <t>曹睿</t>
  </si>
  <si>
    <t>广东省深圳市南山区南海大道1057号科技大厦二期A栋501A号</t>
  </si>
  <si>
    <t>www.fibocom.com.cn</t>
  </si>
  <si>
    <t>凯普生物</t>
  </si>
  <si>
    <t>黄伟雄</t>
  </si>
  <si>
    <t>陈毅</t>
  </si>
  <si>
    <t>www.hybribio.cn</t>
  </si>
  <si>
    <t>德艺文创</t>
  </si>
  <si>
    <t>1995-07-08</t>
  </si>
  <si>
    <t>吴体芳</t>
  </si>
  <si>
    <t>陈庚</t>
  </si>
  <si>
    <t>福建省福州市鼓楼区五四路158号环球广场1701单元</t>
  </si>
  <si>
    <t>www.fz-profit.com</t>
  </si>
  <si>
    <t>正丹股份</t>
  </si>
  <si>
    <t>2007-01-23</t>
  </si>
  <si>
    <t>曹正国</t>
  </si>
  <si>
    <t>胡国忠</t>
  </si>
  <si>
    <t>李铁钢</t>
  </si>
  <si>
    <t>www.zhengdanchem.com</t>
  </si>
  <si>
    <t>透景生命</t>
  </si>
  <si>
    <t>2003-11-06</t>
  </si>
  <si>
    <t>姚见儿</t>
  </si>
  <si>
    <t>王小清</t>
  </si>
  <si>
    <t>陈思菡</t>
  </si>
  <si>
    <t>www.tellgen.com</t>
  </si>
  <si>
    <t>万通智控</t>
  </si>
  <si>
    <t>2017-05-05</t>
  </si>
  <si>
    <t>张健儿</t>
  </si>
  <si>
    <t>李滨</t>
  </si>
  <si>
    <t>www.hamaton.com</t>
  </si>
  <si>
    <t>南京聚隆</t>
  </si>
  <si>
    <t>2018-02-06</t>
  </si>
  <si>
    <t>刘曙阳</t>
  </si>
  <si>
    <t>罗玉清</t>
  </si>
  <si>
    <t>www.njjulong.cn</t>
  </si>
  <si>
    <t>正元智慧</t>
  </si>
  <si>
    <t>2000-03-13</t>
  </si>
  <si>
    <t>周军辉</t>
  </si>
  <si>
    <t>姚春梅</t>
  </si>
  <si>
    <t>浙江省杭州市余杭区文一西路1500号1幢301室</t>
  </si>
  <si>
    <t>www.hzsun.com</t>
  </si>
  <si>
    <t>超频三</t>
  </si>
  <si>
    <t>杜建军</t>
  </si>
  <si>
    <t>罗丽云</t>
  </si>
  <si>
    <t>广东省深圳市龙岗区天安数码创业园1号厂房A单元07层A701房</t>
  </si>
  <si>
    <t>www.pccooler.cn</t>
  </si>
  <si>
    <t>星云股份</t>
  </si>
  <si>
    <t>2005-01-24</t>
  </si>
  <si>
    <t>李有财</t>
  </si>
  <si>
    <t>许龙飞</t>
  </si>
  <si>
    <t>福建省福州市马尾区快安马江大道石狮路6号1-4#楼</t>
  </si>
  <si>
    <t>www.e-nebula.com</t>
  </si>
  <si>
    <t>杭州园林</t>
  </si>
  <si>
    <t>何韦</t>
  </si>
  <si>
    <t>伍恒东</t>
  </si>
  <si>
    <t>浙江省杭州市西湖区杨公堤32号</t>
  </si>
  <si>
    <t>www.hzyly.com</t>
  </si>
  <si>
    <t>太龙照明</t>
  </si>
  <si>
    <t>2007-09-11</t>
  </si>
  <si>
    <t>庄占龙</t>
  </si>
  <si>
    <t>苏芳</t>
  </si>
  <si>
    <t>庄伟阳</t>
  </si>
  <si>
    <t>www.tecnon.net</t>
  </si>
  <si>
    <t>金陵体育</t>
  </si>
  <si>
    <t>2004-03-25</t>
  </si>
  <si>
    <t>2017-05-09</t>
  </si>
  <si>
    <t>李春荣</t>
  </si>
  <si>
    <t>江苏省苏州市张家港市南丰镇海丰路</t>
  </si>
  <si>
    <t>www.jlsports.com</t>
  </si>
  <si>
    <t>雷迪克</t>
  </si>
  <si>
    <t>2002-11-20</t>
  </si>
  <si>
    <t>2017-05-16</t>
  </si>
  <si>
    <t>沈仁荣</t>
  </si>
  <si>
    <t>陆莎莎</t>
  </si>
  <si>
    <t>金涛</t>
  </si>
  <si>
    <t>www.radical.cn</t>
  </si>
  <si>
    <t>正海生物</t>
  </si>
  <si>
    <t>陆美娇</t>
  </si>
  <si>
    <t>www.zhbio.com</t>
  </si>
  <si>
    <t>世纪天鸿</t>
  </si>
  <si>
    <t>2004-04-27</t>
  </si>
  <si>
    <t>2017-09-26</t>
  </si>
  <si>
    <t>任志鸿</t>
  </si>
  <si>
    <t>张立杰</t>
  </si>
  <si>
    <t>www.sjthedu.com</t>
  </si>
  <si>
    <t>晶瑞股份</t>
  </si>
  <si>
    <t>2001-11-29</t>
  </si>
  <si>
    <t>2017-05-23</t>
  </si>
  <si>
    <t>吴天舒</t>
  </si>
  <si>
    <t>程欢瑜</t>
  </si>
  <si>
    <t>www.jingrui-chem.com.cn</t>
  </si>
  <si>
    <t>民德电子</t>
  </si>
  <si>
    <t>2004-02-23</t>
  </si>
  <si>
    <t>许文焕</t>
  </si>
  <si>
    <t>范长征</t>
  </si>
  <si>
    <t>何力衡</t>
  </si>
  <si>
    <t>广东省深圳市南山区高新区中区科技园工业厂房25栋1段5层（1）号</t>
  </si>
  <si>
    <t>www.mindeo.cn</t>
  </si>
  <si>
    <t>弘信电子</t>
  </si>
  <si>
    <t>2003-09-08</t>
  </si>
  <si>
    <t>李强</t>
  </si>
  <si>
    <t>宋钦</t>
  </si>
  <si>
    <t>www.fpc98.com</t>
  </si>
  <si>
    <t>延江股份</t>
  </si>
  <si>
    <t>2000-04-03</t>
  </si>
  <si>
    <t>2017-06-02</t>
  </si>
  <si>
    <t>谢继华</t>
  </si>
  <si>
    <t>黄腾</t>
  </si>
  <si>
    <t>叶意</t>
  </si>
  <si>
    <t>福建省厦门市翔安区内厝镇上塘社区363号致富楼299室</t>
  </si>
  <si>
    <t>www.yanjan.com</t>
  </si>
  <si>
    <t>中孚信息</t>
  </si>
  <si>
    <t>2002-03-12</t>
  </si>
  <si>
    <t>2017-05-26</t>
  </si>
  <si>
    <t>魏东晓</t>
  </si>
  <si>
    <t>孙强</t>
  </si>
  <si>
    <t>佘崇林</t>
  </si>
  <si>
    <t>www.zhongfu.net</t>
  </si>
  <si>
    <t>江苏雷利</t>
  </si>
  <si>
    <t>2006-04-29</t>
  </si>
  <si>
    <t>苏建国</t>
  </si>
  <si>
    <t>苏达</t>
  </si>
  <si>
    <t>潘俊闵</t>
  </si>
  <si>
    <t>江苏省常州市武进区遥观镇钱家塘路19号</t>
  </si>
  <si>
    <t>www.czleili.com</t>
  </si>
  <si>
    <t>圣邦股份</t>
  </si>
  <si>
    <t>张世龙</t>
  </si>
  <si>
    <t>张勤</t>
  </si>
  <si>
    <t>赵媛媛</t>
  </si>
  <si>
    <t>北京市海淀区西三环北路87号13层3-1301</t>
  </si>
  <si>
    <t>www.sg-micro.com</t>
  </si>
  <si>
    <t>科锐国际</t>
  </si>
  <si>
    <t>2017-06-08</t>
  </si>
  <si>
    <t>陈崧</t>
  </si>
  <si>
    <t>张宏伟</t>
  </si>
  <si>
    <t>北京市朝阳区朝外大街16号中国人寿大厦1301</t>
  </si>
  <si>
    <t>www.careerintlinc.com</t>
  </si>
  <si>
    <t>科蓝软件</t>
  </si>
  <si>
    <t>1999-12-01</t>
  </si>
  <si>
    <t>王安京</t>
  </si>
  <si>
    <t>周旭红</t>
  </si>
  <si>
    <t>www.csii.com.cn</t>
  </si>
  <si>
    <t>鹏鹞环保</t>
  </si>
  <si>
    <t>王洪春</t>
  </si>
  <si>
    <t>夏淑芬</t>
  </si>
  <si>
    <t>www.penyao.com.cn</t>
  </si>
  <si>
    <t>飞鹿股份</t>
  </si>
  <si>
    <t>2017-06-13</t>
  </si>
  <si>
    <t>章卫国</t>
  </si>
  <si>
    <t>何晓锋</t>
  </si>
  <si>
    <t>易佳丽</t>
  </si>
  <si>
    <t>www.zzfeilu.com</t>
  </si>
  <si>
    <t>江丰电子</t>
  </si>
  <si>
    <t>2005-04-14</t>
  </si>
  <si>
    <t>2017-06-15</t>
  </si>
  <si>
    <t>姚力军</t>
  </si>
  <si>
    <t>蒋云霞</t>
  </si>
  <si>
    <t>施雨虹</t>
  </si>
  <si>
    <t>www.kfmic.com</t>
  </si>
  <si>
    <t>必创科技</t>
  </si>
  <si>
    <t>2005-01-13</t>
  </si>
  <si>
    <t>2017-06-19</t>
  </si>
  <si>
    <t>代啸宁</t>
  </si>
  <si>
    <t>胡丹</t>
  </si>
  <si>
    <t>刘晓静</t>
  </si>
  <si>
    <t>北京市海淀区上地七街1号汇众2号楼710室</t>
  </si>
  <si>
    <t>www.beetech.cn</t>
  </si>
  <si>
    <t>杰恩设计</t>
  </si>
  <si>
    <t>2004-10-11</t>
  </si>
  <si>
    <t>姜峰</t>
  </si>
  <si>
    <t>广东省深圳市南山区粤海街道科苑路15号科兴科学园B4单元13楼</t>
  </si>
  <si>
    <t>www.jaid.cn</t>
  </si>
  <si>
    <t>沪宁股份</t>
  </si>
  <si>
    <t>2006-01-04</t>
  </si>
  <si>
    <t>2017-06-29</t>
  </si>
  <si>
    <t>邹家春</t>
  </si>
  <si>
    <t>柳红梅</t>
  </si>
  <si>
    <t>www.hzhuning.com</t>
  </si>
  <si>
    <t>大烨智能</t>
  </si>
  <si>
    <t>2011-12-21</t>
  </si>
  <si>
    <t>2017-07-03</t>
  </si>
  <si>
    <t>王跃进</t>
  </si>
  <si>
    <t>江苏省南京市江宁区将军大道223号</t>
  </si>
  <si>
    <t>www.daybright.cn</t>
  </si>
  <si>
    <t>富满电子</t>
  </si>
  <si>
    <t>2017-07-05</t>
  </si>
  <si>
    <t>刘景裕</t>
  </si>
  <si>
    <t>罗琼</t>
  </si>
  <si>
    <t>肖庭峰</t>
  </si>
  <si>
    <t>广东省深圳市福田区香蜜湖街道农园路时代科技大厦西区18楼</t>
  </si>
  <si>
    <t>广东省深圳市福田区深南西路车公庙工业区天安数码时代大厦主楼2403A-1</t>
  </si>
  <si>
    <t>www.superchip.cn</t>
  </si>
  <si>
    <t>国科微</t>
  </si>
  <si>
    <t>2008-09-24</t>
  </si>
  <si>
    <t>2017-07-12</t>
  </si>
  <si>
    <t>向平</t>
  </si>
  <si>
    <t>黄然</t>
  </si>
  <si>
    <t>叶展</t>
  </si>
  <si>
    <t>www.goke.com</t>
  </si>
  <si>
    <t>佩蒂股份</t>
  </si>
  <si>
    <t>陈振标</t>
  </si>
  <si>
    <t>唐照波</t>
  </si>
  <si>
    <t>王海涛</t>
  </si>
  <si>
    <t>www.peidibrand.com</t>
  </si>
  <si>
    <t>建科院</t>
  </si>
  <si>
    <t>2007-08-20</t>
  </si>
  <si>
    <t>2017-07-19</t>
  </si>
  <si>
    <t>叶青</t>
  </si>
  <si>
    <t>毛洪伟</t>
  </si>
  <si>
    <t>www.szibr.com</t>
  </si>
  <si>
    <t>华大基因</t>
  </si>
  <si>
    <t>2010-07-09</t>
  </si>
  <si>
    <t>2017-07-14</t>
  </si>
  <si>
    <t>尹烨</t>
  </si>
  <si>
    <t>徐茜</t>
  </si>
  <si>
    <t>敖莉萍</t>
  </si>
  <si>
    <t>广东省深圳市盐田区洪安三街21号华大综合园7栋7层-14层</t>
  </si>
  <si>
    <t>www.bgi.com</t>
  </si>
  <si>
    <t>英科医疗</t>
  </si>
  <si>
    <t>2009-07-20</t>
  </si>
  <si>
    <t>刘方毅</t>
  </si>
  <si>
    <t>李清明</t>
  </si>
  <si>
    <t>山东省淄博市临淄区齐鲁化学工业园清田路18号</t>
  </si>
  <si>
    <t>www.intcomedical.com.cn</t>
  </si>
  <si>
    <t>中科信息</t>
  </si>
  <si>
    <t>2017-07-28</t>
  </si>
  <si>
    <t>王晓宇</t>
  </si>
  <si>
    <t>尹邦明</t>
  </si>
  <si>
    <t>www.casit.com.cn</t>
  </si>
  <si>
    <t>电连技术</t>
  </si>
  <si>
    <t>陈育宣</t>
  </si>
  <si>
    <t>www.ectsz.com</t>
  </si>
  <si>
    <t>隆盛科技</t>
  </si>
  <si>
    <t>2017-07-25</t>
  </si>
  <si>
    <t>倪茂生</t>
  </si>
  <si>
    <t>徐行</t>
  </si>
  <si>
    <t>www.china-lsh.com</t>
  </si>
  <si>
    <t>英搏尔</t>
  </si>
  <si>
    <t>2005-01-14</t>
  </si>
  <si>
    <t>姜桂宾</t>
  </si>
  <si>
    <t>邓柳明</t>
  </si>
  <si>
    <t>www.in-powercar.com</t>
  </si>
  <si>
    <t>朗新科技</t>
  </si>
  <si>
    <t>2003-05-07</t>
  </si>
  <si>
    <t>郑新标</t>
  </si>
  <si>
    <t>王慎勇</t>
  </si>
  <si>
    <t>www.longshine.com</t>
  </si>
  <si>
    <t>海特生物</t>
  </si>
  <si>
    <t>2017-08-08</t>
  </si>
  <si>
    <t>陈亚</t>
  </si>
  <si>
    <t>陈煌</t>
  </si>
  <si>
    <t>www.hiteck.com.cn</t>
  </si>
  <si>
    <t>中石科技</t>
  </si>
  <si>
    <t>吴晓宁</t>
  </si>
  <si>
    <t>陈钰</t>
  </si>
  <si>
    <t>www.jones-corp.com</t>
  </si>
  <si>
    <t>艾德生物</t>
  </si>
  <si>
    <t>2008-02-21</t>
  </si>
  <si>
    <t>郑立谋</t>
  </si>
  <si>
    <t>罗捷敏</t>
  </si>
  <si>
    <t>杨守乾</t>
  </si>
  <si>
    <t>福建省厦门市海沧区鼎山路39号</t>
  </si>
  <si>
    <t>www.amoydx.com</t>
  </si>
  <si>
    <t>智动力</t>
  </si>
  <si>
    <t>2017-08-04</t>
  </si>
  <si>
    <t>刘炜</t>
  </si>
  <si>
    <t>方吉鑫</t>
  </si>
  <si>
    <t>赛意信息</t>
  </si>
  <si>
    <t>2005-01-10</t>
  </si>
  <si>
    <t>2017-08-03</t>
  </si>
  <si>
    <t>张成康</t>
  </si>
  <si>
    <t>柳子恒</t>
  </si>
  <si>
    <t>李倩兰</t>
  </si>
  <si>
    <t>广东省广州市天河区珠江东路12号16楼1603-1605单元</t>
  </si>
  <si>
    <t>www.chinasie.com</t>
  </si>
  <si>
    <t>创业黑马</t>
  </si>
  <si>
    <t>2011-11-16</t>
  </si>
  <si>
    <t>2017-08-10</t>
  </si>
  <si>
    <t>牛文文</t>
  </si>
  <si>
    <t>北京市朝阳区酒仙桥北路甲10号院205号楼-1至7层101内706室</t>
  </si>
  <si>
    <t>www.iheima.com</t>
  </si>
  <si>
    <t>澄天伟业</t>
  </si>
  <si>
    <t>2006-08-01</t>
  </si>
  <si>
    <t>2017-08-09</t>
  </si>
  <si>
    <t>冯学裕</t>
  </si>
  <si>
    <t>凡梦莹</t>
  </si>
  <si>
    <t>广东省深圳市南山区商业文化中心区天利中央商务广场天利中央商务广场（二期）C-2604</t>
  </si>
  <si>
    <t>www.ctwygroup.com</t>
  </si>
  <si>
    <t>双一科技</t>
  </si>
  <si>
    <t>2000-03-06</t>
  </si>
  <si>
    <t>王庆华</t>
  </si>
  <si>
    <t>王首扬</t>
  </si>
  <si>
    <t>山东省德州市德城区新华工业园双一路1号</t>
  </si>
  <si>
    <t>www.shuangyitec.com</t>
  </si>
  <si>
    <t>联合光电</t>
  </si>
  <si>
    <t>2005-08-18</t>
  </si>
  <si>
    <t>2017-08-11</t>
  </si>
  <si>
    <t>龚俊强</t>
  </si>
  <si>
    <t>瞿宗金</t>
  </si>
  <si>
    <t>徐雁双</t>
  </si>
  <si>
    <t>广东省中山市火炬开发区益围路10号1-3楼</t>
  </si>
  <si>
    <t>www.union-optech.com</t>
  </si>
  <si>
    <t>中环环保</t>
  </si>
  <si>
    <t>2011-12-14</t>
  </si>
  <si>
    <t>张伯中</t>
  </si>
  <si>
    <t>胡新权</t>
  </si>
  <si>
    <t>侯琼玲</t>
  </si>
  <si>
    <t>www.ahzhhb.cn</t>
  </si>
  <si>
    <t>盛弘股份</t>
  </si>
  <si>
    <t>2017-08-22</t>
  </si>
  <si>
    <t>方兴</t>
  </si>
  <si>
    <t>广东省深圳市南山区西丽街道松白路1002号百旺信高科技工业园2区6栋</t>
  </si>
  <si>
    <t>www.sinexcel.com</t>
  </si>
  <si>
    <t>综合电力设备商</t>
  </si>
  <si>
    <t>兆丰股份</t>
  </si>
  <si>
    <t>2002-11-28</t>
  </si>
  <si>
    <t>2017-09-08</t>
  </si>
  <si>
    <t>孔爱祥</t>
  </si>
  <si>
    <t>付海兵</t>
  </si>
  <si>
    <t>方青</t>
  </si>
  <si>
    <t>www.hzfb.com</t>
  </si>
  <si>
    <t>爱乐达</t>
  </si>
  <si>
    <t>陈苗</t>
  </si>
  <si>
    <t>蒋文廷</t>
  </si>
  <si>
    <t>www.cdald.com</t>
  </si>
  <si>
    <t>电工合金</t>
  </si>
  <si>
    <t>1985-06-12</t>
  </si>
  <si>
    <t>冯岳军</t>
  </si>
  <si>
    <t>沈国祥</t>
  </si>
  <si>
    <t>www.cn-dghj.com</t>
  </si>
  <si>
    <t>万马科技</t>
  </si>
  <si>
    <t>2017-08-31</t>
  </si>
  <si>
    <t>浙江省杭州市临安市太湖源镇青云村</t>
  </si>
  <si>
    <t>www.wanma-tech.cn</t>
  </si>
  <si>
    <t>光威复材</t>
  </si>
  <si>
    <t>1992-02-05</t>
  </si>
  <si>
    <t>2017-09-01</t>
  </si>
  <si>
    <t>王颖超</t>
  </si>
  <si>
    <t>www.gwcfc.com</t>
  </si>
  <si>
    <t>岱勒新材</t>
  </si>
  <si>
    <t>2009-04-08</t>
  </si>
  <si>
    <t>段志明</t>
  </si>
  <si>
    <t>周家华</t>
  </si>
  <si>
    <t>www.diamsaw.com</t>
  </si>
  <si>
    <t>森霸传感</t>
  </si>
  <si>
    <t>单森林</t>
  </si>
  <si>
    <t>封睿</t>
  </si>
  <si>
    <t>文俊位</t>
  </si>
  <si>
    <t>河南省南阳市社旗县城关镇</t>
  </si>
  <si>
    <t>www.nysenba.com</t>
  </si>
  <si>
    <t>天宇股份</t>
  </si>
  <si>
    <t>2003-02-14</t>
  </si>
  <si>
    <t>2017-09-19</t>
  </si>
  <si>
    <t>屠勇军</t>
  </si>
  <si>
    <t>www.tianyupharm.com</t>
  </si>
  <si>
    <t>创源文化</t>
  </si>
  <si>
    <t>任召国</t>
  </si>
  <si>
    <t>邓建军</t>
  </si>
  <si>
    <t>浙江省宁波市北仑区庐山西路45号</t>
  </si>
  <si>
    <t>www.cre8direct.net</t>
  </si>
  <si>
    <t>九典制药</t>
  </si>
  <si>
    <t>2001-01-19</t>
  </si>
  <si>
    <t>2017-10-10</t>
  </si>
  <si>
    <t>朱志宏</t>
  </si>
  <si>
    <t>李敏</t>
  </si>
  <si>
    <t>曾蕾</t>
  </si>
  <si>
    <t>www.hnjiudian.com</t>
  </si>
  <si>
    <t>阿石创</t>
  </si>
  <si>
    <t>2002-10-29</t>
  </si>
  <si>
    <t>陈钦忠</t>
  </si>
  <si>
    <t>林梅</t>
  </si>
  <si>
    <t>谢文武</t>
  </si>
  <si>
    <t>www.acetron.com.cn</t>
  </si>
  <si>
    <t>威唐工业</t>
  </si>
  <si>
    <t>2008-04-02</t>
  </si>
  <si>
    <t>张锡亮</t>
  </si>
  <si>
    <t>张一峰</t>
  </si>
  <si>
    <t>安宁</t>
  </si>
  <si>
    <t>www.vt-ind.com</t>
  </si>
  <si>
    <t>聚灿光电</t>
  </si>
  <si>
    <t>2010-04-08</t>
  </si>
  <si>
    <t>潘华荣</t>
  </si>
  <si>
    <t>程飞龙</t>
  </si>
  <si>
    <t>徐纹纹</t>
  </si>
  <si>
    <t>www.focuslightings.com</t>
  </si>
  <si>
    <t>精研科技</t>
  </si>
  <si>
    <t>2004-11-29</t>
  </si>
  <si>
    <t>2017-10-19</t>
  </si>
  <si>
    <t>王明喜</t>
  </si>
  <si>
    <t>黄逸超</t>
  </si>
  <si>
    <t>www.jsgian.com</t>
  </si>
  <si>
    <t>万隆光电</t>
  </si>
  <si>
    <t>2001-05-13</t>
  </si>
  <si>
    <t>许泉海</t>
  </si>
  <si>
    <t>郑静</t>
  </si>
  <si>
    <t>姚震远</t>
  </si>
  <si>
    <t>浙江省杭州市萧山区瓜沥友谊村</t>
  </si>
  <si>
    <t>www.prevail-catv.com</t>
  </si>
  <si>
    <t>广哈通信</t>
  </si>
  <si>
    <t>1995-04-08</t>
  </si>
  <si>
    <t>2017-11-01</t>
  </si>
  <si>
    <t>陈晓莹</t>
  </si>
  <si>
    <t>www.ghtchina.com</t>
  </si>
  <si>
    <t>永福股份</t>
  </si>
  <si>
    <t>1994-03-01</t>
  </si>
  <si>
    <t>2017-10-31</t>
  </si>
  <si>
    <t>林一文</t>
  </si>
  <si>
    <t>卢庆议</t>
  </si>
  <si>
    <t>吴轶群</t>
  </si>
  <si>
    <t>福建省福州市闽侯县上街镇海西科技园高新大道3号</t>
  </si>
  <si>
    <t>www.fjyfdl.com</t>
  </si>
  <si>
    <t>英可瑞</t>
  </si>
  <si>
    <t>2002-04-24</t>
  </si>
  <si>
    <t>尹伟</t>
  </si>
  <si>
    <t>邓琥</t>
  </si>
  <si>
    <t>向慧</t>
  </si>
  <si>
    <t>广东省深圳市南山区马家龙工业区77栋二、三层</t>
  </si>
  <si>
    <t>www.szincrease.com</t>
  </si>
  <si>
    <t>凯伦股份</t>
  </si>
  <si>
    <t>2011-07-13</t>
  </si>
  <si>
    <t>钱林弟</t>
  </si>
  <si>
    <t>江苏省苏州市吴江区七都镇亨通大道8号</t>
  </si>
  <si>
    <t>www.canlon.com.cn</t>
  </si>
  <si>
    <t>国立科技</t>
  </si>
  <si>
    <t>2002-04-22</t>
  </si>
  <si>
    <t>2017-11-09</t>
  </si>
  <si>
    <t>邵鉴棠</t>
  </si>
  <si>
    <t>周凤霞</t>
  </si>
  <si>
    <t>广东省东莞市道滘镇大罗沙创业园5路8号</t>
  </si>
  <si>
    <t>www.guoligroup.com.cn</t>
  </si>
  <si>
    <t>华信新材</t>
  </si>
  <si>
    <t>2017-11-06</t>
  </si>
  <si>
    <t>李振斌</t>
  </si>
  <si>
    <t>束珺</t>
  </si>
  <si>
    <t>陈红</t>
  </si>
  <si>
    <t>www.huaxinchina.cc</t>
  </si>
  <si>
    <t>长盛轴承</t>
  </si>
  <si>
    <t>1995-06-14</t>
  </si>
  <si>
    <t>孙志华</t>
  </si>
  <si>
    <t>周锦祥</t>
  </si>
  <si>
    <t>www.csb.com.cn</t>
  </si>
  <si>
    <t>安达维尔</t>
  </si>
  <si>
    <t>赵子安</t>
  </si>
  <si>
    <t>杜筱晨</t>
  </si>
  <si>
    <t>北京市海淀区知春路1号学院国际大厦11层1112室</t>
  </si>
  <si>
    <t>北京市顺义区仁和地区杜杨北街19号</t>
  </si>
  <si>
    <t>www.andawell.com</t>
  </si>
  <si>
    <t>海川智能</t>
  </si>
  <si>
    <t>郑锦康</t>
  </si>
  <si>
    <t>林锦荣</t>
  </si>
  <si>
    <t>马国鑫</t>
  </si>
  <si>
    <t>广东省佛山市顺德区北滘镇黄龙村委会龙展路3号</t>
  </si>
  <si>
    <t>广东省佛山市顺德区北滘镇顺江居委会工业园置业路8号</t>
  </si>
  <si>
    <t>www.highdream.cn</t>
  </si>
  <si>
    <t>怡达股份</t>
  </si>
  <si>
    <t>1996-06-20</t>
  </si>
  <si>
    <t>2017-11-15</t>
  </si>
  <si>
    <t>刘准</t>
  </si>
  <si>
    <t>蔡国庆</t>
  </si>
  <si>
    <t>www.yidachem.com</t>
  </si>
  <si>
    <t>新余国科</t>
  </si>
  <si>
    <t>2008-05-05</t>
  </si>
  <si>
    <t>2017-11-10</t>
  </si>
  <si>
    <t>金卫平</t>
  </si>
  <si>
    <t>颜吉成</t>
  </si>
  <si>
    <t>陈花</t>
  </si>
  <si>
    <t>www.jx9394.com</t>
  </si>
  <si>
    <t>一品红</t>
  </si>
  <si>
    <t>2002-02-04</t>
  </si>
  <si>
    <t>李捍雄</t>
  </si>
  <si>
    <t>谢小华</t>
  </si>
  <si>
    <t>广东省广州市天河区珠江新城金穗路星汇国际大厦西塔17层01单元</t>
  </si>
  <si>
    <t>www.gdyph.com</t>
  </si>
  <si>
    <t>药石科技</t>
  </si>
  <si>
    <t>杨民民</t>
  </si>
  <si>
    <t>吴娟娟</t>
  </si>
  <si>
    <t>www.pharmablock.com</t>
  </si>
  <si>
    <t>宏达电子</t>
  </si>
  <si>
    <t>钟若农</t>
  </si>
  <si>
    <t>钟桑</t>
  </si>
  <si>
    <t>湖南省株洲市荷塘区新华东路1297号</t>
  </si>
  <si>
    <t>www.hongdacap.com.cn</t>
  </si>
  <si>
    <t>润禾材料</t>
  </si>
  <si>
    <t>2017-11-27</t>
  </si>
  <si>
    <t>叶剑平</t>
  </si>
  <si>
    <t>李莹</t>
  </si>
  <si>
    <t>浙江省宁波市宁海县宁波南部滨海新区金海中路168号</t>
  </si>
  <si>
    <t>www.chinarunhe.com</t>
  </si>
  <si>
    <t>乐歌股份</t>
  </si>
  <si>
    <t>项乐宏</t>
  </si>
  <si>
    <t>傅凌志</t>
  </si>
  <si>
    <t>www.loctek.com</t>
  </si>
  <si>
    <t>科创信息</t>
  </si>
  <si>
    <t>1998-01-13</t>
  </si>
  <si>
    <t>费耀平</t>
  </si>
  <si>
    <t>金卓钧</t>
  </si>
  <si>
    <t>湖南省长沙市岳麓区青山路678号</t>
  </si>
  <si>
    <t>www.chinacreator.com</t>
  </si>
  <si>
    <t>科创新源</t>
  </si>
  <si>
    <t>2008-01-10</t>
  </si>
  <si>
    <t>周东</t>
  </si>
  <si>
    <t>设研院</t>
  </si>
  <si>
    <t>2007-08-22</t>
  </si>
  <si>
    <t>2017-12-12</t>
  </si>
  <si>
    <t>常兴文</t>
  </si>
  <si>
    <t>王国锋</t>
  </si>
  <si>
    <t>王石朋</t>
  </si>
  <si>
    <t>www.hnrbi.com</t>
  </si>
  <si>
    <t>西菱动力</t>
  </si>
  <si>
    <t>1999-09-30</t>
  </si>
  <si>
    <t>2018-01-16</t>
  </si>
  <si>
    <t>魏晓林</t>
  </si>
  <si>
    <t>四川省成都市青羊区腾飞大道298号</t>
  </si>
  <si>
    <t>www.xlqp.com</t>
  </si>
  <si>
    <t>光弘科技</t>
  </si>
  <si>
    <t>1995-03-24</t>
  </si>
  <si>
    <t>唐建兴</t>
  </si>
  <si>
    <t>杨荣</t>
  </si>
  <si>
    <t>www.dbg.com.cn</t>
  </si>
  <si>
    <t>2018-01-09</t>
  </si>
  <si>
    <t>刘铁峰</t>
  </si>
  <si>
    <t>www.bybon.com</t>
  </si>
  <si>
    <t>机动车、电子产品和日用产品修理业</t>
  </si>
  <si>
    <t>科顺股份</t>
  </si>
  <si>
    <t>2018-01-25</t>
  </si>
  <si>
    <t>陈伟忠</t>
  </si>
  <si>
    <t>毕双喜</t>
  </si>
  <si>
    <t>李文东</t>
  </si>
  <si>
    <t>广东省佛山市顺德区容桂红旗中路工业区38号之一</t>
  </si>
  <si>
    <t>www.keshun.com.cn</t>
  </si>
  <si>
    <t>奥飞数据</t>
  </si>
  <si>
    <t>2004-09-28</t>
  </si>
  <si>
    <t>2018-01-19</t>
  </si>
  <si>
    <t>冯康</t>
  </si>
  <si>
    <t>何宇亮</t>
  </si>
  <si>
    <t>广东省广州市南沙区进港大道80号421房</t>
  </si>
  <si>
    <t>www.ofidc.com</t>
  </si>
  <si>
    <t>明阳电路</t>
  </si>
  <si>
    <t>2018-02-01</t>
  </si>
  <si>
    <t>张佩珂</t>
  </si>
  <si>
    <t>广东省深圳市宝安区新桥街道上星第二工业区南环路32号B栋</t>
  </si>
  <si>
    <t>www.sunshinepcb.com</t>
  </si>
  <si>
    <t>御家汇</t>
  </si>
  <si>
    <t>2012-11-01</t>
  </si>
  <si>
    <t>2018-02-08</t>
  </si>
  <si>
    <t>戴跃锋</t>
  </si>
  <si>
    <t>吴小瑾</t>
  </si>
  <si>
    <t>www.yujiahui.com</t>
  </si>
  <si>
    <t>华宝股份</t>
  </si>
  <si>
    <t>夏利群</t>
  </si>
  <si>
    <t>www.hbflavor.com</t>
  </si>
  <si>
    <t>天地数码</t>
  </si>
  <si>
    <t>2018-04-27</t>
  </si>
  <si>
    <t>韩琼</t>
  </si>
  <si>
    <t>张群华</t>
  </si>
  <si>
    <t>www.todaytec.com.cn</t>
  </si>
  <si>
    <t>浦发银行</t>
  </si>
  <si>
    <t>1992-10-19</t>
  </si>
  <si>
    <t>1999-11-10</t>
  </si>
  <si>
    <t>高国富</t>
  </si>
  <si>
    <t>谢伟</t>
  </si>
  <si>
    <t>www.spdb.com.cn</t>
  </si>
  <si>
    <t>白云机场</t>
  </si>
  <si>
    <t>2003-04-28</t>
  </si>
  <si>
    <t>邱嘉臣</t>
  </si>
  <si>
    <t>戚耀明</t>
  </si>
  <si>
    <t>董新玲</t>
  </si>
  <si>
    <t>www.baiyunport.com</t>
  </si>
  <si>
    <t>东风汽车</t>
  </si>
  <si>
    <t>雷平</t>
  </si>
  <si>
    <t>熊思平</t>
  </si>
  <si>
    <t>www.dfac.com</t>
  </si>
  <si>
    <t>中国国贸</t>
  </si>
  <si>
    <t>1997-10-15</t>
  </si>
  <si>
    <t>林明志</t>
  </si>
  <si>
    <t>www.cwtc.com</t>
  </si>
  <si>
    <t>首创股份</t>
  </si>
  <si>
    <t>刘永政</t>
  </si>
  <si>
    <t>邵丽</t>
  </si>
  <si>
    <t>官念</t>
  </si>
  <si>
    <t>www.capitalwater.cn</t>
  </si>
  <si>
    <t>上海机场</t>
  </si>
  <si>
    <t>1998-02-11</t>
  </si>
  <si>
    <t>1998-02-18</t>
  </si>
  <si>
    <t>贾锐军</t>
  </si>
  <si>
    <t>黄晔</t>
  </si>
  <si>
    <t>苏骏青</t>
  </si>
  <si>
    <t>上海市浦东新区启航路900号</t>
  </si>
  <si>
    <t>www.shairport.com</t>
  </si>
  <si>
    <t>包钢股份</t>
  </si>
  <si>
    <t>2001-03-09</t>
  </si>
  <si>
    <t>李德刚</t>
  </si>
  <si>
    <t>白宝生</t>
  </si>
  <si>
    <t>于超</t>
  </si>
  <si>
    <t>www.btsteel.com</t>
  </si>
  <si>
    <t>华能国际</t>
  </si>
  <si>
    <t>黄朝全</t>
  </si>
  <si>
    <t>孟晶</t>
  </si>
  <si>
    <t>北京市西城区复兴门内大街6号华能大厦</t>
  </si>
  <si>
    <t>皖通高速</t>
  </si>
  <si>
    <t>乔传福</t>
  </si>
  <si>
    <t>董汇慧</t>
  </si>
  <si>
    <t>丁瑜</t>
  </si>
  <si>
    <t>www.anhui-expressway.net</t>
  </si>
  <si>
    <t>华夏银行</t>
  </si>
  <si>
    <t>李民吉</t>
  </si>
  <si>
    <t>赵军学</t>
  </si>
  <si>
    <t>张太旗</t>
  </si>
  <si>
    <t>北京市东城区建国门内大街22号</t>
  </si>
  <si>
    <t>北京市东城区建国门内大街22号华夏银行大厦</t>
  </si>
  <si>
    <t>民生银行</t>
  </si>
  <si>
    <t>1996-02-07</t>
  </si>
  <si>
    <t>洪崎</t>
  </si>
  <si>
    <t>王洪刚</t>
  </si>
  <si>
    <t>北京市西城区复兴门内大街2号民生银行大厦</t>
  </si>
  <si>
    <t>www.cmbc.com.cn</t>
  </si>
  <si>
    <t>日照港</t>
  </si>
  <si>
    <t>2006-10-17</t>
  </si>
  <si>
    <t>余慧芳</t>
  </si>
  <si>
    <t>范守猛</t>
  </si>
  <si>
    <t>www.rzpcl.com</t>
  </si>
  <si>
    <t>上港集团</t>
  </si>
  <si>
    <t>1988-10-21</t>
  </si>
  <si>
    <t>陈戌源</t>
  </si>
  <si>
    <t>丁向明</t>
  </si>
  <si>
    <t>www.portshanghai.com.cn</t>
  </si>
  <si>
    <t>宝钢股份</t>
  </si>
  <si>
    <t>2000-02-03</t>
  </si>
  <si>
    <t>夏志龙</t>
  </si>
  <si>
    <t>上海市宝山区富锦路885号宝钢指挥中心</t>
  </si>
  <si>
    <t>www.baosteel.com</t>
  </si>
  <si>
    <t>中原高速</t>
  </si>
  <si>
    <t>杨亚子</t>
  </si>
  <si>
    <t>李全召</t>
  </si>
  <si>
    <t>www.zygs.com</t>
  </si>
  <si>
    <t>上海电力</t>
  </si>
  <si>
    <t>2003-10-29</t>
  </si>
  <si>
    <t>王运丹</t>
  </si>
  <si>
    <t>夏梅兴</t>
  </si>
  <si>
    <t>邹忆</t>
  </si>
  <si>
    <t>www.shanghaipower.com</t>
  </si>
  <si>
    <t>山东钢铁</t>
  </si>
  <si>
    <t>陶登奎</t>
  </si>
  <si>
    <t>金立山</t>
  </si>
  <si>
    <t>郭允义</t>
  </si>
  <si>
    <t>浙能电力</t>
  </si>
  <si>
    <t>1992-03-14</t>
  </si>
  <si>
    <t>2013-12-19</t>
  </si>
  <si>
    <t>孙玮恒</t>
  </si>
  <si>
    <t>曹路</t>
  </si>
  <si>
    <t>www.zzepc.com.cn</t>
  </si>
  <si>
    <t>华能水电</t>
  </si>
  <si>
    <t>2001-02-08</t>
  </si>
  <si>
    <t>2017-12-15</t>
  </si>
  <si>
    <t>袁湘华</t>
  </si>
  <si>
    <t>邓炳超</t>
  </si>
  <si>
    <t>孙文伟</t>
  </si>
  <si>
    <t>云南省昆明市官渡区世纪城中路1号</t>
  </si>
  <si>
    <t>www.hnlcj.cn</t>
  </si>
  <si>
    <t>中远海能</t>
  </si>
  <si>
    <t>1994-05-03</t>
  </si>
  <si>
    <t>黄小文</t>
  </si>
  <si>
    <t>李倬琼</t>
  </si>
  <si>
    <t>马国强</t>
  </si>
  <si>
    <t>www.coscoshippingenergy.com</t>
  </si>
  <si>
    <t>华电国际</t>
  </si>
  <si>
    <t>赵建国</t>
  </si>
  <si>
    <t>周连青</t>
  </si>
  <si>
    <t>张戈临</t>
  </si>
  <si>
    <t>北京市西城区宣武门内大街2号</t>
  </si>
  <si>
    <t>www.hdpi.com.cn</t>
  </si>
  <si>
    <t>中国石化</t>
  </si>
  <si>
    <t>2000-02-25</t>
  </si>
  <si>
    <t>黄文生</t>
  </si>
  <si>
    <t>郑保民</t>
  </si>
  <si>
    <t>北京市朝阳区朝阳门北大街22号</t>
  </si>
  <si>
    <t>www.sinopec.com</t>
  </si>
  <si>
    <t>南方航空</t>
  </si>
  <si>
    <t>王昌顺</t>
  </si>
  <si>
    <t>谢兵</t>
  </si>
  <si>
    <t>徐阳</t>
  </si>
  <si>
    <t>www.csair.com</t>
  </si>
  <si>
    <t>中信证券</t>
  </si>
  <si>
    <t>1995-10-25</t>
  </si>
  <si>
    <t>2003-01-06</t>
  </si>
  <si>
    <t>张佑君</t>
  </si>
  <si>
    <t>郑京</t>
  </si>
  <si>
    <t>广东省深圳市福田区中心三路8号卓越时代广场(二期)北座</t>
  </si>
  <si>
    <t>www.cs.ecitic.com</t>
  </si>
  <si>
    <t>三一重工</t>
  </si>
  <si>
    <t>1994-11-22</t>
  </si>
  <si>
    <t>2003-07-03</t>
  </si>
  <si>
    <t>梁稳根</t>
  </si>
  <si>
    <t>肖友良</t>
  </si>
  <si>
    <t>北京市昌平区北清路8号6幢5楼</t>
  </si>
  <si>
    <t>北京市昌平区北清路8号</t>
  </si>
  <si>
    <t>www.sanyhi.com</t>
  </si>
  <si>
    <t>福建高速</t>
  </si>
  <si>
    <t>2001-02-09</t>
  </si>
  <si>
    <t>何高文</t>
  </si>
  <si>
    <t>冯国栋</t>
  </si>
  <si>
    <t>www.fjgs.com.cn</t>
  </si>
  <si>
    <t>楚天高速</t>
  </si>
  <si>
    <t>2000-11-22</t>
  </si>
  <si>
    <t>2004-03-10</t>
  </si>
  <si>
    <t>宋晓峰</t>
  </si>
  <si>
    <t>罗琳</t>
  </si>
  <si>
    <t>湖北省武汉市汉阳区龙阳大道9号</t>
  </si>
  <si>
    <t>www.hbctgs.com</t>
  </si>
  <si>
    <t>招商银行</t>
  </si>
  <si>
    <t>1987-03-31</t>
  </si>
  <si>
    <t>2002-04-09</t>
  </si>
  <si>
    <t>李建红</t>
  </si>
  <si>
    <t>王良</t>
  </si>
  <si>
    <t>广东省深圳市福田区深南大道7088号</t>
  </si>
  <si>
    <t>www.cmbchina.com</t>
  </si>
  <si>
    <t>歌华有线</t>
  </si>
  <si>
    <t>1999-09-29</t>
  </si>
  <si>
    <t>郭章鹏</t>
  </si>
  <si>
    <t>梁彦军</t>
  </si>
  <si>
    <t>于铁静</t>
  </si>
  <si>
    <t>www.bgctv.com.cn</t>
  </si>
  <si>
    <t>中直股份</t>
  </si>
  <si>
    <t>1999-07-30</t>
  </si>
  <si>
    <t>曲景文</t>
  </si>
  <si>
    <t>顾韶辉</t>
  </si>
  <si>
    <t>黑龙江省哈尔滨市平房区友协大街15号</t>
  </si>
  <si>
    <t>四川路桥</t>
  </si>
  <si>
    <t>1999-12-28</t>
  </si>
  <si>
    <t>孙云</t>
  </si>
  <si>
    <t>宋雪飞</t>
  </si>
  <si>
    <t>www.scrbc.com.cn</t>
  </si>
  <si>
    <t>保利地产</t>
  </si>
  <si>
    <t>1992-09-14</t>
  </si>
  <si>
    <t>2006-07-31</t>
  </si>
  <si>
    <t>宋广菊</t>
  </si>
  <si>
    <t>黄海</t>
  </si>
  <si>
    <t>尹超</t>
  </si>
  <si>
    <t>广东省广州市海珠区阅江中路688号保利国际广场北塔30-33层</t>
  </si>
  <si>
    <t>中国联通</t>
  </si>
  <si>
    <t>2002-10-09</t>
  </si>
  <si>
    <t>王晓初</t>
  </si>
  <si>
    <t>王霞</t>
  </si>
  <si>
    <t>黄学谦</t>
  </si>
  <si>
    <t>北京市西城区金融大街21号4楼</t>
  </si>
  <si>
    <t>北京市西城区金融大街21号</t>
  </si>
  <si>
    <t>www.chinaunicom-a.com</t>
  </si>
  <si>
    <t>宁波联合</t>
  </si>
  <si>
    <t>董庆慈</t>
  </si>
  <si>
    <t>汤子俊</t>
  </si>
  <si>
    <t>www.nug.com.cn</t>
  </si>
  <si>
    <t>浙江广厦</t>
  </si>
  <si>
    <t>1993-07-13</t>
  </si>
  <si>
    <t>张霞</t>
  </si>
  <si>
    <t>包宇芬</t>
  </si>
  <si>
    <t>黄霖翔</t>
  </si>
  <si>
    <t>浙江省杭州市西湖区莫干山路231号锐明大厦15层</t>
  </si>
  <si>
    <t>www.gsgf.com</t>
  </si>
  <si>
    <t>九鼎投资</t>
  </si>
  <si>
    <t>古志鹏</t>
  </si>
  <si>
    <t>易凌杰</t>
  </si>
  <si>
    <t>黄亚伟</t>
  </si>
  <si>
    <t>江西省南昌市湾里区翠岩路1号</t>
  </si>
  <si>
    <t>江西省南昌市东湖区沿江北大道1379号紫金城A栋写字楼</t>
  </si>
  <si>
    <t>黄山旅游</t>
  </si>
  <si>
    <t>章德辉</t>
  </si>
  <si>
    <t>丁维</t>
  </si>
  <si>
    <t>万东医疗</t>
  </si>
  <si>
    <t>任志林</t>
  </si>
  <si>
    <t>何一中</t>
  </si>
  <si>
    <t>北京市朝阳区酒仙桥东路9号院3号楼</t>
  </si>
  <si>
    <t>www.wandong.com.cn</t>
  </si>
  <si>
    <t>中国医药</t>
  </si>
  <si>
    <t>高渝文</t>
  </si>
  <si>
    <t>刘清源</t>
  </si>
  <si>
    <t>北京市东城区光明中街18号</t>
  </si>
  <si>
    <t>1997-06-04</t>
  </si>
  <si>
    <t>张水利</t>
  </si>
  <si>
    <t>高晨霞</t>
  </si>
  <si>
    <t>www.xiangyu.cn</t>
  </si>
  <si>
    <t>五矿发展</t>
  </si>
  <si>
    <t>1997-05-21</t>
  </si>
  <si>
    <t>刘青春</t>
  </si>
  <si>
    <t>王宏利</t>
  </si>
  <si>
    <t>曲世竹</t>
  </si>
  <si>
    <t>北京市海淀区三里河路5号B座</t>
  </si>
  <si>
    <t>www.minlist.com.cn</t>
  </si>
  <si>
    <t>古越龙山</t>
  </si>
  <si>
    <t>周娟英</t>
  </si>
  <si>
    <t>蔡明燕</t>
  </si>
  <si>
    <t>www.shaoxingwine.com.cn</t>
  </si>
  <si>
    <t>黄酒</t>
  </si>
  <si>
    <t>海信电器</t>
  </si>
  <si>
    <t>夏峰</t>
  </si>
  <si>
    <t>www.hisense.com</t>
  </si>
  <si>
    <t>国投资本</t>
  </si>
  <si>
    <t>1997-05-13</t>
  </si>
  <si>
    <t>叶柏寿</t>
  </si>
  <si>
    <t>李樱</t>
  </si>
  <si>
    <t>华润双鹤</t>
  </si>
  <si>
    <t>范彦喜</t>
  </si>
  <si>
    <t>郑丽红</t>
  </si>
  <si>
    <t>北京市朝阳区望京利泽东二路1号</t>
  </si>
  <si>
    <t>www.dcpc.com</t>
  </si>
  <si>
    <t>皖维高新</t>
  </si>
  <si>
    <t>吴福胜</t>
  </si>
  <si>
    <t>吴尚义</t>
  </si>
  <si>
    <t>www.wwgf.com.cn</t>
  </si>
  <si>
    <t>维纶</t>
  </si>
  <si>
    <t>南京高科</t>
  </si>
  <si>
    <t>1992-08-08</t>
  </si>
  <si>
    <t>徐益民</t>
  </si>
  <si>
    <t>谢建晖</t>
  </si>
  <si>
    <t>江苏省南京市栖霞区学津路8号高科中心A座</t>
  </si>
  <si>
    <t>www.600064.com</t>
  </si>
  <si>
    <t>宇通客车</t>
  </si>
  <si>
    <t>1993-02-28</t>
  </si>
  <si>
    <t>汤玉祥</t>
  </si>
  <si>
    <t>于莉</t>
  </si>
  <si>
    <t>王东新</t>
  </si>
  <si>
    <t>www.yutong.com</t>
  </si>
  <si>
    <t>冠城大通</t>
  </si>
  <si>
    <t>1988-04-03</t>
  </si>
  <si>
    <t>韩孝煌</t>
  </si>
  <si>
    <t>肖林寿</t>
  </si>
  <si>
    <t>李丽珊</t>
  </si>
  <si>
    <t>www.gcdt.net</t>
  </si>
  <si>
    <t>葛洲坝</t>
  </si>
  <si>
    <t>彭立权</t>
  </si>
  <si>
    <t>丁贤云</t>
  </si>
  <si>
    <t>湖北省武汉市硚口区解放大道558号葛洲坝大厦</t>
  </si>
  <si>
    <t>www.cggc.cn</t>
  </si>
  <si>
    <t>银鸽投资</t>
  </si>
  <si>
    <t>顾琦</t>
  </si>
  <si>
    <t>邢之恒</t>
  </si>
  <si>
    <t>姚华</t>
  </si>
  <si>
    <t>河南省漯河市召陵区人民东路6号</t>
  </si>
  <si>
    <t>www.yinge.com.cn</t>
  </si>
  <si>
    <t>浙江富润</t>
  </si>
  <si>
    <t>1994-05-19</t>
  </si>
  <si>
    <t>赵林中</t>
  </si>
  <si>
    <t>卢伯军</t>
  </si>
  <si>
    <t>何滔</t>
  </si>
  <si>
    <t>www.furun.net</t>
  </si>
  <si>
    <t>凤凰光学</t>
  </si>
  <si>
    <t>王炜</t>
  </si>
  <si>
    <t>吴明芳</t>
  </si>
  <si>
    <t>www.phenixoptics.com.cn</t>
  </si>
  <si>
    <t>中船科技</t>
  </si>
  <si>
    <t>黄来和</t>
  </si>
  <si>
    <t>上海梅林</t>
  </si>
  <si>
    <t>王国祥</t>
  </si>
  <si>
    <t>曹炜</t>
  </si>
  <si>
    <t>上海市浦东新区川桥路1501号</t>
  </si>
  <si>
    <t>www.shanghaimaling.com</t>
  </si>
  <si>
    <t>广东省深圳市南山区登良路23号汉京国际大厦16层</t>
  </si>
  <si>
    <t>www.protruly.com.cn</t>
  </si>
  <si>
    <t>新疆天业</t>
  </si>
  <si>
    <t>宋晓玲</t>
  </si>
  <si>
    <t>李新莲</t>
  </si>
  <si>
    <t>新疆维吾尔自治区石河子市经济技术开发区北三东路36号</t>
  </si>
  <si>
    <t>www.xj-tianye.com</t>
  </si>
  <si>
    <t>康欣新材</t>
  </si>
  <si>
    <t>1993-09-01</t>
  </si>
  <si>
    <t>郭志先</t>
  </si>
  <si>
    <t>牟儆</t>
  </si>
  <si>
    <t>宋都股份</t>
  </si>
  <si>
    <t>俞建午</t>
  </si>
  <si>
    <t>郑羲亮</t>
  </si>
  <si>
    <t>王嘉婧</t>
  </si>
  <si>
    <t>www.songdu.com</t>
  </si>
  <si>
    <t>澄星股份</t>
  </si>
  <si>
    <t>1994-06-08</t>
  </si>
  <si>
    <t>任明名</t>
  </si>
  <si>
    <t>www.phosphatechina.com</t>
  </si>
  <si>
    <t>人福医药</t>
  </si>
  <si>
    <t>王学海</t>
  </si>
  <si>
    <t>李前伦</t>
  </si>
  <si>
    <t>吴文静</t>
  </si>
  <si>
    <t>www.humanwell.com.cn</t>
  </si>
  <si>
    <t>金花股份</t>
  </si>
  <si>
    <t>1996-02-14</t>
  </si>
  <si>
    <t>1997-06-12</t>
  </si>
  <si>
    <t>吴一坚</t>
  </si>
  <si>
    <t>孙明</t>
  </si>
  <si>
    <t>张云波</t>
  </si>
  <si>
    <t>www.ginwa.com.cn</t>
  </si>
  <si>
    <t>东风科技</t>
  </si>
  <si>
    <t>1997-06-28</t>
  </si>
  <si>
    <t>陈兴林</t>
  </si>
  <si>
    <t>天涯</t>
  </si>
  <si>
    <t>上海市闵行区浦江镇新骏环路88号13幢203室</t>
  </si>
  <si>
    <t>www.detc.com.cn</t>
  </si>
  <si>
    <t>海泰发展</t>
  </si>
  <si>
    <t>1992-11-28</t>
  </si>
  <si>
    <t>宋克新</t>
  </si>
  <si>
    <t>天津市新技术产业园区华苑产业区海泰西路18号</t>
  </si>
  <si>
    <t>www.hitech-develop.com</t>
  </si>
  <si>
    <t>博信股份</t>
  </si>
  <si>
    <t>罗静</t>
  </si>
  <si>
    <t>陈苑</t>
  </si>
  <si>
    <t>www.toppers.com.cn</t>
  </si>
  <si>
    <t>中葡股份</t>
  </si>
  <si>
    <t>1997-07-07</t>
  </si>
  <si>
    <t>赵欣</t>
  </si>
  <si>
    <t>侯伟</t>
  </si>
  <si>
    <t>www.guoanwine.com</t>
  </si>
  <si>
    <t>同仁堂</t>
  </si>
  <si>
    <t>高振坤</t>
  </si>
  <si>
    <t>贾泽涛</t>
  </si>
  <si>
    <t>李泉琳</t>
  </si>
  <si>
    <t>东方金钰</t>
  </si>
  <si>
    <t>赵宁</t>
  </si>
  <si>
    <t>赵笛</t>
  </si>
  <si>
    <t>湖北省鄂州市鄂城区武昌大道298号</t>
  </si>
  <si>
    <t>www.goldjade.cn</t>
  </si>
  <si>
    <t>中视传媒</t>
  </si>
  <si>
    <t>唐世鼎</t>
  </si>
  <si>
    <t>贺芳</t>
  </si>
  <si>
    <t>上海市浦东新区福山路450号新天国际大厦17层A座</t>
  </si>
  <si>
    <t>www.ctv-media.com.cn</t>
  </si>
  <si>
    <t>特变电工</t>
  </si>
  <si>
    <t>张新</t>
  </si>
  <si>
    <t>焦海华</t>
  </si>
  <si>
    <t>www.tbea.com</t>
  </si>
  <si>
    <t>同济堂</t>
  </si>
  <si>
    <t>张美华</t>
  </si>
  <si>
    <t>李冲</t>
  </si>
  <si>
    <t>李亚骏</t>
  </si>
  <si>
    <t>www.cnready.com</t>
  </si>
  <si>
    <t>李国春</t>
  </si>
  <si>
    <t>关明</t>
  </si>
  <si>
    <t>徐彦锋</t>
  </si>
  <si>
    <t>www.tomotech.com</t>
  </si>
  <si>
    <t>易见股份</t>
  </si>
  <si>
    <t>冷天晴</t>
  </si>
  <si>
    <t>徐蓬</t>
  </si>
  <si>
    <t>云南省昆明市西山区前卫西路688号九天大厦10楼</t>
  </si>
  <si>
    <t>www.easy-visible.com</t>
  </si>
  <si>
    <t>大名城</t>
  </si>
  <si>
    <t>1996-07-26</t>
  </si>
  <si>
    <t>俞培俤</t>
  </si>
  <si>
    <t>张燕琦</t>
  </si>
  <si>
    <t>迟志强</t>
  </si>
  <si>
    <t>上海市闵行区红松东路1116号1幢5楼A区</t>
  </si>
  <si>
    <t>哈高科</t>
  </si>
  <si>
    <t>1994-03-25</t>
  </si>
  <si>
    <t>黄海伦</t>
  </si>
  <si>
    <t>王江风</t>
  </si>
  <si>
    <t>www.hgk-group.com</t>
  </si>
  <si>
    <t>云天化</t>
  </si>
  <si>
    <t>张文学</t>
  </si>
  <si>
    <t>钟德红</t>
  </si>
  <si>
    <t>苏云</t>
  </si>
  <si>
    <t>www.yyth.com.cn</t>
  </si>
  <si>
    <t>开创国际</t>
  </si>
  <si>
    <t>濮韶华</t>
  </si>
  <si>
    <t>陈晓静</t>
  </si>
  <si>
    <t>www.skmic.sh.cn</t>
  </si>
  <si>
    <t>广州发展</t>
  </si>
  <si>
    <t>伍竹林</t>
  </si>
  <si>
    <t>张雪球</t>
  </si>
  <si>
    <t>姜云</t>
  </si>
  <si>
    <t>广东省广州市天河区临江大道3号28-30楼</t>
  </si>
  <si>
    <t>林海股份</t>
  </si>
  <si>
    <t>李鹏鹏</t>
  </si>
  <si>
    <t>www.linhai.cn</t>
  </si>
  <si>
    <t>同方股份</t>
  </si>
  <si>
    <t>周立业</t>
  </si>
  <si>
    <t>张园园</t>
  </si>
  <si>
    <t>www.thtf.com.cn</t>
  </si>
  <si>
    <t>明星电力</t>
  </si>
  <si>
    <t>秦怀平</t>
  </si>
  <si>
    <t>www.mxdl.com.cn</t>
  </si>
  <si>
    <t>青山纸业</t>
  </si>
  <si>
    <t>张小强</t>
  </si>
  <si>
    <t>潘其星</t>
  </si>
  <si>
    <t>福建省福州市鼓楼区五一北路171号新都会花园广场16层</t>
  </si>
  <si>
    <t>www.qingshanpaper.com</t>
  </si>
  <si>
    <t>上汽集团</t>
  </si>
  <si>
    <t>1997-11-20</t>
  </si>
  <si>
    <t>卫勇</t>
  </si>
  <si>
    <t>上海市静安区威海路489号</t>
  </si>
  <si>
    <t>www.saicmotor.com</t>
  </si>
  <si>
    <t>永鼎股份</t>
  </si>
  <si>
    <t>莫林弟</t>
  </si>
  <si>
    <t>张国栋</t>
  </si>
  <si>
    <t>陈海娟</t>
  </si>
  <si>
    <t>江苏省苏州市吴江区芦墟镇318国道72K北侧</t>
  </si>
  <si>
    <t>www.yongding.com.cn</t>
  </si>
  <si>
    <t>重庆路桥</t>
  </si>
  <si>
    <t>1997-06-13</t>
  </si>
  <si>
    <t>江津</t>
  </si>
  <si>
    <t>张漫</t>
  </si>
  <si>
    <t>刘爽朗</t>
  </si>
  <si>
    <t>重庆市渝中区和平路9号10-1</t>
  </si>
  <si>
    <t>www.cqrb.com.cn</t>
  </si>
  <si>
    <t>美尔雅</t>
  </si>
  <si>
    <t>1997-11-06</t>
  </si>
  <si>
    <t>王黎</t>
  </si>
  <si>
    <t>湖北省黄石市团城山开发区美尔雅工业园</t>
  </si>
  <si>
    <t>www.mailyard.com.cn</t>
  </si>
  <si>
    <t>亚盛集团</t>
  </si>
  <si>
    <t>李克华</t>
  </si>
  <si>
    <t>刘彬</t>
  </si>
  <si>
    <t>甘肃省兰州市城关区雁兴路21号</t>
  </si>
  <si>
    <t>www.yasheng.com.cn</t>
  </si>
  <si>
    <t>其他种植业</t>
  </si>
  <si>
    <t>国金证券</t>
  </si>
  <si>
    <t>1988-07-20</t>
  </si>
  <si>
    <t>1997-08-07</t>
  </si>
  <si>
    <t>冉云</t>
  </si>
  <si>
    <t>周洪刚</t>
  </si>
  <si>
    <t>叶新豪</t>
  </si>
  <si>
    <t>四川省成都市青羊区东城根上街95号</t>
  </si>
  <si>
    <t>四川省成都市青羊区东城根上街95号成证大厦16楼</t>
  </si>
  <si>
    <t>www.gjzq.com.cn</t>
  </si>
  <si>
    <t>诺德股份</t>
  </si>
  <si>
    <t>1994-03-11</t>
  </si>
  <si>
    <t>1997-10-07</t>
  </si>
  <si>
    <t>李鹏程</t>
  </si>
  <si>
    <t>关月</t>
  </si>
  <si>
    <t>北方稀土</t>
  </si>
  <si>
    <t>赵殿清</t>
  </si>
  <si>
    <t>李金玲</t>
  </si>
  <si>
    <t>天成控股</t>
  </si>
  <si>
    <t>1997-11-27</t>
  </si>
  <si>
    <t>朱洪彬</t>
  </si>
  <si>
    <t>戚莉丽</t>
  </si>
  <si>
    <t>浙江东日</t>
  </si>
  <si>
    <t>1997-10-06</t>
  </si>
  <si>
    <t>杨作军</t>
  </si>
  <si>
    <t>谢小磊</t>
  </si>
  <si>
    <t>戴儒哲</t>
  </si>
  <si>
    <t>www.dongri.com</t>
  </si>
  <si>
    <t>东睦股份</t>
  </si>
  <si>
    <t>2004-05-11</t>
  </si>
  <si>
    <t>芦德宝</t>
  </si>
  <si>
    <t>肖亚军</t>
  </si>
  <si>
    <t>张小青</t>
  </si>
  <si>
    <t>www.pm-china.com</t>
  </si>
  <si>
    <t>东方航空</t>
  </si>
  <si>
    <t>1995-04-14</t>
  </si>
  <si>
    <t>刘绍勇</t>
  </si>
  <si>
    <t>汪健</t>
  </si>
  <si>
    <t>杨辉</t>
  </si>
  <si>
    <t>上海市闵行区虹翔三路36号东航之家北区A2栋5楼</t>
  </si>
  <si>
    <t>www.ceair.com</t>
  </si>
  <si>
    <t>三峡水利</t>
  </si>
  <si>
    <t>叶建桥</t>
  </si>
  <si>
    <t>重庆市万州区高笋塘85号</t>
  </si>
  <si>
    <t>www.cqsxsl.com</t>
  </si>
  <si>
    <t>西宁特钢</t>
  </si>
  <si>
    <t>www.xntg.com</t>
  </si>
  <si>
    <t>中国卫星</t>
  </si>
  <si>
    <t>1997-08-21</t>
  </si>
  <si>
    <t>1997-09-08</t>
  </si>
  <si>
    <t>张洪太</t>
  </si>
  <si>
    <t>万银娟</t>
  </si>
  <si>
    <t>徐红梅</t>
  </si>
  <si>
    <t>北京市海淀区中关村南大街31号神舟科技大厦12层</t>
  </si>
  <si>
    <t>www.spacesat.com.cn</t>
  </si>
  <si>
    <t>长江投资</t>
  </si>
  <si>
    <t>1998-01-15</t>
  </si>
  <si>
    <t>居亮</t>
  </si>
  <si>
    <t>俞泓</t>
  </si>
  <si>
    <t>景如画</t>
  </si>
  <si>
    <t>上海市静安区永和路118弄35号</t>
  </si>
  <si>
    <t>www.cjtz.cn</t>
  </si>
  <si>
    <t>浙江东方</t>
  </si>
  <si>
    <t>1994-10-26</t>
  </si>
  <si>
    <t>1997-12-01</t>
  </si>
  <si>
    <t>蓝翔</t>
  </si>
  <si>
    <t>何欣</t>
  </si>
  <si>
    <t>姬峰</t>
  </si>
  <si>
    <t>www.zjorient.com</t>
  </si>
  <si>
    <t>郑州煤电</t>
  </si>
  <si>
    <t>郭矿生</t>
  </si>
  <si>
    <t>陈晓燕</t>
  </si>
  <si>
    <t>冯松江</t>
  </si>
  <si>
    <t>www.zzce.com.cn</t>
  </si>
  <si>
    <t>宏图高科</t>
  </si>
  <si>
    <t>蔡金燕</t>
  </si>
  <si>
    <t>江苏省南京市浦口区高新开发区新科四路11号</t>
  </si>
  <si>
    <t>江苏省南京市雨花台区软件大道68号</t>
  </si>
  <si>
    <t>www.hiteker.com.cn</t>
  </si>
  <si>
    <t>兰花科创</t>
  </si>
  <si>
    <t>1998-12-17</t>
  </si>
  <si>
    <t>王立印</t>
  </si>
  <si>
    <t>焦建波</t>
  </si>
  <si>
    <t>www.chinalanhua.com</t>
  </si>
  <si>
    <t>铁龙物流</t>
  </si>
  <si>
    <t>畅晓东</t>
  </si>
  <si>
    <t>邵佐龙</t>
  </si>
  <si>
    <t>辽宁省大连市中山区新安街1号</t>
  </si>
  <si>
    <t>www.chinacrt.com</t>
  </si>
  <si>
    <t>杭钢股份</t>
  </si>
  <si>
    <t>1998-02-26</t>
  </si>
  <si>
    <t>吴继华</t>
  </si>
  <si>
    <t>浙江省杭州市拱墅区半山路178号</t>
  </si>
  <si>
    <t>www.hzsteel.com</t>
  </si>
  <si>
    <t>金健米业</t>
  </si>
  <si>
    <t>陈绍红</t>
  </si>
  <si>
    <t>胡靖</t>
  </si>
  <si>
    <t>www.jjmy.cn</t>
  </si>
  <si>
    <t>弘业股份</t>
  </si>
  <si>
    <t>1997-09-01</t>
  </si>
  <si>
    <t>吴廷昌</t>
  </si>
  <si>
    <t>曹橙</t>
  </si>
  <si>
    <t>www.artall.com.cn</t>
  </si>
  <si>
    <t>太极集团</t>
  </si>
  <si>
    <t>白礼西</t>
  </si>
  <si>
    <t>蒋茜</t>
  </si>
  <si>
    <t>徐旺</t>
  </si>
  <si>
    <t>重庆市涪陵区太极大道1号</t>
  </si>
  <si>
    <t>www.taiji.com</t>
  </si>
  <si>
    <t>波导股份</t>
  </si>
  <si>
    <t>1995-07-27</t>
  </si>
  <si>
    <t>徐立华</t>
  </si>
  <si>
    <t>马思甜</t>
  </si>
  <si>
    <t>www.chinabird.com</t>
  </si>
  <si>
    <t>岷江水电</t>
  </si>
  <si>
    <t>肖劲松</t>
  </si>
  <si>
    <t>魏荐科</t>
  </si>
  <si>
    <t>www.mjsdgs.com</t>
  </si>
  <si>
    <t>重庆啤酒</t>
  </si>
  <si>
    <t>1993-12-23</t>
  </si>
  <si>
    <t>邓炜</t>
  </si>
  <si>
    <t>张潇巍</t>
  </si>
  <si>
    <t>重庆市北部新区大竹林恒山东路9号</t>
  </si>
  <si>
    <t>www.chongqingbeer.com</t>
  </si>
  <si>
    <t>东湖高新</t>
  </si>
  <si>
    <t>段静</t>
  </si>
  <si>
    <t>周京艳</t>
  </si>
  <si>
    <t>www.elht.com</t>
  </si>
  <si>
    <t>乐凯胶片</t>
  </si>
  <si>
    <t>1998-01-16</t>
  </si>
  <si>
    <t>滕方迁</t>
  </si>
  <si>
    <t>张永光</t>
  </si>
  <si>
    <t>当代明诚</t>
  </si>
  <si>
    <t>1992-10-30</t>
  </si>
  <si>
    <t>易仁涛</t>
  </si>
  <si>
    <t>高维</t>
  </si>
  <si>
    <t>方玮琦</t>
  </si>
  <si>
    <t>湖北省武汉市武昌区中南路99号保利大厦A座33楼</t>
  </si>
  <si>
    <t>浪莎股份</t>
  </si>
  <si>
    <t>翁荣弟</t>
  </si>
  <si>
    <t>马中明</t>
  </si>
  <si>
    <t>www.langshastock.com</t>
  </si>
  <si>
    <t>中青旅</t>
  </si>
  <si>
    <t>1997-12-03</t>
  </si>
  <si>
    <t>康国明</t>
  </si>
  <si>
    <t>范思远</t>
  </si>
  <si>
    <t>北京市东城区东直门南大街5号中青旅大厦</t>
  </si>
  <si>
    <t>www.aoyou.com</t>
  </si>
  <si>
    <t>西部资源</t>
  </si>
  <si>
    <t>段志平</t>
  </si>
  <si>
    <t>秦华</t>
  </si>
  <si>
    <t>四川省成都市锦江区锦江工业开发区毕升路168号</t>
  </si>
  <si>
    <t>www.scxbzy.com</t>
  </si>
  <si>
    <t>兴发集团</t>
  </si>
  <si>
    <t>1994-08-17</t>
  </si>
  <si>
    <t>李国璋</t>
  </si>
  <si>
    <t>程亚利</t>
  </si>
  <si>
    <t>鲍伯颖</t>
  </si>
  <si>
    <t>湖北省宜昌市兴山县古夫镇高阳大道58号</t>
  </si>
  <si>
    <t>www.xingfagroup.com</t>
  </si>
  <si>
    <t>金发科技</t>
  </si>
  <si>
    <t>袁志敏</t>
  </si>
  <si>
    <t>宁凯军</t>
  </si>
  <si>
    <t>曹思颖</t>
  </si>
  <si>
    <t>庞建东</t>
  </si>
  <si>
    <t>新疆维吾尔自治区塔城地区塔城市巴克图路六和广场辽塔赣商大厦</t>
  </si>
  <si>
    <t>www.gc145.com</t>
  </si>
  <si>
    <t>商赢环球</t>
  </si>
  <si>
    <t>罗俊</t>
  </si>
  <si>
    <t>陈海燕</t>
  </si>
  <si>
    <t>上海市徐汇区徐虹中路8号3楼</t>
  </si>
  <si>
    <t>www.600146.net</t>
  </si>
  <si>
    <t>长春一东</t>
  </si>
  <si>
    <t>于中赤</t>
  </si>
  <si>
    <t>孙长增</t>
  </si>
  <si>
    <t>www.ccyd.com.cn</t>
  </si>
  <si>
    <t>王大为</t>
  </si>
  <si>
    <t>张春岭</t>
  </si>
  <si>
    <t>河北省廊坊市广阳区永丰道3号廊坊发展大厦B座22层</t>
  </si>
  <si>
    <t>1998-05-12</t>
  </si>
  <si>
    <t>陶健</t>
  </si>
  <si>
    <t>张东波</t>
  </si>
  <si>
    <t>上海市浦东新区浦东大道1号</t>
  </si>
  <si>
    <t>上海市浦东新区浦东大道1号15A层</t>
  </si>
  <si>
    <t>航天机电</t>
  </si>
  <si>
    <t>张建功</t>
  </si>
  <si>
    <t>李亚军</t>
  </si>
  <si>
    <t>盛静文</t>
  </si>
  <si>
    <t>www.ht-saae.com</t>
  </si>
  <si>
    <t>何承命</t>
  </si>
  <si>
    <t>薛春林</t>
  </si>
  <si>
    <t>杨昱</t>
  </si>
  <si>
    <t>浙江省宁波市海曙区和义路99号</t>
  </si>
  <si>
    <t>建发股份</t>
  </si>
  <si>
    <t>1998-06-10</t>
  </si>
  <si>
    <t>张勇峰</t>
  </si>
  <si>
    <t>江桂芝</t>
  </si>
  <si>
    <t>黄丽琼</t>
  </si>
  <si>
    <t>福建省厦门市思明区环岛东路1699号建发国际大厦29层</t>
  </si>
  <si>
    <t>www.chinacnd.com</t>
  </si>
  <si>
    <t>1998-07-21</t>
  </si>
  <si>
    <t>1998-09-18</t>
  </si>
  <si>
    <t>陶永泽</t>
  </si>
  <si>
    <t>赵长栓</t>
  </si>
  <si>
    <t>华升股份</t>
  </si>
  <si>
    <t>1998-05-27</t>
  </si>
  <si>
    <t>杨洁</t>
  </si>
  <si>
    <t>段传华</t>
  </si>
  <si>
    <t>永泰能源</t>
  </si>
  <si>
    <t>1989-04-30</t>
  </si>
  <si>
    <t>1998-05-13</t>
  </si>
  <si>
    <t>宁方伟</t>
  </si>
  <si>
    <t>中体产业</t>
  </si>
  <si>
    <t>王卫东</t>
  </si>
  <si>
    <t>许宁宁</t>
  </si>
  <si>
    <t>天津市新技术产业园区武清开发区三号路</t>
  </si>
  <si>
    <t>北京市朝阳区朝外大街225号</t>
  </si>
  <si>
    <t>www.csig158.com</t>
  </si>
  <si>
    <t>大龙地产</t>
  </si>
  <si>
    <t>马云虎</t>
  </si>
  <si>
    <t>马志方</t>
  </si>
  <si>
    <t>刘宗</t>
  </si>
  <si>
    <t>北京市顺义区府前东街甲2号</t>
  </si>
  <si>
    <t>www.dldc.com.cn</t>
  </si>
  <si>
    <t>巨化股份</t>
  </si>
  <si>
    <t>胡仲明</t>
  </si>
  <si>
    <t>刘云华</t>
  </si>
  <si>
    <t>朱丽</t>
  </si>
  <si>
    <t>浙江省衢州市柯城区</t>
  </si>
  <si>
    <t>www.jhgf.com.cn</t>
  </si>
  <si>
    <t>天坛生物</t>
  </si>
  <si>
    <t>付道兴</t>
  </si>
  <si>
    <t>慈翔</t>
  </si>
  <si>
    <t>田博</t>
  </si>
  <si>
    <t>北京市朝阳区三间房南里四号中丹中心</t>
  </si>
  <si>
    <t>www.tiantanbio.com</t>
  </si>
  <si>
    <t>香江控股</t>
  </si>
  <si>
    <t>翟美卿</t>
  </si>
  <si>
    <t>广东省深圳市福田区金田路皇岗商务中心1号楼3406A单元</t>
  </si>
  <si>
    <t>www.hkhc.com.cn</t>
  </si>
  <si>
    <t>中闽能源</t>
  </si>
  <si>
    <t>张骏</t>
  </si>
  <si>
    <t>李永和</t>
  </si>
  <si>
    <t>彭蕾</t>
  </si>
  <si>
    <t>福建省南平市延平区滨江北路177号</t>
  </si>
  <si>
    <t>新日恒力</t>
  </si>
  <si>
    <t>高小平</t>
  </si>
  <si>
    <t>赵丽莉</t>
  </si>
  <si>
    <t>唐志慧</t>
  </si>
  <si>
    <t>宁夏回族自治区石嘴山市惠农区河滨街</t>
  </si>
  <si>
    <t>福田汽车</t>
  </si>
  <si>
    <t>张夕勇</t>
  </si>
  <si>
    <t>龚敏</t>
  </si>
  <si>
    <t>陈维娟</t>
  </si>
  <si>
    <t>北京市昌平区沙河镇沙阳路老牛湾村北</t>
  </si>
  <si>
    <t>www.foton.com.cn</t>
  </si>
  <si>
    <t>联美控股</t>
  </si>
  <si>
    <t>1999-01-25</t>
  </si>
  <si>
    <t>苏壮强</t>
  </si>
  <si>
    <t>刘思生</t>
  </si>
  <si>
    <t>胡波</t>
  </si>
  <si>
    <t>武汉控股</t>
  </si>
  <si>
    <t>黄思</t>
  </si>
  <si>
    <t>凃立俊</t>
  </si>
  <si>
    <t>李凯</t>
  </si>
  <si>
    <t>www.600168.com.cn</t>
  </si>
  <si>
    <t>太原重工</t>
  </si>
  <si>
    <t>1998-07-06</t>
  </si>
  <si>
    <t>1998-09-04</t>
  </si>
  <si>
    <t>王创民</t>
  </si>
  <si>
    <t>山西省太原市万柏林区玉河街53号</t>
  </si>
  <si>
    <t>上海建工</t>
  </si>
  <si>
    <t>1998-06-15</t>
  </si>
  <si>
    <t>徐征</t>
  </si>
  <si>
    <t>李胜</t>
  </si>
  <si>
    <t>施栋</t>
  </si>
  <si>
    <t>上海市浦东新区福山路33号</t>
  </si>
  <si>
    <t>www.scg.com.cn</t>
  </si>
  <si>
    <t>房屋建设</t>
  </si>
  <si>
    <t>上海贝岭</t>
  </si>
  <si>
    <t>1998-09-22</t>
  </si>
  <si>
    <t>董浩然</t>
  </si>
  <si>
    <t>周承捷</t>
  </si>
  <si>
    <t>徐友发</t>
  </si>
  <si>
    <t>www.belling.com.cn</t>
  </si>
  <si>
    <t>黄河旋风</t>
  </si>
  <si>
    <t>乔秋生</t>
  </si>
  <si>
    <t>杜长洪</t>
  </si>
  <si>
    <t>梅雪</t>
  </si>
  <si>
    <t>卧龙地产</t>
  </si>
  <si>
    <t>陈嫣妮</t>
  </si>
  <si>
    <t>马亚军</t>
  </si>
  <si>
    <t>浙江省绍兴市上虞区经济开发区</t>
  </si>
  <si>
    <t>浙江省绍兴市上虞区人民西路1801号</t>
  </si>
  <si>
    <t>美都能源</t>
  </si>
  <si>
    <t>闻掌华</t>
  </si>
  <si>
    <t>沈旭涛</t>
  </si>
  <si>
    <t>王晶晶</t>
  </si>
  <si>
    <t>www.chinameidu.com</t>
  </si>
  <si>
    <t>中国巨石</t>
  </si>
  <si>
    <t>曹江林</t>
  </si>
  <si>
    <t>沈国明</t>
  </si>
  <si>
    <t>www.jushi.com</t>
  </si>
  <si>
    <t>雅戈尔</t>
  </si>
  <si>
    <t>李如成</t>
  </si>
  <si>
    <t>刘新宇</t>
  </si>
  <si>
    <t>冯隽</t>
  </si>
  <si>
    <t>www.youngor.com</t>
  </si>
  <si>
    <t>东安动力</t>
  </si>
  <si>
    <t>1998-10-08</t>
  </si>
  <si>
    <t>1998-10-14</t>
  </si>
  <si>
    <t>陈笠宝</t>
  </si>
  <si>
    <t>王江华</t>
  </si>
  <si>
    <t>岳东超</t>
  </si>
  <si>
    <t>黑龙江省哈尔滨市南岗区高新技术开发区13栋</t>
  </si>
  <si>
    <t>黑龙江省哈尔滨市平房区保国街51号</t>
  </si>
  <si>
    <t>安通控股</t>
  </si>
  <si>
    <t>1998-10-30</t>
  </si>
  <si>
    <t>郭东圣</t>
  </si>
  <si>
    <t>颜联源</t>
  </si>
  <si>
    <t>黄志军</t>
  </si>
  <si>
    <t>黑龙江省齐齐哈尔市富拉尔基区向阳大街2号</t>
  </si>
  <si>
    <t>福建省泉州市丰泽区东海街道通港西街156号安通控股大厦</t>
  </si>
  <si>
    <t>瑞茂通</t>
  </si>
  <si>
    <t>1998-06-25</t>
  </si>
  <si>
    <t>燕刚</t>
  </si>
  <si>
    <t>张菊芳</t>
  </si>
  <si>
    <t>张靖哲</t>
  </si>
  <si>
    <t>山东省烟台市牟平区养马岛驼峰路84号</t>
  </si>
  <si>
    <t>www.ccsoln.com</t>
  </si>
  <si>
    <t>李怀靖</t>
  </si>
  <si>
    <t>上海市长宁区临虹路280-2号</t>
  </si>
  <si>
    <t>www.gititirecorp.com</t>
  </si>
  <si>
    <t>生益科技</t>
  </si>
  <si>
    <t>1985-06-27</t>
  </si>
  <si>
    <t>刘述峰</t>
  </si>
  <si>
    <t>唐芙云</t>
  </si>
  <si>
    <t>广东省东莞市松山湖高新技术产业开发区工业西路5号</t>
  </si>
  <si>
    <t>广东省东莞市万江区莞穗大道411号</t>
  </si>
  <si>
    <t>www.syst.com.cn</t>
  </si>
  <si>
    <t>光电股份</t>
  </si>
  <si>
    <t>籍俊花</t>
  </si>
  <si>
    <t>www.sicong.com</t>
  </si>
  <si>
    <t>格力地产</t>
  </si>
  <si>
    <t>鲁君四</t>
  </si>
  <si>
    <t>邹超</t>
  </si>
  <si>
    <t>魏烨华</t>
  </si>
  <si>
    <t>www.greedc.com</t>
  </si>
  <si>
    <t>莲花健康</t>
  </si>
  <si>
    <t>1998-07-02</t>
  </si>
  <si>
    <t>国中水务</t>
  </si>
  <si>
    <t>尹峻</t>
  </si>
  <si>
    <t>尹峻(代)</t>
  </si>
  <si>
    <t>张茜</t>
  </si>
  <si>
    <t>上海市长宁区虹桥路2188弄49号楼</t>
  </si>
  <si>
    <t>www.interchinawater.com</t>
  </si>
  <si>
    <t>兖州煤业</t>
  </si>
  <si>
    <t>李希勇</t>
  </si>
  <si>
    <t>靳庆彬</t>
  </si>
  <si>
    <t>向瑛</t>
  </si>
  <si>
    <t>www.yanzhoucoal.com.cn</t>
  </si>
  <si>
    <t>吉林森工</t>
  </si>
  <si>
    <t>姜长龙</t>
  </si>
  <si>
    <t>时军</t>
  </si>
  <si>
    <t>金明</t>
  </si>
  <si>
    <t>吉林省长春市朝阳区延安大街1399号</t>
  </si>
  <si>
    <t>www.jlsg.com.cn</t>
  </si>
  <si>
    <t>锦州港</t>
  </si>
  <si>
    <t>李桂萍</t>
  </si>
  <si>
    <t>赵刚</t>
  </si>
  <si>
    <t>www.jinzhouport.com</t>
  </si>
  <si>
    <t>华资实业</t>
  </si>
  <si>
    <t>1998-11-30</t>
  </si>
  <si>
    <t>宋卫东</t>
  </si>
  <si>
    <t>李怀庆</t>
  </si>
  <si>
    <t>刘秀云</t>
  </si>
  <si>
    <t>内蒙古自治区包头市东河区</t>
  </si>
  <si>
    <t>www.huazi.com</t>
  </si>
  <si>
    <t>长城电工</t>
  </si>
  <si>
    <t>白天洪</t>
  </si>
  <si>
    <t>甘肃省兰州市城关区农民巷215号</t>
  </si>
  <si>
    <t>www.chinagwe.com</t>
  </si>
  <si>
    <t>1996-08-25</t>
  </si>
  <si>
    <t>翟金水</t>
  </si>
  <si>
    <t>连福汉</t>
  </si>
  <si>
    <t>上海市浦东新区康桥路1388号3楼A</t>
  </si>
  <si>
    <t>上海市浦东新区康桥路1388号</t>
  </si>
  <si>
    <t>中牧股份</t>
  </si>
  <si>
    <t>王建成</t>
  </si>
  <si>
    <t>郭亮</t>
  </si>
  <si>
    <t>北京市丰台区南四环西路188号八区16-19号楼</t>
  </si>
  <si>
    <t>www.cahic.com</t>
  </si>
  <si>
    <t>复星医药</t>
  </si>
  <si>
    <t>陈启宇</t>
  </si>
  <si>
    <t>董晓娴</t>
  </si>
  <si>
    <t>陆璐</t>
  </si>
  <si>
    <t>www.fosunpharma.com</t>
  </si>
  <si>
    <t>伊力特</t>
  </si>
  <si>
    <t>君洁</t>
  </si>
  <si>
    <t>严莉</t>
  </si>
  <si>
    <t>新疆维吾尔自治区乌鲁木齐市水磨沟区会展大道1119号大成尔雅A座20楼</t>
  </si>
  <si>
    <t>www.xjyilite.com</t>
  </si>
  <si>
    <t>黄志勤</t>
  </si>
  <si>
    <t>蒋昆</t>
  </si>
  <si>
    <t>张瑾</t>
  </si>
  <si>
    <t>北京市海淀区永嘉北路6号</t>
  </si>
  <si>
    <t>www.datang.com</t>
  </si>
  <si>
    <t>金种子酒</t>
  </si>
  <si>
    <t>1998-07-23</t>
  </si>
  <si>
    <t>1998-08-12</t>
  </si>
  <si>
    <t>宁中伟</t>
  </si>
  <si>
    <t>金彪</t>
  </si>
  <si>
    <t>卜军爱</t>
  </si>
  <si>
    <t>www.jzz.cn</t>
  </si>
  <si>
    <t>江苏吴中</t>
  </si>
  <si>
    <t>王小刚</t>
  </si>
  <si>
    <t>陈佳海</t>
  </si>
  <si>
    <t>江苏省苏州市吴中区东方大道988号</t>
  </si>
  <si>
    <t>www.600200.com</t>
  </si>
  <si>
    <t>生物股份</t>
  </si>
  <si>
    <t>1993-03-13</t>
  </si>
  <si>
    <t>张翀宇</t>
  </si>
  <si>
    <t>尹松涛</t>
  </si>
  <si>
    <t>田野</t>
  </si>
  <si>
    <t>www.jinyu.com.cn</t>
  </si>
  <si>
    <t>李小维</t>
  </si>
  <si>
    <t>www.hac.com.cn</t>
  </si>
  <si>
    <t>福日电子</t>
  </si>
  <si>
    <t>卞志航</t>
  </si>
  <si>
    <t>许政声</t>
  </si>
  <si>
    <t>吴智飞</t>
  </si>
  <si>
    <t>福建省福州市鼓楼区五一北路153号正祥商务中心2号楼12、13层</t>
  </si>
  <si>
    <t>www.furielec.com</t>
  </si>
  <si>
    <t>有研新材</t>
  </si>
  <si>
    <t>熊柏青</t>
  </si>
  <si>
    <t>上官永恒</t>
  </si>
  <si>
    <t>北京市海淀区北三环中路43号</t>
  </si>
  <si>
    <t>安彩高科</t>
  </si>
  <si>
    <t>郭辉</t>
  </si>
  <si>
    <t>冯武</t>
  </si>
  <si>
    <t>杨冬英</t>
  </si>
  <si>
    <t>www.acht.com.cn</t>
  </si>
  <si>
    <t>新湖中宝</t>
  </si>
  <si>
    <t>1992-08-01</t>
  </si>
  <si>
    <t>林俊波</t>
  </si>
  <si>
    <t>虞迪锋</t>
  </si>
  <si>
    <t>高莉</t>
  </si>
  <si>
    <t>www.600208.net</t>
  </si>
  <si>
    <t>高松</t>
  </si>
  <si>
    <t>林丽娟</t>
  </si>
  <si>
    <t>www.lawtonfz.com.cn</t>
  </si>
  <si>
    <t>紫江企业</t>
  </si>
  <si>
    <t>沈雯</t>
  </si>
  <si>
    <t>高军</t>
  </si>
  <si>
    <t>www.zijiangqy.com</t>
  </si>
  <si>
    <t>西藏药业</t>
  </si>
  <si>
    <t>陈达彬</t>
  </si>
  <si>
    <t>刘岚</t>
  </si>
  <si>
    <t>温莉莉</t>
  </si>
  <si>
    <t>www.xzyy.cn</t>
  </si>
  <si>
    <t>江泉实业</t>
  </si>
  <si>
    <t>1999-08-17</t>
  </si>
  <si>
    <t>兰华升</t>
  </si>
  <si>
    <t>张谦</t>
  </si>
  <si>
    <t>陈娟</t>
  </si>
  <si>
    <t>山东省临沂市罗庄区江泉工业园三江路6号</t>
  </si>
  <si>
    <t>亚星客车</t>
  </si>
  <si>
    <t>钱栋</t>
  </si>
  <si>
    <t>盛卫宁</t>
  </si>
  <si>
    <t>www.asiastarbus.com</t>
  </si>
  <si>
    <t>长春经开</t>
  </si>
  <si>
    <t>吴锦华</t>
  </si>
  <si>
    <t>梁志鹏</t>
  </si>
  <si>
    <t>www.ccjk600215.com</t>
  </si>
  <si>
    <t>浙江医药</t>
  </si>
  <si>
    <t>李春波</t>
  </si>
  <si>
    <t>叶伟东</t>
  </si>
  <si>
    <t>巫梦梦</t>
  </si>
  <si>
    <t>www.china-zmc.com</t>
  </si>
  <si>
    <t>中再资环</t>
  </si>
  <si>
    <t>1996-11-06</t>
  </si>
  <si>
    <t>管爱国</t>
  </si>
  <si>
    <t>朱连升</t>
  </si>
  <si>
    <t>樊吉社</t>
  </si>
  <si>
    <t>陕西省铜川市耀州区东郊</t>
  </si>
  <si>
    <t>www.zhongzaizihuan.com</t>
  </si>
  <si>
    <t>全柴动力</t>
  </si>
  <si>
    <t>徐明余</t>
  </si>
  <si>
    <t>www.quanchai.com.cn</t>
  </si>
  <si>
    <t>南山铝业</t>
  </si>
  <si>
    <t>隋冠男</t>
  </si>
  <si>
    <t>王仁权</t>
  </si>
  <si>
    <t>www.600219.com.cn</t>
  </si>
  <si>
    <t>江苏阳光</t>
  </si>
  <si>
    <t>1999-09-27</t>
  </si>
  <si>
    <t>陈丽芬</t>
  </si>
  <si>
    <t>www.sunshine.com.cn</t>
  </si>
  <si>
    <t>海航控股</t>
  </si>
  <si>
    <t>1989-10-18</t>
  </si>
  <si>
    <t>www.hnair.com</t>
  </si>
  <si>
    <t>太龙药业</t>
  </si>
  <si>
    <t>1999-11-05</t>
  </si>
  <si>
    <t>李景亮</t>
  </si>
  <si>
    <t>付胜龙</t>
  </si>
  <si>
    <t>魏作钦</t>
  </si>
  <si>
    <t>www.taloph.com</t>
  </si>
  <si>
    <t>鲁商置业</t>
  </si>
  <si>
    <t>1993-04-21</t>
  </si>
  <si>
    <t>李彦勇</t>
  </si>
  <si>
    <t>代玮玉</t>
  </si>
  <si>
    <t>www.lshzy.com.cn</t>
  </si>
  <si>
    <t>天津松江</t>
  </si>
  <si>
    <t>曹立明</t>
  </si>
  <si>
    <t>詹鹏飞</t>
  </si>
  <si>
    <t>崔兰伟</t>
  </si>
  <si>
    <t>天津市西青区友谊南路与外环线交口东北侧环岛西路天湾园公建1号楼</t>
  </si>
  <si>
    <t>www.ciity.com.cn</t>
  </si>
  <si>
    <t>瀚叶股份</t>
  </si>
  <si>
    <t>1999-11-16</t>
  </si>
  <si>
    <t>沈培今</t>
  </si>
  <si>
    <t>王旭光</t>
  </si>
  <si>
    <t>景霞</t>
  </si>
  <si>
    <t>浙江省湖州市德清县钟管镇工业区</t>
  </si>
  <si>
    <t>www.hugeleafgroup.com</t>
  </si>
  <si>
    <t>圣济堂</t>
  </si>
  <si>
    <t>丁林洪</t>
  </si>
  <si>
    <t>先正红</t>
  </si>
  <si>
    <t>万翔</t>
  </si>
  <si>
    <t>贵州省贵阳市乌当区新添大道310号</t>
  </si>
  <si>
    <t>www.chth.com.cn</t>
  </si>
  <si>
    <t>李季</t>
  </si>
  <si>
    <t>陈明</t>
  </si>
  <si>
    <t>江西省赣州市章贡区黄屋坪路25号</t>
  </si>
  <si>
    <t>江西省南昌市青山湖区尤氨路</t>
  </si>
  <si>
    <t>www.600228.net</t>
  </si>
  <si>
    <t>城市传媒</t>
  </si>
  <si>
    <t>1994-06-14</t>
  </si>
  <si>
    <t>孟鸣飞</t>
  </si>
  <si>
    <t>马琪</t>
  </si>
  <si>
    <t>山东省青岛市市南区香港中路67号</t>
  </si>
  <si>
    <t>山东省青岛市崂山区海尔路182号</t>
  </si>
  <si>
    <t>www.citymedia.cn</t>
  </si>
  <si>
    <t>沧州大化</t>
  </si>
  <si>
    <t>谢华生</t>
  </si>
  <si>
    <t>河北省沧州市运河区永济东路19号</t>
  </si>
  <si>
    <t>凌钢股份</t>
  </si>
  <si>
    <t>1994-05-04</t>
  </si>
  <si>
    <t>文广</t>
  </si>
  <si>
    <t>王宝杰</t>
  </si>
  <si>
    <t>www.lggf.com.cn</t>
  </si>
  <si>
    <t>金鹰股份</t>
  </si>
  <si>
    <t>1994-09-23</t>
  </si>
  <si>
    <t>2000-06-02</t>
  </si>
  <si>
    <t>傅国定</t>
  </si>
  <si>
    <t>韩钧</t>
  </si>
  <si>
    <t>施季清</t>
  </si>
  <si>
    <t>浙江省舟山市定海区小沙镇</t>
  </si>
  <si>
    <t>圆通速递</t>
  </si>
  <si>
    <t>1992-12-22</t>
  </si>
  <si>
    <t>喻会蛟</t>
  </si>
  <si>
    <t>朱锐</t>
  </si>
  <si>
    <t>张龙武</t>
  </si>
  <si>
    <t>上海市青浦区华新镇华徐公路3029弄18号</t>
  </si>
  <si>
    <t>吴太交</t>
  </si>
  <si>
    <t>戴蓉</t>
  </si>
  <si>
    <t>乔莉</t>
  </si>
  <si>
    <t>广东省深圳市福田区福华三路与金田路交汇处卓越世纪中心4号楼3702C及3703D</t>
  </si>
  <si>
    <t>民丰特纸</t>
  </si>
  <si>
    <t>1998-11-12</t>
  </si>
  <si>
    <t>曹继华</t>
  </si>
  <si>
    <t>姚名欢</t>
  </si>
  <si>
    <t>严水明</t>
  </si>
  <si>
    <t>桂冠电力</t>
  </si>
  <si>
    <t>王森</t>
  </si>
  <si>
    <t>广西壮族自治区南宁市青秀区民族大道126号</t>
  </si>
  <si>
    <t>www.ggep.com.cn</t>
  </si>
  <si>
    <t>铜峰电子</t>
  </si>
  <si>
    <t>2000-06-09</t>
  </si>
  <si>
    <t>王哲阳</t>
  </si>
  <si>
    <t>徐文焕</t>
  </si>
  <si>
    <t>李骏</t>
  </si>
  <si>
    <t>www.tong-feng.com</t>
  </si>
  <si>
    <t>冯彪</t>
  </si>
  <si>
    <t>蔡专</t>
  </si>
  <si>
    <t>www.yedao.com</t>
  </si>
  <si>
    <t>云南城投</t>
  </si>
  <si>
    <t>1993-01-01</t>
  </si>
  <si>
    <t>许雷</t>
  </si>
  <si>
    <t>李映红</t>
  </si>
  <si>
    <t>卢育红</t>
  </si>
  <si>
    <t>www.ynctzy.com</t>
  </si>
  <si>
    <t>华业资本</t>
  </si>
  <si>
    <t>张天骄</t>
  </si>
  <si>
    <t>时代万恒</t>
  </si>
  <si>
    <t>魏钢</t>
  </si>
  <si>
    <t>曹健</t>
  </si>
  <si>
    <t>辽宁省大连市中山区港湾街7号</t>
  </si>
  <si>
    <t>www.shidaiwanheng.com</t>
  </si>
  <si>
    <t>中昌数据</t>
  </si>
  <si>
    <t>何永祥</t>
  </si>
  <si>
    <t>兰野</t>
  </si>
  <si>
    <t>青海华鼎</t>
  </si>
  <si>
    <t>1998-08-18</t>
  </si>
  <si>
    <t>2000-11-20</t>
  </si>
  <si>
    <t>于世光</t>
  </si>
  <si>
    <t>李祥军</t>
  </si>
  <si>
    <t>青海省西宁市城北区经二路北段24号</t>
  </si>
  <si>
    <t>www.qhhdsy.com</t>
  </si>
  <si>
    <t>万通地产</t>
  </si>
  <si>
    <t>1998-12-22</t>
  </si>
  <si>
    <t>2000-09-22</t>
  </si>
  <si>
    <t>王炜鹏</t>
  </si>
  <si>
    <t>杨梦</t>
  </si>
  <si>
    <t>北京市海淀区农大南路1号院9号楼5层501-551</t>
  </si>
  <si>
    <t>北京市朝阳区朝外大街甲6号万通中心写字楼D座4层</t>
  </si>
  <si>
    <t>www.vantone.com</t>
  </si>
  <si>
    <t>方项</t>
  </si>
  <si>
    <t>赖淑婷</t>
  </si>
  <si>
    <t>吉林省吉林市船营区怀德街29号</t>
  </si>
  <si>
    <t>广东省深圳市福田区深南大道6008号特区报业大厦10B</t>
  </si>
  <si>
    <t>延长化建</t>
  </si>
  <si>
    <t>高建成</t>
  </si>
  <si>
    <t>赵永宏</t>
  </si>
  <si>
    <t>www.ycpcec.com</t>
  </si>
  <si>
    <t>两面针</t>
  </si>
  <si>
    <t>林钻煌</t>
  </si>
  <si>
    <t>韦元贤</t>
  </si>
  <si>
    <t>www.lmz.com.cn</t>
  </si>
  <si>
    <t>南纺股份</t>
  </si>
  <si>
    <t>1992-06-30</t>
  </si>
  <si>
    <t>2001-03-06</t>
  </si>
  <si>
    <t>徐德健</t>
  </si>
  <si>
    <t>张金源</t>
  </si>
  <si>
    <t>张国霞</t>
  </si>
  <si>
    <t>江苏省南京市鼓楼区云南北路77号</t>
  </si>
  <si>
    <t>www.nantex.com.cn</t>
  </si>
  <si>
    <t>冠农股份</t>
  </si>
  <si>
    <t>2003-06-09</t>
  </si>
  <si>
    <t>金建霞</t>
  </si>
  <si>
    <t>www.gngf.cn</t>
  </si>
  <si>
    <t>中恒集团</t>
  </si>
  <si>
    <t>欧阳静波</t>
  </si>
  <si>
    <t>崔鼎昌</t>
  </si>
  <si>
    <t>童依虹</t>
  </si>
  <si>
    <t>www.wz-zhongheng.com</t>
  </si>
  <si>
    <t>梦舟股份</t>
  </si>
  <si>
    <t>晏玲玲</t>
  </si>
  <si>
    <t>www.ahxinke.com</t>
  </si>
  <si>
    <t>广汇能源</t>
  </si>
  <si>
    <t>1999-04-10</t>
  </si>
  <si>
    <t>2000-05-26</t>
  </si>
  <si>
    <t>宋东升</t>
  </si>
  <si>
    <t>倪娟</t>
  </si>
  <si>
    <t>祁娟</t>
  </si>
  <si>
    <t>www.xjguanghui.com</t>
  </si>
  <si>
    <t>大湖股份</t>
  </si>
  <si>
    <t>1999-01-18</t>
  </si>
  <si>
    <t>罗订坤</t>
  </si>
  <si>
    <t>张园美</t>
  </si>
  <si>
    <t>www.dhszgf.com</t>
  </si>
  <si>
    <t>首旅酒店</t>
  </si>
  <si>
    <t>1999-02-12</t>
  </si>
  <si>
    <t>段中鹏</t>
  </si>
  <si>
    <t>李欣</t>
  </si>
  <si>
    <t>北京市西城区复兴门内大街51号</t>
  </si>
  <si>
    <t>广晟有色</t>
  </si>
  <si>
    <t>海南省海口市龙华区滨海大道69号海口宝华海景大酒店8楼809房</t>
  </si>
  <si>
    <t>凯乐科技</t>
  </si>
  <si>
    <t>朱弟雄</t>
  </si>
  <si>
    <t>韩平</t>
  </si>
  <si>
    <t>www.cnkaile.com</t>
  </si>
  <si>
    <t>阳光照明</t>
  </si>
  <si>
    <t>2000-07-20</t>
  </si>
  <si>
    <t>陈卫</t>
  </si>
  <si>
    <t>赵芳华</t>
  </si>
  <si>
    <t>孙泽军</t>
  </si>
  <si>
    <t>浙江省绍兴市上虞区曹娥街道人民大道西段568号</t>
  </si>
  <si>
    <t>www.yankon.com</t>
  </si>
  <si>
    <t>北方股份</t>
  </si>
  <si>
    <t>1999-11-29</t>
  </si>
  <si>
    <t>2000-06-30</t>
  </si>
  <si>
    <t>高汝森</t>
  </si>
  <si>
    <t>常德明</t>
  </si>
  <si>
    <t>田凤玲</t>
  </si>
  <si>
    <t>1999-03-09</t>
  </si>
  <si>
    <t>2000-08-25</t>
  </si>
  <si>
    <t>蓝来富</t>
  </si>
  <si>
    <t>王秀平</t>
  </si>
  <si>
    <t>www.jgly.cn</t>
  </si>
  <si>
    <t>北京城建</t>
  </si>
  <si>
    <t>陈代华</t>
  </si>
  <si>
    <t>张财广</t>
  </si>
  <si>
    <t>李威</t>
  </si>
  <si>
    <t>北京市海淀区大柳树富海中心2号楼19层</t>
  </si>
  <si>
    <t>北京市朝阳区北土城西路11号城建开发大厦</t>
  </si>
  <si>
    <t>www.bucid.com</t>
  </si>
  <si>
    <t>海正药业</t>
  </si>
  <si>
    <t>2000-07-25</t>
  </si>
  <si>
    <t>沈锡飞</t>
  </si>
  <si>
    <t>浙江省台州市椒江区外沙路46号</t>
  </si>
  <si>
    <t>www.hisunpharm.com</t>
  </si>
  <si>
    <t>国电南自</t>
  </si>
  <si>
    <t>王凤蛟</t>
  </si>
  <si>
    <t>www.sac-china.com</t>
  </si>
  <si>
    <t>赣粤高速</t>
  </si>
  <si>
    <t>1998-03-31</t>
  </si>
  <si>
    <t>熊长水</t>
  </si>
  <si>
    <t>付艳</t>
  </si>
  <si>
    <t>江西省南昌市西湖区朝阳洲中路367号赣粤大厦</t>
  </si>
  <si>
    <t>高伟</t>
  </si>
  <si>
    <t>航天信息</t>
  </si>
  <si>
    <t>2000-11-01</t>
  </si>
  <si>
    <t>2003-07-11</t>
  </si>
  <si>
    <t>朱凯</t>
  </si>
  <si>
    <t>北京市海淀区杏石口路甲18号</t>
  </si>
  <si>
    <t>www.aisino.com</t>
  </si>
  <si>
    <t>开开实业</t>
  </si>
  <si>
    <t>1997-01-08</t>
  </si>
  <si>
    <t>王强</t>
  </si>
  <si>
    <t>刘光靓</t>
  </si>
  <si>
    <t>张燕华</t>
  </si>
  <si>
    <t>上海市静安区海防路421号3号楼1-3楼</t>
  </si>
  <si>
    <t>www.chinesekk.com</t>
  </si>
  <si>
    <t>嘉化能源</t>
  </si>
  <si>
    <t>1998-04-03</t>
  </si>
  <si>
    <t>管建忠</t>
  </si>
  <si>
    <t>林琳</t>
  </si>
  <si>
    <t>吕赵震</t>
  </si>
  <si>
    <t>www.jhec.com.cn</t>
  </si>
  <si>
    <t>高士庆</t>
  </si>
  <si>
    <t>湖北省鄂州市鄂城区洋澜路中段东侧第三幢第四层</t>
  </si>
  <si>
    <t>www.wuchangyu.com.cn</t>
  </si>
  <si>
    <t>恒瑞医药</t>
  </si>
  <si>
    <t>孙飘扬</t>
  </si>
  <si>
    <t>刘笑含</t>
  </si>
  <si>
    <t>www.hrs.com.cn</t>
  </si>
  <si>
    <t>亿利洁能</t>
  </si>
  <si>
    <t>侯菁慧</t>
  </si>
  <si>
    <t>潘美兰</t>
  </si>
  <si>
    <t>北京市朝阳区光华路15号亿利生态广场一号楼10层</t>
  </si>
  <si>
    <t>www.elion.cn</t>
  </si>
  <si>
    <t>东方创业</t>
  </si>
  <si>
    <t>陈乃轶</t>
  </si>
  <si>
    <t>www.oie.com.cn</t>
  </si>
  <si>
    <t>重庆港九</t>
  </si>
  <si>
    <t>杨昌学</t>
  </si>
  <si>
    <t>张强</t>
  </si>
  <si>
    <t>重庆市九龙坡区盘龙镇盘龙五村113-13号</t>
  </si>
  <si>
    <t>重庆市江北区海尔路298号</t>
  </si>
  <si>
    <t>www.cqgj.com.cn</t>
  </si>
  <si>
    <t>中央商场</t>
  </si>
  <si>
    <t>1991-06-22</t>
  </si>
  <si>
    <t>吴晓国</t>
  </si>
  <si>
    <t>刘宇袖</t>
  </si>
  <si>
    <t>江苏省南京市建邺区雨润路10号</t>
  </si>
  <si>
    <t>太化股份</t>
  </si>
  <si>
    <t>1999-02-26</t>
  </si>
  <si>
    <t>李志平</t>
  </si>
  <si>
    <t>陈永新</t>
  </si>
  <si>
    <t>www.th600281.cn</t>
  </si>
  <si>
    <t>南钢股份</t>
  </si>
  <si>
    <t>黄一新</t>
  </si>
  <si>
    <t>徐林</t>
  </si>
  <si>
    <t>唐睿</t>
  </si>
  <si>
    <t>江苏省南京市六合区卸甲甸</t>
  </si>
  <si>
    <t>www.600282.net</t>
  </si>
  <si>
    <t>钱江水利</t>
  </si>
  <si>
    <t>朱建</t>
  </si>
  <si>
    <t>杨文红</t>
  </si>
  <si>
    <t>浦东建设</t>
  </si>
  <si>
    <t>1998-01-09</t>
  </si>
  <si>
    <t>www.pdjs.com.cn</t>
  </si>
  <si>
    <t>羚锐制药</t>
  </si>
  <si>
    <t>1999-04-18</t>
  </si>
  <si>
    <t>程剑军</t>
  </si>
  <si>
    <t>叶强</t>
  </si>
  <si>
    <t>毛改莉</t>
  </si>
  <si>
    <t>www.lingrui.com</t>
  </si>
  <si>
    <t>江苏舜天</t>
  </si>
  <si>
    <t>2000-09-01</t>
  </si>
  <si>
    <t>叶春凤</t>
  </si>
  <si>
    <t>江苏省南京市雨花台区软件大道21号B座</t>
  </si>
  <si>
    <t>www.saintycorp.com</t>
  </si>
  <si>
    <t>大恒科技</t>
  </si>
  <si>
    <t>2000-11-29</t>
  </si>
  <si>
    <t>鲁勇志</t>
  </si>
  <si>
    <t>严宏深</t>
  </si>
  <si>
    <t>北京市海淀区苏州街3号大恒科技大厦北座13层</t>
  </si>
  <si>
    <t>www.dhxjy.com.cn</t>
  </si>
  <si>
    <t>1995-01-18</t>
  </si>
  <si>
    <t>曲飞</t>
  </si>
  <si>
    <t>方圆</t>
  </si>
  <si>
    <t>付之华</t>
  </si>
  <si>
    <t>www.boco.com.cn:8080/bocoit/index.asp</t>
  </si>
  <si>
    <t>华仪电气</t>
  </si>
  <si>
    <t>陈孟列</t>
  </si>
  <si>
    <t>刘娟</t>
  </si>
  <si>
    <t>www.heag.com</t>
  </si>
  <si>
    <t>西水股份</t>
  </si>
  <si>
    <t>郭予丰</t>
  </si>
  <si>
    <t>苏宏伟</t>
  </si>
  <si>
    <t>塔娜</t>
  </si>
  <si>
    <t>内蒙古自治区乌海市海南区</t>
  </si>
  <si>
    <t>远达环保</t>
  </si>
  <si>
    <t>郑武生</t>
  </si>
  <si>
    <t>黄青华</t>
  </si>
  <si>
    <t>凌娟</t>
  </si>
  <si>
    <t>www.zdydep.com</t>
  </si>
  <si>
    <t>三峡新材</t>
  </si>
  <si>
    <t>许锡忠</t>
  </si>
  <si>
    <t>杨晓凭</t>
  </si>
  <si>
    <t>傅斯龙</t>
  </si>
  <si>
    <t>www.sxxc.com.cn</t>
  </si>
  <si>
    <t>鄂尔多斯</t>
  </si>
  <si>
    <t>1995-10-15</t>
  </si>
  <si>
    <t>王臻</t>
  </si>
  <si>
    <t>郭升</t>
  </si>
  <si>
    <t>李丽丽</t>
  </si>
  <si>
    <t>内蒙古自治区鄂尔多斯市东胜区罕台轻纺街1号</t>
  </si>
  <si>
    <t>www.chinaerdos.com</t>
  </si>
  <si>
    <t>广汇汽车</t>
  </si>
  <si>
    <t>2000-11-16</t>
  </si>
  <si>
    <t>许星</t>
  </si>
  <si>
    <t>董昊明</t>
  </si>
  <si>
    <t>上海市闵行区虹莘路3998号</t>
  </si>
  <si>
    <t>安琪酵母</t>
  </si>
  <si>
    <t>1998-03-25</t>
  </si>
  <si>
    <t>2000-08-18</t>
  </si>
  <si>
    <t>俞学锋</t>
  </si>
  <si>
    <t>周帮俊</t>
  </si>
  <si>
    <t>高路</t>
  </si>
  <si>
    <t>www.angelyeast.com</t>
  </si>
  <si>
    <t>安迪苏</t>
  </si>
  <si>
    <t>1999-05-31</t>
  </si>
  <si>
    <t>Jean Marc Dublanc</t>
  </si>
  <si>
    <t>梁齐南</t>
  </si>
  <si>
    <t>www.bluestar-adisseo.com</t>
  </si>
  <si>
    <t>维维股份</t>
  </si>
  <si>
    <t>杨启典</t>
  </si>
  <si>
    <t>孟召永</t>
  </si>
  <si>
    <t>于航航</t>
  </si>
  <si>
    <t>www.vvgroup.com</t>
  </si>
  <si>
    <t>蔡桂生</t>
  </si>
  <si>
    <t>标准股份</t>
  </si>
  <si>
    <t>2000-12-13</t>
  </si>
  <si>
    <t>朱寅</t>
  </si>
  <si>
    <t>郑璇</t>
  </si>
  <si>
    <t>www.chinatypical.com</t>
  </si>
  <si>
    <t>曙光股份</t>
  </si>
  <si>
    <t>那涛</t>
  </si>
  <si>
    <t>辽宁省丹东市振安区曙光路50号</t>
  </si>
  <si>
    <t>www.sgautomotive.com</t>
  </si>
  <si>
    <t>恒顺醋业</t>
  </si>
  <si>
    <t>1993-02-05</t>
  </si>
  <si>
    <t>2001-02-06</t>
  </si>
  <si>
    <t>张玉宏</t>
  </si>
  <si>
    <t>魏陈云</t>
  </si>
  <si>
    <t>www.zjhengshun.com</t>
  </si>
  <si>
    <t>商业城</t>
  </si>
  <si>
    <t>1999-07-26</t>
  </si>
  <si>
    <t>陈哲元</t>
  </si>
  <si>
    <t>魏亮</t>
  </si>
  <si>
    <t>辽宁省沈阳市沈河区中街路212号</t>
  </si>
  <si>
    <t>www.sysyc.cn</t>
  </si>
  <si>
    <t>酒钢宏兴</t>
  </si>
  <si>
    <t>1999-04-17</t>
  </si>
  <si>
    <t>2000-12-20</t>
  </si>
  <si>
    <t>程子建</t>
  </si>
  <si>
    <t>华泰股份</t>
  </si>
  <si>
    <t>李晓亮</t>
  </si>
  <si>
    <t>任英祥</t>
  </si>
  <si>
    <t>李华伟</t>
  </si>
  <si>
    <t>山东省东营市广饶县大王镇</t>
  </si>
  <si>
    <t>www.huataipaper.com</t>
  </si>
  <si>
    <t>万华化学</t>
  </si>
  <si>
    <t>1998-12-16</t>
  </si>
  <si>
    <t>2001-01-05</t>
  </si>
  <si>
    <t>廖增太</t>
  </si>
  <si>
    <t>寇光武</t>
  </si>
  <si>
    <t>肖明华</t>
  </si>
  <si>
    <t>www.whchem.com</t>
  </si>
  <si>
    <t>桂东电力</t>
  </si>
  <si>
    <t>1998-12-04</t>
  </si>
  <si>
    <t>秦敏</t>
  </si>
  <si>
    <t>陆培军</t>
  </si>
  <si>
    <t>梁晟</t>
  </si>
  <si>
    <t>www.gdep.com.cn</t>
  </si>
  <si>
    <t>荣华实业</t>
  </si>
  <si>
    <t>辛永清</t>
  </si>
  <si>
    <t>刘全</t>
  </si>
  <si>
    <t>www.rong-hua.net</t>
  </si>
  <si>
    <t>平高电气</t>
  </si>
  <si>
    <t>2001-02-21</t>
  </si>
  <si>
    <t>成卫</t>
  </si>
  <si>
    <t>刘湘意</t>
  </si>
  <si>
    <t>www.pinggao.com</t>
  </si>
  <si>
    <t>农发种业</t>
  </si>
  <si>
    <t>陈章瑞</t>
  </si>
  <si>
    <t>宋晓琪</t>
  </si>
  <si>
    <t>上海家化</t>
  </si>
  <si>
    <t>1995-12-01</t>
  </si>
  <si>
    <t>2001-03-15</t>
  </si>
  <si>
    <t>张东方</t>
  </si>
  <si>
    <t>韩敏</t>
  </si>
  <si>
    <t>www.jahwa.com.cn</t>
  </si>
  <si>
    <t>洪都航空</t>
  </si>
  <si>
    <t>2000-12-15</t>
  </si>
  <si>
    <t>邓峰</t>
  </si>
  <si>
    <t>乔健</t>
  </si>
  <si>
    <t>营口港</t>
  </si>
  <si>
    <t>2000-03-22</t>
  </si>
  <si>
    <t>2002-01-31</t>
  </si>
  <si>
    <t>周志旭</t>
  </si>
  <si>
    <t>辽宁省营口市鲅鱼圈区营港路1号</t>
  </si>
  <si>
    <t>www.ykplc.com</t>
  </si>
  <si>
    <t>新力金融</t>
  </si>
  <si>
    <t>吴昊</t>
  </si>
  <si>
    <t>亚星化学</t>
  </si>
  <si>
    <t>2000-01-17</t>
  </si>
  <si>
    <t>2001-03-26</t>
  </si>
  <si>
    <t>韩海滨</t>
  </si>
  <si>
    <t>李文青</t>
  </si>
  <si>
    <t>山东省潍坊市寒亭区民主街529号</t>
  </si>
  <si>
    <t>www.chinayaxing.com</t>
  </si>
  <si>
    <t>振华重工</t>
  </si>
  <si>
    <t>1992-02-14</t>
  </si>
  <si>
    <t>朱连宇</t>
  </si>
  <si>
    <t>孙厉</t>
  </si>
  <si>
    <t>www.zpmc.com</t>
  </si>
  <si>
    <t>1993-05-22</t>
  </si>
  <si>
    <t>2001-05-24</t>
  </si>
  <si>
    <t>何延龙</t>
  </si>
  <si>
    <t>曾莉</t>
  </si>
  <si>
    <t>朱刘林</t>
  </si>
  <si>
    <t>四川省成都市双流区西航港街道成新大件路289号</t>
  </si>
  <si>
    <t>四川省成都市双流区西航港工业开发区长城路2段1号</t>
  </si>
  <si>
    <t>天房发展</t>
  </si>
  <si>
    <t>1993-02-25</t>
  </si>
  <si>
    <t>2001-09-10</t>
  </si>
  <si>
    <t>熊光宇</t>
  </si>
  <si>
    <t>杨新喆</t>
  </si>
  <si>
    <t>丁艳</t>
  </si>
  <si>
    <t>天津市和平区常德道80号</t>
  </si>
  <si>
    <t>www.tffzgroup.cn</t>
  </si>
  <si>
    <t>瀚蓝环境</t>
  </si>
  <si>
    <t>2000-12-25</t>
  </si>
  <si>
    <t>金铎</t>
  </si>
  <si>
    <t>黄春然</t>
  </si>
  <si>
    <t>汤玉云</t>
  </si>
  <si>
    <t>广东省佛山市南海区桂城南海大道建行大厦</t>
  </si>
  <si>
    <t>www.grandblue.cn</t>
  </si>
  <si>
    <t>华发股份</t>
  </si>
  <si>
    <t>侯贵明</t>
  </si>
  <si>
    <t>阮宏洲</t>
  </si>
  <si>
    <t>www.cnhuafas.com</t>
  </si>
  <si>
    <t>西藏天路</t>
  </si>
  <si>
    <t>多吉罗布</t>
  </si>
  <si>
    <t>西虹</t>
  </si>
  <si>
    <t>www.xztianlu.com</t>
  </si>
  <si>
    <t>大东方</t>
  </si>
  <si>
    <t>高兵华</t>
  </si>
  <si>
    <t>庄柯杰</t>
  </si>
  <si>
    <t>www.eastall.com</t>
  </si>
  <si>
    <t>兰太实业</t>
  </si>
  <si>
    <t>李德禄</t>
  </si>
  <si>
    <t>陈云泉</t>
  </si>
  <si>
    <t>孙卫荣</t>
  </si>
  <si>
    <t>www.lantaicn.com</t>
  </si>
  <si>
    <t>中新药业</t>
  </si>
  <si>
    <t>1992-12-20</t>
  </si>
  <si>
    <t>2001-06-06</t>
  </si>
  <si>
    <t>李立群</t>
  </si>
  <si>
    <t>焦艳</t>
  </si>
  <si>
    <t>谢希</t>
  </si>
  <si>
    <t>天津市南开区白堤路17号</t>
  </si>
  <si>
    <t>www.zhongxinyaoye.com</t>
  </si>
  <si>
    <t>天通股份</t>
  </si>
  <si>
    <t>1999-02-10</t>
  </si>
  <si>
    <t>潘建清</t>
  </si>
  <si>
    <t>吴建美</t>
  </si>
  <si>
    <t>www.tdgcore.com</t>
  </si>
  <si>
    <t>宏达股份</t>
  </si>
  <si>
    <t>黄建军</t>
  </si>
  <si>
    <t>王延俊</t>
  </si>
  <si>
    <t>傅婕</t>
  </si>
  <si>
    <t>www.sichuanhongda.com</t>
  </si>
  <si>
    <t>白云山</t>
  </si>
  <si>
    <t>李楚源</t>
  </si>
  <si>
    <t>黄雪贞</t>
  </si>
  <si>
    <t>黄瑞媚</t>
  </si>
  <si>
    <t>广东省广州市荔湾区沙面北街45号</t>
  </si>
  <si>
    <t>www.gybys.com.cn</t>
  </si>
  <si>
    <t>长春燃气</t>
  </si>
  <si>
    <t>张志超</t>
  </si>
  <si>
    <t>孙树怀</t>
  </si>
  <si>
    <t>赵勇</t>
  </si>
  <si>
    <t>吉林省长春市朝阳区延安大街421号</t>
  </si>
  <si>
    <t>www.ccrq.com.cn</t>
  </si>
  <si>
    <t>国机汽车</t>
  </si>
  <si>
    <t>2001-03-05</t>
  </si>
  <si>
    <t>陈有权</t>
  </si>
  <si>
    <t>谈正国</t>
  </si>
  <si>
    <t>蒋舒</t>
  </si>
  <si>
    <t>天津市滨海高新区华苑产业区榕苑路2号2-1605</t>
  </si>
  <si>
    <t>www.sinomach-auto.com</t>
  </si>
  <si>
    <t>澳柯玛</t>
  </si>
  <si>
    <t>李蔚</t>
  </si>
  <si>
    <t>王英峰</t>
  </si>
  <si>
    <t>季修宪</t>
  </si>
  <si>
    <t>www.aucma.com.cn</t>
  </si>
  <si>
    <t>美克家居</t>
  </si>
  <si>
    <t>1995-08-16</t>
  </si>
  <si>
    <t>2000-11-27</t>
  </si>
  <si>
    <t>寇卫平</t>
  </si>
  <si>
    <t>冯蜀军</t>
  </si>
  <si>
    <t>www.markorfurniture.com</t>
  </si>
  <si>
    <t>西藏珠峰</t>
  </si>
  <si>
    <t>黄建荣</t>
  </si>
  <si>
    <t>胡晗东</t>
  </si>
  <si>
    <t>严国庆</t>
  </si>
  <si>
    <t>上海市闸北区柳营路305号7楼</t>
  </si>
  <si>
    <t>中油工程</t>
  </si>
  <si>
    <t>1999-04-28</t>
  </si>
  <si>
    <t>覃伟中</t>
  </si>
  <si>
    <t>于国锋</t>
  </si>
  <si>
    <t>唐涛</t>
  </si>
  <si>
    <t>华夏幸福</t>
  </si>
  <si>
    <t>2003-12-30</t>
  </si>
  <si>
    <t>王文学</t>
  </si>
  <si>
    <t>林成红</t>
  </si>
  <si>
    <t>北京市朝阳区东三环北路霞光里18号佳程广场A座7层</t>
  </si>
  <si>
    <t>www.cfldcn.com</t>
  </si>
  <si>
    <t>航天动力</t>
  </si>
  <si>
    <t>1999-12-24</t>
  </si>
  <si>
    <t>2003-04-08</t>
  </si>
  <si>
    <t>周利民</t>
  </si>
  <si>
    <t>张秋月</t>
  </si>
  <si>
    <t>www.china-htdl.com</t>
  </si>
  <si>
    <t>长江通信</t>
  </si>
  <si>
    <t>1996-01-02</t>
  </si>
  <si>
    <t>吕卫平</t>
  </si>
  <si>
    <t>梅勇</t>
  </si>
  <si>
    <t>谢萍</t>
  </si>
  <si>
    <t>www.ycig.com</t>
  </si>
  <si>
    <t>恒力股份</t>
  </si>
  <si>
    <t>2001-08-20</t>
  </si>
  <si>
    <t>范红卫</t>
  </si>
  <si>
    <t>李峰</t>
  </si>
  <si>
    <t>高明</t>
  </si>
  <si>
    <t>辽宁省大连市中山区港兴路6号大连万达中心写字楼41层01-06单元</t>
  </si>
  <si>
    <t>www.hengliinc.com</t>
  </si>
  <si>
    <t>阳泉煤业</t>
  </si>
  <si>
    <t>2003-08-21</t>
  </si>
  <si>
    <t>成晓宇</t>
  </si>
  <si>
    <t>王平浩</t>
  </si>
  <si>
    <t>www.yqmy.cc</t>
  </si>
  <si>
    <t>山东高速</t>
  </si>
  <si>
    <t>www.sdecl.com.cn</t>
  </si>
  <si>
    <t>亚宝药业</t>
  </si>
  <si>
    <t>任武贤</t>
  </si>
  <si>
    <t>杨英康</t>
  </si>
  <si>
    <t>www.yabao.com.cn</t>
  </si>
  <si>
    <t>浙江龙盛</t>
  </si>
  <si>
    <t>2003-08-01</t>
  </si>
  <si>
    <t>阮伟祥</t>
  </si>
  <si>
    <t>姚建芳</t>
  </si>
  <si>
    <t>陈国江</t>
  </si>
  <si>
    <t>浙江省绍兴市杭州湾上虞经济技术开发区东一区至远路二号</t>
  </si>
  <si>
    <t>浙江省绍兴市上虞区道墟镇</t>
  </si>
  <si>
    <t>www.longsheng.com</t>
  </si>
  <si>
    <t>旭光股份</t>
  </si>
  <si>
    <t>1994-02-28</t>
  </si>
  <si>
    <t>刘卫东</t>
  </si>
  <si>
    <t>熊尚荣</t>
  </si>
  <si>
    <t>四川省成都市新都区新都镇新工大道318号</t>
  </si>
  <si>
    <t>www.xuguang.com.cn</t>
  </si>
  <si>
    <t>敦煌种业</t>
  </si>
  <si>
    <t>2004-01-15</t>
  </si>
  <si>
    <t>马宗海</t>
  </si>
  <si>
    <t>顾生明</t>
  </si>
  <si>
    <t>甘肃省酒泉市肃州区肃州路28号</t>
  </si>
  <si>
    <t>www.dhseed.com</t>
  </si>
  <si>
    <t>精伦电子</t>
  </si>
  <si>
    <t>张学阳</t>
  </si>
  <si>
    <t>张万宏</t>
  </si>
  <si>
    <t>赵竫</t>
  </si>
  <si>
    <t>www.routon.com</t>
  </si>
  <si>
    <t>恒丰纸业</t>
  </si>
  <si>
    <t>1994-03-06</t>
  </si>
  <si>
    <t>2001-04-19</t>
  </si>
  <si>
    <t>徐祥</t>
  </si>
  <si>
    <t>刘新欢</t>
  </si>
  <si>
    <t>魏坤</t>
  </si>
  <si>
    <t>www.hengfengpaper.com</t>
  </si>
  <si>
    <t>国旅联合</t>
  </si>
  <si>
    <t>施亮</t>
  </si>
  <si>
    <t>陆邦一</t>
  </si>
  <si>
    <t>www.cutc.com.cn</t>
  </si>
  <si>
    <t>新农开发</t>
  </si>
  <si>
    <t>白宏本</t>
  </si>
  <si>
    <t>www.xnkf.com</t>
  </si>
  <si>
    <t>华微电子</t>
  </si>
  <si>
    <t>2001-03-16</t>
  </si>
  <si>
    <t>夏增文</t>
  </si>
  <si>
    <t>聂嘉宏</t>
  </si>
  <si>
    <t>李铁岩</t>
  </si>
  <si>
    <t>www.hwdz.com.cn</t>
  </si>
  <si>
    <t>华联综超</t>
  </si>
  <si>
    <t>1996-06-07</t>
  </si>
  <si>
    <t>李春生</t>
  </si>
  <si>
    <t>北京市西城区阜外大街1号四川经贸大厦负2层3号</t>
  </si>
  <si>
    <t>江西铜业</t>
  </si>
  <si>
    <t>龙子平</t>
  </si>
  <si>
    <t>龙子平(代)</t>
  </si>
  <si>
    <t>www.jxcc.com</t>
  </si>
  <si>
    <t>联创光电</t>
  </si>
  <si>
    <t>曾智斌</t>
  </si>
  <si>
    <t>潘婉琳</t>
  </si>
  <si>
    <t>通葡股份</t>
  </si>
  <si>
    <t>何为民</t>
  </si>
  <si>
    <t>孙永成</t>
  </si>
  <si>
    <t>洪恩杰</t>
  </si>
  <si>
    <t>www.tonhwa.com</t>
  </si>
  <si>
    <t>宁波韵升</t>
  </si>
  <si>
    <t>竺晓东</t>
  </si>
  <si>
    <t>www.yunsheng.com</t>
  </si>
  <si>
    <t>红星发展</t>
  </si>
  <si>
    <t>1999-05-02</t>
  </si>
  <si>
    <t>2001-03-20</t>
  </si>
  <si>
    <t>郭汉光</t>
  </si>
  <si>
    <t>万洋</t>
  </si>
  <si>
    <t>陈国强</t>
  </si>
  <si>
    <t>www.hxfz.com.cn</t>
  </si>
  <si>
    <t>五洲交通</t>
  </si>
  <si>
    <t>梁君</t>
  </si>
  <si>
    <t>黄英强</t>
  </si>
  <si>
    <t>西南证券</t>
  </si>
  <si>
    <t>刘瑞</t>
  </si>
  <si>
    <t>重庆市江北区桥北苑8号</t>
  </si>
  <si>
    <t>重庆市江北区桥北苑8号西南证券大厦</t>
  </si>
  <si>
    <t>www.swsc.com.cn</t>
  </si>
  <si>
    <t>三房巷</t>
  </si>
  <si>
    <t>1994-06-13</t>
  </si>
  <si>
    <t>2003-03-06</t>
  </si>
  <si>
    <t>张民</t>
  </si>
  <si>
    <t>缪嫦</t>
  </si>
  <si>
    <t>www.jssfx.com</t>
  </si>
  <si>
    <t>印染</t>
  </si>
  <si>
    <t>万向德农</t>
  </si>
  <si>
    <t>2002-09-16</t>
  </si>
  <si>
    <t>黑龙江省哈尔滨市南岗区玉山路18号</t>
  </si>
  <si>
    <t>www.wxdoneed.com</t>
  </si>
  <si>
    <t>中航电子</t>
  </si>
  <si>
    <t>张昆辉</t>
  </si>
  <si>
    <t>刘婷婷</t>
  </si>
  <si>
    <t>北京市朝阳区曙光西里甲5号院20号楼第八、九层</t>
  </si>
  <si>
    <t>www.aviconics.com.cn</t>
  </si>
  <si>
    <t>中文传媒</t>
  </si>
  <si>
    <t>赵东亮</t>
  </si>
  <si>
    <t>吴涤</t>
  </si>
  <si>
    <t>赵卫红</t>
  </si>
  <si>
    <t>www.600373.com.cn</t>
  </si>
  <si>
    <t>华菱星马</t>
  </si>
  <si>
    <t>1999-12-12</t>
  </si>
  <si>
    <t>2003-04-01</t>
  </si>
  <si>
    <t>刘汉如</t>
  </si>
  <si>
    <t>黄岗</t>
  </si>
  <si>
    <t>www.camc.biz</t>
  </si>
  <si>
    <t>首开股份</t>
  </si>
  <si>
    <t>1993-12-29</t>
  </si>
  <si>
    <t>潘利群</t>
  </si>
  <si>
    <t>王怡</t>
  </si>
  <si>
    <t>钟宁</t>
  </si>
  <si>
    <t>北京市东城区安定门外大街183号京宝花园二层</t>
  </si>
  <si>
    <t>北京市西城区复兴门内大街156号招商国际金融中心D座</t>
  </si>
  <si>
    <t>www.shoukaigufen.com</t>
  </si>
  <si>
    <t>宁沪高速</t>
  </si>
  <si>
    <t>姚永嘉</t>
  </si>
  <si>
    <t>www.jsexpressway.com</t>
  </si>
  <si>
    <t>天科股份</t>
  </si>
  <si>
    <t>1999-08-05</t>
  </si>
  <si>
    <t>2001-01-11</t>
  </si>
  <si>
    <t>杨茂良</t>
  </si>
  <si>
    <t>冯新华</t>
  </si>
  <si>
    <t>魏冬梅</t>
  </si>
  <si>
    <t>www.tianke.com</t>
  </si>
  <si>
    <t>宝光股份</t>
  </si>
  <si>
    <t>2002-01-16</t>
  </si>
  <si>
    <t>李军望</t>
  </si>
  <si>
    <t>原瑞涛</t>
  </si>
  <si>
    <t>邢志波</t>
  </si>
  <si>
    <t>www.baoguang.com.cn</t>
  </si>
  <si>
    <t>健康元</t>
  </si>
  <si>
    <t>1992-12-18</t>
  </si>
  <si>
    <t>2001-06-08</t>
  </si>
  <si>
    <t>赵凤光</t>
  </si>
  <si>
    <t>周鲜</t>
  </si>
  <si>
    <t>www.joincare.com</t>
  </si>
  <si>
    <t>青海春天</t>
  </si>
  <si>
    <t>张雪峰</t>
  </si>
  <si>
    <t>陈定</t>
  </si>
  <si>
    <t>付晓鹏</t>
  </si>
  <si>
    <t>www.verygrass.com</t>
  </si>
  <si>
    <t>广东明珠</t>
  </si>
  <si>
    <t>1994-04-21</t>
  </si>
  <si>
    <t>朱东奇</t>
  </si>
  <si>
    <t>www.gdmzh.com</t>
  </si>
  <si>
    <t>金地集团</t>
  </si>
  <si>
    <t>2001-04-12</t>
  </si>
  <si>
    <t>凌克</t>
  </si>
  <si>
    <t>徐家俊</t>
  </si>
  <si>
    <t>张晓瑜</t>
  </si>
  <si>
    <t>广东省深圳市福田区福强路金地商业大楼</t>
  </si>
  <si>
    <t>www.gemdale.com</t>
  </si>
  <si>
    <t>山东金泰</t>
  </si>
  <si>
    <t>1992-06-03</t>
  </si>
  <si>
    <t>林云</t>
  </si>
  <si>
    <t>杨继座</t>
  </si>
  <si>
    <t>刘芃</t>
  </si>
  <si>
    <t>山东省济南市历城区洪楼西路29号</t>
  </si>
  <si>
    <t>www.sdjintai.com.cn</t>
  </si>
  <si>
    <t>北巴传媒</t>
  </si>
  <si>
    <t>2001-02-16</t>
  </si>
  <si>
    <t>王春杰</t>
  </si>
  <si>
    <t>王婕</t>
  </si>
  <si>
    <t>北京市海淀区紫竹院路32号</t>
  </si>
  <si>
    <t>www.bbcm.com.cn</t>
  </si>
  <si>
    <t>李律</t>
  </si>
  <si>
    <t>龙净环保</t>
  </si>
  <si>
    <t>1998-02-23</t>
  </si>
  <si>
    <t>邓勇强</t>
  </si>
  <si>
    <t>福建省龙岩市新罗区工业中路19号</t>
  </si>
  <si>
    <t>www.longking.com.cn</t>
  </si>
  <si>
    <t>江山股份</t>
  </si>
  <si>
    <t>1990-10-18</t>
  </si>
  <si>
    <t>2001-01-10</t>
  </si>
  <si>
    <t>薛健</t>
  </si>
  <si>
    <t>宋金华</t>
  </si>
  <si>
    <t>黄燕</t>
  </si>
  <si>
    <t>www.jsac.com.cn</t>
  </si>
  <si>
    <t>五矿资本</t>
  </si>
  <si>
    <t>任珠峰</t>
  </si>
  <si>
    <t>www.minfinance.com.cn</t>
  </si>
  <si>
    <t>航发科技</t>
  </si>
  <si>
    <t>2001-12-12</t>
  </si>
  <si>
    <t>熊奕</t>
  </si>
  <si>
    <t>郑云燕</t>
  </si>
  <si>
    <t>盛和资源</t>
  </si>
  <si>
    <t>1998-07-01</t>
  </si>
  <si>
    <t>2003-05-29</t>
  </si>
  <si>
    <t>胡泽松</t>
  </si>
  <si>
    <t>黄厚兵</t>
  </si>
  <si>
    <t>陈冬梅</t>
  </si>
  <si>
    <t>www.scshre.com</t>
  </si>
  <si>
    <t>粤泰股份</t>
  </si>
  <si>
    <t>1983-06-15</t>
  </si>
  <si>
    <t>杨树坪</t>
  </si>
  <si>
    <t>蔡锦鹭</t>
  </si>
  <si>
    <t>徐广晋</t>
  </si>
  <si>
    <t>广东省广州市越秀区寺右新马路170号四楼</t>
  </si>
  <si>
    <t>盘江股份</t>
  </si>
  <si>
    <t>易国晶</t>
  </si>
  <si>
    <t>桑增林</t>
  </si>
  <si>
    <t>梁东平</t>
  </si>
  <si>
    <t>金山股份</t>
  </si>
  <si>
    <t>于学东</t>
  </si>
  <si>
    <t>周可为</t>
  </si>
  <si>
    <t>马佳</t>
  </si>
  <si>
    <t>辽宁省沈阳市苏家屯区迎春街2号</t>
  </si>
  <si>
    <t>2002-07-02</t>
  </si>
  <si>
    <t>林绍华</t>
  </si>
  <si>
    <t>钱蔚</t>
  </si>
  <si>
    <t>江西省南昌市西湖区丁公路117号</t>
  </si>
  <si>
    <t>www.anyuan2002.com</t>
  </si>
  <si>
    <t>海澜之家</t>
  </si>
  <si>
    <t>周建平</t>
  </si>
  <si>
    <t>许庆华</t>
  </si>
  <si>
    <t>孙启</t>
  </si>
  <si>
    <t>孔德生</t>
  </si>
  <si>
    <t>赵越</t>
  </si>
  <si>
    <t>辽宁省抚顺市望花区鞍山路东段8号</t>
  </si>
  <si>
    <t>www.fs-ss.com</t>
  </si>
  <si>
    <t>红豆股份</t>
  </si>
  <si>
    <t>1995-06-16</t>
  </si>
  <si>
    <t>2001-01-08</t>
  </si>
  <si>
    <t>刘连红</t>
  </si>
  <si>
    <t>孟晓平</t>
  </si>
  <si>
    <t>朱丽艳</t>
  </si>
  <si>
    <t>江苏省无锡市锡山区东港镇</t>
  </si>
  <si>
    <t>www.hongdou.com.cn</t>
  </si>
  <si>
    <t>李延人</t>
  </si>
  <si>
    <t>问闻</t>
  </si>
  <si>
    <t>程莎莎</t>
  </si>
  <si>
    <t>www.hareonsolar.com</t>
  </si>
  <si>
    <t>大有能源</t>
  </si>
  <si>
    <t>2003-10-09</t>
  </si>
  <si>
    <t>吴同性</t>
  </si>
  <si>
    <t>张建强</t>
  </si>
  <si>
    <t>董海</t>
  </si>
  <si>
    <t>动力源</t>
  </si>
  <si>
    <t>何振亚</t>
  </si>
  <si>
    <t>胡一元</t>
  </si>
  <si>
    <t>北京市丰台区科技园区星火路8号</t>
  </si>
  <si>
    <t>www.dpc.com.cn</t>
  </si>
  <si>
    <t>国电南瑞</t>
  </si>
  <si>
    <t>2003-10-16</t>
  </si>
  <si>
    <t>奚国富</t>
  </si>
  <si>
    <t>方飞龙</t>
  </si>
  <si>
    <t>章薇</t>
  </si>
  <si>
    <t>www.naritech.cn</t>
  </si>
  <si>
    <t>1993-07-29</t>
  </si>
  <si>
    <t>杨锦龙</t>
  </si>
  <si>
    <t>刘明燕</t>
  </si>
  <si>
    <t>www.antaigroup.com</t>
  </si>
  <si>
    <t>三友化工</t>
  </si>
  <si>
    <t>么志义</t>
  </si>
  <si>
    <t>刘印江</t>
  </si>
  <si>
    <t>徐小华</t>
  </si>
  <si>
    <t>www.sanyou-chem.com.cn</t>
  </si>
  <si>
    <t>华胜天成</t>
  </si>
  <si>
    <t>王维航</t>
  </si>
  <si>
    <t>张月英</t>
  </si>
  <si>
    <t>汤文昊</t>
  </si>
  <si>
    <t>北京市海淀区学清路8号科技财富中心A座10-11层</t>
  </si>
  <si>
    <t>www.teamsun.com.cn</t>
  </si>
  <si>
    <t>小商品城</t>
  </si>
  <si>
    <t>2002-05-09</t>
  </si>
  <si>
    <t>许杭</t>
  </si>
  <si>
    <t>www.cccgroup.com.cn</t>
  </si>
  <si>
    <t>湘电股份</t>
  </si>
  <si>
    <t>1999-12-26</t>
  </si>
  <si>
    <t>柳秀导</t>
  </si>
  <si>
    <t>李怡文</t>
  </si>
  <si>
    <t>刘珏</t>
  </si>
  <si>
    <t>www.xemc.com.cn</t>
  </si>
  <si>
    <t>江淮汽车</t>
  </si>
  <si>
    <t>安进</t>
  </si>
  <si>
    <t>冯梁森</t>
  </si>
  <si>
    <t>www.jac.com.cn</t>
  </si>
  <si>
    <t>天润乳业</t>
  </si>
  <si>
    <t>刘让</t>
  </si>
  <si>
    <t>冯育菠</t>
  </si>
  <si>
    <t>现代制药</t>
  </si>
  <si>
    <t>周斌</t>
  </si>
  <si>
    <t>魏冬松</t>
  </si>
  <si>
    <t>刘多</t>
  </si>
  <si>
    <t>上海市浦东新区建陆路378号</t>
  </si>
  <si>
    <t>上海市静安区北京西路1320号</t>
  </si>
  <si>
    <t>www.shyndec.com</t>
  </si>
  <si>
    <t>湖北省武汉市武昌区武珞路628号亚洲贸易广场B座1568室</t>
  </si>
  <si>
    <t>昆药集团</t>
  </si>
  <si>
    <t>钟祥刚</t>
  </si>
  <si>
    <t>徐朝能</t>
  </si>
  <si>
    <t>www.kpc.com.cn</t>
  </si>
  <si>
    <t>2003-07-17</t>
  </si>
  <si>
    <t>陆胜云</t>
  </si>
  <si>
    <t>龙立萍</t>
  </si>
  <si>
    <t>www.lzhg.cn</t>
  </si>
  <si>
    <t>青松建化</t>
  </si>
  <si>
    <t>2000-11-17</t>
  </si>
  <si>
    <t>2003-07-24</t>
  </si>
  <si>
    <t>郑术建</t>
  </si>
  <si>
    <t>姜军凯</t>
  </si>
  <si>
    <t>熊学华</t>
  </si>
  <si>
    <t>www.xjqscc.com</t>
  </si>
  <si>
    <t>华鲁恒升</t>
  </si>
  <si>
    <t>2002-06-20</t>
  </si>
  <si>
    <t>常怀春</t>
  </si>
  <si>
    <t>高文军</t>
  </si>
  <si>
    <t>www.hl-hengsheng.com</t>
  </si>
  <si>
    <t>中远海特</t>
  </si>
  <si>
    <t>丁农</t>
  </si>
  <si>
    <t>董宇航</t>
  </si>
  <si>
    <t>王健</t>
  </si>
  <si>
    <t>广东省广州市天河区珠江新城花城大道20号广州远洋大厦15-26楼</t>
  </si>
  <si>
    <t>www.coscol.com.cn</t>
  </si>
  <si>
    <t>三元股份</t>
  </si>
  <si>
    <t>2003-09-15</t>
  </si>
  <si>
    <t>常毅</t>
  </si>
  <si>
    <t>张娜</t>
  </si>
  <si>
    <t>北京市大兴区瀛海瀛昌街8号</t>
  </si>
  <si>
    <t>www.sanyuan.com.cn</t>
  </si>
  <si>
    <t>冠豪高新</t>
  </si>
  <si>
    <t>2003-06-19</t>
  </si>
  <si>
    <t>钟天崎</t>
  </si>
  <si>
    <t>杨映辉</t>
  </si>
  <si>
    <t>魏璐沁</t>
  </si>
  <si>
    <t>www.guanhao.com</t>
  </si>
  <si>
    <t>北方导航</t>
  </si>
  <si>
    <t>2000-09-11</t>
  </si>
  <si>
    <t>2003-07-04</t>
  </si>
  <si>
    <t>苏立航</t>
  </si>
  <si>
    <t>赵晗</t>
  </si>
  <si>
    <t>刘志赟</t>
  </si>
  <si>
    <t>www.bfdh.com.cn</t>
  </si>
  <si>
    <t>片仔癀</t>
  </si>
  <si>
    <t>刘建顺</t>
  </si>
  <si>
    <t>陈纪鹏</t>
  </si>
  <si>
    <t>福建省漳州市芗城区上街1号</t>
  </si>
  <si>
    <t>www.zzpzh.com</t>
  </si>
  <si>
    <t>通威股份</t>
  </si>
  <si>
    <t>1995-12-08</t>
  </si>
  <si>
    <t>2004-03-02</t>
  </si>
  <si>
    <t>刘汉元</t>
  </si>
  <si>
    <t>严虎</t>
  </si>
  <si>
    <t>严轲</t>
  </si>
  <si>
    <t>www.tongwei.com.cn</t>
  </si>
  <si>
    <t>瑞贝卡</t>
  </si>
  <si>
    <t>1999-10-24</t>
  </si>
  <si>
    <t>2003-07-10</t>
  </si>
  <si>
    <t>郑有全</t>
  </si>
  <si>
    <t>胡丽平</t>
  </si>
  <si>
    <t>徐振</t>
  </si>
  <si>
    <t>河南省许昌市建安区尚集产业集聚区昌盛路666号</t>
  </si>
  <si>
    <t>www.rebecca.com.cn</t>
  </si>
  <si>
    <t>国机通用</t>
  </si>
  <si>
    <t>2000-07-21</t>
  </si>
  <si>
    <t>2004-02-19</t>
  </si>
  <si>
    <t>陈学东</t>
  </si>
  <si>
    <t>钱俊</t>
  </si>
  <si>
    <t>杜世武</t>
  </si>
  <si>
    <t>www.guotone.com</t>
  </si>
  <si>
    <t>金证股份</t>
  </si>
  <si>
    <t>姚震</t>
  </si>
  <si>
    <t>广东省深圳市南山区科技园高新区南区高新南五道金证科技大楼8-9层</t>
  </si>
  <si>
    <t>www.szkingdom.com</t>
  </si>
  <si>
    <t>华纺股份</t>
  </si>
  <si>
    <t>1999-09-03</t>
  </si>
  <si>
    <t>王力民</t>
  </si>
  <si>
    <t>丁泽涛</t>
  </si>
  <si>
    <t>www.hfgf.cn</t>
  </si>
  <si>
    <t>宁夏建材</t>
  </si>
  <si>
    <t>尹自波</t>
  </si>
  <si>
    <t>武雄</t>
  </si>
  <si>
    <t>林凤萍</t>
  </si>
  <si>
    <t>宁夏回族自治区银川市西夏区新小线二公里处</t>
  </si>
  <si>
    <t>宁夏回族自治区银川市金凤区人民广场东街219号建材大厦</t>
  </si>
  <si>
    <t>涪陵电力</t>
  </si>
  <si>
    <t>1999-12-29</t>
  </si>
  <si>
    <t>2004-03-03</t>
  </si>
  <si>
    <t>蔡彬</t>
  </si>
  <si>
    <t>刘潇</t>
  </si>
  <si>
    <t>重庆市涪陵区人民东路17号</t>
  </si>
  <si>
    <t>重庆市涪陵区望州路20号</t>
  </si>
  <si>
    <t>www.flepc.com.cn</t>
  </si>
  <si>
    <t>博通股份</t>
  </si>
  <si>
    <t>蔡启龙</t>
  </si>
  <si>
    <t>杜黎</t>
  </si>
  <si>
    <t>www.butone.com</t>
  </si>
  <si>
    <t>宝钛股份</t>
  </si>
  <si>
    <t>2002-04-12</t>
  </si>
  <si>
    <t>王文生</t>
  </si>
  <si>
    <t>任鑫</t>
  </si>
  <si>
    <t>www.baoti.com</t>
  </si>
  <si>
    <t>时代新材</t>
  </si>
  <si>
    <t>2002-12-19</t>
  </si>
  <si>
    <t>季晓康</t>
  </si>
  <si>
    <t>湖南省株洲市天元区海天路18号</t>
  </si>
  <si>
    <t>www.trp.com.cn</t>
  </si>
  <si>
    <t>贵研铂业</t>
  </si>
  <si>
    <t>郭俊梅</t>
  </si>
  <si>
    <t>刚剑</t>
  </si>
  <si>
    <t>陈国林</t>
  </si>
  <si>
    <t>www.sino-platinum.com.cn</t>
  </si>
  <si>
    <t>士兰微</t>
  </si>
  <si>
    <t>2003-03-11</t>
  </si>
  <si>
    <t>陈向东</t>
  </si>
  <si>
    <t>陈越</t>
  </si>
  <si>
    <t>www.silan.com.cn</t>
  </si>
  <si>
    <t>洪城水业</t>
  </si>
  <si>
    <t>2001-01-22</t>
  </si>
  <si>
    <t>2004-06-01</t>
  </si>
  <si>
    <t>李钢</t>
  </si>
  <si>
    <t>桂蕾</t>
  </si>
  <si>
    <t>www.jxhcsy.com</t>
  </si>
  <si>
    <t>崔文根</t>
  </si>
  <si>
    <t>孙艳萍</t>
  </si>
  <si>
    <t>空港股份</t>
  </si>
  <si>
    <t>2000-03-28</t>
  </si>
  <si>
    <t>卞云鹏</t>
  </si>
  <si>
    <t>刘彦明</t>
  </si>
  <si>
    <t>柳彬</t>
  </si>
  <si>
    <t>www.600463.com.cn</t>
  </si>
  <si>
    <t>蓝光发展</t>
  </si>
  <si>
    <t>1993-05-04</t>
  </si>
  <si>
    <t>张巧龙</t>
  </si>
  <si>
    <t>好当家</t>
  </si>
  <si>
    <t>1993-01-07</t>
  </si>
  <si>
    <t>2004-04-05</t>
  </si>
  <si>
    <t>唐传勤</t>
  </si>
  <si>
    <t>李俊峰</t>
  </si>
  <si>
    <t>宋晓辉</t>
  </si>
  <si>
    <t>www.sdhaodangjia.com</t>
  </si>
  <si>
    <t>百利电气</t>
  </si>
  <si>
    <t>张青华</t>
  </si>
  <si>
    <t>天津市和平区烟台道78号</t>
  </si>
  <si>
    <t>www.benefo.tj.cn</t>
  </si>
  <si>
    <t>风神股份</t>
  </si>
  <si>
    <t>1998-12-01</t>
  </si>
  <si>
    <t>2003-10-21</t>
  </si>
  <si>
    <t>刘新军</t>
  </si>
  <si>
    <t>www.aeolustyre.com</t>
  </si>
  <si>
    <t>六国化工</t>
  </si>
  <si>
    <t>2004-03-05</t>
  </si>
  <si>
    <t>陈嘉生</t>
  </si>
  <si>
    <t>邢金俄</t>
  </si>
  <si>
    <t>www.liuguo.com</t>
  </si>
  <si>
    <t>磷肥</t>
  </si>
  <si>
    <t>华光股份</t>
  </si>
  <si>
    <t>2003-07-21</t>
  </si>
  <si>
    <t>蒋志坚</t>
  </si>
  <si>
    <t>钟文俊</t>
  </si>
  <si>
    <t>万红霞</t>
  </si>
  <si>
    <t>www.wxboiler.com</t>
  </si>
  <si>
    <t>湘邮科技</t>
  </si>
  <si>
    <t>2000-10-17</t>
  </si>
  <si>
    <t>董志宏</t>
  </si>
  <si>
    <t>孟京京</t>
  </si>
  <si>
    <t>石旭</t>
  </si>
  <si>
    <t>www.copote.com</t>
  </si>
  <si>
    <t>杭萧钢构</t>
  </si>
  <si>
    <t>1999-12-20</t>
  </si>
  <si>
    <t>单银木</t>
  </si>
  <si>
    <t>陈瑞</t>
  </si>
  <si>
    <t>www.hxss.com.cn</t>
  </si>
  <si>
    <t>科力远</t>
  </si>
  <si>
    <t>2003-09-18</t>
  </si>
  <si>
    <t>钟发平</t>
  </si>
  <si>
    <t>钟弦</t>
  </si>
  <si>
    <t>张飞</t>
  </si>
  <si>
    <t>www.corun.com</t>
  </si>
  <si>
    <t>千金药业</t>
  </si>
  <si>
    <t>1993-08-13</t>
  </si>
  <si>
    <t>2004-03-12</t>
  </si>
  <si>
    <t>江端预</t>
  </si>
  <si>
    <t>谢爱维</t>
  </si>
  <si>
    <t>丁四海</t>
  </si>
  <si>
    <t>湖南省株洲市天元区株洲大道801号</t>
  </si>
  <si>
    <t>www.cnqjyy.com</t>
  </si>
  <si>
    <t>凌云股份</t>
  </si>
  <si>
    <t>1995-04-10</t>
  </si>
  <si>
    <t>2003-08-15</t>
  </si>
  <si>
    <t>赵延成</t>
  </si>
  <si>
    <t>翟斌</t>
  </si>
  <si>
    <t>www.lingyun.com.cn</t>
  </si>
  <si>
    <t>双良节能</t>
  </si>
  <si>
    <t>1995-10-05</t>
  </si>
  <si>
    <t>2003-04-22</t>
  </si>
  <si>
    <t>缪文彬</t>
  </si>
  <si>
    <t>中国动力</t>
  </si>
  <si>
    <t>2000-06-13</t>
  </si>
  <si>
    <t>何纪武</t>
  </si>
  <si>
    <t>王善君</t>
  </si>
  <si>
    <t>北京市海淀区昆明湖南路72号</t>
  </si>
  <si>
    <t>www.china-csicpower.com.cn</t>
  </si>
  <si>
    <t>福能股份</t>
  </si>
  <si>
    <t>林金本</t>
  </si>
  <si>
    <t>汪元军</t>
  </si>
  <si>
    <t>郑怡</t>
  </si>
  <si>
    <t>信威集团</t>
  </si>
  <si>
    <t>1995-12-02</t>
  </si>
  <si>
    <t>王靖</t>
  </si>
  <si>
    <t>王铮</t>
  </si>
  <si>
    <t>北京市海淀区东北旺西路8号中关村软件园7号楼一层</t>
  </si>
  <si>
    <t>扬农化工</t>
  </si>
  <si>
    <t>2002-04-25</t>
  </si>
  <si>
    <t>程晓曦</t>
  </si>
  <si>
    <t>吴孝举</t>
  </si>
  <si>
    <t>任杰</t>
  </si>
  <si>
    <t>www.yngf.com</t>
  </si>
  <si>
    <t>亨通光电</t>
  </si>
  <si>
    <t>1993-06-05</t>
  </si>
  <si>
    <t>尹纪成</t>
  </si>
  <si>
    <t>温小杰</t>
  </si>
  <si>
    <t>www.htgd.com.cn</t>
  </si>
  <si>
    <t>天药股份</t>
  </si>
  <si>
    <t>王春丽</t>
  </si>
  <si>
    <t>刘佳莹</t>
  </si>
  <si>
    <t>中金黄金</t>
  </si>
  <si>
    <t>2000-06-23</t>
  </si>
  <si>
    <t>2003-08-14</t>
  </si>
  <si>
    <t>宋鑫</t>
  </si>
  <si>
    <t>李跃清</t>
  </si>
  <si>
    <t>应雯</t>
  </si>
  <si>
    <t>北京市东城区柳荫公园南街1号5-7层</t>
  </si>
  <si>
    <t>www.zjgold.com</t>
  </si>
  <si>
    <t>鹏欣资源</t>
  </si>
  <si>
    <t>2000-09-29</t>
  </si>
  <si>
    <t>楼定波</t>
  </si>
  <si>
    <t>储越江</t>
  </si>
  <si>
    <t>章瑾</t>
  </si>
  <si>
    <t>上海市普陀区中山北路2299号2280室</t>
  </si>
  <si>
    <t>龙元建设</t>
  </si>
  <si>
    <t>赖振元</t>
  </si>
  <si>
    <t>张丽</t>
  </si>
  <si>
    <t>罗星</t>
  </si>
  <si>
    <t>上海市静安区寿阳路99弄龙元集团大楼</t>
  </si>
  <si>
    <t>www.lycg.com.cn</t>
  </si>
  <si>
    <t>凤竹纺织</t>
  </si>
  <si>
    <t>1991-04-11</t>
  </si>
  <si>
    <t>2004-04-21</t>
  </si>
  <si>
    <t>陈澄清</t>
  </si>
  <si>
    <t>陈美珍</t>
  </si>
  <si>
    <t>王炳栋</t>
  </si>
  <si>
    <t>www.fynex.com.cn</t>
  </si>
  <si>
    <t>晋西车轴</t>
  </si>
  <si>
    <t>2004-05-26</t>
  </si>
  <si>
    <t>张朝宏</t>
  </si>
  <si>
    <t>周海红</t>
  </si>
  <si>
    <t>高虹</t>
  </si>
  <si>
    <t>www.jinxiaxle.com.cn</t>
  </si>
  <si>
    <t>精工钢构</t>
  </si>
  <si>
    <t>2002-06-05</t>
  </si>
  <si>
    <t>方朝阳</t>
  </si>
  <si>
    <t>沈月华</t>
  </si>
  <si>
    <t>张姗姗</t>
  </si>
  <si>
    <t>www.600496.com</t>
  </si>
  <si>
    <t>驰宏锌锗</t>
  </si>
  <si>
    <t>王小强</t>
  </si>
  <si>
    <t>www.chxz.com</t>
  </si>
  <si>
    <t>烽火通信</t>
  </si>
  <si>
    <t>符宇航</t>
  </si>
  <si>
    <t>董强华</t>
  </si>
  <si>
    <t>科达洁能</t>
  </si>
  <si>
    <t>1996-12-11</t>
  </si>
  <si>
    <t>吴木海</t>
  </si>
  <si>
    <t>李跃进</t>
  </si>
  <si>
    <t>冯欣</t>
  </si>
  <si>
    <t>广东省佛山市顺德区陈村镇广隆工业园环镇西路1号</t>
  </si>
  <si>
    <t>www.kedachina.com.cn</t>
  </si>
  <si>
    <t>中化国际</t>
  </si>
  <si>
    <t>柯希霆</t>
  </si>
  <si>
    <t>王新影</t>
  </si>
  <si>
    <t>上海市浦东新区世纪大道88号金茂大厦3区18层</t>
  </si>
  <si>
    <t>www.sinochemintl.com</t>
  </si>
  <si>
    <t>航天晨光</t>
  </si>
  <si>
    <t>薛亮</t>
  </si>
  <si>
    <t>施起</t>
  </si>
  <si>
    <t>www.aerosun.cn</t>
  </si>
  <si>
    <t>安徽水利</t>
  </si>
  <si>
    <t>储诚焰</t>
  </si>
  <si>
    <t>www.cahsl.com</t>
  </si>
  <si>
    <t>华丽家族</t>
  </si>
  <si>
    <t>2002-07-09</t>
  </si>
  <si>
    <t>方治博</t>
  </si>
  <si>
    <t>上海市黄浦区瞿溪路968弄1号202室</t>
  </si>
  <si>
    <t>www.deluxe-family.com</t>
  </si>
  <si>
    <t>西昌电力</t>
  </si>
  <si>
    <t>2002-05-30</t>
  </si>
  <si>
    <t>卿松</t>
  </si>
  <si>
    <t>香梨股份</t>
  </si>
  <si>
    <t>陈义斌</t>
  </si>
  <si>
    <t>阿尔斯兰·阿迪里</t>
  </si>
  <si>
    <t>史兰花</t>
  </si>
  <si>
    <t>方大特钢</t>
  </si>
  <si>
    <t>谢飞鸣</t>
  </si>
  <si>
    <t>郑小昕</t>
  </si>
  <si>
    <t>江西省南昌市青山湖区冶金大道475号</t>
  </si>
  <si>
    <t>上海能源</t>
  </si>
  <si>
    <t>包正明</t>
  </si>
  <si>
    <t>段建军</t>
  </si>
  <si>
    <t>黄耀盟</t>
  </si>
  <si>
    <t>上海市浦东新区浦东南路256号</t>
  </si>
  <si>
    <t>www.sdtny.com</t>
  </si>
  <si>
    <t>天富能源</t>
  </si>
  <si>
    <t>2002-02-28</t>
  </si>
  <si>
    <t>陈志勇</t>
  </si>
  <si>
    <t>谢炜</t>
  </si>
  <si>
    <t>新疆维吾尔自治区石河子市北一东路2号</t>
  </si>
  <si>
    <t>黑牡丹</t>
  </si>
  <si>
    <t>1995-03-16</t>
  </si>
  <si>
    <t>2002-06-18</t>
  </si>
  <si>
    <t>戈亚芳</t>
  </si>
  <si>
    <t>何晓晴</t>
  </si>
  <si>
    <t>www.blackpeony.com</t>
  </si>
  <si>
    <t>国药股份</t>
  </si>
  <si>
    <t>姜修昌</t>
  </si>
  <si>
    <t>朱霖</t>
  </si>
  <si>
    <t>王渴</t>
  </si>
  <si>
    <t>www.cncm.com.cn</t>
  </si>
  <si>
    <t>腾达建设</t>
  </si>
  <si>
    <t>2002-12-26</t>
  </si>
  <si>
    <t>杨九如</t>
  </si>
  <si>
    <t>浙江省台州市路桥区路桥大道东1号</t>
  </si>
  <si>
    <t>www.tengdajs.com</t>
  </si>
  <si>
    <t>联环药业</t>
  </si>
  <si>
    <t>2000-02-22</t>
  </si>
  <si>
    <t>2003-03-19</t>
  </si>
  <si>
    <t>夏春来</t>
  </si>
  <si>
    <t>黄文韬</t>
  </si>
  <si>
    <t>于娟</t>
  </si>
  <si>
    <t>www.lhpharma.com</t>
  </si>
  <si>
    <t>海航基础</t>
  </si>
  <si>
    <t>2002-08-06</t>
  </si>
  <si>
    <t>海南省海口市美兰区大英山西四路9号</t>
  </si>
  <si>
    <t>www.hnainfrastructure.com</t>
  </si>
  <si>
    <t>方大炭素</t>
  </si>
  <si>
    <t>2002-08-30</t>
  </si>
  <si>
    <t>杨光</t>
  </si>
  <si>
    <t>甘肃省兰州市红古区海石湾镇炭素路277号</t>
  </si>
  <si>
    <t>www.fdtsgs.com</t>
  </si>
  <si>
    <t>置信电气</t>
  </si>
  <si>
    <t>2000-09-27</t>
  </si>
  <si>
    <t>2003-10-10</t>
  </si>
  <si>
    <t>宋云翔</t>
  </si>
  <si>
    <t>牛希红</t>
  </si>
  <si>
    <t>仲华</t>
  </si>
  <si>
    <t>上海市长宁区天山西路588号</t>
  </si>
  <si>
    <t>康美药业</t>
  </si>
  <si>
    <t>马兴田</t>
  </si>
  <si>
    <t>邱锡伟</t>
  </si>
  <si>
    <t>温少生</t>
  </si>
  <si>
    <t>广东省深圳市福田区下梅林泰科路</t>
  </si>
  <si>
    <t>www.kangmei.com.cn</t>
  </si>
  <si>
    <t>贵州茅台</t>
  </si>
  <si>
    <t>1999-11-20</t>
  </si>
  <si>
    <t>2001-08-27</t>
  </si>
  <si>
    <t>樊宁屏</t>
  </si>
  <si>
    <t>陈华</t>
  </si>
  <si>
    <t>www.moutaichina.com</t>
  </si>
  <si>
    <t>文一科技</t>
  </si>
  <si>
    <t>2002-01-08</t>
  </si>
  <si>
    <t>黄言勇</t>
  </si>
  <si>
    <t>夏军</t>
  </si>
  <si>
    <t>毕静</t>
  </si>
  <si>
    <t>www.chinatrinity.com</t>
  </si>
  <si>
    <t>华海药业</t>
  </si>
  <si>
    <t>2003-03-04</t>
  </si>
  <si>
    <t>陈保华</t>
  </si>
  <si>
    <t>祝永华</t>
  </si>
  <si>
    <t>金敏</t>
  </si>
  <si>
    <t>www.huahaipharm.com</t>
  </si>
  <si>
    <t>中天科技</t>
  </si>
  <si>
    <t>薛济萍</t>
  </si>
  <si>
    <t>杨栋云</t>
  </si>
  <si>
    <t>www.chinaztt.com</t>
  </si>
  <si>
    <t>贵航股份</t>
  </si>
  <si>
    <t>孙冬云</t>
  </si>
  <si>
    <t>徐鸿</t>
  </si>
  <si>
    <t>长园集团</t>
  </si>
  <si>
    <t>1986-06-27</t>
  </si>
  <si>
    <t>广东省深圳市南山区高新区科苑中路长园新材料港高科技1号厂房</t>
  </si>
  <si>
    <t>www.cyg.com</t>
  </si>
  <si>
    <t>菲达环保</t>
  </si>
  <si>
    <t>2002-07-22</t>
  </si>
  <si>
    <t>舒英钢</t>
  </si>
  <si>
    <t>马惠娟</t>
  </si>
  <si>
    <t>www.feida.biz</t>
  </si>
  <si>
    <t>江南高纤</t>
  </si>
  <si>
    <t>1996-11-25</t>
  </si>
  <si>
    <t>2003-11-27</t>
  </si>
  <si>
    <t>陶冶</t>
  </si>
  <si>
    <t>陆正中</t>
  </si>
  <si>
    <t>江苏省苏州市相城区黄埭镇春秋路8号江南大厦16-22层</t>
  </si>
  <si>
    <t>www.jngx.cn</t>
  </si>
  <si>
    <t>中铁工业</t>
  </si>
  <si>
    <t>1999-09-24</t>
  </si>
  <si>
    <t>2001-05-28</t>
  </si>
  <si>
    <t>易铁军</t>
  </si>
  <si>
    <t>余赞</t>
  </si>
  <si>
    <t>山东药玻</t>
  </si>
  <si>
    <t>柴文</t>
  </si>
  <si>
    <t>赵海宝</t>
  </si>
  <si>
    <t>茹波</t>
  </si>
  <si>
    <t>山东省淄博市沂源县药玻路</t>
  </si>
  <si>
    <t>www.pharmglass.com</t>
  </si>
  <si>
    <t>交大昂立</t>
  </si>
  <si>
    <t>1997-12-24</t>
  </si>
  <si>
    <t>2001-07-02</t>
  </si>
  <si>
    <t>杨国平</t>
  </si>
  <si>
    <t>葛欣颖</t>
  </si>
  <si>
    <t>上海市徐汇区田州路99号13号楼11楼</t>
  </si>
  <si>
    <t>www.onlly.com.cn</t>
  </si>
  <si>
    <t>豫光金铅</t>
  </si>
  <si>
    <t>2000-01-06</t>
  </si>
  <si>
    <t>2002-07-30</t>
  </si>
  <si>
    <t>杨安国</t>
  </si>
  <si>
    <t>苗红强</t>
  </si>
  <si>
    <t>李慧玲</t>
  </si>
  <si>
    <t>河南省济源市荆梁南街1号</t>
  </si>
  <si>
    <t>www.yggf.com.cn</t>
  </si>
  <si>
    <t>宏达矿业</t>
  </si>
  <si>
    <t>上海市浦东新区银城中路488号太平金融大厦2302室</t>
  </si>
  <si>
    <t>栖霞建设</t>
  </si>
  <si>
    <t>2002-03-28</t>
  </si>
  <si>
    <t>江劲松</t>
  </si>
  <si>
    <t>王海刚</t>
  </si>
  <si>
    <t>曹鑫</t>
  </si>
  <si>
    <t>江苏省南京市栖霞区和燕路251号</t>
  </si>
  <si>
    <t>江苏省南京市玄武区龙蟠路9号</t>
  </si>
  <si>
    <t>www.chixia.com</t>
  </si>
  <si>
    <t>天士力</t>
  </si>
  <si>
    <t>1998-04-30</t>
  </si>
  <si>
    <t>闫凯境</t>
  </si>
  <si>
    <t>于杰</t>
  </si>
  <si>
    <t>赵颖</t>
  </si>
  <si>
    <t>天津市北辰区普济河东道2号(天士力现代中药城)</t>
  </si>
  <si>
    <t>www.tasly.com</t>
  </si>
  <si>
    <t>中国软件</t>
  </si>
  <si>
    <t>2002-05-17</t>
  </si>
  <si>
    <t>周进军</t>
  </si>
  <si>
    <t>陈复兴</t>
  </si>
  <si>
    <t>赵冬妹</t>
  </si>
  <si>
    <t>北京市昌平区昌盛路18号</t>
  </si>
  <si>
    <t>www.css.com.cn</t>
  </si>
  <si>
    <t>亿晶光电</t>
  </si>
  <si>
    <t>荀耀</t>
  </si>
  <si>
    <t>冉艳</t>
  </si>
  <si>
    <t>www.egingpv.com</t>
  </si>
  <si>
    <t>国发股份</t>
  </si>
  <si>
    <t>1993-01-22</t>
  </si>
  <si>
    <t>潘利斌</t>
  </si>
  <si>
    <t>黎莉萍</t>
  </si>
  <si>
    <t>www.gofar.com.cn</t>
  </si>
  <si>
    <t>1999-02-28</t>
  </si>
  <si>
    <t>巩固</t>
  </si>
  <si>
    <t>张玉兰</t>
  </si>
  <si>
    <t>山西省太原市万柏林区滨河西路51号摩天石3号楼101室</t>
  </si>
  <si>
    <t>www.lionhead.com.cn</t>
  </si>
  <si>
    <t>新赛股份</t>
  </si>
  <si>
    <t>1999-12-22</t>
  </si>
  <si>
    <t>2004-01-07</t>
  </si>
  <si>
    <t>马晓宏</t>
  </si>
  <si>
    <t>陈建江</t>
  </si>
  <si>
    <t>高维泉</t>
  </si>
  <si>
    <t>www.xinsai.com.cn</t>
  </si>
  <si>
    <t>莫高股份</t>
  </si>
  <si>
    <t>1995-12-29</t>
  </si>
  <si>
    <t>2004-03-24</t>
  </si>
  <si>
    <t>赵国柱</t>
  </si>
  <si>
    <t>朱晓宇</t>
  </si>
  <si>
    <t>杨敏超</t>
  </si>
  <si>
    <t>甘肃省兰州市城关区高新技术产业开发区一号园区</t>
  </si>
  <si>
    <t>甘肃省兰州市城关区东岗西路638号兰州财富中心23层</t>
  </si>
  <si>
    <t>www.mogao.com</t>
  </si>
  <si>
    <t>卓郎智能</t>
  </si>
  <si>
    <t>2003-12-03</t>
  </si>
  <si>
    <t>潘雪平</t>
  </si>
  <si>
    <t>曾正平</t>
  </si>
  <si>
    <t>www.saurer.com</t>
  </si>
  <si>
    <t>山煤国际</t>
  </si>
  <si>
    <t>2003-07-31</t>
  </si>
  <si>
    <t>王为民</t>
  </si>
  <si>
    <t>韩鹏</t>
  </si>
  <si>
    <t>www.smgjcoal.com</t>
  </si>
  <si>
    <t>山东黄金</t>
  </si>
  <si>
    <t>2000-01-31</t>
  </si>
  <si>
    <t>李国红</t>
  </si>
  <si>
    <t>汤琦</t>
  </si>
  <si>
    <t>张如英</t>
  </si>
  <si>
    <t>深高速</t>
  </si>
  <si>
    <t>胡伟</t>
  </si>
  <si>
    <t>罗琨</t>
  </si>
  <si>
    <t>广东省深圳市福田区益田路江苏大厦裙楼2-4层</t>
  </si>
  <si>
    <t>www.sz-expressway.com</t>
  </si>
  <si>
    <t>厦门钨业</t>
  </si>
  <si>
    <t>1997-12-30</t>
  </si>
  <si>
    <t>黄长庚</t>
  </si>
  <si>
    <t>许火耀</t>
  </si>
  <si>
    <t>陈康晟</t>
  </si>
  <si>
    <t>福建省厦门市海沧区柯井社</t>
  </si>
  <si>
    <t>福建省厦门市思明区展鸿路81号特房波特曼财富中心A座21-22层</t>
  </si>
  <si>
    <t>www.cxtc.com</t>
  </si>
  <si>
    <t>保变电气</t>
  </si>
  <si>
    <t>张彩勃</t>
  </si>
  <si>
    <t>时代出版</t>
  </si>
  <si>
    <t>2002-09-05</t>
  </si>
  <si>
    <t>卢逸林</t>
  </si>
  <si>
    <t>安徽省合肥市蜀山区翡翠路1118号出版传媒广场</t>
  </si>
  <si>
    <t>www.press-mart.com</t>
  </si>
  <si>
    <t>凯盛科技</t>
  </si>
  <si>
    <t>夏宁</t>
  </si>
  <si>
    <t>林珊</t>
  </si>
  <si>
    <t>海航创新</t>
  </si>
  <si>
    <t>1999-01-14</t>
  </si>
  <si>
    <t>郭亚军</t>
  </si>
  <si>
    <t>彭见兴</t>
  </si>
  <si>
    <t>张琲</t>
  </si>
  <si>
    <t>韦承武</t>
  </si>
  <si>
    <t>康缘药业</t>
  </si>
  <si>
    <t>2002-09-18</t>
  </si>
  <si>
    <t>邱洪涛</t>
  </si>
  <si>
    <t>www.kanion.com</t>
  </si>
  <si>
    <t>大西洋</t>
  </si>
  <si>
    <t>1999-09-20</t>
  </si>
  <si>
    <t>李欣雨</t>
  </si>
  <si>
    <t>刘泓蒨</t>
  </si>
  <si>
    <t>四川省自贡市自流井区丹阳街1号</t>
  </si>
  <si>
    <t>www.weldatlantic.com</t>
  </si>
  <si>
    <t>老白干酒</t>
  </si>
  <si>
    <t>刘彦龙</t>
  </si>
  <si>
    <t>刘勇</t>
  </si>
  <si>
    <t>刘宝石</t>
  </si>
  <si>
    <t>www.hengshuilaobaigan.net</t>
  </si>
  <si>
    <t>金自天正</t>
  </si>
  <si>
    <t>胡宇</t>
  </si>
  <si>
    <t>胡邦周</t>
  </si>
  <si>
    <t>喻昌平</t>
  </si>
  <si>
    <t>北京市丰台区科学城富丰路6号</t>
  </si>
  <si>
    <t>www.aritime.com</t>
  </si>
  <si>
    <t>江西长运</t>
  </si>
  <si>
    <t>1993-04-03</t>
  </si>
  <si>
    <t>2002-07-16</t>
  </si>
  <si>
    <t>葛黎明</t>
  </si>
  <si>
    <t>吴隼</t>
  </si>
  <si>
    <t>王玉惠</t>
  </si>
  <si>
    <t>江西省南昌市西湖区广场南路118号</t>
  </si>
  <si>
    <t>www.jxcy.com.cn</t>
  </si>
  <si>
    <t>国睿科技</t>
  </si>
  <si>
    <t>2003-01-28</t>
  </si>
  <si>
    <t>胡明春</t>
  </si>
  <si>
    <t>薛海瑛</t>
  </si>
  <si>
    <t>陆亚建</t>
  </si>
  <si>
    <t>法拉电子</t>
  </si>
  <si>
    <t>1998-12-12</t>
  </si>
  <si>
    <t>2002-12-10</t>
  </si>
  <si>
    <t>严春光</t>
  </si>
  <si>
    <t>陈宇</t>
  </si>
  <si>
    <t>福建省厦门市海沧区新园路99号</t>
  </si>
  <si>
    <t>www.faratronic.com</t>
  </si>
  <si>
    <t>迪马股份</t>
  </si>
  <si>
    <t>2002-07-23</t>
  </si>
  <si>
    <t>张爱明</t>
  </si>
  <si>
    <t>童永秀</t>
  </si>
  <si>
    <t>重庆市南岸区长电路8号</t>
  </si>
  <si>
    <t>重庆市江北区大石坝东原中心7号楼36层</t>
  </si>
  <si>
    <t>济川药业</t>
  </si>
  <si>
    <t>曹龙祥</t>
  </si>
  <si>
    <t>湖北省荆州市沙市区园林路时尚豪庭602室</t>
  </si>
  <si>
    <t>www.jumpcan.com</t>
  </si>
  <si>
    <t>山鹰纸业</t>
  </si>
  <si>
    <t>吴明武</t>
  </si>
  <si>
    <t>杨昊悦</t>
  </si>
  <si>
    <t>黄烨</t>
  </si>
  <si>
    <t>上海市长宁区虹桥路2272号虹桥商务大厦6楼F座</t>
  </si>
  <si>
    <t>www.shanyingpaper.com</t>
  </si>
  <si>
    <t>中珠医疗</t>
  </si>
  <si>
    <t>许德来</t>
  </si>
  <si>
    <t>翟碧洁</t>
  </si>
  <si>
    <t>湖北省潜江市章华南路特1号</t>
  </si>
  <si>
    <t>www.zz600568.com</t>
  </si>
  <si>
    <t>安阳钢铁</t>
  </si>
  <si>
    <t>1993-11-15</t>
  </si>
  <si>
    <t>李利剑</t>
  </si>
  <si>
    <t>李志锋</t>
  </si>
  <si>
    <t>徐静</t>
  </si>
  <si>
    <t>河南省安阳市殷都区梅元庄</t>
  </si>
  <si>
    <t>www.aysteel.com.cn</t>
  </si>
  <si>
    <t>恒生电子</t>
  </si>
  <si>
    <t>2003-12-16</t>
  </si>
  <si>
    <t>彭政纲</t>
  </si>
  <si>
    <t>童晨晖</t>
  </si>
  <si>
    <t>屠海雁</t>
  </si>
  <si>
    <t>浙江省杭州市滨江区江南大道3588号恒生大厦</t>
  </si>
  <si>
    <t>www.hundsun.com</t>
  </si>
  <si>
    <t>信雅达</t>
  </si>
  <si>
    <t>耿俊岭</t>
  </si>
  <si>
    <t>叶晖</t>
  </si>
  <si>
    <t>何阳</t>
  </si>
  <si>
    <t>浙江省杭州市滨江区江南大道3888号</t>
  </si>
  <si>
    <t>www.sunyard.com</t>
  </si>
  <si>
    <t>康恩贝</t>
  </si>
  <si>
    <t>1993-01-09</t>
  </si>
  <si>
    <t>2004-04-12</t>
  </si>
  <si>
    <t>胡季强</t>
  </si>
  <si>
    <t>杨俊德</t>
  </si>
  <si>
    <t>www.conba.com.cn</t>
  </si>
  <si>
    <t>惠泉啤酒</t>
  </si>
  <si>
    <t>1997-02-04</t>
  </si>
  <si>
    <t>2003-02-26</t>
  </si>
  <si>
    <t>高振安</t>
  </si>
  <si>
    <t>程晓梅</t>
  </si>
  <si>
    <t>福建省泉州市惠安县螺城镇惠泉北路1999号</t>
  </si>
  <si>
    <t>皖江物流</t>
  </si>
  <si>
    <t>2003-03-28</t>
  </si>
  <si>
    <t>张宝春</t>
  </si>
  <si>
    <t>马进华</t>
  </si>
  <si>
    <t>姚虎</t>
  </si>
  <si>
    <t>祥源文化</t>
  </si>
  <si>
    <t>1992-09-24</t>
  </si>
  <si>
    <t>2003-02-20</t>
  </si>
  <si>
    <t>燕东来</t>
  </si>
  <si>
    <t>王衡</t>
  </si>
  <si>
    <t>陈秋萍</t>
  </si>
  <si>
    <t>www.600576.com</t>
  </si>
  <si>
    <t>精达股份</t>
  </si>
  <si>
    <t>2002-09-11</t>
  </si>
  <si>
    <t>李晓</t>
  </si>
  <si>
    <t>胡孔友</t>
  </si>
  <si>
    <t>www.jingda.cn</t>
  </si>
  <si>
    <t>京能电力</t>
  </si>
  <si>
    <t>2000-03-10</t>
  </si>
  <si>
    <t>耿养谋</t>
  </si>
  <si>
    <t>樊俊杰</t>
  </si>
  <si>
    <t>李溯</t>
  </si>
  <si>
    <t>北京市石景山区广宁路10号</t>
  </si>
  <si>
    <t>北京市朝阳区八里庄陈家林9号华腾世纪总部公园G座</t>
  </si>
  <si>
    <t>天华院</t>
  </si>
  <si>
    <t>2002-08-09</t>
  </si>
  <si>
    <t>肖世猛</t>
  </si>
  <si>
    <t>阎建亭</t>
  </si>
  <si>
    <t>薛娇</t>
  </si>
  <si>
    <t>山东省青岛市城阳区棘洪滩金岭工业园3号</t>
  </si>
  <si>
    <t>卧龙电气</t>
  </si>
  <si>
    <t>2002-06-06</t>
  </si>
  <si>
    <t>吴剑波</t>
  </si>
  <si>
    <t>沈鑫</t>
  </si>
  <si>
    <t>www.wolong.com.cn</t>
  </si>
  <si>
    <t>八一钢铁</t>
  </si>
  <si>
    <t>2000-07-27</t>
  </si>
  <si>
    <t>沈东新</t>
  </si>
  <si>
    <t>董新风</t>
  </si>
  <si>
    <t>新疆维吾尔自治区乌鲁木齐市头屯河区新钢路</t>
  </si>
  <si>
    <t>www.bygt.com.cn</t>
  </si>
  <si>
    <t>天地科技</t>
  </si>
  <si>
    <t>2000-03-24</t>
  </si>
  <si>
    <t>2002-05-15</t>
  </si>
  <si>
    <t>范建</t>
  </si>
  <si>
    <t>侯立宁</t>
  </si>
  <si>
    <t>北京市朝阳区和平街青年沟路5号</t>
  </si>
  <si>
    <t>www.tdtec.com</t>
  </si>
  <si>
    <t>海油工程</t>
  </si>
  <si>
    <t>金晓剑</t>
  </si>
  <si>
    <t>刘连举</t>
  </si>
  <si>
    <t>www.cnoocengineering.com</t>
  </si>
  <si>
    <t>长电科技</t>
  </si>
  <si>
    <t>王新潮</t>
  </si>
  <si>
    <t>朱正义</t>
  </si>
  <si>
    <t>袁燕</t>
  </si>
  <si>
    <t>www.cj-elec.com</t>
  </si>
  <si>
    <t>海螺水泥</t>
  </si>
  <si>
    <t>高登榜</t>
  </si>
  <si>
    <t>www.conch.cn</t>
  </si>
  <si>
    <t>金晶科技</t>
  </si>
  <si>
    <t>1999-12-31</t>
  </si>
  <si>
    <t>董保森</t>
  </si>
  <si>
    <t>吕超</t>
  </si>
  <si>
    <t>www.cnggg.cn</t>
  </si>
  <si>
    <t>新华医疗</t>
  </si>
  <si>
    <t>1993-04-18</t>
  </si>
  <si>
    <t>许尚峰</t>
  </si>
  <si>
    <t>李财祥</t>
  </si>
  <si>
    <t>用友网络</t>
  </si>
  <si>
    <t>1999-12-06</t>
  </si>
  <si>
    <t>王文京</t>
  </si>
  <si>
    <t>欧阳青</t>
  </si>
  <si>
    <t>北京市海淀区北清路68号</t>
  </si>
  <si>
    <t>www.yonyou.com</t>
  </si>
  <si>
    <t>广东榕泰</t>
  </si>
  <si>
    <t>1997-12-25</t>
  </si>
  <si>
    <t>杨宝生</t>
  </si>
  <si>
    <t>徐罗旭</t>
  </si>
  <si>
    <t>郑耿虹</t>
  </si>
  <si>
    <t>泰豪科技</t>
  </si>
  <si>
    <t>1996-03-20</t>
  </si>
  <si>
    <t>杨剑</t>
  </si>
  <si>
    <t>www.tellhow.com</t>
  </si>
  <si>
    <t>龙溪股份</t>
  </si>
  <si>
    <t>曾凡沛</t>
  </si>
  <si>
    <t>曾四新</t>
  </si>
  <si>
    <t>郑国平</t>
  </si>
  <si>
    <t>www.ls.com.cn</t>
  </si>
  <si>
    <t>大连圣亚</t>
  </si>
  <si>
    <t>王双宏</t>
  </si>
  <si>
    <t>丁霞</t>
  </si>
  <si>
    <t>惠美娜</t>
  </si>
  <si>
    <t>www.sunasia.com</t>
  </si>
  <si>
    <t>益佰制药</t>
  </si>
  <si>
    <t>2004-03-23</t>
  </si>
  <si>
    <t>窦啟玲</t>
  </si>
  <si>
    <t>曾宪体</t>
  </si>
  <si>
    <t>www.gzcci.com</t>
  </si>
  <si>
    <t>中孚实业</t>
  </si>
  <si>
    <t>2002-06-26</t>
  </si>
  <si>
    <t>崔红松</t>
  </si>
  <si>
    <t>丁彩霞</t>
  </si>
  <si>
    <t>www.zfsy.com.cn</t>
  </si>
  <si>
    <t>新安股份</t>
  </si>
  <si>
    <t>吴建华</t>
  </si>
  <si>
    <t>姜永平</t>
  </si>
  <si>
    <t>www.wynca.com</t>
  </si>
  <si>
    <t>光明乳业</t>
  </si>
  <si>
    <t>1996-10-07</t>
  </si>
  <si>
    <t>2002-08-28</t>
  </si>
  <si>
    <t>沈小燕</t>
  </si>
  <si>
    <t>陈仲杰</t>
  </si>
  <si>
    <t>www.brightdairy.com</t>
  </si>
  <si>
    <t>北大荒</t>
  </si>
  <si>
    <t>2002-03-29</t>
  </si>
  <si>
    <t>刘长友</t>
  </si>
  <si>
    <t>赵义军</t>
  </si>
  <si>
    <t>黑龙江省哈尔滨市南岗区汉水路263号</t>
  </si>
  <si>
    <t>www.hacl.cn</t>
  </si>
  <si>
    <t>熊猫金控</t>
  </si>
  <si>
    <t>李民</t>
  </si>
  <si>
    <t>罗春艳</t>
  </si>
  <si>
    <t>青岛啤酒</t>
  </si>
  <si>
    <t>1993-06-16</t>
  </si>
  <si>
    <t>张瑞祥</t>
  </si>
  <si>
    <t>山东省青岛市市北区登州路56号</t>
  </si>
  <si>
    <t>www.tsingtao.com.cn</t>
  </si>
  <si>
    <t>方正科技</t>
  </si>
  <si>
    <t>1990-12-19</t>
  </si>
  <si>
    <t>戴继东</t>
  </si>
  <si>
    <t>www.foundertech.com</t>
  </si>
  <si>
    <t>云赛智联</t>
  </si>
  <si>
    <t>1987-01-10</t>
  </si>
  <si>
    <t>黄金刚</t>
  </si>
  <si>
    <t>张杏兴</t>
  </si>
  <si>
    <t>胡慧洁</t>
  </si>
  <si>
    <t>上海市浦东新区张江高科技园区张衡路200号1号楼2楼</t>
  </si>
  <si>
    <t>上海市徐汇区宜州路180号华鑫天地二期3号楼9-10楼</t>
  </si>
  <si>
    <t>广汇物流</t>
  </si>
  <si>
    <t>1988-08-27</t>
  </si>
  <si>
    <t>1992-01-13</t>
  </si>
  <si>
    <t>蒙科良</t>
  </si>
  <si>
    <t>王玉琴</t>
  </si>
  <si>
    <t>杨雪清</t>
  </si>
  <si>
    <t>新疆维吾尔自治区乌鲁木齐市天山区新华北路165号</t>
  </si>
  <si>
    <t>市北高新</t>
  </si>
  <si>
    <t>罗岚</t>
  </si>
  <si>
    <t>胡申</t>
  </si>
  <si>
    <t>姚挺</t>
  </si>
  <si>
    <t>www.shibeiht.com</t>
  </si>
  <si>
    <t>汇通能源</t>
  </si>
  <si>
    <t>1991-12-25</t>
  </si>
  <si>
    <t>郑树昌</t>
  </si>
  <si>
    <t>邵宗超</t>
  </si>
  <si>
    <t>www.huitongenergy.com</t>
  </si>
  <si>
    <t>绿地控股</t>
  </si>
  <si>
    <t>1992-07-08</t>
  </si>
  <si>
    <t>张玉良</t>
  </si>
  <si>
    <t>李雪琳</t>
  </si>
  <si>
    <t>www.ldjt.com.cn</t>
  </si>
  <si>
    <t>雷升逵</t>
  </si>
  <si>
    <t>刘文鑫</t>
  </si>
  <si>
    <t>赵哲</t>
  </si>
  <si>
    <t>上海市浦东新区民夏路100号2幢304室</t>
  </si>
  <si>
    <t>云南省昆明市西山区盘龙路25号院5号楼3楼</t>
  </si>
  <si>
    <t>www.600608.net</t>
  </si>
  <si>
    <t>金杯汽车</t>
  </si>
  <si>
    <t>1988-04-18</t>
  </si>
  <si>
    <t>1992-07-24</t>
  </si>
  <si>
    <t>刘鹏程</t>
  </si>
  <si>
    <t>赵晓军</t>
  </si>
  <si>
    <t>孙学龙</t>
  </si>
  <si>
    <t>辽宁省沈阳市沈河区万柳塘路38号</t>
  </si>
  <si>
    <t>www.jinbei.com.cn</t>
  </si>
  <si>
    <t>上海市徐汇区淮海中路1010号嘉华中心3704室</t>
  </si>
  <si>
    <t>大众交通</t>
  </si>
  <si>
    <t>1992-07-22</t>
  </si>
  <si>
    <t>诸颖妍</t>
  </si>
  <si>
    <t>老凤祥</t>
  </si>
  <si>
    <t>1992-05-20</t>
  </si>
  <si>
    <t>石力华</t>
  </si>
  <si>
    <t>周富良</t>
  </si>
  <si>
    <t>上海市黄浦区南京西路190号四层、五层</t>
  </si>
  <si>
    <t>www.chinafirstpencil.com</t>
  </si>
  <si>
    <t>神奇制药</t>
  </si>
  <si>
    <t>张涛涛</t>
  </si>
  <si>
    <t>吴克兢</t>
  </si>
  <si>
    <t>刘飞</t>
  </si>
  <si>
    <t>上海市浦东新区上川路995号</t>
  </si>
  <si>
    <t>www.gzsq.com</t>
  </si>
  <si>
    <t>鹏起科技</t>
  </si>
  <si>
    <t>张朋起</t>
  </si>
  <si>
    <t>上海市浦东新区航津路1929号1幢第六层</t>
  </si>
  <si>
    <t>www.600614.com</t>
  </si>
  <si>
    <t>丰华股份</t>
  </si>
  <si>
    <t>1992-06-06</t>
  </si>
  <si>
    <t>涂建敏</t>
  </si>
  <si>
    <t>张国丰</t>
  </si>
  <si>
    <t>www.fenghwa.sh.cn</t>
  </si>
  <si>
    <t>金枫酒业</t>
  </si>
  <si>
    <t>1992-06-19</t>
  </si>
  <si>
    <t>1992-09-29</t>
  </si>
  <si>
    <t>龚如杰</t>
  </si>
  <si>
    <t>张黎云</t>
  </si>
  <si>
    <t>刘启超</t>
  </si>
  <si>
    <t>上海市普陀区宁夏路777号(海棠大厦内)</t>
  </si>
  <si>
    <t>www.jinfengwine.com</t>
  </si>
  <si>
    <t>国新能源</t>
  </si>
  <si>
    <t>1992-10-13</t>
  </si>
  <si>
    <t>张帆</t>
  </si>
  <si>
    <t>张载锡</t>
  </si>
  <si>
    <t>氯碱化工</t>
  </si>
  <si>
    <t>1992-07-04</t>
  </si>
  <si>
    <t>陈丽华</t>
  </si>
  <si>
    <t>上海市黄浦区徐家汇路560号华仑大厦</t>
  </si>
  <si>
    <t>www.scacc.com</t>
  </si>
  <si>
    <t>海立股份</t>
  </si>
  <si>
    <t>1992-06-20</t>
  </si>
  <si>
    <t>1992-11-16</t>
  </si>
  <si>
    <t>董鑑华</t>
  </si>
  <si>
    <t>罗敏</t>
  </si>
  <si>
    <t>杨海华</t>
  </si>
  <si>
    <t>上海市浦东新区金桥出口加工区宁桥路888号</t>
  </si>
  <si>
    <t>www.highly.cc</t>
  </si>
  <si>
    <t>天宸股份</t>
  </si>
  <si>
    <t>1992-07-01</t>
  </si>
  <si>
    <t>1992-11-17</t>
  </si>
  <si>
    <t>叶茂菁</t>
  </si>
  <si>
    <t>潘露</t>
  </si>
  <si>
    <t>傅云菲</t>
  </si>
  <si>
    <t>上海市长宁区延安西路2067号29楼</t>
  </si>
  <si>
    <t>上海市长宁区仙霞路8号29楼</t>
  </si>
  <si>
    <t>华鑫股份</t>
  </si>
  <si>
    <t>1992-12-02</t>
  </si>
  <si>
    <t>蔡小庆</t>
  </si>
  <si>
    <t>胡之奎</t>
  </si>
  <si>
    <t>张建涛</t>
  </si>
  <si>
    <t>光大嘉宝</t>
  </si>
  <si>
    <t>1992-12-03</t>
  </si>
  <si>
    <t>陈爽</t>
  </si>
  <si>
    <t>孙红良</t>
  </si>
  <si>
    <t>上海市嘉定区清河路55号6-7F</t>
  </si>
  <si>
    <t>上海市嘉定区依玛路333弄1-6号嘉宝大厦10-15F</t>
  </si>
  <si>
    <t>www.jbjt.com</t>
  </si>
  <si>
    <t>华谊集团</t>
  </si>
  <si>
    <t>1992-08-05</t>
  </si>
  <si>
    <t>1992-08-28</t>
  </si>
  <si>
    <t>刘训峰</t>
  </si>
  <si>
    <t>方广清</t>
  </si>
  <si>
    <t>袁定华</t>
  </si>
  <si>
    <t>www.doublecoinholdings.com</t>
  </si>
  <si>
    <t>复旦复华</t>
  </si>
  <si>
    <t>1993-01-05</t>
  </si>
  <si>
    <t>赵文斌</t>
  </si>
  <si>
    <t>沈敏</t>
  </si>
  <si>
    <t>上海市杨浦区复旦科技园四平路1779号103室</t>
  </si>
  <si>
    <t>www.forwardgroup.com</t>
  </si>
  <si>
    <t>申达股份</t>
  </si>
  <si>
    <t>1986-12-11</t>
  </si>
  <si>
    <t>姚明华</t>
  </si>
  <si>
    <t>骆琼琳</t>
  </si>
  <si>
    <t>新世界</t>
  </si>
  <si>
    <t>1988-08-24</t>
  </si>
  <si>
    <t>1993-01-19</t>
  </si>
  <si>
    <t>徐若海</t>
  </si>
  <si>
    <t>王文华</t>
  </si>
  <si>
    <t>www.newworld-china.com</t>
  </si>
  <si>
    <t>华建集团</t>
  </si>
  <si>
    <t>1992-06-12</t>
  </si>
  <si>
    <t>徐志浩</t>
  </si>
  <si>
    <t>谢俊士</t>
  </si>
  <si>
    <t>上海市黄浦区西藏南路1368号五层501室</t>
  </si>
  <si>
    <t>龙头股份</t>
  </si>
  <si>
    <t>王卫民</t>
  </si>
  <si>
    <t>何徐琳</t>
  </si>
  <si>
    <t>上海市黄浦区制造局路584号10幢4楼</t>
  </si>
  <si>
    <t>www.shanghaidragon.com.cn</t>
  </si>
  <si>
    <t>浙数文化</t>
  </si>
  <si>
    <t>1992-03-04</t>
  </si>
  <si>
    <t>1993-03-04</t>
  </si>
  <si>
    <t>张雪南</t>
  </si>
  <si>
    <t>梁楠</t>
  </si>
  <si>
    <t>岑斌</t>
  </si>
  <si>
    <t>1992-07-06</t>
  </si>
  <si>
    <t>上海市虹口区广粤路437号2幢</t>
  </si>
  <si>
    <t>上海市杨浦区国权路39号财富广场金座4层</t>
  </si>
  <si>
    <t>大众公用</t>
  </si>
  <si>
    <t>1991-12-24</t>
  </si>
  <si>
    <t>曹菁</t>
  </si>
  <si>
    <t>www.dzug.cn</t>
  </si>
  <si>
    <t>三爱富</t>
  </si>
  <si>
    <t>1992-09-09</t>
  </si>
  <si>
    <t>1993-03-16</t>
  </si>
  <si>
    <t>陈彦</t>
  </si>
  <si>
    <t>姚勇</t>
  </si>
  <si>
    <t>刘爽</t>
  </si>
  <si>
    <t>上海市闵行区龙吴路4411号</t>
  </si>
  <si>
    <t>东方明珠</t>
  </si>
  <si>
    <t>1992-08-24</t>
  </si>
  <si>
    <t>张炜</t>
  </si>
  <si>
    <t>嵇绯绯</t>
  </si>
  <si>
    <t>上海市徐汇区宜山路757号</t>
  </si>
  <si>
    <t>新黄浦</t>
  </si>
  <si>
    <t>1992-08-15</t>
  </si>
  <si>
    <t>蒋舟铭</t>
  </si>
  <si>
    <t>www.600638.com</t>
  </si>
  <si>
    <t>浦东金桥</t>
  </si>
  <si>
    <t>1992-11-24</t>
  </si>
  <si>
    <t>汤文侃</t>
  </si>
  <si>
    <t>严少云</t>
  </si>
  <si>
    <t>号百控股</t>
  </si>
  <si>
    <t>1992-04-01</t>
  </si>
  <si>
    <t>1993-04-07</t>
  </si>
  <si>
    <t>李安民</t>
  </si>
  <si>
    <t>李培忠</t>
  </si>
  <si>
    <t>www.besttoneh.com</t>
  </si>
  <si>
    <t>万业企业</t>
  </si>
  <si>
    <t>朱旭东</t>
  </si>
  <si>
    <t>吴云韶</t>
  </si>
  <si>
    <t>孔旭</t>
  </si>
  <si>
    <t>申能股份</t>
  </si>
  <si>
    <t>1993-02-22</t>
  </si>
  <si>
    <t>1993-04-16</t>
  </si>
  <si>
    <t>周鸣</t>
  </si>
  <si>
    <t>www.shenergy.net.cn</t>
  </si>
  <si>
    <t>爱建集团</t>
  </si>
  <si>
    <t>1992-07-13</t>
  </si>
  <si>
    <t>王均金</t>
  </si>
  <si>
    <t>侯学东</t>
  </si>
  <si>
    <t>秦璇</t>
  </si>
  <si>
    <t>上海市浦东新区泰谷路168号</t>
  </si>
  <si>
    <t>www.aj.com.cn</t>
  </si>
  <si>
    <t>乐山电力</t>
  </si>
  <si>
    <t>1988-05-17</t>
  </si>
  <si>
    <t>廖政权</t>
  </si>
  <si>
    <t>王迅</t>
  </si>
  <si>
    <t>四川省乐山市市中区嘉定北路46号</t>
  </si>
  <si>
    <t>www.lsep.com.cn</t>
  </si>
  <si>
    <t>中源协和</t>
  </si>
  <si>
    <t>李德福</t>
  </si>
  <si>
    <t>张奋</t>
  </si>
  <si>
    <t>天津市南开区华苑产业园区梅苑路12号</t>
  </si>
  <si>
    <t>www.vcanbio.com</t>
  </si>
  <si>
    <t>同达创业</t>
  </si>
  <si>
    <t>1991-07-27</t>
  </si>
  <si>
    <t>刘社梅</t>
  </si>
  <si>
    <t>薛玉宝</t>
  </si>
  <si>
    <t>外高桥</t>
  </si>
  <si>
    <t>1992-08-14</t>
  </si>
  <si>
    <t>刘宏</t>
  </si>
  <si>
    <t>张舒娜</t>
  </si>
  <si>
    <t>周蕾芬</t>
  </si>
  <si>
    <t>上海市浦东新区杨高北路889号</t>
  </si>
  <si>
    <t>上海市浦东新区洲海路999号森兰国际大厦B座15-16楼</t>
  </si>
  <si>
    <t>城投控股</t>
  </si>
  <si>
    <t>俞有勤</t>
  </si>
  <si>
    <t>李贞</t>
  </si>
  <si>
    <t>上海市浦东新区北艾路1540号</t>
  </si>
  <si>
    <t>www.sh600649.com</t>
  </si>
  <si>
    <t>锦江投资</t>
  </si>
  <si>
    <t>邵晓明</t>
  </si>
  <si>
    <t>沈贇</t>
  </si>
  <si>
    <t>张君</t>
  </si>
  <si>
    <t>www.jjtz.com</t>
  </si>
  <si>
    <t>飞乐音响</t>
  </si>
  <si>
    <t>1984-11-07</t>
  </si>
  <si>
    <t>叶盼</t>
  </si>
  <si>
    <t>茅娟</t>
  </si>
  <si>
    <t>上海市嘉定区嘉新公路1001号第七幢</t>
  </si>
  <si>
    <t>上海市徐汇区桂林路406号1号楼第11、12、13层</t>
  </si>
  <si>
    <t>www.facs.com.cn</t>
  </si>
  <si>
    <t>游久游戏</t>
  </si>
  <si>
    <t>谢鹏</t>
  </si>
  <si>
    <t>许鹿鹏</t>
  </si>
  <si>
    <t>陆佩华</t>
  </si>
  <si>
    <t>申华控股</t>
  </si>
  <si>
    <t>1986-07-01</t>
  </si>
  <si>
    <t>祁玉民</t>
  </si>
  <si>
    <t>张鑫</t>
  </si>
  <si>
    <t>朱旭岚</t>
  </si>
  <si>
    <t>1987-09-08</t>
  </si>
  <si>
    <t>李振东</t>
  </si>
  <si>
    <t>史立</t>
  </si>
  <si>
    <t>上海市普陀区丹巴路28弄5、6号一楼</t>
  </si>
  <si>
    <t>www.600654.com</t>
  </si>
  <si>
    <t>豫园股份</t>
  </si>
  <si>
    <t>1992-09-02</t>
  </si>
  <si>
    <t>徐晓亮</t>
  </si>
  <si>
    <t>蒋伟</t>
  </si>
  <si>
    <t>周梧栋</t>
  </si>
  <si>
    <t>上海市黄浦区复兴东路2号</t>
  </si>
  <si>
    <t>www.yuyuantm.com.cn</t>
  </si>
  <si>
    <t>信达地产</t>
  </si>
  <si>
    <t>1984-07-20</t>
  </si>
  <si>
    <t>1993-05-24</t>
  </si>
  <si>
    <t>丁晓杰</t>
  </si>
  <si>
    <t>陈戈</t>
  </si>
  <si>
    <t>李谦</t>
  </si>
  <si>
    <t>www.cindare.com</t>
  </si>
  <si>
    <t>电子城</t>
  </si>
  <si>
    <t>1986-12-24</t>
  </si>
  <si>
    <t>吕延强</t>
  </si>
  <si>
    <t>尹紫剑</t>
  </si>
  <si>
    <t>福耀玻璃</t>
  </si>
  <si>
    <t>1992-06-21</t>
  </si>
  <si>
    <t>曹德旺</t>
  </si>
  <si>
    <t>李小溪</t>
  </si>
  <si>
    <t>福建省福清市融侨经济技术开发区福耀工业村</t>
  </si>
  <si>
    <t>www.fuyaogroup.com</t>
  </si>
  <si>
    <t>杨夏</t>
  </si>
  <si>
    <t>杨晓玲</t>
  </si>
  <si>
    <t>上海市徐汇区淮海西路55号申通信息广场11楼</t>
  </si>
  <si>
    <t>www.xin-ny.com</t>
  </si>
  <si>
    <t>强生控股</t>
  </si>
  <si>
    <t>1992-02-01</t>
  </si>
  <si>
    <t>刘红威</t>
  </si>
  <si>
    <t>上海市浦东新区浦建路145号</t>
  </si>
  <si>
    <t>www.62580000.com.cn</t>
  </si>
  <si>
    <t>陆家嘴</t>
  </si>
  <si>
    <t>1992-08-30</t>
  </si>
  <si>
    <t>李晋昭</t>
  </si>
  <si>
    <t>闵诗沁</t>
  </si>
  <si>
    <t>www.ljz.com.cn</t>
  </si>
  <si>
    <t>哈药股份</t>
  </si>
  <si>
    <t>1991-12-28</t>
  </si>
  <si>
    <t>1993-06-29</t>
  </si>
  <si>
    <t>张镇平</t>
  </si>
  <si>
    <t>孟晓东</t>
  </si>
  <si>
    <t>王文续</t>
  </si>
  <si>
    <t>黑龙江省哈尔滨市道里区群力大道7号</t>
  </si>
  <si>
    <t>www.hayao.com</t>
  </si>
  <si>
    <t>天地源</t>
  </si>
  <si>
    <t>1993-07-09</t>
  </si>
  <si>
    <t>俞向前</t>
  </si>
  <si>
    <t>莫颖</t>
  </si>
  <si>
    <t>陕西省西安市高新技术开发区科技路33号高新国际商务中心27层</t>
  </si>
  <si>
    <t>www.tande.cn</t>
  </si>
  <si>
    <t>奥瑞德</t>
  </si>
  <si>
    <t>左洪波</t>
  </si>
  <si>
    <t>www.aurora-sapphire.cn</t>
  </si>
  <si>
    <t>太极实业</t>
  </si>
  <si>
    <t>1990-12-13</t>
  </si>
  <si>
    <t>赵振元</t>
  </si>
  <si>
    <t>李佳颐</t>
  </si>
  <si>
    <t>孙大伟</t>
  </si>
  <si>
    <t>www.wxtj.com</t>
  </si>
  <si>
    <t>尖峰集团</t>
  </si>
  <si>
    <t>1989-08-08</t>
  </si>
  <si>
    <t>蒋晓萌</t>
  </si>
  <si>
    <t>朱坚卫</t>
  </si>
  <si>
    <t>周恒斌</t>
  </si>
  <si>
    <t>www.jianfeng.com.cn</t>
  </si>
  <si>
    <t>天目药业</t>
  </si>
  <si>
    <t>1993-08-23</t>
  </si>
  <si>
    <t>www.hztmyy.com</t>
  </si>
  <si>
    <t>东阳光科</t>
  </si>
  <si>
    <t>1993-09-17</t>
  </si>
  <si>
    <t>张寓帅</t>
  </si>
  <si>
    <t>王文钧</t>
  </si>
  <si>
    <t>邓玮琳</t>
  </si>
  <si>
    <t>广东省东莞市长安镇上沙村第五工业区</t>
  </si>
  <si>
    <t>www.hec-al.com</t>
  </si>
  <si>
    <t>川投能源</t>
  </si>
  <si>
    <t>1993-09-24</t>
  </si>
  <si>
    <t>刘国强</t>
  </si>
  <si>
    <t>龚圆</t>
  </si>
  <si>
    <t>www.scte.com.cn</t>
  </si>
  <si>
    <t>中华企业</t>
  </si>
  <si>
    <t>印学青</t>
  </si>
  <si>
    <t>徐健伟</t>
  </si>
  <si>
    <t>上海市浦东新区雪野路928号6楼</t>
  </si>
  <si>
    <t>www.cecl.com.cn</t>
  </si>
  <si>
    <t>交运股份</t>
  </si>
  <si>
    <t>1993-09-28</t>
  </si>
  <si>
    <t>张仁良</t>
  </si>
  <si>
    <t>徐以刚</t>
  </si>
  <si>
    <t>曹群耿</t>
  </si>
  <si>
    <t>航天通信</t>
  </si>
  <si>
    <t>1990-06-11</t>
  </si>
  <si>
    <t>吴从曙</t>
  </si>
  <si>
    <t>叶瑞忠</t>
  </si>
  <si>
    <t>www.aerocom.cn</t>
  </si>
  <si>
    <t>四川金顶</t>
  </si>
  <si>
    <t>1988-09-07</t>
  </si>
  <si>
    <t>骆耀</t>
  </si>
  <si>
    <t>杨业</t>
  </si>
  <si>
    <t>王琼</t>
  </si>
  <si>
    <t>四川省峨眉山市乐都镇新农一组55号</t>
  </si>
  <si>
    <t>www.scjd.cn</t>
  </si>
  <si>
    <t>上海凤凰</t>
  </si>
  <si>
    <t>周卫中</t>
  </si>
  <si>
    <t>刘峰</t>
  </si>
  <si>
    <t>朱鹏程</t>
  </si>
  <si>
    <t>上海市金山工业区开乐大街158号6号楼</t>
  </si>
  <si>
    <t>上海市长宁区福泉北路518号6座4楼</t>
  </si>
  <si>
    <t>www.phoenix.com.cn</t>
  </si>
  <si>
    <t>李中耀</t>
  </si>
  <si>
    <t>詹佳敏</t>
  </si>
  <si>
    <t>www.shpte.com</t>
  </si>
  <si>
    <t>百川能源</t>
  </si>
  <si>
    <t>1992-03-18</t>
  </si>
  <si>
    <t>韩啸</t>
  </si>
  <si>
    <t>高献杰</t>
  </si>
  <si>
    <t>湖北省武汉市汉阳区阳新路特一号</t>
  </si>
  <si>
    <t>www.bestsungas.com</t>
  </si>
  <si>
    <t>南京新百</t>
  </si>
  <si>
    <t>1992-04-30</t>
  </si>
  <si>
    <t>www.njxb.com</t>
  </si>
  <si>
    <t>京投发展</t>
  </si>
  <si>
    <t>贾卫平</t>
  </si>
  <si>
    <t>邢林霞</t>
  </si>
  <si>
    <t>北京市朝阳区建国门外大街2号银泰中心C座17层</t>
  </si>
  <si>
    <t>www.600683.com</t>
  </si>
  <si>
    <t>珠江实业</t>
  </si>
  <si>
    <t>1992-12-23</t>
  </si>
  <si>
    <t>黄静</t>
  </si>
  <si>
    <t>扈佳佳</t>
  </si>
  <si>
    <t>www.gzzjsy.com</t>
  </si>
  <si>
    <t>中船防务</t>
  </si>
  <si>
    <t>韩广德</t>
  </si>
  <si>
    <t>李志东</t>
  </si>
  <si>
    <t>于文波</t>
  </si>
  <si>
    <t>广东省广州市荔湾区芳村大道南40号</t>
  </si>
  <si>
    <t>金龙汽车</t>
  </si>
  <si>
    <t>邱志向</t>
  </si>
  <si>
    <t>刘湘玫</t>
  </si>
  <si>
    <t>季晓健</t>
  </si>
  <si>
    <t>福建省厦门市湖里区东港北路31号港务大厦7、11层</t>
  </si>
  <si>
    <t>www.xmklm.com.cn</t>
  </si>
  <si>
    <t>刚泰控股</t>
  </si>
  <si>
    <t>徐建刚</t>
  </si>
  <si>
    <t>甘肃省兰州市七里河区马滩中街549号</t>
  </si>
  <si>
    <t>上海市浦东新区陆家嘴环路958号华能联合大厦32楼</t>
  </si>
  <si>
    <t>www.gangtaikonggu.com.cn</t>
  </si>
  <si>
    <t>上海石化</t>
  </si>
  <si>
    <t>吴海君</t>
  </si>
  <si>
    <t>郭晓军</t>
  </si>
  <si>
    <t>丁永辉</t>
  </si>
  <si>
    <t>上海市金山区金一路48号</t>
  </si>
  <si>
    <t>www.spc.com.cn</t>
  </si>
  <si>
    <t>上海三毛</t>
  </si>
  <si>
    <t>邹宁</t>
  </si>
  <si>
    <t>邹宁(代)</t>
  </si>
  <si>
    <t>吴晓莺</t>
  </si>
  <si>
    <t>上海市黄浦区斜土路791号C幢</t>
  </si>
  <si>
    <t>www.600689.com</t>
  </si>
  <si>
    <t>青岛海尔</t>
  </si>
  <si>
    <t>梁海山</t>
  </si>
  <si>
    <t>明国珍</t>
  </si>
  <si>
    <t>刘涛</t>
  </si>
  <si>
    <t>山东省青岛市崂山区海尔工业园内</t>
  </si>
  <si>
    <t>山东省青岛市崂山区海尔信息产业园内</t>
  </si>
  <si>
    <t>阳煤化工</t>
  </si>
  <si>
    <t>1988-01-01</t>
  </si>
  <si>
    <t>冯志武</t>
  </si>
  <si>
    <t>高峰杰</t>
  </si>
  <si>
    <t>亚通股份</t>
  </si>
  <si>
    <t>1993-10-14</t>
  </si>
  <si>
    <t>雷煊</t>
  </si>
  <si>
    <t>东百集团</t>
  </si>
  <si>
    <t>1990-10-01</t>
  </si>
  <si>
    <t>1993-11-22</t>
  </si>
  <si>
    <t>施文义</t>
  </si>
  <si>
    <t>www.dongbai.com</t>
  </si>
  <si>
    <t>大商股份</t>
  </si>
  <si>
    <t>1992-05-09</t>
  </si>
  <si>
    <t>牛钢</t>
  </si>
  <si>
    <t>汪晖</t>
  </si>
  <si>
    <t>蔡洋</t>
  </si>
  <si>
    <t>辽宁省大连市中山区青三街1号</t>
  </si>
  <si>
    <t>绿庭投资</t>
  </si>
  <si>
    <t>1993-11-14</t>
  </si>
  <si>
    <t>龙炼</t>
  </si>
  <si>
    <t>杨雪峰</t>
  </si>
  <si>
    <t>上海市浦东新区世纪大道88号2501室</t>
  </si>
  <si>
    <t>1989-03-10</t>
  </si>
  <si>
    <t>张佟</t>
  </si>
  <si>
    <t>胥驰骋</t>
  </si>
  <si>
    <t>上海市浦东新区松林路357号26层</t>
  </si>
  <si>
    <t>欧亚集团</t>
  </si>
  <si>
    <t>曹和平</t>
  </si>
  <si>
    <t>www.cn-eurasiagroup.com</t>
  </si>
  <si>
    <t>湖南天雁</t>
  </si>
  <si>
    <t>刘青娥</t>
  </si>
  <si>
    <t>湖南省衡阳市石鼓区合江套路195号</t>
  </si>
  <si>
    <t>www.tyen.com.cn</t>
  </si>
  <si>
    <t>均胜电子</t>
  </si>
  <si>
    <t>王剑峰</t>
  </si>
  <si>
    <t>喻凯</t>
  </si>
  <si>
    <t>黑龙江省哈尔滨市南岗区西大直街118号</t>
  </si>
  <si>
    <t>hit-hi-tech.cn</t>
  </si>
  <si>
    <t>舍得酒业</t>
  </si>
  <si>
    <t>1996-05-24</t>
  </si>
  <si>
    <t>刘力</t>
  </si>
  <si>
    <t>周建</t>
  </si>
  <si>
    <t>三安光电</t>
  </si>
  <si>
    <t>林志强</t>
  </si>
  <si>
    <t>李雪炭</t>
  </si>
  <si>
    <t>福建省厦门市思明区吕岭路1721-1725号</t>
  </si>
  <si>
    <t>www.sanan-e.com</t>
  </si>
  <si>
    <t>物产中大</t>
  </si>
  <si>
    <t>王挺革</t>
  </si>
  <si>
    <t>中航资本</t>
  </si>
  <si>
    <t>1996-05-16</t>
  </si>
  <si>
    <t>录大恩</t>
  </si>
  <si>
    <t>张群</t>
  </si>
  <si>
    <t>黑龙江省哈尔滨市道里区友谊路111号新吉财富大厦23层</t>
  </si>
  <si>
    <t>北京市朝阳区望京东园四区2号楼中航资本大厦41层</t>
  </si>
  <si>
    <t>www.aviccapital.com</t>
  </si>
  <si>
    <t>曲江文旅</t>
  </si>
  <si>
    <t>高艳</t>
  </si>
  <si>
    <t>www.qjtourism.com</t>
  </si>
  <si>
    <t>彩虹股份</t>
  </si>
  <si>
    <t>1992-07-29</t>
  </si>
  <si>
    <t>陈忠国</t>
  </si>
  <si>
    <t>龙涛</t>
  </si>
  <si>
    <t>郑涛</t>
  </si>
  <si>
    <t>www.chgf.com.cn</t>
  </si>
  <si>
    <t>光明地产</t>
  </si>
  <si>
    <t>沈宏泽</t>
  </si>
  <si>
    <t>王宏伟</t>
  </si>
  <si>
    <t>郑超</t>
  </si>
  <si>
    <t>上海市静安区西藏北路199号</t>
  </si>
  <si>
    <t>www.bre600708.com</t>
  </si>
  <si>
    <t>苏美达</t>
  </si>
  <si>
    <t>1996-06-24</t>
  </si>
  <si>
    <t>1996-07-01</t>
  </si>
  <si>
    <t>杨永清</t>
  </si>
  <si>
    <t>张大亮</t>
  </si>
  <si>
    <t>江苏省常州市新北区华山中路36号</t>
  </si>
  <si>
    <t>www.sumec.com</t>
  </si>
  <si>
    <t>盛屯矿业</t>
  </si>
  <si>
    <t>1992-12-01</t>
  </si>
  <si>
    <t>1996-05-31</t>
  </si>
  <si>
    <t>陈东</t>
  </si>
  <si>
    <t>邹亚鹏</t>
  </si>
  <si>
    <t>福建省厦门市思明区展鸿路81号特房波特曼财富中心A座33层</t>
  </si>
  <si>
    <t>www.600711.com</t>
  </si>
  <si>
    <t>南宁百货</t>
  </si>
  <si>
    <t>周宁星</t>
  </si>
  <si>
    <t>颜丰</t>
  </si>
  <si>
    <t>南京医药</t>
  </si>
  <si>
    <t>1994-01-25</t>
  </si>
  <si>
    <t>陶昀</t>
  </si>
  <si>
    <t>李文骏</t>
  </si>
  <si>
    <t>王冠</t>
  </si>
  <si>
    <t>www.njyy.com</t>
  </si>
  <si>
    <t>金瑞矿业</t>
  </si>
  <si>
    <t>1996-05-25</t>
  </si>
  <si>
    <t>李军颜</t>
  </si>
  <si>
    <t>甘晨霞</t>
  </si>
  <si>
    <t>文投控股</t>
  </si>
  <si>
    <t>周茂非</t>
  </si>
  <si>
    <t>高海涛</t>
  </si>
  <si>
    <t>黄靖涛</t>
  </si>
  <si>
    <t>辽宁省沈阳市苏家屯区白松路22号</t>
  </si>
  <si>
    <t>凤凰股份</t>
  </si>
  <si>
    <t>1996-07-02</t>
  </si>
  <si>
    <t>毕胜</t>
  </si>
  <si>
    <t>天津港</t>
  </si>
  <si>
    <t>梁永岑</t>
  </si>
  <si>
    <t>郭小薇</t>
  </si>
  <si>
    <t>齐立巍</t>
  </si>
  <si>
    <t>www.tianjin-port.com</t>
  </si>
  <si>
    <t>东软集团</t>
  </si>
  <si>
    <t>1991-06-17</t>
  </si>
  <si>
    <t>刘积仁</t>
  </si>
  <si>
    <t>王楠</t>
  </si>
  <si>
    <t>www.neusoft.com</t>
  </si>
  <si>
    <t>大连热电</t>
  </si>
  <si>
    <t>邵阳</t>
  </si>
  <si>
    <t>沈军</t>
  </si>
  <si>
    <t>郭晶</t>
  </si>
  <si>
    <t>辽宁省大连市沙河口区香周路210号</t>
  </si>
  <si>
    <t>辽宁省大连市中山区昆明街32号</t>
  </si>
  <si>
    <t>www.dlrd.com</t>
  </si>
  <si>
    <t>祁连山</t>
  </si>
  <si>
    <t>1996-07-12</t>
  </si>
  <si>
    <t>脱利成</t>
  </si>
  <si>
    <t>罗鸿基</t>
  </si>
  <si>
    <t>李小胜</t>
  </si>
  <si>
    <t>甘肃省兰州市城关区酒泉路</t>
  </si>
  <si>
    <t>甘肃省兰州市城关区力行新村3号祁连山大厦</t>
  </si>
  <si>
    <t>www.qlssn.com</t>
  </si>
  <si>
    <t>百花村</t>
  </si>
  <si>
    <t>郑彩红</t>
  </si>
  <si>
    <t>www.xjbhc.net</t>
  </si>
  <si>
    <t>金牛化工</t>
  </si>
  <si>
    <t>1994-04-30</t>
  </si>
  <si>
    <t>何长海</t>
  </si>
  <si>
    <t>洪波</t>
  </si>
  <si>
    <t>赵建斌</t>
  </si>
  <si>
    <t>河北省沧州市运河区金鼎大厦B座6-8层</t>
  </si>
  <si>
    <t>www.hbjnhg.com</t>
  </si>
  <si>
    <t>首商股份</t>
  </si>
  <si>
    <t>金静</t>
  </si>
  <si>
    <t>北京市西城区西单北大街120号</t>
  </si>
  <si>
    <t>北京市西城区北三环中路23号燕莎盛世大厦二层</t>
  </si>
  <si>
    <t>宁波富达</t>
  </si>
  <si>
    <t>庄立峰</t>
  </si>
  <si>
    <t>赵立明</t>
  </si>
  <si>
    <t>施亚琴</t>
  </si>
  <si>
    <t>www.fuda.com</t>
  </si>
  <si>
    <t>周先田</t>
  </si>
  <si>
    <t>桂腾雷</t>
  </si>
  <si>
    <t>云南省曲靖市沾益区花山街道</t>
  </si>
  <si>
    <t>www.ywgf.cn</t>
  </si>
  <si>
    <t>华电能源</t>
  </si>
  <si>
    <t>1993-02-02</t>
  </si>
  <si>
    <t>董凤亮</t>
  </si>
  <si>
    <t>战莹</t>
  </si>
  <si>
    <t>黑龙江省哈尔滨市南岗区大成街209号</t>
  </si>
  <si>
    <t>www.hdenergy.com</t>
  </si>
  <si>
    <t>鲁北化工</t>
  </si>
  <si>
    <t>陈树常</t>
  </si>
  <si>
    <t>张金增</t>
  </si>
  <si>
    <t>蔺红波</t>
  </si>
  <si>
    <t>www.lubeichem.com</t>
  </si>
  <si>
    <t>佳都科技</t>
  </si>
  <si>
    <t>王文捷</t>
  </si>
  <si>
    <t>广东省广州市番禺区东环街迎宾路832号番禺节能科技园内番山创业中心1号楼2区306房</t>
  </si>
  <si>
    <t>广东省广州市天河区新岑四路2号</t>
  </si>
  <si>
    <t>www.pcitech.com</t>
  </si>
  <si>
    <t>重庆百货</t>
  </si>
  <si>
    <t>何谦</t>
  </si>
  <si>
    <t>陈果</t>
  </si>
  <si>
    <t>赵耀</t>
  </si>
  <si>
    <t>重庆市渝中区民权路28号(英利国际金融中心)第30层、31层、32层</t>
  </si>
  <si>
    <t>www.e-cbest.com</t>
  </si>
  <si>
    <t>中国高科</t>
  </si>
  <si>
    <t>1992-06-26</t>
  </si>
  <si>
    <t>马建斌</t>
  </si>
  <si>
    <t>罗曼莉</t>
  </si>
  <si>
    <t>北京市顺义区李遂镇龙泰路1-118号</t>
  </si>
  <si>
    <t>北京市海淀区成府路298号中关村方正大厦8层</t>
  </si>
  <si>
    <t>www.chinahitech.com.cn</t>
  </si>
  <si>
    <t>湖南海利</t>
  </si>
  <si>
    <t>1994-04-15</t>
  </si>
  <si>
    <t>尹霖</t>
  </si>
  <si>
    <t>刘洪波</t>
  </si>
  <si>
    <t>杨雄辉</t>
  </si>
  <si>
    <t>www.hnhlc.com</t>
  </si>
  <si>
    <t>李勇军</t>
  </si>
  <si>
    <t>李煜坤</t>
  </si>
  <si>
    <t>上海市浦东新区秋月路26号4幢201-1室</t>
  </si>
  <si>
    <t>www.600732.com.cn</t>
  </si>
  <si>
    <t>1992-10-06</t>
  </si>
  <si>
    <t>胡革伟</t>
  </si>
  <si>
    <t>王允慧</t>
  </si>
  <si>
    <t>实达集团</t>
  </si>
  <si>
    <t>景百孚</t>
  </si>
  <si>
    <t>林征</t>
  </si>
  <si>
    <t>福建省福州市鼓楼区洪山园路67号实达大厦12、13楼</t>
  </si>
  <si>
    <t>www.start.com.cn</t>
  </si>
  <si>
    <t>新华锦</t>
  </si>
  <si>
    <t>张建华</t>
  </si>
  <si>
    <t>盛强</t>
  </si>
  <si>
    <t>王燕妮</t>
  </si>
  <si>
    <t>山东省青岛市崂山区秦岭路18号</t>
  </si>
  <si>
    <t>苏州高新</t>
  </si>
  <si>
    <t>王星</t>
  </si>
  <si>
    <t>宋才俊</t>
  </si>
  <si>
    <t>龚俞勇</t>
  </si>
  <si>
    <t>www.sndnt.com</t>
  </si>
  <si>
    <t>中粮糖业</t>
  </si>
  <si>
    <t>1993-09-18</t>
  </si>
  <si>
    <t>1996-07-31</t>
  </si>
  <si>
    <t>夏令和</t>
  </si>
  <si>
    <t>蒋学工</t>
  </si>
  <si>
    <t>徐志萍</t>
  </si>
  <si>
    <t>兰州民百</t>
  </si>
  <si>
    <t>张宏</t>
  </si>
  <si>
    <t>成志坚</t>
  </si>
  <si>
    <t>甘肃省兰州市城关区中山路120号</t>
  </si>
  <si>
    <t>辽宁成大</t>
  </si>
  <si>
    <t>1993-09-02</t>
  </si>
  <si>
    <t>尚书志</t>
  </si>
  <si>
    <t>于占洋</t>
  </si>
  <si>
    <t>刘通</t>
  </si>
  <si>
    <t>www.chengda.com.cn</t>
  </si>
  <si>
    <t>山西焦化</t>
  </si>
  <si>
    <t>郭文仓</t>
  </si>
  <si>
    <t>王洪云</t>
  </si>
  <si>
    <t>www.sxjh.com.cn</t>
  </si>
  <si>
    <t>华域汽车</t>
  </si>
  <si>
    <t>1996-08-26</t>
  </si>
  <si>
    <t>茅其炜</t>
  </si>
  <si>
    <t>www.hasco-group.com</t>
  </si>
  <si>
    <t>一汽富维</t>
  </si>
  <si>
    <t>张丕杰</t>
  </si>
  <si>
    <t>刘荔</t>
  </si>
  <si>
    <t>www.fawfw.com.cn</t>
  </si>
  <si>
    <t>华远地产</t>
  </si>
  <si>
    <t>1992-02-08</t>
  </si>
  <si>
    <t>1996-09-09</t>
  </si>
  <si>
    <t>杜凤超</t>
  </si>
  <si>
    <t>张全亮</t>
  </si>
  <si>
    <t>谢青</t>
  </si>
  <si>
    <t>北京市西城区北展北街11号华远企业中心11#楼</t>
  </si>
  <si>
    <t>www.hy-online.com</t>
  </si>
  <si>
    <t>华银电力</t>
  </si>
  <si>
    <t>1996-09-05</t>
  </si>
  <si>
    <t>邹嘉华</t>
  </si>
  <si>
    <t>周浩</t>
  </si>
  <si>
    <t>冉红燎</t>
  </si>
  <si>
    <t>www.hypower.com.cn</t>
  </si>
  <si>
    <t>闻泰科技</t>
  </si>
  <si>
    <t>张学政</t>
  </si>
  <si>
    <t>韩迎梅</t>
  </si>
  <si>
    <t>浙江省嘉兴市南湖区亚中路777号</t>
  </si>
  <si>
    <t>www.wingtech.com</t>
  </si>
  <si>
    <t>江苏索普</t>
  </si>
  <si>
    <t>1996-09-18</t>
  </si>
  <si>
    <t>胡宗贵</t>
  </si>
  <si>
    <t>范国林</t>
  </si>
  <si>
    <t>黄镇锋</t>
  </si>
  <si>
    <t>www.sopo.com.cn</t>
  </si>
  <si>
    <t>刘俊余</t>
  </si>
  <si>
    <t>马翀</t>
  </si>
  <si>
    <t>辽宁省大连市甘井子区后革街411号</t>
  </si>
  <si>
    <t>www.dl-hold.com</t>
  </si>
  <si>
    <t>上实发展</t>
  </si>
  <si>
    <t>曾明</t>
  </si>
  <si>
    <t>胡文魄</t>
  </si>
  <si>
    <t>张梦珣</t>
  </si>
  <si>
    <t>www.sidlgroup.com</t>
  </si>
  <si>
    <t>1996-09-28</t>
  </si>
  <si>
    <t>1996-10-15</t>
  </si>
  <si>
    <t>张晓龙</t>
  </si>
  <si>
    <t>江中药业</t>
  </si>
  <si>
    <t>卢小青</t>
  </si>
  <si>
    <t>田永静</t>
  </si>
  <si>
    <t>丁圆圆</t>
  </si>
  <si>
    <t>www.jzjt.com</t>
  </si>
  <si>
    <t>海航科技</t>
  </si>
  <si>
    <t>童甫</t>
  </si>
  <si>
    <t>闫宏刚</t>
  </si>
  <si>
    <t>天津市和平区南京路219号天津中心写字楼2801室</t>
  </si>
  <si>
    <t>东方银星</t>
  </si>
  <si>
    <t>梁衍锋</t>
  </si>
  <si>
    <t>王南</t>
  </si>
  <si>
    <t>上海市闵行区闵虹路166号城开中心1号楼32层</t>
  </si>
  <si>
    <t>锦江股份</t>
  </si>
  <si>
    <t>1993-06-09</t>
  </si>
  <si>
    <t>俞敏亮</t>
  </si>
  <si>
    <t>胡暋</t>
  </si>
  <si>
    <t>杨劼</t>
  </si>
  <si>
    <t>上海市浦东新区杨高南路889号东锦江大酒店商住楼四层（B区域）</t>
  </si>
  <si>
    <t>www.jinjianghotels.sh.cn</t>
  </si>
  <si>
    <t>厦门国贸</t>
  </si>
  <si>
    <t>许晓曦</t>
  </si>
  <si>
    <t>范丹</t>
  </si>
  <si>
    <t>丁丁</t>
  </si>
  <si>
    <t>www.itg.com.cn</t>
  </si>
  <si>
    <t>浪潮软件</t>
  </si>
  <si>
    <t>王柏华</t>
  </si>
  <si>
    <t>王亚飞</t>
  </si>
  <si>
    <t>长江传媒</t>
  </si>
  <si>
    <t>陈义国</t>
  </si>
  <si>
    <t>冷雪</t>
  </si>
  <si>
    <t>邓涛</t>
  </si>
  <si>
    <t>红阳能源</t>
  </si>
  <si>
    <t>辽宁省沈阳市沈河区青年大街1-1号市府恒隆广场1座29层</t>
  </si>
  <si>
    <t>洲际油气</t>
  </si>
  <si>
    <t>1984-08-08</t>
  </si>
  <si>
    <t>谈煊</t>
  </si>
  <si>
    <t>中航沈飞</t>
  </si>
  <si>
    <t>郭殿满</t>
  </si>
  <si>
    <t>刘预</t>
  </si>
  <si>
    <t>耿春明</t>
  </si>
  <si>
    <t>辽宁省沈阳市皇姑区陵北街1号</t>
  </si>
  <si>
    <t>www.heibao.com</t>
  </si>
  <si>
    <t>安徽合力</t>
  </si>
  <si>
    <t>1996-10-09</t>
  </si>
  <si>
    <t>张德进</t>
  </si>
  <si>
    <t>张孟青</t>
  </si>
  <si>
    <t>胡彦军</t>
  </si>
  <si>
    <t>www.helichina.com</t>
  </si>
  <si>
    <t>通策医疗</t>
  </si>
  <si>
    <t>1996-10-30</t>
  </si>
  <si>
    <t>吕建明</t>
  </si>
  <si>
    <t>张华</t>
  </si>
  <si>
    <t>浙江省杭州市上城区平海路57号</t>
  </si>
  <si>
    <t>www.tcmedical.com.cn</t>
  </si>
  <si>
    <t>中国海防</t>
  </si>
  <si>
    <t>范国平</t>
  </si>
  <si>
    <t>马凯</t>
  </si>
  <si>
    <t>www.cecgt.com</t>
  </si>
  <si>
    <t>中航重机</t>
  </si>
  <si>
    <t>姬苏春</t>
  </si>
  <si>
    <t>孙继兵</t>
  </si>
  <si>
    <t>王文胜</t>
  </si>
  <si>
    <t>贵州省贵阳市乌当区北衙路501号</t>
  </si>
  <si>
    <t>www.hm.avic.com</t>
  </si>
  <si>
    <t>园城黄金</t>
  </si>
  <si>
    <t>1989-02-01</t>
  </si>
  <si>
    <t>徐成义</t>
  </si>
  <si>
    <t>刘昌喜</t>
  </si>
  <si>
    <t>逄丽媛</t>
  </si>
  <si>
    <t>山东省烟台市芝罘区南大街261号</t>
  </si>
  <si>
    <t>上海市青浦区朱家角镇(祥凝浜路168号)</t>
  </si>
  <si>
    <t>www.winsan.cn</t>
  </si>
  <si>
    <t>宁波富邦</t>
  </si>
  <si>
    <t>1981-12-20</t>
  </si>
  <si>
    <t>陈炜</t>
  </si>
  <si>
    <t>魏会兵</t>
  </si>
  <si>
    <t>岳峰</t>
  </si>
  <si>
    <t>浙江省宁波市鄞州区天童北路702号工业城办公大楼三楼</t>
  </si>
  <si>
    <t>www.600768.com.cn</t>
  </si>
  <si>
    <t>祥龙电业</t>
  </si>
  <si>
    <t>1993-07-19</t>
  </si>
  <si>
    <t>董耀军</t>
  </si>
  <si>
    <t>董耀军(代)</t>
  </si>
  <si>
    <t>刘攀</t>
  </si>
  <si>
    <t>湖北省武汉市洪山区葛化街化工路31号</t>
  </si>
  <si>
    <t>www.whghjt.com</t>
  </si>
  <si>
    <t>综艺股份</t>
  </si>
  <si>
    <t>1992-10-03</t>
  </si>
  <si>
    <t>昝圣达</t>
  </si>
  <si>
    <t>顾政巍</t>
  </si>
  <si>
    <t>邢雨梅</t>
  </si>
  <si>
    <t>江苏省南通市通州区兴东镇黄金村</t>
  </si>
  <si>
    <t>江苏省南通市通州区兴东镇综艺数码城</t>
  </si>
  <si>
    <t>www.600770.com</t>
  </si>
  <si>
    <t>广誉远</t>
  </si>
  <si>
    <t>1996-11-05</t>
  </si>
  <si>
    <t>郑延莉</t>
  </si>
  <si>
    <t>葛雪茹</t>
  </si>
  <si>
    <t>西藏城投</t>
  </si>
  <si>
    <t>1996-10-25</t>
  </si>
  <si>
    <t>朱贤麟</t>
  </si>
  <si>
    <t>符蓉</t>
  </si>
  <si>
    <t>刘颖</t>
  </si>
  <si>
    <t>www.600773sh.com</t>
  </si>
  <si>
    <t>汉商集团</t>
  </si>
  <si>
    <t>张宪华</t>
  </si>
  <si>
    <t>冯振宇</t>
  </si>
  <si>
    <t>曾宪钢</t>
  </si>
  <si>
    <t>www.whhsg.com</t>
  </si>
  <si>
    <t>南京熊猫</t>
  </si>
  <si>
    <t>1992-04-29</t>
  </si>
  <si>
    <t>1996-05-02</t>
  </si>
  <si>
    <t>夏德传</t>
  </si>
  <si>
    <t>沈见龙</t>
  </si>
  <si>
    <t>王栋栋</t>
  </si>
  <si>
    <t>www.panda.cn</t>
  </si>
  <si>
    <t>东方通信</t>
  </si>
  <si>
    <t>郭端端</t>
  </si>
  <si>
    <t>方瑞娟</t>
  </si>
  <si>
    <t>www.eastcom.com</t>
  </si>
  <si>
    <t>新潮能源</t>
  </si>
  <si>
    <t>1989-04-25</t>
  </si>
  <si>
    <t>王燕玲</t>
  </si>
  <si>
    <t>山东省烟台市牟平区通海路308号</t>
  </si>
  <si>
    <t>山东省烟台市莱山区港城东大街289号南山世纪大厦B座14楼</t>
  </si>
  <si>
    <t>www.xinchaoshiye.com</t>
  </si>
  <si>
    <t>聂如旋</t>
  </si>
  <si>
    <t>韩玮</t>
  </si>
  <si>
    <t>www.xjyh.com.cn</t>
  </si>
  <si>
    <t>水井坊</t>
  </si>
  <si>
    <t>1993-12-21</t>
  </si>
  <si>
    <t>范祥福</t>
  </si>
  <si>
    <t>田冀东</t>
  </si>
  <si>
    <t>四川省成都市金牛区全兴路9号</t>
  </si>
  <si>
    <t>www.swellfun.com</t>
  </si>
  <si>
    <t>通宝能源</t>
  </si>
  <si>
    <t>李志炳</t>
  </si>
  <si>
    <t>薛涛</t>
  </si>
  <si>
    <t>www.600780.com.cn</t>
  </si>
  <si>
    <t>辅仁药业</t>
  </si>
  <si>
    <t>朱文臣</t>
  </si>
  <si>
    <t>张海杰</t>
  </si>
  <si>
    <t>孙佩琳</t>
  </si>
  <si>
    <t>www.shfuren.cn</t>
  </si>
  <si>
    <t>新钢股份</t>
  </si>
  <si>
    <t>1996-12-19</t>
  </si>
  <si>
    <t>1996-12-25</t>
  </si>
  <si>
    <t>夏文勇</t>
  </si>
  <si>
    <t>林榕</t>
  </si>
  <si>
    <t>王青</t>
  </si>
  <si>
    <t>www.xinsteel.com.cn</t>
  </si>
  <si>
    <t>鲁信创投</t>
  </si>
  <si>
    <t>王飚</t>
  </si>
  <si>
    <t>何亚楠</t>
  </si>
  <si>
    <t>www.600783.cn</t>
  </si>
  <si>
    <t>鲁银投资</t>
  </si>
  <si>
    <t>1993-09-11</t>
  </si>
  <si>
    <t>刘卫国</t>
  </si>
  <si>
    <t>刘方潭</t>
  </si>
  <si>
    <t>刘晓志</t>
  </si>
  <si>
    <t>www.luyin.cn</t>
  </si>
  <si>
    <t>新华百货</t>
  </si>
  <si>
    <t>1997-01-03</t>
  </si>
  <si>
    <t>曲奎</t>
  </si>
  <si>
    <t>李宝生</t>
  </si>
  <si>
    <t>宁夏回族自治区银川市兴庆区新华东街97号</t>
  </si>
  <si>
    <t>中储股份</t>
  </si>
  <si>
    <t>韩铁林</t>
  </si>
  <si>
    <t>郑佳珍</t>
  </si>
  <si>
    <t>北京市丰台区南四环西路188号6区18号楼</t>
  </si>
  <si>
    <t>www.cmstd.com.cn</t>
  </si>
  <si>
    <t>鲁抗医药</t>
  </si>
  <si>
    <t>1993-02-15</t>
  </si>
  <si>
    <t>彭欣</t>
  </si>
  <si>
    <t>田立新</t>
  </si>
  <si>
    <t>包强明</t>
  </si>
  <si>
    <t>www.lkpc.com</t>
  </si>
  <si>
    <t>轻纺城</t>
  </si>
  <si>
    <t>张伟夫</t>
  </si>
  <si>
    <t>浙江省绍兴市柯桥区柯桥街道鉴湖路1号中轻大厦</t>
  </si>
  <si>
    <t>www.qfcgroup.com</t>
  </si>
  <si>
    <t>京能置业</t>
  </si>
  <si>
    <t>王凤华</t>
  </si>
  <si>
    <t>北京市西城区复兴门南大街2号甲天银大厦A西八层</t>
  </si>
  <si>
    <t>北京市海淀区彩和坊路8号天创科技大厦12层西侧</t>
  </si>
  <si>
    <t>www.beh-zy.com</t>
  </si>
  <si>
    <t>云煤能源</t>
  </si>
  <si>
    <t>彭伟</t>
  </si>
  <si>
    <t>杨忠明</t>
  </si>
  <si>
    <t>云南省昆明市西山区环城南路777号昆钢科技大厦7楼</t>
  </si>
  <si>
    <t>宜宾纸业</t>
  </si>
  <si>
    <t>易从</t>
  </si>
  <si>
    <t>陈禹昊</t>
  </si>
  <si>
    <t>四川省宜宾市南溪区裴石轻工业园区</t>
  </si>
  <si>
    <t>www.yb-zy.com</t>
  </si>
  <si>
    <t>保税科技</t>
  </si>
  <si>
    <t>常乐庆</t>
  </si>
  <si>
    <t>国电电力</t>
  </si>
  <si>
    <t>乔保平</t>
  </si>
  <si>
    <t>徐伟中</t>
  </si>
  <si>
    <t>www.600795.com.cn</t>
  </si>
  <si>
    <t>钱江生化</t>
  </si>
  <si>
    <t>高云跃</t>
  </si>
  <si>
    <t>宋将林</t>
  </si>
  <si>
    <t>钱晓瑾</t>
  </si>
  <si>
    <t>www.600796.com</t>
  </si>
  <si>
    <t>浙大网新</t>
  </si>
  <si>
    <t>史烈</t>
  </si>
  <si>
    <t>许克菲</t>
  </si>
  <si>
    <t>马清</t>
  </si>
  <si>
    <t>www.insigma.com.cn</t>
  </si>
  <si>
    <t>宁波海运</t>
  </si>
  <si>
    <t>黄敏辉</t>
  </si>
  <si>
    <t>李红波</t>
  </si>
  <si>
    <t>www.nbmc.com.cn</t>
  </si>
  <si>
    <t>天津磁卡</t>
  </si>
  <si>
    <t>1993-11-13</t>
  </si>
  <si>
    <t>郭锴</t>
  </si>
  <si>
    <t>张尧</t>
  </si>
  <si>
    <t>天津市河西区解放南路325号</t>
  </si>
  <si>
    <t>www.gmcc.com.cn</t>
  </si>
  <si>
    <t>华新水泥</t>
  </si>
  <si>
    <t>王锡明</t>
  </si>
  <si>
    <t>王璐</t>
  </si>
  <si>
    <t>www.huaxincem.com</t>
  </si>
  <si>
    <t>福建水泥</t>
  </si>
  <si>
    <t>1993-11-27</t>
  </si>
  <si>
    <t>蔡宣能</t>
  </si>
  <si>
    <t>林国金</t>
  </si>
  <si>
    <t>www.fjcement.com</t>
  </si>
  <si>
    <t>新奥股份</t>
  </si>
  <si>
    <t>王玉锁</t>
  </si>
  <si>
    <t>史玉江</t>
  </si>
  <si>
    <t>赵红</t>
  </si>
  <si>
    <t>www.enn-ec.com.cn</t>
  </si>
  <si>
    <t>鹏博士</t>
  </si>
  <si>
    <t>杨学平</t>
  </si>
  <si>
    <t>www.drpeng.com.cn</t>
  </si>
  <si>
    <t>悦达投资</t>
  </si>
  <si>
    <t>王连春</t>
  </si>
  <si>
    <t>葛俊兰</t>
  </si>
  <si>
    <t>1992-07-26</t>
  </si>
  <si>
    <t>曾昭秦</t>
  </si>
  <si>
    <t>www.tyanhome.com.cn</t>
  </si>
  <si>
    <t>马钢股份</t>
  </si>
  <si>
    <t>丁毅</t>
  </si>
  <si>
    <t>何红云</t>
  </si>
  <si>
    <t>山西汾酒</t>
  </si>
  <si>
    <t>谭忠豹</t>
  </si>
  <si>
    <t>王普向</t>
  </si>
  <si>
    <t>www.fenjiu.com.cn</t>
  </si>
  <si>
    <t>神马股份</t>
  </si>
  <si>
    <t>1993-12-16</t>
  </si>
  <si>
    <t>刘臻</t>
  </si>
  <si>
    <t>范维</t>
  </si>
  <si>
    <t>东方集团</t>
  </si>
  <si>
    <t>孙明涛</t>
  </si>
  <si>
    <t>王华清</t>
  </si>
  <si>
    <t>黑龙江省哈尔滨市南岗区长江路368号经开区大厦第9层901室</t>
  </si>
  <si>
    <t>www.china-orient.com</t>
  </si>
  <si>
    <t>华北制药</t>
  </si>
  <si>
    <t>1992-08-25</t>
  </si>
  <si>
    <t>常志山</t>
  </si>
  <si>
    <t>杨静</t>
  </si>
  <si>
    <t>杭州解百</t>
  </si>
  <si>
    <t>童民强</t>
  </si>
  <si>
    <t>沈瑾</t>
  </si>
  <si>
    <t>浙江省杭州市上城区解放路251号</t>
  </si>
  <si>
    <t>浙江省杭州市下城区环城北路208号坤和中心36-37楼</t>
  </si>
  <si>
    <t>www.jiebai.com</t>
  </si>
  <si>
    <t>厦工股份</t>
  </si>
  <si>
    <t>1994-01-28</t>
  </si>
  <si>
    <t>张振斌</t>
  </si>
  <si>
    <t>王光武</t>
  </si>
  <si>
    <t>安信信托</t>
  </si>
  <si>
    <t>1987-02-16</t>
  </si>
  <si>
    <t>王少钦</t>
  </si>
  <si>
    <t>陶瑾宇</t>
  </si>
  <si>
    <t>上海市杨浦区控江路1553-1555号A座3楼301室</t>
  </si>
  <si>
    <t>www.anxintrust.com</t>
  </si>
  <si>
    <t>中路股份</t>
  </si>
  <si>
    <t>陈闪</t>
  </si>
  <si>
    <t>袁志坚</t>
  </si>
  <si>
    <t>上海市浦东新区南六公路818号</t>
  </si>
  <si>
    <t>耀皮玻璃</t>
  </si>
  <si>
    <t>1993-12-09</t>
  </si>
  <si>
    <t>赵健</t>
  </si>
  <si>
    <t>陆铭红</t>
  </si>
  <si>
    <t>黄冰</t>
  </si>
  <si>
    <t>上海市浦东新区张东路1388号4-5幢</t>
  </si>
  <si>
    <t>www.sypglass.com</t>
  </si>
  <si>
    <t>隧道股份</t>
  </si>
  <si>
    <t>张焰</t>
  </si>
  <si>
    <t>田军</t>
  </si>
  <si>
    <t>单瑛琨</t>
  </si>
  <si>
    <t>上海市徐汇区宛平南路1099号</t>
  </si>
  <si>
    <t>www.stec.net</t>
  </si>
  <si>
    <t>津劝业</t>
  </si>
  <si>
    <t>董画天</t>
  </si>
  <si>
    <t>刘蕊</t>
  </si>
  <si>
    <t>天津市和平区和平路290号</t>
  </si>
  <si>
    <t>www.qyc.com.cn</t>
  </si>
  <si>
    <t>上海物贸</t>
  </si>
  <si>
    <t>秦青林</t>
  </si>
  <si>
    <t>许伟</t>
  </si>
  <si>
    <t>徐玮</t>
  </si>
  <si>
    <t>上海市黄浦区南苏州路325号7楼</t>
  </si>
  <si>
    <t>世茂股份</t>
  </si>
  <si>
    <t>刘赛飞</t>
  </si>
  <si>
    <t>俞峰</t>
  </si>
  <si>
    <t>上海市黄浦区南京西路268号</t>
  </si>
  <si>
    <t>www.shimaoco.com</t>
  </si>
  <si>
    <t>益民集团</t>
  </si>
  <si>
    <t>杨传华</t>
  </si>
  <si>
    <t>钱国富</t>
  </si>
  <si>
    <t>骆宝树</t>
  </si>
  <si>
    <t>www.yimingroup.com</t>
  </si>
  <si>
    <t>新华传媒</t>
  </si>
  <si>
    <t>1992-11-11</t>
  </si>
  <si>
    <t>陈启伟</t>
  </si>
  <si>
    <t>陈榕</t>
  </si>
  <si>
    <t>赵忠森</t>
  </si>
  <si>
    <t>www.xhmedia.com</t>
  </si>
  <si>
    <t>兰生股份</t>
  </si>
  <si>
    <t>杨敏</t>
  </si>
  <si>
    <t>www.lansheng.com</t>
  </si>
  <si>
    <t>百联股份</t>
  </si>
  <si>
    <t>1994-01-05</t>
  </si>
  <si>
    <t>叶永明</t>
  </si>
  <si>
    <t>郑小芸</t>
  </si>
  <si>
    <t>尹敏</t>
  </si>
  <si>
    <t>上海市浦东新区张杨路501号11楼1101室</t>
  </si>
  <si>
    <t>www.bailian.sh.cn</t>
  </si>
  <si>
    <t>茂业商业</t>
  </si>
  <si>
    <t>1994-02-24</t>
  </si>
  <si>
    <t>高宏彪</t>
  </si>
  <si>
    <t>叶静</t>
  </si>
  <si>
    <t>谢庆</t>
  </si>
  <si>
    <t>www.cpds.cn</t>
  </si>
  <si>
    <t>人民同泰</t>
  </si>
  <si>
    <t>1994-02-19</t>
  </si>
  <si>
    <t>程轶颖</t>
  </si>
  <si>
    <t>黑龙江省哈尔滨市南岗区衡山路76号</t>
  </si>
  <si>
    <t>黑龙江省哈尔滨市道里区哈药路418号</t>
  </si>
  <si>
    <t>香溢融通</t>
  </si>
  <si>
    <t>www.sunnyloantop.cn</t>
  </si>
  <si>
    <t>广电网络</t>
  </si>
  <si>
    <t>杨莎</t>
  </si>
  <si>
    <t>李立</t>
  </si>
  <si>
    <t>www.600831.com</t>
  </si>
  <si>
    <t>第一医药</t>
  </si>
  <si>
    <t>1992-09-23</t>
  </si>
  <si>
    <t>徐子瑛</t>
  </si>
  <si>
    <t>上海市黄浦区南京东路616号</t>
  </si>
  <si>
    <t>上海市徐汇区小木桥路681号20楼</t>
  </si>
  <si>
    <t>申通地铁</t>
  </si>
  <si>
    <t>俞光耀</t>
  </si>
  <si>
    <t>孙斯惠</t>
  </si>
  <si>
    <t>朱颖</t>
  </si>
  <si>
    <t>www.shtmetro.com</t>
  </si>
  <si>
    <t>上海机电</t>
  </si>
  <si>
    <t>陈嘉明</t>
  </si>
  <si>
    <t>桂江生</t>
  </si>
  <si>
    <t>邢晖华</t>
  </si>
  <si>
    <t>上海市浦东新区北张家浜路128号</t>
  </si>
  <si>
    <t>上海市浦东新区民生路1286号汇商大厦9楼</t>
  </si>
  <si>
    <t>www.chinasec.cn</t>
  </si>
  <si>
    <t>界龙实业</t>
  </si>
  <si>
    <t>费屹立</t>
  </si>
  <si>
    <t>樊正官</t>
  </si>
  <si>
    <t>上海市浦东新区川周路7111号</t>
  </si>
  <si>
    <t>海通证券</t>
  </si>
  <si>
    <t>姜诚君</t>
  </si>
  <si>
    <t>孙涛</t>
  </si>
  <si>
    <t>www.htsec.com</t>
  </si>
  <si>
    <t>上海九百</t>
  </si>
  <si>
    <t>许骍</t>
  </si>
  <si>
    <t>姚云</t>
  </si>
  <si>
    <t>www.shjb600838.com</t>
  </si>
  <si>
    <t>四川长虹</t>
  </si>
  <si>
    <t>1993-04-08</t>
  </si>
  <si>
    <t>薛向岭</t>
  </si>
  <si>
    <t>周荣卫</t>
  </si>
  <si>
    <t>www.changhong.com</t>
  </si>
  <si>
    <t>上柴股份</t>
  </si>
  <si>
    <t>蓝青松</t>
  </si>
  <si>
    <t>汪宏彬</t>
  </si>
  <si>
    <t>张江</t>
  </si>
  <si>
    <t>上海市杨浦区军工路2636号</t>
  </si>
  <si>
    <t>www.sdec.com.cn</t>
  </si>
  <si>
    <t>上工申贝</t>
  </si>
  <si>
    <t>沈立杰</t>
  </si>
  <si>
    <t>www.sgsbgroup.com</t>
  </si>
  <si>
    <t>丹化科技</t>
  </si>
  <si>
    <t>花峻</t>
  </si>
  <si>
    <t>杨金涛</t>
  </si>
  <si>
    <t>上海市浦东新区高科西路4037号</t>
  </si>
  <si>
    <t>上海市长宁区虹桥路2297弄6号</t>
  </si>
  <si>
    <t>宝信软件</t>
  </si>
  <si>
    <t>夏雪松</t>
  </si>
  <si>
    <t>吕子男</t>
  </si>
  <si>
    <t>彭彦杰</t>
  </si>
  <si>
    <t>www.baosight.com</t>
  </si>
  <si>
    <t>同济科技</t>
  </si>
  <si>
    <t>丁洁民</t>
  </si>
  <si>
    <t>骆君君</t>
  </si>
  <si>
    <t>史亚平</t>
  </si>
  <si>
    <t>上海市浦东新区栖山路33号</t>
  </si>
  <si>
    <t>www.tjkjsy.com.cn</t>
  </si>
  <si>
    <t>万里股份</t>
  </si>
  <si>
    <t>1994-03-24</t>
  </si>
  <si>
    <t>张晶</t>
  </si>
  <si>
    <t>田翔宇</t>
  </si>
  <si>
    <t>重庆市江津区双福街道创业路26号</t>
  </si>
  <si>
    <t>上海临港</t>
  </si>
  <si>
    <t>袁国华</t>
  </si>
  <si>
    <t>陆雯</t>
  </si>
  <si>
    <t>谢忠铭</t>
  </si>
  <si>
    <t>上海市松江区莘砖公路668号3层</t>
  </si>
  <si>
    <t>www.lingangholding.com</t>
  </si>
  <si>
    <t>华东电脑</t>
  </si>
  <si>
    <t>游小明</t>
  </si>
  <si>
    <t>侯志平</t>
  </si>
  <si>
    <t>缪抒雅</t>
  </si>
  <si>
    <t>上海市嘉定区嘉罗公路1485号43号楼6层</t>
  </si>
  <si>
    <t>www.shecc.com</t>
  </si>
  <si>
    <t>海欣股份</t>
  </si>
  <si>
    <t>孟文波</t>
  </si>
  <si>
    <t>何莉莉</t>
  </si>
  <si>
    <t>潘荣辉</t>
  </si>
  <si>
    <t>上海市松江区洞泾镇长兴路688号</t>
  </si>
  <si>
    <t>龙建股份</t>
  </si>
  <si>
    <t>1994-04-04</t>
  </si>
  <si>
    <t>尚云龙</t>
  </si>
  <si>
    <t>王征宇</t>
  </si>
  <si>
    <t>许晓艳</t>
  </si>
  <si>
    <t>黑龙江省哈尔滨市南岗区长江路368号</t>
  </si>
  <si>
    <t>黑龙江省哈尔滨市南岗区嵩山路109号</t>
  </si>
  <si>
    <t>www.longjianlq.com</t>
  </si>
  <si>
    <t>春兰股份</t>
  </si>
  <si>
    <t>1988-12-03</t>
  </si>
  <si>
    <t>1994-04-25</t>
  </si>
  <si>
    <t>沈华平</t>
  </si>
  <si>
    <t>徐来林</t>
  </si>
  <si>
    <t>www.chunlan.com</t>
  </si>
  <si>
    <t>航天长峰</t>
  </si>
  <si>
    <t>1986-01-07</t>
  </si>
  <si>
    <t>史燕中</t>
  </si>
  <si>
    <t>童伟</t>
  </si>
  <si>
    <t>北京市海淀区永定路51号航天数控大楼</t>
  </si>
  <si>
    <t>www.ascf.com.cn</t>
  </si>
  <si>
    <t>中天能源</t>
  </si>
  <si>
    <t>1988-07-19</t>
  </si>
  <si>
    <t>赵美含</t>
  </si>
  <si>
    <t>宁波中百</t>
  </si>
  <si>
    <t>应飞军</t>
  </si>
  <si>
    <t>严鹏</t>
  </si>
  <si>
    <t>浙江省宁波市海曙区和义路77号21层</t>
  </si>
  <si>
    <t>银座股份</t>
  </si>
  <si>
    <t>王志盛</t>
  </si>
  <si>
    <t>张美清</t>
  </si>
  <si>
    <t>杨松</t>
  </si>
  <si>
    <t>www.yinzuostock.com</t>
  </si>
  <si>
    <t>王府井</t>
  </si>
  <si>
    <t>岳继鹏</t>
  </si>
  <si>
    <t>连慧青</t>
  </si>
  <si>
    <t>www.wfj.com.cn</t>
  </si>
  <si>
    <t>京城股份</t>
  </si>
  <si>
    <t>栾杰</t>
  </si>
  <si>
    <t>北京市朝阳区东三环中路59号楼901室</t>
  </si>
  <si>
    <t>北京市通州区漷县镇漷县南三街2号</t>
  </si>
  <si>
    <t>北京城乡</t>
  </si>
  <si>
    <t>1992-01-18</t>
  </si>
  <si>
    <t>1994-05-20</t>
  </si>
  <si>
    <t>王禄征</t>
  </si>
  <si>
    <t>北京市海淀区复兴路甲23号</t>
  </si>
  <si>
    <t>中航高科</t>
  </si>
  <si>
    <t>1989-08-30</t>
  </si>
  <si>
    <t>李志强</t>
  </si>
  <si>
    <t>刘向兵</t>
  </si>
  <si>
    <t>丁凯</t>
  </si>
  <si>
    <t>江苏省南通市港闸区永和路1号</t>
  </si>
  <si>
    <t>内蒙华电</t>
  </si>
  <si>
    <t>1994-05-12</t>
  </si>
  <si>
    <t>王晓戎</t>
  </si>
  <si>
    <t>www.nmhdwz.com</t>
  </si>
  <si>
    <t>哈投股份</t>
  </si>
  <si>
    <t>1994-08-09</t>
  </si>
  <si>
    <t>赵洪波</t>
  </si>
  <si>
    <t>张名佳</t>
  </si>
  <si>
    <t>黑龙江省哈尔滨市南岗区昆仑商城隆顺街27号</t>
  </si>
  <si>
    <t>黑龙江省哈尔滨市松北区创新二路277号哈尔滨经济创新研发中心大厦29层</t>
  </si>
  <si>
    <t>百大集团</t>
  </si>
  <si>
    <t>1992-09-30</t>
  </si>
  <si>
    <t>陈夏鑫</t>
  </si>
  <si>
    <t>陈琳玲</t>
  </si>
  <si>
    <t>方颖</t>
  </si>
  <si>
    <t>www.baidagroup.com</t>
  </si>
  <si>
    <t>星湖科技</t>
  </si>
  <si>
    <t>1994-08-18</t>
  </si>
  <si>
    <t>陈武</t>
  </si>
  <si>
    <t>刘欣欣</t>
  </si>
  <si>
    <t>www.starlake.com.cn</t>
  </si>
  <si>
    <t>通化东宝</t>
  </si>
  <si>
    <t>1994-08-24</t>
  </si>
  <si>
    <t>李一奎</t>
  </si>
  <si>
    <t>王君业</t>
  </si>
  <si>
    <t>谷丽萍</t>
  </si>
  <si>
    <t>www.thdb.com</t>
  </si>
  <si>
    <t>梅雁吉祥</t>
  </si>
  <si>
    <t>温增勇</t>
  </si>
  <si>
    <t>胡苏平</t>
  </si>
  <si>
    <t>www.chinameiyan.com</t>
  </si>
  <si>
    <t>智慧能源</t>
  </si>
  <si>
    <t>1995-01-25</t>
  </si>
  <si>
    <t>1995-02-06</t>
  </si>
  <si>
    <t>蒋承志</t>
  </si>
  <si>
    <t>安松威</t>
  </si>
  <si>
    <t>www.600869.com</t>
  </si>
  <si>
    <t>1995-02-28</t>
  </si>
  <si>
    <t>王春芳</t>
  </si>
  <si>
    <t>林志钦</t>
  </si>
  <si>
    <t>福建省厦门市思明区环岛南路3088号三楼302室</t>
  </si>
  <si>
    <t>李洪海</t>
  </si>
  <si>
    <t>沈泽宏</t>
  </si>
  <si>
    <t>北京市朝阳区吉市口路9号</t>
  </si>
  <si>
    <t>ssc.sinopec.com</t>
  </si>
  <si>
    <t>中炬高新</t>
  </si>
  <si>
    <t>1995-01-24</t>
  </si>
  <si>
    <t>彭海泓</t>
  </si>
  <si>
    <t>郭毅航</t>
  </si>
  <si>
    <t>广东省中山市中山火炬高技术产业开发区</t>
  </si>
  <si>
    <t>广东省中山市中山火炬高技术产业开发区火炬大厦</t>
  </si>
  <si>
    <t>www.jonjee.com</t>
  </si>
  <si>
    <t>1995-02-09</t>
  </si>
  <si>
    <t>1995-02-17</t>
  </si>
  <si>
    <t>王爱军</t>
  </si>
  <si>
    <t>刘现芳</t>
  </si>
  <si>
    <t>www.meihuagrp.com</t>
  </si>
  <si>
    <t>创业环保</t>
  </si>
  <si>
    <t>刘玉军</t>
  </si>
  <si>
    <t>牛波</t>
  </si>
  <si>
    <t>郭凤先</t>
  </si>
  <si>
    <t>天津市南开区卫津南路76号创业环保大厦</t>
  </si>
  <si>
    <t>www.tjcep.com</t>
  </si>
  <si>
    <t>东方电气</t>
  </si>
  <si>
    <t>邹磊</t>
  </si>
  <si>
    <t>龚丹</t>
  </si>
  <si>
    <t>黄勇</t>
  </si>
  <si>
    <t>www.dec-ltd.cn</t>
  </si>
  <si>
    <t>洛阳玻璃</t>
  </si>
  <si>
    <t>1994-04-06</t>
  </si>
  <si>
    <t>张冲</t>
  </si>
  <si>
    <t>赵志明</t>
  </si>
  <si>
    <t>河南省洛阳市西工区唐宫中路9号</t>
  </si>
  <si>
    <t>www.zhglb.com</t>
  </si>
  <si>
    <t>1987-11-14</t>
  </si>
  <si>
    <t>1995-10-13</t>
  </si>
  <si>
    <t>周鸿彦</t>
  </si>
  <si>
    <t>范超群</t>
  </si>
  <si>
    <t>www.jialing.com.cn</t>
  </si>
  <si>
    <t>航天电子</t>
  </si>
  <si>
    <t>1986-11-15</t>
  </si>
  <si>
    <t>刘眉玄</t>
  </si>
  <si>
    <t>吕凡</t>
  </si>
  <si>
    <t>孙肇谦</t>
  </si>
  <si>
    <t>www.catec-ltd.cn</t>
  </si>
  <si>
    <t>博瑞传播</t>
  </si>
  <si>
    <t>1988-12-28</t>
  </si>
  <si>
    <t>苟军</t>
  </si>
  <si>
    <t>王薇</t>
  </si>
  <si>
    <t>www.b-raymedia.com</t>
  </si>
  <si>
    <t>亚泰集团</t>
  </si>
  <si>
    <t>1986-12-27</t>
  </si>
  <si>
    <t>宋尚龙</t>
  </si>
  <si>
    <t>秦音</t>
  </si>
  <si>
    <t>张绍冬</t>
  </si>
  <si>
    <t>www.yatai.com</t>
  </si>
  <si>
    <t>广泽股份</t>
  </si>
  <si>
    <t>1988-11-29</t>
  </si>
  <si>
    <t>柴琇</t>
  </si>
  <si>
    <t>白丽君</t>
  </si>
  <si>
    <t>曹瑛</t>
  </si>
  <si>
    <t>www.groundmilk.com</t>
  </si>
  <si>
    <t>博闻科技</t>
  </si>
  <si>
    <t>1990-06-05</t>
  </si>
  <si>
    <t>刘志波</t>
  </si>
  <si>
    <t>杨庆宏</t>
  </si>
  <si>
    <t>云南省保山市隆阳区汉庄镇小堡子</t>
  </si>
  <si>
    <t>云南省昆明市官渡区春城路219号东航投资大厦806室</t>
  </si>
  <si>
    <t>www.ynbowin.com</t>
  </si>
  <si>
    <t>杉杉股份</t>
  </si>
  <si>
    <t>1996-01-30</t>
  </si>
  <si>
    <t>庄巍</t>
  </si>
  <si>
    <t>陈莹</t>
  </si>
  <si>
    <t>www.ssgf.net</t>
  </si>
  <si>
    <t>宏发股份</t>
  </si>
  <si>
    <t>1990-12-21</t>
  </si>
  <si>
    <t>郭满金</t>
  </si>
  <si>
    <t>林旦旦</t>
  </si>
  <si>
    <t>章晓琴</t>
  </si>
  <si>
    <t>www.hongfa.com</t>
  </si>
  <si>
    <t>国投电力</t>
  </si>
  <si>
    <t>1996-01-18</t>
  </si>
  <si>
    <t>胡刚</t>
  </si>
  <si>
    <t>孙梦蛟</t>
  </si>
  <si>
    <t>北京市西城区西直门南小街147号楼11层1108</t>
  </si>
  <si>
    <t>www.sdicpower.com</t>
  </si>
  <si>
    <t>伊利股份</t>
  </si>
  <si>
    <t>1993-06-04</t>
  </si>
  <si>
    <t>潘刚</t>
  </si>
  <si>
    <t>www.yili.com</t>
  </si>
  <si>
    <t>新疆众和</t>
  </si>
  <si>
    <t>1996-02-13</t>
  </si>
  <si>
    <t>1996-02-15</t>
  </si>
  <si>
    <t>刘建昊</t>
  </si>
  <si>
    <t>朱莉敏</t>
  </si>
  <si>
    <t>www.joinworld.com</t>
  </si>
  <si>
    <t>南京化纤</t>
  </si>
  <si>
    <t>1992-09-28</t>
  </si>
  <si>
    <t>丁明国</t>
  </si>
  <si>
    <t>许兴</t>
  </si>
  <si>
    <t>www.ncfc.cn</t>
  </si>
  <si>
    <t>中房股份</t>
  </si>
  <si>
    <t>1996-03-18</t>
  </si>
  <si>
    <t>朱雷</t>
  </si>
  <si>
    <t>郭洪洁</t>
  </si>
  <si>
    <t>北京市海淀区苏州街18号院4号楼4212-3房间</t>
  </si>
  <si>
    <t>北京市海淀区苏州街18号长远天地大厦C座二层</t>
  </si>
  <si>
    <t>www.credholding.com</t>
  </si>
  <si>
    <t>秋林集团</t>
  </si>
  <si>
    <t>1996-03-25</t>
  </si>
  <si>
    <t>隋吉平</t>
  </si>
  <si>
    <t>徐超颖</t>
  </si>
  <si>
    <t>黑龙江省哈尔滨市南岗区东大直街319号</t>
  </si>
  <si>
    <t>www.qlgroup.com.cn</t>
  </si>
  <si>
    <t>大晟文化</t>
  </si>
  <si>
    <t>1996-03-15</t>
  </si>
  <si>
    <t>周镇科</t>
  </si>
  <si>
    <t>方吉槟</t>
  </si>
  <si>
    <t>广东省深圳市罗湖区笋岗街道梨园路6号物资控股置地大厦21层08室</t>
  </si>
  <si>
    <t>航发动力</t>
  </si>
  <si>
    <t>1996-04-08</t>
  </si>
  <si>
    <t>张民生</t>
  </si>
  <si>
    <t>王洪雷</t>
  </si>
  <si>
    <t>李俊良</t>
  </si>
  <si>
    <t>陕西省西安市未央区徐家湾</t>
  </si>
  <si>
    <t>广日股份</t>
  </si>
  <si>
    <t>1996-03-28</t>
  </si>
  <si>
    <t>蔡瑞雄</t>
  </si>
  <si>
    <t>杜景来</t>
  </si>
  <si>
    <t>巴根</t>
  </si>
  <si>
    <t>广东省广州市天河区华利路59号东塔13层自编1301</t>
  </si>
  <si>
    <t>张江高科</t>
  </si>
  <si>
    <t>刘樱</t>
  </si>
  <si>
    <t>卢缨</t>
  </si>
  <si>
    <t>沈定立</t>
  </si>
  <si>
    <t>上海市浦东新区松涛路560号8层</t>
  </si>
  <si>
    <t>密春雷</t>
  </si>
  <si>
    <t>栾云玲</t>
  </si>
  <si>
    <t>上海市浦东新区世纪大道201号20楼</t>
  </si>
  <si>
    <t>厦门空港</t>
  </si>
  <si>
    <t>1996-05-21</t>
  </si>
  <si>
    <t>朱昭</t>
  </si>
  <si>
    <t>国美通讯</t>
  </si>
  <si>
    <t>宋林林</t>
  </si>
  <si>
    <t>邵杰</t>
  </si>
  <si>
    <t>王伟静</t>
  </si>
  <si>
    <t>山东省济南市历下区趵突泉北路12号</t>
  </si>
  <si>
    <t>www.gometech.com.cn</t>
  </si>
  <si>
    <t>长江电力</t>
  </si>
  <si>
    <t>李绍平</t>
  </si>
  <si>
    <t>薛宁</t>
  </si>
  <si>
    <t>北京市海淀区玉渊潭南路1号B座</t>
  </si>
  <si>
    <t>北京市西城区金融大街19号富凯大厦B座</t>
  </si>
  <si>
    <t>www.cypc.com.cn</t>
  </si>
  <si>
    <t>江苏租赁</t>
  </si>
  <si>
    <t>1988-04-23</t>
  </si>
  <si>
    <t>熊先根</t>
  </si>
  <si>
    <t>周柏青</t>
  </si>
  <si>
    <t>张永飞</t>
  </si>
  <si>
    <t>江苏省南京市建邺区嘉陵江东街99号金融城1号楼8-9、11-19、25-33层</t>
  </si>
  <si>
    <t>www.jsleasing.cn</t>
  </si>
  <si>
    <t>贵州燃气</t>
  </si>
  <si>
    <t>2003-12-31</t>
  </si>
  <si>
    <t>2017-11-07</t>
  </si>
  <si>
    <t>洪鸣</t>
  </si>
  <si>
    <t>杨梅</t>
  </si>
  <si>
    <t>蒋建平</t>
  </si>
  <si>
    <t>贵州省贵阳市云岩区中华中路166-1号</t>
  </si>
  <si>
    <t>贵州省贵阳市云岩区新添大道南段298号</t>
  </si>
  <si>
    <t>www.guizhougas.com</t>
  </si>
  <si>
    <t>无锡银行</t>
  </si>
  <si>
    <t>2005-06-21</t>
  </si>
  <si>
    <t>2016-09-23</t>
  </si>
  <si>
    <t>邵辉</t>
  </si>
  <si>
    <t>孟晋</t>
  </si>
  <si>
    <t>www.wrcb.com.cn</t>
  </si>
  <si>
    <t>华安证券</t>
  </si>
  <si>
    <t>章宏韬</t>
  </si>
  <si>
    <t>赵万利</t>
  </si>
  <si>
    <t>www.hazq.com</t>
  </si>
  <si>
    <t>重庆燃气</t>
  </si>
  <si>
    <t>1995-04-24</t>
  </si>
  <si>
    <t>2014-09-30</t>
  </si>
  <si>
    <t>王颂秋</t>
  </si>
  <si>
    <t>李金艳</t>
  </si>
  <si>
    <t>张松涛</t>
  </si>
  <si>
    <t>重庆市江北区小苑一村30号</t>
  </si>
  <si>
    <t>重庆市江北区鸿恩路7号</t>
  </si>
  <si>
    <t>www.cqgas.cn</t>
  </si>
  <si>
    <t>江苏银行</t>
  </si>
  <si>
    <t>夏平</t>
  </si>
  <si>
    <t>吴典军</t>
  </si>
  <si>
    <t>杨毅</t>
  </si>
  <si>
    <t>www.jsbchina.cn</t>
  </si>
  <si>
    <t>杭州银行</t>
  </si>
  <si>
    <t>2016-10-27</t>
  </si>
  <si>
    <t>陈震山</t>
  </si>
  <si>
    <t>徐国民</t>
  </si>
  <si>
    <t>王志森</t>
  </si>
  <si>
    <t>浙江省杭州市下城区庆春路46号</t>
  </si>
  <si>
    <t>www.hzbank.com.cn</t>
  </si>
  <si>
    <t>湖南盐业</t>
  </si>
  <si>
    <t>2018-03-26</t>
  </si>
  <si>
    <t>冯传良</t>
  </si>
  <si>
    <t>李智诚</t>
  </si>
  <si>
    <t>湖南省长沙市芙蓉区建湘路519号</t>
  </si>
  <si>
    <t>www.hnsc.cc</t>
  </si>
  <si>
    <t>爱柯迪</t>
  </si>
  <si>
    <t>2003-12-08</t>
  </si>
  <si>
    <t>2017-11-17</t>
  </si>
  <si>
    <t>张建成</t>
  </si>
  <si>
    <t>浙江省宁波市江北区金山路588号</t>
  </si>
  <si>
    <t>www.ikd-china.com</t>
  </si>
  <si>
    <t>广西广电</t>
  </si>
  <si>
    <t>2016-08-15</t>
  </si>
  <si>
    <t>谢向阳</t>
  </si>
  <si>
    <t>www.96335.com</t>
  </si>
  <si>
    <t>重庆建工</t>
  </si>
  <si>
    <t>2017-02-21</t>
  </si>
  <si>
    <t>魏福生</t>
  </si>
  <si>
    <t>窦波</t>
  </si>
  <si>
    <t>东方证券</t>
  </si>
  <si>
    <t>2015-03-23</t>
  </si>
  <si>
    <t>潘鑫军</t>
  </si>
  <si>
    <t>王如富</t>
  </si>
  <si>
    <t>李婷婷</t>
  </si>
  <si>
    <t>www.dfzq.com.cn</t>
  </si>
  <si>
    <t>江苏有线</t>
  </si>
  <si>
    <t>2008-07-10</t>
  </si>
  <si>
    <t>2015-04-28</t>
  </si>
  <si>
    <t>陈侃晔</t>
  </si>
  <si>
    <t>www.jscnnet.com</t>
  </si>
  <si>
    <t>顾欣岩</t>
  </si>
  <si>
    <t>www.bhpiston.com</t>
  </si>
  <si>
    <t>株冶集团</t>
  </si>
  <si>
    <t>2004-08-30</t>
  </si>
  <si>
    <t>黄忠民</t>
  </si>
  <si>
    <t>何献忠</t>
  </si>
  <si>
    <t>李挥斥</t>
  </si>
  <si>
    <t>湖南省株洲市天元区渌江路10号</t>
  </si>
  <si>
    <t>湖南省株洲市石峰区清水塘</t>
  </si>
  <si>
    <t>www.torchcn.com</t>
  </si>
  <si>
    <t>国投中鲁</t>
  </si>
  <si>
    <t>2004-06-22</t>
  </si>
  <si>
    <t>李俊喜</t>
  </si>
  <si>
    <t>金晶</t>
  </si>
  <si>
    <t>王臆凯</t>
  </si>
  <si>
    <t>北京市丰台区科兴路7号205室</t>
  </si>
  <si>
    <t>北京市西城区阜成门外大街2号万通新世界广场B座21层</t>
  </si>
  <si>
    <t>岳阳林纸</t>
  </si>
  <si>
    <t>2004-05-25</t>
  </si>
  <si>
    <t>刘雨露</t>
  </si>
  <si>
    <t>施湘燕</t>
  </si>
  <si>
    <t>顾吉顺</t>
  </si>
  <si>
    <t>湖南省岳阳市岳阳楼区城陵矶光明路</t>
  </si>
  <si>
    <t>www.yypaper.com</t>
  </si>
  <si>
    <t>福成股份</t>
  </si>
  <si>
    <t>李高生</t>
  </si>
  <si>
    <t>赵永刚</t>
  </si>
  <si>
    <t>李娟</t>
  </si>
  <si>
    <t>www.fucheng.net</t>
  </si>
  <si>
    <t>博汇纸业</t>
  </si>
  <si>
    <t>2004-06-08</t>
  </si>
  <si>
    <t>王健阳</t>
  </si>
  <si>
    <t>山东省淄博市桓台县马桥镇工业路北首</t>
  </si>
  <si>
    <t>www.bohui.net</t>
  </si>
  <si>
    <t>内蒙一机</t>
  </si>
  <si>
    <t>李全文</t>
  </si>
  <si>
    <t>梁岩</t>
  </si>
  <si>
    <t>内蒙古自治区包头市青山区民主路</t>
  </si>
  <si>
    <t>www.bfcy.cc</t>
  </si>
  <si>
    <t>郴电国际</t>
  </si>
  <si>
    <t>范培顺</t>
  </si>
  <si>
    <t>袁志勇</t>
  </si>
  <si>
    <t>王晓燕</t>
  </si>
  <si>
    <t>湖南省郴州市北湖区国庆南路36号</t>
  </si>
  <si>
    <t>www.chinacdi.com</t>
  </si>
  <si>
    <t>中材国际</t>
  </si>
  <si>
    <t>2005-04-12</t>
  </si>
  <si>
    <t>宋寿顺</t>
  </si>
  <si>
    <t>范丽婷</t>
  </si>
  <si>
    <t>吕英花</t>
  </si>
  <si>
    <t>北京市朝阳区望京北路16号中材国际大厦</t>
  </si>
  <si>
    <t>www.sinoma.com.cn</t>
  </si>
  <si>
    <t>恒源煤电</t>
  </si>
  <si>
    <t>袁兆杰</t>
  </si>
  <si>
    <t>安徽省淮北市濉溪县刘桥镇</t>
  </si>
  <si>
    <t>www.ahhymd.com.cn</t>
  </si>
  <si>
    <t>宝胜股份</t>
  </si>
  <si>
    <t>杨泽元</t>
  </si>
  <si>
    <t>夏成军</t>
  </si>
  <si>
    <t>张庶人</t>
  </si>
  <si>
    <t>www.baoshengcable.com</t>
  </si>
  <si>
    <t>新五丰</t>
  </si>
  <si>
    <t>2004-06-09</t>
  </si>
  <si>
    <t>邱卫</t>
  </si>
  <si>
    <t>罗雁飞</t>
  </si>
  <si>
    <t>解李貌</t>
  </si>
  <si>
    <t>www.newwf.com</t>
  </si>
  <si>
    <t>健民集团</t>
  </si>
  <si>
    <t>刘勤强</t>
  </si>
  <si>
    <t>胡振波</t>
  </si>
  <si>
    <t>周捷</t>
  </si>
  <si>
    <t>湖北省武汉市汉阳区鹦鹉大道484号</t>
  </si>
  <si>
    <t>www.whjm.com</t>
  </si>
  <si>
    <t>中国电影</t>
  </si>
  <si>
    <t>喇培康</t>
  </si>
  <si>
    <t>任月</t>
  </si>
  <si>
    <t>崔婧</t>
  </si>
  <si>
    <t>北京市怀柔区杨宋镇凤翔科技开发区凤和一园10号</t>
  </si>
  <si>
    <t>www.zgdygf.com</t>
  </si>
  <si>
    <t>宜华生活</t>
  </si>
  <si>
    <t>2004-08-24</t>
  </si>
  <si>
    <t>刘壮超</t>
  </si>
  <si>
    <t>刘伟宏</t>
  </si>
  <si>
    <t>陈筱薇</t>
  </si>
  <si>
    <t>广安爱众</t>
  </si>
  <si>
    <t>1999-03-23</t>
  </si>
  <si>
    <t>2004-09-06</t>
  </si>
  <si>
    <t>何非</t>
  </si>
  <si>
    <t>曹瑞</t>
  </si>
  <si>
    <t>四川省广安市广安区渠江北路86号</t>
  </si>
  <si>
    <t>www.sc-aaa.com</t>
  </si>
  <si>
    <t>北矿科技</t>
  </si>
  <si>
    <t>夏晓鸥</t>
  </si>
  <si>
    <t>冉红想</t>
  </si>
  <si>
    <t>唐连华</t>
  </si>
  <si>
    <t>北京市丰台区南四环西路188号18区23号楼4层</t>
  </si>
  <si>
    <t>汇鸿集团</t>
  </si>
  <si>
    <t>2004-06-30</t>
  </si>
  <si>
    <t>张剑</t>
  </si>
  <si>
    <t>陆备</t>
  </si>
  <si>
    <t>陆飞</t>
  </si>
  <si>
    <t>宁波热电</t>
  </si>
  <si>
    <t>1995-08-23</t>
  </si>
  <si>
    <t>2004-07-06</t>
  </si>
  <si>
    <t>夏雪玲</t>
  </si>
  <si>
    <t>www.nbtp.com.cn</t>
  </si>
  <si>
    <t>惠而浦</t>
  </si>
  <si>
    <t>艾小明</t>
  </si>
  <si>
    <t>方斌</t>
  </si>
  <si>
    <t>孙亚萍</t>
  </si>
  <si>
    <t>www.whirlpool.com.cn</t>
  </si>
  <si>
    <t>建设机械</t>
  </si>
  <si>
    <t>2001-12-08</t>
  </si>
  <si>
    <t>2004-07-07</t>
  </si>
  <si>
    <t>杨宏军</t>
  </si>
  <si>
    <t>白海红</t>
  </si>
  <si>
    <t>石澜</t>
  </si>
  <si>
    <t>www.scmc-xa.com</t>
  </si>
  <si>
    <t>www.lmkh.com</t>
  </si>
  <si>
    <t>科达股份</t>
  </si>
  <si>
    <t>2004-04-26</t>
  </si>
  <si>
    <t>刘锋杰</t>
  </si>
  <si>
    <t>姜志涛</t>
  </si>
  <si>
    <t>北京市朝阳区伊莎文心广场A座5层</t>
  </si>
  <si>
    <t>www.keda-group.com</t>
  </si>
  <si>
    <t>航民股份</t>
  </si>
  <si>
    <t>1998-01-06</t>
  </si>
  <si>
    <t>朱重庆</t>
  </si>
  <si>
    <t>李军晓</t>
  </si>
  <si>
    <t>朱利琴</t>
  </si>
  <si>
    <t>浙江省杭州市萧山区瓜沥镇航民村</t>
  </si>
  <si>
    <t>www.hmgf.com</t>
  </si>
  <si>
    <t>赤峰黄金</t>
  </si>
  <si>
    <t>1998-06-22</t>
  </si>
  <si>
    <t>2004-04-14</t>
  </si>
  <si>
    <t>吕晓兆</t>
  </si>
  <si>
    <t>周新兵</t>
  </si>
  <si>
    <t>董淑宝</t>
  </si>
  <si>
    <t>内蒙古自治区赤峰市敖汉旗四道湾子镇富民村</t>
  </si>
  <si>
    <t>www.600988.com.cn</t>
  </si>
  <si>
    <t>四创电子</t>
  </si>
  <si>
    <t>2004-05-10</t>
  </si>
  <si>
    <t>陈信平</t>
  </si>
  <si>
    <t>王向新</t>
  </si>
  <si>
    <t>www.sun-create.com</t>
  </si>
  <si>
    <t>贵绳股份</t>
  </si>
  <si>
    <t>2004-05-14</t>
  </si>
  <si>
    <t>黄忠渠</t>
  </si>
  <si>
    <t>杨期屏</t>
  </si>
  <si>
    <t>曹磊</t>
  </si>
  <si>
    <t>www.gzgsgf.com.cn</t>
  </si>
  <si>
    <t>马应龙</t>
  </si>
  <si>
    <t>2004-05-17</t>
  </si>
  <si>
    <t>夏有章</t>
  </si>
  <si>
    <t>www.mayinglong.cn</t>
  </si>
  <si>
    <t>文山电力</t>
  </si>
  <si>
    <t>2004-06-15</t>
  </si>
  <si>
    <t>黄兴仓</t>
  </si>
  <si>
    <t>雷鹏</t>
  </si>
  <si>
    <t>www.wsdl.com.cn</t>
  </si>
  <si>
    <t>贵广网络</t>
  </si>
  <si>
    <t>2008-03-26</t>
  </si>
  <si>
    <t>2016-12-26</t>
  </si>
  <si>
    <t>李巍(代)</t>
  </si>
  <si>
    <t>黄宗文</t>
  </si>
  <si>
    <t>谢娟</t>
  </si>
  <si>
    <t>贵州省贵阳市观山湖区金阳南路36号</t>
  </si>
  <si>
    <t>www.gzgdwl.com</t>
  </si>
  <si>
    <t>开滦股份</t>
  </si>
  <si>
    <t>2001-06-30</t>
  </si>
  <si>
    <t>张建公</t>
  </si>
  <si>
    <t>侯树忠</t>
  </si>
  <si>
    <t>马文奎</t>
  </si>
  <si>
    <t>www.kkcc.com.cn</t>
  </si>
  <si>
    <t>九州通</t>
  </si>
  <si>
    <t>刘宝林</t>
  </si>
  <si>
    <t>林新扬</t>
  </si>
  <si>
    <t>湖北省武汉市汉阳区龙阳大道特8号</t>
  </si>
  <si>
    <t>www.jztey.com</t>
  </si>
  <si>
    <t>招商证券</t>
  </si>
  <si>
    <t>1993-08-01</t>
  </si>
  <si>
    <t>2009-11-17</t>
  </si>
  <si>
    <t>霍达</t>
  </si>
  <si>
    <t>吴慧峰</t>
  </si>
  <si>
    <t>罗莉</t>
  </si>
  <si>
    <t>www.newone.com.cn</t>
  </si>
  <si>
    <t>唐山港</t>
  </si>
  <si>
    <t>2010-07-05</t>
  </si>
  <si>
    <t>宣国宝</t>
  </si>
  <si>
    <t>高磊</t>
  </si>
  <si>
    <t>www.jtport.com.cn</t>
  </si>
  <si>
    <t>大同煤业</t>
  </si>
  <si>
    <t>2006-06-23</t>
  </si>
  <si>
    <t>钱建军</t>
  </si>
  <si>
    <t>李菊平</t>
  </si>
  <si>
    <t>山西省大同市矿区新平旺</t>
  </si>
  <si>
    <t>www.dtmy.com.cn</t>
  </si>
  <si>
    <t>晋亿实业</t>
  </si>
  <si>
    <t>1995-11-17</t>
  </si>
  <si>
    <t>蔡永龙</t>
  </si>
  <si>
    <t>俞杰</t>
  </si>
  <si>
    <t>张忠娟</t>
  </si>
  <si>
    <t>柳钢股份</t>
  </si>
  <si>
    <t>2007-02-27</t>
  </si>
  <si>
    <t>陈有升</t>
  </si>
  <si>
    <t>裴侃</t>
  </si>
  <si>
    <t>www.liusteel.com</t>
  </si>
  <si>
    <t>重庆钢铁</t>
  </si>
  <si>
    <t>周竹平</t>
  </si>
  <si>
    <t>彭国菊</t>
  </si>
  <si>
    <t>www.cqgt.cn</t>
  </si>
  <si>
    <t>大秦铁路</t>
  </si>
  <si>
    <t>2004-10-28</t>
  </si>
  <si>
    <t>黄松青</t>
  </si>
  <si>
    <t>张利荣</t>
  </si>
  <si>
    <t>www.daqintielu.com</t>
  </si>
  <si>
    <t>金陵饭店</t>
  </si>
  <si>
    <t>2007-04-06</t>
  </si>
  <si>
    <t>张胜新</t>
  </si>
  <si>
    <t>www.jinlinghotel.com</t>
  </si>
  <si>
    <t>连云港</t>
  </si>
  <si>
    <t>2007-04-26</t>
  </si>
  <si>
    <t>李春宏</t>
  </si>
  <si>
    <t>沙晓春</t>
  </si>
  <si>
    <t>刘坤</t>
  </si>
  <si>
    <t>江苏省连云港市连云区庙岭港区港口四路8号</t>
  </si>
  <si>
    <t>www.jlpcl.com</t>
  </si>
  <si>
    <t>南京银行</t>
  </si>
  <si>
    <t>胡昇荣</t>
  </si>
  <si>
    <t>江志纯</t>
  </si>
  <si>
    <t>姚晓英</t>
  </si>
  <si>
    <t>www.njcb.com.cn</t>
  </si>
  <si>
    <t>文峰股份</t>
  </si>
  <si>
    <t>1995-09-27</t>
  </si>
  <si>
    <t>2011-06-03</t>
  </si>
  <si>
    <t>陈松林</t>
  </si>
  <si>
    <t>王钺</t>
  </si>
  <si>
    <t>程敏</t>
  </si>
  <si>
    <t>www.wfdsj.cn</t>
  </si>
  <si>
    <t>宝泰隆</t>
  </si>
  <si>
    <t>2003-06-24</t>
  </si>
  <si>
    <t>2011-03-09</t>
  </si>
  <si>
    <t>焦云</t>
  </si>
  <si>
    <t>王维舟</t>
  </si>
  <si>
    <t>唐晶</t>
  </si>
  <si>
    <t>黑龙江省七台河市新兴区宝泰隆路16号</t>
  </si>
  <si>
    <t>www.btlgf.com</t>
  </si>
  <si>
    <t>隆基股份</t>
  </si>
  <si>
    <t>2000-02-14</t>
  </si>
  <si>
    <t>2012-04-11</t>
  </si>
  <si>
    <t>陕西省西安市长安区航天中路388号</t>
  </si>
  <si>
    <t>www.longigroup.com</t>
  </si>
  <si>
    <t>陕西黑猫</t>
  </si>
  <si>
    <t>2014-11-05</t>
  </si>
  <si>
    <t>李保平</t>
  </si>
  <si>
    <t>何晓明</t>
  </si>
  <si>
    <t>樊海笑</t>
  </si>
  <si>
    <t>www.heimaocoking.com</t>
  </si>
  <si>
    <t>节能风电</t>
  </si>
  <si>
    <t>2006-01-06</t>
  </si>
  <si>
    <t>2014-09-29</t>
  </si>
  <si>
    <t>罗杰</t>
  </si>
  <si>
    <t>朱世瑾</t>
  </si>
  <si>
    <t>北京市海淀区西直门北大街42号节能大厦A座12层</t>
  </si>
  <si>
    <t>www.cecwpc.cn</t>
  </si>
  <si>
    <t>宁波港</t>
  </si>
  <si>
    <t>2008-03-31</t>
  </si>
  <si>
    <t>毛剑宏</t>
  </si>
  <si>
    <t>蔡宇霞</t>
  </si>
  <si>
    <t>www.nbport.com.cn</t>
  </si>
  <si>
    <t>山东出版</t>
  </si>
  <si>
    <t>张志华</t>
  </si>
  <si>
    <t>薛严丽</t>
  </si>
  <si>
    <t>周云龙</t>
  </si>
  <si>
    <t>www.sdcbcm.com</t>
  </si>
  <si>
    <t>华钰矿业</t>
  </si>
  <si>
    <t>2002-10-22</t>
  </si>
  <si>
    <t>2016-03-16</t>
  </si>
  <si>
    <t>孙艳春</t>
  </si>
  <si>
    <t>www.huayumining.com</t>
  </si>
  <si>
    <t>春秋航空</t>
  </si>
  <si>
    <t>2004-11-01</t>
  </si>
  <si>
    <t>陈可</t>
  </si>
  <si>
    <t>上海市长宁区定西路1558号（乙）</t>
  </si>
  <si>
    <t>玉龙股份</t>
  </si>
  <si>
    <t>2011-11-07</t>
  </si>
  <si>
    <t>殷超</t>
  </si>
  <si>
    <t>www.yulongsteelpipe.com</t>
  </si>
  <si>
    <t>一拖股份</t>
  </si>
  <si>
    <t>赵剡水</t>
  </si>
  <si>
    <t>于丽娜</t>
  </si>
  <si>
    <t>卫亚俊</t>
  </si>
  <si>
    <t>www.first-tractor.com.cn</t>
  </si>
  <si>
    <t>2011-06-30</t>
  </si>
  <si>
    <t>宋军</t>
  </si>
  <si>
    <t>李吉庆</t>
  </si>
  <si>
    <t>山东省青岛市黄岛区茂山路588号</t>
  </si>
  <si>
    <t>西部黄金</t>
  </si>
  <si>
    <t>2002-05-14</t>
  </si>
  <si>
    <t>张国华</t>
  </si>
  <si>
    <t>魏彬</t>
  </si>
  <si>
    <t>国芳集团</t>
  </si>
  <si>
    <t>张国芳</t>
  </si>
  <si>
    <t>孟丽</t>
  </si>
  <si>
    <t>甘肃省兰州市城关区广场南路4-6号</t>
  </si>
  <si>
    <t>www.guofanggroup.com</t>
  </si>
  <si>
    <t>中国神华</t>
  </si>
  <si>
    <t>凌文</t>
  </si>
  <si>
    <t>北京市东城区安定门西滨河路22号</t>
  </si>
  <si>
    <t>中南传媒</t>
  </si>
  <si>
    <t>2008-12-25</t>
  </si>
  <si>
    <t>2010-10-28</t>
  </si>
  <si>
    <t>龚曙光</t>
  </si>
  <si>
    <t>肖鑫</t>
  </si>
  <si>
    <t>湖南省长沙市开福区营盘东路38号</t>
  </si>
  <si>
    <t>www.zncmjt.com</t>
  </si>
  <si>
    <t>太平洋</t>
  </si>
  <si>
    <t>李长伟</t>
  </si>
  <si>
    <t>唐卫华</t>
  </si>
  <si>
    <t>栾峦</t>
  </si>
  <si>
    <t>www.tpyzq.com</t>
  </si>
  <si>
    <t>恒立液压</t>
  </si>
  <si>
    <t>汪立平</t>
  </si>
  <si>
    <t>张小芳</t>
  </si>
  <si>
    <t>周佳立</t>
  </si>
  <si>
    <t>昊华能源</t>
  </si>
  <si>
    <t>关志生</t>
  </si>
  <si>
    <t>赫春江</t>
  </si>
  <si>
    <t>北京市门头沟区新桥南大街2号</t>
  </si>
  <si>
    <t>www.bjhhny.com</t>
  </si>
  <si>
    <t>中国一重</t>
  </si>
  <si>
    <t>吴萍</t>
  </si>
  <si>
    <t>黑龙江省齐齐哈尔市富拉尔基区红宝石办事处厂前路9号</t>
  </si>
  <si>
    <t>www.cfhi.com</t>
  </si>
  <si>
    <t>四川成渝</t>
  </si>
  <si>
    <t>周黎明</t>
  </si>
  <si>
    <t>张永年</t>
  </si>
  <si>
    <t>王爱华</t>
  </si>
  <si>
    <t>www.cygs.com</t>
  </si>
  <si>
    <t>财通证券</t>
  </si>
  <si>
    <t>2017-10-24</t>
  </si>
  <si>
    <t>申建新</t>
  </si>
  <si>
    <t>www.ctsec.com</t>
  </si>
  <si>
    <t>中国国航</t>
  </si>
  <si>
    <t>2004-09-30</t>
  </si>
  <si>
    <t>蔡剑江</t>
  </si>
  <si>
    <t>徐丽</t>
  </si>
  <si>
    <t>北京市顺义区空港工业区天柱路28号蓝天大厦</t>
  </si>
  <si>
    <t>www.airchina.com.cn</t>
  </si>
  <si>
    <t>华鼎股份</t>
  </si>
  <si>
    <t>2002-09-23</t>
  </si>
  <si>
    <t>2011-05-09</t>
  </si>
  <si>
    <t>丁尔民</t>
  </si>
  <si>
    <t>胡方波</t>
  </si>
  <si>
    <t>莫顺学</t>
  </si>
  <si>
    <t>www.hdnylon.com</t>
  </si>
  <si>
    <t>三江购物</t>
  </si>
  <si>
    <t>陈念慈</t>
  </si>
  <si>
    <t>泮霄波</t>
  </si>
  <si>
    <t>俞贵国</t>
  </si>
  <si>
    <t>浙江省宁波市海曙区环城西路北段197号</t>
  </si>
  <si>
    <t>中国化学</t>
  </si>
  <si>
    <t>2008-09-23</t>
  </si>
  <si>
    <t>2010-01-07</t>
  </si>
  <si>
    <t>戴和根</t>
  </si>
  <si>
    <t>洪玮</t>
  </si>
  <si>
    <t>北京市东城区东直门内大街2号</t>
  </si>
  <si>
    <t>www.cncec.com.cn</t>
  </si>
  <si>
    <t>海南橡胶</t>
  </si>
  <si>
    <t>王任飞</t>
  </si>
  <si>
    <t>董敬军</t>
  </si>
  <si>
    <t>童霓</t>
  </si>
  <si>
    <t>www.hirub.cn</t>
  </si>
  <si>
    <t>四方股份</t>
  </si>
  <si>
    <t>高秀环</t>
  </si>
  <si>
    <t>郗沭阳</t>
  </si>
  <si>
    <t>李佳琳</t>
  </si>
  <si>
    <t>北京市海淀区上地信息产业基地四街9号</t>
  </si>
  <si>
    <t>www.sf-auto.com</t>
  </si>
  <si>
    <t>小康股份</t>
  </si>
  <si>
    <t>2007-05-11</t>
  </si>
  <si>
    <t>2016-06-15</t>
  </si>
  <si>
    <t>张兴海</t>
  </si>
  <si>
    <t>孟刚</t>
  </si>
  <si>
    <t>重庆市沙坪坝区金桥路61-1号</t>
  </si>
  <si>
    <t>常熟银行</t>
  </si>
  <si>
    <t>宋建明</t>
  </si>
  <si>
    <t>徐惠春</t>
  </si>
  <si>
    <t>惠彦</t>
  </si>
  <si>
    <t>www.csrcbank.com</t>
  </si>
  <si>
    <t>博威合金</t>
  </si>
  <si>
    <t>2011-01-27</t>
  </si>
  <si>
    <t>谢识才</t>
  </si>
  <si>
    <t>孙丽娟</t>
  </si>
  <si>
    <t>浙江省宁波市鄞州区云龙镇太平桥</t>
  </si>
  <si>
    <t>www.pwalloy.com</t>
  </si>
  <si>
    <t>深圳燃气</t>
  </si>
  <si>
    <t>谢国清</t>
  </si>
  <si>
    <t>广东省深圳市福田区梅坳一路268号</t>
  </si>
  <si>
    <t>www.szgas.com.cn</t>
  </si>
  <si>
    <t>新城控股</t>
  </si>
  <si>
    <t>1996-06-30</t>
  </si>
  <si>
    <t>2015-12-04</t>
  </si>
  <si>
    <t>杭磊</t>
  </si>
  <si>
    <t>上海市普陀区中江路388弄6号新城控股大厦A座</t>
  </si>
  <si>
    <t>www.futureland.com.cn</t>
  </si>
  <si>
    <t>重庆水务</t>
  </si>
  <si>
    <t>2010-03-29</t>
  </si>
  <si>
    <t>王世安</t>
  </si>
  <si>
    <t>吕祥红</t>
  </si>
  <si>
    <t>重庆市渝中区龙家湾1号</t>
  </si>
  <si>
    <t>www.cncqsw.com</t>
  </si>
  <si>
    <t>三角轮胎</t>
  </si>
  <si>
    <t>2001-02-22</t>
  </si>
  <si>
    <t>2016-09-09</t>
  </si>
  <si>
    <t>钟丹芳</t>
  </si>
  <si>
    <t>于元忠</t>
  </si>
  <si>
    <t>www.triangle.com.cn</t>
  </si>
  <si>
    <t>兴业银行</t>
  </si>
  <si>
    <t>1988-08-22</t>
  </si>
  <si>
    <t>2007-02-05</t>
  </si>
  <si>
    <t>高建平</t>
  </si>
  <si>
    <t>陈信健</t>
  </si>
  <si>
    <t>林微</t>
  </si>
  <si>
    <t>www.cib.com.cn</t>
  </si>
  <si>
    <t>西部矿业</t>
  </si>
  <si>
    <t>张永利</t>
  </si>
  <si>
    <t>www.westmining.com</t>
  </si>
  <si>
    <t>北京银行</t>
  </si>
  <si>
    <t>张东宁</t>
  </si>
  <si>
    <t>北京市西城区金融大街甲17号首层</t>
  </si>
  <si>
    <t>www.bankofbeijing.com.cn</t>
  </si>
  <si>
    <t>杭齿前进</t>
  </si>
  <si>
    <t>2010-10-11</t>
  </si>
  <si>
    <t>冯光</t>
  </si>
  <si>
    <t>欧阳建国</t>
  </si>
  <si>
    <t>殷逸轩</t>
  </si>
  <si>
    <t>浙江省杭州市萧山区萧金路45号</t>
  </si>
  <si>
    <t>www.chinaadvance.com</t>
  </si>
  <si>
    <t>中国西电</t>
  </si>
  <si>
    <t>2008-04-30</t>
  </si>
  <si>
    <t>田喜民</t>
  </si>
  <si>
    <t>谢黎</t>
  </si>
  <si>
    <t>www.xdect.com.cn</t>
  </si>
  <si>
    <t>中国铁建</t>
  </si>
  <si>
    <t>2008-03-10</t>
  </si>
  <si>
    <t>谢华刚</t>
  </si>
  <si>
    <t>北京市海淀区复兴路40号东院</t>
  </si>
  <si>
    <t>www.crcc.cn</t>
  </si>
  <si>
    <t>铁路建设</t>
  </si>
  <si>
    <t>龙江交通</t>
  </si>
  <si>
    <t>2010-03-01</t>
  </si>
  <si>
    <t>孙熠嵩</t>
  </si>
  <si>
    <t>戴琦</t>
  </si>
  <si>
    <t>黑龙江省哈尔滨市道里区群力第五大道1688号</t>
  </si>
  <si>
    <t>东兴证券</t>
  </si>
  <si>
    <t>2015-02-26</t>
  </si>
  <si>
    <t>魏庆华</t>
  </si>
  <si>
    <t>刘亮</t>
  </si>
  <si>
    <t>马乐</t>
  </si>
  <si>
    <t>www.dxzq.net</t>
  </si>
  <si>
    <t>江南水务</t>
  </si>
  <si>
    <t>2011-03-17</t>
  </si>
  <si>
    <t>龚国贤</t>
  </si>
  <si>
    <t>朱杰</t>
  </si>
  <si>
    <t>陈敏新</t>
  </si>
  <si>
    <t>www.jsjnsw.com</t>
  </si>
  <si>
    <t>上海环境</t>
  </si>
  <si>
    <t>颜晓斐</t>
  </si>
  <si>
    <t>张春明</t>
  </si>
  <si>
    <t>上海市长宁区虹桥路1881号</t>
  </si>
  <si>
    <t>www.smi-envir.com</t>
  </si>
  <si>
    <t>东材科技</t>
  </si>
  <si>
    <t>于少波</t>
  </si>
  <si>
    <t>张钰</t>
  </si>
  <si>
    <t>www.emtco.cn</t>
  </si>
  <si>
    <t>国泰君安</t>
  </si>
  <si>
    <t>1999-08-18</t>
  </si>
  <si>
    <t>杨德红</t>
  </si>
  <si>
    <t>喻健</t>
  </si>
  <si>
    <t>梁静</t>
  </si>
  <si>
    <t>www.gtja.com</t>
  </si>
  <si>
    <t>白银有色</t>
  </si>
  <si>
    <t>孙茏</t>
  </si>
  <si>
    <t>谢春生</t>
  </si>
  <si>
    <t>甘肃省白银市白银区友好路96号</t>
  </si>
  <si>
    <t>www.bynmc.com</t>
  </si>
  <si>
    <t>君正集团</t>
  </si>
  <si>
    <t>2003-02-16</t>
  </si>
  <si>
    <t>黄辉</t>
  </si>
  <si>
    <t>www.junzhenggroup.com</t>
  </si>
  <si>
    <t>吉鑫科技</t>
  </si>
  <si>
    <t>2003-12-19</t>
  </si>
  <si>
    <t>包士金</t>
  </si>
  <si>
    <t>朱陶芸</t>
  </si>
  <si>
    <t>孙婷</t>
  </si>
  <si>
    <t>www.sinojit.com</t>
  </si>
  <si>
    <t>林洋能源</t>
  </si>
  <si>
    <t>1995-11-06</t>
  </si>
  <si>
    <t>2011-08-08</t>
  </si>
  <si>
    <t>陆永华</t>
  </si>
  <si>
    <t>崔东旭</t>
  </si>
  <si>
    <t>陆建飞</t>
  </si>
  <si>
    <t>陕西煤业</t>
  </si>
  <si>
    <t>2008-12-23</t>
  </si>
  <si>
    <t>张茹敏</t>
  </si>
  <si>
    <t>石敏</t>
  </si>
  <si>
    <t>www.shxcoal.com</t>
  </si>
  <si>
    <t>华电重工</t>
  </si>
  <si>
    <t>2008-12-26</t>
  </si>
  <si>
    <t>2014-12-11</t>
  </si>
  <si>
    <t>赵江</t>
  </si>
  <si>
    <t>王燕云</t>
  </si>
  <si>
    <t>北京市丰台区汽车博物馆东路6号院1号楼B座11层</t>
  </si>
  <si>
    <t>北京市丰台区汽车博物馆东路6号院1号楼B座</t>
  </si>
  <si>
    <t>www.hhi.com.cn</t>
  </si>
  <si>
    <t>广州港</t>
  </si>
  <si>
    <t>2010-12-28</t>
  </si>
  <si>
    <t>2017-03-29</t>
  </si>
  <si>
    <t>蔡锦龙</t>
  </si>
  <si>
    <t>马楚江</t>
  </si>
  <si>
    <t>林镜秋</t>
  </si>
  <si>
    <t>广东省广州市南沙区龙穴大道南9号603房</t>
  </si>
  <si>
    <t>www.gzport.com</t>
  </si>
  <si>
    <t>上海银行</t>
  </si>
  <si>
    <t>金煜</t>
  </si>
  <si>
    <t>李晓红</t>
  </si>
  <si>
    <t>杜进朝</t>
  </si>
  <si>
    <t>环旭电子</t>
  </si>
  <si>
    <t>2012-02-20</t>
  </si>
  <si>
    <t>王沛</t>
  </si>
  <si>
    <t>上海市浦东新区盛夏路169号B栋5楼</t>
  </si>
  <si>
    <t>www.usish.com</t>
  </si>
  <si>
    <t>桐昆股份</t>
  </si>
  <si>
    <t>陈士良</t>
  </si>
  <si>
    <t>周军</t>
  </si>
  <si>
    <t>宋海荣</t>
  </si>
  <si>
    <t>www.zjtkgf.com</t>
  </si>
  <si>
    <t>广汽集团</t>
  </si>
  <si>
    <t>曾庆洪</t>
  </si>
  <si>
    <t>眭立</t>
  </si>
  <si>
    <t>广东省广州市越秀区东风中路448-458号成悦大厦23楼</t>
  </si>
  <si>
    <t>广东省广州市天河区珠江新城兴国路23号广汽中心</t>
  </si>
  <si>
    <t>www.gagc.com.cn</t>
  </si>
  <si>
    <t>庞大集团</t>
  </si>
  <si>
    <t>2003-03-03</t>
  </si>
  <si>
    <t>庞庆华</t>
  </si>
  <si>
    <t>申雨薇</t>
  </si>
  <si>
    <t>河北省唐山市滦县火车站东一公里处</t>
  </si>
  <si>
    <t>www.pdqmjt.com</t>
  </si>
  <si>
    <t>2010-07-15</t>
  </si>
  <si>
    <t>周慕冰</t>
  </si>
  <si>
    <t>周万阜</t>
  </si>
  <si>
    <t>北京市东城区建国门内大街69号</t>
  </si>
  <si>
    <t>www.abchina.com</t>
  </si>
  <si>
    <t>骆驼股份</t>
  </si>
  <si>
    <t>1994-07-02</t>
  </si>
  <si>
    <t>刘国本</t>
  </si>
  <si>
    <t>余爱华</t>
  </si>
  <si>
    <t>www.chinacamel.com</t>
  </si>
  <si>
    <t>中国平安</t>
  </si>
  <si>
    <t>马明哲</t>
  </si>
  <si>
    <t>盛瑞生</t>
  </si>
  <si>
    <t>刘程</t>
  </si>
  <si>
    <t>广东省深圳市福田区益田路5033号平安金融中心47、48、109、110、111、112层</t>
  </si>
  <si>
    <t>www.pingan.com</t>
  </si>
  <si>
    <t>秦港股份</t>
  </si>
  <si>
    <t>曹子玉</t>
  </si>
  <si>
    <t>马喜平</t>
  </si>
  <si>
    <t>www.portqhd.com</t>
  </si>
  <si>
    <t>交通银行</t>
  </si>
  <si>
    <t>1987-03-30</t>
  </si>
  <si>
    <t>彭纯</t>
  </si>
  <si>
    <t>顾生</t>
  </si>
  <si>
    <t>上海市浦东新区银城中路188号</t>
  </si>
  <si>
    <t>www.bankcomm.com</t>
  </si>
  <si>
    <t>张兵</t>
  </si>
  <si>
    <t>2007-09-12</t>
  </si>
  <si>
    <t>2007-12-25</t>
  </si>
  <si>
    <t>2003-12-15</t>
  </si>
  <si>
    <t>1998-03-17</t>
  </si>
  <si>
    <t>张辉</t>
  </si>
  <si>
    <t>2007-06-18</t>
  </si>
  <si>
    <t>李捷</t>
  </si>
  <si>
    <t>李雪峰</t>
  </si>
  <si>
    <t>2006-04-28</t>
  </si>
  <si>
    <t>2009-12-28</t>
  </si>
  <si>
    <t>2007-12-19</t>
  </si>
  <si>
    <t>2008-04-17</t>
  </si>
  <si>
    <t>刘安民</t>
  </si>
  <si>
    <t>2006-12-31</t>
  </si>
  <si>
    <t>1995-09-28</t>
  </si>
  <si>
    <t>张毅</t>
  </si>
  <si>
    <t>2005-08-12</t>
  </si>
  <si>
    <t>王晓军</t>
  </si>
  <si>
    <t>2015-05-29</t>
  </si>
  <si>
    <t>王成</t>
  </si>
  <si>
    <t>1992-05-11</t>
  </si>
  <si>
    <t>2017-04-14</t>
  </si>
  <si>
    <t>李新</t>
  </si>
  <si>
    <t>2017-09-21</t>
  </si>
  <si>
    <t>2017-04-10</t>
  </si>
  <si>
    <t>徐建新</t>
  </si>
  <si>
    <t>2002-03-08</t>
  </si>
  <si>
    <t>2017-04-20</t>
  </si>
  <si>
    <t>刘辉</t>
  </si>
  <si>
    <t>刘健</t>
  </si>
  <si>
    <t>1998-11-24</t>
  </si>
  <si>
    <t>高大鹏</t>
  </si>
  <si>
    <t>2017-08-18</t>
  </si>
  <si>
    <t>周彬</t>
  </si>
  <si>
    <t>陈建波</t>
  </si>
  <si>
    <t>2003-05-30</t>
  </si>
  <si>
    <t>2007-12-13</t>
  </si>
  <si>
    <t>2016-12-30</t>
  </si>
  <si>
    <t>2017-05-17</t>
  </si>
  <si>
    <t>2007-06-19</t>
  </si>
  <si>
    <t>2015-03-02</t>
  </si>
  <si>
    <t>2002-12-04</t>
  </si>
  <si>
    <t>2002-01-11</t>
  </si>
  <si>
    <t>2003-08-27</t>
  </si>
  <si>
    <t>2017-02-06</t>
  </si>
  <si>
    <t>东方时尚</t>
  </si>
  <si>
    <t>2016-02-05</t>
  </si>
  <si>
    <t>徐雄</t>
  </si>
  <si>
    <t>贺艳洁</t>
  </si>
  <si>
    <t>赵君瑶</t>
  </si>
  <si>
    <t>北京市大兴区金星西路19号</t>
  </si>
  <si>
    <t>www.dfss.com.cn</t>
  </si>
  <si>
    <t>亚士创能</t>
  </si>
  <si>
    <t>2009-02-13</t>
  </si>
  <si>
    <t>2017-09-28</t>
  </si>
  <si>
    <t>李金钟</t>
  </si>
  <si>
    <t>王永军</t>
  </si>
  <si>
    <t>www.cuanon.com</t>
  </si>
  <si>
    <t>易德龙</t>
  </si>
  <si>
    <t>钱新栋</t>
  </si>
  <si>
    <t>陈童</t>
  </si>
  <si>
    <t>樊理</t>
  </si>
  <si>
    <t>www.etron.cn</t>
  </si>
  <si>
    <t>顶点软件</t>
  </si>
  <si>
    <t>2017-05-22</t>
  </si>
  <si>
    <t>严孟宇</t>
  </si>
  <si>
    <t>赵伟</t>
  </si>
  <si>
    <t>福建省福州市鼓楼区铜盘路软件大道89号软件园A区13号楼</t>
  </si>
  <si>
    <t>www.apexsoft.com.cn</t>
  </si>
  <si>
    <t>惠达卫浴</t>
  </si>
  <si>
    <t>1997-12-11</t>
  </si>
  <si>
    <t>2017-04-05</t>
  </si>
  <si>
    <t>王惠文</t>
  </si>
  <si>
    <t>张春玉</t>
  </si>
  <si>
    <t>方倩</t>
  </si>
  <si>
    <t>河北省唐山市丰南区黄各庄镇惠达路7号</t>
  </si>
  <si>
    <t>www.huidagroup.com</t>
  </si>
  <si>
    <t>广东骏亚</t>
  </si>
  <si>
    <t>2005-11-22</t>
  </si>
  <si>
    <t>叶晓彬</t>
  </si>
  <si>
    <t>李朋</t>
  </si>
  <si>
    <t>李康媛</t>
  </si>
  <si>
    <t>www.championasia.hk</t>
  </si>
  <si>
    <t>基蛋生物</t>
  </si>
  <si>
    <t>苏恩本</t>
  </si>
  <si>
    <t>颜彬</t>
  </si>
  <si>
    <t>孟玲</t>
  </si>
  <si>
    <t>江苏省南京市六合区沿江工业开发区博富路9号</t>
  </si>
  <si>
    <t>www.bio-gp.com.cn</t>
  </si>
  <si>
    <t>元成股份</t>
  </si>
  <si>
    <t>祝昌人</t>
  </si>
  <si>
    <t>姚丽花</t>
  </si>
  <si>
    <t>洪东辉</t>
  </si>
  <si>
    <t>亚振家居</t>
  </si>
  <si>
    <t>2000-08-15</t>
  </si>
  <si>
    <t>2016-12-15</t>
  </si>
  <si>
    <t>王庆红</t>
  </si>
  <si>
    <t>www.az.com.cn</t>
  </si>
  <si>
    <t>新天然气</t>
  </si>
  <si>
    <t>2016-09-12</t>
  </si>
  <si>
    <t>明再富</t>
  </si>
  <si>
    <t>金辰股份</t>
  </si>
  <si>
    <t>2017-10-18</t>
  </si>
  <si>
    <t>李义升</t>
  </si>
  <si>
    <t>安爽</t>
  </si>
  <si>
    <t>辽宁省营口市西市区新港大街95号</t>
  </si>
  <si>
    <t>www.jinchensolar.com</t>
  </si>
  <si>
    <t>邦宝益智</t>
  </si>
  <si>
    <t>吴锭辉</t>
  </si>
  <si>
    <t>李欣明</t>
  </si>
  <si>
    <t>李史望</t>
  </si>
  <si>
    <t>www.banbao.com</t>
  </si>
  <si>
    <t>吉翔股份</t>
  </si>
  <si>
    <t>2012-08-24</t>
  </si>
  <si>
    <t>张韬</t>
  </si>
  <si>
    <t>臧琨</t>
  </si>
  <si>
    <t>www.ncdmoly.com</t>
  </si>
  <si>
    <t>信捷电气</t>
  </si>
  <si>
    <t>2008-04-22</t>
  </si>
  <si>
    <t>陈世恒</t>
  </si>
  <si>
    <t>江苏省无锡市滨湖区胡埭工业园北区刘塘路9号</t>
  </si>
  <si>
    <t>www.xinje.com</t>
  </si>
  <si>
    <t>鼎信通讯</t>
  </si>
  <si>
    <t>2016-10-11</t>
  </si>
  <si>
    <t>曾繁忆</t>
  </si>
  <si>
    <t>王小艳</t>
  </si>
  <si>
    <t>山东省青岛市市南区宁夏路288号6号楼5楼B区</t>
  </si>
  <si>
    <t>www.topscomm.com</t>
  </si>
  <si>
    <t>集友股份</t>
  </si>
  <si>
    <t>徐善水</t>
  </si>
  <si>
    <t>www.genuinepacking.com</t>
  </si>
  <si>
    <t>吉比特</t>
  </si>
  <si>
    <t>卢竑岩</t>
  </si>
  <si>
    <t>高岩</t>
  </si>
  <si>
    <t>www.g-bits.com</t>
  </si>
  <si>
    <t>九洲药业</t>
  </si>
  <si>
    <t>1998-07-13</t>
  </si>
  <si>
    <t>花莉蓉</t>
  </si>
  <si>
    <t>林辉潞</t>
  </si>
  <si>
    <t>陈剑辉</t>
  </si>
  <si>
    <t>www.jiuzhoupharma.com</t>
  </si>
  <si>
    <t>勘设股份</t>
  </si>
  <si>
    <t>漆贵荣</t>
  </si>
  <si>
    <t>黄国建</t>
  </si>
  <si>
    <t>于海</t>
  </si>
  <si>
    <t>www.gzjtsjy.com</t>
  </si>
  <si>
    <t>风语筑</t>
  </si>
  <si>
    <t>2003-08-12</t>
  </si>
  <si>
    <t>李晖</t>
  </si>
  <si>
    <t>茹建敏</t>
  </si>
  <si>
    <t>上海市静安区江场三路191、193号</t>
  </si>
  <si>
    <t>www.fengyuzhu.com.cn</t>
  </si>
  <si>
    <t>振静股份</t>
  </si>
  <si>
    <t>2013-12-24</t>
  </si>
  <si>
    <t>贺正刚</t>
  </si>
  <si>
    <t>周密</t>
  </si>
  <si>
    <t>袁泉</t>
  </si>
  <si>
    <t>四川省乐山市五通桥区竹根镇新华村</t>
  </si>
  <si>
    <t>四川省成都市青羊区广富路8号C5幢</t>
  </si>
  <si>
    <t>www.zhenjinggufen.com</t>
  </si>
  <si>
    <t>展鹏科技</t>
  </si>
  <si>
    <t>金培荣</t>
  </si>
  <si>
    <t>常呈建</t>
  </si>
  <si>
    <t>李智吉</t>
  </si>
  <si>
    <t>江苏省无锡市梁溪区飞宏路8号</t>
  </si>
  <si>
    <t>www.wxflying.com</t>
  </si>
  <si>
    <t>恒为科技</t>
  </si>
  <si>
    <t>2003-03-31</t>
  </si>
  <si>
    <t>2017-06-07</t>
  </si>
  <si>
    <t>沈振宇</t>
  </si>
  <si>
    <t>王翔</t>
  </si>
  <si>
    <t>王蓉菲</t>
  </si>
  <si>
    <t>上海市徐汇区乐山路33号103室</t>
  </si>
  <si>
    <t>www.embedway.com</t>
  </si>
  <si>
    <t>翔港科技</t>
  </si>
  <si>
    <t>2006-08-30</t>
  </si>
  <si>
    <t>董建军</t>
  </si>
  <si>
    <t>董颖异</t>
  </si>
  <si>
    <t>上海市浦东新区泥城镇翠波路299号</t>
  </si>
  <si>
    <t>www.sunglowprinting.com</t>
  </si>
  <si>
    <t>祥和实业</t>
  </si>
  <si>
    <t>2017-09-04</t>
  </si>
  <si>
    <t>汤友钱</t>
  </si>
  <si>
    <t>www.ttxh.com.cn</t>
  </si>
  <si>
    <t>韦尔股份</t>
  </si>
  <si>
    <t>2007-05-15</t>
  </si>
  <si>
    <t>2017-05-04</t>
  </si>
  <si>
    <t>马剑秋</t>
  </si>
  <si>
    <t>贾渊</t>
  </si>
  <si>
    <t>www.willsemi.com</t>
  </si>
  <si>
    <t>金石资源</t>
  </si>
  <si>
    <t>2001-05-15</t>
  </si>
  <si>
    <t>王锦华</t>
  </si>
  <si>
    <t>戴水君</t>
  </si>
  <si>
    <t>张钧惠</t>
  </si>
  <si>
    <t>浙江省杭州市拱墅区莫干山路耀江国际大厦B座20层B室</t>
  </si>
  <si>
    <t>浙江省杭州市西湖区求是路8号公元大厦南楼2301室</t>
  </si>
  <si>
    <t>www.chinesekings.com</t>
  </si>
  <si>
    <t>非金属矿采选业</t>
  </si>
  <si>
    <t>南都物业</t>
  </si>
  <si>
    <t>1994-04-13</t>
  </si>
  <si>
    <t>韩芳</t>
  </si>
  <si>
    <t>郑琪</t>
  </si>
  <si>
    <t>浙江省杭州市西湖区紫荆花路2号联合大厦A幢1单元10楼</t>
  </si>
  <si>
    <t>www.nacityres.com</t>
  </si>
  <si>
    <t>振江股份</t>
  </si>
  <si>
    <t>胡震</t>
  </si>
  <si>
    <t>袁建军</t>
  </si>
  <si>
    <t>www.zjavim.com</t>
  </si>
  <si>
    <t>思维列控</t>
  </si>
  <si>
    <t>2015-12-24</t>
  </si>
  <si>
    <t>刘冬梅</t>
  </si>
  <si>
    <t>梁茜</t>
  </si>
  <si>
    <t>www.hnthinker.com</t>
  </si>
  <si>
    <t>欧普照明</t>
  </si>
  <si>
    <t>2008-10-21</t>
  </si>
  <si>
    <t>2016-08-19</t>
  </si>
  <si>
    <t>王耀海</t>
  </si>
  <si>
    <t>刘斯</t>
  </si>
  <si>
    <t>上海市浦东新区龙东大道6111号1幢411室</t>
  </si>
  <si>
    <t>www.opple.com.cn</t>
  </si>
  <si>
    <t>淳中科技</t>
  </si>
  <si>
    <t>2011-05-16</t>
  </si>
  <si>
    <t>2018-02-02</t>
  </si>
  <si>
    <t>何仕达</t>
  </si>
  <si>
    <t>付国义</t>
  </si>
  <si>
    <t>北京市昌平区北清路中关村生命科学园博雅CC6号楼6层</t>
  </si>
  <si>
    <t>www.chinargb.com.cn</t>
  </si>
  <si>
    <t>绝味食品</t>
  </si>
  <si>
    <t>2008-12-17</t>
  </si>
  <si>
    <t>戴文军</t>
  </si>
  <si>
    <t>彭刚毅</t>
  </si>
  <si>
    <t>湖南省长沙市芙蓉区晚报大道267号晚报大厦1608室</t>
  </si>
  <si>
    <t>www.juewei.cn</t>
  </si>
  <si>
    <t>维格娜丝</t>
  </si>
  <si>
    <t>2003-03-14</t>
  </si>
  <si>
    <t>王致勤</t>
  </si>
  <si>
    <t>陶为民</t>
  </si>
  <si>
    <t>江苏省南京市秦淮区中山南路1号60层</t>
  </si>
  <si>
    <t>立霸股份</t>
  </si>
  <si>
    <t>卢凤仙</t>
  </si>
  <si>
    <t>阮志东</t>
  </si>
  <si>
    <t>www.jsliba.com</t>
  </si>
  <si>
    <t>司太立</t>
  </si>
  <si>
    <t>1997-09-15</t>
  </si>
  <si>
    <t>胡锦生</t>
  </si>
  <si>
    <t>吴超群</t>
  </si>
  <si>
    <t>www.starrypharm.com</t>
  </si>
  <si>
    <t>众源新材</t>
  </si>
  <si>
    <t>2005-04-06</t>
  </si>
  <si>
    <t>封全虎</t>
  </si>
  <si>
    <t>奚海波</t>
  </si>
  <si>
    <t>www.zyxcl.cn</t>
  </si>
  <si>
    <t>多伦科技</t>
  </si>
  <si>
    <t>2016-05-03</t>
  </si>
  <si>
    <t>章安强</t>
  </si>
  <si>
    <t>钱晓娟</t>
  </si>
  <si>
    <t>掌阅科技</t>
  </si>
  <si>
    <t>2008-09-08</t>
  </si>
  <si>
    <t>成湘均</t>
  </si>
  <si>
    <t>李好胜</t>
  </si>
  <si>
    <t>www.zhangyue.com</t>
  </si>
  <si>
    <t>嘉诚国际</t>
  </si>
  <si>
    <t>2000-10-24</t>
  </si>
  <si>
    <t>段容文</t>
  </si>
  <si>
    <t>麦伟雄</t>
  </si>
  <si>
    <t>广东省广州市南沙区东涌镇骏马大道8号</t>
  </si>
  <si>
    <t>www.jiacheng88.com</t>
  </si>
  <si>
    <t>惠发股份</t>
  </si>
  <si>
    <t>2005-02-02</t>
  </si>
  <si>
    <t>惠增玉</t>
  </si>
  <si>
    <t>魏学军</t>
  </si>
  <si>
    <t>刘海伟</t>
  </si>
  <si>
    <t>www.huifafoods.com</t>
  </si>
  <si>
    <t>美诺华</t>
  </si>
  <si>
    <t>姚成志</t>
  </si>
  <si>
    <t>孙艳</t>
  </si>
  <si>
    <t>www.menovopharm.com</t>
  </si>
  <si>
    <t>贵人鸟</t>
  </si>
  <si>
    <t>2014-01-24</t>
  </si>
  <si>
    <t>林天福</t>
  </si>
  <si>
    <t>洪再春</t>
  </si>
  <si>
    <t>颜春红</t>
  </si>
  <si>
    <t>www.k-bird.com</t>
  </si>
  <si>
    <t>海兴电力</t>
  </si>
  <si>
    <t>2016-11-10</t>
  </si>
  <si>
    <t>周良璋</t>
  </si>
  <si>
    <t>起步股份</t>
  </si>
  <si>
    <t>章利民</t>
  </si>
  <si>
    <t>吴剑军</t>
  </si>
  <si>
    <t>健盛集团</t>
  </si>
  <si>
    <t>张茂义</t>
  </si>
  <si>
    <t>张望望</t>
  </si>
  <si>
    <t>王莎</t>
  </si>
  <si>
    <t>www.jasangroup.com</t>
  </si>
  <si>
    <t>中通国脉</t>
  </si>
  <si>
    <t>2016-12-02</t>
  </si>
  <si>
    <t>王世超</t>
  </si>
  <si>
    <t>孟奇</t>
  </si>
  <si>
    <t>郑研峰</t>
  </si>
  <si>
    <t>www.ztgmcom.com</t>
  </si>
  <si>
    <t>普莱柯</t>
  </si>
  <si>
    <t>张许科</t>
  </si>
  <si>
    <t>赵锐</t>
  </si>
  <si>
    <t>靳明明</t>
  </si>
  <si>
    <t>www.pulike.com.cn</t>
  </si>
  <si>
    <t>珍宝岛</t>
  </si>
  <si>
    <t>方同华</t>
  </si>
  <si>
    <t>黑龙江省鸡西市虎林市虎林镇红星街72号</t>
  </si>
  <si>
    <t>www.zbdzy.com</t>
  </si>
  <si>
    <t>伟明环保</t>
  </si>
  <si>
    <t>项光明</t>
  </si>
  <si>
    <t>程鹏</t>
  </si>
  <si>
    <t>www.cnweiming.com</t>
  </si>
  <si>
    <t>长久物流</t>
  </si>
  <si>
    <t>2003-09-10</t>
  </si>
  <si>
    <t>2016-08-10</t>
  </si>
  <si>
    <t>薄世久</t>
  </si>
  <si>
    <t>北京市顺义区南彩镇彩祥东路3号</t>
  </si>
  <si>
    <t>北京市朝阳区东三环北路霞光里18号佳程广场B座7层</t>
  </si>
  <si>
    <t>汇金通</t>
  </si>
  <si>
    <t>2016-12-22</t>
  </si>
  <si>
    <t>梁庭波</t>
  </si>
  <si>
    <t>朱芳莹</t>
  </si>
  <si>
    <t>www.hjttower.com</t>
  </si>
  <si>
    <t>三星新材</t>
  </si>
  <si>
    <t>1999-06-24</t>
  </si>
  <si>
    <t>徐芬</t>
  </si>
  <si>
    <t>杨琦</t>
  </si>
  <si>
    <t>www.sxslhg.com</t>
  </si>
  <si>
    <t>荣泰健康</t>
  </si>
  <si>
    <t>林琪</t>
  </si>
  <si>
    <t>应建森</t>
  </si>
  <si>
    <t>上海市青浦区朱枫公路1226号</t>
  </si>
  <si>
    <t>艾艾精工</t>
  </si>
  <si>
    <t>涂木林</t>
  </si>
  <si>
    <t>涂月玲</t>
  </si>
  <si>
    <t>上海市静安区万荣路700号7幢A240室</t>
  </si>
  <si>
    <t>上海市杨浦区翔殷路580号</t>
  </si>
  <si>
    <t>www.aabelt.com.cn</t>
  </si>
  <si>
    <t>苏利股份</t>
  </si>
  <si>
    <t>1994-12-22</t>
  </si>
  <si>
    <t>2016-12-14</t>
  </si>
  <si>
    <t>缪金凤</t>
  </si>
  <si>
    <t>汪静莉</t>
  </si>
  <si>
    <t>张哲</t>
  </si>
  <si>
    <t>www.suli.com</t>
  </si>
  <si>
    <t>金麒麟</t>
  </si>
  <si>
    <t>孙鹏</t>
  </si>
  <si>
    <t>辛彬</t>
  </si>
  <si>
    <t>www.chinabrake.com</t>
  </si>
  <si>
    <t>高能环境</t>
  </si>
  <si>
    <t>陈望明</t>
  </si>
  <si>
    <t>张炯</t>
  </si>
  <si>
    <t>郝海星</t>
  </si>
  <si>
    <t>北京市海淀区地锦路9号院高能环境大厦</t>
  </si>
  <si>
    <t>www.bgechina.cn</t>
  </si>
  <si>
    <t>口子窖</t>
  </si>
  <si>
    <t>徐进</t>
  </si>
  <si>
    <t>徐钦祥</t>
  </si>
  <si>
    <t>www.kouzi.com</t>
  </si>
  <si>
    <t>东尼电子</t>
  </si>
  <si>
    <t>2008-01-25</t>
  </si>
  <si>
    <t>沈晓宇</t>
  </si>
  <si>
    <t>罗斌斌</t>
  </si>
  <si>
    <t>浙江省湖州市吴兴区织里镇中华东路88号</t>
  </si>
  <si>
    <t>www.tony-tech.com</t>
  </si>
  <si>
    <t>伯特利</t>
  </si>
  <si>
    <t>袁永彬</t>
  </si>
  <si>
    <t>陈忠喜</t>
  </si>
  <si>
    <t>www.btl-auto.com</t>
  </si>
  <si>
    <t>引力传媒</t>
  </si>
  <si>
    <t>2005-08-10</t>
  </si>
  <si>
    <t>罗衍记</t>
  </si>
  <si>
    <t>张蓓</t>
  </si>
  <si>
    <t>马长兴</t>
  </si>
  <si>
    <t>北京市海淀区阜外亮甲店1号中水园乙3号楼105室</t>
  </si>
  <si>
    <t>www.yinlimedia.com</t>
  </si>
  <si>
    <t>广信股份</t>
  </si>
  <si>
    <t>2000-03-15</t>
  </si>
  <si>
    <t>黄金祥</t>
  </si>
  <si>
    <t>赵英杰</t>
  </si>
  <si>
    <t>安徽省宣城市广德县新杭镇彭村村</t>
  </si>
  <si>
    <t>www.chinaguangxin.com</t>
  </si>
  <si>
    <t>永艺股份</t>
  </si>
  <si>
    <t>张加勇</t>
  </si>
  <si>
    <t>浙江省湖州市安吉县递铺镇永艺西路1号</t>
  </si>
  <si>
    <t>www.uechairs.com</t>
  </si>
  <si>
    <t>再升科技</t>
  </si>
  <si>
    <t>2007-06-28</t>
  </si>
  <si>
    <t>郭茂</t>
  </si>
  <si>
    <t>谢佳</t>
  </si>
  <si>
    <t>重庆市渝北区回兴街道两港大道197号1幢</t>
  </si>
  <si>
    <t>www.cqzskj.com</t>
  </si>
  <si>
    <t>纵横通信</t>
  </si>
  <si>
    <t>苏维锋</t>
  </si>
  <si>
    <t>莫彩虹</t>
  </si>
  <si>
    <t>www.freelynet.com</t>
  </si>
  <si>
    <t>博天环境</t>
  </si>
  <si>
    <t>刘世博</t>
  </si>
  <si>
    <t>北京市海淀区西直门北大街60号首钢综合楼12A06-08室</t>
  </si>
  <si>
    <t>www.poten.cn</t>
  </si>
  <si>
    <t>珀莱雅</t>
  </si>
  <si>
    <t>2006-05-24</t>
  </si>
  <si>
    <t>侯军呈</t>
  </si>
  <si>
    <t>张叶峰</t>
  </si>
  <si>
    <t>王小燕</t>
  </si>
  <si>
    <t>www.proya-group.com</t>
  </si>
  <si>
    <t>东方电缆</t>
  </si>
  <si>
    <t>2014-10-15</t>
  </si>
  <si>
    <t>夏崇耀</t>
  </si>
  <si>
    <t>乐君杰</t>
  </si>
  <si>
    <t>江雪微</t>
  </si>
  <si>
    <t>浙江省宁波市北仑区江南东路968号</t>
  </si>
  <si>
    <t>www.orientcable.com</t>
  </si>
  <si>
    <t>京华激光</t>
  </si>
  <si>
    <t>1992-10-08</t>
  </si>
  <si>
    <t>2017-10-25</t>
  </si>
  <si>
    <t>孙建成</t>
  </si>
  <si>
    <t>www.sx-jhjg.com</t>
  </si>
  <si>
    <t>天创时尚</t>
  </si>
  <si>
    <t>王立凡</t>
  </si>
  <si>
    <t>广东省广州市南沙区东涌镇银沙大街31号</t>
  </si>
  <si>
    <t>www.topscore.com.cn</t>
  </si>
  <si>
    <t>禾丰牧业</t>
  </si>
  <si>
    <t>2003-03-27</t>
  </si>
  <si>
    <t>2014-08-08</t>
  </si>
  <si>
    <t>金卫东</t>
  </si>
  <si>
    <t>赵馨</t>
  </si>
  <si>
    <t>杨国来</t>
  </si>
  <si>
    <t>辽宁省沈阳市沈北新区辉山大街169号</t>
  </si>
  <si>
    <t>www.wellhope-ag.com</t>
  </si>
  <si>
    <t>诺力股份</t>
  </si>
  <si>
    <t>2015-01-28</t>
  </si>
  <si>
    <t>贡满</t>
  </si>
  <si>
    <t>www.noblelift.com</t>
  </si>
  <si>
    <t>索通发展</t>
  </si>
  <si>
    <t>2017-07-18</t>
  </si>
  <si>
    <t>郎光辉</t>
  </si>
  <si>
    <t>袁钢</t>
  </si>
  <si>
    <t>刘素宁</t>
  </si>
  <si>
    <t>www.sun-stone.com</t>
  </si>
  <si>
    <t>茶花股份</t>
  </si>
  <si>
    <t>陈葵生</t>
  </si>
  <si>
    <t>翁林彦</t>
  </si>
  <si>
    <t>林宇</t>
  </si>
  <si>
    <t>福建省福州市晋安区鼓山镇蕉坑路168号</t>
  </si>
  <si>
    <t>www.chahuajj.com</t>
  </si>
  <si>
    <t>韩建河山</t>
  </si>
  <si>
    <t>田玉波</t>
  </si>
  <si>
    <t>孙雪</t>
  </si>
  <si>
    <t>崔钢</t>
  </si>
  <si>
    <t>北京市房山区韩村河镇韩村河村大自然新城雅苑商业楼C座3号</t>
  </si>
  <si>
    <t>www.bjhs.cn</t>
  </si>
  <si>
    <t>君禾股份</t>
  </si>
  <si>
    <t>张阿华</t>
  </si>
  <si>
    <t>蒋良波</t>
  </si>
  <si>
    <t>浙江省宁波市海曙区集士港镇万众村</t>
  </si>
  <si>
    <t>www.junhepumps.com</t>
  </si>
  <si>
    <t>杭电股份</t>
  </si>
  <si>
    <t>2002-04-17</t>
  </si>
  <si>
    <t>华建飞</t>
  </si>
  <si>
    <t>杨烈生</t>
  </si>
  <si>
    <t>www.hzcables.com</t>
  </si>
  <si>
    <t>中曼石油</t>
  </si>
  <si>
    <t>李春第</t>
  </si>
  <si>
    <t>刘万清</t>
  </si>
  <si>
    <t>石明鑫</t>
  </si>
  <si>
    <t>www.zpec.com</t>
  </si>
  <si>
    <t>科森科技</t>
  </si>
  <si>
    <t>2010-12-01</t>
  </si>
  <si>
    <t>徐金根</t>
  </si>
  <si>
    <t>向雪梅</t>
  </si>
  <si>
    <t>www.kersentech.com</t>
  </si>
  <si>
    <t>清源股份</t>
  </si>
  <si>
    <t>2007-08-31</t>
  </si>
  <si>
    <t>Hong Daniel</t>
  </si>
  <si>
    <t>叶顺敏</t>
  </si>
  <si>
    <t>www.clenergy.com.cn</t>
  </si>
  <si>
    <t>拉芳家化</t>
  </si>
  <si>
    <t>2001-12-14</t>
  </si>
  <si>
    <t>2017-03-13</t>
  </si>
  <si>
    <t>吴桂谦</t>
  </si>
  <si>
    <t>罗金沙</t>
  </si>
  <si>
    <t>广东省汕头市潮南区国道324线新庆路段拉芳工业城</t>
  </si>
  <si>
    <t>www.laf.cn</t>
  </si>
  <si>
    <t>徕木股份</t>
  </si>
  <si>
    <t>2003-03-12</t>
  </si>
  <si>
    <t>朱新爱</t>
  </si>
  <si>
    <t>朱小海</t>
  </si>
  <si>
    <t>上海市闵行区中春路7319号</t>
  </si>
  <si>
    <t>上海市松江区洞泾镇洞薛路651弄88号</t>
  </si>
  <si>
    <t>www.laimu.com.cn</t>
  </si>
  <si>
    <t>南威软件</t>
  </si>
  <si>
    <t>2002-10-18</t>
  </si>
  <si>
    <t>吴志雄</t>
  </si>
  <si>
    <t>吴丽卿</t>
  </si>
  <si>
    <t>福建省泉州市丰泽区丰海路南威大厦2号楼</t>
  </si>
  <si>
    <t>www.linewell.com</t>
  </si>
  <si>
    <t>镇海股份</t>
  </si>
  <si>
    <t>范其海</t>
  </si>
  <si>
    <t>金燕凤</t>
  </si>
  <si>
    <t>www.izpec.com</t>
  </si>
  <si>
    <t>艾迪精密</t>
  </si>
  <si>
    <t>宋飞</t>
  </si>
  <si>
    <t>李娇云</t>
  </si>
  <si>
    <t>www.cceddie.com</t>
  </si>
  <si>
    <t>海利尔</t>
  </si>
  <si>
    <t>葛家成</t>
  </si>
  <si>
    <t>汤安荣</t>
  </si>
  <si>
    <t>迟明明</t>
  </si>
  <si>
    <t>山东省青岛市城阳区城东工业园内</t>
  </si>
  <si>
    <t>www.hailir.cn</t>
  </si>
  <si>
    <t>畅联股份</t>
  </si>
  <si>
    <t>2017-09-13</t>
  </si>
  <si>
    <t>徐峰</t>
  </si>
  <si>
    <t>沈侃</t>
  </si>
  <si>
    <t>www.chinaslc.com</t>
  </si>
  <si>
    <t>朗博科技</t>
  </si>
  <si>
    <t>2005-02-05</t>
  </si>
  <si>
    <t>戚建国</t>
  </si>
  <si>
    <t>戚淦超</t>
  </si>
  <si>
    <t>江苏省常州市金坛区尧塘街道金博路1号</t>
  </si>
  <si>
    <t>www.jmp-seal.com</t>
  </si>
  <si>
    <t>泰禾光电</t>
  </si>
  <si>
    <t>许大红</t>
  </si>
  <si>
    <t>黄慧丽</t>
  </si>
  <si>
    <t>郑婷婷</t>
  </si>
  <si>
    <t>安图生物</t>
  </si>
  <si>
    <t>1999-09-15</t>
  </si>
  <si>
    <t>2016-09-01</t>
  </si>
  <si>
    <t>苗拥军</t>
  </si>
  <si>
    <t>房瑞宽</t>
  </si>
  <si>
    <t>www.autobio.com.cn</t>
  </si>
  <si>
    <t>璞泰来</t>
  </si>
  <si>
    <t>2017-11-03</t>
  </si>
  <si>
    <t>梁丰</t>
  </si>
  <si>
    <t>韩钟伟</t>
  </si>
  <si>
    <t>张小全</t>
  </si>
  <si>
    <t>www.putailai.com</t>
  </si>
  <si>
    <t>苏州科达</t>
  </si>
  <si>
    <t>2004-06-10</t>
  </si>
  <si>
    <t>陈冬根</t>
  </si>
  <si>
    <t>龙瑞</t>
  </si>
  <si>
    <t>张文钧</t>
  </si>
  <si>
    <t>www.kedacom.com</t>
  </si>
  <si>
    <t>恒林股份</t>
  </si>
  <si>
    <t>王江林</t>
  </si>
  <si>
    <t>陈建富</t>
  </si>
  <si>
    <t>www.henglin.com</t>
  </si>
  <si>
    <t>三祥新材</t>
  </si>
  <si>
    <t>1991-08-24</t>
  </si>
  <si>
    <t>2016-08-01</t>
  </si>
  <si>
    <t>夏鹏</t>
  </si>
  <si>
    <t>郑雄</t>
  </si>
  <si>
    <t>叶芳</t>
  </si>
  <si>
    <t>www.fjsx.com</t>
  </si>
  <si>
    <t>康隆达</t>
  </si>
  <si>
    <t>张间芳</t>
  </si>
  <si>
    <t>陈卫丽</t>
  </si>
  <si>
    <t>陆海栋</t>
  </si>
  <si>
    <t>www.kanglongda.com.cn</t>
  </si>
  <si>
    <t>五洲新春</t>
  </si>
  <si>
    <t>杨上锋</t>
  </si>
  <si>
    <t>www.xcc-zxz.com</t>
  </si>
  <si>
    <t>天马科技</t>
  </si>
  <si>
    <t>2005-12-13</t>
  </si>
  <si>
    <t>陈庆堂</t>
  </si>
  <si>
    <t>陈延嗣</t>
  </si>
  <si>
    <t>戴文增</t>
  </si>
  <si>
    <t>www.jolma.cn</t>
  </si>
  <si>
    <t>灵康药业</t>
  </si>
  <si>
    <t>陶灵萍</t>
  </si>
  <si>
    <t>廖保宇</t>
  </si>
  <si>
    <t>www.lingkang.com.cn</t>
  </si>
  <si>
    <t>卫信康</t>
  </si>
  <si>
    <t>2006-03-17</t>
  </si>
  <si>
    <t>www.wxkpharma.com</t>
  </si>
  <si>
    <t>奇精机械</t>
  </si>
  <si>
    <t>汪永琪</t>
  </si>
  <si>
    <t>叶鸣琦</t>
  </si>
  <si>
    <t>www.qijing-m.com</t>
  </si>
  <si>
    <t>火炬电子</t>
  </si>
  <si>
    <t>2007-12-20</t>
  </si>
  <si>
    <t>蔡明通</t>
  </si>
  <si>
    <t>陈世宗</t>
  </si>
  <si>
    <t>谢妙娟</t>
  </si>
  <si>
    <t>福建省泉州市鲤城区江南高新技术电子信息园区紫华路4号</t>
  </si>
  <si>
    <t>www.torch.cn</t>
  </si>
  <si>
    <t>华体科技</t>
  </si>
  <si>
    <t>2004-05-21</t>
  </si>
  <si>
    <t>2017-06-21</t>
  </si>
  <si>
    <t>梁熹</t>
  </si>
  <si>
    <t>徐洁</t>
  </si>
  <si>
    <t>www.huaticn.com</t>
  </si>
  <si>
    <t>今创集团</t>
  </si>
  <si>
    <t>2003-03-26</t>
  </si>
  <si>
    <t>2018-02-27</t>
  </si>
  <si>
    <t>俞金坤</t>
  </si>
  <si>
    <t>邹春中</t>
  </si>
  <si>
    <t>江苏省常州市武进区遥观镇今创路88-89号</t>
  </si>
  <si>
    <t>www.ktk.com.cn</t>
  </si>
  <si>
    <t>晶华新材</t>
  </si>
  <si>
    <t>2006-04-19</t>
  </si>
  <si>
    <t>周晓南</t>
  </si>
  <si>
    <t>潘晓婵</t>
  </si>
  <si>
    <t>上海市松江区永丰街道大江路89号</t>
  </si>
  <si>
    <t>www.smithcn.com</t>
  </si>
  <si>
    <t>晨丰科技</t>
  </si>
  <si>
    <t>何文健</t>
  </si>
  <si>
    <t>陆伟</t>
  </si>
  <si>
    <t>www.cnlampholder.com</t>
  </si>
  <si>
    <t>龙马环卫</t>
  </si>
  <si>
    <t>张桂丰</t>
  </si>
  <si>
    <t>章林磊</t>
  </si>
  <si>
    <t>www.fjlm.com.cn</t>
  </si>
  <si>
    <t>石英股份</t>
  </si>
  <si>
    <t>2014-10-31</t>
  </si>
  <si>
    <t>陈士斌</t>
  </si>
  <si>
    <t>吕良益</t>
  </si>
  <si>
    <t>江苏省连云港市东海县平明镇马河电站东侧</t>
  </si>
  <si>
    <t>www.quartzpacific.com</t>
  </si>
  <si>
    <t>皖天然气</t>
  </si>
  <si>
    <t>贾化斌</t>
  </si>
  <si>
    <t>常爽</t>
  </si>
  <si>
    <t>www.ahtrq.com</t>
  </si>
  <si>
    <t>至纯科技</t>
  </si>
  <si>
    <t>2000-11-13</t>
  </si>
  <si>
    <t>蒋渊</t>
  </si>
  <si>
    <t>柴心明</t>
  </si>
  <si>
    <t>张娟</t>
  </si>
  <si>
    <t>上海市闵行区紫海路170号</t>
  </si>
  <si>
    <t>www.pnc-systems.com</t>
  </si>
  <si>
    <t>安记食品</t>
  </si>
  <si>
    <t>林肖芳</t>
  </si>
  <si>
    <t>许文瑛</t>
  </si>
  <si>
    <t>www.anjifood.com</t>
  </si>
  <si>
    <t>航天工程</t>
  </si>
  <si>
    <t>2007-06-22</t>
  </si>
  <si>
    <t>唐国宏</t>
  </si>
  <si>
    <t>徐京辉</t>
  </si>
  <si>
    <t>张瀛丹</t>
  </si>
  <si>
    <t>www.china-ceco.com</t>
  </si>
  <si>
    <t>纽威股份</t>
  </si>
  <si>
    <t>2002-11-14</t>
  </si>
  <si>
    <t>2014-01-17</t>
  </si>
  <si>
    <t>王保庆</t>
  </si>
  <si>
    <t>凌蕾菁</t>
  </si>
  <si>
    <t>严琳</t>
  </si>
  <si>
    <t>www.newayvalve.com</t>
  </si>
  <si>
    <t>德宏股份</t>
  </si>
  <si>
    <t>2016-04-12</t>
  </si>
  <si>
    <t>朱国强</t>
  </si>
  <si>
    <t>闵峥</t>
  </si>
  <si>
    <t>www.dehong.com.cn</t>
  </si>
  <si>
    <t>盛洋科技</t>
  </si>
  <si>
    <t>2003-06-10</t>
  </si>
  <si>
    <t>叶利明</t>
  </si>
  <si>
    <t>吴秋婷</t>
  </si>
  <si>
    <t>高璟琳</t>
  </si>
  <si>
    <t>浙江省绍兴市越城区人民东路1417号</t>
  </si>
  <si>
    <t>www.shengyang.com</t>
  </si>
  <si>
    <t>健友股份</t>
  </si>
  <si>
    <t>唐咏群</t>
  </si>
  <si>
    <t>黄锡伟</t>
  </si>
  <si>
    <t>www.nkf-pharma.com</t>
  </si>
  <si>
    <t>家家悦</t>
  </si>
  <si>
    <t>1981-06-16</t>
  </si>
  <si>
    <t>王培桓</t>
  </si>
  <si>
    <t>周承生</t>
  </si>
  <si>
    <t>www.jiajiayue.com.cn</t>
  </si>
  <si>
    <t>中源家居</t>
  </si>
  <si>
    <t>奚银</t>
  </si>
  <si>
    <t>潘豪</t>
  </si>
  <si>
    <t>www.zoy-living.com</t>
  </si>
  <si>
    <t>香飘飘</t>
  </si>
  <si>
    <t>2017-11-30</t>
  </si>
  <si>
    <t>蒋建琪</t>
  </si>
  <si>
    <t>勾振海</t>
  </si>
  <si>
    <t>www.chinaxpp.com</t>
  </si>
  <si>
    <t>七一二</t>
  </si>
  <si>
    <t>2018-02-26</t>
  </si>
  <si>
    <t>王宝</t>
  </si>
  <si>
    <t>马海永</t>
  </si>
  <si>
    <t>www.712.cn</t>
  </si>
  <si>
    <t>塞力斯</t>
  </si>
  <si>
    <t>2016-10-31</t>
  </si>
  <si>
    <t>温伟</t>
  </si>
  <si>
    <t>蔡风</t>
  </si>
  <si>
    <t>湖北省武汉市东西湖区金山大道1310号</t>
  </si>
  <si>
    <t>www.thalys.net.cn</t>
  </si>
  <si>
    <t>天域生态</t>
  </si>
  <si>
    <t>2000-06-21</t>
  </si>
  <si>
    <t>2017-03-27</t>
  </si>
  <si>
    <t>罗卫国</t>
  </si>
  <si>
    <t>周薇</t>
  </si>
  <si>
    <t>重庆市江北区桥北苑2号2幢7-9、7-10</t>
  </si>
  <si>
    <t>上海市杨浦区国权北路1688号湾谷科技园B1幢、B2幢</t>
  </si>
  <si>
    <t>www.tystyl.com</t>
  </si>
  <si>
    <t>海利生物</t>
  </si>
  <si>
    <t>1981-07-18</t>
  </si>
  <si>
    <t>张海明</t>
  </si>
  <si>
    <t>浦冬婵</t>
  </si>
  <si>
    <t>梁霞</t>
  </si>
  <si>
    <t>上海市奉贤区金海公路6720号</t>
  </si>
  <si>
    <t>www.hile-bio.com</t>
  </si>
  <si>
    <t>中广天择</t>
  </si>
  <si>
    <t>2007-04-13</t>
  </si>
  <si>
    <t>曾雄</t>
  </si>
  <si>
    <t>周智</t>
  </si>
  <si>
    <t>李姗</t>
  </si>
  <si>
    <t>湖南省长沙市天心区芙蓉中路二段188号新世纪体育文化中心网球俱乐部101</t>
  </si>
  <si>
    <t>www.tvzone.cn</t>
  </si>
  <si>
    <t>阿科力</t>
  </si>
  <si>
    <t>朱学军</t>
  </si>
  <si>
    <t>常俊</t>
  </si>
  <si>
    <t>www.chinaacryl.com</t>
  </si>
  <si>
    <t>天安新材</t>
  </si>
  <si>
    <t>2000-05-15</t>
  </si>
  <si>
    <t>2017-09-06</t>
  </si>
  <si>
    <t>吴启超</t>
  </si>
  <si>
    <t>徐芳</t>
  </si>
  <si>
    <t>曾艳华</t>
  </si>
  <si>
    <t>广东省佛山市禅城区南庄镇吉利工业园新源一路30号</t>
  </si>
  <si>
    <t>www.tianantech.com</t>
  </si>
  <si>
    <t>朗迪集团</t>
  </si>
  <si>
    <t>1998-03-09</t>
  </si>
  <si>
    <t>2016-04-21</t>
  </si>
  <si>
    <t>高炎康</t>
  </si>
  <si>
    <t>陈海波</t>
  </si>
  <si>
    <t>徐超儿</t>
  </si>
  <si>
    <t>浙江省宁波市余姚市姚北工业新区</t>
  </si>
  <si>
    <t>www.langdi.com</t>
  </si>
  <si>
    <t>博迈科</t>
  </si>
  <si>
    <t>彭文成</t>
  </si>
  <si>
    <t>王新</t>
  </si>
  <si>
    <t>彭莉</t>
  </si>
  <si>
    <t>www.bomesc.com</t>
  </si>
  <si>
    <t>鸣志电器</t>
  </si>
  <si>
    <t>常建鸣</t>
  </si>
  <si>
    <t>温治中</t>
  </si>
  <si>
    <t>上海市闵行区闵北工业区鸣嘉路168号</t>
  </si>
  <si>
    <t>www.moons.com.cn</t>
  </si>
  <si>
    <t>龙韵股份</t>
  </si>
  <si>
    <t>余亦坤</t>
  </si>
  <si>
    <t>陶珏竹</t>
  </si>
  <si>
    <t>孙贤龙</t>
  </si>
  <si>
    <t>上海市松江区佘山三角街9号</t>
  </si>
  <si>
    <t>上海市浦东新区民生路118号滨江万科中心15层</t>
  </si>
  <si>
    <t>www.obm.com.cn</t>
  </si>
  <si>
    <t>岱美股份</t>
  </si>
  <si>
    <t>姜银台</t>
  </si>
  <si>
    <t>肖传龙</t>
  </si>
  <si>
    <t>张文譞</t>
  </si>
  <si>
    <t>上海市浦东新区北蔡镇莲溪路1299号</t>
  </si>
  <si>
    <t>www.daimay.com</t>
  </si>
  <si>
    <t>仙鹤股份</t>
  </si>
  <si>
    <t>2018-04-20</t>
  </si>
  <si>
    <t>王敏良</t>
  </si>
  <si>
    <t>王昱哲</t>
  </si>
  <si>
    <t>浙江省衢州市衢江区沈家经济开发区通江路81号</t>
  </si>
  <si>
    <t>www.xianhepaper.com</t>
  </si>
  <si>
    <t>三棵树</t>
  </si>
  <si>
    <t>2016-06-03</t>
  </si>
  <si>
    <t>洪杰</t>
  </si>
  <si>
    <t>米粒</t>
  </si>
  <si>
    <t>福建省莆田市荔城区荔园北大道518号</t>
  </si>
  <si>
    <t>www.skshu.com.cn</t>
  </si>
  <si>
    <t>泰晶科技</t>
  </si>
  <si>
    <t>2005-11-04</t>
  </si>
  <si>
    <t>喻信东</t>
  </si>
  <si>
    <t>单小荣</t>
  </si>
  <si>
    <t>朱柳艳</t>
  </si>
  <si>
    <t>www.sztkd.com</t>
  </si>
  <si>
    <t>大元泵业</t>
  </si>
  <si>
    <t>韩元富</t>
  </si>
  <si>
    <t>俞文</t>
  </si>
  <si>
    <t>秦安股份</t>
  </si>
  <si>
    <t>1995-09-05</t>
  </si>
  <si>
    <t>YUANMING TANG</t>
  </si>
  <si>
    <t>张华鸣</t>
  </si>
  <si>
    <t>许锐</t>
  </si>
  <si>
    <t>重庆市九龙坡区兰美路701号附3号</t>
  </si>
  <si>
    <t>www.qamemc.com</t>
  </si>
  <si>
    <t>隆鑫通用</t>
  </si>
  <si>
    <t>2012-08-10</t>
  </si>
  <si>
    <t>黄经雨</t>
  </si>
  <si>
    <t>叶珂伽</t>
  </si>
  <si>
    <t>重庆市九龙坡区九龙园区华龙大道99号</t>
  </si>
  <si>
    <t>www.loncinindustries.com</t>
  </si>
  <si>
    <t>中马传动</t>
  </si>
  <si>
    <t>2005-12-15</t>
  </si>
  <si>
    <t>吴江</t>
  </si>
  <si>
    <t>张春生</t>
  </si>
  <si>
    <t>www.zomaxcd.com</t>
  </si>
  <si>
    <t>常青股份</t>
  </si>
  <si>
    <t>吴应宏</t>
  </si>
  <si>
    <t>刘堃</t>
  </si>
  <si>
    <t>何义婷</t>
  </si>
  <si>
    <t>www.hfcqjx.com</t>
  </si>
  <si>
    <t>沃格光电</t>
  </si>
  <si>
    <t>2009-12-14</t>
  </si>
  <si>
    <t>2018-04-17</t>
  </si>
  <si>
    <t>易伟华</t>
  </si>
  <si>
    <t>万兵</t>
  </si>
  <si>
    <t>www.wgtechjx.com</t>
  </si>
  <si>
    <t>永安行</t>
  </si>
  <si>
    <t>2010-08-24</t>
  </si>
  <si>
    <t>孙继胜</t>
  </si>
  <si>
    <t>董萍</t>
  </si>
  <si>
    <t>江苏省常州市新北区汉江路400号</t>
  </si>
  <si>
    <t>www.ibike668.com</t>
  </si>
  <si>
    <t>来伊份</t>
  </si>
  <si>
    <t>郁瑞芬</t>
  </si>
  <si>
    <t>上海市松江区九亭镇久富路300号</t>
  </si>
  <si>
    <t>www.lyfen.com</t>
  </si>
  <si>
    <t>乾景园林</t>
  </si>
  <si>
    <t>2002-11-05</t>
  </si>
  <si>
    <t>回全福</t>
  </si>
  <si>
    <t>曹李博</t>
  </si>
  <si>
    <t>北京市海淀区门头馨园路1号</t>
  </si>
  <si>
    <t>威龙股份</t>
  </si>
  <si>
    <t>2007-12-17</t>
  </si>
  <si>
    <t>2016-05-16</t>
  </si>
  <si>
    <t>王珍海</t>
  </si>
  <si>
    <t>姜淑华</t>
  </si>
  <si>
    <t>刘玉磊</t>
  </si>
  <si>
    <t>www.weilong.com</t>
  </si>
  <si>
    <t>新日股份</t>
  </si>
  <si>
    <t>2007-07-16</t>
  </si>
  <si>
    <t>张崇舜</t>
  </si>
  <si>
    <t>王晨阳</t>
  </si>
  <si>
    <t>江苏省无锡市锡山区锡山大道501号</t>
  </si>
  <si>
    <t>www.xinri.com</t>
  </si>
  <si>
    <t>宁波高发</t>
  </si>
  <si>
    <t>2015-01-20</t>
  </si>
  <si>
    <t>钱高法</t>
  </si>
  <si>
    <t>朱志荣</t>
  </si>
  <si>
    <t>www.gaofacable.com</t>
  </si>
  <si>
    <t>星光农机</t>
  </si>
  <si>
    <t>2015-04-27</t>
  </si>
  <si>
    <t>章沈强</t>
  </si>
  <si>
    <t>王黎明</t>
  </si>
  <si>
    <t>www.xg1688.com</t>
  </si>
  <si>
    <t>联泰环保</t>
  </si>
  <si>
    <t>2006-04-14</t>
  </si>
  <si>
    <t>黄建勲</t>
  </si>
  <si>
    <t>林锦顺</t>
  </si>
  <si>
    <t>郭浩楠</t>
  </si>
  <si>
    <t>www.lt-hbgf.com</t>
  </si>
  <si>
    <t>康普顿</t>
  </si>
  <si>
    <t>2016-04-06</t>
  </si>
  <si>
    <t>朱振华</t>
  </si>
  <si>
    <t>纪东</t>
  </si>
  <si>
    <t>山东省青岛市崂山区深圳路18号</t>
  </si>
  <si>
    <t>www.copton.com.cn</t>
  </si>
  <si>
    <t>华友钴业</t>
  </si>
  <si>
    <t>2015-01-29</t>
  </si>
  <si>
    <t>陈雪华</t>
  </si>
  <si>
    <t>www.huayou.com</t>
  </si>
  <si>
    <t>道森股份</t>
  </si>
  <si>
    <t>舒志高</t>
  </si>
  <si>
    <t>王骋</t>
  </si>
  <si>
    <t>江苏省苏州市相城区太平镇</t>
  </si>
  <si>
    <t>www.douson.cn</t>
  </si>
  <si>
    <t>2017-06-30</t>
  </si>
  <si>
    <t>孙志勇</t>
  </si>
  <si>
    <t>蔡成武</t>
  </si>
  <si>
    <t>www.zbom.com</t>
  </si>
  <si>
    <t>瑞斯康达</t>
  </si>
  <si>
    <t>王曙立</t>
  </si>
  <si>
    <t>刘玥</t>
  </si>
  <si>
    <t>北京市海淀区西北旺东路10号院东区11号楼一至五层</t>
  </si>
  <si>
    <t>www.raisecom.com</t>
  </si>
  <si>
    <t>福斯特</t>
  </si>
  <si>
    <t>2003-05-12</t>
  </si>
  <si>
    <t>2014-09-05</t>
  </si>
  <si>
    <t>林建华</t>
  </si>
  <si>
    <t>章樱</t>
  </si>
  <si>
    <t>www.firstpvm.com</t>
  </si>
  <si>
    <t>歌力思</t>
  </si>
  <si>
    <t>夏国新</t>
  </si>
  <si>
    <t>蓝地</t>
  </si>
  <si>
    <t>卢盈霏</t>
  </si>
  <si>
    <t>广东省深圳市福田区车公庙天安创新科技广场A栋1901-1905</t>
  </si>
  <si>
    <t>www.ellassay.com</t>
  </si>
  <si>
    <t>豪能股份</t>
  </si>
  <si>
    <t>2006-09-25</t>
  </si>
  <si>
    <t>2017-11-28</t>
  </si>
  <si>
    <t>向朝东</t>
  </si>
  <si>
    <t>www.cdhntech.com</t>
  </si>
  <si>
    <t>诚意药业</t>
  </si>
  <si>
    <t>颜贻意</t>
  </si>
  <si>
    <t>柯泽慧</t>
  </si>
  <si>
    <t>浙江省温州市洞头区化工路118号</t>
  </si>
  <si>
    <t>www.chengyipharma.com</t>
  </si>
  <si>
    <t>原尚股份</t>
  </si>
  <si>
    <t>2017-09-18</t>
  </si>
  <si>
    <t>余军</t>
  </si>
  <si>
    <t>李运</t>
  </si>
  <si>
    <t>顾家家居</t>
  </si>
  <si>
    <t>2006-10-31</t>
  </si>
  <si>
    <t>2016-10-14</t>
  </si>
  <si>
    <t>顾江生</t>
  </si>
  <si>
    <t>周丽娜</t>
  </si>
  <si>
    <t>www.kukahome.com</t>
  </si>
  <si>
    <t>海峡环保</t>
  </si>
  <si>
    <t>陈秉宏</t>
  </si>
  <si>
    <t>林志军</t>
  </si>
  <si>
    <t>陈秀兰</t>
  </si>
  <si>
    <t>福建省福州市晋安区鼓山镇洋里路16号</t>
  </si>
  <si>
    <t>www.fjhxhb.com</t>
  </si>
  <si>
    <t>曲美家居</t>
  </si>
  <si>
    <t>1993-04-10</t>
  </si>
  <si>
    <t>赵瑞海</t>
  </si>
  <si>
    <t>刘琼</t>
  </si>
  <si>
    <t>北京市朝阳区望京北路51号院8号楼</t>
  </si>
  <si>
    <t>www.qumei.com</t>
  </si>
  <si>
    <t>神力股份</t>
  </si>
  <si>
    <t>陈忠渭</t>
  </si>
  <si>
    <t>蒋国峰</t>
  </si>
  <si>
    <t>鞠晓波</t>
  </si>
  <si>
    <t>www.czshenli.com</t>
  </si>
  <si>
    <t>嘉澳环保</t>
  </si>
  <si>
    <t>2003-01-22</t>
  </si>
  <si>
    <t>沈健</t>
  </si>
  <si>
    <t>王艳涛</t>
  </si>
  <si>
    <t>华小燕</t>
  </si>
  <si>
    <t>www.jiaaohuanbao.com</t>
  </si>
  <si>
    <t>百合花</t>
  </si>
  <si>
    <t>陈立荣</t>
  </si>
  <si>
    <t>王迪明</t>
  </si>
  <si>
    <t>王振炎</t>
  </si>
  <si>
    <t>浙江省杭州市萧山区临江工业园区农一场</t>
  </si>
  <si>
    <t>www.lilygroup.cn</t>
  </si>
  <si>
    <t>华扬联众</t>
  </si>
  <si>
    <t>苏同</t>
  </si>
  <si>
    <t>郭建军</t>
  </si>
  <si>
    <t>罗耀菲</t>
  </si>
  <si>
    <t>北京市东城区贡院西街6号E座15层</t>
  </si>
  <si>
    <t>坤彩科技</t>
  </si>
  <si>
    <t>2005-11-25</t>
  </si>
  <si>
    <t>谢秉昆</t>
  </si>
  <si>
    <t>林忠跃</t>
  </si>
  <si>
    <t>陈漳全</t>
  </si>
  <si>
    <t>www.fjkuncai.com</t>
  </si>
  <si>
    <t>2000-08-28</t>
  </si>
  <si>
    <t>顾益明</t>
  </si>
  <si>
    <t>何利民</t>
  </si>
  <si>
    <t>www.kldzs.com</t>
  </si>
  <si>
    <t>洛凯股份</t>
  </si>
  <si>
    <t>2010-09-30</t>
  </si>
  <si>
    <t>2017-10-17</t>
  </si>
  <si>
    <t>谈行</t>
  </si>
  <si>
    <t>邵家旭</t>
  </si>
  <si>
    <t>江苏省常州市武进区洛阳镇永安里路101号</t>
  </si>
  <si>
    <t>www.lk-jd.com</t>
  </si>
  <si>
    <t>欧派家居</t>
  </si>
  <si>
    <t>姚良松</t>
  </si>
  <si>
    <t>杨耀兴</t>
  </si>
  <si>
    <t>广东省广州市白云区广花三路366号</t>
  </si>
  <si>
    <t>www.oppein.com</t>
  </si>
  <si>
    <t>四通股份</t>
  </si>
  <si>
    <t>蔡镇城</t>
  </si>
  <si>
    <t>黄奕鹏</t>
  </si>
  <si>
    <t>www.sitong.net</t>
  </si>
  <si>
    <t>安正时尚</t>
  </si>
  <si>
    <t>2017-02-14</t>
  </si>
  <si>
    <t>郑安政</t>
  </si>
  <si>
    <t>谭才年</t>
  </si>
  <si>
    <t>杜元佳</t>
  </si>
  <si>
    <t>www.anzhenggroup.com</t>
  </si>
  <si>
    <t>正平股份</t>
  </si>
  <si>
    <t>2016-09-05</t>
  </si>
  <si>
    <t>马富昕</t>
  </si>
  <si>
    <t>青海省西宁市城西区五四西路67号</t>
  </si>
  <si>
    <t>www.zhengpingjituan.com</t>
  </si>
  <si>
    <t>好太太</t>
  </si>
  <si>
    <t>2005-01-05</t>
  </si>
  <si>
    <t>沈汉标</t>
  </si>
  <si>
    <t>周秋英</t>
  </si>
  <si>
    <t>广东省广州市番禺区化龙镇石化公路21号之一、之二</t>
  </si>
  <si>
    <t>www.hotata.com</t>
  </si>
  <si>
    <t>华荣股份</t>
  </si>
  <si>
    <t>2017-05-24</t>
  </si>
  <si>
    <t>胡志荣</t>
  </si>
  <si>
    <t>郑晓荣</t>
  </si>
  <si>
    <t>上海市嘉定区宝钱公路555号</t>
  </si>
  <si>
    <t>www.warom.com</t>
  </si>
  <si>
    <t>东宏股份</t>
  </si>
  <si>
    <t>倪立营</t>
  </si>
  <si>
    <t>www.dhguanye.com</t>
  </si>
  <si>
    <t>步长制药</t>
  </si>
  <si>
    <t>2001-05-10</t>
  </si>
  <si>
    <t>赵涛</t>
  </si>
  <si>
    <t>蒲晓平</t>
  </si>
  <si>
    <t>吴兵</t>
  </si>
  <si>
    <t>www.buchang.com</t>
  </si>
  <si>
    <t>能科股份</t>
  </si>
  <si>
    <t>祖军</t>
  </si>
  <si>
    <t>刘团结</t>
  </si>
  <si>
    <t>万晓峰</t>
  </si>
  <si>
    <t>北京市房山区城关街道顾八路一区9号</t>
  </si>
  <si>
    <t>www.nancal.com</t>
  </si>
  <si>
    <t>中公高科</t>
  </si>
  <si>
    <t>2007-09-29</t>
  </si>
  <si>
    <t>李兰</t>
  </si>
  <si>
    <t>北京市海淀区地锦路9号院4号楼-1至4层101</t>
  </si>
  <si>
    <t>www.roadmaint.com</t>
  </si>
  <si>
    <t>白云电器</t>
  </si>
  <si>
    <t>1989-07-05</t>
  </si>
  <si>
    <t>胡德兆</t>
  </si>
  <si>
    <t>王卫彬</t>
  </si>
  <si>
    <t>广东省广州市白云区神山镇大岭南路18号</t>
  </si>
  <si>
    <t>www.bydq.com</t>
  </si>
  <si>
    <t>桃李面包</t>
  </si>
  <si>
    <t>张银安</t>
  </si>
  <si>
    <t>辽宁省沈阳市苏家屯区丁香街176号</t>
  </si>
  <si>
    <t>辽宁省沈阳市沈河区青年大街1-1号沈阳市府恒隆广场办公楼1座4005-4010单元</t>
  </si>
  <si>
    <t>www.tolybread.cn</t>
  </si>
  <si>
    <t>飞科电器</t>
  </si>
  <si>
    <t>2006-06-10</t>
  </si>
  <si>
    <t>2016-04-18</t>
  </si>
  <si>
    <t>李丐腾</t>
  </si>
  <si>
    <t>上海市松江区广富林东路555号</t>
  </si>
  <si>
    <t>www.flyco.com</t>
  </si>
  <si>
    <t>王子峥</t>
  </si>
  <si>
    <t>www.beibuwantourism.com</t>
  </si>
  <si>
    <t>嘉友国际</t>
  </si>
  <si>
    <t>2005-06-22</t>
  </si>
  <si>
    <t>韩景华</t>
  </si>
  <si>
    <t>聂慧峰</t>
  </si>
  <si>
    <t>北京市西城区月坛北街26号恒华国际商务中心8层806号</t>
  </si>
  <si>
    <t>www.jyinternational.com.cn</t>
  </si>
  <si>
    <t>鼎胜新材</t>
  </si>
  <si>
    <t>2018-04-18</t>
  </si>
  <si>
    <t>周贤海</t>
  </si>
  <si>
    <t>丁贵宝</t>
  </si>
  <si>
    <t>www.dingshengxincai.com</t>
  </si>
  <si>
    <t>太平鸟</t>
  </si>
  <si>
    <t>2017-01-09</t>
  </si>
  <si>
    <t>张江平</t>
  </si>
  <si>
    <t>徐彦迪</t>
  </si>
  <si>
    <t>www.peacebird.com</t>
  </si>
  <si>
    <t>武进不锈</t>
  </si>
  <si>
    <t>2001-03-30</t>
  </si>
  <si>
    <t>2016-12-19</t>
  </si>
  <si>
    <t>朱国良</t>
  </si>
  <si>
    <t>刘一鸣</t>
  </si>
  <si>
    <t>江苏省常州市天宁区郑陆镇武澄西路1号</t>
  </si>
  <si>
    <t>www.wjss.com.cn</t>
  </si>
  <si>
    <t>永悦科技</t>
  </si>
  <si>
    <t>2011-10-10</t>
  </si>
  <si>
    <t>2017-06-14</t>
  </si>
  <si>
    <t>傅文昌</t>
  </si>
  <si>
    <t>朱水宝</t>
  </si>
  <si>
    <t>福建省泉州市惠安县泉惠石化园区</t>
  </si>
  <si>
    <t>www.fjyykj.com</t>
  </si>
  <si>
    <t>南卫股份</t>
  </si>
  <si>
    <t>1990-07-04</t>
  </si>
  <si>
    <t>2017-08-07</t>
  </si>
  <si>
    <t>李菲</t>
  </si>
  <si>
    <t>数据港</t>
  </si>
  <si>
    <t>2009-11-18</t>
  </si>
  <si>
    <t>林丽霞</t>
  </si>
  <si>
    <t>张晔侃</t>
  </si>
  <si>
    <t>上海市静安区江场三路166号</t>
  </si>
  <si>
    <t>www.athub.com</t>
  </si>
  <si>
    <t>金域医学</t>
  </si>
  <si>
    <t>2006-05-26</t>
  </si>
  <si>
    <t>梁耀铭</t>
  </si>
  <si>
    <t>郝必喜</t>
  </si>
  <si>
    <t>肖东琪</t>
  </si>
  <si>
    <t>www.kingmed.com.cn</t>
  </si>
  <si>
    <t>老百姓</t>
  </si>
  <si>
    <t>2005-12-01</t>
  </si>
  <si>
    <t>谢子龙</t>
  </si>
  <si>
    <t>湖南省长沙市开福区湘雅路288号</t>
  </si>
  <si>
    <t>www.lbxdrugs.com</t>
  </si>
  <si>
    <t>吉祥航空</t>
  </si>
  <si>
    <t>2006-03-23</t>
  </si>
  <si>
    <t>徐骏民</t>
  </si>
  <si>
    <t>王晰</t>
  </si>
  <si>
    <t>www.juneyaoair.com</t>
  </si>
  <si>
    <t>元祖股份</t>
  </si>
  <si>
    <t>2002-08-20</t>
  </si>
  <si>
    <t>张秀琬</t>
  </si>
  <si>
    <t>沈慧</t>
  </si>
  <si>
    <t>上海市青浦区赵巷镇嘉松中路6088号</t>
  </si>
  <si>
    <t>www.ganso.com.cn</t>
  </si>
  <si>
    <t>城地股份</t>
  </si>
  <si>
    <t>1997-04-26</t>
  </si>
  <si>
    <t>2016-10-10</t>
  </si>
  <si>
    <t>谢晓东</t>
  </si>
  <si>
    <t>陈伟民</t>
  </si>
  <si>
    <t>上海市嘉定区恒永路518弄1号B区502-1</t>
  </si>
  <si>
    <t>www.shcd.cc</t>
  </si>
  <si>
    <t>新华网</t>
  </si>
  <si>
    <t>2000-07-04</t>
  </si>
  <si>
    <t>2016-10-28</t>
  </si>
  <si>
    <t>田舒斌</t>
  </si>
  <si>
    <t>杨庆兵</t>
  </si>
  <si>
    <t>宋波</t>
  </si>
  <si>
    <t>新澳股份</t>
  </si>
  <si>
    <t>1995-09-08</t>
  </si>
  <si>
    <t>沈建华</t>
  </si>
  <si>
    <t>李新学</t>
  </si>
  <si>
    <t>郁晓璐</t>
  </si>
  <si>
    <t>春秋电子</t>
  </si>
  <si>
    <t>2011-08-23</t>
  </si>
  <si>
    <t>薛革文</t>
  </si>
  <si>
    <t>张振杰</t>
  </si>
  <si>
    <t>吕璐</t>
  </si>
  <si>
    <t>www.szchunqiu.com</t>
  </si>
  <si>
    <t>天永智能</t>
  </si>
  <si>
    <t>2018-01-22</t>
  </si>
  <si>
    <t>荣俊林</t>
  </si>
  <si>
    <t>吕爱华</t>
  </si>
  <si>
    <t>上海市嘉定区外冈镇汇宝路555号3幢2层A区</t>
  </si>
  <si>
    <t>上海市嘉定区外冈镇汇贤路500号</t>
  </si>
  <si>
    <t>www.ty-industries.com</t>
  </si>
  <si>
    <t>寿仙谷</t>
  </si>
  <si>
    <t>2017-05-10</t>
  </si>
  <si>
    <t>李明焱</t>
  </si>
  <si>
    <t>刘国芳</t>
  </si>
  <si>
    <t>浙江省金华市武义县壶山街道商城路10号</t>
  </si>
  <si>
    <t>www.sxg1909.com</t>
  </si>
  <si>
    <t>长城科技</t>
  </si>
  <si>
    <t>2018-04-10</t>
  </si>
  <si>
    <t>顾林祥</t>
  </si>
  <si>
    <t>俞建利</t>
  </si>
  <si>
    <t>www.grandwall.com.cn</t>
  </si>
  <si>
    <t>好莱客</t>
  </si>
  <si>
    <t>甘国强</t>
  </si>
  <si>
    <t>广东省广州市天河区科韵路20号三层</t>
  </si>
  <si>
    <t>www.holike.com</t>
  </si>
  <si>
    <t>晨光文具</t>
  </si>
  <si>
    <t>2008-07-18</t>
  </si>
  <si>
    <t>陈湖文</t>
  </si>
  <si>
    <t>全强</t>
  </si>
  <si>
    <t>白凯</t>
  </si>
  <si>
    <t>上海市奉贤区金钱公路3469号3号楼</t>
  </si>
  <si>
    <t>上海市松江区研展路455号C栋</t>
  </si>
  <si>
    <t>www.mg-pen.com</t>
  </si>
  <si>
    <t>莱绅通灵</t>
  </si>
  <si>
    <t>1999-11-22</t>
  </si>
  <si>
    <t>2016-11-23</t>
  </si>
  <si>
    <t>沈东军</t>
  </si>
  <si>
    <t>江苏省南京市雨花台区花神大道19号</t>
  </si>
  <si>
    <t>www.tesiro.com</t>
  </si>
  <si>
    <t>永创智能</t>
  </si>
  <si>
    <t>罗邦毅</t>
  </si>
  <si>
    <t>张彩芹</t>
  </si>
  <si>
    <t>耿建</t>
  </si>
  <si>
    <t>浙江省杭州市西湖区三墩镇西园九路1号</t>
  </si>
  <si>
    <t>www.youngsunpack.com</t>
  </si>
  <si>
    <t>中持股份</t>
  </si>
  <si>
    <t>2009-12-31</t>
  </si>
  <si>
    <t>许国栋</t>
  </si>
  <si>
    <t>姜亚林</t>
  </si>
  <si>
    <t>北京市海淀区西小口路66号D区2号楼四层402室</t>
  </si>
  <si>
    <t>www.zchb-water.net</t>
  </si>
  <si>
    <t>龙蟠科技</t>
  </si>
  <si>
    <t>石俊峰</t>
  </si>
  <si>
    <t>张羿</t>
  </si>
  <si>
    <t>www.lopal.com.cn</t>
  </si>
  <si>
    <t>牧高笛</t>
  </si>
  <si>
    <t>陆暾华</t>
  </si>
  <si>
    <t>叶洋</t>
  </si>
  <si>
    <t>www.mobigarden.com.cn</t>
  </si>
  <si>
    <t>合诚股份</t>
  </si>
  <si>
    <t>1995-10-11</t>
  </si>
  <si>
    <t>2016-06-28</t>
  </si>
  <si>
    <t>黄和宾</t>
  </si>
  <si>
    <t>高玮琳</t>
  </si>
  <si>
    <t>王庆祝</t>
  </si>
  <si>
    <t>福建省厦门市湖里区枋钟路2368号1101-1104单元</t>
  </si>
  <si>
    <t>www.holsin.cn</t>
  </si>
  <si>
    <t>佳力图</t>
  </si>
  <si>
    <t>2003-08-26</t>
  </si>
  <si>
    <t>何根林</t>
  </si>
  <si>
    <t>李林达</t>
  </si>
  <si>
    <t>高健</t>
  </si>
  <si>
    <t>www.canatal.com.cn</t>
  </si>
  <si>
    <t>苏博特</t>
  </si>
  <si>
    <t>缪昌文</t>
  </si>
  <si>
    <t>江苏省南京市江宁区淳化街道醴泉路118号</t>
  </si>
  <si>
    <t>www.sobute.com</t>
  </si>
  <si>
    <t>合力科技</t>
  </si>
  <si>
    <t>2017-12-04</t>
  </si>
  <si>
    <t>施良才</t>
  </si>
  <si>
    <t>吴海涛</t>
  </si>
  <si>
    <t>www.helimould.com</t>
  </si>
  <si>
    <t>金桥信息</t>
  </si>
  <si>
    <t>金国培</t>
  </si>
  <si>
    <t>李志明</t>
  </si>
  <si>
    <t>上海市徐汇区田林路487号25号楼</t>
  </si>
  <si>
    <t>www.shgbit.com</t>
  </si>
  <si>
    <t>金徽酒</t>
  </si>
  <si>
    <t>2009-12-23</t>
  </si>
  <si>
    <t>2016-03-10</t>
  </si>
  <si>
    <t>石少军</t>
  </si>
  <si>
    <t>任岁强</t>
  </si>
  <si>
    <t>甘肃省陇南市徽县伏家镇</t>
  </si>
  <si>
    <t>www.jinhuijiu.com</t>
  </si>
  <si>
    <t>世运电路</t>
  </si>
  <si>
    <t>2005-05-11</t>
  </si>
  <si>
    <t>佘英杰</t>
  </si>
  <si>
    <t>金鸿顺</t>
  </si>
  <si>
    <t>2003-09-23</t>
  </si>
  <si>
    <t>2017-10-23</t>
  </si>
  <si>
    <t>洪建沧</t>
  </si>
  <si>
    <t>邹一飞</t>
  </si>
  <si>
    <t>www.jinhs.com</t>
  </si>
  <si>
    <t>铁流股份</t>
  </si>
  <si>
    <t>郑成福</t>
  </si>
  <si>
    <t>www.chinaclutch.com</t>
  </si>
  <si>
    <t>兴业股份</t>
  </si>
  <si>
    <t>2016-12-12</t>
  </si>
  <si>
    <t>王进兴</t>
  </si>
  <si>
    <t>彭勇泉</t>
  </si>
  <si>
    <t>叶敏艳</t>
  </si>
  <si>
    <t>亚翔集成</t>
  </si>
  <si>
    <t>姚祖骧</t>
  </si>
  <si>
    <t>李繁骏</t>
  </si>
  <si>
    <t>www.lkeng.com.cn</t>
  </si>
  <si>
    <t>建筑安装业</t>
  </si>
  <si>
    <t>睿能科技</t>
  </si>
  <si>
    <t>2017-07-06</t>
  </si>
  <si>
    <t>杨维坚</t>
  </si>
  <si>
    <t>苏宁谊</t>
  </si>
  <si>
    <t>福建省福州市鼓楼区铜盘路软件大道89号软件园C区26号A幢三层</t>
  </si>
  <si>
    <t>www.raynen.cn</t>
  </si>
  <si>
    <t>博敏电子</t>
  </si>
  <si>
    <t>徐缓</t>
  </si>
  <si>
    <t>黄晓丹</t>
  </si>
  <si>
    <t>www.bominelec.com</t>
  </si>
  <si>
    <t>丽岛新材</t>
  </si>
  <si>
    <t>2004-03-30</t>
  </si>
  <si>
    <t>2017-11-02</t>
  </si>
  <si>
    <t>蔡征国</t>
  </si>
  <si>
    <t>www.jsldxcl.com</t>
  </si>
  <si>
    <t>三孚股份</t>
  </si>
  <si>
    <t>2006-10-20</t>
  </si>
  <si>
    <t>2017-06-28</t>
  </si>
  <si>
    <t>孙任靖</t>
  </si>
  <si>
    <t>么大伟</t>
  </si>
  <si>
    <t>刘默洋</t>
  </si>
  <si>
    <t>www.tssunfar.com</t>
  </si>
  <si>
    <t>益丰药房</t>
  </si>
  <si>
    <t>2008-06-20</t>
  </si>
  <si>
    <t>高毅</t>
  </si>
  <si>
    <t>王付国</t>
  </si>
  <si>
    <t>罗功昭</t>
  </si>
  <si>
    <t>湖南省常德市武陵区人民路2638号</t>
  </si>
  <si>
    <t>湖南省长沙市高新区金洲大道68号</t>
  </si>
  <si>
    <t>www.yfdyf.cn</t>
  </si>
  <si>
    <t>大千生态</t>
  </si>
  <si>
    <t>1988-10-26</t>
  </si>
  <si>
    <t>许忠良</t>
  </si>
  <si>
    <t>倪萍</t>
  </si>
  <si>
    <t>江苏省南京市鼓楼区集慧路18号联创科技大厦A栋15层</t>
  </si>
  <si>
    <t>www.daqianjg.com</t>
  </si>
  <si>
    <t>哈森股份</t>
  </si>
  <si>
    <t>2006-08-21</t>
  </si>
  <si>
    <t>陈玉珍</t>
  </si>
  <si>
    <t>钱龙宝</t>
  </si>
  <si>
    <t>倪风云</t>
  </si>
  <si>
    <t>www.harsongroup.com</t>
  </si>
  <si>
    <t>百利科技</t>
  </si>
  <si>
    <t>2016-05-17</t>
  </si>
  <si>
    <t>王海荣</t>
  </si>
  <si>
    <t>李良友</t>
  </si>
  <si>
    <t>湖南省岳阳市岳阳楼区洞庭大道1号</t>
  </si>
  <si>
    <t>www.blest.com.cn</t>
  </si>
  <si>
    <t>克来机电</t>
  </si>
  <si>
    <t>谈士力</t>
  </si>
  <si>
    <t>李南</t>
  </si>
  <si>
    <t>上海市浦东新区泥城镇新城路2号24幢4188室</t>
  </si>
  <si>
    <t>www.sh-kelai.com</t>
  </si>
  <si>
    <t>大理药业</t>
  </si>
  <si>
    <t>1996-10-21</t>
  </si>
  <si>
    <t>杨君祥</t>
  </si>
  <si>
    <t>李现国</t>
  </si>
  <si>
    <t>www.daliyaoye.cn</t>
  </si>
  <si>
    <t>法兰泰克</t>
  </si>
  <si>
    <t>金红萍</t>
  </si>
  <si>
    <t>王堰川</t>
  </si>
  <si>
    <t>www.eurocrane.com.cn</t>
  </si>
  <si>
    <t>醋化股份</t>
  </si>
  <si>
    <t>庆九</t>
  </si>
  <si>
    <t>俞新南</t>
  </si>
  <si>
    <t>唐霞</t>
  </si>
  <si>
    <t>www.ntacf.com</t>
  </si>
  <si>
    <t>银龙股份</t>
  </si>
  <si>
    <t>2015-02-27</t>
  </si>
  <si>
    <t>谢铁桥</t>
  </si>
  <si>
    <t>谢志礼</t>
  </si>
  <si>
    <t>天津市北辰区双源工业区双江道62号</t>
  </si>
  <si>
    <t>www.yinlong.com</t>
  </si>
  <si>
    <t>中农立华</t>
  </si>
  <si>
    <t>苏毅</t>
  </si>
  <si>
    <t>黄柏集</t>
  </si>
  <si>
    <t>北京市西城区宣武门外大街甲1号九层912室</t>
  </si>
  <si>
    <t>www.sino-agri-sal.com</t>
  </si>
  <si>
    <t>正川股份</t>
  </si>
  <si>
    <t>1989-10-27</t>
  </si>
  <si>
    <t>邓勇</t>
  </si>
  <si>
    <t>费世平</t>
  </si>
  <si>
    <t>重庆市北碚区龙凤桥街道正川玻璃工业园</t>
  </si>
  <si>
    <t>www.cqzcjt.com</t>
  </si>
  <si>
    <t>国泰集团</t>
  </si>
  <si>
    <t>熊旭晴</t>
  </si>
  <si>
    <t>何骥</t>
  </si>
  <si>
    <t>www.jxgtmb.com</t>
  </si>
  <si>
    <t>深圳新星</t>
  </si>
  <si>
    <t>1992-07-23</t>
  </si>
  <si>
    <t>陈学敏</t>
  </si>
  <si>
    <t>周志</t>
  </si>
  <si>
    <t>广东省深圳市宝安区观光路公明镇高新技术产业园新星厂区A栋</t>
  </si>
  <si>
    <t>www.stalloys.com</t>
  </si>
  <si>
    <t>金诚信</t>
  </si>
  <si>
    <t>2008-01-07</t>
  </si>
  <si>
    <t>王先成</t>
  </si>
  <si>
    <t>吴邦富</t>
  </si>
  <si>
    <t>王立东</t>
  </si>
  <si>
    <t>北京市密云区经济开发区水源西路28号院1号楼101室</t>
  </si>
  <si>
    <t>北京市丰台区育仁南路3号院3号楼10层</t>
  </si>
  <si>
    <t>www.jchxmc.com</t>
  </si>
  <si>
    <t>吉华集团</t>
  </si>
  <si>
    <t>邵伯金</t>
  </si>
  <si>
    <t>殷健</t>
  </si>
  <si>
    <t>浙江省杭州市萧山区临江工业园新世纪大道1766号</t>
  </si>
  <si>
    <t>www.jihuadyes.com</t>
  </si>
  <si>
    <t>恒润股份</t>
  </si>
  <si>
    <t>2003-07-30</t>
  </si>
  <si>
    <t>承立新</t>
  </si>
  <si>
    <t>www.hrflanges.com</t>
  </si>
  <si>
    <t>兆易创新</t>
  </si>
  <si>
    <t>朱一明</t>
  </si>
  <si>
    <t>王中华</t>
  </si>
  <si>
    <t>北京市海淀区学院路30号科大天工大厦A座12层01-15室</t>
  </si>
  <si>
    <t>www.gigadevice.com</t>
  </si>
  <si>
    <t>康德莱</t>
  </si>
  <si>
    <t>2016-11-21</t>
  </si>
  <si>
    <t>顾佳俊</t>
  </si>
  <si>
    <t>上海市嘉定区高潮路658号1幢2楼</t>
  </si>
  <si>
    <t>www.kdlchina.cn</t>
  </si>
  <si>
    <t>中电电机</t>
  </si>
  <si>
    <t>王建裕</t>
  </si>
  <si>
    <t>刘锴</t>
  </si>
  <si>
    <t>张少静</t>
  </si>
  <si>
    <t>www.sec-motor.com</t>
  </si>
  <si>
    <t>艾华集团</t>
  </si>
  <si>
    <t>艾立华</t>
  </si>
  <si>
    <t>艾燕</t>
  </si>
  <si>
    <t>www.aihuaglobal.com</t>
  </si>
  <si>
    <t>麦迪科技</t>
  </si>
  <si>
    <t>2009-08-14</t>
  </si>
  <si>
    <t>翁康</t>
  </si>
  <si>
    <t>孔烽</t>
  </si>
  <si>
    <t>www.medicalsystem.com.cn</t>
  </si>
  <si>
    <t>至正股份</t>
  </si>
  <si>
    <t>2017-03-08</t>
  </si>
  <si>
    <t>侯海良</t>
  </si>
  <si>
    <t>章玮琴</t>
  </si>
  <si>
    <t>倪雯琴</t>
  </si>
  <si>
    <t>上海市闵行区北横沙河路268号</t>
  </si>
  <si>
    <t>www.sh-original.com</t>
  </si>
  <si>
    <t>洛阳钼业</t>
  </si>
  <si>
    <t>李朝春</t>
  </si>
  <si>
    <t>岳远斌</t>
  </si>
  <si>
    <t>高飞</t>
  </si>
  <si>
    <t>河南省洛阳市栾川县城东新区画眉山路伊河以北</t>
  </si>
  <si>
    <t>www.chinamoly.com</t>
  </si>
  <si>
    <t>中新科技</t>
  </si>
  <si>
    <t>2007-05-23</t>
  </si>
  <si>
    <t>陈德松</t>
  </si>
  <si>
    <t>盛伟建</t>
  </si>
  <si>
    <t>江建</t>
  </si>
  <si>
    <t>浙江省台州市椒江区工人西路618-2号</t>
  </si>
  <si>
    <t>www.cncoptronics.cn</t>
  </si>
  <si>
    <t>继峰股份</t>
  </si>
  <si>
    <t>王义平</t>
  </si>
  <si>
    <t>潘阿斌</t>
  </si>
  <si>
    <t>浙江省宁波市北仑区大碶璎珞河路17号</t>
  </si>
  <si>
    <t>www.nb-jf.com</t>
  </si>
  <si>
    <t>方盛制药</t>
  </si>
  <si>
    <t>张庆华</t>
  </si>
  <si>
    <t>肖汉卿</t>
  </si>
  <si>
    <t>何仕</t>
  </si>
  <si>
    <t>www.fangsheng.com.cn</t>
  </si>
  <si>
    <t>读者传媒</t>
  </si>
  <si>
    <t>王永生</t>
  </si>
  <si>
    <t>杨宗峰</t>
  </si>
  <si>
    <t>甘肃省兰州市城关区南滨河东路520号</t>
  </si>
  <si>
    <t>www.duzhe.com</t>
  </si>
  <si>
    <t>2009-09-07</t>
  </si>
  <si>
    <t>2007-04-29</t>
  </si>
  <si>
    <t>王怀忠</t>
  </si>
  <si>
    <t>2005-11-02</t>
  </si>
  <si>
    <t>2008-06-16</t>
  </si>
  <si>
    <t>2003-02-24</t>
  </si>
  <si>
    <t>2007-10-16</t>
  </si>
  <si>
    <t>2010-05-07</t>
  </si>
  <si>
    <t>2007-07-23</t>
  </si>
  <si>
    <t>1999-10-20</t>
  </si>
  <si>
    <t>2009-03-24</t>
  </si>
  <si>
    <t>王忠磊</t>
  </si>
  <si>
    <t>李雄伟</t>
  </si>
  <si>
    <t>2007-10-23</t>
  </si>
  <si>
    <t>张志强</t>
  </si>
  <si>
    <t>林振邦</t>
  </si>
  <si>
    <t>杨婷</t>
  </si>
  <si>
    <t>吴静</t>
  </si>
  <si>
    <t>胡卫林</t>
  </si>
  <si>
    <t>2009-10-28</t>
  </si>
  <si>
    <t>刘向东</t>
  </si>
  <si>
    <t>李力</t>
  </si>
  <si>
    <t>2007-08-01</t>
  </si>
  <si>
    <t>郭磊</t>
  </si>
  <si>
    <t>殷平</t>
  </si>
  <si>
    <t>谢俊</t>
  </si>
  <si>
    <t>赵平</t>
  </si>
  <si>
    <t>王莉</t>
  </si>
  <si>
    <t>2007-11-19</t>
  </si>
  <si>
    <t>2011-04-14</t>
  </si>
  <si>
    <t>李然</t>
  </si>
  <si>
    <t>李花</t>
  </si>
  <si>
    <t>刘晓亮</t>
  </si>
  <si>
    <t>李林</t>
  </si>
  <si>
    <t>李杰</t>
  </si>
  <si>
    <t>2008-04-11</t>
  </si>
  <si>
    <t>2008-12-08</t>
  </si>
  <si>
    <t>2007-08-30</t>
  </si>
  <si>
    <t>张涛</t>
  </si>
  <si>
    <t>2001-07-30</t>
  </si>
  <si>
    <t>王云飞</t>
  </si>
  <si>
    <t>其他休闲服务</t>
  </si>
  <si>
    <t>王建军</t>
  </si>
  <si>
    <t>2004-07-01</t>
  </si>
  <si>
    <t>李建明</t>
  </si>
  <si>
    <t>2008-06-03</t>
  </si>
  <si>
    <t>1999-07-13</t>
  </si>
  <si>
    <t>2009-01-04</t>
  </si>
  <si>
    <t>2007-06-11</t>
  </si>
  <si>
    <t>1996-05-08</t>
  </si>
  <si>
    <t>2004-09-22</t>
  </si>
  <si>
    <t>王胜</t>
  </si>
  <si>
    <t>2007-05-25</t>
  </si>
  <si>
    <t>2008-08-08</t>
  </si>
  <si>
    <t>周晖</t>
  </si>
  <si>
    <t>1999-12-17</t>
  </si>
  <si>
    <t>2008-04-14</t>
  </si>
  <si>
    <t>2007-09-06</t>
  </si>
  <si>
    <t>2005-10-18</t>
  </si>
  <si>
    <t>王世斌</t>
  </si>
  <si>
    <t>2007-03-01</t>
  </si>
  <si>
    <t>2006-03-16</t>
  </si>
  <si>
    <t>2009-07-08</t>
  </si>
  <si>
    <t>徐军</t>
  </si>
  <si>
    <t>王进</t>
  </si>
  <si>
    <t>吴军</t>
  </si>
  <si>
    <t>刘晓华</t>
  </si>
  <si>
    <t>1999-04-26</t>
  </si>
  <si>
    <t>徐毅</t>
  </si>
  <si>
    <t>1992-12-25</t>
  </si>
  <si>
    <t>2007-06-25</t>
  </si>
  <si>
    <t>郭强</t>
  </si>
  <si>
    <t>郭峰</t>
  </si>
  <si>
    <t>2007-07-10</t>
  </si>
  <si>
    <t>2008-01-31</t>
  </si>
  <si>
    <t>2006-11-02</t>
  </si>
  <si>
    <t>2004-10-27</t>
  </si>
  <si>
    <t>陈彬</t>
  </si>
  <si>
    <t>杨芳</t>
  </si>
  <si>
    <t>2007-04-30</t>
  </si>
  <si>
    <t>王毅</t>
  </si>
  <si>
    <t>金宏伟</t>
  </si>
  <si>
    <t>李聪</t>
  </si>
  <si>
    <t>2005-12-20</t>
  </si>
  <si>
    <t>2004-11-22</t>
  </si>
  <si>
    <t>王颖</t>
  </si>
  <si>
    <t>2007-04-23</t>
  </si>
  <si>
    <t>郭敏</t>
  </si>
  <si>
    <t>刘信义</t>
  </si>
  <si>
    <t>2012-04-19</t>
  </si>
  <si>
    <t>2008-07-11</t>
  </si>
  <si>
    <t>孙文</t>
  </si>
  <si>
    <t>王丽丽</t>
  </si>
  <si>
    <t>2006-12-06</t>
  </si>
  <si>
    <t>2008-09-09</t>
  </si>
  <si>
    <t>林峰</t>
  </si>
  <si>
    <t>梁军</t>
  </si>
  <si>
    <t>2003-11-20</t>
  </si>
  <si>
    <t>2007-06-05</t>
  </si>
  <si>
    <t>黄倩</t>
  </si>
  <si>
    <t>王志明</t>
  </si>
  <si>
    <t>2001-10-30</t>
  </si>
  <si>
    <t>曾云</t>
  </si>
  <si>
    <t>陈晓凌</t>
  </si>
  <si>
    <t>2007-09-27</t>
  </si>
  <si>
    <t>林斌</t>
  </si>
  <si>
    <t>2008-04-01</t>
  </si>
  <si>
    <t>刘凯</t>
  </si>
  <si>
    <t>王晓东(代)</t>
  </si>
  <si>
    <t>2001-11-15</t>
  </si>
  <si>
    <t>陈晓华</t>
  </si>
  <si>
    <t>2004-01-04</t>
  </si>
  <si>
    <t>李建强</t>
  </si>
  <si>
    <t>2005-09-21</t>
  </si>
  <si>
    <t>张文彬</t>
  </si>
  <si>
    <t>孙玉萍</t>
  </si>
  <si>
    <t>2007-04-28</t>
  </si>
  <si>
    <t>2009-09-04</t>
  </si>
  <si>
    <t>2007-09-20</t>
  </si>
  <si>
    <t>2007-07-31</t>
  </si>
  <si>
    <t>李文轩</t>
  </si>
  <si>
    <t>杨威</t>
  </si>
  <si>
    <t>2007-02-06</t>
  </si>
  <si>
    <t>刘光</t>
  </si>
  <si>
    <t>施阳</t>
  </si>
  <si>
    <t>李志刚</t>
  </si>
  <si>
    <t>张红</t>
  </si>
  <si>
    <t>陈放</t>
  </si>
  <si>
    <t>刘博</t>
  </si>
  <si>
    <t>2009-05-18</t>
  </si>
  <si>
    <t>2009-07-27</t>
  </si>
  <si>
    <t>2004-10-21</t>
  </si>
  <si>
    <t>廖剑锋</t>
  </si>
  <si>
    <t>2002-01-24</t>
  </si>
  <si>
    <t>刘建辉</t>
  </si>
  <si>
    <t>2002-06-11</t>
  </si>
  <si>
    <t>2005-09-19</t>
  </si>
  <si>
    <t>2004-05-28</t>
  </si>
  <si>
    <t>傅芬芳</t>
  </si>
  <si>
    <t>张伟民</t>
  </si>
  <si>
    <t>2006-01-19</t>
  </si>
  <si>
    <t>1999-08-02</t>
  </si>
  <si>
    <t>2006-12-27</t>
  </si>
  <si>
    <t>2007-02-12</t>
  </si>
  <si>
    <t>庞博</t>
  </si>
  <si>
    <t>2007-12-24</t>
  </si>
  <si>
    <t>陈利平</t>
  </si>
  <si>
    <t>2007-09-17</t>
  </si>
  <si>
    <t>2008-08-19</t>
  </si>
  <si>
    <t>2006-10-26</t>
  </si>
  <si>
    <t>2009-03-23</t>
  </si>
  <si>
    <t>2009-06-19</t>
  </si>
  <si>
    <t>张海滨</t>
  </si>
  <si>
    <t>2007-05-29</t>
  </si>
  <si>
    <t>2005-11-01</t>
  </si>
  <si>
    <t>赵光</t>
  </si>
  <si>
    <t>陆志军</t>
  </si>
  <si>
    <t>孙晓乐</t>
  </si>
  <si>
    <t>2008-07-22</t>
  </si>
  <si>
    <t>孙宁</t>
  </si>
  <si>
    <t>2011-07-27</t>
  </si>
  <si>
    <t>2007-01-30</t>
  </si>
  <si>
    <t>王蕾</t>
  </si>
  <si>
    <t>2008-07-29</t>
  </si>
  <si>
    <t>王志杰</t>
  </si>
  <si>
    <t>王建</t>
  </si>
  <si>
    <t>刘雪涛</t>
  </si>
  <si>
    <t>吴文伟</t>
  </si>
  <si>
    <t>2007-06-15</t>
  </si>
  <si>
    <t>李青</t>
  </si>
  <si>
    <t>1996-05-06</t>
  </si>
  <si>
    <t>2009-05-27</t>
  </si>
  <si>
    <t>2002-11-29</t>
  </si>
  <si>
    <t>王庆</t>
  </si>
  <si>
    <t>2000-11-14</t>
  </si>
  <si>
    <t>陈志华</t>
  </si>
  <si>
    <t>丁杰</t>
  </si>
  <si>
    <t>2008-06-02</t>
  </si>
  <si>
    <t>王晓华</t>
  </si>
  <si>
    <t>张智</t>
  </si>
  <si>
    <t>张静</t>
  </si>
  <si>
    <t>徐东</t>
  </si>
  <si>
    <t>龚晓青</t>
  </si>
  <si>
    <t>孙立国</t>
  </si>
  <si>
    <t>王小平</t>
  </si>
  <si>
    <t>2000-09-12</t>
  </si>
  <si>
    <t>于婷婷</t>
  </si>
  <si>
    <t>2008-08-26</t>
  </si>
  <si>
    <t>李巍</t>
  </si>
  <si>
    <t>2005-12-31</t>
  </si>
  <si>
    <t>杨瑞</t>
  </si>
  <si>
    <t>2009-09-16</t>
  </si>
  <si>
    <t>2007-10-26</t>
  </si>
  <si>
    <t>1995-10-31</t>
  </si>
  <si>
    <t>2007-02-28</t>
  </si>
  <si>
    <t>李翔</t>
  </si>
  <si>
    <t>2002-12-18</t>
  </si>
  <si>
    <t>2008-07-02</t>
  </si>
  <si>
    <t>2008-12-19</t>
  </si>
  <si>
    <t>甘露</t>
  </si>
  <si>
    <t>2003-11-07</t>
  </si>
  <si>
    <t>徐刚</t>
  </si>
  <si>
    <t>刘江</t>
  </si>
  <si>
    <t>李大鹏</t>
  </si>
  <si>
    <t>郭建康</t>
  </si>
  <si>
    <t>梁杰</t>
  </si>
  <si>
    <t>2006-01-20</t>
  </si>
  <si>
    <t>朱磊</t>
  </si>
  <si>
    <t>吴旭</t>
  </si>
  <si>
    <t>张建国</t>
  </si>
  <si>
    <t>高波</t>
  </si>
  <si>
    <t>蒋国强</t>
  </si>
  <si>
    <t>2006-08-18</t>
  </si>
  <si>
    <t>2007-08-06</t>
  </si>
  <si>
    <t>2008-11-18</t>
  </si>
  <si>
    <t>2009-07-15</t>
  </si>
  <si>
    <t>2008-04-21</t>
  </si>
  <si>
    <t>徐家平</t>
  </si>
  <si>
    <t>2002-02-06</t>
  </si>
  <si>
    <t>黄欣</t>
  </si>
  <si>
    <t>张云鹏</t>
  </si>
  <si>
    <t>2000-07-05</t>
  </si>
  <si>
    <t>尹强</t>
  </si>
  <si>
    <t>2007-12-14</t>
  </si>
  <si>
    <t>薛白</t>
  </si>
  <si>
    <t>2007-12-04</t>
  </si>
  <si>
    <t>李华</t>
  </si>
  <si>
    <t>2017-08-16</t>
  </si>
  <si>
    <t>2005-05-19</t>
  </si>
  <si>
    <t>周文辉</t>
  </si>
  <si>
    <t>宋志刚</t>
  </si>
  <si>
    <t>2008-06-26</t>
  </si>
  <si>
    <t>高涛</t>
  </si>
  <si>
    <t>朱立锋</t>
  </si>
  <si>
    <t>张龙</t>
  </si>
  <si>
    <t>2007-11-08</t>
  </si>
  <si>
    <t>李菁</t>
  </si>
  <si>
    <t>2009-05-31</t>
  </si>
  <si>
    <t>2008-09-28</t>
  </si>
  <si>
    <t>2005-07-04</t>
  </si>
  <si>
    <t>黄伟</t>
  </si>
  <si>
    <t>2001-01-12</t>
  </si>
  <si>
    <t>交通运输、仓储和邮政业</t>
  </si>
  <si>
    <t>2006-07-05</t>
  </si>
  <si>
    <t>张林军</t>
  </si>
  <si>
    <t>2008-09-26</t>
  </si>
  <si>
    <t>张培培</t>
  </si>
  <si>
    <t>黄浩</t>
  </si>
  <si>
    <t>2008-03-21</t>
  </si>
  <si>
    <t>黄锋</t>
  </si>
  <si>
    <t>2000-04-26</t>
  </si>
  <si>
    <t>2007-03-30</t>
  </si>
  <si>
    <t>陆叶</t>
  </si>
  <si>
    <t>赵立新</t>
  </si>
  <si>
    <t>2002-08-22</t>
  </si>
  <si>
    <t>王俊</t>
  </si>
  <si>
    <t>黄鸿</t>
  </si>
  <si>
    <t>李江</t>
  </si>
  <si>
    <t>2008-02-26</t>
  </si>
  <si>
    <t>2004-12-28</t>
  </si>
  <si>
    <t>胡健</t>
  </si>
  <si>
    <t>胡海涛</t>
  </si>
  <si>
    <t>陈明军</t>
  </si>
  <si>
    <t>1995-12-26</t>
  </si>
  <si>
    <t>王丽萍</t>
  </si>
  <si>
    <t>张继明</t>
  </si>
  <si>
    <t>周文涛</t>
  </si>
  <si>
    <t>曹宏</t>
  </si>
  <si>
    <t>2007-11-28</t>
  </si>
  <si>
    <t>许旭羽</t>
  </si>
  <si>
    <t>2005-09-12</t>
  </si>
  <si>
    <t>2008-05-13</t>
  </si>
  <si>
    <t>张爱萍</t>
  </si>
  <si>
    <t>2007-07-25</t>
  </si>
  <si>
    <t>徐涛</t>
  </si>
  <si>
    <t>陆军</t>
  </si>
  <si>
    <t>2006-11-22</t>
  </si>
  <si>
    <t>1996-09-12</t>
  </si>
  <si>
    <t>马骏</t>
  </si>
  <si>
    <t>孙浩</t>
  </si>
  <si>
    <t>周雪梅</t>
  </si>
  <si>
    <t>陈伟东</t>
  </si>
  <si>
    <t>1998-06-12</t>
  </si>
  <si>
    <t>张玉龙</t>
  </si>
  <si>
    <t>程军</t>
  </si>
  <si>
    <t>宋扬</t>
  </si>
  <si>
    <t>王文军</t>
  </si>
  <si>
    <t>2005-12-26</t>
  </si>
  <si>
    <t>2009-04-30</t>
  </si>
  <si>
    <t>2012-11-02</t>
  </si>
  <si>
    <t>2009-07-21</t>
  </si>
  <si>
    <t>余德忠</t>
  </si>
  <si>
    <t>2005-08-08</t>
  </si>
  <si>
    <t>杨磊</t>
  </si>
  <si>
    <t>蒋炜</t>
  </si>
  <si>
    <t>刘晖</t>
  </si>
  <si>
    <t>2002-02-07</t>
  </si>
  <si>
    <t>艾萍</t>
  </si>
  <si>
    <t>彭勇</t>
  </si>
  <si>
    <t>王正华</t>
  </si>
  <si>
    <t>周洁</t>
  </si>
  <si>
    <t>2007-10-31</t>
  </si>
  <si>
    <t>白瑞琛</t>
  </si>
  <si>
    <t>2008-03-12</t>
  </si>
  <si>
    <t>陈志伟</t>
  </si>
  <si>
    <t>张晓跃</t>
  </si>
  <si>
    <t>2005-06-01</t>
  </si>
  <si>
    <t>张梅</t>
  </si>
  <si>
    <t>王松</t>
  </si>
  <si>
    <t>周喆</t>
  </si>
  <si>
    <t>付勇</t>
  </si>
  <si>
    <t>张希</t>
  </si>
  <si>
    <t>李建军</t>
  </si>
  <si>
    <t>肖峰</t>
  </si>
  <si>
    <t>周红</t>
  </si>
  <si>
    <t>2008-01-14</t>
  </si>
  <si>
    <t>2008-06-04</t>
  </si>
  <si>
    <t>2008-01-08</t>
  </si>
  <si>
    <t>王玉林</t>
  </si>
  <si>
    <t>吴斌</t>
  </si>
  <si>
    <t>黄志华</t>
  </si>
  <si>
    <t>何君</t>
  </si>
  <si>
    <t>2009-05-26</t>
  </si>
  <si>
    <t>1993-01-11</t>
  </si>
  <si>
    <t>山东省青岛即墨市青岛环保产业园</t>
  </si>
  <si>
    <t>2007-10-22</t>
  </si>
  <si>
    <t>季胜君</t>
  </si>
  <si>
    <t>2002-04-04</t>
  </si>
  <si>
    <t>刘锐</t>
  </si>
  <si>
    <t>1995-10-10</t>
  </si>
  <si>
    <t>李新华</t>
  </si>
  <si>
    <t>陆斌</t>
  </si>
  <si>
    <t>刘建华</t>
  </si>
  <si>
    <t>2008-02-02</t>
  </si>
  <si>
    <t>2009-06-25</t>
  </si>
  <si>
    <t>周佳</t>
  </si>
  <si>
    <t>杨晓红</t>
  </si>
  <si>
    <t>郑丹</t>
  </si>
  <si>
    <t>王凯</t>
  </si>
  <si>
    <t>黄晓峰</t>
  </si>
  <si>
    <t>王学武</t>
  </si>
  <si>
    <t>王晓宁</t>
  </si>
  <si>
    <t>王建华</t>
  </si>
  <si>
    <t>王大勇</t>
  </si>
  <si>
    <t>2006-12-13</t>
  </si>
  <si>
    <t>王秀峰</t>
  </si>
  <si>
    <t>何玲</t>
  </si>
  <si>
    <t>赵建平</t>
  </si>
  <si>
    <t>许波</t>
  </si>
  <si>
    <t>韩华</t>
  </si>
  <si>
    <t>郑彬</t>
  </si>
  <si>
    <t>刘占军</t>
  </si>
  <si>
    <t>2009-07-31</t>
  </si>
  <si>
    <t>沈杰</t>
  </si>
  <si>
    <t>1999-02-09</t>
  </si>
  <si>
    <t>朱江</t>
  </si>
  <si>
    <t>朱志浩</t>
  </si>
  <si>
    <t>郭瑾</t>
  </si>
  <si>
    <t>2009-01-15</t>
  </si>
  <si>
    <t>宁波水表</t>
  </si>
  <si>
    <t>张世豪</t>
  </si>
  <si>
    <t>徐大卫</t>
  </si>
  <si>
    <t>浙江省宁波市江北区洪兴路355号</t>
  </si>
  <si>
    <t>www.chinawatermeter.com</t>
  </si>
  <si>
    <t>张剑波</t>
  </si>
  <si>
    <t>陈建斌</t>
  </si>
  <si>
    <t>丁立红</t>
  </si>
  <si>
    <t>1998-04-28</t>
  </si>
  <si>
    <t>1999-06-21</t>
  </si>
  <si>
    <t>张春城</t>
  </si>
  <si>
    <t>陈继</t>
  </si>
  <si>
    <t>钟岩</t>
  </si>
  <si>
    <t>刘云龙</t>
  </si>
  <si>
    <t>方刚</t>
  </si>
  <si>
    <t>李劲松</t>
  </si>
  <si>
    <t>2001-12-13</t>
  </si>
  <si>
    <t>陈超(代)</t>
  </si>
  <si>
    <t>2008-11-28</t>
  </si>
  <si>
    <t>李飞</t>
  </si>
  <si>
    <t>冯兴亚</t>
  </si>
  <si>
    <t>陈松</t>
  </si>
  <si>
    <t>杨鹏</t>
  </si>
  <si>
    <t>刘水</t>
  </si>
  <si>
    <t>李元</t>
  </si>
  <si>
    <t>江玮</t>
  </si>
  <si>
    <t>王广西</t>
  </si>
  <si>
    <t>顶固集创</t>
  </si>
  <si>
    <t>林新达</t>
  </si>
  <si>
    <t>徐冬梅</t>
  </si>
  <si>
    <t>www.dinggu.net</t>
  </si>
  <si>
    <t>苏波</t>
  </si>
  <si>
    <t>彭娜</t>
  </si>
  <si>
    <t>捷佳伟创</t>
  </si>
  <si>
    <t>余仲</t>
  </si>
  <si>
    <t>汪愈康</t>
  </si>
  <si>
    <t>www.chinasc.com.cn</t>
  </si>
  <si>
    <t>孙静</t>
  </si>
  <si>
    <t>2004-08-18</t>
  </si>
  <si>
    <t>李迪初</t>
  </si>
  <si>
    <t>1998-08-04</t>
  </si>
  <si>
    <t>李昊</t>
  </si>
  <si>
    <t>张培东</t>
  </si>
  <si>
    <t>宋森</t>
  </si>
  <si>
    <t>孙宪法</t>
  </si>
  <si>
    <t>李知洪</t>
  </si>
  <si>
    <t>浮德海</t>
  </si>
  <si>
    <t>余青松</t>
  </si>
  <si>
    <t>陈希</t>
  </si>
  <si>
    <t>王维和</t>
  </si>
  <si>
    <t>赵晖</t>
  </si>
  <si>
    <t>姜涛</t>
  </si>
  <si>
    <t>李云</t>
  </si>
  <si>
    <t>王志强</t>
  </si>
  <si>
    <t>李琰</t>
  </si>
  <si>
    <t>孙立</t>
  </si>
  <si>
    <t>2015-01-16</t>
  </si>
  <si>
    <t>方伟</t>
  </si>
  <si>
    <t>邱国良</t>
  </si>
  <si>
    <t>2005-02-23</t>
  </si>
  <si>
    <t>2013-11-15</t>
  </si>
  <si>
    <t>王露</t>
  </si>
  <si>
    <t>2003-01-17</t>
  </si>
  <si>
    <t>陈利</t>
  </si>
  <si>
    <t>李国华</t>
  </si>
  <si>
    <t>1998-04-14</t>
  </si>
  <si>
    <t>张彤</t>
  </si>
  <si>
    <t>费占军</t>
  </si>
  <si>
    <t>江苏新能</t>
  </si>
  <si>
    <t>2002-10-17</t>
  </si>
  <si>
    <t>仲亚琼</t>
  </si>
  <si>
    <t>www.jsne.com.cn</t>
  </si>
  <si>
    <t>张丽英</t>
  </si>
  <si>
    <t>魏明</t>
  </si>
  <si>
    <t>杨泉明</t>
  </si>
  <si>
    <t>李建国</t>
  </si>
  <si>
    <t>2001-08-13</t>
  </si>
  <si>
    <t>2015-03-06</t>
  </si>
  <si>
    <t>刘玉莲</t>
  </si>
  <si>
    <t>赵岚</t>
  </si>
  <si>
    <t>关宇</t>
  </si>
  <si>
    <t>王宗辉</t>
  </si>
  <si>
    <t>2001-03-18</t>
  </si>
  <si>
    <t>吴海燕</t>
  </si>
  <si>
    <t>1994-03-26</t>
  </si>
  <si>
    <t>2005-01-11</t>
  </si>
  <si>
    <t>余磊</t>
  </si>
  <si>
    <t>王宏晖</t>
  </si>
  <si>
    <t>2008-07-17</t>
  </si>
  <si>
    <t>吕少杰</t>
  </si>
  <si>
    <t>张国伟</t>
  </si>
  <si>
    <t>艾迪</t>
  </si>
  <si>
    <t>1999-04-06</t>
  </si>
  <si>
    <t>山东省淄博市淄川区经济开发区</t>
  </si>
  <si>
    <t>徐朝晖</t>
  </si>
  <si>
    <t>张威</t>
  </si>
  <si>
    <t>陈琛</t>
  </si>
  <si>
    <t>刘晶</t>
  </si>
  <si>
    <t>新农股份</t>
  </si>
  <si>
    <t>徐群辉</t>
  </si>
  <si>
    <t>www.xnchem.com</t>
  </si>
  <si>
    <t>史伟</t>
  </si>
  <si>
    <t>邵波</t>
  </si>
  <si>
    <t>赵勤</t>
  </si>
  <si>
    <t>邵树伟</t>
  </si>
  <si>
    <t>张培</t>
  </si>
  <si>
    <t>陈汉</t>
  </si>
  <si>
    <t>2005-08-09</t>
  </si>
  <si>
    <t>张永生</t>
  </si>
  <si>
    <t>刘义</t>
  </si>
  <si>
    <t>1995-02-18</t>
  </si>
  <si>
    <t>张钊</t>
  </si>
  <si>
    <t>冯斌</t>
  </si>
  <si>
    <t>2002-08-27</t>
  </si>
  <si>
    <t>赵晓兵</t>
  </si>
  <si>
    <t>赵正亮</t>
  </si>
  <si>
    <t>胡蔚</t>
  </si>
  <si>
    <t>熊波</t>
  </si>
  <si>
    <t>朱丽燕</t>
  </si>
  <si>
    <t>2007-10-09</t>
  </si>
  <si>
    <t>张小玲</t>
  </si>
  <si>
    <t>王凌云</t>
  </si>
  <si>
    <t>徐建华</t>
  </si>
  <si>
    <t>黄河</t>
  </si>
  <si>
    <t>陈贤俊</t>
  </si>
  <si>
    <t>2009-05-04</t>
  </si>
  <si>
    <t>袁肖琴</t>
  </si>
  <si>
    <t>蒋理</t>
  </si>
  <si>
    <r>
      <rPr>
        <sz val="9"/>
        <rFont val="宋体"/>
        <family val="3"/>
        <charset val="134"/>
      </rPr>
      <t>加</t>
    </r>
    <r>
      <rPr>
        <sz val="9"/>
        <rFont val="Arial Narrow"/>
        <family val="2"/>
      </rPr>
      <t>:</t>
    </r>
    <r>
      <rPr>
        <sz val="9"/>
        <rFont val="宋体"/>
        <family val="3"/>
        <charset val="134"/>
      </rPr>
      <t>期初现金及现金等价物余额</t>
    </r>
    <phoneticPr fontId="1" type="noConversion"/>
  </si>
  <si>
    <r>
      <rPr>
        <sz val="9"/>
        <rFont val="宋体"/>
        <family val="3"/>
        <charset val="134"/>
      </rPr>
      <t>六、期末现金及现金等价物余额</t>
    </r>
    <phoneticPr fontId="1" type="noConversion"/>
  </si>
  <si>
    <r>
      <rPr>
        <sz val="9"/>
        <rFont val="宋体"/>
        <family val="3"/>
        <charset val="134"/>
      </rPr>
      <t>一、营业总收入</t>
    </r>
    <phoneticPr fontId="1" type="noConversion"/>
  </si>
  <si>
    <r>
      <rPr>
        <sz val="9"/>
        <rFont val="宋体"/>
        <family val="3"/>
        <charset val="134"/>
      </rPr>
      <t>营业收入</t>
    </r>
    <phoneticPr fontId="1" type="noConversion"/>
  </si>
  <si>
    <r>
      <rPr>
        <sz val="9"/>
        <rFont val="宋体"/>
        <family val="3"/>
        <charset val="134"/>
      </rPr>
      <t>二、营业总成本</t>
    </r>
    <phoneticPr fontId="1" type="noConversion"/>
  </si>
  <si>
    <r>
      <rPr>
        <sz val="9"/>
        <rFont val="宋体"/>
        <family val="3"/>
        <charset val="134"/>
      </rPr>
      <t>营业成本</t>
    </r>
    <phoneticPr fontId="1" type="noConversion"/>
  </si>
  <si>
    <r>
      <rPr>
        <sz val="9"/>
        <rFont val="宋体"/>
        <family val="3"/>
        <charset val="134"/>
      </rPr>
      <t>营业税金及附加</t>
    </r>
    <phoneticPr fontId="1" type="noConversion"/>
  </si>
  <si>
    <r>
      <rPr>
        <sz val="9"/>
        <rFont val="宋体"/>
        <family val="3"/>
        <charset val="134"/>
      </rPr>
      <t>销售费用</t>
    </r>
    <phoneticPr fontId="1" type="noConversion"/>
  </si>
  <si>
    <r>
      <rPr>
        <sz val="9"/>
        <rFont val="宋体"/>
        <family val="3"/>
        <charset val="134"/>
      </rPr>
      <t>管理费用</t>
    </r>
    <phoneticPr fontId="1" type="noConversion"/>
  </si>
  <si>
    <r>
      <rPr>
        <sz val="9"/>
        <rFont val="宋体"/>
        <family val="3"/>
        <charset val="134"/>
      </rPr>
      <t>资产减值损失</t>
    </r>
    <phoneticPr fontId="1" type="noConversion"/>
  </si>
  <si>
    <r>
      <rPr>
        <sz val="9"/>
        <rFont val="宋体"/>
        <family val="3"/>
        <charset val="134"/>
      </rPr>
      <t>公允价值变动收益</t>
    </r>
    <phoneticPr fontId="1" type="noConversion"/>
  </si>
  <si>
    <r>
      <rPr>
        <sz val="9"/>
        <rFont val="宋体"/>
        <family val="3"/>
        <charset val="134"/>
      </rPr>
      <t>投资收益</t>
    </r>
    <phoneticPr fontId="1" type="noConversion"/>
  </si>
  <si>
    <r>
      <rPr>
        <sz val="9"/>
        <rFont val="宋体"/>
        <family val="3"/>
        <charset val="134"/>
      </rPr>
      <t>其中</t>
    </r>
    <r>
      <rPr>
        <sz val="9"/>
        <rFont val="Arial Narrow"/>
        <family val="2"/>
      </rPr>
      <t>:</t>
    </r>
    <r>
      <rPr>
        <sz val="9"/>
        <rFont val="宋体"/>
        <family val="3"/>
        <charset val="134"/>
      </rPr>
      <t>对联营企业和合营企业的投资收益</t>
    </r>
    <phoneticPr fontId="1" type="noConversion"/>
  </si>
  <si>
    <r>
      <rPr>
        <sz val="9"/>
        <rFont val="宋体"/>
        <family val="3"/>
        <charset val="134"/>
      </rPr>
      <t>汇兑收益</t>
    </r>
    <phoneticPr fontId="1" type="noConversion"/>
  </si>
  <si>
    <r>
      <rPr>
        <sz val="9"/>
        <rFont val="宋体"/>
        <family val="3"/>
        <charset val="134"/>
      </rPr>
      <t>三、营业利润</t>
    </r>
    <phoneticPr fontId="1" type="noConversion"/>
  </si>
  <si>
    <r>
      <rPr>
        <sz val="9"/>
        <rFont val="宋体"/>
        <family val="3"/>
        <charset val="134"/>
      </rPr>
      <t>加</t>
    </r>
    <r>
      <rPr>
        <sz val="9"/>
        <rFont val="Arial Narrow"/>
        <family val="2"/>
      </rPr>
      <t>:</t>
    </r>
    <r>
      <rPr>
        <sz val="9"/>
        <rFont val="宋体"/>
        <family val="3"/>
        <charset val="134"/>
      </rPr>
      <t>营业外收入</t>
    </r>
    <phoneticPr fontId="1" type="noConversion"/>
  </si>
  <si>
    <r>
      <rPr>
        <sz val="9"/>
        <rFont val="宋体"/>
        <family val="3"/>
        <charset val="134"/>
      </rPr>
      <t>减：营业外支出</t>
    </r>
    <phoneticPr fontId="1" type="noConversion"/>
  </si>
  <si>
    <r>
      <rPr>
        <sz val="9"/>
        <rFont val="宋体"/>
        <family val="3"/>
        <charset val="134"/>
      </rPr>
      <t>其中：非流动资产处置损失</t>
    </r>
    <phoneticPr fontId="1" type="noConversion"/>
  </si>
  <si>
    <r>
      <rPr>
        <sz val="9"/>
        <rFont val="宋体"/>
        <family val="3"/>
        <charset val="134"/>
      </rPr>
      <t>四、利润总额</t>
    </r>
    <phoneticPr fontId="1" type="noConversion"/>
  </si>
  <si>
    <r>
      <rPr>
        <sz val="9"/>
        <rFont val="宋体"/>
        <family val="3"/>
        <charset val="134"/>
      </rPr>
      <t>减：所得税费用</t>
    </r>
    <phoneticPr fontId="1" type="noConversion"/>
  </si>
  <si>
    <r>
      <rPr>
        <sz val="9"/>
        <rFont val="宋体"/>
        <family val="3"/>
        <charset val="134"/>
      </rPr>
      <t>五、净利润</t>
    </r>
    <phoneticPr fontId="1" type="noConversion"/>
  </si>
  <si>
    <r>
      <rPr>
        <sz val="9"/>
        <rFont val="宋体"/>
        <family val="3"/>
        <charset val="134"/>
      </rPr>
      <t>归属于母公司所有者的净利润</t>
    </r>
    <phoneticPr fontId="1" type="noConversion"/>
  </si>
  <si>
    <r>
      <rPr>
        <sz val="9"/>
        <rFont val="宋体"/>
        <family val="3"/>
        <charset val="134"/>
      </rPr>
      <t>少数股东损益</t>
    </r>
    <phoneticPr fontId="1" type="noConversion"/>
  </si>
  <si>
    <r>
      <rPr>
        <sz val="9"/>
        <rFont val="宋体"/>
        <family val="3"/>
        <charset val="134"/>
      </rPr>
      <t>六、每股收益</t>
    </r>
    <phoneticPr fontId="1" type="noConversion"/>
  </si>
  <si>
    <r>
      <rPr>
        <sz val="9"/>
        <rFont val="宋体"/>
        <family val="3"/>
        <charset val="134"/>
      </rPr>
      <t>基本每股收益</t>
    </r>
    <r>
      <rPr>
        <sz val="9"/>
        <rFont val="Arial Narrow"/>
        <family val="2"/>
      </rPr>
      <t>(</t>
    </r>
    <r>
      <rPr>
        <sz val="9"/>
        <rFont val="宋体"/>
        <family val="3"/>
        <charset val="134"/>
      </rPr>
      <t>元</t>
    </r>
    <r>
      <rPr>
        <sz val="9"/>
        <rFont val="Arial Narrow"/>
        <family val="2"/>
      </rPr>
      <t>/</t>
    </r>
    <r>
      <rPr>
        <sz val="9"/>
        <rFont val="宋体"/>
        <family val="3"/>
        <charset val="134"/>
      </rPr>
      <t>股</t>
    </r>
    <r>
      <rPr>
        <sz val="9"/>
        <rFont val="Arial Narrow"/>
        <family val="2"/>
      </rPr>
      <t>)</t>
    </r>
    <phoneticPr fontId="1" type="noConversion"/>
  </si>
  <si>
    <r>
      <rPr>
        <sz val="9"/>
        <rFont val="宋体"/>
        <family val="3"/>
        <charset val="134"/>
      </rPr>
      <t>稀释每股收益</t>
    </r>
    <r>
      <rPr>
        <sz val="9"/>
        <rFont val="Arial Narrow"/>
        <family val="2"/>
      </rPr>
      <t>(</t>
    </r>
    <r>
      <rPr>
        <sz val="9"/>
        <rFont val="宋体"/>
        <family val="3"/>
        <charset val="134"/>
      </rPr>
      <t>元</t>
    </r>
    <r>
      <rPr>
        <sz val="9"/>
        <rFont val="Arial Narrow"/>
        <family val="2"/>
      </rPr>
      <t>/</t>
    </r>
    <r>
      <rPr>
        <sz val="9"/>
        <rFont val="宋体"/>
        <family val="3"/>
        <charset val="134"/>
      </rPr>
      <t>股</t>
    </r>
    <r>
      <rPr>
        <sz val="9"/>
        <rFont val="Arial Narrow"/>
        <family val="2"/>
      </rPr>
      <t>)</t>
    </r>
    <phoneticPr fontId="1" type="noConversion"/>
  </si>
  <si>
    <r>
      <rPr>
        <sz val="9"/>
        <rFont val="宋体"/>
        <family val="3"/>
        <charset val="134"/>
      </rPr>
      <t>七、其他综合收益</t>
    </r>
    <phoneticPr fontId="1" type="noConversion"/>
  </si>
  <si>
    <r>
      <rPr>
        <sz val="9"/>
        <rFont val="宋体"/>
        <family val="3"/>
        <charset val="134"/>
      </rPr>
      <t>八、综合收益总额</t>
    </r>
    <phoneticPr fontId="1" type="noConversion"/>
  </si>
  <si>
    <r>
      <rPr>
        <sz val="9"/>
        <rFont val="宋体"/>
        <family val="3"/>
        <charset val="134"/>
      </rPr>
      <t>归属于母公司所有者的综合收益总额</t>
    </r>
    <phoneticPr fontId="1" type="noConversion"/>
  </si>
  <si>
    <r>
      <rPr>
        <sz val="9"/>
        <rFont val="宋体"/>
        <family val="3"/>
        <charset val="134"/>
      </rPr>
      <t>归属于少数股东的综合收益总额</t>
    </r>
    <phoneticPr fontId="1" type="noConversion"/>
  </si>
  <si>
    <t>新疆维吾尔自治区乌鲁木齐市新华北路165号广汇中天广场39楼</t>
  </si>
  <si>
    <t>赵晓潼</t>
  </si>
  <si>
    <t>贾岩燕</t>
  </si>
  <si>
    <t>福建省福州市马尾区儒江西路6号</t>
  </si>
  <si>
    <t>方岳亮</t>
  </si>
  <si>
    <t>杜璟</t>
  </si>
  <si>
    <t>陕西省西安市新城区东新街258号皇城大厦</t>
  </si>
  <si>
    <t>霍斌</t>
  </si>
  <si>
    <t>吴城</t>
  </si>
  <si>
    <t>商华军</t>
  </si>
  <si>
    <t>周贵祥</t>
  </si>
  <si>
    <t>曾泰</t>
  </si>
  <si>
    <t>吴珈乐</t>
  </si>
  <si>
    <t>揭小健</t>
  </si>
  <si>
    <t>贾斌</t>
  </si>
  <si>
    <t>邱华伟</t>
  </si>
  <si>
    <t>紫光国微</t>
  </si>
  <si>
    <t>陕西省咸阳市兴平市东城区</t>
  </si>
  <si>
    <t>蒋缘</t>
  </si>
  <si>
    <t>北京市海淀区首体南路22号国兴大厦5层、26层</t>
  </si>
  <si>
    <t>广东省深圳市南山区高新技术园学府路63号联合总部大厦30、31楼</t>
  </si>
  <si>
    <t>陈文坚</t>
  </si>
  <si>
    <t>章耿源</t>
  </si>
  <si>
    <t>北京市大兴区科创十二街8号院</t>
  </si>
  <si>
    <t>罗旭</t>
  </si>
  <si>
    <t>陈焕雄</t>
  </si>
  <si>
    <t>赵春霞</t>
  </si>
  <si>
    <t>谢宏</t>
  </si>
  <si>
    <t>吴以岭</t>
  </si>
  <si>
    <t>杨小捷</t>
  </si>
  <si>
    <t>江苏省苏州市吴江区七都镇七都大道</t>
  </si>
  <si>
    <t>浙江省嘉兴市南湖区富强路196号</t>
  </si>
  <si>
    <t>李艳梅</t>
  </si>
  <si>
    <t>石扬</t>
  </si>
  <si>
    <t>帝欧家居</t>
  </si>
  <si>
    <t>陈建兴</t>
  </si>
  <si>
    <t>邹珍凡</t>
  </si>
  <si>
    <t>花少富</t>
  </si>
  <si>
    <t>浙江省杭州市西湖区西湖经济科技园西园八路2号</t>
  </si>
  <si>
    <t>徐旭</t>
  </si>
  <si>
    <t>黄磊(代)</t>
  </si>
  <si>
    <t>黄小川</t>
  </si>
  <si>
    <t>孙迎彤</t>
  </si>
  <si>
    <t>马帅</t>
  </si>
  <si>
    <t>郭鸿宝</t>
  </si>
  <si>
    <t>鸿特科技</t>
  </si>
  <si>
    <t>袁滢滢</t>
  </si>
  <si>
    <t>佳云科技</t>
  </si>
  <si>
    <t>周为利</t>
  </si>
  <si>
    <t>王兆勇</t>
  </si>
  <si>
    <t>文世平</t>
  </si>
  <si>
    <t>张金婷</t>
  </si>
  <si>
    <t>深信服</t>
  </si>
  <si>
    <t>2018-05-16</t>
  </si>
  <si>
    <t>何朝曦</t>
  </si>
  <si>
    <t>蒋文光</t>
  </si>
  <si>
    <t>广东省深圳市南山区学苑大道1001号南山智园A1栋一层</t>
  </si>
  <si>
    <t>www.sangfor.com.cn</t>
  </si>
  <si>
    <t>广东省深圳市福田区福田街道福安社区福华一路1号深圳大中华国际交易广场2501</t>
  </si>
  <si>
    <t>广东省深圳市南山区粤海街道学府路63号高新区联合总部大厦36层</t>
  </si>
  <si>
    <t>浙江省杭州市余杭区中泰街道石鸽社区</t>
  </si>
  <si>
    <t>www.szcdl.com</t>
  </si>
  <si>
    <t>黄星星</t>
  </si>
  <si>
    <t>越博动力</t>
  </si>
  <si>
    <t>2018-05-08</t>
  </si>
  <si>
    <t>李占江</t>
  </si>
  <si>
    <t>徐顺</t>
  </si>
  <si>
    <t>江苏省南京市建邺区嘉陵江东街18号4栋4楼</t>
  </si>
  <si>
    <t>www.yuebooemt.com</t>
  </si>
  <si>
    <t>戴厚良</t>
  </si>
  <si>
    <t>广东省广州市白云区齐心路68号中国南方航空大厦</t>
  </si>
  <si>
    <t>陈岳峰</t>
  </si>
  <si>
    <t>王南军</t>
  </si>
  <si>
    <t>厦门象屿</t>
  </si>
  <si>
    <t>孙越海</t>
  </si>
  <si>
    <t>张泽</t>
  </si>
  <si>
    <t>陈京南</t>
  </si>
  <si>
    <t>辛明</t>
  </si>
  <si>
    <t>韩安道</t>
  </si>
  <si>
    <t>程仁策</t>
  </si>
  <si>
    <t>项超麟</t>
  </si>
  <si>
    <t>郭泽林</t>
  </si>
  <si>
    <t>韦化鹏</t>
  </si>
  <si>
    <t>李保芳</t>
  </si>
  <si>
    <t>陈建成</t>
  </si>
  <si>
    <t>刘江华</t>
  </si>
  <si>
    <t>www.gdrongtai.cn</t>
  </si>
  <si>
    <t>黄克兴</t>
  </si>
  <si>
    <t>贾惟姈</t>
  </si>
  <si>
    <t>叶章毅</t>
  </si>
  <si>
    <t>徐千</t>
  </si>
  <si>
    <t>上海市崇明区城桥镇鳌山路621号</t>
  </si>
  <si>
    <t>苏焱</t>
  </si>
  <si>
    <t>江苏省镇江市京口区求索路88号</t>
  </si>
  <si>
    <t>海乐</t>
  </si>
  <si>
    <t>葛梅荣</t>
  </si>
  <si>
    <t>徐永模</t>
  </si>
  <si>
    <t>上海市松江区莘砖公路668号B座18楼</t>
  </si>
  <si>
    <t>黄博</t>
  </si>
  <si>
    <t>沈红燕</t>
  </si>
  <si>
    <t>陈宝</t>
  </si>
  <si>
    <t>www.hljjt.com</t>
  </si>
  <si>
    <t>于秋阳</t>
  </si>
  <si>
    <t>战赛</t>
  </si>
  <si>
    <t>徐岳</t>
  </si>
  <si>
    <t>杨赟</t>
  </si>
  <si>
    <t>孙建军</t>
  </si>
  <si>
    <t>参考上市公司基本资料的行业分类，筛选自己需要的样本池，将筛选出来的股票代码（数字）与公司简称贴进样本池对应位置</t>
    <phoneticPr fontId="1" type="noConversion"/>
  </si>
  <si>
    <t>并将各个表格的网址补充完整（已经链接公式）</t>
    <phoneticPr fontId="1" type="noConversion"/>
  </si>
  <si>
    <t>特别注意，不要更改工作表名称</t>
    <phoneticPr fontId="1" type="noConversion"/>
  </si>
  <si>
    <r>
      <rPr>
        <sz val="9"/>
        <color indexed="8"/>
        <rFont val="宋体"/>
        <family val="3"/>
        <charset val="134"/>
      </rPr>
      <t>比率指标</t>
    </r>
  </si>
  <si>
    <r>
      <rPr>
        <sz val="9"/>
        <color indexed="8"/>
        <rFont val="宋体"/>
        <family val="3"/>
        <charset val="134"/>
      </rPr>
      <t>计算公式</t>
    </r>
  </si>
  <si>
    <r>
      <rPr>
        <b/>
        <sz val="9"/>
        <rFont val="宋体"/>
        <family val="3"/>
        <charset val="134"/>
      </rPr>
      <t>一、流动性比率：</t>
    </r>
  </si>
  <si>
    <r>
      <rPr>
        <sz val="9"/>
        <rFont val="宋体"/>
        <family val="3"/>
        <charset val="134"/>
      </rPr>
      <t>流动比率</t>
    </r>
  </si>
  <si>
    <r>
      <rPr>
        <sz val="9"/>
        <rFont val="宋体"/>
        <family val="3"/>
        <charset val="134"/>
      </rPr>
      <t>流动资产</t>
    </r>
    <r>
      <rPr>
        <sz val="9"/>
        <rFont val="Arial Narrow"/>
        <family val="2"/>
      </rPr>
      <t>÷</t>
    </r>
    <r>
      <rPr>
        <sz val="9"/>
        <rFont val="宋体"/>
        <family val="3"/>
        <charset val="134"/>
      </rPr>
      <t>流动负债</t>
    </r>
  </si>
  <si>
    <r>
      <rPr>
        <sz val="9"/>
        <rFont val="宋体"/>
        <family val="3"/>
        <charset val="134"/>
      </rPr>
      <t>速动比率</t>
    </r>
  </si>
  <si>
    <r>
      <rPr>
        <sz val="9"/>
        <rFont val="宋体"/>
        <family val="3"/>
        <charset val="134"/>
      </rPr>
      <t>（流动资产</t>
    </r>
    <r>
      <rPr>
        <sz val="9"/>
        <rFont val="Arial Narrow"/>
        <family val="2"/>
      </rPr>
      <t>-</t>
    </r>
    <r>
      <rPr>
        <sz val="9"/>
        <rFont val="宋体"/>
        <family val="3"/>
        <charset val="134"/>
      </rPr>
      <t>存货）</t>
    </r>
    <r>
      <rPr>
        <sz val="9"/>
        <rFont val="Arial Narrow"/>
        <family val="2"/>
      </rPr>
      <t>÷</t>
    </r>
    <r>
      <rPr>
        <sz val="9"/>
        <rFont val="宋体"/>
        <family val="3"/>
        <charset val="134"/>
      </rPr>
      <t>流动负债</t>
    </r>
  </si>
  <si>
    <r>
      <rPr>
        <sz val="9"/>
        <rFont val="宋体"/>
        <family val="3"/>
        <charset val="134"/>
      </rPr>
      <t>现金比率</t>
    </r>
  </si>
  <si>
    <r>
      <rPr>
        <sz val="9"/>
        <rFont val="宋体"/>
        <family val="3"/>
        <charset val="134"/>
      </rPr>
      <t>现金</t>
    </r>
    <r>
      <rPr>
        <sz val="9"/>
        <rFont val="Arial Narrow"/>
        <family val="2"/>
      </rPr>
      <t>÷</t>
    </r>
    <r>
      <rPr>
        <sz val="9"/>
        <rFont val="宋体"/>
        <family val="3"/>
        <charset val="134"/>
      </rPr>
      <t>流动负债</t>
    </r>
    <r>
      <rPr>
        <sz val="9"/>
        <rFont val="Arial Narrow"/>
        <family val="2"/>
      </rPr>
      <t xml:space="preserve"> </t>
    </r>
  </si>
  <si>
    <r>
      <rPr>
        <sz val="9"/>
        <rFont val="宋体"/>
        <family val="3"/>
        <charset val="134"/>
      </rPr>
      <t>固定支出保障倍数</t>
    </r>
  </si>
  <si>
    <r>
      <rPr>
        <sz val="9"/>
        <rFont val="宋体"/>
        <family val="3"/>
        <charset val="134"/>
      </rPr>
      <t>（税前利润＋固定支出）</t>
    </r>
    <r>
      <rPr>
        <sz val="9"/>
        <rFont val="Arial Narrow"/>
        <family val="2"/>
      </rPr>
      <t>÷</t>
    </r>
    <r>
      <rPr>
        <sz val="9"/>
        <rFont val="宋体"/>
        <family val="3"/>
        <charset val="134"/>
      </rPr>
      <t>固定支出</t>
    </r>
    <r>
      <rPr>
        <sz val="9"/>
        <rFont val="Arial Narrow"/>
        <family val="2"/>
      </rPr>
      <t xml:space="preserve"> </t>
    </r>
  </si>
  <si>
    <r>
      <rPr>
        <sz val="9"/>
        <rFont val="宋体"/>
        <family val="3"/>
        <charset val="134"/>
      </rPr>
      <t>经营活动现金流量与固定支出比率</t>
    </r>
  </si>
  <si>
    <r>
      <rPr>
        <sz val="9"/>
        <rFont val="宋体"/>
        <family val="3"/>
        <charset val="134"/>
      </rPr>
      <t>经营活动净现金流量</t>
    </r>
    <r>
      <rPr>
        <sz val="9"/>
        <rFont val="Arial Narrow"/>
        <family val="2"/>
      </rPr>
      <t>÷</t>
    </r>
    <r>
      <rPr>
        <sz val="9"/>
        <rFont val="宋体"/>
        <family val="3"/>
        <charset val="134"/>
      </rPr>
      <t>固定支出</t>
    </r>
    <r>
      <rPr>
        <sz val="9"/>
        <rFont val="Arial Narrow"/>
        <family val="2"/>
      </rPr>
      <t xml:space="preserve"> </t>
    </r>
  </si>
  <si>
    <r>
      <rPr>
        <sz val="9"/>
        <rFont val="宋体"/>
        <family val="3"/>
        <charset val="134"/>
      </rPr>
      <t>利润含现比</t>
    </r>
  </si>
  <si>
    <r>
      <rPr>
        <sz val="9"/>
        <rFont val="宋体"/>
        <family val="3"/>
        <charset val="134"/>
      </rPr>
      <t>经营活动净现金流量</t>
    </r>
    <r>
      <rPr>
        <sz val="9"/>
        <rFont val="Arial Narrow"/>
        <family val="2"/>
      </rPr>
      <t>÷</t>
    </r>
    <r>
      <rPr>
        <sz val="9"/>
        <rFont val="宋体"/>
        <family val="3"/>
        <charset val="134"/>
      </rPr>
      <t>净利润</t>
    </r>
  </si>
  <si>
    <r>
      <rPr>
        <sz val="9"/>
        <rFont val="宋体"/>
        <family val="3"/>
        <charset val="134"/>
      </rPr>
      <t>营业收入收现率</t>
    </r>
  </si>
  <si>
    <r>
      <rPr>
        <sz val="9"/>
        <rFont val="宋体"/>
        <family val="3"/>
        <charset val="134"/>
      </rPr>
      <t>利息与长期负债比率</t>
    </r>
  </si>
  <si>
    <r>
      <rPr>
        <sz val="9"/>
        <rFont val="宋体"/>
        <family val="3"/>
        <charset val="134"/>
      </rPr>
      <t>利息费用</t>
    </r>
    <r>
      <rPr>
        <sz val="9"/>
        <rFont val="Arial Narrow"/>
        <family val="2"/>
      </rPr>
      <t>÷</t>
    </r>
    <r>
      <rPr>
        <sz val="9"/>
        <rFont val="宋体"/>
        <family val="3"/>
        <charset val="134"/>
      </rPr>
      <t>长期负债</t>
    </r>
    <r>
      <rPr>
        <sz val="9"/>
        <rFont val="Arial Narrow"/>
        <family val="2"/>
      </rPr>
      <t>×100</t>
    </r>
    <r>
      <rPr>
        <sz val="9"/>
        <rFont val="宋体"/>
        <family val="3"/>
        <charset val="134"/>
      </rPr>
      <t>％</t>
    </r>
    <r>
      <rPr>
        <sz val="9"/>
        <rFont val="Arial Narrow"/>
        <family val="2"/>
      </rPr>
      <t xml:space="preserve"> </t>
    </r>
  </si>
  <si>
    <r>
      <rPr>
        <b/>
        <sz val="9"/>
        <rFont val="宋体"/>
        <family val="3"/>
        <charset val="134"/>
      </rPr>
      <t>二、资产管理比率：</t>
    </r>
  </si>
  <si>
    <r>
      <rPr>
        <sz val="9"/>
        <rFont val="宋体"/>
        <family val="3"/>
        <charset val="134"/>
      </rPr>
      <t>存货周转率（次数）</t>
    </r>
  </si>
  <si>
    <r>
      <rPr>
        <sz val="9"/>
        <rFont val="宋体"/>
        <family val="3"/>
        <charset val="134"/>
      </rPr>
      <t>营业成本</t>
    </r>
    <r>
      <rPr>
        <sz val="9"/>
        <rFont val="Arial Narrow"/>
        <family val="2"/>
      </rPr>
      <t>÷</t>
    </r>
    <r>
      <rPr>
        <sz val="9"/>
        <rFont val="宋体"/>
        <family val="3"/>
        <charset val="134"/>
      </rPr>
      <t>平均存货</t>
    </r>
  </si>
  <si>
    <r>
      <rPr>
        <sz val="9"/>
        <rFont val="宋体"/>
        <family val="3"/>
        <charset val="134"/>
      </rPr>
      <t>主营业务收入净额</t>
    </r>
    <r>
      <rPr>
        <sz val="9"/>
        <rFont val="Arial Narrow"/>
        <family val="2"/>
      </rPr>
      <t>÷</t>
    </r>
    <r>
      <rPr>
        <sz val="9"/>
        <rFont val="宋体"/>
        <family val="3"/>
        <charset val="134"/>
      </rPr>
      <t>平均应收帐款</t>
    </r>
  </si>
  <si>
    <r>
      <rPr>
        <sz val="9"/>
        <rFont val="宋体"/>
        <family val="3"/>
        <charset val="134"/>
      </rPr>
      <t>营运资金周转率（次数）</t>
    </r>
  </si>
  <si>
    <r>
      <rPr>
        <sz val="9"/>
        <rFont val="宋体"/>
        <family val="3"/>
        <charset val="134"/>
      </rPr>
      <t>主营业务收入净额</t>
    </r>
    <r>
      <rPr>
        <sz val="9"/>
        <rFont val="Arial Narrow"/>
        <family val="2"/>
      </rPr>
      <t>÷</t>
    </r>
    <r>
      <rPr>
        <sz val="9"/>
        <rFont val="宋体"/>
        <family val="3"/>
        <charset val="134"/>
      </rPr>
      <t>（流动资产－流动负债）</t>
    </r>
  </si>
  <si>
    <r>
      <rPr>
        <sz val="9"/>
        <rFont val="宋体"/>
        <family val="3"/>
        <charset val="134"/>
      </rPr>
      <t>总资产周转率（次数）</t>
    </r>
  </si>
  <si>
    <r>
      <rPr>
        <sz val="9"/>
        <rFont val="宋体"/>
        <family val="3"/>
        <charset val="134"/>
      </rPr>
      <t>主营业务收入净额</t>
    </r>
    <r>
      <rPr>
        <sz val="9"/>
        <rFont val="Arial Narrow"/>
        <family val="2"/>
      </rPr>
      <t>÷</t>
    </r>
    <r>
      <rPr>
        <sz val="9"/>
        <rFont val="宋体"/>
        <family val="3"/>
        <charset val="134"/>
      </rPr>
      <t>平均总资产</t>
    </r>
  </si>
  <si>
    <r>
      <rPr>
        <b/>
        <sz val="9"/>
        <rFont val="宋体"/>
        <family val="3"/>
        <charset val="134"/>
      </rPr>
      <t>三、负债比率：</t>
    </r>
  </si>
  <si>
    <r>
      <rPr>
        <sz val="9"/>
        <rFont val="宋体"/>
        <family val="3"/>
        <charset val="134"/>
      </rPr>
      <t>资产负债率</t>
    </r>
  </si>
  <si>
    <r>
      <rPr>
        <sz val="9"/>
        <rFont val="宋体"/>
        <family val="3"/>
        <charset val="134"/>
      </rPr>
      <t>负债总额</t>
    </r>
    <r>
      <rPr>
        <sz val="9"/>
        <rFont val="Arial Narrow"/>
        <family val="2"/>
      </rPr>
      <t>÷</t>
    </r>
    <r>
      <rPr>
        <sz val="9"/>
        <rFont val="宋体"/>
        <family val="3"/>
        <charset val="134"/>
      </rPr>
      <t>资产总额</t>
    </r>
    <r>
      <rPr>
        <sz val="9"/>
        <rFont val="Arial Narrow"/>
        <family val="2"/>
      </rPr>
      <t>×100</t>
    </r>
    <r>
      <rPr>
        <sz val="9"/>
        <rFont val="宋体"/>
        <family val="3"/>
        <charset val="134"/>
      </rPr>
      <t>％</t>
    </r>
  </si>
  <si>
    <r>
      <rPr>
        <sz val="9"/>
        <rFont val="宋体"/>
        <family val="3"/>
        <charset val="134"/>
      </rPr>
      <t>负债权益比率</t>
    </r>
  </si>
  <si>
    <r>
      <rPr>
        <sz val="9"/>
        <rFont val="Arial Narrow"/>
        <family val="2"/>
      </rPr>
      <t>[</t>
    </r>
    <r>
      <rPr>
        <sz val="9"/>
        <rFont val="宋体"/>
        <family val="3"/>
        <charset val="134"/>
      </rPr>
      <t>负债总额</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</si>
  <si>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sz val="9"/>
        <rFont val="宋体"/>
        <family val="3"/>
        <charset val="134"/>
      </rPr>
      <t>长期负债与权益比率</t>
    </r>
  </si>
  <si>
    <r>
      <rPr>
        <sz val="9"/>
        <rFont val="宋体"/>
        <family val="3"/>
        <charset val="134"/>
      </rPr>
      <t>长期负债</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</si>
  <si>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sz val="9"/>
        <rFont val="宋体"/>
        <family val="3"/>
        <charset val="134"/>
      </rPr>
      <t>长期负债与总资产比率</t>
    </r>
  </si>
  <si>
    <r>
      <rPr>
        <sz val="9"/>
        <rFont val="宋体"/>
        <family val="3"/>
        <charset val="134"/>
      </rPr>
      <t>长期负债</t>
    </r>
    <r>
      <rPr>
        <sz val="9"/>
        <rFont val="Arial Narrow"/>
        <family val="2"/>
      </rPr>
      <t>÷</t>
    </r>
    <r>
      <rPr>
        <sz val="9"/>
        <rFont val="宋体"/>
        <family val="3"/>
        <charset val="134"/>
      </rPr>
      <t>资产总额</t>
    </r>
    <r>
      <rPr>
        <sz val="9"/>
        <rFont val="Arial Narrow"/>
        <family val="2"/>
      </rPr>
      <t>×100</t>
    </r>
    <r>
      <rPr>
        <sz val="9"/>
        <rFont val="宋体"/>
        <family val="3"/>
        <charset val="134"/>
      </rPr>
      <t>％</t>
    </r>
    <r>
      <rPr>
        <sz val="9"/>
        <rFont val="Arial Narrow"/>
        <family val="2"/>
      </rPr>
      <t xml:space="preserve"> </t>
    </r>
  </si>
  <si>
    <r>
      <rPr>
        <sz val="9"/>
        <rFont val="宋体"/>
        <family val="3"/>
        <charset val="134"/>
      </rPr>
      <t>资产权益率</t>
    </r>
  </si>
  <si>
    <r>
      <rPr>
        <sz val="9"/>
        <rFont val="宋体"/>
        <family val="3"/>
        <charset val="134"/>
      </rPr>
      <t>所有者（股东）权益总额</t>
    </r>
    <r>
      <rPr>
        <sz val="9"/>
        <rFont val="Arial Narrow"/>
        <family val="2"/>
      </rPr>
      <t>÷</t>
    </r>
    <r>
      <rPr>
        <sz val="9"/>
        <rFont val="宋体"/>
        <family val="3"/>
        <charset val="134"/>
      </rPr>
      <t>资产总额</t>
    </r>
    <r>
      <rPr>
        <sz val="9"/>
        <rFont val="Arial Narrow"/>
        <family val="2"/>
      </rPr>
      <t>×100</t>
    </r>
    <r>
      <rPr>
        <sz val="9"/>
        <rFont val="宋体"/>
        <family val="3"/>
        <charset val="134"/>
      </rPr>
      <t>％</t>
    </r>
    <r>
      <rPr>
        <sz val="9"/>
        <rFont val="Arial Narrow"/>
        <family val="2"/>
      </rPr>
      <t xml:space="preserve"> </t>
    </r>
  </si>
  <si>
    <r>
      <rPr>
        <b/>
        <sz val="9"/>
        <rFont val="宋体"/>
        <family val="3"/>
        <charset val="134"/>
      </rPr>
      <t>四、盈利能力比率：</t>
    </r>
  </si>
  <si>
    <r>
      <rPr>
        <sz val="9"/>
        <rFont val="宋体"/>
        <family val="3"/>
        <charset val="134"/>
      </rPr>
      <t>销售毛利率</t>
    </r>
  </si>
  <si>
    <r>
      <rPr>
        <sz val="9"/>
        <rFont val="Arial Narrow"/>
        <family val="2"/>
      </rPr>
      <t>[</t>
    </r>
    <r>
      <rPr>
        <sz val="9"/>
        <rFont val="宋体"/>
        <family val="3"/>
        <charset val="134"/>
      </rPr>
      <t>（销售收入</t>
    </r>
    <r>
      <rPr>
        <sz val="9"/>
        <rFont val="Arial Narrow"/>
        <family val="2"/>
      </rPr>
      <t>-</t>
    </r>
    <r>
      <rPr>
        <sz val="9"/>
        <rFont val="宋体"/>
        <family val="3"/>
        <charset val="134"/>
      </rPr>
      <t>销售成本）</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</si>
  <si>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销售净利率</t>
    </r>
  </si>
  <si>
    <r>
      <rPr>
        <sz val="9"/>
        <rFont val="宋体"/>
        <family val="3"/>
        <charset val="134"/>
      </rPr>
      <t>归属于母公司所有者的净利润</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</si>
  <si>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总资产回报率</t>
    </r>
  </si>
  <si>
    <r>
      <rPr>
        <sz val="9"/>
        <rFont val="宋体"/>
        <family val="3"/>
        <charset val="134"/>
      </rPr>
      <t>息税前利润</t>
    </r>
    <r>
      <rPr>
        <sz val="9"/>
        <rFont val="Arial Narrow"/>
        <family val="2"/>
      </rPr>
      <t>÷</t>
    </r>
    <r>
      <rPr>
        <sz val="9"/>
        <rFont val="宋体"/>
        <family val="3"/>
        <charset val="134"/>
      </rPr>
      <t>资产总额</t>
    </r>
    <r>
      <rPr>
        <sz val="9"/>
        <rFont val="Arial Narrow"/>
        <family val="2"/>
      </rPr>
      <t xml:space="preserve"> ×100%</t>
    </r>
  </si>
  <si>
    <r>
      <rPr>
        <sz val="9"/>
        <rFont val="宋体"/>
        <family val="3"/>
        <charset val="134"/>
      </rPr>
      <t>权益回报率</t>
    </r>
  </si>
  <si>
    <r>
      <rPr>
        <sz val="9"/>
        <rFont val="宋体"/>
        <family val="3"/>
        <charset val="134"/>
      </rPr>
      <t>息税前利润</t>
    </r>
    <r>
      <rPr>
        <sz val="9"/>
        <rFont val="Arial Narrow"/>
        <family val="2"/>
      </rPr>
      <t>÷</t>
    </r>
    <r>
      <rPr>
        <sz val="9"/>
        <rFont val="宋体"/>
        <family val="3"/>
        <charset val="134"/>
      </rPr>
      <t>所有者（股东）权益总额</t>
    </r>
    <r>
      <rPr>
        <sz val="9"/>
        <rFont val="Arial Narrow"/>
        <family val="2"/>
      </rPr>
      <t>×100</t>
    </r>
    <r>
      <rPr>
        <sz val="9"/>
        <rFont val="宋体"/>
        <family val="3"/>
        <charset val="134"/>
      </rPr>
      <t>％</t>
    </r>
  </si>
  <si>
    <r>
      <rPr>
        <b/>
        <sz val="9"/>
        <rFont val="宋体"/>
        <family val="3"/>
        <charset val="134"/>
      </rPr>
      <t>五、生产能力比率：</t>
    </r>
  </si>
  <si>
    <r>
      <rPr>
        <sz val="9"/>
        <rFont val="宋体"/>
        <family val="3"/>
        <charset val="134"/>
      </rPr>
      <t>原材料成本占收入比例</t>
    </r>
  </si>
  <si>
    <r>
      <rPr>
        <sz val="9"/>
        <rFont val="宋体"/>
        <family val="3"/>
        <charset val="134"/>
      </rPr>
      <t>销售成本中的原材料成本</t>
    </r>
    <r>
      <rPr>
        <sz val="9"/>
        <rFont val="Arial Narrow"/>
        <family val="2"/>
      </rPr>
      <t>÷</t>
    </r>
    <r>
      <rPr>
        <sz val="9"/>
        <rFont val="宋体"/>
        <family val="3"/>
        <charset val="134"/>
      </rPr>
      <t>相应的销售收入</t>
    </r>
    <r>
      <rPr>
        <sz val="9"/>
        <rFont val="Arial Narrow"/>
        <family val="2"/>
      </rPr>
      <t>×100</t>
    </r>
    <r>
      <rPr>
        <sz val="9"/>
        <rFont val="宋体"/>
        <family val="3"/>
        <charset val="134"/>
      </rPr>
      <t>％</t>
    </r>
  </si>
  <si>
    <r>
      <rPr>
        <sz val="9"/>
        <rFont val="宋体"/>
        <family val="3"/>
        <charset val="134"/>
      </rPr>
      <t>人工成本占收入比例</t>
    </r>
    <r>
      <rPr>
        <sz val="9"/>
        <rFont val="Arial Narrow"/>
        <family val="2"/>
      </rPr>
      <t xml:space="preserve"> </t>
    </r>
  </si>
  <si>
    <r>
      <rPr>
        <sz val="9"/>
        <rFont val="宋体"/>
        <family val="3"/>
        <charset val="134"/>
      </rPr>
      <t>销售成本中的人工成本</t>
    </r>
    <r>
      <rPr>
        <sz val="9"/>
        <rFont val="Arial Narrow"/>
        <family val="2"/>
      </rPr>
      <t>÷</t>
    </r>
    <r>
      <rPr>
        <sz val="9"/>
        <rFont val="宋体"/>
        <family val="3"/>
        <charset val="134"/>
      </rPr>
      <t>相应的销售收入</t>
    </r>
    <r>
      <rPr>
        <sz val="9"/>
        <rFont val="Arial Narrow"/>
        <family val="2"/>
      </rPr>
      <t>×100</t>
    </r>
    <r>
      <rPr>
        <sz val="9"/>
        <rFont val="宋体"/>
        <family val="3"/>
        <charset val="134"/>
      </rPr>
      <t>％</t>
    </r>
  </si>
  <si>
    <r>
      <rPr>
        <sz val="9"/>
        <rFont val="宋体"/>
        <family val="3"/>
        <charset val="134"/>
      </rPr>
      <t>人均收入</t>
    </r>
  </si>
  <si>
    <r>
      <rPr>
        <sz val="9"/>
        <rFont val="宋体"/>
        <family val="3"/>
        <charset val="134"/>
      </rPr>
      <t>收入总额</t>
    </r>
    <r>
      <rPr>
        <sz val="9"/>
        <rFont val="Arial Narrow"/>
        <family val="2"/>
      </rPr>
      <t>÷</t>
    </r>
    <r>
      <rPr>
        <sz val="9"/>
        <rFont val="宋体"/>
        <family val="3"/>
        <charset val="134"/>
      </rPr>
      <t>员工人数</t>
    </r>
    <r>
      <rPr>
        <sz val="9"/>
        <rFont val="Arial Narrow"/>
        <family val="2"/>
      </rPr>
      <t xml:space="preserve"> </t>
    </r>
  </si>
  <si>
    <r>
      <rPr>
        <sz val="9"/>
        <rFont val="宋体"/>
        <family val="3"/>
        <charset val="134"/>
      </rPr>
      <t>人均成本</t>
    </r>
  </si>
  <si>
    <r>
      <rPr>
        <sz val="9"/>
        <rFont val="宋体"/>
        <family val="3"/>
        <charset val="134"/>
      </rPr>
      <t>销售成本</t>
    </r>
    <r>
      <rPr>
        <sz val="9"/>
        <rFont val="Arial Narrow"/>
        <family val="2"/>
      </rPr>
      <t>÷</t>
    </r>
    <r>
      <rPr>
        <sz val="9"/>
        <rFont val="宋体"/>
        <family val="3"/>
        <charset val="134"/>
      </rPr>
      <t>生产员工人数</t>
    </r>
  </si>
  <si>
    <r>
      <rPr>
        <sz val="9"/>
        <rFont val="宋体"/>
        <family val="3"/>
        <charset val="134"/>
      </rPr>
      <t>人均人工成本</t>
    </r>
  </si>
  <si>
    <r>
      <rPr>
        <sz val="9"/>
        <rFont val="宋体"/>
        <family val="3"/>
        <charset val="134"/>
      </rPr>
      <t>人工成本</t>
    </r>
    <r>
      <rPr>
        <sz val="9"/>
        <rFont val="Arial Narrow"/>
        <family val="2"/>
      </rPr>
      <t>÷</t>
    </r>
    <r>
      <rPr>
        <sz val="9"/>
        <rFont val="宋体"/>
        <family val="3"/>
        <charset val="134"/>
      </rPr>
      <t>相应的员工人数</t>
    </r>
  </si>
  <si>
    <r>
      <rPr>
        <sz val="9"/>
        <rFont val="宋体"/>
        <family val="3"/>
        <charset val="134"/>
      </rPr>
      <t>营业费用和管理费用占收入比例</t>
    </r>
  </si>
  <si>
    <r>
      <rPr>
        <sz val="9"/>
        <rFont val="宋体"/>
        <family val="3"/>
        <charset val="134"/>
      </rPr>
      <t>（营业费用＋管理费用）</t>
    </r>
    <r>
      <rPr>
        <sz val="9"/>
        <rFont val="Arial Narrow"/>
        <family val="2"/>
      </rPr>
      <t>÷</t>
    </r>
    <r>
      <rPr>
        <sz val="9"/>
        <rFont val="宋体"/>
        <family val="3"/>
        <charset val="134"/>
      </rPr>
      <t>销售收入</t>
    </r>
    <r>
      <rPr>
        <sz val="9"/>
        <rFont val="Arial Narrow"/>
        <family val="2"/>
      </rPr>
      <t>×100</t>
    </r>
    <r>
      <rPr>
        <sz val="9"/>
        <rFont val="宋体"/>
        <family val="3"/>
        <charset val="134"/>
      </rPr>
      <t>％</t>
    </r>
  </si>
  <si>
    <r>
      <rPr>
        <sz val="9"/>
        <rFont val="宋体"/>
        <family val="3"/>
        <charset val="134"/>
      </rPr>
      <t>息税前利润</t>
    </r>
    <r>
      <rPr>
        <sz val="9"/>
        <rFont val="Arial Narrow"/>
        <family val="2"/>
      </rPr>
      <t>÷</t>
    </r>
    <r>
      <rPr>
        <sz val="9"/>
        <rFont val="宋体"/>
        <family val="3"/>
        <charset val="134"/>
      </rPr>
      <t>利息费用</t>
    </r>
    <r>
      <rPr>
        <sz val="9"/>
        <rFont val="Arial Narrow"/>
        <family val="2"/>
      </rPr>
      <t xml:space="preserve"> </t>
    </r>
    <phoneticPr fontId="1" type="noConversion"/>
  </si>
  <si>
    <t>已获利息倍数（利息支付倍数）</t>
    <phoneticPr fontId="1" type="noConversion"/>
  </si>
  <si>
    <t>数据来源</t>
    <phoneticPr fontId="1" type="noConversion"/>
  </si>
  <si>
    <t>指标表</t>
    <phoneticPr fontId="1" type="noConversion"/>
  </si>
  <si>
    <t>N/A</t>
    <phoneticPr fontId="1" type="noConversion"/>
  </si>
  <si>
    <t>无固定支出数据</t>
    <phoneticPr fontId="1" type="noConversion"/>
  </si>
  <si>
    <r>
      <rPr>
        <sz val="9"/>
        <rFont val="宋体"/>
        <family val="3"/>
        <charset val="134"/>
      </rPr>
      <t>现金流量表</t>
    </r>
    <r>
      <rPr>
        <sz val="9"/>
        <rFont val="Arial Narrow"/>
        <family val="2"/>
      </rPr>
      <t>&amp;</t>
    </r>
    <r>
      <rPr>
        <sz val="9"/>
        <rFont val="宋体"/>
        <family val="3"/>
        <charset val="134"/>
      </rPr>
      <t>利润表</t>
    </r>
    <phoneticPr fontId="1" type="noConversion"/>
  </si>
  <si>
    <t>资产负债表&amp;利润表</t>
    <phoneticPr fontId="1" type="noConversion"/>
  </si>
  <si>
    <t>报表期间</t>
    <phoneticPr fontId="1" type="noConversion"/>
  </si>
  <si>
    <t>序号</t>
    <phoneticPr fontId="1" type="noConversion"/>
  </si>
  <si>
    <r>
      <t>(</t>
    </r>
    <r>
      <rPr>
        <sz val="9"/>
        <rFont val="宋体"/>
        <family val="3"/>
        <charset val="134"/>
      </rPr>
      <t>指标</t>
    </r>
    <r>
      <rPr>
        <sz val="9"/>
        <rFont val="Arial Narrow"/>
        <family val="2"/>
      </rPr>
      <t>21/</t>
    </r>
    <r>
      <rPr>
        <sz val="9"/>
        <rFont val="宋体"/>
        <family val="3"/>
        <charset val="134"/>
      </rPr>
      <t>指标</t>
    </r>
    <r>
      <rPr>
        <sz val="9"/>
        <rFont val="Arial Narrow"/>
        <family val="2"/>
      </rPr>
      <t>4)/</t>
    </r>
    <r>
      <rPr>
        <sz val="9"/>
        <rFont val="宋体"/>
        <family val="3"/>
        <charset val="134"/>
      </rPr>
      <t>指标</t>
    </r>
    <r>
      <rPr>
        <sz val="9"/>
        <rFont val="Arial Narrow"/>
        <family val="2"/>
      </rPr>
      <t>17</t>
    </r>
    <phoneticPr fontId="1" type="noConversion"/>
  </si>
  <si>
    <t>指标17/指标18</t>
    <phoneticPr fontId="1" type="noConversion"/>
  </si>
  <si>
    <t>指标21/指标18</t>
    <phoneticPr fontId="1" type="noConversion"/>
  </si>
  <si>
    <t>无人工成本数据</t>
    <phoneticPr fontId="1" type="noConversion"/>
  </si>
  <si>
    <t>无原材料成本数据</t>
    <phoneticPr fontId="1" type="noConversion"/>
  </si>
  <si>
    <t>无员工人数数据</t>
    <phoneticPr fontId="1" type="noConversion"/>
  </si>
  <si>
    <r>
      <rPr>
        <sz val="9"/>
        <rFont val="宋体"/>
        <family val="3"/>
        <charset val="134"/>
      </rPr>
      <t>股票代码</t>
    </r>
    <phoneticPr fontId="1" type="noConversion"/>
  </si>
  <si>
    <r>
      <rPr>
        <sz val="9"/>
        <rFont val="宋体"/>
        <family val="3"/>
        <charset val="134"/>
      </rPr>
      <t>名称</t>
    </r>
    <phoneticPr fontId="1" type="noConversion"/>
  </si>
  <si>
    <r>
      <rPr>
        <sz val="9"/>
        <rFont val="宋体"/>
        <family val="3"/>
        <charset val="134"/>
      </rPr>
      <t>报告日期</t>
    </r>
    <phoneticPr fontId="1" type="noConversion"/>
  </si>
  <si>
    <r>
      <rPr>
        <sz val="11"/>
        <color indexed="8"/>
        <rFont val="宋体"/>
        <family val="3"/>
        <charset val="134"/>
      </rPr>
      <t>每股指标</t>
    </r>
  </si>
  <si>
    <r>
      <rPr>
        <sz val="11"/>
        <color indexed="8"/>
        <rFont val="宋体"/>
        <family val="3"/>
        <charset val="134"/>
      </rPr>
      <t>盈利能力</t>
    </r>
  </si>
  <si>
    <r>
      <rPr>
        <sz val="11"/>
        <color indexed="8"/>
        <rFont val="宋体"/>
        <family val="3"/>
        <charset val="134"/>
      </rPr>
      <t>成长能力</t>
    </r>
  </si>
  <si>
    <r>
      <rPr>
        <sz val="11"/>
        <color indexed="8"/>
        <rFont val="宋体"/>
        <family val="3"/>
        <charset val="134"/>
      </rPr>
      <t>营运能力</t>
    </r>
  </si>
  <si>
    <r>
      <rPr>
        <sz val="11"/>
        <color indexed="8"/>
        <rFont val="宋体"/>
        <family val="3"/>
        <charset val="134"/>
      </rPr>
      <t>现金流量</t>
    </r>
  </si>
  <si>
    <r>
      <rPr>
        <sz val="11"/>
        <color indexed="8"/>
        <rFont val="宋体"/>
        <family val="3"/>
        <charset val="134"/>
      </rPr>
      <t>其他指标</t>
    </r>
  </si>
  <si>
    <r>
      <rPr>
        <sz val="11"/>
        <color indexed="8"/>
        <rFont val="宋体"/>
        <family val="3"/>
        <charset val="134"/>
      </rPr>
      <t>摊薄每股收益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</si>
  <si>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加权每股收益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</si>
  <si>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每股收益</t>
    </r>
    <r>
      <rPr>
        <sz val="11"/>
        <color indexed="8"/>
        <rFont val="Arial Narrow"/>
        <family val="2"/>
      </rPr>
      <t>_</t>
    </r>
    <r>
      <rPr>
        <sz val="11"/>
        <color indexed="8"/>
        <rFont val="宋体"/>
        <family val="3"/>
        <charset val="134"/>
      </rPr>
      <t>调整后</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</si>
  <si>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扣除非经常性损益后的每股收益</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</si>
  <si>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每股净资产</t>
    </r>
    <r>
      <rPr>
        <sz val="11"/>
        <color indexed="8"/>
        <rFont val="Arial Narrow"/>
        <family val="2"/>
      </rPr>
      <t>_</t>
    </r>
    <r>
      <rPr>
        <sz val="11"/>
        <color indexed="8"/>
        <rFont val="宋体"/>
        <family val="3"/>
        <charset val="134"/>
      </rPr>
      <t>调整前</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</si>
  <si>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每股净资产</t>
    </r>
    <r>
      <rPr>
        <sz val="11"/>
        <color indexed="8"/>
        <rFont val="Arial Narrow"/>
        <family val="2"/>
      </rPr>
      <t>_</t>
    </r>
    <r>
      <rPr>
        <sz val="11"/>
        <color indexed="8"/>
        <rFont val="宋体"/>
        <family val="3"/>
        <charset val="134"/>
      </rPr>
      <t>调整后</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</si>
  <si>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每股经营性现金流</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</si>
  <si>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每股资本公积金</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</si>
  <si>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每股未分配利润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</si>
  <si>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调整后的每股净资产</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</si>
  <si>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总资产利润率</t>
    </r>
    <r>
      <rPr>
        <sz val="11"/>
        <color indexed="8"/>
        <rFont val="Arial Narrow"/>
        <family val="2"/>
      </rPr>
      <t>(%)</t>
    </r>
  </si>
  <si>
    <r>
      <rPr>
        <sz val="11"/>
        <color indexed="8"/>
        <rFont val="宋体"/>
        <family val="3"/>
        <charset val="134"/>
      </rPr>
      <t>主营业务利润率</t>
    </r>
    <r>
      <rPr>
        <sz val="11"/>
        <color indexed="8"/>
        <rFont val="Arial Narrow"/>
        <family val="2"/>
      </rPr>
      <t>(%)</t>
    </r>
  </si>
  <si>
    <r>
      <rPr>
        <sz val="11"/>
        <color indexed="8"/>
        <rFont val="宋体"/>
        <family val="3"/>
        <charset val="134"/>
      </rPr>
      <t>总资产净利润率</t>
    </r>
    <r>
      <rPr>
        <sz val="11"/>
        <color indexed="8"/>
        <rFont val="Arial Narrow"/>
        <family val="2"/>
      </rPr>
      <t>(%)</t>
    </r>
  </si>
  <si>
    <r>
      <rPr>
        <sz val="11"/>
        <color indexed="8"/>
        <rFont val="宋体"/>
        <family val="3"/>
        <charset val="134"/>
      </rPr>
      <t>成本费用利润率</t>
    </r>
    <r>
      <rPr>
        <sz val="11"/>
        <color indexed="8"/>
        <rFont val="Arial Narrow"/>
        <family val="2"/>
      </rPr>
      <t>(%)</t>
    </r>
  </si>
  <si>
    <r>
      <rPr>
        <sz val="11"/>
        <color indexed="8"/>
        <rFont val="宋体"/>
        <family val="3"/>
        <charset val="134"/>
      </rPr>
      <t>营业利润率</t>
    </r>
    <r>
      <rPr>
        <sz val="11"/>
        <color indexed="8"/>
        <rFont val="Arial Narrow"/>
        <family val="2"/>
      </rPr>
      <t>(%)</t>
    </r>
  </si>
  <si>
    <r>
      <rPr>
        <sz val="11"/>
        <color indexed="8"/>
        <rFont val="宋体"/>
        <family val="3"/>
        <charset val="134"/>
      </rPr>
      <t>主营业务成本率</t>
    </r>
    <r>
      <rPr>
        <sz val="11"/>
        <color indexed="8"/>
        <rFont val="Arial Narrow"/>
        <family val="2"/>
      </rPr>
      <t>(%)</t>
    </r>
  </si>
  <si>
    <r>
      <rPr>
        <sz val="11"/>
        <color indexed="8"/>
        <rFont val="宋体"/>
        <family val="3"/>
        <charset val="134"/>
      </rPr>
      <t>销售净利率</t>
    </r>
    <r>
      <rPr>
        <sz val="11"/>
        <color indexed="8"/>
        <rFont val="Arial Narrow"/>
        <family val="2"/>
      </rPr>
      <t>(%)</t>
    </r>
  </si>
  <si>
    <r>
      <rPr>
        <sz val="11"/>
        <color indexed="8"/>
        <rFont val="宋体"/>
        <family val="3"/>
        <charset val="134"/>
      </rPr>
      <t>股本报酬率</t>
    </r>
    <r>
      <rPr>
        <sz val="11"/>
        <color indexed="8"/>
        <rFont val="Arial Narrow"/>
        <family val="2"/>
      </rPr>
      <t>(%)</t>
    </r>
  </si>
  <si>
    <r>
      <rPr>
        <sz val="11"/>
        <color indexed="8"/>
        <rFont val="宋体"/>
        <family val="3"/>
        <charset val="134"/>
      </rPr>
      <t>净资产报酬率</t>
    </r>
    <r>
      <rPr>
        <sz val="11"/>
        <color indexed="8"/>
        <rFont val="Arial Narrow"/>
        <family val="2"/>
      </rPr>
      <t>(%)</t>
    </r>
  </si>
  <si>
    <r>
      <rPr>
        <sz val="11"/>
        <color indexed="8"/>
        <rFont val="宋体"/>
        <family val="3"/>
        <charset val="134"/>
      </rPr>
      <t>资产报酬率</t>
    </r>
    <r>
      <rPr>
        <sz val="11"/>
        <color indexed="8"/>
        <rFont val="Arial Narrow"/>
        <family val="2"/>
      </rPr>
      <t>(%)</t>
    </r>
    <phoneticPr fontId="1" type="noConversion"/>
  </si>
  <si>
    <r>
      <rPr>
        <sz val="11"/>
        <color indexed="8"/>
        <rFont val="宋体"/>
        <family val="3"/>
        <charset val="134"/>
      </rPr>
      <t>销售毛利率</t>
    </r>
    <r>
      <rPr>
        <sz val="11"/>
        <color indexed="8"/>
        <rFont val="Arial Narrow"/>
        <family val="2"/>
      </rPr>
      <t>(%)</t>
    </r>
  </si>
  <si>
    <r>
      <rPr>
        <sz val="11"/>
        <color indexed="8"/>
        <rFont val="宋体"/>
        <family val="3"/>
        <charset val="134"/>
      </rPr>
      <t>三项费用比重</t>
    </r>
  </si>
  <si>
    <r>
      <rPr>
        <sz val="11"/>
        <color indexed="8"/>
        <rFont val="宋体"/>
        <family val="3"/>
        <charset val="134"/>
      </rPr>
      <t>非主营比重</t>
    </r>
  </si>
  <si>
    <r>
      <rPr>
        <sz val="11"/>
        <color indexed="8"/>
        <rFont val="宋体"/>
        <family val="3"/>
        <charset val="134"/>
      </rPr>
      <t>主营利润比重</t>
    </r>
  </si>
  <si>
    <r>
      <rPr>
        <sz val="11"/>
        <color indexed="8"/>
        <rFont val="宋体"/>
        <family val="3"/>
        <charset val="134"/>
      </rPr>
      <t>股息发放率</t>
    </r>
    <r>
      <rPr>
        <sz val="11"/>
        <color indexed="8"/>
        <rFont val="Arial Narrow"/>
        <family val="2"/>
      </rPr>
      <t>(%)</t>
    </r>
  </si>
  <si>
    <r>
      <rPr>
        <sz val="11"/>
        <color indexed="8"/>
        <rFont val="宋体"/>
        <family val="3"/>
        <charset val="134"/>
      </rPr>
      <t>投资收益率</t>
    </r>
    <r>
      <rPr>
        <sz val="11"/>
        <color indexed="8"/>
        <rFont val="Arial Narrow"/>
        <family val="2"/>
      </rPr>
      <t>(%)</t>
    </r>
  </si>
  <si>
    <r>
      <rPr>
        <sz val="11"/>
        <color indexed="8"/>
        <rFont val="宋体"/>
        <family val="3"/>
        <charset val="134"/>
      </rPr>
      <t>主营业务利润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</si>
  <si>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净资产收益率</t>
    </r>
    <r>
      <rPr>
        <sz val="11"/>
        <color indexed="8"/>
        <rFont val="Arial Narrow"/>
        <family val="2"/>
      </rPr>
      <t>(%)</t>
    </r>
  </si>
  <si>
    <r>
      <rPr>
        <sz val="11"/>
        <color indexed="8"/>
        <rFont val="宋体"/>
        <family val="3"/>
        <charset val="134"/>
      </rPr>
      <t>加权净资产收益率</t>
    </r>
    <r>
      <rPr>
        <sz val="11"/>
        <color indexed="8"/>
        <rFont val="Arial Narrow"/>
        <family val="2"/>
      </rPr>
      <t>(%)</t>
    </r>
  </si>
  <si>
    <r>
      <rPr>
        <sz val="11"/>
        <color indexed="8"/>
        <rFont val="宋体"/>
        <family val="3"/>
        <charset val="134"/>
      </rPr>
      <t>扣除非经常性损益后的净利润</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</si>
  <si>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主营业务收入增长率</t>
    </r>
    <r>
      <rPr>
        <sz val="11"/>
        <color indexed="8"/>
        <rFont val="Arial Narrow"/>
        <family val="2"/>
      </rPr>
      <t>(%)</t>
    </r>
  </si>
  <si>
    <r>
      <rPr>
        <sz val="11"/>
        <color indexed="8"/>
        <rFont val="宋体"/>
        <family val="3"/>
        <charset val="134"/>
      </rPr>
      <t>净利润增长率</t>
    </r>
    <r>
      <rPr>
        <sz val="11"/>
        <color indexed="8"/>
        <rFont val="Arial Narrow"/>
        <family val="2"/>
      </rPr>
      <t>(%)</t>
    </r>
  </si>
  <si>
    <r>
      <rPr>
        <sz val="11"/>
        <color indexed="8"/>
        <rFont val="宋体"/>
        <family val="3"/>
        <charset val="134"/>
      </rPr>
      <t>净资产增长率</t>
    </r>
    <r>
      <rPr>
        <sz val="11"/>
        <color indexed="8"/>
        <rFont val="Arial Narrow"/>
        <family val="2"/>
      </rPr>
      <t>(%)</t>
    </r>
  </si>
  <si>
    <r>
      <rPr>
        <sz val="11"/>
        <color indexed="8"/>
        <rFont val="宋体"/>
        <family val="3"/>
        <charset val="134"/>
      </rPr>
      <t>总资产增长率</t>
    </r>
    <r>
      <rPr>
        <sz val="11"/>
        <color indexed="8"/>
        <rFont val="Arial Narrow"/>
        <family val="2"/>
      </rPr>
      <t>(%)</t>
    </r>
  </si>
  <si>
    <r>
      <rPr>
        <sz val="11"/>
        <color indexed="8"/>
        <rFont val="宋体"/>
        <family val="3"/>
        <charset val="134"/>
      </rPr>
      <t>应收账款周转率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</si>
  <si>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应收账款周转天数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</si>
  <si>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存货周转天数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</si>
  <si>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存货周转率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</si>
  <si>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固定资产周转率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</si>
  <si>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总资产周转率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</si>
  <si>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总资产周转天数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</si>
  <si>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流动资产周转率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</si>
  <si>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流动资产周转天数</t>
    </r>
    <r>
      <rPr>
        <sz val="11"/>
        <color indexed="8"/>
        <rFont val="Arial Narrow"/>
        <family val="2"/>
      </rPr>
      <t>(</t>
    </r>
    <r>
      <rPr>
        <sz val="11"/>
        <color indexed="8"/>
        <rFont val="宋体"/>
        <family val="3"/>
        <charset val="134"/>
      </rPr>
      <t>天</t>
    </r>
    <r>
      <rPr>
        <sz val="11"/>
        <color indexed="8"/>
        <rFont val="Arial Narrow"/>
        <family val="2"/>
      </rPr>
      <t>)</t>
    </r>
  </si>
  <si>
    <r>
      <rPr>
        <sz val="11"/>
        <color indexed="8"/>
        <rFont val="宋体"/>
        <family val="3"/>
        <charset val="134"/>
      </rPr>
      <t>股东权益周转率</t>
    </r>
    <r>
      <rPr>
        <sz val="11"/>
        <color indexed="8"/>
        <rFont val="Arial Narrow"/>
        <family val="2"/>
      </rPr>
      <t>(</t>
    </r>
    <r>
      <rPr>
        <sz val="11"/>
        <color indexed="8"/>
        <rFont val="宋体"/>
        <family val="3"/>
        <charset val="134"/>
      </rPr>
      <t>次</t>
    </r>
    <r>
      <rPr>
        <sz val="11"/>
        <color indexed="8"/>
        <rFont val="Arial Narrow"/>
        <family val="2"/>
      </rPr>
      <t>)</t>
    </r>
  </si>
  <si>
    <r>
      <rPr>
        <sz val="11"/>
        <color indexed="8"/>
        <rFont val="宋体"/>
        <family val="3"/>
        <charset val="134"/>
      </rPr>
      <t>流动比率</t>
    </r>
  </si>
  <si>
    <r>
      <rPr>
        <sz val="11"/>
        <color indexed="8"/>
        <rFont val="宋体"/>
        <family val="3"/>
        <charset val="134"/>
      </rPr>
      <t>速动比率</t>
    </r>
  </si>
  <si>
    <r>
      <rPr>
        <sz val="11"/>
        <color indexed="8"/>
        <rFont val="宋体"/>
        <family val="3"/>
        <charset val="134"/>
      </rPr>
      <t>现金比率</t>
    </r>
    <r>
      <rPr>
        <sz val="11"/>
        <color indexed="8"/>
        <rFont val="Arial Narrow"/>
        <family val="2"/>
      </rPr>
      <t>(%)</t>
    </r>
  </si>
  <si>
    <r>
      <rPr>
        <sz val="11"/>
        <color indexed="8"/>
        <rFont val="宋体"/>
        <family val="3"/>
        <charset val="134"/>
      </rPr>
      <t>利息支付倍数</t>
    </r>
    <phoneticPr fontId="1" type="noConversion"/>
  </si>
  <si>
    <r>
      <rPr>
        <sz val="11"/>
        <color indexed="8"/>
        <rFont val="宋体"/>
        <family val="3"/>
        <charset val="134"/>
      </rPr>
      <t>长期债务与营运资金比率</t>
    </r>
    <r>
      <rPr>
        <sz val="11"/>
        <color indexed="8"/>
        <rFont val="Arial Narrow"/>
        <family val="2"/>
      </rPr>
      <t>(%)</t>
    </r>
    <phoneticPr fontId="1" type="noConversion"/>
  </si>
  <si>
    <r>
      <rPr>
        <sz val="11"/>
        <color indexed="8"/>
        <rFont val="宋体"/>
        <family val="3"/>
        <charset val="134"/>
      </rPr>
      <t>股东权益比率</t>
    </r>
    <r>
      <rPr>
        <sz val="11"/>
        <color indexed="8"/>
        <rFont val="Arial Narrow"/>
        <family val="2"/>
      </rPr>
      <t>(%)</t>
    </r>
  </si>
  <si>
    <r>
      <rPr>
        <sz val="11"/>
        <color indexed="8"/>
        <rFont val="宋体"/>
        <family val="3"/>
        <charset val="134"/>
      </rPr>
      <t>长期负债比率</t>
    </r>
    <r>
      <rPr>
        <sz val="11"/>
        <color indexed="8"/>
        <rFont val="Arial Narrow"/>
        <family val="2"/>
      </rPr>
      <t>(%)</t>
    </r>
  </si>
  <si>
    <r>
      <rPr>
        <sz val="11"/>
        <color indexed="8"/>
        <rFont val="宋体"/>
        <family val="3"/>
        <charset val="134"/>
      </rPr>
      <t>股东权益与固定资产比率</t>
    </r>
    <r>
      <rPr>
        <sz val="11"/>
        <color indexed="8"/>
        <rFont val="Arial Narrow"/>
        <family val="2"/>
      </rPr>
      <t>(%)</t>
    </r>
  </si>
  <si>
    <r>
      <rPr>
        <sz val="11"/>
        <color indexed="8"/>
        <rFont val="宋体"/>
        <family val="3"/>
        <charset val="134"/>
      </rPr>
      <t>负债与所有者权益比率</t>
    </r>
    <r>
      <rPr>
        <sz val="11"/>
        <color indexed="8"/>
        <rFont val="Arial Narrow"/>
        <family val="2"/>
      </rPr>
      <t>(%)</t>
    </r>
  </si>
  <si>
    <r>
      <rPr>
        <sz val="11"/>
        <color indexed="8"/>
        <rFont val="宋体"/>
        <family val="3"/>
        <charset val="134"/>
      </rPr>
      <t>长期资产与长期资金比率</t>
    </r>
    <r>
      <rPr>
        <sz val="11"/>
        <color indexed="8"/>
        <rFont val="Arial Narrow"/>
        <family val="2"/>
      </rPr>
      <t>(%)</t>
    </r>
  </si>
  <si>
    <r>
      <rPr>
        <sz val="11"/>
        <color indexed="8"/>
        <rFont val="宋体"/>
        <family val="3"/>
        <charset val="134"/>
      </rPr>
      <t>资本化比率</t>
    </r>
    <r>
      <rPr>
        <sz val="11"/>
        <color indexed="8"/>
        <rFont val="Arial Narrow"/>
        <family val="2"/>
      </rPr>
      <t>(%)</t>
    </r>
  </si>
  <si>
    <r>
      <rPr>
        <sz val="11"/>
        <color indexed="8"/>
        <rFont val="宋体"/>
        <family val="3"/>
        <charset val="134"/>
      </rPr>
      <t>固定资产净值率</t>
    </r>
    <r>
      <rPr>
        <sz val="11"/>
        <color indexed="8"/>
        <rFont val="Arial Narrow"/>
        <family val="2"/>
      </rPr>
      <t>(%)</t>
    </r>
  </si>
  <si>
    <r>
      <rPr>
        <sz val="11"/>
        <color indexed="8"/>
        <rFont val="宋体"/>
        <family val="3"/>
        <charset val="134"/>
      </rPr>
      <t>资本固定化比率</t>
    </r>
    <r>
      <rPr>
        <sz val="11"/>
        <color indexed="8"/>
        <rFont val="Arial Narrow"/>
        <family val="2"/>
      </rPr>
      <t>(%)</t>
    </r>
  </si>
  <si>
    <r>
      <rPr>
        <sz val="11"/>
        <color indexed="8"/>
        <rFont val="宋体"/>
        <family val="3"/>
        <charset val="134"/>
      </rPr>
      <t>产权比率</t>
    </r>
    <r>
      <rPr>
        <sz val="11"/>
        <color indexed="8"/>
        <rFont val="Arial Narrow"/>
        <family val="2"/>
      </rPr>
      <t>(%)</t>
    </r>
  </si>
  <si>
    <r>
      <rPr>
        <sz val="11"/>
        <color indexed="8"/>
        <rFont val="宋体"/>
        <family val="3"/>
        <charset val="134"/>
      </rPr>
      <t>清算价值比率</t>
    </r>
    <r>
      <rPr>
        <sz val="11"/>
        <color indexed="8"/>
        <rFont val="Arial Narrow"/>
        <family val="2"/>
      </rPr>
      <t>(%)</t>
    </r>
  </si>
  <si>
    <r>
      <rPr>
        <sz val="11"/>
        <color indexed="8"/>
        <rFont val="宋体"/>
        <family val="3"/>
        <charset val="134"/>
      </rPr>
      <t>固定资产比重</t>
    </r>
    <r>
      <rPr>
        <sz val="11"/>
        <color indexed="8"/>
        <rFont val="Arial Narrow"/>
        <family val="2"/>
      </rPr>
      <t>(%)</t>
    </r>
  </si>
  <si>
    <r>
      <rPr>
        <sz val="11"/>
        <color indexed="8"/>
        <rFont val="宋体"/>
        <family val="3"/>
        <charset val="134"/>
      </rPr>
      <t>资产负债率</t>
    </r>
    <r>
      <rPr>
        <sz val="11"/>
        <color indexed="8"/>
        <rFont val="Arial Narrow"/>
        <family val="2"/>
      </rPr>
      <t>(%)</t>
    </r>
  </si>
  <si>
    <r>
      <rPr>
        <sz val="11"/>
        <color indexed="8"/>
        <rFont val="宋体"/>
        <family val="3"/>
        <charset val="134"/>
      </rPr>
      <t>总资产</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</si>
  <si>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经营现金净流量对销售收入比率</t>
    </r>
    <r>
      <rPr>
        <sz val="11"/>
        <color indexed="8"/>
        <rFont val="Arial Narrow"/>
        <family val="2"/>
      </rPr>
      <t>(%)</t>
    </r>
  </si>
  <si>
    <r>
      <rPr>
        <sz val="11"/>
        <color indexed="8"/>
        <rFont val="宋体"/>
        <family val="3"/>
        <charset val="134"/>
      </rPr>
      <t>资产的经营现金流量回报率</t>
    </r>
    <r>
      <rPr>
        <sz val="11"/>
        <color indexed="8"/>
        <rFont val="Arial Narrow"/>
        <family val="2"/>
      </rPr>
      <t>(%)</t>
    </r>
  </si>
  <si>
    <r>
      <rPr>
        <sz val="11"/>
        <color indexed="8"/>
        <rFont val="宋体"/>
        <family val="3"/>
        <charset val="134"/>
      </rPr>
      <t>经营现金净流量与净利润的比率</t>
    </r>
    <r>
      <rPr>
        <sz val="11"/>
        <color indexed="8"/>
        <rFont val="Arial Narrow"/>
        <family val="2"/>
      </rPr>
      <t>(%)</t>
    </r>
  </si>
  <si>
    <r>
      <rPr>
        <sz val="11"/>
        <color indexed="8"/>
        <rFont val="宋体"/>
        <family val="3"/>
        <charset val="134"/>
      </rPr>
      <t>经营现金净流量对负债比率</t>
    </r>
    <r>
      <rPr>
        <sz val="11"/>
        <color indexed="8"/>
        <rFont val="Arial Narrow"/>
        <family val="2"/>
      </rPr>
      <t>(%)</t>
    </r>
  </si>
  <si>
    <r>
      <rPr>
        <sz val="11"/>
        <color indexed="8"/>
        <rFont val="宋体"/>
        <family val="3"/>
        <charset val="134"/>
      </rPr>
      <t>现金流量比率</t>
    </r>
    <r>
      <rPr>
        <sz val="11"/>
        <color indexed="8"/>
        <rFont val="Arial Narrow"/>
        <family val="2"/>
      </rPr>
      <t>(%)</t>
    </r>
  </si>
  <si>
    <r>
      <rPr>
        <sz val="11"/>
        <color indexed="8"/>
        <rFont val="宋体"/>
        <family val="3"/>
        <charset val="134"/>
      </rPr>
      <t>短期股票投资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</si>
  <si>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短期债券投资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</si>
  <si>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短期其它经营性投资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</si>
  <si>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长期股票投资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</si>
  <si>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长期债券投资</t>
    </r>
    <r>
      <rPr>
        <sz val="11"/>
        <color indexed="8"/>
        <rFont val="Arial Narrow"/>
        <family val="2"/>
      </rPr>
      <t>(</t>
    </r>
    <r>
      <rPr>
        <sz val="11"/>
        <color indexed="8"/>
        <rFont val="宋体"/>
        <family val="3"/>
        <charset val="134"/>
      </rPr>
      <t>元</t>
    </r>
    <r>
      <rPr>
        <sz val="11"/>
        <color indexed="8"/>
        <rFont val="Arial Narrow"/>
        <family val="2"/>
      </rPr>
      <t>)</t>
    </r>
  </si>
  <si>
    <r>
      <rPr>
        <sz val="11"/>
        <color indexed="8"/>
        <rFont val="宋体"/>
        <family val="3"/>
        <charset val="134"/>
      </rPr>
      <t>长期其它经营性投资</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</si>
  <si>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</si>
  <si>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</si>
  <si>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</si>
  <si>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年以内应收帐款</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</si>
  <si>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</si>
  <si>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</si>
  <si>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</si>
  <si>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年以内预付货款</t>
    </r>
    <r>
      <rPr>
        <sz val="11"/>
        <color indexed="8"/>
        <rFont val="Arial Narrow"/>
        <family val="2"/>
      </rPr>
      <t>(</t>
    </r>
    <r>
      <rPr>
        <sz val="11"/>
        <color indexed="8"/>
        <rFont val="宋体"/>
        <family val="3"/>
        <charset val="134"/>
      </rPr>
      <t>元</t>
    </r>
    <r>
      <rPr>
        <sz val="11"/>
        <color indexed="8"/>
        <rFont val="Arial Narrow"/>
        <family val="2"/>
      </rPr>
      <t>)</t>
    </r>
  </si>
  <si>
    <r>
      <t>1</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</si>
  <si>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1-2</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</si>
  <si>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2-3</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</si>
  <si>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t>3</t>
    </r>
    <r>
      <rPr>
        <sz val="11"/>
        <color indexed="8"/>
        <rFont val="宋体"/>
        <family val="3"/>
        <charset val="134"/>
      </rPr>
      <t>年以内其它应收款</t>
    </r>
    <r>
      <rPr>
        <sz val="11"/>
        <color indexed="8"/>
        <rFont val="Arial Narrow"/>
        <family val="2"/>
      </rPr>
      <t>(</t>
    </r>
    <r>
      <rPr>
        <sz val="11"/>
        <color indexed="8"/>
        <rFont val="宋体"/>
        <family val="3"/>
        <charset val="134"/>
      </rPr>
      <t>元</t>
    </r>
    <r>
      <rPr>
        <sz val="11"/>
        <color indexed="8"/>
        <rFont val="Arial Narrow"/>
        <family val="2"/>
      </rPr>
      <t>)</t>
    </r>
  </si>
  <si>
    <r>
      <rPr>
        <sz val="9"/>
        <rFont val="宋体"/>
        <family val="3"/>
        <charset val="134"/>
      </rPr>
      <t>销售商品、提供劳务收到的现金</t>
    </r>
    <r>
      <rPr>
        <sz val="9"/>
        <rFont val="Arial Narrow"/>
        <family val="2"/>
      </rPr>
      <t>/</t>
    </r>
    <r>
      <rPr>
        <sz val="9"/>
        <rFont val="宋体"/>
        <family val="3"/>
        <charset val="134"/>
      </rPr>
      <t>（</t>
    </r>
    <r>
      <rPr>
        <sz val="9"/>
        <rFont val="Arial Narrow"/>
        <family val="2"/>
      </rPr>
      <t xml:space="preserve"> </t>
    </r>
    <r>
      <rPr>
        <sz val="9"/>
        <rFont val="宋体"/>
        <family val="3"/>
        <charset val="134"/>
      </rPr>
      <t>营业收入</t>
    </r>
    <r>
      <rPr>
        <sz val="9"/>
        <rFont val="Arial Narrow"/>
        <family val="2"/>
      </rPr>
      <t>*1.17</t>
    </r>
    <r>
      <rPr>
        <sz val="9"/>
        <rFont val="宋体"/>
        <family val="3"/>
        <charset val="134"/>
      </rPr>
      <t>））</t>
    </r>
    <phoneticPr fontId="1" type="noConversion"/>
  </si>
  <si>
    <t>应收帐款周转率（次数）</t>
    <phoneticPr fontId="1" type="noConversion"/>
  </si>
  <si>
    <t>000002</t>
  </si>
  <si>
    <t>000006</t>
  </si>
  <si>
    <t>000007</t>
  </si>
  <si>
    <t>000011</t>
  </si>
  <si>
    <t>000014</t>
  </si>
  <si>
    <t>000029</t>
  </si>
  <si>
    <t>000031</t>
  </si>
  <si>
    <t>000036</t>
  </si>
  <si>
    <t>000042</t>
  </si>
  <si>
    <t>000043</t>
  </si>
  <si>
    <t>000046</t>
  </si>
  <si>
    <t>000056</t>
  </si>
  <si>
    <t>000069</t>
  </si>
  <si>
    <t>000402</t>
  </si>
  <si>
    <t>000502</t>
  </si>
  <si>
    <t>000514</t>
  </si>
  <si>
    <t>000517</t>
  </si>
  <si>
    <t>000534</t>
  </si>
  <si>
    <t>000537</t>
  </si>
  <si>
    <t>000540</t>
  </si>
  <si>
    <t>证券代码</t>
  </si>
  <si>
    <t>证券简称</t>
  </si>
  <si>
    <t>机构名称</t>
  </si>
  <si>
    <t>证券类别</t>
  </si>
  <si>
    <t>上市日期</t>
  </si>
  <si>
    <t>上市地点</t>
  </si>
  <si>
    <t>上市状态</t>
  </si>
  <si>
    <t>摘牌日期</t>
  </si>
  <si>
    <t>ISIN代码</t>
  </si>
  <si>
    <t>英文名称</t>
  </si>
  <si>
    <t>英文简称</t>
  </si>
  <si>
    <t>成立日期</t>
  </si>
  <si>
    <t>注册资本</t>
  </si>
  <si>
    <t>法定代表人</t>
  </si>
  <si>
    <t>主营业务</t>
  </si>
  <si>
    <t>公司简介</t>
  </si>
  <si>
    <t>省份</t>
  </si>
  <si>
    <t>城市</t>
  </si>
  <si>
    <t>邮编</t>
  </si>
  <si>
    <t>公司电子邮件地址</t>
  </si>
  <si>
    <t>公司网站</t>
  </si>
  <si>
    <t>证监会一级行业名称</t>
  </si>
  <si>
    <t>证监会二级行业名称</t>
  </si>
  <si>
    <t>申万行业一级名称</t>
  </si>
  <si>
    <t>申万行业二级名称</t>
  </si>
  <si>
    <t>申万行业三级名称</t>
  </si>
  <si>
    <t>董事长</t>
  </si>
  <si>
    <t>独立董事</t>
  </si>
  <si>
    <t>总经理</t>
  </si>
  <si>
    <t>董事会秘书</t>
  </si>
  <si>
    <t>董秘电话</t>
  </si>
  <si>
    <t>董秘传真</t>
  </si>
  <si>
    <t>董秘邮箱</t>
  </si>
  <si>
    <t>会计师事务所</t>
  </si>
  <si>
    <t>律师事务所</t>
  </si>
  <si>
    <t>000001</t>
  </si>
  <si>
    <t>平安银行股份有限公司</t>
  </si>
  <si>
    <t>深交所主板</t>
  </si>
  <si>
    <t>正常上市</t>
  </si>
  <si>
    <t>CNE000000040</t>
  </si>
  <si>
    <t>Ping An Bank Co., Ltd.</t>
  </si>
  <si>
    <t>Ping An Bank</t>
  </si>
  <si>
    <t>办理人民币存、贷、结算、汇兑业务；人民币票据承兑和贴现；各项信托业务；经人民银行批准发行或买卖人民币有价证券；外汇存款、汇款；境内境外借款；在境内境外发行或代理发行外币有价证券外汇存款、汇款、境内境外汇借款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</si>
  <si>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结汇、售汇业务；（十五）离岸银行业务；（十六）资产托管业务；（十七）办理黄金业务；（十八）财务顾问、资信调查、咨询、见证业务；（十九）经有关监管机构批准的其他业务。</t>
  </si>
  <si>
    <t>深圳发展银行股份有限公司系在对中华人民共和国深圳经济特区内原6家农村信用社进行股份制改造的基础上设立的股份制商业银行。1987年5月10日以自由认购的形式首次向社会公开发售人民币普通股,于1987年12月22日正式设立。1988年4月7日，本行普通股在深圳经济特区证券公司首家挂牌公开上市。深发展股东大会以及平安银行股份有限公司于2012年2月9日召开的2012年第一次临时股东大会分别审议通过了深发展吸收合并平安银行的方案的议案以及深发展与平安银行签署吸收合并协议的议案。深圳发展银行股份有限公司于2012年2月9日召开的2012年第一次临时股东大会审议通过了《深圳发展银行股份有限公司关于更名的议案》，同意本公司的中文名称由“深圳发展银行股份有限公司”变更为“平安银行股份有限公司”。中国银行业监督管理委员会于2012年4月24日以《中国银监会关于深圳发展银行吸收合并平安银行的批复》（银监复〔2012〕192号）批准了本次吸收合并。2012年7月27日本公司在深圳市市场监督管理局办理完毕相关变更手续，并取得新的《企业法人营业执照》。证券简称自2012年8月2日由“深发展A”变更为“平安银行”。</t>
  </si>
  <si>
    <t>广东</t>
  </si>
  <si>
    <t>深圳市</t>
  </si>
  <si>
    <t>518001</t>
  </si>
  <si>
    <t>0755-82080387</t>
  </si>
  <si>
    <t>0755-82080386</t>
  </si>
  <si>
    <t>pabdsh@pingan.com.cn</t>
  </si>
  <si>
    <t>金融业</t>
  </si>
  <si>
    <t>王春汉,韩小京,郭田勇,杨如生,王松奇</t>
  </si>
  <si>
    <t>胡跃飞</t>
  </si>
  <si>
    <t>普华永道中天会计师事务所（特殊普通合伙）</t>
  </si>
  <si>
    <t>竞天公诚律师事务所</t>
  </si>
  <si>
    <t>万 科Ａ</t>
  </si>
  <si>
    <t>万科企业股份有限公司</t>
  </si>
  <si>
    <t>CNE0000000T2</t>
  </si>
  <si>
    <t>China Vanke Co., Ltd.</t>
  </si>
  <si>
    <t>Vanke</t>
  </si>
  <si>
    <t>房地产、贸易及零售等。</t>
  </si>
  <si>
    <t>房地产开发；兴办实业（具体项目另行申报）；国内商业、物资供销业（不含专营、专控、专卖商品）；进出口业务（按深经发审证字第113号外贸企业审定证书规定办理）。</t>
  </si>
  <si>
    <t>公司前身系深圳现代企业有限公司，1987年11月始进行股份制改组，于次年12月向社会公开发行股票；1988年12月深万科股票在特区证券挂牌；1991年1月29日，在深交所正式上市；1993年4月向境外投资者发行B股，同年5月28日B股上市。</t>
  </si>
  <si>
    <t>518083</t>
  </si>
  <si>
    <t>0755-25606666</t>
  </si>
  <si>
    <t>0755-25531696</t>
  </si>
  <si>
    <t>IR@vanke.com</t>
  </si>
  <si>
    <t>房地产</t>
  </si>
  <si>
    <t>房地产开发</t>
  </si>
  <si>
    <t>刘姝威,吴嘉宁,康典,李强</t>
  </si>
  <si>
    <t>祝九胜</t>
  </si>
  <si>
    <t>吉江华</t>
  </si>
  <si>
    <t>毕马威华振会计师事务所(特殊普通合伙)</t>
  </si>
  <si>
    <t>信达律师事务所</t>
  </si>
  <si>
    <t>000004</t>
  </si>
  <si>
    <t>深圳中国农大科技股份有限公司</t>
  </si>
  <si>
    <t>CNE0000000Y2</t>
  </si>
  <si>
    <t>Shenzhen Cau Technology Co., Ltd.</t>
  </si>
  <si>
    <t>Cau-Tech</t>
  </si>
  <si>
    <t>1989-05-05</t>
  </si>
  <si>
    <t>计算机软件及生物制药</t>
  </si>
  <si>
    <t>通讯、计算机、软件、新材料、生物技术、新药、生物制品、医用检测试剂和设备的研究与开发；信息咨询；计算机软件及生物技术的培训（以上各项不含限制项目）；兴办实业（具体项目另行申报）。</t>
  </si>
  <si>
    <t>公司前身系招商局蛇口工业汽车运输公司，1989年10月始进行股份制改组，发行法人股750万股、公众股500万股，总股份1250万股；深安达A于1991年1月14日在深交所上市交易。</t>
  </si>
  <si>
    <t>广东省深圳市南山区中心路（深圳湾段）3333号中铁南方总部大厦503室</t>
  </si>
  <si>
    <t>518045</t>
  </si>
  <si>
    <t>0755-83521596</t>
  </si>
  <si>
    <t>0755-83521727</t>
  </si>
  <si>
    <t>gnkjsz@163.com</t>
  </si>
  <si>
    <t>制造业</t>
  </si>
  <si>
    <t>医药生物</t>
  </si>
  <si>
    <t>生物制品</t>
  </si>
  <si>
    <t>苏晓鹏,孙俊英,曾凡跃</t>
  </si>
  <si>
    <t>大华会计师事务所(特殊普通合伙)</t>
  </si>
  <si>
    <t>国浩律师集团（深圳）事务所</t>
  </si>
  <si>
    <t>000005</t>
  </si>
  <si>
    <t>深圳世纪星源股份有限公司</t>
  </si>
  <si>
    <t>CNE0000001L7</t>
  </si>
  <si>
    <t>Shenzhen Fountain Corporation</t>
  </si>
  <si>
    <t>Fountain</t>
  </si>
  <si>
    <t>1990-02-01</t>
  </si>
  <si>
    <t>房地产、交通运输、商务咨询、软件等。</t>
  </si>
  <si>
    <t>房地产、酒店、物业管理、商务咨询、顾问、计算机软件开发、投资及其它第三产业。</t>
  </si>
  <si>
    <t>公司前身系深圳市原野纺织股份有限公司，1988年始进行股份化改组，1990年1月更名为深圳原野股份有限公司，并向社会公开发行2450万股股票，加其原有法人股6550万股，至1990年12月10日上市时，总股份9000万股；1992年7月7日因财务问题调查停牌；1993年重组并更名为现名，1994年1月3日复牌。</t>
  </si>
  <si>
    <t>广东省深圳市人民南路发展中心大厦13层</t>
  </si>
  <si>
    <t>0755-82208888</t>
  </si>
  <si>
    <t>0755-82207055</t>
  </si>
  <si>
    <t>fountain@sfc.com.cn</t>
  </si>
  <si>
    <t>水利、环境和公共设施管理业</t>
  </si>
  <si>
    <t>公用事业</t>
  </si>
  <si>
    <t>冯绍津,陈运森,武良成,樊勇,林功实</t>
  </si>
  <si>
    <t>郑列列</t>
  </si>
  <si>
    <t>xiaochun@sfc.com.cn</t>
  </si>
  <si>
    <t>潘金秀</t>
  </si>
  <si>
    <t>中审众环会计师事务所(特殊普通合伙)</t>
  </si>
  <si>
    <t>信利律师事务所</t>
  </si>
  <si>
    <t>深振业Ａ</t>
  </si>
  <si>
    <t>深圳市振业(集团)股份有限公司</t>
  </si>
  <si>
    <t>CNE000000164</t>
  </si>
  <si>
    <t>Shenzhen Zhenye (Group) Co., Ltd.</t>
  </si>
  <si>
    <t>Shenzhen Zhenye</t>
  </si>
  <si>
    <t>1989-04-01</t>
  </si>
  <si>
    <t>房地产开发与经营。</t>
  </si>
  <si>
    <t>土地开发、房产销售及租赁、物业管理。本公司主业为房地产开发与经营。</t>
  </si>
  <si>
    <t>公司前身系深圳市建设(集团)公司开发部，1989年4月始改组为股份有限公司，发行股票69万股，后几经调整，上市时，总股份2531.132万股。</t>
  </si>
  <si>
    <t>广东省深圳市罗湖区宝安南路2014号振业大厦A座31层</t>
  </si>
  <si>
    <t>广东省深圳市南山区科技南路16号深圳湾科技生态园11栋A座42-43层</t>
  </si>
  <si>
    <t>518057</t>
  </si>
  <si>
    <t>0755-25863061</t>
  </si>
  <si>
    <t>0755-25863012</t>
  </si>
  <si>
    <t>szzygp@126.com</t>
  </si>
  <si>
    <t>陈英革,曲咏海,孔祥云</t>
  </si>
  <si>
    <t>朱新宏</t>
  </si>
  <si>
    <t>天职国际会计师事务所(特殊普通合伙)</t>
  </si>
  <si>
    <t>广东海埠律师事务所</t>
  </si>
  <si>
    <t>深圳市全新好股份有限公司</t>
  </si>
  <si>
    <t>CNE0000000P0</t>
  </si>
  <si>
    <t>Shenzhen Quanxinhao Co., Ltd.</t>
  </si>
  <si>
    <t>Quanxinhao</t>
  </si>
  <si>
    <t>1988-11-21</t>
  </si>
  <si>
    <t>酒店业务、物业管理和物业租赁</t>
  </si>
  <si>
    <t>投资兴办实业（具体项目另行申报）；国内商业、物资供销业（不含专营、专控、专卖商品）；自有物业租赁；环保产品的技术开发；信息咨询（不含限制项目）；项目投资（不含限制项目）；矿业投资；矿产品的销售（不含专营、专控、专卖商品），经营进出口业务（具体内容以工商部门核准的内容为准）；投资金融服务项目并进行投资管理；从事其他投资与投资管理（具体内容以工商部门核准的内容为准）。</t>
  </si>
  <si>
    <t>公司前身系深圳市达声电子有限公司，1988年11月始进行股份制改组，发行股票300万股，后几经调整，至1992年4月13日上市时，总股份2123.35万股。</t>
  </si>
  <si>
    <t>518049</t>
  </si>
  <si>
    <t>0755-83280053</t>
  </si>
  <si>
    <t>0755-83280089</t>
  </si>
  <si>
    <t>stock0007@126.com</t>
  </si>
  <si>
    <t>袁坚</t>
  </si>
  <si>
    <t>胡开梁,徐栋,卢剑波</t>
  </si>
  <si>
    <t>0755-83281722</t>
  </si>
  <si>
    <t>sz000007@126.com</t>
  </si>
  <si>
    <t>中兴财光华会计师事务所(特殊普通合伙)</t>
  </si>
  <si>
    <t>广东华商律师事务所</t>
  </si>
  <si>
    <t>000008</t>
  </si>
  <si>
    <t>神州高铁技术股份有限公司</t>
  </si>
  <si>
    <t>CNE0000001C6</t>
  </si>
  <si>
    <t>China High-Speed Railway Technology Co., Ltd.</t>
  </si>
  <si>
    <t>China High-Speed Railway</t>
  </si>
  <si>
    <t>轨道交通运营安全、维护业务。</t>
  </si>
  <si>
    <t>轨道交通、计算机网络的技术开发、技术咨询、技术转让、技术服务；销售开发后的产品；计算机系统服务；货物进出口；技术进出口；代理进出口；项目投资；物业管理；城市轨道交通、客运服务。（企业依法自主选择经营项目，开展经营活动；依法须经批准的项目，经相关部门批准后依批准的内容开展经营活动；不得从事本市产业政策禁止和限制类项目的经营活动。）（以工商登记机关核定的为准）</t>
  </si>
  <si>
    <t>公司系由深圳市食出公司于1989年8月发起设立，同年10月发行面值10元的内部股票117.9145万股，后几经调整，至1992年5月7日上市时，总股份为2376万股；1996年度利润分配方案已经董事会通过。</t>
  </si>
  <si>
    <t>北京</t>
  </si>
  <si>
    <t>北京市</t>
  </si>
  <si>
    <t>北京市海淀区高梁桥斜街59号院1号楼16层1606</t>
  </si>
  <si>
    <t>北京市海淀区高梁桥斜街59号院1号楼(中坤大厦)16层</t>
  </si>
  <si>
    <t>100044</t>
  </si>
  <si>
    <t>010-56500561</t>
  </si>
  <si>
    <t>houxiaojing@vip.163.com</t>
  </si>
  <si>
    <t>机械设备</t>
  </si>
  <si>
    <t>运输设备</t>
  </si>
  <si>
    <t>张卫华,郜永军,程小可</t>
  </si>
  <si>
    <t>dongmi@shenzhou-gaotie.com</t>
  </si>
  <si>
    <t>大信会计师事务所(特殊普通合伙)</t>
  </si>
  <si>
    <t>北京市天元律师事务所</t>
  </si>
  <si>
    <t>000009</t>
  </si>
  <si>
    <t>中国宝安集团股份有限公司</t>
  </si>
  <si>
    <t>CNE000000222</t>
  </si>
  <si>
    <t>China Baoan Group Co., Ltd.</t>
  </si>
  <si>
    <t>China Baoan</t>
  </si>
  <si>
    <t>1990-09-01</t>
  </si>
  <si>
    <t>房地产开发经营。</t>
  </si>
  <si>
    <t>新材料、新能源材料、新能源等高新技术产业项目的投资及经营，现代生物医药项目的投资及经营，房地产开发经营。</t>
  </si>
  <si>
    <t>公司前身系宝安县联合投资公司，1983年7月改组为股份有限公司，1991年6月更名为深圳市宝安企业(集团)股份有限公司，在原有股份16503万股的基础上，定向募集法人股6000万股，上市时总股份22503万股。</t>
  </si>
  <si>
    <t>广东省深圳市笋岗东路1002号宝安广场A座28-29层</t>
  </si>
  <si>
    <t>518020</t>
  </si>
  <si>
    <t>0755-25170336</t>
  </si>
  <si>
    <t>0755-25170300、0755-25170367</t>
  </si>
  <si>
    <t>zgbajt@163.net</t>
  </si>
  <si>
    <t>梁发贤,李瑶,郭朝辉</t>
  </si>
  <si>
    <t>陈政立,陈泰泉</t>
  </si>
  <si>
    <t>0755-25170300, 25170367</t>
  </si>
  <si>
    <t>loubing@163.net</t>
  </si>
  <si>
    <t>000010</t>
  </si>
  <si>
    <t>深圳美丽生态股份有限公司</t>
  </si>
  <si>
    <t>CNE000000156</t>
  </si>
  <si>
    <t>Shenzhen Ecobeauty Co., Ltd.</t>
  </si>
  <si>
    <t>Ecobeauty</t>
  </si>
  <si>
    <t>曾嵘</t>
  </si>
  <si>
    <t>园林绿化。</t>
  </si>
  <si>
    <t>高新技术项目的开发及相关产品的技术服务，计算机网络系统工程、计算机软、硬件的技术开发、生产（具体项目另行申报）、安装及系统集成，电子技术产品的技术开发、生产，信息咨询服务（以上不含限制项目）；相关产品的销售及其他国内商业、物资供销业（不含专营、专控、专卖商品）；投资兴办实业、高科技项目（具体项目另行申报）。经营深贸管审证字第207号《审定书》规定的进出口项目。研究、开发、种植、销售园林植物；园林环境景观的设计、园林绿化工程和园林维护；销售建筑材料、园林机械设备、体育用品；技术开发；投资与资产管理。</t>
  </si>
  <si>
    <t>公司成立于1988年，次年5月首次发行面值500元的法人股0.271万股，个人股0.3689万股，1994年4月拆细为每股面值1元；后几经送配股，上市时总股份5236.6608万股。</t>
  </si>
  <si>
    <t>518048</t>
  </si>
  <si>
    <t>0755-33228575</t>
  </si>
  <si>
    <t>0755-33375373</t>
  </si>
  <si>
    <t>shenhuaxin000010@163.com</t>
  </si>
  <si>
    <t>建筑业</t>
  </si>
  <si>
    <t>建筑装饰</t>
  </si>
  <si>
    <t>刘民,赵泽辉,刘伟英,徐守浩</t>
  </si>
  <si>
    <t>李德友</t>
  </si>
  <si>
    <t>金小刚</t>
  </si>
  <si>
    <t>何婷</t>
  </si>
  <si>
    <t>中勤万信会计师事务所(特殊普通合伙)</t>
  </si>
  <si>
    <t>广东恒通程律师事务所</t>
  </si>
  <si>
    <t>深物业A</t>
  </si>
  <si>
    <t>深圳市物业发展(集团)股份有限公司</t>
  </si>
  <si>
    <t>CNE000000248</t>
  </si>
  <si>
    <t>Shenzhen Properties and Resources Development (Group) Co., Ltd.</t>
  </si>
  <si>
    <t>Shenzhen Properties</t>
  </si>
  <si>
    <t>1992-03-16</t>
  </si>
  <si>
    <t>刘声向</t>
  </si>
  <si>
    <t>房地产及相关业务。</t>
  </si>
  <si>
    <t>(一)房地产开发及商品房销售，商品楼宇的建筑、管理，房屋租赁，建设监理。(二)国内商业、物资供销业。</t>
  </si>
  <si>
    <t>公司前身系深圳市物业发展公司，1991年10月始进行股份化改组，将原公司部分净资产折为国家股18601.189万股，经同年10月至12月及次年12月首次发行公众股和外资股，上市时总股份25751.189万股；职工股512.6万股于1994年7月11日上市交易。</t>
  </si>
  <si>
    <t>广东省深圳市人民南路国贸大厦39、42层</t>
  </si>
  <si>
    <t>518014</t>
  </si>
  <si>
    <t>0755-82211020</t>
  </si>
  <si>
    <t>0755-82210610、0755-82212043</t>
  </si>
  <si>
    <t>000011touzizhe@163.com</t>
  </si>
  <si>
    <t>梅永红,李青原,袁鸿昌</t>
  </si>
  <si>
    <t>王航军</t>
  </si>
  <si>
    <t>0755-82210610, 82212043</t>
  </si>
  <si>
    <t>000011touzizhe@szwuye.com.cn</t>
  </si>
  <si>
    <t>钱忠、丁名华</t>
  </si>
  <si>
    <t>瑞华会计师事务所(特殊普通合伙)</t>
  </si>
  <si>
    <t>000012</t>
  </si>
  <si>
    <t>南 玻Ａ</t>
  </si>
  <si>
    <t>中国南玻集团股份有限公司</t>
  </si>
  <si>
    <t>CNE0000002R2</t>
  </si>
  <si>
    <t>CSG Holding Co., Ltd.</t>
  </si>
  <si>
    <t>CSG</t>
  </si>
  <si>
    <t>1992-01-28</t>
  </si>
  <si>
    <t>浮法玻璃产品的加工制造</t>
  </si>
  <si>
    <t>进行平板玻璃、工程玻璃等节能建筑材料，硅材料、光伏组件等可再生能源产品及精细玻璃、结构陶瓷等新型材料和高科技产品的生产、制造和销售（涉及生产许可证、环保批文的项目由各子公司另行申报），为各子公司提供经营决策、管理咨询、市场信息、技术支持与岗位培训等方面的相关协调和服务。</t>
  </si>
  <si>
    <t>公司前身系中国南方玻璃股份有限公司，1991年7月始进行股份化改组，将原公司净资产折为发起法人股7123.255万股，经同年年底首次公开发行公众股1700万股，境内上市外资股1600万股，定向募集职工股330万股，上市时总股份10753.255万股；职工股245.57万 股于1994年7月25日上市交易。</t>
  </si>
  <si>
    <t>广东省深圳市蛇口工业六路一号南玻大厦</t>
  </si>
  <si>
    <t>518067</t>
  </si>
  <si>
    <t>0755-26860666</t>
  </si>
  <si>
    <t>0755-26692755</t>
  </si>
  <si>
    <t>csg@csgholding.com</t>
  </si>
  <si>
    <t>建筑材料</t>
  </si>
  <si>
    <t>詹伟哉,靳庆军,朱桂龙</t>
  </si>
  <si>
    <t>securities@csgholding.com</t>
  </si>
  <si>
    <t>陈春燕</t>
  </si>
  <si>
    <t>亚太(集团)会计师事务所(特殊普通合伙)</t>
  </si>
  <si>
    <t>北京国枫凯文(深圳)律师事务所</t>
  </si>
  <si>
    <t>沙河实业股份有限公司</t>
  </si>
  <si>
    <t>CNE0000003G3</t>
  </si>
  <si>
    <t>Shahe Industrial Co., Ltd.</t>
  </si>
  <si>
    <t>Shahe</t>
  </si>
  <si>
    <t>1992-04-21</t>
  </si>
  <si>
    <t>房地产开发与销售。</t>
  </si>
  <si>
    <t>在合法取得土地使用权范围内从事房地产开发经营业务；物业租赁业；国内商业，物资供销业（不含专营、专控、专卖商品）；兴办实业（具体项目另报）。</t>
  </si>
  <si>
    <t>公司前身系深圳华源磁电有限公司，1991年7月始进行股份制改组，将原公司净资产折为1556.2万股发起人法人股，经同年12月至次年4月首次公开发行，上市时总股份2656.2万股；职工股50.23万股于1994年7月11日上市交易。</t>
  </si>
  <si>
    <t>518053</t>
  </si>
  <si>
    <t>0755-86091298</t>
  </si>
  <si>
    <t>0755-86090688</t>
  </si>
  <si>
    <t>wf000014@163.com</t>
  </si>
  <si>
    <t>陈治民,王苏生,熊楚熊</t>
  </si>
  <si>
    <t>温毅</t>
  </si>
  <si>
    <t>000016</t>
  </si>
  <si>
    <t>深康佳Ａ</t>
  </si>
  <si>
    <t>康佳集团股份有限公司</t>
  </si>
  <si>
    <t>CNE0000002T8</t>
  </si>
  <si>
    <t>Konka Group Co., Ltd.</t>
  </si>
  <si>
    <t>Konka Group</t>
  </si>
  <si>
    <t>电视机、移动电话等家用电器。</t>
  </si>
  <si>
    <t>研究开发、生产经营电视机、冰箱、洗衣机、日用小家电、厨卫电器及其他智能生活电器产品，家庭视听设备，IPTV机顶盒，OTT终端产品，数字电视接收器（含卫星电视广播地面接收设备），数码产品，智能穿戴产品，智能健康产品，智能电子产品，智能开关插座，移动电源，移动通信设备及终端产品，日用电子产品，汽车电子产品，卫星导航系统，智能交通系统，防火防盗报警系统，办公设备，电子计算机，显示器；大屏幕显示设备的制造和应用服务；LED（OLED）背光源、照明、发光器件制造及封装；触摸电视一体机；无线广播电视发射设备；应急广播系统设备；生产经营电子元件、器件，模具，塑胶制品，各类包装材料；设计、上门安装安防产品、监控产品，无线、有线数字电视系统及系统集成，并从事相关产品的技术咨询和服务（上述经营范围中的生产项目，除移动电话外，其余均在异地生产）。从事以上所述产品（含零配件）的批发、零售、进出口及相关配套业务（不涉及国营贸易管理商品，涉及配额、许可证管理及其它专项规定管理的商品，按国家有关规定办理申请）。销售自行开发的技术成果；提供电子产品的维修服务、技术咨询服务;普通货物运输，国内货运代理、国际货运代理，仓储服务；供应链管理；企业管理咨询服务；自有物业租赁和物业管理业务。从事废旧电器电子产品的回收（不含拆解）（由分支机构经营）；以承接服务外包方式从事系统应用管理和维护、信息技术支持管理、银行后台服务、财务结算、人力资源服务、软件开发、呼叫中心、数据处理等信息技术和业务流程外包服务。经营进出口业务；国内贸易；国际贸易（不含专营、专控、专卖商品）；销售安防产品、智能家居产品、门锁、五金制品；代办（移动、联通、电信、广电）委托的各项业务；水污染治理、固废物污染处理、危险废物污染治理、大气污染治理、土壤污染治理与修复服务；新能源、可再生资源项目及环保设施的投资开发；固体废弃物及城市垃圾的综合利用；非金属矿物制品材料生产（开采除外）、销售；半导体集成电路、元器件专用材料开发、生产及销售，组装生产和销售集成电路设备，半导体集成电路及相关产品的设计、研发、制造、测试、封装与销售集成电路产品及相关技术服务，半导体集成电路科技领域内的技术开发、转让及进出口。（因变更经营范围还需报相关部门审批，上述经营范围具体以审批结果、市场监督管理局核准为准。）</t>
  </si>
  <si>
    <t>公司前身系广东省光明华侨电子工业有限公司，1991年8月始进行股份制改组，经同年12月至次年5月首次公开发行，上市时总股份13886.9万股；职工股287.195万股于1994年6月6日上市交易。</t>
  </si>
  <si>
    <t>广东省深圳市南山区科技南十二路28号康佳研发大厦23-24层</t>
  </si>
  <si>
    <t>0755-26609138</t>
  </si>
  <si>
    <t>0755-26600082</t>
  </si>
  <si>
    <t>szkonka@konka.com</t>
  </si>
  <si>
    <t>家用电器</t>
  </si>
  <si>
    <t>视听器材</t>
  </si>
  <si>
    <t>邓春华,孙盛典,王曙光</t>
  </si>
  <si>
    <t>0755-26601139</t>
  </si>
  <si>
    <t>中伦金通律师事务所</t>
  </si>
  <si>
    <t>000017</t>
  </si>
  <si>
    <t>深中华A</t>
  </si>
  <si>
    <t>深圳中华自行车(集团)股份有限公司</t>
  </si>
  <si>
    <t>CNE0000002Q4</t>
  </si>
  <si>
    <t>Shenzhen China Bicycle Company (Holdings) Co., Ltd.</t>
  </si>
  <si>
    <t>Shenzhen China Bicycle</t>
  </si>
  <si>
    <t>1992-03-12</t>
  </si>
  <si>
    <t>自行车及其零配件。</t>
  </si>
  <si>
    <t>生产装配各种类型的自行车及自行车零件，部件、配件、健身车、机械产品、运动器械、精细化工、碳纤维复合材料、家用小电器及配套原件。</t>
  </si>
  <si>
    <t>公司前身系中华自行车有限公司，1991年始进行股份制改组，将发起人部分净资产折为发起法人股14308.59万股，经同年12月至次年3月首次发行公众股及外资股，上市时总股份20138.59万股；职工股403.6万股于1994年6月20日上市交易。</t>
  </si>
  <si>
    <t>广东省深圳市布心路三零零八号</t>
  </si>
  <si>
    <t>广东省深圳市龙华油松工业区中华工业园</t>
  </si>
  <si>
    <t>518019</t>
  </si>
  <si>
    <t>0755-28181666</t>
  </si>
  <si>
    <t>0755-28181009</t>
  </si>
  <si>
    <t>cbc@china-cbc.com</t>
  </si>
  <si>
    <t>汽车</t>
  </si>
  <si>
    <t>杨岚,张志高,宋西顺</t>
  </si>
  <si>
    <t>dmc@szcbc.com</t>
  </si>
  <si>
    <t>崔红霞、钟小津</t>
  </si>
  <si>
    <t>000018</t>
  </si>
  <si>
    <t>神州长城股份有限公司</t>
  </si>
  <si>
    <t>CNE0000002S0</t>
  </si>
  <si>
    <t>Sino Great Wall Co., Ltd.</t>
  </si>
  <si>
    <t>Sino Great Wall</t>
  </si>
  <si>
    <t>以棉布为主的纺织印染业务。</t>
  </si>
  <si>
    <t>工程设计与施工，基础设施投资，新能源建设与投资，医疗投资，生命技术研究开发，装备制造，防务装备，金融投资，房地产开发。（最终以工商行政管理部门核准为准）。</t>
  </si>
  <si>
    <t>公司前身系新南印染厂有限公司，1991年始进行股份制改组，将原公司净资产折为发起法人股9187.9161万股，经同年12月首次公开发行公众股与外资股，上市时总股份12707.9161万股；职工股236万股于1994年8月1日上市交易。</t>
  </si>
  <si>
    <t>广东省深圳市大鹏新区葵涌街道白石岗葵鹏路26号</t>
  </si>
  <si>
    <t>北京市经济技术开发区锦绣街3号神州长城大厦</t>
  </si>
  <si>
    <t>100176</t>
  </si>
  <si>
    <t>010-89045855</t>
  </si>
  <si>
    <t>010-89045856</t>
  </si>
  <si>
    <t>000018sz@sina.com</t>
  </si>
  <si>
    <t>江崇光,牛红军,于海纯</t>
  </si>
  <si>
    <t>李尔龙</t>
  </si>
  <si>
    <t>孙羽</t>
  </si>
  <si>
    <t>立信会计师事务所(特殊普通合伙)</t>
  </si>
  <si>
    <t>000019</t>
  </si>
  <si>
    <t>深深宝Ａ</t>
  </si>
  <si>
    <t>深圳市深宝实业股份有限公司</t>
  </si>
  <si>
    <t>CNE000000354</t>
  </si>
  <si>
    <t>Shenzhen Shenbao Industrial Co., Ltd.</t>
  </si>
  <si>
    <t>Shenzhen Shenbao</t>
  </si>
  <si>
    <t>食品、饮料及相关业务、以粮油为基础的储备服务、粮油贸易、粮油加工、仓储物流服务以及粮油信息化技术服务。</t>
  </si>
  <si>
    <t>一般经营项目：粮油收购和销售、粮油储备和军粮供应；粮油及制品经营及加工；生产茶叶、茶制品、茶及天然植物提取物、食品罐头、饮料、土产品(生产场所营业执照另行申办)；饲料的经营及加工（以外包的方式经营）；粮油物流、饲料物流、茶园等项目投资、经营管理及开发；开办粮油、饲料、茶交易市场（含电子商务市场）（市场执照另办）；仓储服务；粮食流通服务；现代粮食供应链服务；粮油、茶、植物产品、软饮料和食品的技术开发、技术服务；电子商务及信息化建设，信息技术开发及配套服务；投资兴办实业（具体项目另行申报）；国内贸易；经营进出口业务；在合法取得使用权的土地上从事房地产开发经营；自有物业的开发、经营、租售、管理；物业管理；为酒店提供管理服务。(以上涉及国家法律、行政法规、国务院决定规定须报经审批的项目，须经审批后方可经营)。许可证经营项目：预包装食品（不含复热预包装食品）的批发（非实物方式）；信息服务业务（仅限互联网信息服务业务）；普通货运、专业运输（冷藏保鲜）。</t>
  </si>
  <si>
    <t>公司前身系深圳罐头食品公司，1991年始进行股份化改组，将原公司净资产折为6991万股国家股，经次年1月至7月首次公开发行公众股和外资股，上市时总股份10731万股；职工股268.7311于1994年8月22日上市交易1996年度利润分配方案已经董事会通过。</t>
  </si>
  <si>
    <t>0755-82027522</t>
  </si>
  <si>
    <t>shenbao@sbsy.com.cn</t>
  </si>
  <si>
    <t>食品饮料</t>
  </si>
  <si>
    <t>饮料制造</t>
  </si>
  <si>
    <t>范值清,吴叔平,陈灿松</t>
  </si>
  <si>
    <t>颜泽松</t>
  </si>
  <si>
    <t>lyy@sbsy.com.cn</t>
  </si>
  <si>
    <t>广东霆天律师事务所</t>
  </si>
  <si>
    <t>000020</t>
  </si>
  <si>
    <t>深华发Ａ</t>
  </si>
  <si>
    <t>深圳中恒华发股份有限公司</t>
  </si>
  <si>
    <t>CNE0000002V4</t>
  </si>
  <si>
    <t>Shenzhen Zhongheng Huafa Co., Ltd.</t>
  </si>
  <si>
    <t>Zhongheng Huafa</t>
  </si>
  <si>
    <t>生产销售彩电、印制电路板、注塑件等电子产品和经营超市。</t>
  </si>
  <si>
    <t>生产经营各种彩色电视机、液晶显示器、液晶显示屏（在分支机构生产经营）、收录机、音响设备、电子表、电子游戏机、电脑等各类电子产品及配套的印刷线路板、精密注塑件、轻型包装材料（在武汉生产经营）、五金件（含工模具），电镀及表面处理、焊锡丝，房地产开发经营（深房地字第7226760号），物业管理。</t>
  </si>
  <si>
    <t>公司前身系深圳华发电子有限公司，1991年始进行股份制改组，将原公司净资产折为发起人股13990万股；经次年2月首次公开发行，上市时总股份19303万股；职工股364.51万股于1994年8月22日上市交易。</t>
  </si>
  <si>
    <t>广东省深圳市福田区华发北路411幢</t>
  </si>
  <si>
    <t>518031</t>
  </si>
  <si>
    <t>0755-83352207</t>
  </si>
  <si>
    <t>0755-83323169</t>
  </si>
  <si>
    <t>hwafainvestor@126.com</t>
  </si>
  <si>
    <t>电子</t>
  </si>
  <si>
    <t>电子制造</t>
  </si>
  <si>
    <t>徐锦文,李定安,张兆国</t>
  </si>
  <si>
    <t>0755-86360201</t>
  </si>
  <si>
    <t>0755-86360206</t>
  </si>
  <si>
    <t>大信会计师事务所（特殊普通合伙）江苏分所</t>
  </si>
  <si>
    <t>000021</t>
  </si>
  <si>
    <t>深圳长城开发科技股份有限公司</t>
  </si>
  <si>
    <t>CNE000000FK4</t>
  </si>
  <si>
    <t>Shenzhen Kaifa Technology Co., Ltd.</t>
  </si>
  <si>
    <t>Kaifa</t>
  </si>
  <si>
    <t>计算机硬件、通讯设备等。</t>
  </si>
  <si>
    <t>开发、生产、经营计算机软、硬件系统及其外部设备、通讯设备、电子仪器仪表及其零部件、原器件、接插件和原材料，生产、经营家用商品电脑及电子玩具（以上生产项目均不含限制项目）；金融计算机软件模型的制作和设计、精密模具CAD/CAM技术、节能型自动化机电产品和智能自动化控制系统、办公自动化设备、激光仪器、光电产品及金卡系统、光通讯系统和信息网络系统的技术开发和安装工程；商用机器（含税控设备、税控系统）、机顶盒、表计类产品（水表、气表等）、网络多媒体产品的开发、设计、生产、销售及服务；金融终端设备的开发、设计、生产、销售、技术服务、售后服务及系统集成；经营进出口业务；普通货运；房屋、设备及固定资产租赁；LED照明产品的研发、生产和销售，合同能源管理；节能服务、城市亮化、照明工程的设计、安装、维护；医疗器械产品的生产和销售。</t>
  </si>
  <si>
    <t>公司前身系开发科技(蛇口)有限公司，1993年始进行股份制改组，将原公司净资产折为发起法人股12600万股，经同年11月首次公开发行，上市时总股份15167.5万股；职工股455.35万股于1994年8月26日上市交易；1996年度利润分配方案已经董事会通过。</t>
  </si>
  <si>
    <t>518035</t>
  </si>
  <si>
    <t>0755-83200095</t>
  </si>
  <si>
    <t>0755-83275075</t>
  </si>
  <si>
    <t>stock@kaifa.cn</t>
  </si>
  <si>
    <t>www.kaifa.com.cn</t>
  </si>
  <si>
    <t>计算机</t>
  </si>
  <si>
    <t>谢韩珠,邱大梁</t>
  </si>
  <si>
    <t>郑国荣</t>
  </si>
  <si>
    <t>000023</t>
  </si>
  <si>
    <t>深天地Ａ</t>
  </si>
  <si>
    <t>深圳市天地(集团)股份有限公司</t>
  </si>
  <si>
    <t>CNE000000834</t>
  </si>
  <si>
    <t>Shenzhen Universe (Group) Co., Ltd.</t>
  </si>
  <si>
    <t>Universe</t>
  </si>
  <si>
    <t>1984-09-18</t>
  </si>
  <si>
    <t>商品混凝土及其原材料的生产、销售。</t>
  </si>
  <si>
    <t>商品混凝土及其原材料的生产、销售（具体生产场地执照另行申办）；水泥制品的生产、销售（具体生产场地执照另行申办）；在合法取得土地使用权的地块上从事房地产开发；物流服务；普通货运，货物专用运输（罐式）（道路运输经营许可证有效期至2014年12月31）；机电设备维修；物业管理；投资兴办实业（具体项目另行申报）；国内商业、物资供销业（不含专营、专控、专卖商品及限制项目）；经营进出口业务（按深府办函[1994]278号文执行）。</t>
  </si>
  <si>
    <t>公司前身系深圳市建筑工业公司，1992年4月始进行股份制改组，将原公司净资产折为国家股5070万股，经1993年3月首次公开发行，上市时总股份7600万股；内部职工股214.163万股于1994年8月1日上市交易；1996年度利润分配方案已经董事会通过。</t>
  </si>
  <si>
    <t>广东省深圳市高新技术产业园北区朗山路东物商业大楼10楼</t>
  </si>
  <si>
    <t>0755-86154212</t>
  </si>
  <si>
    <t>0755-86154040</t>
  </si>
  <si>
    <t>std000023@vip.163.com</t>
  </si>
  <si>
    <t>www.000023.cn</t>
  </si>
  <si>
    <t>梁融,沈险峰,程汉涛</t>
  </si>
  <si>
    <t>展海波</t>
  </si>
  <si>
    <t>北京市中银律师事务所</t>
  </si>
  <si>
    <t>000025</t>
  </si>
  <si>
    <t>特 力Ａ</t>
  </si>
  <si>
    <t>深圳市特力(集团)股份有限公司</t>
  </si>
  <si>
    <t>CNE0000008N8</t>
  </si>
  <si>
    <t>Shenzhen Tellus Holding Co., Ltd.</t>
  </si>
  <si>
    <t>Shenzhen Tellus</t>
  </si>
  <si>
    <t>富春龙</t>
  </si>
  <si>
    <t>投资兴办实业，金属加工机械，通用零件的进出口业务。</t>
  </si>
  <si>
    <t>投资兴办实业（具体项目另行申报）。国内商业、物资供销业（不含专营、专控、专卖商品）、物业租赁与管理。自营本公司及所属企业自产产品、自用生产材料、金属加工机械、通用零件的进出口业务、进出口业务按深贸管证字第098号外贸审定证书办理。</t>
  </si>
  <si>
    <t>公司前身系深圳市机械汽车配件工业公司，1992年12月始进行股份制改造，将原公司净资产折为国家股12090万股，经次年3月首次发行公众股与外资股，上市时总股份16688万股；职工股405.145万股于1994年8月1日上市交易。</t>
  </si>
  <si>
    <t>广东省深圳市深南中路中核大厦</t>
  </si>
  <si>
    <t>广东省深圳市深南中路中核大厦十五楼</t>
  </si>
  <si>
    <t>0755-83989378</t>
  </si>
  <si>
    <t>0755-83989386</t>
  </si>
  <si>
    <t>sztljtgf@public.szptt.net.cn</t>
  </si>
  <si>
    <t>批发和零售业</t>
  </si>
  <si>
    <t>张栋,江定航,胡玉明</t>
  </si>
  <si>
    <t>ir@tellus.cn</t>
  </si>
  <si>
    <t>通商律师事务所</t>
  </si>
  <si>
    <t>603699</t>
  </si>
  <si>
    <t>苏州纽威阀门股份有限公司</t>
  </si>
  <si>
    <t>上交所</t>
  </si>
  <si>
    <t>CNE100001SJ6</t>
  </si>
  <si>
    <t>Neway Valve (Suzhou) Co., Ltd.</t>
  </si>
  <si>
    <t>Neway</t>
  </si>
  <si>
    <t>工业阀门的设计、制造和销售。</t>
  </si>
  <si>
    <t>设计、制造工业阀门（含石油、化工及天然气用低功率气动控制阀）及管线控制设备，自推式采油机械及零件，销售自产产品并提供相关售后服务，受托加工阀门系列产品及零件。</t>
  </si>
  <si>
    <t>本公司是经《商务部关于同意苏州纽威阀门有限公司变更为外商投资股份公司的批复》（商资批〔2009〕245号）批准，由苏州纽威阀门有限公司整体变更设立的外商投资股份公司。苏州纽威阀门有限公司以截至2009年9月30日经审计的净资产77,374.01万元折合成股本70,000万元，其余7,374.01万元记入资本公积。本公司于2009年12月18日取得换发后的《中华人民共和国台港澳侨投资企业批准证书》，并于2009年12月30日完成了工商变更登记。</t>
  </si>
  <si>
    <t>江苏</t>
  </si>
  <si>
    <t>苏州市</t>
  </si>
  <si>
    <t>江苏省苏州市苏州高新区泰山路666号</t>
  </si>
  <si>
    <t>215129</t>
  </si>
  <si>
    <t>0512-66626468</t>
  </si>
  <si>
    <t>0512-66626478</t>
  </si>
  <si>
    <t>dshbgs@neway.com.cn</t>
  </si>
  <si>
    <t>通用机械</t>
  </si>
  <si>
    <t>陈国龙,娄贺统,席酉民</t>
  </si>
  <si>
    <t>致同会计师事务所(特殊普通合伙)</t>
  </si>
  <si>
    <t>北京市金杜律师事务所</t>
  </si>
  <si>
    <t>603456</t>
  </si>
  <si>
    <t>浙江九洲药业股份有限公司</t>
  </si>
  <si>
    <t>CNE100001W36</t>
  </si>
  <si>
    <t>Zhejiang Jiuzhou Pharmaceutical Co., Ltd.</t>
  </si>
  <si>
    <t>Jiuzhou Pharmaceutical</t>
  </si>
  <si>
    <t>化学原料药及医药中间体的研发、生产与销售。</t>
  </si>
  <si>
    <t>化学原料药、医药中间体、医药制剂的研发、生产（凭许可证经营），创新药品、生物技术的技术开发、技术服务，新药、医药中间体及原料药的研发、销售（凭许可证经营），化工原料（不含危险化学品及易制毒品）、机械设备的制造、销售，经营进出口业务。（依法须经批准的项目，经相关部门批准后方可开展经营活动）</t>
  </si>
  <si>
    <t>发行人是浙江省人民政府证券委员会于1998年6月5日以浙证委（1998）60号《关于同意设立浙江九洲药业股份有限公司的批复》批准，由中贝集团、琼山旺达、黄岩九化、一洲化工和四维化工等5家法人单位以发起方式设立的股份有限公司。其中，中贝集团以其评估后资产净值中的2,300万元出资；琼山旺达以现金出资150万元；一洲化工、四维化工分别以现金各出资50万元；黄岩九化以现金50万元和中贝集团应付其的50万元款项出资。1998年7月13日，公司在浙江省工商行政管理局依法注册登记，并领取了企业法人营业执照，法定代表人为花轩德，注册资本为2,650万元，企业类型为股份有限公司，经营期限为永久存续。</t>
  </si>
  <si>
    <t>浙江</t>
  </si>
  <si>
    <t>台州市</t>
  </si>
  <si>
    <t>浙江省台州市椒江区外沙工业区</t>
  </si>
  <si>
    <t>318000</t>
  </si>
  <si>
    <t>0576-88706789</t>
  </si>
  <si>
    <t>0576-88706788</t>
  </si>
  <si>
    <t>tzzq@zbjz.cn</t>
  </si>
  <si>
    <t>化学制药</t>
  </si>
  <si>
    <t>潘杰,孔德兰,杨立荣</t>
  </si>
  <si>
    <t>陈志红</t>
  </si>
  <si>
    <t>天健会计师事务所(特殊普通合伙)</t>
  </si>
  <si>
    <t>浙江天册律师事务所</t>
  </si>
  <si>
    <t>603707</t>
  </si>
  <si>
    <t>南京健友生化制药股份有限公司</t>
  </si>
  <si>
    <t>CNE100002WP3</t>
  </si>
  <si>
    <t>Nanjing King-Friend Biochemical Pharmaceutical Co., Ltd.</t>
  </si>
  <si>
    <t>King-Friend</t>
  </si>
  <si>
    <t>药品原料、制剂的研发、生产和销售。</t>
  </si>
  <si>
    <t>药品生产（按许可证所列范围经营）；销售自产产品。药品的研发及其技术成果转让、技术咨询和服务。从事与本企业生产同类产品的批发、佣金代理（拍卖除外）和技术的进出口业务（不涉及国营贸易管理商品，涉及配额、许可证管理商品的，按国家有关规定办理申请）；自有房屋租赁。（涉及许可证经营的凭许可证经营）。（依法须经批准的项目，经相关部门批准后方可开展经营活动）</t>
  </si>
  <si>
    <t>南京健友生化制药股份有限公司系由南京健友生物化学制药有限公司依法整体变更设立。2011年2月27日，唐咏群、谢菊华、黄锡伟与沿海集团共同签署了《南京健友生物化学制药有限公司整体变更为南京健友生化制药股份有限公司之发起人协议》，决定健友有限整体变更设立健友股份。根据天衡事务所出具的《审计报告》（天衡审字（2011）100号），健友有限以其截至2011年1月31日的净资产340,366,147.37元中的120,000,000元折成12,000万股，每股面值1元，其余220,366,147.37元计入资本公积。2011年3月1日，天衡事务所就公司整体变更设立时的出资出具了《验资报告》（天衡验字[2011]015号）。2011年3月3日，公司召开了创立大会。2011年3月8日，南京市工商行政管理局向健友股份核发了注册号为320191000010753的《企业法人营业执照》。</t>
  </si>
  <si>
    <t>南京市</t>
  </si>
  <si>
    <t>江苏省南京市高新开发区MA010-1号地</t>
  </si>
  <si>
    <t>210061</t>
  </si>
  <si>
    <t>025-86990700</t>
  </si>
  <si>
    <t>nkf-pharma@nkf-pharma.com.cn</t>
  </si>
  <si>
    <t>金毅,谢树志</t>
  </si>
  <si>
    <t>025-86990789</t>
  </si>
  <si>
    <t>中天运会计师事务所(特殊普通合伙)</t>
  </si>
  <si>
    <t>江苏世纪同仁律师事务所</t>
  </si>
  <si>
    <t>603609</t>
  </si>
  <si>
    <t>辽宁禾丰牧业股份有限公司</t>
  </si>
  <si>
    <t>CNE100001VB7</t>
  </si>
  <si>
    <t>Liaoning Wellhope Agri-Tech Joint Stock Co., Ltd.</t>
  </si>
  <si>
    <t>Wellhope</t>
  </si>
  <si>
    <t>饲料业务、原料贸易、屠宰加工、相关业务，其中饲料业务是主要业务。</t>
  </si>
  <si>
    <t>饲料及饲料添加剂加工、生产、销售；粮食收购（自用）；饲料原料销售；家禽、牲畜饲养，海、淡水养殖；农副土特产品加工；道路普通货运（依法须经批准的项目，经相关部门批准后方可开展经营活动）。</t>
  </si>
  <si>
    <t>本公司是经辽宁省人民政府《关于同意设立辽宁禾丰牧业股份有限公司的批复》（辽政[2003]40号）批准，由金卫东等23名自然人发起设立的股份有限公司。2003年3月27日，辽宁禾丰牧业股份有限公司在辽宁省工商行政管理局注册成立。</t>
  </si>
  <si>
    <t>辽宁</t>
  </si>
  <si>
    <t>沈阳市</t>
  </si>
  <si>
    <t>110164</t>
  </si>
  <si>
    <t>024-88082021</t>
  </si>
  <si>
    <t>024-88082333</t>
  </si>
  <si>
    <t>hefeng@wellhope-ag.com</t>
  </si>
  <si>
    <t>农林牧渔</t>
  </si>
  <si>
    <t>饲料</t>
  </si>
  <si>
    <t>王喆,刘桓,胡建民</t>
  </si>
  <si>
    <t>丁云峰</t>
  </si>
  <si>
    <t>dg@wellhope-ag.com</t>
  </si>
  <si>
    <t>江苏苏亚金诚会计师事务所(特殊普通合伙)</t>
  </si>
  <si>
    <t>北京大成律师事务所</t>
  </si>
  <si>
    <t>603661</t>
  </si>
  <si>
    <t>浙江恒林椅业股份有限公司</t>
  </si>
  <si>
    <t>CNE100002TH6</t>
  </si>
  <si>
    <t>Zhejiang Henglin Chair Industry Co., Ltd.</t>
  </si>
  <si>
    <t>Henglin</t>
  </si>
  <si>
    <t>办公椅、沙发、按摩椅及配件的研发、生产与销售。</t>
  </si>
  <si>
    <t>座具及配件、电动按摩器械、运动健身器材、家具及配件研发、生产、销售；货物及技术的进出口业务；塑料原料及制品、化工产品及原料（除危险化学品及易制毒化学品）、皮革及制品、五金制品、办公用品、纺织品销售。（依法须经批准的项目，经相关部门批准后方可开展经营活动）。</t>
  </si>
  <si>
    <t>本公司是由恒林有限整体变更设立的股份有限公司。恒林有限以截至2007年10月31日经审计的净资产78,753,204.55元为基数，其中60,000,000元折为60,000,000股发起人股份，其余18,753,204.55元计入股份公司资本公积。2007年12月25日，公司依法在湖州市工商行政管理局注册登记，并取得了注册号为330523000000969的《企业法人营业执照》，注册资本6,000万元。</t>
  </si>
  <si>
    <t>湖州市</t>
  </si>
  <si>
    <t>浙江省安吉县递铺街道夹溪路378、380号</t>
  </si>
  <si>
    <t>313300</t>
  </si>
  <si>
    <t>0572-5227673</t>
  </si>
  <si>
    <t>0572-5227503</t>
  </si>
  <si>
    <t>hlgf@zjhenglin.com</t>
  </si>
  <si>
    <t>轻工制造</t>
  </si>
  <si>
    <t>家用轻工</t>
  </si>
  <si>
    <t>蒋鸿源,秦宝荣,熊晓萍</t>
  </si>
  <si>
    <t>汤鸿雁</t>
  </si>
  <si>
    <t>国浩律师(杭州)事务所</t>
  </si>
  <si>
    <t>603701</t>
  </si>
  <si>
    <t>浙江德宏汽车电子电器股份有限公司</t>
  </si>
  <si>
    <t>CNE100002888</t>
  </si>
  <si>
    <t>Zhejiang Dehong Automotive Electronic and Electrical Co., Ltd.</t>
  </si>
  <si>
    <t>Dehong</t>
  </si>
  <si>
    <t>车用交流发电机的研发、生产、销售和相关技术服务。</t>
  </si>
  <si>
    <t>汽车电机及配件、真空泵、汽车电子装置、电气机械的研发、制造、销售，货物和技术的进出口，实业投资，自有房屋出租。（依法须经批准的项目，经相关部门批准后方可开展经营活动）</t>
  </si>
  <si>
    <t>发行人由浙江德宏汽车电器系统有限公司整体变更设立。2010年8月25日，德宏有限股东签订《发起人协议》，根据天健会计师事务所出具的天健审[2010]3927号《审计报告》，德宏有限以截至2010年7月31日经审计的净资产人民币116,053,703.87元折为股本5,880万股，每股1元，其余净资产57,253,703.87元计入资本公积。天健会计师事务所于2010年9月9日出具天健验[2010]256号《验资报告》对浙江德宏汽车电器系统有限公司整体变更的净资产折股情况进行了验证。2010年9月28日，公司在湖州市工商行政管理局完成了工商变更登记手续，并领取了注册号为330508000004491的《企业法人营业执照》，注册资本为5,880万元。</t>
  </si>
  <si>
    <t>浙江省湖州市南太湖大道1888号</t>
  </si>
  <si>
    <t>313000</t>
  </si>
  <si>
    <t>0572-2756170</t>
  </si>
  <si>
    <t>0572-2105906</t>
  </si>
  <si>
    <t>investor@dehong.com.cn</t>
  </si>
  <si>
    <t>姚春德,曹悦,陈星照</t>
  </si>
  <si>
    <t>施旻霞</t>
  </si>
  <si>
    <t>603809</t>
  </si>
  <si>
    <t>成都豪能科技股份有限公司</t>
  </si>
  <si>
    <t>CNE100002TD5</t>
  </si>
  <si>
    <t>Chengdu Haoneng Technology Co., Ltd.</t>
  </si>
  <si>
    <t>Haoneng</t>
  </si>
  <si>
    <t>汽车变速器用同步器组件的研发、生产和销售。</t>
  </si>
  <si>
    <t>生产、销售：汽车及摩托车零部件；机械设备及零部件；五金交电制品，塑料制品；汽车（不含小轿车）及摩托车销售；销售：有色金属材料（不含稀贵金属）、建材（不含油漆）；货物及技术进出口（法律、行政法规禁止的项目除外；法律、行政法规限制的项目取得许可后方可经营，国家有专项规定的除外）。</t>
  </si>
  <si>
    <t>公司系由豪能有限以整体变更方式设立的股份有限公司。2008年3月5日，豪能有限股东会作出决议，同意豪能有限整体变更为股份有限公司，以截至2008年2月29日经四川华信（集团）会计师事务所有限责任公司审计的净资产71,107,103.25元为基础，其中7,000万元作为股份公司的股注册资本，超过部分计入资本公积。整体变更设立股份公司前后各股东的持股比例不变。2008年3月28日，公司在成都市工商行政管理局完成核准登记，领取了注册号为510112000002318的《企业法人营业执照》。</t>
  </si>
  <si>
    <t>四川</t>
  </si>
  <si>
    <t>成都市</t>
  </si>
  <si>
    <t>四川省成都经济技术开发区南二路288号</t>
  </si>
  <si>
    <t>610100</t>
  </si>
  <si>
    <t>028-68351095</t>
  </si>
  <si>
    <t>028-68327555</t>
  </si>
  <si>
    <t>bgs@cdhntech.com</t>
  </si>
  <si>
    <t>李映昆,余海宗,孟忠伟</t>
  </si>
  <si>
    <t>向朝东(代)</t>
  </si>
  <si>
    <t>侯凡</t>
  </si>
  <si>
    <t>信永中和会计师事务所(特殊普通合伙)</t>
  </si>
  <si>
    <t>广东信达律师事务所</t>
  </si>
  <si>
    <t>603383</t>
  </si>
  <si>
    <t>福建顶点软件股份有限公司</t>
  </si>
  <si>
    <t>CNE100002X75</t>
  </si>
  <si>
    <t>Fujian Apex Software Co., Ltd.</t>
  </si>
  <si>
    <t>Apex Software</t>
  </si>
  <si>
    <t>利用自主研发的“灵动业务架构平台（LiveBOS）”，为包括证券、期货、银行、电子交易市场等在内的金融行业及其他行业提供以业务流程管理（BPM）为核心、以“互联网+”应用为重点方向的信息化解决方案。</t>
  </si>
  <si>
    <t>电子计算机软件开发、销售；电子计算机批发、零售；计算机网络工程的设计及安装服务；电子计算机技术服务、技术咨询。（依法需经批准的项目，经相关部门批准后方可开展经营活动。）</t>
  </si>
  <si>
    <t>公司由顶点有限整体变更设立。2000年8月15日，经顶点有限股东会决议通过，由顶点有限全体股东作为发起人，以顶点有限经深圳华鹏会计师事务所《审计报告》（华鹏股改字[2000]第010－1号）审计的截至2000年7月31日净资产2，571.73万元为基数折为2，500万股（各股东所持有的股权比例不变），其余71.73万元转为资本公积，整体变更为福建顶点软件股份有限公司。深圳华鹏会计师事务所出具了“华鹏股改字[2000]010-3号”验资报告对整体变更进行了审验。致同所出具了“致同专字(2015)第350ZA0216号”《验资复核报告》对上述验资进行了复核。2000年9月27日，福建省人民政府出具《关于同意福州顶点计算机软件有限公司变更为福建顶点软件股份有限公司的批复》（闽政体股[2000]25号），同意顶点有限整体变更为股份有限公司。2000年10月25日，公司领取了由福建省工商行政管理局颁发的注册号为3500002001100的《企业法人营业执照》。</t>
  </si>
  <si>
    <t>福建</t>
  </si>
  <si>
    <t>福州市</t>
  </si>
  <si>
    <t>福建省福州市铜盘路软件大道89号A区13号楼</t>
  </si>
  <si>
    <t>350003</t>
  </si>
  <si>
    <t>0591-88267679</t>
  </si>
  <si>
    <t>0591-87861155</t>
  </si>
  <si>
    <t>apex@apexsoft.com.cn</t>
  </si>
  <si>
    <t>信息传输、软件和信息技术服务业</t>
  </si>
  <si>
    <t>计算机应用</t>
  </si>
  <si>
    <t>徐青,齐伟,叶东毅</t>
  </si>
  <si>
    <t>国浩律师(上海)事务所</t>
  </si>
  <si>
    <t>603606</t>
  </si>
  <si>
    <t>宁波东方电缆股份有限公司</t>
  </si>
  <si>
    <t>CNE100001T23</t>
  </si>
  <si>
    <t>Ningbo Orient Wires and Cables Co., Ltd.</t>
  </si>
  <si>
    <t>Orient Wires and Cables</t>
  </si>
  <si>
    <t>各种电线电缆的研发、生产、销售及其服务。</t>
  </si>
  <si>
    <t>普通货运（在许可证件有效期限内经营）。海底光缆、海底电缆、海底光电复合缆、海洋脐带缆（含飞线）、海洋软管及其附件的研发、生产、销售、设计、安装及技术服务；海洋工程设计，电力通信工程设计、技术开发及咨询服务；铜铝线拉制与绞制；光纤、光缆、智能电缆、电线、导线、通信电缆、控制电缆、特种电缆、架空绝缘电缆、高中低压电缆、高低压成套开关电器设备制造及加工；电缆附件、塑料制品；包装容器、文具、办公用机械、通用设备的制造、加工；仓储服务；海洋工程、输变电配电工程、通信工程的施工及技术服务；实业投资（未经金融等监管部门批准不得从事吸收存款、融资担保、代客理财、向社会公众集（融）资等金融业务）；自营和代理各类货物和技术的进出口业务（除国家限定公司经营或禁止进出口的货物及技术）。（分支机构经营场所设在北仑区小港江南东路967号1幢、2幢；北仑区戚家山江滨路278号）（依法须经批准的项目，经相关部门批准后方可开展经营活动）</t>
  </si>
  <si>
    <t>本公司是由东方有限整体变更设立的股份有限公司，由东方集团、华夏投资、大永润投资、赣源投资、民意投资、隆鑫投资、袁黎雨、钱明章、王凤娣等9名股东作为发起人，根据浙江天健以2007年6月30日为基准日审计的净资产13,276.86万元，折成股本9,000万股。公司于2007年9月29日在浙江省宁波市工商行政管理局注册登记，取得了注册号为330200000011796的《企业法人营业执照》。</t>
  </si>
  <si>
    <t>宁波市</t>
  </si>
  <si>
    <t>315801</t>
  </si>
  <si>
    <t>0574-86188666</t>
  </si>
  <si>
    <t>orient@orientcable.com</t>
  </si>
  <si>
    <t>电气设备</t>
  </si>
  <si>
    <t>高低压设备</t>
  </si>
  <si>
    <t>杨华军,杨黎明,罗国芳</t>
  </si>
  <si>
    <t>上海市锦天城律师事务所</t>
  </si>
  <si>
    <t>603806</t>
  </si>
  <si>
    <t>杭州福斯特应用材料股份有限公司</t>
  </si>
  <si>
    <t>CNE100001VX1</t>
  </si>
  <si>
    <t>Hangzhou First Applied Material Co., Ltd.</t>
  </si>
  <si>
    <t>First</t>
  </si>
  <si>
    <t>EVA太阳能电池胶膜、太阳能电池背板、共聚酰胺丝网状热熔胶膜产品的研发、生产和销售。</t>
  </si>
  <si>
    <t>太阳能电池胶膜、太阳能电池背板、感光干膜、挠性覆铜板、有机硅材料、热熔胶膜（热熔胶），热熔网膜（双面胶）、服装辅料（衬布）的生产；太阳能电池组件、电池片、多晶硅、高分子材料、化工原料及产品（除危化品及易制毒品）、机械设备及配件的销售；新材料、新能源、新设备的技术开发，光伏设备和分布式发电系统的安装，实业投资，经营进出口业务。（依法须经批准的项目，经相关部门批准后方可开展经营活动）</t>
  </si>
  <si>
    <t>本公司系经杭州市对外贸易经济合作局杭外经贸外服许[2009]182号行政许可决定书批准，以浙江天健东方会计师事务所有限公司（现已更名为天健会计师事务所（特殊普通合伙））出具的浙天会审[2009]第3546号审计报告审定的有限公司截至2009年9月30日的净资产124,465,160.81元，按1.3829：1的折股比例折合总股本9,000万股（净资产超过部分34,465,160.81元转作公司资本公积-资本溢价），整体变更设立的股份有限公司，每股面值人民币1元，设立后的股份公司注册资本为9,000万元。有限公司的全体股东即为股份公司的发起人，其按原出资比例持有公司股份。2009年11月18日，公司取得了浙江省人民政府颁发的“商外资浙府资杭字[2003]01199号”《中华人民共和国台港澳侨投资企业批准证书》。2009年11月30日，浙江天健东方会计师事务所有限公司出具了浙天会验[2009]第235号《验资报告》，验明股份公司已收到全体出资者所拥有的截至2009年9月30日止杭州福斯特热熔胶膜有限公司经审计的净资产124,465,160.81元。2009年12月16日，股份公司在浙江省工商行政管理局完成核准登记注册手续，领取了注册号为3301004000023318的企业法人营业执照，公司法定代表人为林建华。</t>
  </si>
  <si>
    <t>杭州市</t>
  </si>
  <si>
    <t>浙江省杭州市临安区锦北街道福斯特街8号</t>
  </si>
  <si>
    <t>311300</t>
  </si>
  <si>
    <t>0571-61076968</t>
  </si>
  <si>
    <t>0571-63816860</t>
  </si>
  <si>
    <t>fst-zqb@firstpvm.com</t>
  </si>
  <si>
    <t>杨德仁,俞竣华,刘晓松</t>
  </si>
  <si>
    <t>周光大</t>
  </si>
  <si>
    <t>603730</t>
  </si>
  <si>
    <t>上海岱美汽车内饰件股份有限公司</t>
  </si>
  <si>
    <t>CNE100002RD9</t>
  </si>
  <si>
    <t>Shanghai Daimay Automotive Interior Co., Ltd.</t>
  </si>
  <si>
    <t>Daimay</t>
  </si>
  <si>
    <t>汽车零部件的研发、生产和销售。</t>
  </si>
  <si>
    <t>汽车方向盘、遮阳板、换挡手柄、座椅总成和内饰件产品的生产、销售，并提供相关的技术咨询和技术服务，从事货物与技术的进出口业务。（依法须经批准的项目，经相关部门批准后方可开展经营活动。）</t>
  </si>
  <si>
    <t>本公司由上海岱美汽车内饰件有限公司整体变更设立。2008年9月3日，岱美有限股东会通过决议，同意根据上会所出具的上会师报字（2008）第0941号审计报告，以岱美有限截至2008年3月31日的净资产277,990,355.75元折合股本255,000,000股（每股面值1.00元），将岱美有限整体变更设立为上海岱美汽车内饰件股份有限公司。岱美有限的全部资产、负债、业务及人员都由变更后的股份公司承继。上会所于2008年9月12日出具了“上会师报字（2008）第1866号”《验资报告》，对股份公司发起人的全部出资和股份公司255,000,000.00元注册资本予以确认。2008年11月5日，公司在上海市工商行政管理局完成工商注册登记手续，领取了注册号为310115400075982的股份公司《企业法人营业执照》。</t>
  </si>
  <si>
    <t>上海</t>
  </si>
  <si>
    <t>上海市</t>
  </si>
  <si>
    <t>201204</t>
  </si>
  <si>
    <t>021-68945881</t>
  </si>
  <si>
    <t>021-20250261</t>
  </si>
  <si>
    <t>IR@daimay.com</t>
  </si>
  <si>
    <t>陈俊,方祥勇,郝玉贵</t>
  </si>
  <si>
    <t>姜明</t>
  </si>
  <si>
    <t>北京市星河律师事务所</t>
  </si>
  <si>
    <t>603566</t>
  </si>
  <si>
    <t>普莱柯生物工程股份有限公司</t>
  </si>
  <si>
    <t>CNE1000025N0</t>
  </si>
  <si>
    <t>Pulike Biological Engineering. Inc</t>
  </si>
  <si>
    <t>Pulike</t>
  </si>
  <si>
    <t>兽用药品的生产经营。</t>
  </si>
  <si>
    <t>兽用疫苗、抗体和兽用化学药品、中药、消毒剂的生产、销售及经营（具体范围和有效期限以相关部门核发的许可证为准）；兽药研发及技术转让、相关技术咨询及服务；技术和货物进出口等业务（国家法律法规禁止的除外）。</t>
  </si>
  <si>
    <t>本公司由原洛阳普莱柯生物工程有限公司整体变更设立。2011年3月，经普莱柯有限召开的2011年度第二次临时股东会决议通过，以截至2010年12月31日经审计的净资产依法整体变更为股份公司。截至2010年12月31日，普莱柯有限经立信出具的信会师报字（2011）第10318号《审计报告》审计的净资产为197,049,510.52元，按照1:0.609的折股比例折成股本120,000,000股，余额计入资本公积。整体变更后公司注册资本为人民币120,000,000元，业经立信出具的信会师报字[2011]第11177号《验资报告》予以验证。公司于2011年3月29日取得了洛阳市工商行政管理局颁发的注册号为410392100006212的《企业法人营业执照》。</t>
  </si>
  <si>
    <t>河南</t>
  </si>
  <si>
    <t>洛阳市</t>
  </si>
  <si>
    <t>中国（河南）自由贸易试验区洛阳片区高新开发区凌波路</t>
  </si>
  <si>
    <t>河南省洛阳高新开发区凌波路</t>
  </si>
  <si>
    <t>471003</t>
  </si>
  <si>
    <t>0379-63282386</t>
  </si>
  <si>
    <t>plkzqb@163.com</t>
  </si>
  <si>
    <t>魏刚,金宁一,邹欣</t>
  </si>
  <si>
    <t>秦德超</t>
  </si>
  <si>
    <t>德恒(北京)律师事务所</t>
  </si>
  <si>
    <t>603889</t>
  </si>
  <si>
    <t>浙江新澳纺织股份有限公司</t>
  </si>
  <si>
    <t>CNE100001TT3</t>
  </si>
  <si>
    <t>Zhejiang Xinao Textiles Inc.</t>
  </si>
  <si>
    <t>Xinao</t>
  </si>
  <si>
    <t>毛精纺纱线的研发、生产和销售。</t>
  </si>
  <si>
    <t>毛条、毛纱的生产、销售；纺织原料（除白厂丝）和产品的批发、代购代销；企业自产的毛纱、毛纺面料的出口；本企业生产科研所需的原辅材料、机械设备、仪器仪表及零配件的进口。</t>
  </si>
  <si>
    <t>本公司是由浙江新澳纺织集团有限责任公司以整体变更方式设立的股份有限公司。新澳有限经天健事务所审计的截至2007年10月31日的净资产为人民币86,276,473.37元，其中80,000,000元按1:1比例折合为股份公司股份80,000,000股，每股面值1元，共计股本金80,000,000元，剩余6,276,473.37元计入资本公积。公司于2007年12月19日在嘉兴市工商行政管理局办理工商登记，注册资本8,000万元，工商注册号为330483000009483。</t>
  </si>
  <si>
    <t>嘉兴市</t>
  </si>
  <si>
    <t>浙江省桐乡市崇福镇观庄桥</t>
  </si>
  <si>
    <t>314511</t>
  </si>
  <si>
    <t>0573-88455801</t>
  </si>
  <si>
    <t>0573-88455838</t>
  </si>
  <si>
    <t>lxx@xinaotex.com</t>
  </si>
  <si>
    <t>www.chinaxinaogroup.com</t>
  </si>
  <si>
    <t>纺织服装</t>
  </si>
  <si>
    <t>纺织制造</t>
  </si>
  <si>
    <t>李瑾,杨鹰彪,张焕祥</t>
  </si>
  <si>
    <t>周效田</t>
  </si>
  <si>
    <t>603688</t>
  </si>
  <si>
    <t>江苏太平洋石英股份有限公司</t>
  </si>
  <si>
    <t>CNE100001VC5</t>
  </si>
  <si>
    <t>Jiangsu Pacific Quartz Co., Ltd.</t>
  </si>
  <si>
    <t>Quartz</t>
  </si>
  <si>
    <t>石英制品的生产、研发及销售。</t>
  </si>
  <si>
    <t>生产、销售高纯石英砂、石英管、石英坩埚及其他石英制品。（依法须经批准的项目，经相关部门批准后方可开展经营活动）</t>
  </si>
  <si>
    <t>本公司设立时是由东海县太平洋石英制品有限公整体变更而来的。2010年11月30日，经江苏省商务厅出具的苏商资[2010]1252号《关于东海县太平洋石英制品有限公司变更为股份有限公司的批复》批准，太平洋有限整体变更设立为外商投资股份有限公司，以太平洋有限截至2010年10月31日经审计的净资产值335,576,587.97元为基础，按照2.2372:1的比例折合为股份公司的股本15,000万股，每股面值为人民币1元，发起人按照各自在太平洋有限的出资比例持有股份公司相应数额的股份，净资产超过股本总额的部分185,576,587.97元计入资本公积。2010年12月9日，股份公司于江苏省连云港工商行政管理局完成工商登记，领取了注册号为320700400002955的企业法人营业执照。公司经营范围为生产销售高纯石英砂、石英管、石英坩埚及其他石英制品。</t>
  </si>
  <si>
    <t>连云港市</t>
  </si>
  <si>
    <t>222342</t>
  </si>
  <si>
    <t>0518-87018519</t>
  </si>
  <si>
    <t>0518-87018517</t>
  </si>
  <si>
    <t>dsh@quartzpacific.com</t>
  </si>
  <si>
    <t>有色金属</t>
  </si>
  <si>
    <t>金属非金属新材料</t>
  </si>
  <si>
    <t>方先明,汪旭东,洪磊</t>
  </si>
  <si>
    <t>中汇会计师事务所(特殊普通合伙)</t>
  </si>
  <si>
    <t>北京市中伦律师事务所</t>
  </si>
  <si>
    <t>603767</t>
  </si>
  <si>
    <t>浙江中马传动股份有限公司</t>
  </si>
  <si>
    <t>CNE100002X18</t>
  </si>
  <si>
    <t>Zhejiang Zomax Transmission Co., Ltd.</t>
  </si>
  <si>
    <t>Zomax Transmission</t>
  </si>
  <si>
    <t>汽车变速器及车辆齿轮的研发、生产和销售。</t>
  </si>
  <si>
    <t>齿轮、传动部件、汽车变速器、摩托车配件制造、销售，太阳能光伏发电、售电服务（凭许可证经营），货物进出口、技术进出口。（依法须经批准的项目，经相关部门批准后方可开展经营活动）</t>
  </si>
  <si>
    <t>公司系由浙江中马汽车变速器有限公司整体变更设立的股份公司，以经天健会计师事务所审计的截至2007年9月30日的净资产80,598,328.38元为依据，折合股份76,800,000股，每股面值1元，折股溢价部分3,798,328.38元计入资本公积。2007年10月30日，天健会计师事务所对此次整体变更的出资情况出具了浙天会验﹝2007﹞第119号《验资报告》。2007年12月6日，公司在台州市工商行政管理局领取了注册号为331081100004880的《企业法人营业执照》，注册资本7,680万元。</t>
  </si>
  <si>
    <t>浙江省温岭市石塘镇上马工业区经一路1号</t>
  </si>
  <si>
    <t>317513</t>
  </si>
  <si>
    <t>0576-86146517</t>
  </si>
  <si>
    <t>0576-86146525</t>
  </si>
  <si>
    <t>info@zomaxcd.com</t>
  </si>
  <si>
    <t>杜烈康,许凌艳,李盛其</t>
  </si>
  <si>
    <t>刘青林</t>
  </si>
  <si>
    <t>上海市联合律师事务所</t>
  </si>
  <si>
    <t>603766</t>
  </si>
  <si>
    <t>隆鑫通用动力股份有限公司</t>
  </si>
  <si>
    <t>CNE100001JP2</t>
  </si>
  <si>
    <t>Loncin Motor Co., Ltd.</t>
  </si>
  <si>
    <t>Loncin</t>
  </si>
  <si>
    <t>摩托车及发动机、通用动力机械产品的研发、生产及销售。</t>
  </si>
  <si>
    <t>许可经营项目：开发、生产、销售：内燃机(在许可证核定范围及有效期内经营)。一般经营项目：开发、销售：摩托车及零部件、汽油机及零部件、汽车零部件；开发、生产、销售：农业机具、林业机具、园林机械、非公路用车、普通机械及电器产品；批发、零售：金属材料(不含稀贵金属)、橡塑制品、货物及技术进出口；商贸信息咨询。</t>
  </si>
  <si>
    <t>本公司系以隆鑫工业有限公司全体股东作为发起人，并以隆鑫工业有限公司截至2010年6月30日经信永中和审计的《审计报告》（XYZH/2010CDA3013号）的账面净资产值83,234,917.12元，按照1.37:1的比例折为72,000万股总股本（超过注册资本部分计入资本公积），由隆鑫工业整体变更设立的股份有限公司。上述出资情况已经信永中和于2010年10月8日出具的《验资报告》（XYZH/2010CDA3013-2号）验证。2010年10月18日，本公司在重庆市工商局完成工商注册登记，注册资本72,000万元。</t>
  </si>
  <si>
    <t>重庆</t>
  </si>
  <si>
    <t>重庆市</t>
  </si>
  <si>
    <t>重庆市经济技术开发区白鹤工业园</t>
  </si>
  <si>
    <t>400060</t>
  </si>
  <si>
    <t>023-89028829</t>
  </si>
  <si>
    <t>023-89028051</t>
  </si>
  <si>
    <t>security@loncinindustry.com</t>
  </si>
  <si>
    <t>周建,江积海,周煜</t>
  </si>
  <si>
    <t>北京市时代九和律师事务所</t>
  </si>
  <si>
    <t>603777</t>
  </si>
  <si>
    <t>上海来伊份股份有限公司</t>
  </si>
  <si>
    <t>CNE100002GH3</t>
  </si>
  <si>
    <t>Shanghai Liyifen Co., Ltd.</t>
  </si>
  <si>
    <t>Liyifen</t>
  </si>
  <si>
    <t>休闲食品的连锁经营。</t>
  </si>
  <si>
    <t>食品流通，餐饮服务，食用农产品（不含生猪产品、牛羊肉品）、花卉、工艺礼品、电子产品、通讯器材、体育用品、文具用品、日用百货、汽摩配件、化妆品、玩具、金银饰品、珠宝饰品、化工产品（不含危险化学品）、电脑及配件、通信设备及相关产品批发、零售，销售计算机配件及相关智能卡，电子商务（不得从事增值电信、金融业务），仓储（除危险品）、企业投资与资产管理、企业管理咨询，计算机网络系统开发、软件开发设计，商务咨询、从事货物及技术的进出口业务，包装服务，票务代理，从事通信设备领域内的技术服务，自有房屋租赁，供应链管理，道路货物运输，国内货运代理，国际海上、国际陆路、国际航空货运代理，以服务外包方式从事计算机数据处理，附设分支机构。[依法须经批准的项目，经相关部门批准后方可开展经营活动]</t>
  </si>
  <si>
    <t>本公司由爱屋食品整体变更设立。2010年9月17日，公司创立大会通过决议，决定以经立信审计的爱屋食品截至2010年6月30日净资产168,086,620.86元为基数，折合股份12,825万股，每股面值1元，其余39,836,620.86元计入资本公积。2010年9月17日，立信出具信会师报字（2010）第25243号《验资报告》，对公司全体发起人的出资情况予以审验。2010年9月26日，本公司取得上海市工商行政管理局核发的注册号为310227000842339的《企业法人营业执照》。2015年12月2日，本公司取得上海市工商行政管理局换发的统一社会信用代码为91310000740576558C的《企业法人营业执照》。</t>
  </si>
  <si>
    <t>201615</t>
  </si>
  <si>
    <t>021-51760952</t>
  </si>
  <si>
    <t>021-51760955</t>
  </si>
  <si>
    <t>corporate@laiyifen.com</t>
  </si>
  <si>
    <t>食品加工</t>
  </si>
  <si>
    <t>施永雷</t>
  </si>
  <si>
    <t>徐建军,刘向东,过聚荣,钱世政</t>
  </si>
  <si>
    <t>王延民</t>
  </si>
  <si>
    <t>北京国枫律师事务所</t>
  </si>
  <si>
    <t>603989</t>
  </si>
  <si>
    <t>湖南艾华集团股份有限公司</t>
  </si>
  <si>
    <t>CNE1000025P5</t>
  </si>
  <si>
    <t>Hunan Aihua Group Co., Ltd.</t>
  </si>
  <si>
    <t>Aihua Group</t>
  </si>
  <si>
    <t>从事铝电解电容器、电极箔的生产与销售、电容器设备制造。</t>
  </si>
  <si>
    <t>铝电解电容器、铝箔的生产与销售；生产电容器的设备制造；对外投资。</t>
  </si>
  <si>
    <t>本公司是由资江电子公司以2009年8月31日经审计的净资产按1:0.67的比例进行折股，整体变更设立的股份有限公司。发起人为艾华投资及自然人王安安。发行人设立时股份总数为10,600万股，每股面值1元。2009年11月12日，天职国际为艾华集团设立出具了天职湘核字[2009]398号《验资报告》。艾华集团于2009年11月17日在益阳市工商行政管理局领取了注册号为430900000003926号的《企业法人营业执照》，注册资本为10,600万元。</t>
  </si>
  <si>
    <t>湖南</t>
  </si>
  <si>
    <t>益阳市</t>
  </si>
  <si>
    <t>湖南省益阳市桃花仑东路（紫竹路南侧）</t>
  </si>
  <si>
    <t>413000</t>
  </si>
  <si>
    <t>0737-6183891</t>
  </si>
  <si>
    <t>0737-4688205</t>
  </si>
  <si>
    <t>aihua@aihuaglobal.com</t>
  </si>
  <si>
    <t>元件</t>
  </si>
  <si>
    <t>徐莉萍,熊翔,古群</t>
  </si>
  <si>
    <t>王安安</t>
  </si>
  <si>
    <t>ay@aihuaglobal.com</t>
  </si>
  <si>
    <t>刘聪颖</t>
  </si>
  <si>
    <t>湖南启元律师事务所</t>
  </si>
  <si>
    <t>603399</t>
  </si>
  <si>
    <t>锦州吉翔钼业股份有限公司</t>
  </si>
  <si>
    <t>CNE100001L39</t>
  </si>
  <si>
    <t>Jinzhou Jixiang Moly Co., Ltd.</t>
  </si>
  <si>
    <t>Jixiang</t>
  </si>
  <si>
    <t>钼炉料、钼化工、钼金属等钼系列产品的生产、加工、销售业务。</t>
  </si>
  <si>
    <t>有色金属（金银除外）冶炼。炉料，金属化合物，金属合金制品，五金矿产品的购销业务；（以上项目均不含危险品）。工业废渣制砖及销售业务。电视节目制作发行，大型活动组织服务，设计制作代理发布广告，文学创作服务。（依法须经批准的项目，经相关部门批准后方可开展经营活动）。</t>
  </si>
  <si>
    <t>公司系由锦州市华龙大有铁合金有限公司的原股东作为发起人，以截至2009年7月31日经审计的净资产143,996,349.58元，按1：0.83335的比例折合成股份整体变更设立，公司股本12,000万元，每股面值1元，共计12,000万元。2009年8月27日，公司取得锦州市工商行政管理局换发的企业法人营业执照（注册号：210724000018774，注册资本12,000万元），整体变更为股份有限公司，并更名为“锦州新华龙钼业股份有限公司”。</t>
  </si>
  <si>
    <t>锦州市</t>
  </si>
  <si>
    <t>辽宁省凌海市大有乡双庙农场</t>
  </si>
  <si>
    <t>121007</t>
  </si>
  <si>
    <t>0416-3198622</t>
  </si>
  <si>
    <t>0416-3168802</t>
  </si>
  <si>
    <t>xhldsh@163.com</t>
  </si>
  <si>
    <t>稀有金属</t>
  </si>
  <si>
    <t>杜民,陈乐波,戴建君</t>
  </si>
  <si>
    <t>603555</t>
  </si>
  <si>
    <t>贵人鸟股份有限公司</t>
  </si>
  <si>
    <t>CNE100001SK4</t>
  </si>
  <si>
    <t>Guirenniao Co., Ltd.</t>
  </si>
  <si>
    <t>Guirenniao</t>
  </si>
  <si>
    <t>贵人鸟品牌运动鞋、运动服装的研发、设计、生产和销售。</t>
  </si>
  <si>
    <t>从事鞋、服装的生产、研发及批发、零售；体育用品、体育器材、运动防护用具、皮箱、包、袜子、帽的生产、研发及批发、零售；从事货物及技术的进出口业务。</t>
  </si>
  <si>
    <t>发行人是由贵人鸟（中国）有限公司整体变更设立的中外合资股份有限公司。2011年3月21日，福建省对外贸易经济合作厅作出《关于贵人鸟（中国）有限公司改制为贵人鸟股份有限公司的批复》（闽外经贸外资[2011]118号），同意贵人鸟中国以截至2010年12月31日经审计的净资产570,839,564.58元中的52,500万元按1：1的比例折合52,500万股，余额45,839,564.58元转为公司资本公积金，改制设立为股份有限公司。同日，福建省人民政府为公司颁发了《台港澳侨投资企业批准证书》（商外资闽府股份字[2004]0003号）。2011年3月31日，本公司在福建省工商行政管理局办理工商变更登记，领取了《企业法人营业执照》，注册号350500400022497，注册资本52,500万元。</t>
  </si>
  <si>
    <t>泉州市</t>
  </si>
  <si>
    <t>福建省晋江市陈埭沟西工业区</t>
  </si>
  <si>
    <t>362200</t>
  </si>
  <si>
    <t>0592-5725650</t>
  </si>
  <si>
    <t>0592-2170000</t>
  </si>
  <si>
    <t>ir@k-bird.com</t>
  </si>
  <si>
    <t>服装家纺</t>
  </si>
  <si>
    <t>赵廉慧,陈合,王奋</t>
  </si>
  <si>
    <t>北京市君泽君律师事务所</t>
  </si>
  <si>
    <t>603617</t>
  </si>
  <si>
    <t>君禾泵业股份有限公司</t>
  </si>
  <si>
    <t>CNE100002WR9</t>
  </si>
  <si>
    <t>Junhe Pumps Holding Co., Ltd.</t>
  </si>
  <si>
    <t>Junhe</t>
  </si>
  <si>
    <t>家用水泵及其配件的研发、设计、制造及销售。</t>
  </si>
  <si>
    <t>水泵、园林工具、电动工具、液动工具、气动工具的制造、加工；自营或代理货物和技术的进出口，但国家限制经营或禁止进出口的货物和技术除外。（依法须经批准的项目，经相关部门批准后方可开展经营活动）</t>
  </si>
  <si>
    <t>本公司是由宁波君禾泵业有限公司整体变更设立的股份有限公司。2011年8月28日，君禾有限临时股东会通过决议，君禾有限以截至2011年6月30日经审计的账面净资产值14,199.90万元为基础，按照1：0.4225380805的比例折为6,000万股，整体变更为君禾泵业股份有限公司。2011年9月13日，发行人创立大会通过决议，同意设立君禾泵业股份有限公司，并授权公司董事会办理公司注册登记等事项。2011年9月22日，本公司在宁波市工商行政管理局办理了工商注册登记，企业法人营业执照注册号为330212000160563。</t>
  </si>
  <si>
    <t>315000</t>
  </si>
  <si>
    <t>0574-88020788</t>
  </si>
  <si>
    <t>zhw@junhepumps.com</t>
  </si>
  <si>
    <t>毛磊,张盛国,周红文</t>
  </si>
  <si>
    <t>张君波</t>
  </si>
  <si>
    <t>603789</t>
  </si>
  <si>
    <t>星光农机股份有限公司</t>
  </si>
  <si>
    <t>CNE1000022X6</t>
  </si>
  <si>
    <t>Thinker Agricultural Machinery Co., Ltd.</t>
  </si>
  <si>
    <t>Xingguang Agricultural</t>
  </si>
  <si>
    <t>联合收割机的研发、生产与销售</t>
  </si>
  <si>
    <t>农业机械的开发、设计、制造、销售与服务，金属材料（除稀贵金属外）、机械零部件的销售，货物及技术进出口。(依法须经批准的项目，经相关部门批准后方可开展经营活动)</t>
  </si>
  <si>
    <t>发行人系由原“湖州星光农机制造有限公司”整体变更设立的股份公司。发行人前身星光农机有限成立于2004年2月25日。2011年11月21日，星光农机有限股东会作出决议，以星光农机有限截至2011年10月31日止，经天职国际出具的天职沪SJ[2011]第1752号《审计报告》审计的净资产277,125,277.93元为基础，按1:0.54127144633的比例折为股份公司股本15,000万股，每股面值1.00元，整体变更设立星光农机股份有限公司。2011年12月6日，天职国际出具天职沪QJ[2011]1760号《验资报告》审验确认，公司15,000.00万元注册资本已足额到位。2011年12月9日，发行人在湖州市工商行政管理局完成公司设立登记，领取了注册号为330500400005935的《企业法人营业执照》，注册资本为人民币15,000万元。</t>
  </si>
  <si>
    <t>浙江省湖州市和孚镇星光大街1688号</t>
  </si>
  <si>
    <t>313017</t>
  </si>
  <si>
    <t>0572-3966768</t>
  </si>
  <si>
    <t>xgnj@xg1688.com</t>
  </si>
  <si>
    <t>专用设备</t>
  </si>
  <si>
    <t>蒋建东,王方明,周和凤</t>
  </si>
  <si>
    <t>钱菊平</t>
  </si>
  <si>
    <t>李万明</t>
  </si>
  <si>
    <t>0572- 3966866</t>
  </si>
  <si>
    <t>通力律师事务所</t>
  </si>
  <si>
    <t>603696</t>
  </si>
  <si>
    <t>安记食品股份有限公司</t>
  </si>
  <si>
    <t>CNE1000023V8</t>
  </si>
  <si>
    <t>Anji Foodstuff Co., Ltd.</t>
  </si>
  <si>
    <t>Anji Foodstuff</t>
  </si>
  <si>
    <t>调味品的研发、生产和销售。</t>
  </si>
  <si>
    <t>制造调味品；食品研究开发；调味品进口、批发；糖果、巧克力制造(不含国境口岸)；糕点、糖果及糖批发(不含国境口岸)；固体饮料制造；茶饮料及其他饮料制造；酒、饮料及茶叶批发(不含国境口岸)；酒、饮料及茶叶零售(不含国境口岸)。</t>
  </si>
  <si>
    <t>发行人由安记有限依法整体变更而成，安记有限截至2011年10月31日经审计净资产173,000,667.35元中的9,000万元折为发行人股本9,000万股（每股面值人民币1.00元），其余计入资本公积，公司注册资本为人民币9,000万元。2011年12月12日，福建省对外贸易经济合作厅下发《福建省对外贸易经济合作厅关于同意福建省泉州市安记食品有限公司改制为安记食品股份有限公2012年1月20日，公司在福建省工商行政管理局办理了变更为股份公司的工商变更登记，《企业法人营业执照》注册号为350500400029518，注册资本及实收资本为9,000万元。</t>
  </si>
  <si>
    <t>福建省泉州市清濛科技工业区4-9A</t>
  </si>
  <si>
    <t>362006</t>
  </si>
  <si>
    <t>0595-2249922</t>
  </si>
  <si>
    <t>0595-22496222</t>
  </si>
  <si>
    <t>ankee@anjifood.com</t>
  </si>
  <si>
    <t>宋西顺,郭毓俊,周芬</t>
  </si>
  <si>
    <t>福建华兴会计师事务所(特殊普通合伙)</t>
  </si>
  <si>
    <t>北京市君合律师事务所</t>
  </si>
  <si>
    <t>603567</t>
  </si>
  <si>
    <t>黑龙江珍宝岛药业股份有限公司</t>
  </si>
  <si>
    <t>CNE100002219</t>
  </si>
  <si>
    <t>HeiLongJiang ZBD Pharmaceutical Co., Ltd.</t>
  </si>
  <si>
    <t>ZBD</t>
  </si>
  <si>
    <t>高端中药制剂为主的，多剂型、多品种的中药研发、生产和销售企业，主导产品为国家驰名商标“珍宝岛”系列产品。公司主要从事中药的研发、生产和销售，目前已基本形成“以中药为主、化学药为辅；以注射剂为主、其它剂型为辅；以心脑血管类药品为主、其它类药品为辅”的产品格局。</t>
  </si>
  <si>
    <t>冻干粉针剂、口服液、口服溶液剂、合剂、糖浆剂（含中药提取）、小容量注射剂、原料药（穿琥宁、七叶皂苷钠、埃索美拉唑镁、埃索美拉唑钠、盐酸莫西沙星）、无菌原料药、煎膏剂（含中药提取）、浸膏剂、中药提取（仅限分支机构经营）、中药饮片（净制、切制、炮灸（炒、灸法（洒灸、醋灸、盐灸、蜜灸、姜灸）、制炭、煅、蒸、煮、炖、煨）、直接口服饮片）；中药材收购、批发、零售；农、林、牧产品收购、批发。普通货物道路运输。（具体内容按工商变更后信息为准）</t>
  </si>
  <si>
    <t>本公司前身为黑龙江省珍宝岛制药有限公司。珍宝岛有限于2011年3月17日依法整体变更设立为黑龙江珍宝岛药业股份有限公司，并在黑龙江省鸡西市工商行政管理局登记注册，《企业法人营业执照》注册号为：230322100000050。</t>
  </si>
  <si>
    <t>黑龙江</t>
  </si>
  <si>
    <t>鸡西市</t>
  </si>
  <si>
    <t>158400</t>
  </si>
  <si>
    <t>0451-86811969</t>
  </si>
  <si>
    <t>0451-87105767</t>
  </si>
  <si>
    <t>zbddsh@zbdzy.com</t>
  </si>
  <si>
    <t>中药</t>
  </si>
  <si>
    <t>崔少华,肖国亮</t>
  </si>
  <si>
    <t>侯旭志</t>
  </si>
  <si>
    <t>北京市康达律师事务所</t>
  </si>
  <si>
    <t>603718</t>
  </si>
  <si>
    <t>上海海利生物技术股份有限公司</t>
  </si>
  <si>
    <t>CNE1000022T4</t>
  </si>
  <si>
    <t>Shanghai Hile Bio-Technology Co., Ltd.</t>
  </si>
  <si>
    <t>Hile Bio-Technology</t>
  </si>
  <si>
    <t>集研发、生产、销售、服务于一体的专业化兽用生物制品企业，产品主要为畜用、禽用动物疫苗。</t>
  </si>
  <si>
    <t>兽用活疫苗、灭活疫苗、动物血清及动物制品的生产，销售公司自产产品；相关技术转让、技术服务；养殖设备（限家禽及家畜饲养机械）、兽用器械、饲料添加剂、兽药，相关原辅材料的进出口、批发；农副产品收购（稻谷、玉米、小麦除外）。（不涉及国营贸易管理商品，涉及配额、许可证管理商品的，按国家有关规定办理申请）。【依法须经批准的项目，经相关部门批准后方可开展经营活动】</t>
  </si>
  <si>
    <t>本公司是由海利有限整体变更设立的股份有限公司，本次变更以2011年7月31日为审计基准日，将经信永中和审计报告（XYZH/2010SHA1011-1）确认的海利有限净资产344,999,616.31元折成股本210,000,000股，其余134,999,616.31元计入资本公积。2011年12月30日，公司在上海市工商局领取了注册号为310226000000028的《企业法人营业执照》。</t>
  </si>
  <si>
    <t>201403</t>
  </si>
  <si>
    <t>021-60890892</t>
  </si>
  <si>
    <t>021-60890800</t>
  </si>
  <si>
    <t>ir@hile-bio.com</t>
  </si>
  <si>
    <t>卫秀余,陈磊,梁芬莲</t>
  </si>
  <si>
    <t>603729</t>
  </si>
  <si>
    <t>上海龙韵广告传播股份有限公司</t>
  </si>
  <si>
    <t>CNE100002599</t>
  </si>
  <si>
    <t>Shanghai LongYun Advertising and Media Co., Ltd.</t>
  </si>
  <si>
    <t>LongYun</t>
  </si>
  <si>
    <t>电视广告媒介代理和广告全案服务。</t>
  </si>
  <si>
    <t>承接各类广告设计、制作、代理国内（外）广告业务，展览展示服务，企业形象策划,市场营销策划,企业管理咨询，娱乐咨询，从事信息技术领域内的技术开发、技术咨询、技术服务、技术转让（依法须经批准的项目，经相关部门批准后方可开展经营活动）。</t>
  </si>
  <si>
    <t>上海龙韵广告传播股份有限公司是由上海龙韵广告有限公司依法整体变更设立的股份有限公司。2008年9月22日，发行人前身龙韵有限召开股东会，决定整体变更设立股份公司。2008年11月26日，股份公司领取了上海市工商行政管理局颁发的注册号为310227000921990号的《企业法人营业执照》，公司注册资本3,000万元。</t>
  </si>
  <si>
    <t>201602</t>
  </si>
  <si>
    <t>021-58822098</t>
  </si>
  <si>
    <t>021-58821098</t>
  </si>
  <si>
    <t>longyuntzz@obm.com.cn</t>
  </si>
  <si>
    <t>租赁和商务服务业</t>
  </si>
  <si>
    <t>传媒</t>
  </si>
  <si>
    <t>营销传播</t>
  </si>
  <si>
    <t>娄贺统,甘胜军</t>
  </si>
  <si>
    <t>方晓忠,余亦坤</t>
  </si>
  <si>
    <t>021-58826599</t>
  </si>
  <si>
    <t>021-58826679</t>
  </si>
  <si>
    <t>中准会计师事务所(特殊普通合伙)</t>
  </si>
  <si>
    <t>安徽承义律师事务所</t>
  </si>
  <si>
    <t>603822</t>
  </si>
  <si>
    <t>浙江嘉澳环保科技股份有限公司</t>
  </si>
  <si>
    <t>CNE100002789</t>
  </si>
  <si>
    <t>Zhejiang Jiaao Enprotech Stock Co., Ltd.</t>
  </si>
  <si>
    <t>Jiaao Enprotech</t>
  </si>
  <si>
    <t>主要从事环保型增塑剂的研发、生产与销售。</t>
  </si>
  <si>
    <t>生产销售增塑剂和热稳定剂（具体限定品种详见嘉兴市环保局批文）；化学改性的动、植物油、脂；甲酸盐；环保产品、环保工程研发，植物油脂精炼（限桐乡市洲泉镇工业园区德胜路388号的分支机构经营）；化工原料及产品（不含危险化学品及易制毒化学品）的销售，从事进出口业务；货物运输。（涉及许可证或国家专项管理规定的，凭许可证经营或照相关规定另行报批。）（以公司登记机关核准的经营范围为准）。</t>
  </si>
  <si>
    <t>本公司是经中华人民共和国商务部商资批【2008】825号《商务部关于同意浙江嘉澳化工有限公司转制为股份有限公司的批复》的批准，由公司前身浙江嘉澳化工有限公司整体变更设立的股份有限公司。嘉澳有限以经审计的2008年4月30日的净资产60,032,062.98元（大信会计师事务所有限公司对其出具了大信京审字（2008）第0932号《审计报告》），按照1:0.6663的比例折股，整体变更为股份有限公司，变更后公司股本为4,000万股，超出股本部分的净资产计入资本公积。2008年8月22日，大信会计师事务所有限公司出具大信京验字（2008）第0033号《验资报告》，对此次整体变更的出资情况进行了验证。2008年8月25日，公司在浙江省工商行政管理局完成设立登记，并领取了注册号为330400400001753的企业法人营业执照。</t>
  </si>
  <si>
    <t>浙江省桐乡经济开发区</t>
  </si>
  <si>
    <t>314500</t>
  </si>
  <si>
    <t>0573-88623001</t>
  </si>
  <si>
    <t>0573-88623119</t>
  </si>
  <si>
    <t>wangyantao_1984@163.com</t>
  </si>
  <si>
    <t>化工</t>
  </si>
  <si>
    <t>化学制品</t>
  </si>
  <si>
    <t>胡旭微,朱狄敏,范志敏</t>
  </si>
  <si>
    <t>603616</t>
  </si>
  <si>
    <t>北京韩建河山管业股份有限公司</t>
  </si>
  <si>
    <t>CNE1000022L1</t>
  </si>
  <si>
    <t>Beijing Hanjian Heshan Pipeline Co., Ltd.</t>
  </si>
  <si>
    <t>Hanjian Heshan</t>
  </si>
  <si>
    <t>主要从事预应力钢筒混凝土管（PCCP）、钢筋混凝土排水管（RCP）和商品混凝土的研发、生产与销售。</t>
  </si>
  <si>
    <t>制造预应力钢筒混凝土管、压力钢岔管、压力钢管、钢结构产品；生产排水管、商品混凝土；普通货物运输；专用货物运输（罐式）；技术咨询（中介除外）；防腐技术服务；专业承包；货物进出口；技术进出口；代理进出口；劳务派遣；施工总承包；工程勘察设计；工程项目管理；工程项目咨询。</t>
  </si>
  <si>
    <t>发行人前身为北京河山引水管业有限公司，是由北京韩建集团有限公司和北京韩村河构件有限公司以货币方式共同出资设立的有限责任公司。2010年10月8日，公司发起人韩建集团和田玉波等48位自然人签署了《发起人协议》。以河山有限截至2010年8月31日的经审计的净资产账面值144,531,336.53元，按照1：0.6919的比例折合为股份公司的股本10,000万元，各发起人按照其各自原持有的河山有限的股权比例持有股份公司股份。2010年10月10日，京都天华出具了京都天华验字（2010）第145号《验资报告》。2010年10月29日，公司取得北京市工商行政管理局颁发的注册号为110111007294741的企业法人营业执照。</t>
  </si>
  <si>
    <t>102423</t>
  </si>
  <si>
    <t>010-56278008</t>
  </si>
  <si>
    <t>010-80384995</t>
  </si>
  <si>
    <t>hjhszqb@bjhs.cn</t>
  </si>
  <si>
    <t>刘凯湘,张敏,张云岭</t>
  </si>
  <si>
    <t>北京兴华会计师事务所(特殊普通合伙)</t>
  </si>
  <si>
    <t>北京市嘉源律师事务所</t>
  </si>
  <si>
    <t>603589</t>
  </si>
  <si>
    <t>安徽口子酒业股份有限公司</t>
  </si>
  <si>
    <t>CNE1000022S6</t>
  </si>
  <si>
    <t>Anhui Kouzi Distillery Co., Ltd.</t>
  </si>
  <si>
    <t>Kouzi</t>
  </si>
  <si>
    <t>白酒的生产和销售。</t>
  </si>
  <si>
    <t>生产、制造和销售白酒及玻璃制品。（以上涉及行政许可经营的凭许可证经营）</t>
  </si>
  <si>
    <t>公司系由安徽口子酒业有限责任公司整体变更设立的股份有限公司。经国家商务部于2011年3月4日下发的《商务部关于同意安徽口子酒业有限责任公司整体转制为外商投资股份有限公司的批复》（商资批[2011]209号）和国家商务部于2011年3月10日换发的《外商投资企业批准证书》(商外资皖府资字[2008]0176号)批准，口子有限整体变更设立为外商投资股份有限公司。根据2011年3月22日审议通过的安徽口子酒业股份有限公司（以下简称“口子酒业”）创立大会决议，以发行人前身口子有限截至2010年10月31日经审计的净资产685,511,023.11元按1：0.7877的比例折成股本540,000,000股,整体变更设立股份有限公司,差额145,511,023.11元计入资本公积。公司于2011年3月29日在安徽省工商行政管理局办理完毕工商变更登记。</t>
  </si>
  <si>
    <t>安徽</t>
  </si>
  <si>
    <t>淮北市</t>
  </si>
  <si>
    <t>安徽省淮北市相山南路9号</t>
  </si>
  <si>
    <t>安徽省淮北市三堤口</t>
  </si>
  <si>
    <t>235199</t>
  </si>
  <si>
    <t>0561-6898000</t>
  </si>
  <si>
    <t>0561-6897951</t>
  </si>
  <si>
    <t>kz_zqb@126.com</t>
  </si>
  <si>
    <t>陈利民,汪维云,林国伟</t>
  </si>
  <si>
    <t>华普天健会计师事务所(特殊普通合伙)</t>
  </si>
  <si>
    <t>603818</t>
  </si>
  <si>
    <t>曲美家居集团股份有限公司</t>
  </si>
  <si>
    <t>CNE1000025C3</t>
  </si>
  <si>
    <t>QuMei Home Furnishings Group Co., Ltd.</t>
  </si>
  <si>
    <t>QuMei Home Furnishings</t>
  </si>
  <si>
    <t>中高档民用家具的设计、生产和销售。</t>
  </si>
  <si>
    <t>许可经营项目：制造家具；普通货物运输。一般经营项目：家庭装饰装璜；销售百货、五金交电、化工原料、民用建材、工艺美术品、家具；企业经营本企业和本企业成员企业自身产品及相关技术的出口业务；经营本企业和本企业成员企业生产、科研所需的原辅料，机械设备、仪器仪表、零配件及相关技术的进口业务(国家限定公司经营或禁止进口的商品除外)；经营本企业的进料加工和“三来一补”业务。</t>
  </si>
  <si>
    <t>本公司系由北京曲美家具集团有限公司整体变更设立的股份有限公司。北京曲美家具集团有限公司以2011年8月31日经审计的净资产30,411.25万元折合成股本18,000万元，其余12,411.25万元计入资本公积。2011年10月11日，天健会计师为本次变更出具了“天健验[2011]1-10号”《验资报告》，本公司于2011年12月2日完成了股份公司设立的工商变更登记，取得了注册号为110000004326698的《企业法人营业执照》。</t>
  </si>
  <si>
    <t>北京市顺义区南彩镇祥东路11号</t>
  </si>
  <si>
    <t>101300</t>
  </si>
  <si>
    <t>010-84482500</t>
  </si>
  <si>
    <t>ir@qumei.com.cn</t>
  </si>
  <si>
    <t>闫华红,罗炘,傅江,平云旺</t>
  </si>
  <si>
    <t>孙潇阳</t>
  </si>
  <si>
    <t>603628</t>
  </si>
  <si>
    <t>清源科技（厦门）股份有限公司</t>
  </si>
  <si>
    <t>CNE100002G27</t>
  </si>
  <si>
    <t>Clenergy (Xiamen) Technology Co., Ltd.</t>
  </si>
  <si>
    <t>Clenergy</t>
  </si>
  <si>
    <t>光伏支架的研发、设计、生产和销售；光伏电站的开发及建设；光伏电力电子产品的研发、生产和销售。</t>
  </si>
  <si>
    <t>清洁能源产品的软件及硬件开发、技术引进、生产制造，并提供相关技术咨询与服务；清洁能源产品和节能产品的进出口和批发。（以上商品不涉及国营贸易管理商品，涉及配额、许可证管理商品的，按国家有关规定办理申请）。</t>
  </si>
  <si>
    <t>公司系由清源有限依法整体变更设立。2011年11月18日，各发起人签署《发起人协议》，以公司截至2011年8月31日经审计的净资产折股整体变更设立清源科技（厦门）股份有限公司，变更后注册资本为10,000万元，余额计入资本公积。2011年12月5日，德勤事务所为此出具了“德师报（验）字（11）第0083号”《验资报告》。2011年12月12日，公司获取厦门市工商行政管理局换发的《企业法人营业执照》。</t>
  </si>
  <si>
    <t>厦门市</t>
  </si>
  <si>
    <t>福建省厦门火炬高新区（翔安）产业区民安大道999-1009号</t>
  </si>
  <si>
    <t>361101</t>
  </si>
  <si>
    <t>0592-3110089</t>
  </si>
  <si>
    <t>0592-5782298</t>
  </si>
  <si>
    <t>ir@clenergy.com.cn</t>
  </si>
  <si>
    <t>刘宗柳,郭东,林志扬</t>
  </si>
  <si>
    <t>603377</t>
  </si>
  <si>
    <t>东方时尚驾驶学校股份有限公司</t>
  </si>
  <si>
    <t>CNE1000025G4</t>
  </si>
  <si>
    <t>Eastern Pioneer Driving School Co., Ltd.</t>
  </si>
  <si>
    <t>Eastern Pioneer</t>
  </si>
  <si>
    <t>机动车驾驶培训。</t>
  </si>
  <si>
    <t>机动车驾驶培训；销售日用百货。（企业依法自主选择经营项目，开展经营活动；依法须经批准的项目，经相关部门批准后依批准的内容开展经营活动；不得从事本市产业政策禁止和限制类项目的经营活动。）</t>
  </si>
  <si>
    <t>公司是由北京东方时尚驾驶学校有限公司整体变更设立的股份有限公司，北京东方时尚驾驶学校有限公司是于2005年8月12日成立的有限公司。2011年6月16日，北京东方时尚驾驶学校有限公司整体变更为东方时尚驾驶学校股份有限公司，取得《企业法人营业执照》，注册号为110000008821793，注册资本120,000,000元。2014年5月8日，公司以未分配利润、资本公积和盈余公积转增股本至370,000,000元。</t>
  </si>
  <si>
    <t>102600</t>
  </si>
  <si>
    <t>010-53223377</t>
  </si>
  <si>
    <t>010-61220996</t>
  </si>
  <si>
    <t>dfss@dfss.com.cn</t>
  </si>
  <si>
    <t>周世虹,苏洋,毕强</t>
  </si>
  <si>
    <t>闫文辉</t>
  </si>
  <si>
    <t>北京市通商律师事务所</t>
  </si>
  <si>
    <t>603958</t>
  </si>
  <si>
    <t>哈森商贸（中国）股份有限公司</t>
  </si>
  <si>
    <t>CNE1000029H4</t>
  </si>
  <si>
    <t>Harson Trading (China) Co., Ltd.</t>
  </si>
  <si>
    <t>Harson</t>
  </si>
  <si>
    <t>中高端皮鞋的品牌运营﹑产品设计、生产和销售。</t>
  </si>
  <si>
    <t>鞋、包、服装服饰及皮革制品的研发、设计、批发、零售、佣金代理（拍卖除外），并提供相关配套服务；服饰配件、床上用品、婴儿用品、饰品、玩具、化妆品、卫生用品、玻璃制品、陶瓷制品、电子设备、电子产品、数码配件、家用电器、五金交电、照明设备、纸制品、日用百货、钟表、眼镜（隐形眼镜除外）、文具、工艺品、体育用品的批发、零售、佣金代理（拍卖除外）；上述货物及技术的进出口业务；食品销售（按《食品经营许可证》核定范围经营）；道路普通货物运输。（依法须经批准的项目，经相关部门批准后方可开展经营活动）</t>
  </si>
  <si>
    <t>本公司系由哈森商贸（中国）有限公司整体变更设立。2011年10月14日，珍兴国际股份有限公司等8名股东作为发起人签署《发起人协议》，发起设立哈森商贸（中国）股份有限公司。2011年10月14日，哈森有限董事会做出决议，哈森有限全体股东作为发起人，以哈森有限截至2011年7月31日经天健正信审计的净资产198,621,134.72元折为普通股16,300万股，每股面值1元，其余部分计入资本公积。2011年12月8日，公司领取了江苏省苏州工商行政管理局核发的注册号为310115400202982的《企业法人营业执照》。</t>
  </si>
  <si>
    <t>江苏省昆山市花桥镇曹安经济技术开发区花安路1008号5幢6层</t>
  </si>
  <si>
    <t>215332</t>
  </si>
  <si>
    <t>0512-57606227</t>
  </si>
  <si>
    <t>0512-57606496</t>
  </si>
  <si>
    <t>lyc@harson.com.cn</t>
  </si>
  <si>
    <t>万华林,陆峰,徐西华</t>
  </si>
  <si>
    <t>陈芳德</t>
  </si>
  <si>
    <t>北京市海润律师事务所</t>
  </si>
  <si>
    <t>603885</t>
  </si>
  <si>
    <t>上海吉祥航空股份有限公司</t>
  </si>
  <si>
    <t>CNE100001ZY0</t>
  </si>
  <si>
    <t>Juneyao Airlines Co., Ltd.</t>
  </si>
  <si>
    <t>Juneyao Airlines</t>
  </si>
  <si>
    <t>国内（指中国大陆地区）、港澳台地区及周边国家的航空客、货运输以及相关航空服务业务。</t>
  </si>
  <si>
    <t>国内(含港澳台)航空客货运输业务、国际航空客货运输业务，航空配餐；飞机零配件的制造；日用百货，五金交电，纺织品，电子产品，家用电器，文化用品，工艺美术品，化工原料（除危险品），金属材料，仪器仪表，机械设备，汽车配件的销售；从事货物及技术的进出口业务【依法需经批准的项目，经相关部门批准后方可开展经营活动】</t>
  </si>
  <si>
    <t>本公司系由上海吉祥航空有限公司按账面净资产值折股整体变更设立。吉祥有限以经立信审计并出具的信会师报字[2011]第11429号《审计报告》确认的截至2011年2月28日的净资产586,051,401.68元，按照1.27:1的比例折合成股份公司股本460,000,000股，每股面值1元，剩余净资产列入资本公积，整体变更设立为股份有限公司。2011年6月2日，民航局出具民航函[2011]609号《民航企业机场联合重组改制许可决定书》，同意吉祥有限改制为股份有限公司事宜。2011年6月12日，上海吉祥航空股份有限公司召开创立大会，同日，吉祥航空全体股东签署《关于将上海吉祥航空有限公司整体变更为上海吉祥航空股份有限公司的发起人协议》。2011年6月15日，立信出具信会师报字[2011]12906号《验资报告》，验证截至2011年2月28日吉祥航空的注册资本实收情况，确认注册资本已足额到位。2011年7月25日，吉祥航空取得上海市工商行政管理局换发注册号为310225000502571的《企业法人营业执照》。</t>
  </si>
  <si>
    <t>中国（上海）自由贸易试验区康桥东路8号</t>
  </si>
  <si>
    <t>上海市浦东新区康桥东路8号</t>
  </si>
  <si>
    <t>201310</t>
  </si>
  <si>
    <t>021-22388581</t>
  </si>
  <si>
    <t>021-22388580</t>
  </si>
  <si>
    <t>ir@juneyao.com</t>
  </si>
  <si>
    <t>交通运输</t>
  </si>
  <si>
    <t>航空运输</t>
  </si>
  <si>
    <t>夏大慰,王啸波,董静</t>
  </si>
  <si>
    <t>赵宏亮</t>
  </si>
  <si>
    <t>603788</t>
  </si>
  <si>
    <t>宁波高发汽车控制系统股份有限公司</t>
  </si>
  <si>
    <t>CNE100001V37</t>
  </si>
  <si>
    <t>Ningbo Gaofa Automotive Control System Co., Ltd.</t>
  </si>
  <si>
    <t>Ningbo Gaofa</t>
  </si>
  <si>
    <t>汽车操纵控制系统研发、生产和销售。</t>
  </si>
  <si>
    <t>车辆变速、加速操纵控制系统，车辆电子控制系统，车辆拉索，软轴，车辆零部件的设计、制造、销售；自营和代理货物和技术的进出口，但国家限制经营或禁止进出口的货物和技术除外。（上述经营范围不含国家法律法规规定禁止、限制和许可经营的项目）</t>
  </si>
  <si>
    <t>宁波高发汽车拉索有限公司于1999年1月20日在宁波市工商行政管理局登记成立，法定代表人为钱高法，注册号为3302002000604，注册资本为50万元，住所为福明张隘村，经营范围为车辆控制拉索、塑料制品、冲压件制造、加工。宁波高发汽车控制系统股份有限公司是由宁波高发汽车拉索有限公司整体变更设立的股份公司。公司发起人为高发控股等5名法人股东和钱高法、钱国年、钱国耀3名自然人股东，设立时注册资本为5,400万元，于2011年6月10日在宁波市工商行政管理局办理工商登记，取得注册号为330200000025488的《企业法人营业执照》。</t>
  </si>
  <si>
    <t>浙江省宁波市鄞州投资创业中心（下应北路717号）</t>
  </si>
  <si>
    <t>315105</t>
  </si>
  <si>
    <t>0574-88169136</t>
  </si>
  <si>
    <t>nbgaofa@163.com</t>
  </si>
  <si>
    <t>程峰,蒲一苇,荆娴</t>
  </si>
  <si>
    <t>钱国年</t>
  </si>
  <si>
    <t>603636</t>
  </si>
  <si>
    <t>南威软件股份有限公司</t>
  </si>
  <si>
    <t>CNE100001VK8</t>
  </si>
  <si>
    <t>Linewell Software Co., Ltd.</t>
  </si>
  <si>
    <t>Linewell Software</t>
  </si>
  <si>
    <t>电子政务的软件开发、系统集成及技术服务，并以解决方案的方式向政务部门提供上述全部或部分业务。</t>
  </si>
  <si>
    <t>计算机软件开发服务；互联网技术开发与服务；网络安全产品开发与服务；计算机信息系统集成服务；智能化系统集成服务；安防工程的设计与安装服务；技术咨询与运维服务；经营本企业生产所需的机械设备、零配件、原辅材料及技术的进口业务；货物或技术进出口(国家禁止或涉及行政审批的货物和技术进出口除外)；法律、法规及国务院决定未禁止且未规定许可的项目自主选择；应经许可的，凭有效许可证件或批准证书经营(依法须经批准的项目，经相关部门批准后方可开展经营活动)。</t>
  </si>
  <si>
    <t>公司前身为2002年10月成立的福建省泉州市南威软件有限公司。2011年2月18日，南威有限召开股东会，同意南威有限以截至2010年12月31日的账面净资产15,712.06万元为基准，折为7,500万股，整体变更设立为股份有限公司。2011年3月10日，公司领取注册号为350500100024401的营业执照，企业名称变更为南威软件股份有限公司，注册资本为7,500万元。</t>
  </si>
  <si>
    <t>福建省泉州市丰海路南威大厦2号楼</t>
  </si>
  <si>
    <t>362000</t>
  </si>
  <si>
    <t>0595-68288889</t>
  </si>
  <si>
    <t>0595-68288887</t>
  </si>
  <si>
    <t>ir@linewell.com</t>
  </si>
  <si>
    <t>刘润,赵小凡,王浩</t>
  </si>
  <si>
    <t>福建天衡联合律师事务所</t>
  </si>
  <si>
    <t>603535</t>
  </si>
  <si>
    <t>广州市嘉诚国际物流股份有限公司</t>
  </si>
  <si>
    <t>CNE100002WF4</t>
  </si>
  <si>
    <t>Guangzhou Jiacheng International Logistics Co., Ltd.</t>
  </si>
  <si>
    <t>Jiacheng International</t>
  </si>
  <si>
    <t>为制造业企业提供全程供应链一体化管理的第三方综合物流服务。</t>
  </si>
  <si>
    <t>运输货物打包服务；装卸搬运；道路货物运输代理；国际货运代理；货物检验代理服务；货物报关代理服务；联合运输代理服务；物流代理服务；仓储代理服务；其他仓储业（不含原油、成品油仓储、燃气仓储、危险品仓储）；供应链管理；房屋租赁；场地租赁（不含仓储）；计算机技术开发、技术服务；软件开发；货物进出口（专营专控商品除外）；技术进出口；厨房设备及厨房用品批发；清洁用品批发；家用电器批发；化工产品批发（危险化学品除外）；橡胶制品批发；厨房用具及日用杂品零售；清扫、清洗日用品零售；家用视听设备零售；日用家电设备零售；机电设备安装服务；日用电器修理；道路货物运输；货物专用运输（集装箱）；无船承运。</t>
  </si>
  <si>
    <t>公司前身系广州市嘉诚运输有限公司，成立于2000年10月24日。嘉诚有限以截至2010年6月30日经审计的账面净资产90,310,535.62元，按1：0.60901的比例折合为股本5,500.00万股（每股面值1.00元）作为公司的总股本，其余部分计入资本公积，整体变更为股份有限公司。2010年9月26日，华普天健会计师事务所（特殊普通合伙）对整体变更后的股份公司注册资本实收情况进行了审验，并出具了会验字[2010]4077号《验资报告》。2010年10月12日，公司领取了440101000050438号《企业法人营业执照》，注册资本为5,500万元。</t>
  </si>
  <si>
    <t>广州市</t>
  </si>
  <si>
    <t>广东省广州市番禺区南村镇万博二路79号2202室</t>
  </si>
  <si>
    <t>511475</t>
  </si>
  <si>
    <t>020-34631836</t>
  </si>
  <si>
    <t>020-87780780</t>
  </si>
  <si>
    <t>securities@jiacheng88.com</t>
  </si>
  <si>
    <t>物流</t>
  </si>
  <si>
    <t>谢如鹤,梁肖林,陈海权</t>
  </si>
  <si>
    <t>广东正中珠江会计师事务所(特殊普通合伙)</t>
  </si>
  <si>
    <t>603600</t>
  </si>
  <si>
    <t>永艺家具股份有限公司</t>
  </si>
  <si>
    <t>CNE100001VM4</t>
  </si>
  <si>
    <t>UE Furniture Co., Ltd.</t>
  </si>
  <si>
    <t>UE Furniture</t>
  </si>
  <si>
    <t>办公椅和按摩椅椅身研发、设计、生产和销售，并经营部分功能座椅配件及沙发业务。</t>
  </si>
  <si>
    <t>家具及配件、办公用品研发设计、制造、销售，五金配件研发设计、加工、销售，自营进出口业务（详见《中华人民共和国进出口企业资格证书》）。（依法须经批准的项目，经相关部门批准后方可开展经营活动）</t>
  </si>
  <si>
    <t>公司系由浙江永艺家具有限公司整体变更设立的股份有限公司。2011年7月22日，永艺有限召开临时股东会，全体股东一致同意以2011年6月30日经天健会计师事务所审计的净资产61,987,102.28元（天健审〔2011〕4693号审计报告），按照1.0596086:1的比例折合为股份有限公司股本5,850万元，净资产和股本的差额计入公司资本公积。2011年8月2日，天健会计师事务所出具天健验〔2011〕321号《验资报告》，对全体发起人出资进行了验证。浙江省湖州市工商行政管理局于2011年8月8日核发了公司营业执照。</t>
  </si>
  <si>
    <t>0572-5137669</t>
  </si>
  <si>
    <t>0572-5136689</t>
  </si>
  <si>
    <t>ue-ir@uechairs.com</t>
  </si>
  <si>
    <t>蔡海静,谢咏恩,王佳芬</t>
  </si>
  <si>
    <t>顾钦杭</t>
  </si>
  <si>
    <t>603686</t>
  </si>
  <si>
    <t>福建龙马环卫装备股份有限公司</t>
  </si>
  <si>
    <t>CNE100001V52</t>
  </si>
  <si>
    <t>Fujian Longma Environmental Sanitation Equipment Co., Ltd.</t>
  </si>
  <si>
    <t>Longma Environmental Sanitation</t>
  </si>
  <si>
    <t>环卫清洁装备、垃圾收转装备、新能源环卫装备等环卫装备的研发、生产与销售。</t>
  </si>
  <si>
    <t>专用车辆、环卫设备及配件的制造和销售；机械设备租赁；环保移动公厕、真空厕所、车载环保公厕、装配式公厕及其他活动房屋的研发、制造、销售、维护、租赁；钢结构专业承包相应资质等级承包工程范围的工程施工；工程设计；好氧类设备、厌氧类设备、污泥处理设备及装置、组合污水处理装置、一体化污水处理装置、水质污染防治用格栅及其他环保设备的设计、集成、制造、销售、研发、加工、维修和租赁；城乡垃圾清扫保洁服务、城乡垃圾收集服务、城乡道路冲洗服务、城乡积雪清理服务、城乡垃圾运输服务（含垃圾中转站管理服务、其他城乡垃圾运输服务）、城乡泔水清运服务及其他城乡垃圾清运服务；市政设施管理服务；城乡垃圾分类服务、城乡垃圾焚烧服务、城乡垃圾填埋服务、城乡垃圾堆肥服务、城乡废弃食用油处理服务、餐饮垃圾和厨余垃圾处理服务、垃圾渗滤液处理服务及其他城乡垃圾处理服务；公共厕所管理服务、城乡排泄物清运服务、城乡排泄物收集处理服务；绿化管理；建筑物外墙清洗服务；城乡水域治理服务；城乡污水处理服务；江、湖治理服务；水库污染治理服务；再生物资回收；公路养护服务；环境保护与治理咨询服务；污水、污泥处理及其再生利用；对水利、环境和公共设施管理业的投资；市政管理咨询服务；机械工程研究服务；环境科学技术研究服务；环境卫生工程设计服务；软件开发；对外贸易。（依法须经批准的项目，经相关部门批准后方可开展经营活动）</t>
  </si>
  <si>
    <t>本公司系由张桂丰、陈敬洁、荣闽龙等十七位发起人发起设立。2007年12月10日，张桂丰、陈敬洁、荣闽龙等十七位发起人召开创立大会，同意发起设立龙马环卫。龙马环卫设立时股份总数为4,500万股，全部由发起人认购，首期出资额为900万元。2007年12月10日，浙江东方会计师事务所有限公司出具了浙东会验[2007]1392号《验资报告》，对上述出资进行了审验。2007年12月21日，龙马环卫取得龙岩市工商行政管理局核发的注册号为350800100008357的《企业法人营业执照》。</t>
  </si>
  <si>
    <t>龙岩市</t>
  </si>
  <si>
    <t>福建省龙岩经济开发区</t>
  </si>
  <si>
    <t>364028</t>
  </si>
  <si>
    <t>0597-2796968</t>
  </si>
  <si>
    <t>0597-2962796</t>
  </si>
  <si>
    <t>fjlm@fjlm.com.cn</t>
  </si>
  <si>
    <t>肖伟,唐炎钊,黄兴孪</t>
  </si>
  <si>
    <t>张桂潮</t>
  </si>
  <si>
    <t>603611</t>
  </si>
  <si>
    <t>诺力智能装备股份有限公司</t>
  </si>
  <si>
    <t>CNE1000021B4</t>
  </si>
  <si>
    <t>Noblelift Intelligent Equipment Co., Ltd.</t>
  </si>
  <si>
    <t>Noblelift</t>
  </si>
  <si>
    <t>轻小型搬运车辆及电动仓储车辆的研发、生产、销售；智能化物流系统集成及智能仓储、搬运设备研发。</t>
  </si>
  <si>
    <t>智能仓储物流设备、自动化立体仓库成套设备、输送设备及辅助设备、自动控制系统、货架、金属结构、液压搬运设备、高空作业平台、多功能店里抢修平台、建筑机修、起重运输设备及配件、五金工具、叉车、电子电器的设计、制造、加工、销售、安装、租赁、维修、售后服务、机械设备的销售及租赁服务，电瓶的租赁及维修，经营进出口业务，智能物流系统规划咨询，计算机系统集成，软件开发、销售及技术服务。（依法须经批准的项目，经相关部门批准后方可开展经营活动）</t>
  </si>
  <si>
    <t>公司系经浙江省人民政府企业上市工作领导小组《关于同意变更设立浙江诺力机械股份有限公司的批复》（浙上市[2002]96号）批准，由长兴诺力机械有限责任公司整体变更的股份有限公司。2002年11月26日，诺力有限召开股东会，同意以诺力有限截至2002年8月31日经长兴永诚联合会计师事务所长永会[2002]审字第C164号《审计报告》审计的净资产1,900万元，按1：1的比例折为股本，整体变更设立股份公司，各股东持股比例不变。上述事项经长兴永诚联合会计师事务所以长永会[2002]设验字第C107号《验资报告》验证，同时经天健会计师以天健验[2012]31号《关于浙江诺力机械股份有限公司整体变更设立至2011年12月31日股本到位情况的复核报告》复核。2003年2月13日，公司在浙江省工商行政管理局办理工商注册登记，注册号为3300001009414，注册资本为1,900万元，法定代表人为丁毅。</t>
  </si>
  <si>
    <t>浙江省长兴县太湖街道长州路528号</t>
  </si>
  <si>
    <t>313100</t>
  </si>
  <si>
    <t>0572-6210906</t>
  </si>
  <si>
    <t>0572-6210905</t>
  </si>
  <si>
    <t>sec@noblelift.com</t>
  </si>
  <si>
    <t>刘裕龙,谭建荣,陆大明,邹峻</t>
  </si>
  <si>
    <t>毛英</t>
  </si>
  <si>
    <t>李裕丰</t>
  </si>
  <si>
    <t>603678</t>
  </si>
  <si>
    <t>福建火炬电子科技股份有限公司</t>
  </si>
  <si>
    <t>CNE100001TY3</t>
  </si>
  <si>
    <t>Fujian Torch Electron Technology Co., Ltd.</t>
  </si>
  <si>
    <t>Torch Electron</t>
  </si>
  <si>
    <t>电容器及相关产品的研发、生产、销售、检测及服务业务，其主营业务包括自产业务和代理业务。</t>
  </si>
  <si>
    <t>研究、开发、制造、检测、销售各类型高科技新型电子元器件、陶瓷粉料、特种纤维及高功能化工产品（不含危险化学品及易制毒化学品）；新材料技术咨询服务；生产制造咨询服务；对外贸易。（依法须经批准的项目，经相关部门批准后方可开展经营活动）</t>
  </si>
  <si>
    <t>火炬电子成立于2007年12月20日，系在火炬电子厂以2007年10月31日为基准日进行整体改制的基础上，火炬电子厂原股东以火炬电子厂经评估净资产折股出资，同时由其原股东蔡明通、蔡劲军以及其他管理人员、核心技术人员、部分员工以现金出资共同发起设立的股份公司。</t>
  </si>
  <si>
    <t>0595-22353689</t>
  </si>
  <si>
    <t>0595-28050296</t>
  </si>
  <si>
    <t>investor@torch.cn</t>
  </si>
  <si>
    <t>邹友思,王志强,白劭翔</t>
  </si>
  <si>
    <t>蔡劲军</t>
  </si>
  <si>
    <t>0595-22353679</t>
  </si>
  <si>
    <t>北京国枫凯文律师事务所</t>
  </si>
  <si>
    <t>603698</t>
  </si>
  <si>
    <t>航天长征化学工程股份有限公司</t>
  </si>
  <si>
    <t>CNE100001VQ5</t>
  </si>
  <si>
    <t>Changzheng Engineering Co., Ltd.</t>
  </si>
  <si>
    <t>CECO</t>
  </si>
  <si>
    <t>以航天粉煤加压气化技术为核心，专业从事煤气化技术及关键设备的研发、工程设计、技术服务、设备成套供应及工程总承包。</t>
  </si>
  <si>
    <t>许可经营项目：加工气化炉及关键设备一般经营项目：施工总承包；专业承包；工程勘察设计；工程咨询；工程和技术研究与试验发展；建设工程项目管理；压力管道设计；压力容器设计；技术开发、技术推广、技术咨询、技术服务、技术转让；烟气治理；废气治理；大气污染治理；固体废物污染治理；水污染治理；投资与资产管理；销售机械设备、五金交电、仪器仪表；货物进出口、代理进出口、技术进出口。具体经营范围以公司登记机关核发的营业执照为准。</t>
  </si>
  <si>
    <t>本公司前身为北京航天万源煤化工工程技术有限公司，成立于2007年6月22日，注册资本为人民币10,000万元。经过2008、2011年两次增资后，公司注册资本增至人民币30,600万元。2011年5月25日，经公司2011年第四次临时股东会审议通过，航天煤化工以截至2011年4月30日经审计账面净资产483,733,353.70元，按1：0.68的比例折股，整体变更设立股份公司，股份总额33,000万股。2011年8月29日，国务院国资委以《关于航天长征化学工程股份有限公司国有股权管理有关问题的批复》（国资产权[2011]1024号）批准股份公司设立事宜。2011年9月19日，天健正信会计师事务所有限责任公司出具了“天健正信验[2011]综字第010108号”《验资报告》。2011年9月28日，公司在北京市工商行政管理局完成工商变更登记手续，并取得了注册号为110302010302318号的《企业法人营业执照》。</t>
  </si>
  <si>
    <t>北京经济技术开发区路东区经海四路141号</t>
  </si>
  <si>
    <t>101111</t>
  </si>
  <si>
    <t>010-56325888</t>
  </si>
  <si>
    <t>010-56325006</t>
  </si>
  <si>
    <t>htgc_bgs@china-ceco.com</t>
  </si>
  <si>
    <t>科学研究和技术服务业</t>
  </si>
  <si>
    <t>付磊,谢鲁江,梅慎实</t>
  </si>
  <si>
    <t>姜从斌</t>
  </si>
  <si>
    <t>北京观韬律师事务所</t>
  </si>
  <si>
    <t>603899</t>
  </si>
  <si>
    <t>上海晨光文具股份有限公司</t>
  </si>
  <si>
    <t>CNE100001V60</t>
  </si>
  <si>
    <t>Shanghai MG Stationery Inc.</t>
  </si>
  <si>
    <t>MG Stationery</t>
  </si>
  <si>
    <t>晨光品牌书写工具、学生文具、办公文具等产品的设计、研发、制造和销售。</t>
  </si>
  <si>
    <t>文具用品制造及销售，饰品、办公用品、工艺礼品、橡塑制品、电子产品、家用电器、玩具、模具、五金交电、通讯器材、计算机软件及辅助设备、日用百货批发、零售，从事货物及技术的进出口业务，企业管理咨询【依法须经批准的项目，经相关部门批准后方可开展经营活动】</t>
  </si>
  <si>
    <t>本公司系依照《公司法》和其他有关法律、行政法规的规定，由晨光控股有限公司、陈湖文和陈雪玲三名发起人以发起方式设立的股份有限公司。2008年6月10日，晨光控股、陈雪玲和陈湖文签定《发起人协议》，并于2008年7月14日召开创立大会，约定分别以货币出资4,750万元、125万元和125万元，发起设立晨光文具，并共同制定和签署了《上海晨光文具股份有限公司章程》。该出资事项已经上海东明会计师事务所2008年7月14日出具的沪东师报（2008）第F0313号《验资报告》审验确认。2008年7月18日，公司取得上海市工商行政管理局核发的《企业法人营业执照》，注册号为310000000094440，注册资本及实收资本均为5,000万元。</t>
  </si>
  <si>
    <t>201406</t>
  </si>
  <si>
    <t>021-57475621</t>
  </si>
  <si>
    <t>ir@mg-pen.com</t>
  </si>
  <si>
    <t>陈靖丰,章靖忠,程博</t>
  </si>
  <si>
    <t>陈湖雄</t>
  </si>
  <si>
    <t>603898</t>
  </si>
  <si>
    <t>广州好莱客创意家居股份有限公司</t>
  </si>
  <si>
    <t>CNE100001V86</t>
  </si>
  <si>
    <t>Guangzhou Holike Creative Home Co., Ltd.</t>
  </si>
  <si>
    <t>Holike</t>
  </si>
  <si>
    <t>开发、生产、销售整体衣柜及配套家具</t>
  </si>
  <si>
    <t>家具制造业（具体经营项目请登录广州市商事主体信息公示平台查询。依法须经批准的项目，经相关部门批准后方可开展经营活动。）</t>
  </si>
  <si>
    <t>2011年6月26日，好莱客有限全体股东签订《广州好莱客创意家居股份有限公司发起人协议》，一致同意整体变更设立股份公司。同日，经好莱客有限股东会决议，公司依法整体变更为股份有限公司。本次整体变更以公司2011年4月30日经正中珠江审计的账面净资产93,536,689.97元，按1.2726:1的折股比例折为股份公司股份7,350万股，每股面值1元，股份公司的注册资本为7,350万元，未折股净资产余额20,036,689.97元计入股份公司资本公积金。根据正中珠江出具的《验资报告》（广会所验字[2011]第11004460018号），全体发起人出资已按时足额到位。2011年7月28日，广州市工商行政管理局颁发企业法人营业执照，注册号为440126000163331。</t>
  </si>
  <si>
    <t>广东省广州经济技术开发区东区连云路8号</t>
  </si>
  <si>
    <t>510665</t>
  </si>
  <si>
    <t>020-89311886</t>
  </si>
  <si>
    <t>020-89311899</t>
  </si>
  <si>
    <t>ir@holike.com</t>
  </si>
  <si>
    <t>端木梓榕,李新航</t>
  </si>
  <si>
    <t>周懿</t>
  </si>
  <si>
    <t>国信信扬律师事务所</t>
  </si>
  <si>
    <t>603955</t>
  </si>
  <si>
    <t>大千生态环境集团股份有限公司</t>
  </si>
  <si>
    <t>CNE100002YJ2</t>
  </si>
  <si>
    <t>Daqian Ecology and Environment Group Co., Ltd.</t>
  </si>
  <si>
    <t>Daqian Ecology</t>
  </si>
  <si>
    <t>公共园林景观、地产景观以及企事业单位绿化景观的设计、施工、养护及苗木产销。</t>
  </si>
  <si>
    <t>生态环境综合治理，土壤污染治理与修复，水土保持，水环境治理，大气污染治理及相关技术的开发、咨询服务；生态景观的设计、施工和技术服务；园林规划、园林绿化施工，园林古建筑工程、市政工程、水电安装工程、照明工程、室内外装饰工程、环保工程，地质灾害治理工程的施工；生态环保产品的技术开发；雕塑、盆景的制作、销售；苗木生产、销售；旅游基础设施项目开发、投资、建设、运营；酒店、餐饮的管理服务。（依法须经批准的项目，经相关部门批准后方可开展经营活动）</t>
  </si>
  <si>
    <t>本公司是由江苏大千景观工程有限公司整体变更设立的股份有限公司。2011年6月，江苏大千景观工程有限公司以截至2011年3月31日经天衡所审计的净资产135,620,099.72元折为4,800万元股本，其余部分计入资本公积，依法整体变更为股份有限公司。天衡所对本公司设立时的上述注册资本进行了审验，出具了天衡验字（2011）052号《验资报告》。2011年6月28日，公司在江苏省工商行政管理局注册登记，取得注册号为“320000000063098”的《企业法人营业执照》。</t>
  </si>
  <si>
    <t>210036</t>
  </si>
  <si>
    <t>025-83751888</t>
  </si>
  <si>
    <t>025-83751378</t>
  </si>
  <si>
    <t>stock@daqianjg.com</t>
  </si>
  <si>
    <t>栾剑洪</t>
  </si>
  <si>
    <t>徐从才,周萍华,宋燕霞</t>
  </si>
  <si>
    <t>王正安,许忠良</t>
  </si>
  <si>
    <t>025-83751401</t>
  </si>
  <si>
    <t>天衡会计师事务所(特殊普通合伙)</t>
  </si>
  <si>
    <t>603618</t>
  </si>
  <si>
    <t>杭州电缆股份有限公司</t>
  </si>
  <si>
    <t>CNE100001V78</t>
  </si>
  <si>
    <t>Hangzhou Cable Co., Ltd.</t>
  </si>
  <si>
    <t>Hangzhou Cable</t>
  </si>
  <si>
    <t>电线电缆产品的研发、生产、销售和服务。</t>
  </si>
  <si>
    <t>制造：电线、电缆、绝缘制品（上述经营范围在批准的有效期内方可经营），销售：光纤、光缆、光电子器件，服务：电线、电缆生产技术咨询；货物进口（法律、行政法规禁止经营的项目除外，法律、行政法规限制经营的项目取得许可证后方可经营）。（依法须经批准的项目，经相关部门批准后方可开展经营活动）</t>
  </si>
  <si>
    <t>2011年3月3日，杭州电缆有限公司召开2011年第一次临时股东会，审议通过将杭缆有限整体变更设立为股份有限公司。根据天健会计师事务所出具的天健审[2011]757号《审计报告》，在审计基准日2010年12月31日，杭缆有限经审计的账面净资产为302,241,048.17元，其中120,000,000.00元作为变更后的股份有限公司的注册资本，剩余182,241,048.17元作为股份有限公司的资本公积。2011年3月11日，杭州电缆股份有限公司召开创立大会暨2011年第一次临时股东大会，审议通过公司创立的议案。同日，天健会计师事务所出具天健验[2011]第77号《验资报告》，对杭缆有限整体变更设立股份公司的净资产折股进行了验证。2011年3月16日，公司在杭州市工商行政管理局完成了工商变更登记手续，并领取了注册号为330198000003854号企业法人营业执照，注册资本为12,000万元。经过历次增资扩股，公司目前注册资本为16,000万元。</t>
  </si>
  <si>
    <t>浙江省杭州经济技术开发区6号大街68-1号</t>
  </si>
  <si>
    <t>浙江省杭州经济技术开发区6号大街68-1</t>
  </si>
  <si>
    <t>310018</t>
  </si>
  <si>
    <t>0571-63167793</t>
  </si>
  <si>
    <t>stock@ hzcables.com</t>
  </si>
  <si>
    <t>王进,陈丹红,阎孟昆</t>
  </si>
  <si>
    <t>倪益剑</t>
  </si>
  <si>
    <t>603568</t>
  </si>
  <si>
    <t>浙江伟明环保股份有限公司</t>
  </si>
  <si>
    <t>CNE1000023N5</t>
  </si>
  <si>
    <t>Zhejiang Weiming Environment Protection Co., Ltd.</t>
  </si>
  <si>
    <t>Weiming Environment Protection</t>
  </si>
  <si>
    <t>城市生活垃圾焚烧发电业务。</t>
  </si>
  <si>
    <t>垃圾焚烧发电，垃圾处理项目的投资，固废处理工程、垃圾渗滤液处理工程、环保工程的设计、投资咨询、施工、运营管理及技术服务，垃圾、烟气、污水、灰渣处理技术的开发及服务，危险废物经营（凭许可证经营），环保设备的制造、销售及安装服务，城市生活垃圾经营性清扫、收集、运输、处理服务（凭许可证经营），从事进出口业务。</t>
  </si>
  <si>
    <t>伟明环保是于2005年10月17日经浙江省人民政府以浙政股[2005]67号《关于同意整体变更设立浙江伟明环保股份有限公司的批复》文件批准，由临江公司整体变更，以伟明集团、嘉伟实业、王素勤、朱善玉、朱善银、潘彩华、章锦福、朱达海、章小建和汪德苗为发起人共同发起设立的股份有限公司。2005年12月27日，本公司取得浙江省工商行政管理局颁发的《企业法人营业执照》（注册号：3300001011706）。</t>
  </si>
  <si>
    <t>温州市</t>
  </si>
  <si>
    <t>浙江省温州市瓯海区娄桥工业园中汇路81号B2幢5楼东南首</t>
  </si>
  <si>
    <t>浙江省温州市市府路525号同人恒玖大厦16楼</t>
  </si>
  <si>
    <t>325088</t>
  </si>
  <si>
    <t>0577-86051886</t>
  </si>
  <si>
    <t>0577-86051888</t>
  </si>
  <si>
    <t>ir@cnweiming.com</t>
  </si>
  <si>
    <t>王泽霞,张伟贤,孙笑侠</t>
  </si>
  <si>
    <t>北京市海问律师事务所</t>
  </si>
  <si>
    <t>603969</t>
  </si>
  <si>
    <t>天津银龙预应力材料股份有限公司</t>
  </si>
  <si>
    <t>CNE100002185</t>
  </si>
  <si>
    <t>Silvery Dragon Prestressed Materials Co., Ltd. Tianjin</t>
  </si>
  <si>
    <t>Silvery Dragon</t>
  </si>
  <si>
    <t>预应力混凝土用钢材的研发、生产和销售。</t>
  </si>
  <si>
    <t>钢丝、钢棒、钢筋、钢绞线、无粘结钢棒、钢绞线，镀覆钢丝、钢绞线金属材料的加工制造、研发、销售及检测咨询服务；模具、锚具、本企业生产过程中相关机械设备的加工制造、研发设计及销售；用于本企业产品的生产盘条、本企业产成品在下游应用中的技术研发；货物及技术进出口业务（国家限定公司经营和禁止进口的商品除外）；金属材料、机械设备、建筑材料、水泥制品、木材、木制品、电信线路器材批发兼零售；提供吊装、搬倒服务；劳务服务（以上经营范围涉及行业许可的凭许可证件，在有效期内经营，国家有专项专营规定的按规定办理）</t>
  </si>
  <si>
    <t>银龙有限成立于1998年3月17日。银龙股份是以2011年4月30日经审计的银龙有限净资产为依据，整体变更设立的股份有限公司。2011年8月3日，发行人在天津市工商行政管理局办理完毕注册登记手续，领取了注册号为120000000015247号的企业法人营业执照，注册资本15,000万元。</t>
  </si>
  <si>
    <t>天津</t>
  </si>
  <si>
    <t>天津市</t>
  </si>
  <si>
    <t>300400</t>
  </si>
  <si>
    <t>022-26983538</t>
  </si>
  <si>
    <t>022-26983575</t>
  </si>
  <si>
    <t>dsh@yinlong.com</t>
  </si>
  <si>
    <t>王殿禄,钱振地,马培香</t>
  </si>
  <si>
    <t>谢志峰</t>
  </si>
  <si>
    <t>603901</t>
  </si>
  <si>
    <t>杭州永创智能设备股份有限公司</t>
  </si>
  <si>
    <t>CNE1000022W8</t>
  </si>
  <si>
    <t>Hangzhou Youngsun Intelligent Equipment Co., Ltd.</t>
  </si>
  <si>
    <t>Youngsun Intelligent</t>
  </si>
  <si>
    <t>包装设备及配套包装材料的研发设计、生产制造、安装调试与技术服务。</t>
  </si>
  <si>
    <t>包装机械及其零配件、工业机器人及其成套系统、精密仪器、非金属制品模具、包装材料的研发、设计、制造、加工；（在《杭州市污染物排放许可证》有效期限内经营。）计算机软件、自动化信息系统的研发、设计、制造及工程承包、技术转让、技术咨询、技术服务；并提供相关产品的技术服务培训；包装机械的维护、修理；本企业生产所需的废旧打包带、塑料颗粒的回收（限企业内经营，废旧金属除外）；货物进出口（法律、法规禁止经营的项目除外，法律法规限制经营的项目取得许可证后方可经营）其他无需报经审批的一切合法项目。（以工商登记机关核准的经营范围为准）。</t>
  </si>
  <si>
    <t>本公司前身系永创有限，成立于2002年11月7日。永创有限于2011年9月30日召开股东会，决议由有限公司原有股东作为发起人，将杭州永创机械有限公司整体变更为股份有限公司，并更名为杭州永创智能设备股份有限公司。2011年10月12日经发行人创立大会审议通过，发行人以天健会计师出具的天健审[2011]5006号《审计报告》所确定的截至2011年8月31日永创有限的净资产额204,636,520.37元整体变更出资设立永创智能，股份公司注册资本75,000,000.00元，其余129,636,520.37元计入资本公积。2011年10月10日，天健会计师对出资情况进行了审验确认，并出具天健验[2011]421号《验资报告》。2011年10月15日，公司在浙江省杭州市工商行政管理局办理完毕变更登记，并领取了注册号为330106000039238的企业法人营业执照。</t>
  </si>
  <si>
    <t>310030</t>
  </si>
  <si>
    <t>0571-28057366</t>
  </si>
  <si>
    <t>0571-28028609</t>
  </si>
  <si>
    <t>ir@youngsunpack.com</t>
  </si>
  <si>
    <t>袁坚刚,曹衍龙,傅建中</t>
  </si>
  <si>
    <t>吴仁波</t>
  </si>
  <si>
    <t>浙江六和律师事务所</t>
  </si>
  <si>
    <t>603997</t>
  </si>
  <si>
    <t>宁波继峰汽车零部件股份有限公司</t>
  </si>
  <si>
    <t>CNE100001V94</t>
  </si>
  <si>
    <t>Ningbo Jifeng Auto Parts Co., Ltd.</t>
  </si>
  <si>
    <t>Jifeng</t>
  </si>
  <si>
    <t>乘用车座椅头枕及扶手的研发、生产与销售。</t>
  </si>
  <si>
    <t>汽车零部件的设计、开发、制造、加工及相关技术咨询；自有厂房出租。（以工商登记信息为准）</t>
  </si>
  <si>
    <t>本公司系由宁波继峰汽车零部件有限公司整体变更设立的股份有限公司。经宁波市对外贸易经济合作局出具的《关于同意合资企业宁波继峰汽车零部件有限公司变更为股份有限公司的批复》（甬外经贸资管函[2011]760号）批准，根据继峰有限董事会决议和继峰有限全体股东作为发起人签署的《宁波继峰汽车零部件股份有限公司发起人协议书》，继峰有限以经中汇会计师事务所审计确认的截至2011年8月31日的净资产38,818.95万元（母公司数）为基础，按1:0.4637的比例折合股本18,000万元，其余部分计入资本公积，整体变更为股份公司。本公司于2011年11月4日改制设立，并在浙江省宁波市工商行政管理局领取了注册号为330200400006890的企业法人营业执照。</t>
  </si>
  <si>
    <t>315800</t>
  </si>
  <si>
    <t>0574-86163701</t>
  </si>
  <si>
    <t>0574-86813075</t>
  </si>
  <si>
    <t>ir@nb-jf.com</t>
  </si>
  <si>
    <t>汪永斌,徐建君,王伟良</t>
  </si>
  <si>
    <t>郑鹰</t>
  </si>
  <si>
    <t>603968</t>
  </si>
  <si>
    <t>南通醋酸化工股份有限公司</t>
  </si>
  <si>
    <t>CNE1000025Q3</t>
  </si>
  <si>
    <t>Nantong Acetic Acid Chemical Co., Ltd.</t>
  </si>
  <si>
    <t>Nantong Acetic Acid</t>
  </si>
  <si>
    <t>醋酸衍生物、吡啶衍生物为主体的高端专用精细化学品的研发、生产和销售。</t>
  </si>
  <si>
    <t>许可经营项目：危险化学品（按安监局设立批准书核定的范围和期限经营）、饲料添加剂的生产。一般经营项目：生产、销售基本有机化工原料、医药中间体、染料及染料中间体、食品添加剂，经营本企业生产、科研所需的原辅材料、机械设备、仪器仪表、零配件，经营本企业自产产品及技术的出口业务；代理出口将本企业自行研制开发的技术转让给其他企业所生产的产品；经营本企业生产、科研所需的原辅材料、仪器仪表、机械设备、零配件及技术的进口业务；经营进料加工和“三来一补业务”；国内劳务派遣；饲料添加剂的销售。</t>
  </si>
  <si>
    <t>2001年3月30日，经江苏省人民政府苏政复[2001]52号《省政府关于同意设立南通醋酸化工股份有限公司的批复》的批准，南通精华集团有限公司作为主发起人，联合南通天生港电力投资服务有限公司、江苏省能源物资总公司、南通燃料股份有限公司、南通大伦化工有限公司以及徐祥焕等9位自然人共同发起设立南通醋酸化工股份有限公司。2001年5月28日，醋酸化工在江苏省工商行政管理局登记注册，领取了注册号为3200001105145的企业法人营业执照。</t>
  </si>
  <si>
    <t>南通市</t>
  </si>
  <si>
    <t>江苏省南通经济技术开发区江山路968号</t>
  </si>
  <si>
    <t>226009</t>
  </si>
  <si>
    <t>0513-68091213</t>
  </si>
  <si>
    <t>aac@ntacf.com</t>
  </si>
  <si>
    <t>齐庆中,方建华,郭俊</t>
  </si>
  <si>
    <t>丁彩峰</t>
  </si>
  <si>
    <t>603828</t>
  </si>
  <si>
    <t>苏州柯利达装饰股份有限公司</t>
  </si>
  <si>
    <t>CNE100001VL6</t>
  </si>
  <si>
    <t>Suzhou Kelida Building and Decoration Co., Ltd.</t>
  </si>
  <si>
    <t>Kelida</t>
  </si>
  <si>
    <t>建筑幕墙与公共建筑装饰工程的设计与施工。</t>
  </si>
  <si>
    <t>许可经营项目：承包境外建筑装修装饰、建筑幕墙、金属门窗工程和境内国际招标工程；承包境外建筑装饰、建筑幕墙工程的勘测、咨询、设计和监理项目；上述境外工程所需的设备、材料出口；对外派遣实施上述境外工程所需的劳务人员；一般经营项目：承接室内外装饰工程、建筑门窗、幕墙、钢结构、机电安装及建筑智能化工程的设计、安装、施工以及上述工程所需设备材料的采购与销售；消防设施工程的设计和施工；金属工艺产品的研发；国内外各类民用建设项目、园林与景观项目及工业工程项目的工程咨询、工程设计、工程监理、项目管理、工程总承包及所需设备材料的采购和销售。（企业经营范围中涉及行政许可的，凭许可证件经营）。</t>
  </si>
  <si>
    <t>公司系由柯利达有限整体变更设立。经柯利达有限股东会决议，以截至2010年12月31日经审计的账面净资产16,620.56万元为基础，按1：0.5415比例折成股本9,000万元，剩余部分7,620.56万元计入资本公积，整体变更设立为股份有限公司。2011年5月31日，天健正信1出具了“天健正信验（2011）综字第020092号”《验资报告》，确认注册资本已缴足。2011年6月28日，公司在江苏省苏州工商行政管理局注册登记，取得注册号为320500000021304的营业执照。</t>
  </si>
  <si>
    <t>江苏省苏州市高新区邓尉路6号</t>
  </si>
  <si>
    <t>215011</t>
  </si>
  <si>
    <t>0512-68257826</t>
  </si>
  <si>
    <t>0512-68257827</t>
  </si>
  <si>
    <t>zqb@kldzs.com</t>
  </si>
  <si>
    <t>戚爱华,顾建平,李圣学</t>
  </si>
  <si>
    <t>鲁崇明</t>
  </si>
  <si>
    <t>北京市雨仁律师事务所</t>
  </si>
  <si>
    <t>603985</t>
  </si>
  <si>
    <t>江阴市恒润重工股份有限公司</t>
  </si>
  <si>
    <t>CNE100002XL0</t>
  </si>
  <si>
    <t>Jiangyin Hengrun Heavy Industries Co., Ltd.</t>
  </si>
  <si>
    <t>Hengrun</t>
  </si>
  <si>
    <t>辗制环形锻件、锻制法兰及其他自由锻件等产品的研发、生产和销售。</t>
  </si>
  <si>
    <t>生产、加工锻件、不锈钢法兰盘、碳钢法兰盘、机械零部件；金属材料的研究、开发；铝合金、镁合金锻制产品、普通货物道路运输（依法须经批准的项目，经相关部门批准后方可开展经营活动）。</t>
  </si>
  <si>
    <t>发行人系根据江苏省商务厅《关于同意江阴市恒润法兰有限公司变更为外商投资股份有限公司的批复》（苏商资【2011】899号），由江阴市恒润法兰有限公司整体变更设立的股份有限公司。2011年7月11日，恒润有限全体股东作为发起人签署《关于设立江阴市恒润重工股份有限公司之发起人协议》，一致同意将恒润有限以截至2011年4月30日经深圳市鹏城会计师事务所有限公司审计的净资产196,416,311.13元折合为6,000万股，每股面值1元，差额136,416,311.13元计入资本公积。2011年7月18日，发行人取得《中华人民共和国外商投资企业批准证书》（商外资苏府资字【2004】55636号）。2011年8月30日，发行人在无锡工商行政管理局完成工商变更手续，并领取了变更后的《企业法人营业执照》（注册号为320281400003897）。</t>
  </si>
  <si>
    <t>无锡市</t>
  </si>
  <si>
    <t>江苏省江阴市周庄镇欧洲工业园A区</t>
  </si>
  <si>
    <t>214400</t>
  </si>
  <si>
    <t>0510-80121156</t>
  </si>
  <si>
    <t>zhujie@hrflanges.com</t>
  </si>
  <si>
    <t>莫旭巍,仇如愚</t>
  </si>
  <si>
    <t>远闻(上海)律师事务所</t>
  </si>
  <si>
    <t>603918</t>
  </si>
  <si>
    <t>上海金桥信息股份有限公司</t>
  </si>
  <si>
    <t>CNE100002300</t>
  </si>
  <si>
    <t>Shanghai Golden Bridge Infotech Co., Ltd.</t>
  </si>
  <si>
    <t>Golden Bridge Infotech</t>
  </si>
  <si>
    <t>提供各类多媒体信息系统行业应用解决方案及服务。</t>
  </si>
  <si>
    <t>各种信息系统、安全防范防火工程，建筑智能化建设工程设计与施工，建筑装饰装修建设工程设计与施工，计算机信息系统集成，机电安装建设工程施工，计算机软硬件产品研发、销售，从事计算机科技领域内的技术开发、技术转让、技术咨询、技术服务，电子产品、机电产品、仪器仪表、办公自动化设备、家用电器销售，从事货物与技术的进出口业务，合同能源管理，医疗器械销售，舞台灯光音响设计安装。【依法须经批准的项目，经相关部门批准后方可开展经营活动】</t>
  </si>
  <si>
    <t>金桥信息系由其前身上海金桥信息工程有限公司整体变更设立的股份有限公司。2010年9月15日，金桥有限召开创立大会，审议通过了《关于上海金桥信息工程有限公司整体变更为股份公司的议案》，将经审计的净资产138,335,151.15元折合公司股份6,600万股，每股面值人民币1元。2010年9月20日，金桥有限在上海市工商行政管理局换领了《企业法人营业执照》（注册号：310115000228735），完成了本次整体变更设立股份公司的工商变更登记。</t>
  </si>
  <si>
    <t>中国（上海）自由贸易试验区郭守敬路498号12幢21302；21319室</t>
  </si>
  <si>
    <t>201203</t>
  </si>
  <si>
    <t>021-33674997</t>
  </si>
  <si>
    <t>021-64647869</t>
  </si>
  <si>
    <t>shgbit@shgbit.com</t>
  </si>
  <si>
    <t>鲍航,寿邹,关东捷</t>
  </si>
  <si>
    <t>高冬冬、姚明</t>
  </si>
  <si>
    <t>603703</t>
  </si>
  <si>
    <t>浙江盛洋科技股份有限公司</t>
  </si>
  <si>
    <t>CNE1000022M9</t>
  </si>
  <si>
    <t>Zhejiang Shengyang Science and Technology Co., Ltd.</t>
  </si>
  <si>
    <t>Shengyang Science and Technology</t>
  </si>
  <si>
    <t>多种射频电缆及相关配套产品的研发、生产及销售。</t>
  </si>
  <si>
    <t>许可经营项目：无；一般经营项目：研发、生产、销售：电线、电缆、连接线、网络线、网络设备、天线、电子开关、高频头、通信器材、电缆辅料、PVC粒子，加工销售金属材料，自产产品；货物进出口。（依法须经批准的项目，经相关部门批准后方可开展经营活动）</t>
  </si>
  <si>
    <t>发行人系由“浙江盛洋电缆有限公司”整体变更为“浙江盛洋科技股份有限公司”。根据中汇所出具的中汇会审[2010]1820号《审计报告》，有限公司截至2010年8月31日的净资产62,207,907.89元，按约1：0.964507601的比例折成6,000万股，每股面值1元，未计入股本部分的2,207,907.89元计入资本公积。2010年10月28日，股份公司在浙江省绍兴市工商行政管理局登记注册成立，注册号为330600000103160，注册资本、股本均为人民币6,000万元。</t>
  </si>
  <si>
    <t>绍兴市</t>
  </si>
  <si>
    <t>312000</t>
  </si>
  <si>
    <t>0575-88622076</t>
  </si>
  <si>
    <t>stock@shengyang.com</t>
  </si>
  <si>
    <t>通信</t>
  </si>
  <si>
    <t>通信设备</t>
  </si>
  <si>
    <t>单立平,朱锡坤,尤敏卫</t>
  </si>
  <si>
    <t>叶盛洋</t>
  </si>
  <si>
    <t>603808</t>
  </si>
  <si>
    <t>深圳歌力思服饰股份有限公司</t>
  </si>
  <si>
    <t>CNE100002227</t>
  </si>
  <si>
    <t>Shenzhen Ellassay Fashion Co., Ltd.</t>
  </si>
  <si>
    <t>Ellassay</t>
  </si>
  <si>
    <t>品牌女装的设计研发、生产和销售。</t>
  </si>
  <si>
    <t>生产经营各类服装、服饰、内衣。从事货物、技术进出口业务（不含分销、国家专营专控商品）；服饰、珠宝首饰（不含裸钻及金、银等贵重金属原材料）、箱包、眼镜、手套、头饰、鞋帽、袜子、化妆品、香水、家纺、床上用品的设计、批发和零售（涉及专项规定管理的商品，按国家有关规定办理申请）；以特许经营方式从事商业活动；自有厂房出租（仅限深圳市福田区滨河大道北深业泰然大厦10C01、10C02、10C03、10C04、10C05）。</t>
  </si>
  <si>
    <t>本公司前身深圳歌力思服装实业有限公司（简称：歌力思实业）于1999年6月设立。2011年7月27日深圳市科工贸信委同意歌力思实业整体变更为外商投资股份有限公司，并于2011年11月整体变更设立为股份有限公司。2011年11月4日，股份公司在深圳市市监局办理了工商变更登记手续。</t>
  </si>
  <si>
    <t>0755-83438860</t>
  </si>
  <si>
    <t>0755-83433951</t>
  </si>
  <si>
    <t>zqfw@ellassay.com</t>
  </si>
  <si>
    <t>周小雄,柳木华,杨金纯</t>
  </si>
  <si>
    <t>603928</t>
  </si>
  <si>
    <t>苏州兴业材料科技股份有限公司</t>
  </si>
  <si>
    <t>CNE100002ZW2</t>
  </si>
  <si>
    <t>Suzhou Xingye Materials Technology Co., Ltd.</t>
  </si>
  <si>
    <t>Xingye</t>
  </si>
  <si>
    <t>以铸造用粘结剂为主的铸造造型材料的研发、生产、销售和相关技术服务。</t>
  </si>
  <si>
    <t>研发、生产、销售：功能新材料（铸造用造型制芯材料、熔炼补缩材料、清整材料、其他辅助材料）及相关技术的设计、咨询、投资与服务；生产、销售：金属制品、机械产品；自营和代理各类商品技术的进出口业务（国家限定企业经营或禁止进出口的商品和技术除外）。（依法须经批准的项目，经相关部门批准后方可开展经营活动）</t>
  </si>
  <si>
    <t>公司设立方式为有限责任公司整体变更为股份有限公司。2011年10月12日，王进兴、王泉兴、沈根珍、曹连英等十一名自然人以及苏州凯业投资管理咨询有限公司（以下简称：凯业投资）、苏州宝沃创业投资有限公司（以下简称：宝沃创投）、苏州高新国发创业投资有限公司（以下简称：高新国发）、苏州泽厚成长投资发展中心（有限合伙）（以下简称：泽厚投资）四家企业签署发起人协议，约定以华普天健《审计报告》（会审字[2011]4545号）审定的截至2011年8月31日的账面净资产317291326.05元，按1：0.4765的比例折为股份有限公司的股本15120万元，超过股本部分166091326.05元计入资本公积2011年10月18日，公司召开创立大会，全体股东一致同意设立股份公司。2011年10月18日，华普天健出具了《验资报告》（会验字[2011]4546号）。2011年10月24日，经江苏省苏州工商行政管理局核准，公司完成工商变更登记手续，并领取了注册号为320512000050760号的企业法人营业执照。截至本招股意向书签署日，公司的注册资本为15120万元。</t>
  </si>
  <si>
    <t>江苏省苏州市高新区浒关工业园道安路15号</t>
  </si>
  <si>
    <t>215151</t>
  </si>
  <si>
    <t>0512-68836907</t>
  </si>
  <si>
    <t>stock@chinasinye.com</t>
  </si>
  <si>
    <t>www.chinasinye.com</t>
  </si>
  <si>
    <t>化学原料</t>
  </si>
  <si>
    <t>张萱,谈雪华,张伯明</t>
  </si>
  <si>
    <t>上海市瑛明律师事务所</t>
  </si>
  <si>
    <t>603519</t>
  </si>
  <si>
    <t>江苏立霸实业股份有限公司</t>
  </si>
  <si>
    <t>CNE1000025J8</t>
  </si>
  <si>
    <t>Jiangsu Liba Enterprise Joint-Stock Co., Ltd.</t>
  </si>
  <si>
    <t>Liba Enterprise</t>
  </si>
  <si>
    <t>家电用复合材料的研发、生产和销售。</t>
  </si>
  <si>
    <t>普通货运；覆膜金属板、高级膜、有机玻璃制品、家用电器配件、铝合金型材、新型墙体及其原材料的制造，钢材加工，金属材料、建筑材料、木材的销售，本公司生产的隔热夹芯板（非承重）售后安装服务，自营和代理各类商品及技术的进出口业务。（依法须经批准的项目，经相关部门批准后方可开展经营活动）</t>
  </si>
  <si>
    <t>江苏立霸实业股份有限公司系由江苏立霸集团公司（股份合作制）整体改制并发起设立的股份有限公司。2000年1月10日，江苏省人民政府出具苏政复[2000]16号《省政府关于同意设立江苏立霸实业股份有限公司的批复》，同意设立江苏立霸实业股份有限公司，股本总额为8,988.80万元。2000年1月24日，无锡宜信会计师事务所有限公司出具宜会师报内字（2000）第7号《验资报告》，确认江苏立霸实业股份有限公司已收到其发起人投入的股本8,988.80万元。2000年3月7日，江苏立霸实业股份有限公司于江苏省工商行政管理局完成相关工商登记事宜，并领取注册号为3200002101621的《企业法人营业执照》。</t>
  </si>
  <si>
    <t>江苏省宜兴市环保科技工业园新城路</t>
  </si>
  <si>
    <t>江苏省宜兴市环保科技工业园新城路258号</t>
  </si>
  <si>
    <t>214205</t>
  </si>
  <si>
    <t>0510-87061738</t>
  </si>
  <si>
    <t>jslb@jsliba.com</t>
  </si>
  <si>
    <t>白色家电</t>
  </si>
  <si>
    <t>苏中一,鲍金红,蔡卫华</t>
  </si>
  <si>
    <t>603612</t>
  </si>
  <si>
    <t>索通发展股份有限公司</t>
  </si>
  <si>
    <t>CNE100002R73</t>
  </si>
  <si>
    <t>Sunstone Development Co., Ltd.</t>
  </si>
  <si>
    <t>Sunstone Development</t>
  </si>
  <si>
    <t>预焙阳极的研发、生产及销售业务</t>
  </si>
  <si>
    <t>电力业务（发电类）（电力业务许可证有效期至2033年5月5日）、预焙阳极、建筑装饰材料、五金交电、化工（不含危险化学品、易制毒化学品、监控化学品）、文化体育用品、金属材料（不含贵金属）、针纺织品、皮革制品、服装鞋帽、工矿产品、机电产品销售，计算机应用软件开发，货物及技术进出口经营（国家法律法规禁止及限制经营的除外），预焙阳极生产技术服务（上述项目中涉及行政审批的，待审批后，方可经营）。限分公司经营项目：预焙阳极生产、销售。</t>
  </si>
  <si>
    <t>发行人的前身为索通临邑碳素有限公司，成立于2003年8月27日。2008年1月15日，公司更名为索通发展有限公司。2010年12月27日，索通有限以2010年11月30日经审计的账面净资产357,177,189.34元，按照1:0.363965012的比例折股，公司注册资本130,000,000元，剩余227,177,189.34元计入资本公积，整体变更为索通发展股份有限公司，法定代表人为郎光辉。2011年3月，公司进行了两次增资，将公司注册资本增至180,504,900元。公司统一社会信用代码为913714007535441177。</t>
  </si>
  <si>
    <t>山东</t>
  </si>
  <si>
    <t>德州市</t>
  </si>
  <si>
    <t>山东省临邑县恒源经济开发区新104国道北侧</t>
  </si>
  <si>
    <t>251500</t>
  </si>
  <si>
    <t>0534-2148011</t>
  </si>
  <si>
    <t>0534-2146832</t>
  </si>
  <si>
    <t>sunstone@sun-stone.com</t>
  </si>
  <si>
    <t>荆涛,陈维胜,封和平</t>
  </si>
  <si>
    <t>yuangang@sun-stone.com</t>
  </si>
  <si>
    <t>603883</t>
  </si>
  <si>
    <t>老百姓大药房连锁股份有限公司</t>
  </si>
  <si>
    <t>CNE1000023Q8</t>
  </si>
  <si>
    <t>Laobaixing Pharmacy Chain Joint Stock Company</t>
  </si>
  <si>
    <t>Laobaixing</t>
  </si>
  <si>
    <t>从事药品及健康相关商品的销售。</t>
  </si>
  <si>
    <t>西药零售；中药材零售；中药饮片零售；中成药零售；化学药制剂零售；抗生素制剂零售；生化药品零售；生物制品销售；门诊部；一类医疗器械零售；二类医疗器械零售；三类医疗器械零售；水生野生动物的经营利用；预包装食品（含冷藏冷冻食品）销售；预包装食品（含酒类）销售；散装食品（不含冷藏冷冻食品）销售；保健食品销售；特殊医学用途配方食品的销售；婴幼儿配方乳粉销售；其他婴幼儿配方食品的销售，预包装饮料酒批发；药品、医疗器械互联网信息服务；互联网药品交易；第二类增值电信业务中的信息服务业务（不含固定网电话信息服务和互联网信息服务）；贸易代理；生物技术开发服务；充值卡销售；健康管理；眼镜零售；消毒剂销售；卫生消毒用品零售；日用品销售；化妆品零售；小家电经营；食盐零售；以特许经营方式从事商业活动；柜台租赁；企业营销策划；市场营销策划服务；品牌策划咨询服务；商品信息咨询服务；货物或技术进出口。（依法须经批准的项目，经相关部门批准后方可开展经营活动）</t>
  </si>
  <si>
    <t>本公司前身为老百姓大药房连锁有限公司，湖南老百姓医药投资管理有限公司、陈秀兰、石展于2005年11月1日召开会议，同意共同以货币出资设立老百姓有限，注册资本为1,000万元。老百姓有限于2011年1月15日召开董事会，同意老百姓有限整体变更为股份有限公司。2011年4月14日，老百姓召开创立大会，审议通过了整体变更为股份公司的各项有关决议。全体股东一致同意公司的总股本以截至2010年12月31日老百姓有限母公司的经审计的账面净资产367,942,390元为基数，按54.35%的比例折算为20,000万股（每股面值一元），老百姓有限母公司的经审计的账面净资产扣除总股本后的余额部分167,942,390元转为公司资本公积。2011年4月29日，公司取得湖南省工商行政管理局核发的《企业法人营业执照》（注册号为430000000015859）。</t>
  </si>
  <si>
    <t>长沙市</t>
  </si>
  <si>
    <t>410005</t>
  </si>
  <si>
    <t>0731-84035189</t>
  </si>
  <si>
    <t>0731-84035199</t>
  </si>
  <si>
    <t>ir@lbxdrugs.com</t>
  </si>
  <si>
    <t>医药商业</t>
  </si>
  <si>
    <t>黄伟德,周京,单喆慜</t>
  </si>
  <si>
    <t>603518</t>
  </si>
  <si>
    <t>维格娜丝时装股份有限公司</t>
  </si>
  <si>
    <t>CNE100001VH4</t>
  </si>
  <si>
    <t>V Grass Fashion Co., Ltd.</t>
  </si>
  <si>
    <t>V Grass</t>
  </si>
  <si>
    <t>高档品牌女装的设计、生产和销售。</t>
  </si>
  <si>
    <t>服装、服饰设计、制作、销售；时装面料、辅料设计、销售；鞋帽、箱包、皮革制品、仿皮革及仿皮毛制品、首饰与配饰的设计、开发与销售；自营和代理各类商品及技术的进出口业务（国家限定企业经营或禁止进出口的商品和技术除外）。（依法须经批准的项目，经相关部门批准后方可开展经营活动）</t>
  </si>
  <si>
    <t>公司由南京劲草时装实业有限公司整体变更设立。2010年3月9日，南京劲草33名自然人股东签订《维格娜丝时装股份有限公司发起人协议书》，同意以2009年12月31日经审计的净资产折股整体变更设立维格娜丝时装股份有限公司，变更后注册资本为72,000,000元，其余计入资本公积金。公证天业会计师事务所于2010年3月9日出具了《验资报告》（苏公W【2010】B018号）。南京市工商行政管理局于2010年3月25日向公司核发了《企业法人营业执照》，注册号为320103000032383。</t>
  </si>
  <si>
    <t>210005</t>
  </si>
  <si>
    <t>025-84736763</t>
  </si>
  <si>
    <t>025-84736764</t>
  </si>
  <si>
    <t>securities@v-grass.com</t>
  </si>
  <si>
    <t>www.v-grass.com</t>
  </si>
  <si>
    <t>王毅,石柱,张庆辉</t>
  </si>
  <si>
    <t>江苏公证天业会计师事务所(特殊普通合伙)</t>
  </si>
  <si>
    <t>603588</t>
  </si>
  <si>
    <t>北京高能时代环境技术股份有限公司</t>
  </si>
  <si>
    <t>CNE100001V11</t>
  </si>
  <si>
    <t>Beijing GeoEnviron Engineering and Technology, Inc.</t>
  </si>
  <si>
    <t>GeoEnviron Engineering and Technology</t>
  </si>
  <si>
    <t>从事固体废物污染防治技术研究和应用。</t>
  </si>
  <si>
    <t>环境污染防治技术推广；水污染治理；固体废物污染治理；环保产品的技术开发；施工总承包；专业承包；投资及资产管理；销售黄金制品、白银制品、机械设备、汽车、市政顶管成套设备；汽车租赁（不含九座以上客车）。</t>
  </si>
  <si>
    <t>1992年8月，北京高能垫衬工程处成立，2001年改制为北京高能垫衬工程有限公司，2009年11月11日高能垫衬股东会审议通过公司整体变更为北京高能时代环境技术股份有限公司，2009年12月7日，公司在北京市工商行政管理局注册登记并取得注册号为110108003627173的《企业法人营业执照》。</t>
  </si>
  <si>
    <t>北京市海淀区地锦路9号院13号楼-1至4层101内一层</t>
  </si>
  <si>
    <t>100039</t>
  </si>
  <si>
    <t>010-85782168</t>
  </si>
  <si>
    <t>010-88233169</t>
  </si>
  <si>
    <t>stocks@bgechina.cn</t>
  </si>
  <si>
    <t>王世海,李协林,于越峰</t>
  </si>
  <si>
    <t>603988</t>
  </si>
  <si>
    <t>中电电机股份有限公司</t>
  </si>
  <si>
    <t>CNE100001VD3</t>
  </si>
  <si>
    <t>SEC Electric Machinery Co., Ltd.</t>
  </si>
  <si>
    <t>SEC Electric Machinery</t>
  </si>
  <si>
    <t>大中型交、直流电机的研发设计、生产和销售。</t>
  </si>
  <si>
    <t>交直流电动机、发电机及机组、变压器、变频器、电气控制系统的研发设计、制造、加工、销售及服务；木包装箱的销售；普通货运；自营和代理各类商品及技术的进出口业务（国家限定企业经营或禁止进出口的商品及技术除外）。（依法须经批准的项目，经相关部分批准后方可开展经营活动）</t>
  </si>
  <si>
    <t>本公司系由无锡中电整体变更设立的股份有限公司。公司作为一家生产、制造大中型电机的民营企业，多类产品打破了大型国有企业垄断的局面，公司的研发设计、制造、检测能力处于行业前列。根据中国电器工业协会中小型电机分会统计，2013年，公司直流电机产量位于行业骨干企业第四位，大中型交流高压电机产量位于行业骨干企业第十四位。</t>
  </si>
  <si>
    <t>江苏省无锡市高浪东路777号</t>
  </si>
  <si>
    <t>214131</t>
  </si>
  <si>
    <t>0510-85628128</t>
  </si>
  <si>
    <t>0510-85628999</t>
  </si>
  <si>
    <t>business@sec-motor.com</t>
  </si>
  <si>
    <t>熊小兵</t>
  </si>
  <si>
    <t>陈伟华,黄益建,王海霞</t>
  </si>
  <si>
    <t>liuk@sec-motor.com</t>
  </si>
  <si>
    <t>603998</t>
  </si>
  <si>
    <t>湖南方盛制药股份有限公司</t>
  </si>
  <si>
    <t>CNE100001VG6</t>
  </si>
  <si>
    <t>Hunan Fangsheng Pharmaceutical Co., Ltd.</t>
  </si>
  <si>
    <t>Fangsheng Pharmaceutical</t>
  </si>
  <si>
    <t>心脑血管中成药、骨伤科药、儿科药、抗感染药等药品的研发、生产与销售。</t>
  </si>
  <si>
    <t>中药材经营、市场营销策划服务、酊剂（外用）（含中药提取）、片剂(含头孢菌素类)、硬胶囊剂(含头孢菌素类)、颗粒剂(含头孢菌素类)、口服混悬剂（头孢菌素类)、散剂（含中药提取）、栓剂、粉针剂（头孢菌素类）、丸剂、小容量注射剂、原料药的生产、经营(在本企业许可证书核准的生产地址和生产范围内经营，有效期以对应的许可证书为准)；教学用模型及教具的生产、销售；自营和代理各类商品和技术的进出口(国家限定公司经营或禁止进口的商品和技术除外)。（经营范围以工商行政管理局最终核准的为准）</t>
  </si>
  <si>
    <t>湖南方盛制药有限公司前身为成立于1983年的长沙保健饮料厂，该厂于1989年更名为长沙保健制药厂，2000年改制为公司制企业，并于2009年整体变更为股份有限公司。2009年9月29日，公司在湖南省工商行政管理局完成工商变更登记，并领取了新的企业法人营业执照，注册号为430000000017049。2010年6月29日，公司召开股东大会，同意由九鼎医药以现金增资6,000万元，对应新增公司股本1,226.48万股。2010年8月2日，公司与九鼎医药签订了相应的《增资扩股协议》。2010年8月19日，公司在湖南省工商行政管理局完成了上述变更的工商登记，并取得了新的企业法人营业执照。</t>
  </si>
  <si>
    <t>湖南省长沙市河西麓谷麓天路19号</t>
  </si>
  <si>
    <t>湖南省长沙市国家高新技术产业开发区嘉运路299号</t>
  </si>
  <si>
    <t>410205</t>
  </si>
  <si>
    <t>0731-88997135</t>
  </si>
  <si>
    <t>0731-88908647</t>
  </si>
  <si>
    <t>fs88997135@126.com、603998@fangsheng.com.cn</t>
  </si>
  <si>
    <t>刘张林,张克坚,刘曙萍</t>
  </si>
  <si>
    <t>xiaohanqing@fangsheng.com.cn</t>
  </si>
  <si>
    <t>603939</t>
  </si>
  <si>
    <t>益丰大药房连锁股份有限公司</t>
  </si>
  <si>
    <t>CNE100001TS5</t>
  </si>
  <si>
    <t>Yifeng Pharmacy Chain Co., Ltd.</t>
  </si>
  <si>
    <t>Yifeng Pharmacy</t>
  </si>
  <si>
    <t>主要从事药品、保健品、医疗器械以及与健康相关的日用便利品等的连锁零售业务。</t>
  </si>
  <si>
    <t>中药材、中药饮片、中成药、化学药制剂、抗生素制剂、生化药品、生物制品零售；凭医疗器械经营许可证核准范围从事医疗器械零售,食盐零售；凭食品经营许可证核准范围从事食品经营；书报刊零售、食品添加剂、保健用品、洗涤化妆品、消毒剂、健身器材、日用百货、五金交电、纺织品及针织品、文具用品、花卉、通信设备、农副产品的零售；眼镜的加工、验配、销售；票务服务；水生野生动物的经营利用（限经营许可证许可品种和区域）；普通货物道路运输及代理；百货、连锁零售仓储服务、冷库服务；互联网药品信息服务；互联网药品交易服务；第二类增值电信业务中的信息服务业务（按许可证经营）；企业管理咨询服务；会议及展览服务；广告设计、制作、代理、发布服务；职业中介服务；企业管理培训、在职人员培训、商务培训服务、综合医院、康复中心、社区卫生服务中心、门诊部、诊所服务（限分支机构凭医疗机构执业许可证经营）；母婴保健服务（凭母婴保健服务执业许可证经营）；代居民收水电费及其他费用；房屋及柜台租赁服务及相关业务的策划、咨询与促销服务。（依法须经批准的项目，经相关部门批准后方可开展经营活动）。</t>
  </si>
  <si>
    <t>本公司系由自然人高毅以及益丰投资等5名法人股东作为发起人，以益丰有限整体变更为股份有限公司的方式设立。公司本次整体变更为股份公司时6名发起人股东的出资已经天健于2011年8月31日出具的天健验[2011]2-22号《验资报告》审验，并于2011年9月5日获得了常德市工商局核发的注册号为430700000011314的《企业法人营业执照》。</t>
  </si>
  <si>
    <t>常德市</t>
  </si>
  <si>
    <t>410000</t>
  </si>
  <si>
    <t>0731-89953989</t>
  </si>
  <si>
    <t>0731-89953979</t>
  </si>
  <si>
    <t>ir@yfdyf.com</t>
  </si>
  <si>
    <t>王红霞,易兰广,颜爱民</t>
  </si>
  <si>
    <t>603601</t>
  </si>
  <si>
    <t>重庆再升科技股份有限公司</t>
  </si>
  <si>
    <t>CNE100001V29</t>
  </si>
  <si>
    <t>Chongqing Zaisheng Technology Co., Ltd.</t>
  </si>
  <si>
    <t>Zaisheng Technology</t>
  </si>
  <si>
    <t>微纤维玻璃棉及其制品的研发、生产和销售。</t>
  </si>
  <si>
    <t>研发、生产、销售：玻璃纤维制品，空气过滤材料及器材；货物进出口。（依法须经批准的项目，经相关部门批准后方可开展经营活动）</t>
  </si>
  <si>
    <t>重庆再升科技股份有限公司系由重庆再升科技发展有限公司整体变更设立。2011年3月6日，有限公司股东会作出决议，同意公司整体变更为股份有限公司，并以当时经审计确认的再升发展截至2010年12月31日的账面净资产人民币104,495,143.94元为基数，按1：0.4881的比例折合为51,000,000股，每股面值1元，整体变更为股份有限公司。2011年3月30日，股份公司在重庆市工商行政管理局完成工商登记，并取得注册号为500112000016316的《企业法人营业执照》。</t>
  </si>
  <si>
    <t>401120</t>
  </si>
  <si>
    <t>023-67176293</t>
  </si>
  <si>
    <t>023-67176291</t>
  </si>
  <si>
    <t>zskj@cqzskj.com</t>
  </si>
  <si>
    <t>黄忠,范伟红,江积海</t>
  </si>
  <si>
    <t>cathy_xie@cqzskj.com</t>
  </si>
  <si>
    <t>霍妍曲</t>
  </si>
  <si>
    <t>603799</t>
  </si>
  <si>
    <t>浙江华友钴业股份有限公司</t>
  </si>
  <si>
    <t>CNE100001VW3</t>
  </si>
  <si>
    <t>Zhejiang Huayou Cobalt Co., Ltd.</t>
  </si>
  <si>
    <t>Cobalt</t>
  </si>
  <si>
    <t>钴、铜有色金属采、选、冶及钴新材料产品的深加工与销售。</t>
  </si>
  <si>
    <t>研发、生产、销售：钴、镍、铜氧化物，钴、镍、铜盐类，钴、镍、铜金属及制品，钴粉，镍粉，铜粉，氢氧化钴，钴酸锂，氯化铵；金属矿产品和粗制品进口及进口佣金代理；生产设备进口及进口佣金代理。（上述涉及配额、许可证及专项规定管理的商品按国家有关规定办理），对外承包工程业务（范围详见《中华人民共和国对外承包工程资格证书》）。</t>
  </si>
  <si>
    <t>公司系于2008年4月14日经商务部批准由华友钴镍整体变更发起设立的中外合资股份有限公司。</t>
  </si>
  <si>
    <t>浙江省桐乡经济开发区二期梧振东路18号</t>
  </si>
  <si>
    <t>0573-88586238</t>
  </si>
  <si>
    <t>0573-88585810</t>
  </si>
  <si>
    <t>information@huayou.com</t>
  </si>
  <si>
    <t>董秀良,余伟平,王颖</t>
  </si>
  <si>
    <t>陈红良</t>
  </si>
  <si>
    <t>0573-88589981</t>
  </si>
  <si>
    <t>603869</t>
  </si>
  <si>
    <t>新智认知</t>
  </si>
  <si>
    <t>新智认知数字科技股份有限公司</t>
  </si>
  <si>
    <t>CNE1000022C0</t>
  </si>
  <si>
    <t>ENC Digital Technology Co., Ltd.</t>
  </si>
  <si>
    <t>ENC</t>
  </si>
  <si>
    <t>海洋旅游运输、旅游服务业务。</t>
  </si>
  <si>
    <t>计算机专业领域内的技术开发、技术咨询、技术服务、技术培训信息咨询、技术转让、技术承包、技术入股；数字视音频产品的设计、研发、组装、销售自产产品及售后安装调试服务；计算机系统集成；安全技术防范产品设计、销售；对国际国内旅游项目的投资，对旅游景点及配套设施、文化娱乐、酒店的投资；国内旅游、入境旅游业务（限子公司凭旅行社业务经营许可证经营）；国内航线、国际航线或香港、澳门、台湾地区航线的航空客运销售代理业务（限子公司凭中国民用航空运输销售代理业务资格认可证书经营）；工艺美术品销售；会议及会展服务；国内沿海普通货船、客滚船及液化气船船舶管理，广西北海至海南海口客滚船运输，北海至涠洲旅车客渡、高速客船运输；国内沿海、长江中下游及珠江三角洲普通货船、液化气船运输，榕江普通货船运输、广西沿海开放口岸至香港、澳门间的水路普通货物运输（凭水路运输许可证核定范围经营）；船舶修造（限下属分支海运船厂经营）；港口货物装卸；船舶代理（限下属子公司新奥北海国际船舶代理有限公司经营）；邮轮营销策划、邮轮投资、船票销售代理（国际船舶代理服务除外）；北海市辖区内从事北琼航线客滚船船舶代理和旅客运输代理业务、海上客运售票服务、救生筏检修（限分支机构经营）；钢材、摩托车及汽车配件、工程机械配件、电机产品、车船配件、五金交电、劳保用品、无线电通导航设备、百货、建筑材料、装饰材料销售；淡水供应（非食用水）；商品的进出口业务。（但国家禁止公司经营或禁止进出口的商品除外），码头及其他港口设施服务（为船舶提供码头设施），港口旅客运输服务（为旅客提供候船和上下船舶设施和服务员旅客船票销售）；货物装卸服务（在港区内提供货物装卸服务、车辆滚装服务）；船舶港口服务（为船舶提供岸电、淡水、物料供应、生活垃圾接服务），在港区内提供危险货物港口作业服务（在《港口危险货物作业附证》核定的范围内作业）；国际船舶旅客运输；北海市海滨公园至银滩海上旅客运输。（依法须经批准的项目，经相关部门批准后方可开展经营活动。）</t>
  </si>
  <si>
    <t>发行人前身为成立于2006年8月2日的新奥海洋运输有限公司，2010年9月14日更名为北部湾旅游有限公司。2010年12月2日，北部湾旅游有限股东新奥能源供应链、亿恩锐、万丰锦源、华戈天成、天禄行、方基创业共同签署了《发起人协议书》，各发起人同意以2010年10月31日为基准日，根据京都天华出具的《审计报告》（京都天华审字【2010】第1502号），将北部湾旅游有限经审计的净资产275,637,968.82元按1:0.5883805的比例折成16,218万股，整体变更为股份有限公司。2010年12月2日，京都天华对发行人上述注册资本到位情况进行了审验，并出具了《验资报告》（京都天华验字【2010】第226号）。2010年12月23日，北部湾旅游股份有限公司在北海市工商局注册登记并领取了《企业法人营业执照》（注册号450500000000593），注册资本16,218万元。</t>
  </si>
  <si>
    <t>广西</t>
  </si>
  <si>
    <t>北海市</t>
  </si>
  <si>
    <t>广西壮族自治区北海市四川南路铁路桥以南新奥大厦</t>
  </si>
  <si>
    <t>536000</t>
  </si>
  <si>
    <t>0779-3078098</t>
  </si>
  <si>
    <t>0779-3078568</t>
  </si>
  <si>
    <t>beibuwangulf@ovationtrip.com</t>
  </si>
  <si>
    <t>休闲服务</t>
  </si>
  <si>
    <t>旅游综合</t>
  </si>
  <si>
    <t>黎志,杨丽芳,郑斌</t>
  </si>
  <si>
    <t>张炎锋</t>
  </si>
  <si>
    <t>0316-2595752</t>
  </si>
  <si>
    <t>0316-2595465</t>
  </si>
  <si>
    <t>王雅琪、原荣华</t>
  </si>
  <si>
    <t>603860</t>
  </si>
  <si>
    <t>中公高科养护科技股份有限公司</t>
  </si>
  <si>
    <t>CNE100002WJ6</t>
  </si>
  <si>
    <t>RoadMainT Co., Ltd.</t>
  </si>
  <si>
    <t>RoadMainT</t>
  </si>
  <si>
    <t>潘玉利</t>
  </si>
  <si>
    <t>路况快速检测设备生产与销售、公路养护信息系统开发与销售、公路养护决策咨询服务。</t>
  </si>
  <si>
    <t>技术开发、技术推广、技术转让、技术咨询、技术服务；销售计算机、软件及辅助设备、电子产品、仪器仪表、汽车；货物进出口、技术进出口、代理进出口；技术检测。（企业依法自主选择经营项目，开展经营活动；依法须经批准的项目，经相关部门批准后依批准的内容开展经营活动；不得从事本市产业政策禁止和限制类项目的经营活动。）</t>
  </si>
  <si>
    <t>本公司是依据《公司法》由中公高科有限整体变更设立的股份有限公司。本公司前身中公高科有限成立于2007年9月29日。2011年9月29日，交通运输部作出《关于中公高科（北京）养护科技有限公司股份制改造并在境内上市方案的批复》（交函政法[2011]第216号），同意中公高科有限股份制改造并在境内上市的方案；同意以中公高科有限现有股东中路高科及21名自然人作为发起人，采取整体变更方式，设立中公高科养护科技股份有限公司；同意以中公高科有限截至2011年8月31日经审计的账面净资产值按一定比例折为5,000万股。2011年11月16日，中公高科有限召开股东会并通过决议，同意中公高科有限整体变更为股份有限公司，公司名称为“中公高科养护科技股份有限公司”；同意以2011年8月31日作为整体变更的基准日，以截至2011年8月31日经德勤华永北京分所审计的中公高科有限净资产人民币7,054.91万元折为股份公司5,000万股股份（每股面值1元），其余净资产2,054.91万元计入股份公司资本公积；中公高科有限变更前原有股东作为股份公司发起人，以各自在中公高科有限中所占有的权益比例认购股份公司的股份；中公高科有限原债权债务由变更后的股份公司承继。2011年11月21日，公司召开创立大会暨第一次股东大会并通过决议，同意中公高科有限整体变更为股份有限公司。2011年11月21日，德勤华永北京分所出具德师京报（验）字（11）第0015号《验资报告》，确认本公司设立时的5,000万元注册资本已经缴足。2012年10月25日，立信所对德勤华永北京分所出具的德师京报（验）字（11）第0015号《验资报告》进行了复核，并出具了信会师报字[2012]第710039号《中公高科养护科技股份有限公司整体变更设立股份公司验资复核报告》。2011年11月28日，公司取得北京市工商行政管理局核发的整体变更为股份有限公司后的《企业法人营业执照》，工商注册号为110108010524258。</t>
  </si>
  <si>
    <t>100095</t>
  </si>
  <si>
    <t>010-82364131</t>
  </si>
  <si>
    <t>010-62375021</t>
  </si>
  <si>
    <t>public@roadmaint.com</t>
  </si>
  <si>
    <t>李连燕,乔祥国,苏佩璋</t>
  </si>
  <si>
    <t>常成利</t>
  </si>
  <si>
    <t>603690</t>
  </si>
  <si>
    <t>上海至纯洁净系统科技股份有限公司</t>
  </si>
  <si>
    <t>CNE100002ZD2</t>
  </si>
  <si>
    <t>PNC Process Systems Co., Ltd.</t>
  </si>
  <si>
    <t>PNC</t>
  </si>
  <si>
    <t>为电子、生物医药及食品饮料等行业的先进制造业企业提供高纯工艺系统的整体解决方案。</t>
  </si>
  <si>
    <t>从事电子、光纤、生物工程及环保科技专业领域内的技术开发、技术转让、技术咨询、技术服务，水处理系统及洁净室厂房的设计、安装，技术咨询服务，机电产品、通信设备及相关产品、仪器仪表、计算机及配件、建筑材料、不锈钢制品的销售，机电设备安装（除专控），机械设备的生产（限紫海路170号2幢）、设计及加工，从事货物及技术的进出口业务，质检技术服务，计量器具修理，从事计量校准科技专业领域内技术咨询、技术服务、技术开发、技术转让，计量器具、仪器仪表批发零售。（依法须经批准的项目，经相关部门批准后方可开展经营活动）</t>
  </si>
  <si>
    <t>2000年11月13日，公司前身上海至纯洁净系统科技有限公司成立。2011年9月9日，公司全体股东一致同意将公司组织形式由有限责任公司整体变更为股份有限公司。根据众华沪银出具的沪众会字（2011）第4584号审计报告，此次整体变更以2011年7月31日经审计账面净资产161444814.57元为基准，按照1：0.5575的比例折成9000万股股本，每股面值1元，剩余金额71444814.57元计入资本公积。全体股东于2011年9月9日签订了《上海至纯洁净系统科技股份有限公司（筹）发起人协议书》。2011年9月9日，众华沪银出具了沪众会字【2011】第4647号《验资报告》，经审验公司注册资本为9000万元。2011年9月22日，公司领取了上海市工商行政管理局核发的注册号为310112000278119的营业执照，公司名称变更为上海至纯洁净系统科技股份有限公司，法定代表人由陆龙英变更为蒋渊。根据2013年5月26日召开的2013年第一次临时股东大会决议和修改后的公司章程的规定，至纯科技拟增加注册资本6600万元，增资来源均为截至2012年12月31日资本公积（股本溢价）。根据申报会计师上海众华沪银会计师事务所有限公司2013年6月1日出具的沪众会验字（2013）第4744号验资报告，截至2013年6月1日止，至纯科技已经将资本公积6600万元转增股本。</t>
  </si>
  <si>
    <t>200241</t>
  </si>
  <si>
    <t>021-80238200</t>
  </si>
  <si>
    <t>021-80238000</t>
  </si>
  <si>
    <t>pnc@pncs.cn</t>
  </si>
  <si>
    <t>周国华,施振业</t>
  </si>
  <si>
    <t>021-80238290</t>
  </si>
  <si>
    <t>chaixinming@pncs.cn</t>
  </si>
  <si>
    <t>众华会计师事务所(特殊普通合伙)</t>
  </si>
  <si>
    <t>603599</t>
  </si>
  <si>
    <t>安徽广信农化股份有限公司</t>
  </si>
  <si>
    <t>CNE1000022J5</t>
  </si>
  <si>
    <t>Anhui Guangxin Agrochemical Co., Ltd.</t>
  </si>
  <si>
    <t>Guangxin</t>
  </si>
  <si>
    <t>以光气为原料的农药原药、制剂及精细化工中间体的研发、生产与销售，主营产品包括多菌灵、甲基硫菌灵等杀菌剂，敌草隆等除草剂以及氨基甲酸甲酯、异氰酸酯等精细化工中间体。</t>
  </si>
  <si>
    <t>生物化学农药及微生物农药制造销售，兽用药品（阿苯达唑)制造销售，光气、多菌灵、甲醇、二甲苯、氯化钠、农药原药、农药制剂、副产盐酸制造、销售；经营本企业和本企业成员企业生产、科研所需的原辅材料、机械设备、仪器仪表、零配件及相关技术的进口业务（国家限定公司经营或禁止进口的商品除外）：经营本企业的进料加工和“三来一补”业务。（依法须经批准的项目，经相关部门批准后方可开展经营活动）。</t>
  </si>
  <si>
    <t>发行人系经宣城市工商行政管理局核准，由广信有限以2009年6月30日经中瑞岳华会计师事务所有限公司审计的账面净资产205,518,997.46元，按1.7127:1的折股比例折合为股本12,000万股，整体变更设立的股份有限公司。2009年9月17日，公司在宣城市工商行政管理局完成工商变更登记手续，并领取了注册号为342523000010632的企业法人营业执照，注册资本为12,000万元。</t>
  </si>
  <si>
    <t>宣城市</t>
  </si>
  <si>
    <t>安徽省广德县新杭镇彭村村</t>
  </si>
  <si>
    <t>242234</t>
  </si>
  <si>
    <t>0563-6832979</t>
  </si>
  <si>
    <t>0563-6832008</t>
  </si>
  <si>
    <t>guangxinzq@chinaguangxin.com</t>
  </si>
  <si>
    <t>姚王信,王博,杨光亮</t>
  </si>
  <si>
    <t>黄金祥(代)</t>
  </si>
  <si>
    <t>603598</t>
  </si>
  <si>
    <t>引力传媒股份有限公司</t>
  </si>
  <si>
    <t>CNE100002268</t>
  </si>
  <si>
    <t>Inly Media Co., Ltd.</t>
  </si>
  <si>
    <t>Inly Media</t>
  </si>
  <si>
    <t>为客户提供媒介代理服务，以及数据策略与咨询、植入广告、互联网公关、品牌管理等专项广告服务。</t>
  </si>
  <si>
    <t>制作发行动画片、专题片、电视综艺（不得制作时政新闻及同类专题、专栏等广播电视节目）；设计、制作、代理、发布广告；会议服务；承办展览展示活动；市场调查；经济贸易咨询；投资咨询；企业管理咨询；企业策划、设计；公共关系服务；销售工艺美术品及收藏品；信息产品的技术开发与应用；电子计算机硬件、软件的技术开发、技术服务。（依法须经批准的项目，经相关部门批准后依批准的内容开展经营活动。）（最终以工商管理部门核准登记内容为准）</t>
  </si>
  <si>
    <t>发行人系由引力有限以截至2011年11月30日经审计的净资产128,175,007.07元折股100,000,000股，每股面值1.00元，整体变更设立的股份公司，净资产与股本之间的差额28,175,007.07元计入股份公司的资本公积。2011年12月28日，发行人在北京市工商行政管理局海淀分局注册登记，领取了注册号为110108008814307的《企业法人营业执照》，公司注册资本为人民币10,000万元，实收资本为人民币10,000万元。中瑞岳华于2011年12月23日出具了“中瑞岳华验字[2011]第346号”《验资报告》，审验确认公司的注册资本已全部缴足。</t>
  </si>
  <si>
    <t>北京市朝阳区西大望路甲12号2、4号楼五层</t>
  </si>
  <si>
    <t>100020</t>
  </si>
  <si>
    <t>010-87521979</t>
  </si>
  <si>
    <t>010-87521976</t>
  </si>
  <si>
    <t>zhengquanbu@yinlimedia.com</t>
  </si>
  <si>
    <t>卢闯,郭秀华,郎劲松</t>
  </si>
  <si>
    <t>罗衍记(代)</t>
  </si>
  <si>
    <t>010-87521983</t>
  </si>
  <si>
    <t>603398</t>
  </si>
  <si>
    <t>广东邦宝益智玩具股份有限公司</t>
  </si>
  <si>
    <t>CNE1000023W6</t>
  </si>
  <si>
    <t>BanBao Co., Ltd.</t>
  </si>
  <si>
    <t>BanBao</t>
  </si>
  <si>
    <t>以研发、生产和销售自主品牌“邦宝”、“叻之宝”系列益智玩具以及生产、销售精密非金属模具。</t>
  </si>
  <si>
    <t>生产销售益智玩具、文教体育用品、服装、塑胶制品、精密非金属模具；教育服务咨询；积木创意培训；软件开发；动漫设计（涉及行业许可管理的按国家有关规定办理）。</t>
  </si>
  <si>
    <t>发行人是由邦领实业整体变更设立的股份有限公司。2012年5月10日，邦领实业董事会决议同意将邦领实业整体变更为股份有限公司。2012年5月24日，广东省对外贸易经济合作厅出具―粤外经贸资字[2012]220号‖《关于合资企业广东邦领塑模实业有限公司转制为外商投资股份有限公司的批复》，同意公司转制为外商投资股份有限公司。2012年5月28日，汕头市工商局核发了注册号为―440500400007160‖的《企业法人营业执照》，公司名称为―广东邦宝益智玩具股份有限公司‖，注册（实收）资本为7,200万元，法定代表人为吴锭辉，经营范围为―生产销售益智玩具、文教体育用品、服装、塑胶制品、精密非金属模具；教育服务咨询；动漫设计（涉及行业许可管理的按国家有关规定办理）‖。</t>
  </si>
  <si>
    <t>汕头市</t>
  </si>
  <si>
    <t>广东省汕头市潮汕路金园工业城13-09片区</t>
  </si>
  <si>
    <t>515021</t>
  </si>
  <si>
    <t>0754-88118320</t>
  </si>
  <si>
    <t>0754-88209555</t>
  </si>
  <si>
    <t>LXM@banbao.com</t>
  </si>
  <si>
    <t>余超生,陈名芹</t>
  </si>
  <si>
    <t>603838</t>
  </si>
  <si>
    <t>广东四通集团股份有限公司</t>
  </si>
  <si>
    <t>CNE1000025K6</t>
  </si>
  <si>
    <t>Guang Dong Sitong Group Co., Ltd.</t>
  </si>
  <si>
    <t>Sitong</t>
  </si>
  <si>
    <t>研发、设计、生产、销售新型家居生活陶瓷，产品覆盖日用陶瓷、卫生陶瓷、艺术陶瓷等全系列家居生活用瓷。</t>
  </si>
  <si>
    <t>设计、生产、销售：陶瓷制品、卫生洁具、瓷泥、瓷釉、纸制品（不含印刷品）、服装制品、包装制品（不含印刷品）、陶瓷颜料（不含化学危险品），以及陶瓷相关配套的竹、木、布、树脂、蜡、玻璃、灯具、灯饰、五金、塑料制品；销售：石艺制品；废瓷回收技术研究和开发；自营和代理货物进出口、技术进出口；实业投资；展览展示服务。（依法须经批准的项目，经相关部门批准后方可开展经营活动。）</t>
  </si>
  <si>
    <t>公司系由四通有限整体变更设立的股份有限公司。2011年7月31日，四通有限股东会通过决议，由四通有限股东蔡镇城、蔡镇茂、李维香、蔡镇锋、蔡镇煌、蔡镇通、陈庆彬、苏国荣、蔡培周共同作为发起人，以截至2011年3月31日经天健正信出具的《审计报告》（天健正信审（2011）GF字第090017号）审计的账面净资产171,458,757.47元，按1：0.5109的比例折合为87,600,000.00股，整体变更为广东四通集团股份有限公司。股份公司股本87,600,000.00元，净资产与股本的差额83,858,757.47元计入资本公积。同日，上述发起人签署了《广东四通集团股份有限公司发起人协议》。2011年8月19日，股份公司召开了创立大会，并于2011年8月26日办理了工商变更登记手续，领取了《企业法人营业执照》。</t>
  </si>
  <si>
    <t>潮州市</t>
  </si>
  <si>
    <t>广东省潮州市潮州火车站区南片B11-4-1地块</t>
  </si>
  <si>
    <t>521031</t>
  </si>
  <si>
    <t>0768-2972746</t>
  </si>
  <si>
    <t>0768-2971228</t>
  </si>
  <si>
    <t>sitong@sitong.net</t>
  </si>
  <si>
    <t>于团叶,王培,侯文全</t>
  </si>
  <si>
    <t>蔡镇通</t>
  </si>
  <si>
    <t>北京市竞天公诚律师事务所</t>
  </si>
  <si>
    <t>603726</t>
  </si>
  <si>
    <t>浙江朗迪集团股份有限公司</t>
  </si>
  <si>
    <t>CNE100002730</t>
  </si>
  <si>
    <t>Zhejiang Langdi Group Co., Ltd.</t>
  </si>
  <si>
    <t>Langdi Group</t>
  </si>
  <si>
    <t>空调风叶、风机（包括机壳、风叶和出风口）的研发和生产。</t>
  </si>
  <si>
    <t>叶轮机械、通风设备、电子产品、厨房设备、家用电器、塑料制品的制造、加工；模具的开发、设计、制造、加工；电动机、发电机及其零部件的生产、销售；经营本企业生产所需的原辅材料、仪器仪表、机械设备、零配件及技术的进出口业务(国家限定公司经营和国家禁止出口的商品除外)；经营进料加工和“三来一补”业务。</t>
  </si>
  <si>
    <t>本公司原名为浙江格林特厨房设备股份有限公司，成立于1998年3月9日。经2002年12月1日公司股东大会决议通过，公司名称变更为浙江朗迪集团股份有限公司。公司《企业法人营业执照》的编号为330200000054903。</t>
  </si>
  <si>
    <t>315480</t>
  </si>
  <si>
    <t>0574-62193001</t>
  </si>
  <si>
    <t>0574-62199608</t>
  </si>
  <si>
    <t>ldzd@langdi.com</t>
  </si>
  <si>
    <t>陈小林,李丁,赵平</t>
  </si>
  <si>
    <t>高文铭</t>
  </si>
  <si>
    <t>603825</t>
  </si>
  <si>
    <t>华扬联众数字技术股份有限公司</t>
  </si>
  <si>
    <t>CNE100002WK4</t>
  </si>
  <si>
    <t>Hylink Digital Solution Co., Ltd.</t>
  </si>
  <si>
    <t>Hylink</t>
  </si>
  <si>
    <t>互联网广告服务和买断式销售代理服务</t>
  </si>
  <si>
    <t>技术开发、技术转让、技术服务；计算机技术培训；网络技术服务；经济贸易咨询；设计、制作、代理、发布广告；组织文化艺术交流活动（不含演出）；企业形象策划。（企业依法自主选择经营项目，开展经营活动；依法须经批准的项目，经相关部分批准后依批准的内容开展经营活动；不得从事本市产业政策禁止和限制类项目的经营活动。）</t>
  </si>
  <si>
    <t>公司系由北京华扬联众广告有限公司整体变更设立。2011年8月31日，华扬有限股东会审议通过，以截至2011年6月30日经国富浩华审计的公司账面净资产246,992,637.55元为基础，整体变更设立为股份有限公司，股份总数6,000万股，每股面值1元，净资产剩余部分列入公司资本公积。国富浩华出具了国浩验字[2011]204A118号《验资报告》，对改制设立后的股份公司的出资进行了验证。2011年9月15日，北京市工商行政管理局向公司核发了注册号为110108000676672的企业法人营业执照。</t>
  </si>
  <si>
    <t>北京市海淀区上地东路5号院京蒙高科大厦3号楼4层419室</t>
  </si>
  <si>
    <t>100005</t>
  </si>
  <si>
    <t>010-65648122</t>
  </si>
  <si>
    <t>010-65648123</t>
  </si>
  <si>
    <t>investors@hylinkad.com</t>
  </si>
  <si>
    <t>www.hylinkad.com</t>
  </si>
  <si>
    <t>黄反之,王昕,郭海兰</t>
  </si>
  <si>
    <t>北京市汉坤律师事务所</t>
  </si>
  <si>
    <t>603602</t>
  </si>
  <si>
    <t>杭州纵横通信股份有限公司</t>
  </si>
  <si>
    <t>CNE100002WC1</t>
  </si>
  <si>
    <t>Hangzhou Freely Communication Co., Ltd.</t>
  </si>
  <si>
    <t>Freely Communication</t>
  </si>
  <si>
    <t>为中国移动、中国电信、中国联通、铁塔公司等业内主要客户服务，针对大型公共设施、通信基站、住宅和商业建筑、交通网络等多种物理建筑及通信设施，提供移动通信技术和无线互联技术的系统解决方案和组网应用服务。</t>
  </si>
  <si>
    <t>服务：通信信息网络系统集成，数据通信、计算机软件及其应用系统的开发，通信网络工程、管道工程、建筑装饰工程、钢结构工程的设计、安装、施工，通信设备及其终端产品的技术咨询、技术服务、技术成果转让；电子计算机及其配件，电子产品的销售；通信设备的研发、销售、租赁、安装、制造，计算机信息系统集成，数据处理技术、物联网技术、信息技术、网络技术的技术开发、技术咨询、技术服务，楼宇智能化系统工程、安防工程、市政工程的设计、施工，增值电信业务（凭许可证经营）。（依法须经批准的项目，经相关部门批准后方可开展经营活动）</t>
  </si>
  <si>
    <t>发行人系由苏维锋、吴海涛、林爱华、濮澍、孔玉秋、苏维顺、林炜、吴剑敏、夏国成等9位自然人采取货币出资方式发起设立的股份有限公司。2006年12月28日，发行人依法在浙江省杭州市工商行政管理局注册登记，并领取注册号为3301002069281号《企业法人营业执照》，注册资本为1,000万元。</t>
  </si>
  <si>
    <t>浙江省杭州市滨江区阡陌路459号聚光中心B座24层</t>
  </si>
  <si>
    <t>浙江省杭州市滨江区阡陌路459号聚光中心B座</t>
  </si>
  <si>
    <t>310012</t>
  </si>
  <si>
    <t>0571-87672346</t>
  </si>
  <si>
    <t>0571-88867068</t>
  </si>
  <si>
    <t>zqb@freelynet.com</t>
  </si>
  <si>
    <t>范贵福,王晓湘,俞维力</t>
  </si>
  <si>
    <t>朱劲龙</t>
  </si>
  <si>
    <t>603787</t>
  </si>
  <si>
    <t>江苏新日电动车股份有限公司</t>
  </si>
  <si>
    <t>CNE100002FS2</t>
  </si>
  <si>
    <t>Jiangsu Xinri E-vehicle Co., Ltd.</t>
  </si>
  <si>
    <t>Xinri</t>
  </si>
  <si>
    <t>电动自行车研发、生产与销售。</t>
  </si>
  <si>
    <t>电动两轮摩托车、电动正三轮摩托车、电动自行车及其零部件、观光敞车及其零部件、蓄电池及充电器及其零部件、家用电器及其零部件的制造、加工、销售；自营和代理各类商品及技术的进出口业务（国家限定企业经营或禁止进出口的商品和技术除外）。（依法须经批准的项目，经相关部门批准后方可开展经营活动）</t>
  </si>
  <si>
    <t>2007年5月8日，发起人张崇舜、陈玉英和赵学忠签订《江苏新日电动车股份有限公司发起人协议》，共同发起设立本公司。2007年7月16日，公司在江苏省无锡工商行政管理局登记注册，领取了注册号3202002114921的企业法人营业执照，注册资本为3,000万元，其中张崇舜以现金认购2,100万股，占总股本的70%，陈玉英以现金认购450万股，占总股本的15%，赵学忠以现金认购450万股，占总股本的15%。</t>
  </si>
  <si>
    <t>214106</t>
  </si>
  <si>
    <t>0510-88109915</t>
  </si>
  <si>
    <t>dongshihui@xinri.com</t>
  </si>
  <si>
    <t>邓嵘,吴新科,章炎</t>
  </si>
  <si>
    <t>赵学忠</t>
  </si>
  <si>
    <t>603779</t>
  </si>
  <si>
    <t>威龙葡萄酒股份有限公司</t>
  </si>
  <si>
    <t>CNE100002797</t>
  </si>
  <si>
    <t>Wei Long Grape Wine Co., Ltd.</t>
  </si>
  <si>
    <t>Wei Long</t>
  </si>
  <si>
    <t>酿酒葡萄种植、葡萄酒生产及销售。</t>
  </si>
  <si>
    <t>葡萄酒及果酒、其他酒的加工销售(有效期限以许可证为准)。日用百货、土畜产品（不含烟花爆竹）、五金建材、钢材、包装材料及制品的销售；以自有资金对食品行业进行投资（未经金融监管部门批准，不得从事吸收存款、融资担保、代客理财等金融业务）；仓储服务（不含危险化学品）；自有房屋租赁；货物及技术进出口（法律法规禁止的除外）（依法须经批准的项目，经相关部门批准后方可开展经营活动）。</t>
  </si>
  <si>
    <t>2007年12月12日，龙口市威达商贸有限公司、北京永盛投资管理有限责任公司、王珍海、焦复润、姜淑华、孙砚田、杨景碧、王冰、赵国林、田元典、陈青昌、丁惟杰、华红、刘延广、王绍琨、詹慧慧等16位发起人召开创立大会，作出了设立山东威龙葡萄酒股份有限公司的决议。公司于2007年12月17日在山东省工商局领取了注册号为370000200000790的企业法人营业执照。公司设立时的注册资本和实收资本6,000万元，法定代表人王珍海。</t>
  </si>
  <si>
    <t>烟台市</t>
  </si>
  <si>
    <t>山东省龙口市环城北路276号</t>
  </si>
  <si>
    <t>265701</t>
  </si>
  <si>
    <t>0535-8955876</t>
  </si>
  <si>
    <t>wljiang@weilong.com</t>
  </si>
  <si>
    <t>贾丛民,黄涛,王兴元</t>
  </si>
  <si>
    <t>孙砚田</t>
  </si>
  <si>
    <t>中喜会计师事务所(特殊普通合伙)</t>
  </si>
  <si>
    <t>北京市众天律师事务所</t>
  </si>
  <si>
    <t>603800</t>
  </si>
  <si>
    <t>苏州道森钻采设备股份有限公司</t>
  </si>
  <si>
    <t>CNE1000023T2</t>
  </si>
  <si>
    <t>Suzhou Douson Drilling and Production Equipment Co., Ltd.</t>
  </si>
  <si>
    <t>Douson</t>
  </si>
  <si>
    <t>从事石油、天然气及页岩气钻采专用设备的研发、制造和销售。</t>
  </si>
  <si>
    <t>生产：石油天然气井口设备，钻井和采油采气设备，钻通及控制设备；石油化工、电力和一般工业用阀门；精密模具；销售和租赁公司自产产品。(依法须经批准的项目，经相关部门批准后方可开展经营活动)</t>
  </si>
  <si>
    <t>本公司是由苏州道森压力控制有限公司以经立信审计的信会师报字（2011）第13499号《审计报告》截至2011年7月31日的账面净资产255,658,637.79元折股整体变更为苏州道森钻采设备股份有限公司，按1：0.4694比例折为12,000万股普通股，剩余135,658,637.79元计入资本公积-股本溢价。2011年10月24日，江苏省商务厅作出“苏商资[2011]1355号”《关于苏州道森压力控制有限公司变更为股份有限公司的批复》；2011年10月26日，江苏省人民政府换发批准号为“商外资苏府资字[2001]38697号”的《中华人民共和国外商投资企业批准证书》，批准道森有限整体变更设立为股份有限公司。2011年11月8日，立信审验了公司截至2011年10月28日注册资本的实收情况，并出具了“信会师报字[2011]第13617号”《验资报告》，确认收到净资产折合注册资本为12,000万元。2011年11月14日，公司取得江苏省苏州工商行政管理局核发的注册号为“320500400009909号”《企业法人营业执照》。</t>
  </si>
  <si>
    <t>215137</t>
  </si>
  <si>
    <t>0512-65435543</t>
  </si>
  <si>
    <t>0512-65431375</t>
  </si>
  <si>
    <t>dsdm@douson.cn</t>
  </si>
  <si>
    <t>张胜,李文莉,甘培忠</t>
  </si>
  <si>
    <t>邹利明</t>
  </si>
  <si>
    <t>0512-66732011</t>
  </si>
  <si>
    <t>徐晶</t>
  </si>
  <si>
    <t>国浩律师(北京)事务所</t>
  </si>
  <si>
    <t>603866</t>
  </si>
  <si>
    <t>桃李面包股份有限公司</t>
  </si>
  <si>
    <t>CNE100002524</t>
  </si>
  <si>
    <t>Toly Bread Co., Ltd.</t>
  </si>
  <si>
    <t>Toly Bread</t>
  </si>
  <si>
    <t>以面包为核心的优质烘焙类产品的生产及销售。</t>
  </si>
  <si>
    <t>糕点（焙烤类糕点、油炸类糕点、蒸煮类糕点，月饼）生产加工，日用百货批发、零售，农副产品收购，企业管理服务、仓储服务（不含危险化学品），市场营销策划。（依法须经批准的项目，经相关部门批准后方可开展经营活动。）</t>
  </si>
  <si>
    <t>公司是由沈阳市桃李食品有限公司采用整体变更方式设立的股份有限公司。桃李有限以经辽宁天健审计的截至2007年6月30日的净资产53,663,046.90元，将其中的53,660,000元按照1:1的比例折为股本53,660,000股，每股面值1元，净资产超过股本总额的部分3,046.90元列入资本公积，发起人按照各自在桃李有限的出资比例持有相应数额的股份。2007年7月16日，沈阳桃李在沈阳市工商行政管理局完成工商变更登记，注册资本5,366万元，注册号：2101002106446。</t>
  </si>
  <si>
    <t>110101</t>
  </si>
  <si>
    <t>024-22817166</t>
  </si>
  <si>
    <t>024-23505619</t>
  </si>
  <si>
    <t>sytolybread@163.com</t>
  </si>
  <si>
    <t>宋长发,刘澄清,黄宇,吴非</t>
  </si>
  <si>
    <t>吴学亮,吴学群</t>
  </si>
  <si>
    <t>尹双双</t>
  </si>
  <si>
    <t>国浩律师(深圳)事务所</t>
  </si>
  <si>
    <t>603798</t>
  </si>
  <si>
    <t>青岛康普顿科技股份有限公司</t>
  </si>
  <si>
    <t>CNE100002763</t>
  </si>
  <si>
    <t>Qingdao Copton Technology Co., Ltd.</t>
  </si>
  <si>
    <t>Copton</t>
  </si>
  <si>
    <t>车用润滑油、工业润滑油、汽车化学品及汽车养护品的研发、生产与销售。</t>
  </si>
  <si>
    <t>生产、加工：制动液、防冻液、添加剂、润滑油、润滑脂、清洁剂、蜡制品等汽车养护用品、半成品及售后服务；汽车用品及电子元器件的批发；上述相关货物及技术进出口；日用品、办公用品、劳保用品、纺织服装、数码产品附件、汽车维修保养设备、货架、展架的销售；与润滑油、防冻液、汽车养护品有关的设计、研究开发、检验测试、技术成果转让、技术服务。（以上范围需许可经营的，须凭许可经营）。（以工商登记机关核准的为准）。</t>
  </si>
  <si>
    <t>本公司系由青岛康普顿石油化学有限公司整体变更设立的股份有限公司。2011年8月25日，青岛市商务局出具《关于同意青岛康普顿石油化学有限公司变更为外商投资股份公司的批复》（青商资审字[2011]619号），批准青岛康普顿石油化学有限公司以2011年7月31日为基准日整体变更为股份公司。康普顿石油化学截至2011年7月31日经审计的净资产为人民币138,442,688.94元，按照1：0.54174042的比例折成股份公司的股份75,000,000股（均为人民币普通股，每股面值人民币1元），折股后超出注册资本部分的账面净资产人民币63,442,688.94元计入股份公司的资本公积。2011年8月25日，公司取得青岛市人民政府颁发的《中国人民共和国外商投资企业批准证书》（商外资青府字[2003]1902号）。2011年9月2日，公司在青岛市工商行政管理局登记注册，取得登记号为370200400118792的《企业法人营业执照》，注册资本人民币7,500.00万元。</t>
  </si>
  <si>
    <t>青岛市</t>
  </si>
  <si>
    <t>266101</t>
  </si>
  <si>
    <t>0532-58818668</t>
  </si>
  <si>
    <t>zhengquan@copton.com.cn</t>
  </si>
  <si>
    <t>石油化工</t>
  </si>
  <si>
    <t>常欣,洪晓明,姜省路</t>
  </si>
  <si>
    <t>山东和信会计师事务所(特殊普通合伙)</t>
  </si>
  <si>
    <t>603508</t>
  </si>
  <si>
    <t>河南思维自动化设备股份有限公司</t>
  </si>
  <si>
    <t>CNE100002540</t>
  </si>
  <si>
    <t>Henan Thinker Automatic Equipment Co., Ltd.</t>
  </si>
  <si>
    <t>Thinker Automatic</t>
  </si>
  <si>
    <t>为列车运行控制系统的研发、升级、产业化及技术支持，向客户提供适用于我国铁路复杂运营条件和高负荷运输特点的列车运行控制系统、行车安全监测系统、LKJ安全管理及信息化系统等整体解决方案。</t>
  </si>
  <si>
    <t>生产、销售工业微机化设备，工业自动化控制设备，计算机运用软件，工业控制机模块；销售：微机，电子仪器，电子元器件；计算机运用软件及相关信息技术服务、技术咨询；从事货物和技术进出口业务；房屋租赁；会议及展览展示服务（国家法律法规规定应经审批方可经营或禁止进出口的货物和技术除外）。（法律、法规禁止经营的，不得经营；应经审批的，未获批准前不得经营）（依法须经批准的项目，经相关部门批准后方可开展经营活动。）</t>
  </si>
  <si>
    <t>河南思维自动化设备股份有限公司是由河南思维自动化设备有限公司依法整体变更的股份有限公司，根据上海众华沪银会计师事务所有限公司出具的“沪众会字(2011)第4925号”《审计报告》确认的2011年9月30日为基准日的净资产227,470,882.47元按1：0.5275比例折合为12,000万股，余额107,470,882.47元计入资本公积金。思维有限的全部资产、负债和权益由股份公司承继。2011年12月1日，上海众华沪银会计师事务所有限公司出具了“沪众会字(2011)第4926号”《验资报告》，对有限公司整体变更为股份公司时各发起人的出资情况进行了审验。2011年12月29日，郑州市工商行政管理局向公司核发了注册号为410199000003266的企业法人营业执照，公司名称变更为河南思维自动化设备股份有限公司，注册资本12,000万元，法定代表人李欣。</t>
  </si>
  <si>
    <t>郑州市</t>
  </si>
  <si>
    <t>河南省郑州市高新区科学大道97号</t>
  </si>
  <si>
    <t>450001</t>
  </si>
  <si>
    <t>0371-60671678</t>
  </si>
  <si>
    <t>0371-60671552</t>
  </si>
  <si>
    <t>swir@hnthinker.com</t>
  </si>
  <si>
    <t>许景林,陈琪,韩琳</t>
  </si>
  <si>
    <t>603959</t>
  </si>
  <si>
    <t>湖南百利工程科技股份有限公司</t>
  </si>
  <si>
    <t>CNE100002GD2</t>
  </si>
  <si>
    <t>Hunan Baili Engineering Sci and Tech Co., Ltd.</t>
  </si>
  <si>
    <t>Baili Sci and Tech</t>
  </si>
  <si>
    <t>专业从事工程咨询、设计和工程总承包业务。</t>
  </si>
  <si>
    <t>凭国家颁发的《资质证书》从事国内外工程设计、工程咨询服务；在工程设计许可范围内开展国内外工程总承包、工程项目管理与对外派遣实施境外工程所需的劳务人员；工程项目的机电设备、自动化仪表、建筑材料的销售，货物、技术进出口业务（法律、行政法规禁止经营的项目除外，法律、行政法规限制经营的项目要取得许可证后经营）；本公司业务范围内的技术开发、技术服务与技术转让。计算机软件开发及销售；文印、打字、晒图服务。</t>
  </si>
  <si>
    <t>本公司系由湖南百利工程科技有限公司整体变更设立，设立时总股本为9,000万元人民币。公司于2011年12月16日在岳阳市工商行政管理局注册登记，取得注册号为430600000009729的《企业法人营业执照》。</t>
  </si>
  <si>
    <t>岳阳市</t>
  </si>
  <si>
    <t>湖南省岳阳市岳阳经济技术开发区巴陵东路388号</t>
  </si>
  <si>
    <t>414007</t>
  </si>
  <si>
    <t>0730-8501033</t>
  </si>
  <si>
    <t>0730-8501899</t>
  </si>
  <si>
    <t>zqb@blest.com.cn</t>
  </si>
  <si>
    <t>彭玲,王鹏练,杨志伟</t>
  </si>
  <si>
    <t>肖立明</t>
  </si>
  <si>
    <t>603909</t>
  </si>
  <si>
    <t>合诚工程咨询集团股份有限公司</t>
  </si>
  <si>
    <t>CNE100002862</t>
  </si>
  <si>
    <t>Holsin Engineering Consulting Group Co., Ltd.</t>
  </si>
  <si>
    <t>Holsin</t>
  </si>
  <si>
    <t>工程监理、工程检测等相关高技术工程咨询业务。</t>
  </si>
  <si>
    <t>1、对公路、桥梁、隧道、交通工程及其配套附属工程的建设监理、咨询、试验检测、技术研发、技术培训和技术服务；2、在全国范围内从事一、二、三类公路工程、桥梁工程、隧道工程项目的监理业务；3、在全国范围内从事特殊独立大桥项目的监理业务；4、在全国范围内从事特殊独立隧道项目的监理业务；5、在全国范围内从事各等级公路、桥梁、隧道工程通讯、监控、收费等机电工程项目的监理业务；6、在全国范围内从事市政公用工程、房屋建筑工程的工程监理、项目管理、技术咨询等业务。（上述2-6项有效期详见相关资质证书规定）（以上经营范围涉及许可经营项目的：应在取得有关部门的许可后方可经营。）</t>
  </si>
  <si>
    <t>本公司系由厦门市路桥咨询监理有限公司整体变更设立的股份有限公司。2012年3月16日，公司在厦门市工商行政管理局完成设立登记，领取了注册号为350200100007638的《企业法人营业执照》，注册资本为7,500万元。</t>
  </si>
  <si>
    <t>361009</t>
  </si>
  <si>
    <t>0592-2932989</t>
  </si>
  <si>
    <t>0592-2932984</t>
  </si>
  <si>
    <t>hczx@holsin.cn</t>
  </si>
  <si>
    <t>郭小东,彭大文,黄炳艺</t>
  </si>
  <si>
    <t>刘德全</t>
  </si>
  <si>
    <t>603917</t>
  </si>
  <si>
    <t>宁波合力模具科技股份有限公司</t>
  </si>
  <si>
    <t>CNE100002T97</t>
  </si>
  <si>
    <t>Ningbo Heli Mould Technology Co., Ltd.</t>
  </si>
  <si>
    <t>Heli Technology</t>
  </si>
  <si>
    <t>汽车用铸造模具、热冲压模具和铝合金部品的研发、设计、制造和销售。</t>
  </si>
  <si>
    <t>金属合金技术、模具技术的研究、开发、咨询服务；模具、有色合金、铸件、机械产品、五金加工、制造、销售；自营和代理各类货物和技术的进出口，但国家限定公司经营或禁止进出口的货物和技术除外。（依法须经批准的项目，经相关部门批准后方可开展经营活动）</t>
  </si>
  <si>
    <t>公司系由合力有限整体变更设立的股份有限公司，2008年1月8日，合力有限通过股东会决议，同意整体变更为股份公司。同日，发行人召开发起人会议，审议通过了《关于设立宁波合力模具科技股份有限公司的议案》、《宁波合力模具科技股份有限公司筹建报告》等议案。2008年1月16日，公司领取了宁波市工商行政管理局核发的注册号为330225000007271的《企业法人营业执照》。</t>
  </si>
  <si>
    <t>浙江省象山工业园区西谷路358号</t>
  </si>
  <si>
    <t>315700</t>
  </si>
  <si>
    <t>0574-65773106</t>
  </si>
  <si>
    <t>stock@helimould.com</t>
  </si>
  <si>
    <t>邬辉林,秦珂,王溪红</t>
  </si>
  <si>
    <t>施良才(代)</t>
  </si>
  <si>
    <t>北京市两高律师事务所</t>
  </si>
  <si>
    <t>603608</t>
  </si>
  <si>
    <t>天创时尚股份有限公司</t>
  </si>
  <si>
    <t>CNE1000025R1</t>
  </si>
  <si>
    <t>Topscore fashion co., ltd.</t>
  </si>
  <si>
    <t>Topscore fashion</t>
  </si>
  <si>
    <t>从事时尚女皮鞋的研发、生产、分销及零售业务，自创立以来一直专注于时尚女皮鞋市场，为女性消费者提供时尚、舒适的鞋履产品与服务。经过多年发展，公司已成为行业中定位于中高端市场的多品牌运营商。</t>
  </si>
  <si>
    <t>主营项目类别：皮革、毛皮、羽毛及其制品和制鞋业；一般经营项目：皮鞋制造；皮革服装制造；皮箱、包（袋）制造；皮手套及皮装饰制品制造；其他皮革制品制造；机织服装制造；服饰制造；服装批发；鞋帽批发；化妆品及卫生用品批发；眼镜批发；箱、包批发；木制、塑料、皮革日用品零售；小饰物、小礼品零售；商业特许经营；企业管理咨询服务；皮革及皮革制品批发；纺织品及针织品零售；服装零售；鞋帽零售；化妆品及卫生用品零售；眼镜零售；箱、包零售；钟表零售；自有房地产经营活动；软件开发；信息系统集成服务；信息技术咨询服务；供应链管理；风险投资。（依法须经批准的项目，经相关部门批准后方可开展经营活动）</t>
  </si>
  <si>
    <t>公司是由天创有限整体变更设立的中外合资股份有限公司。2012年1月9日，天创有限召开董事会，决议整体变更为股份有限公司。2012年2月29日，广州市对外贸易经济合作局下发穗外经贸资批[2012]43号文，同意天创有限转制为广州天创时尚鞋业股份有限公司；同意股份公司的股本设置方案；同意各发起人签署的《发起人协议》及《广州天创时尚鞋业股份有限公司章程》。2012年5月11日，上述变更在广州市工商行政管理局完成登记，并换发了《企业法人营业执照》，注册号为440126400006657，注册资本为21,000万元。</t>
  </si>
  <si>
    <t>020-39301538</t>
  </si>
  <si>
    <t>020-39301442</t>
  </si>
  <si>
    <t>topir@topscore.com.cn</t>
  </si>
  <si>
    <t>伏军,周宏骐,胡世明</t>
  </si>
  <si>
    <t>倪兼明</t>
  </si>
  <si>
    <t>603929</t>
  </si>
  <si>
    <t>亚翔系统集成科技（苏州）股份有限公司</t>
  </si>
  <si>
    <t>CNE100002G01</t>
  </si>
  <si>
    <t>L and K Engineering (Suzhou) Co., Ltd.</t>
  </si>
  <si>
    <t>L and K</t>
  </si>
  <si>
    <t>为IC半导体、光电等高科技电子产业及生物医药、精细化工、航空航天、食品制造等相关领域的建厂工程提供洁净室工程服务。</t>
  </si>
  <si>
    <t>从事无尘、无菌净化系统、设备及其周边机电、仪控产品的生产组装，销售本公司产品，并提供设计、咨询、调试、维修服务；提供合同能源管理及节能领域的技术开发、技术转让、技术咨询；从事机电安装工程、空气净化工程、建筑装修装饰工程、建筑智能化工程、消防设施工程、环保工程、管道工程、容器安装工程的设计、施工、咨询；承包与其实力、规模、业绩相适应的国外工程项目；从事建筑机械租赁；本公司生产产品的同类商品以及建筑材料、无尘、无菌净化设备及相关设备、构配件的批发、进出口、佣金代理（拍卖除外）及相关配套业务。（依法须经批准的项目，经相关部门批准后方可开展经营活动）</t>
  </si>
  <si>
    <t>发行人系经江苏省对外贸易经济合作厅《关于同意亚翔系统集成科技（苏州）有限公司变更为外商投资股份有限公司的批复》（苏外经贸资【2008】849号）批准，并取得江苏省人民政府核发的《中华人民共和国外商投资企业批准证书》（商外资苏府资字【2008】38980号），由亚翔有限整体变更设立为外商投资股份有限公司，注册资本16000万元，并于2008年9月28日在江苏省工商行政管理局办理了变更登记，取得注册号为320594400003711的《企业法人营业执照》。</t>
  </si>
  <si>
    <t>江苏省苏州工业园区方达街33号</t>
  </si>
  <si>
    <t>215126</t>
  </si>
  <si>
    <t>0512-67027000-310</t>
  </si>
  <si>
    <t>0512-67027005</t>
  </si>
  <si>
    <t>lkdongmi@mail.lkeng.com.cn</t>
  </si>
  <si>
    <t>梁永明,孙大建,韩凤菊</t>
  </si>
  <si>
    <t>毛智辉</t>
  </si>
  <si>
    <t>603536</t>
  </si>
  <si>
    <t>山东惠发食品股份有限公司</t>
  </si>
  <si>
    <t>CNE100002X00</t>
  </si>
  <si>
    <t>Shandong Huifa Foodstuff Co., Ltd.</t>
  </si>
  <si>
    <t>Huifa</t>
  </si>
  <si>
    <t>速冻调理肉制品的研发、生产和销售。</t>
  </si>
  <si>
    <t>生产销售速冻食品[速冻其他食品（速冻肉制品）]、调味品、饮料；批发兼零售预包装食品；即食鱼糜制品、即食肉丸的生产销售；速冻面米食品、速冻调制食品(有效期限以许可证为准)。罐头食品（含软、硬包装罐头及自加热食品）(有效期限以许可证为准)。销售粮食、蔬菜；货物进出口业务。(依法须经批准的项目，经相关部门批准后方可开展经营活动)。</t>
  </si>
  <si>
    <t>公司系由山东惠发食品有限公司整体变更设立的股份有限公司，有限公司以截至2012年4月30日经审计净资产223,149,563.93元为基础，折为股本9,000万元，其余部分计入资本公积，由发起人按出资比例共享。2012年6月25日，公司取得了山东省工商行政管理局颁发的注册号为370700400009405的《企业法人营业执照》。</t>
  </si>
  <si>
    <t>潍坊市</t>
  </si>
  <si>
    <t>山东省诸城市舜耕路139号；山东省诸城市舜德路159号</t>
  </si>
  <si>
    <t>262200</t>
  </si>
  <si>
    <t>0536-6175931</t>
  </si>
  <si>
    <t>sdhfdb@163.com</t>
  </si>
  <si>
    <t>韩强,张松旺</t>
  </si>
  <si>
    <t>603979</t>
  </si>
  <si>
    <t>金诚信矿业管理股份有限公司</t>
  </si>
  <si>
    <t>CNE1000022P2</t>
  </si>
  <si>
    <t>Jchx Mining Management Co., Ltd.</t>
  </si>
  <si>
    <t>Jchx</t>
  </si>
  <si>
    <t>集有色金属矿山、黑色金属矿山及化工矿山工程建设与采矿运营管理、矿山设计与技术研发等业务为一体的专业性管理服务企业。</t>
  </si>
  <si>
    <t>承包与其实力、规模、业绩相适应的国外工程项目；对外派遣实施上述境外工程所需的劳务人员；矿业管理、为矿山企业提供采矿委托管理服务；工程勘察设计；工程项目管理；工程造价咨询；工程技术咨询；工程预算、审计；矿业技术研究开发、技术转让；承包工程；销售、维修矿业无轨采、运、装矿业设备；机械设备租赁；货物进出口、技术进出口、代理进出口；建设工程咨询；矿产勘探。（企业依法自主选择经营项目，开展经营活动；依法须经批准的项目，经相关部门批准后依批准的内容开展经营活动；不得从事本市产业政策禁止和限制类项目的经营活动。）</t>
  </si>
  <si>
    <t>本公司系由金诚信有限整体变更设立的股份有限公司。经金诚信有限股东会决议同意，并经金诚信有限全体股东作为发起人签署《金诚信矿业管理股份有限公司发起人协议》，金诚信有限以2011年3月31日为基准日，以经中瑞岳华出具的《审计报告》（中瑞岳华专审字[2011]第1246号）审计的账面净资产值624,998,686.66元（不含安全专项储备5,621,529.40元）折合为股份公司股本总额280,000,000.00股（每股面值为1.00元，其余计入公司的资本公积），金诚信有限整体变更为股份有限公司。2011年5月5日，中瑞岳华出具《验资报告》（中瑞岳华验字[2011]第086号），审验本公司整体变更时的注册资本28,000.00万元已由各发起人按各自持股比例足额缴纳。同日，本公司召开创立大会暨第一次股东大会。2011年5月9日，公司在北京市工商局完成注册登记，并领取了注册号为110000450040030的《企业法人营业执照》。</t>
  </si>
  <si>
    <t>100070</t>
  </si>
  <si>
    <t>010-82561878</t>
  </si>
  <si>
    <t>jchxsl@jchxmc.com</t>
  </si>
  <si>
    <t>采矿业</t>
  </si>
  <si>
    <t>采掘</t>
  </si>
  <si>
    <t>采掘服务</t>
  </si>
  <si>
    <t>穆铁虎,宋衍蘅,刘善方</t>
  </si>
  <si>
    <t>李占民</t>
  </si>
  <si>
    <t>603987</t>
  </si>
  <si>
    <t>上海康德莱企业发展集团股份有限公司</t>
  </si>
  <si>
    <t>CNE100003076</t>
  </si>
  <si>
    <t>Shanghai Kindly Enterprise Development Group Co., Ltd.</t>
  </si>
  <si>
    <t>Kindly</t>
  </si>
  <si>
    <t>张宪淼</t>
  </si>
  <si>
    <t>医用穿刺器械的研发、生产和销售。</t>
  </si>
  <si>
    <t>实业投资、资产管理；国内贸易（除专项审批项目）；电子产品、机械成套、金属材料、计算机软硬件、高新技术产品的科研、开发、加工、生产；医用高分子材料及制品、卫生材料及敷料、塑料制品、金属管的制造、销售，生产、销售一次性输血、输液器具、一次性注射器械，销售一次性使用血管内导管，麻醉用导管；进出口（外经贸委批准范围内）。【依法须经批准的项目，经相关部门批准后方可开展经营活动】</t>
  </si>
  <si>
    <t>本公司系由上海康德莱企业发展集团有限公司依法整体变更设立。康德莱有限整体变更为股份公司，是以截至2010年11月30日由立信会计师出具的“信会师报字（2010）第25791号”《审计报告》确定的公司净资产303,559,662.18元为基准，按1：0.5195的比例折合15,769万股，康德莱有限股东按原出资比例享有股权，净资产大于股本的部分145,869,662.18元计入资本公积。2011年1月25日，立信会计师为康德莱有限整体变更设立出具了“信会师报字（2011）第10260号”《验资报告》。2011年1月28日，公司于上海市工商行政管理局完成了工商登记注册手续，并领取了注册号为310000000063412《企业法人营业执照》。</t>
  </si>
  <si>
    <t>201803</t>
  </si>
  <si>
    <t>021-69113502</t>
  </si>
  <si>
    <t>021-69113503</t>
  </si>
  <si>
    <t>kdl@kdlchina.net</t>
  </si>
  <si>
    <t>医疗器械</t>
  </si>
  <si>
    <t>窦锋昌,杨克泉,孙玉文</t>
  </si>
  <si>
    <t>张维鑫</t>
  </si>
  <si>
    <t>dm@kdlchina.net</t>
  </si>
  <si>
    <t>603778</t>
  </si>
  <si>
    <t>北京乾景园林股份有限公司</t>
  </si>
  <si>
    <t>CNE100002516</t>
  </si>
  <si>
    <t>Beijing Qianjing Landscape Co., Ltd.</t>
  </si>
  <si>
    <t>Qianjing Landscape</t>
  </si>
  <si>
    <t>园林工程施工、园林景观设计、苗木种植和园林绿化养护。</t>
  </si>
  <si>
    <t>专业承包；城市园林绿化；风景园林工程设计；城市园林规划；技术咨询；苗木种植；销售苗木；苗木租赁。（企业依法自主选择经营项目，开展经营活动；依法须经批准的项目，经相关部门批准后依批准的内容开展经营活动；不得从事本市产业政策禁止和限制类项目的经营活动）</t>
  </si>
  <si>
    <t>公司是由北京乾景园林工程有限公司整体变更设立的股份公司。2011年6月20日，乾景工程全体股东共同签署《关于整体变更设立北京乾景园林股份有限公司之发起人协议书》，同意以截至2011年4月30日经审计的净资产8,977.24万元折合成股本2,000万股整体变更设立股份有限公司。信永中和出具了编号为XYZH/2010A4070-1的《审计报告》和编号为XYZH/2010A4070-2的《验资报告》，中和资产评估有限公司出具了中和评报字（2011）第BJV4016号《资产评估报告书》。2011年7月22日，公司在北京市工商局完成了整体变更登记手续并领取了注册号为110108004960457的《企业法人营业执照》，注册资本为人民币2,000万元。</t>
  </si>
  <si>
    <t>北京市海淀区蓝靛厂东路2号院2号楼（金源时代商务中心2号楼2层1单元（A座）2F</t>
  </si>
  <si>
    <t>100097</t>
  </si>
  <si>
    <t>010-88862070</t>
  </si>
  <si>
    <t>010-88862112</t>
  </si>
  <si>
    <t>qjyl@qianjingyuanlin.com</t>
  </si>
  <si>
    <t>www.qianjingyuanlin.com</t>
  </si>
  <si>
    <t>蒋力,刘金龙</t>
  </si>
  <si>
    <t>北京市浩天信和律师事务所</t>
  </si>
  <si>
    <t>603936</t>
  </si>
  <si>
    <t>博敏电子股份有限公司</t>
  </si>
  <si>
    <t>CNE100002532</t>
  </si>
  <si>
    <t>Bomin Electronics Co., Ltd.</t>
  </si>
  <si>
    <t>Bomin Electronics</t>
  </si>
  <si>
    <t>印制电路板的研发、生产和销售，主要产品为多层（含HDI）和单/双面印制电路板</t>
  </si>
  <si>
    <t>研发、制造、销售：双面、多层、柔性、高频、HDI印刷电路板等新型电子元器件；电路板表面元件贴片、封装；货物的进出口、技术进出口；投资；不动产及机器设备租赁；软件的设计、开发、技术服务和咨询；网络通讯科技产品、工业自动化设备、低压电器生产、加工、销售；电子材料的研发、生产和销售；普通货运。（依法须经批准的项目，经相关部门批准后方可开展经营活动。）</t>
  </si>
  <si>
    <t>本公司系由博敏有限整体变更设立的股份有限公司，发起人为徐缓、谢建中、谢小梅、高建芳、郑晓辉、王会民、刘燕平、邓志伟、邓宏喜、黄继茂、刘远程和韩志伟等12名自然人。公司以博敏有限截至2011年5月31日经审计的净资产总额241,902,117.73元为基准，按1:0.504336的比例折为12,200万股，每股面值1元，其余部分119,902,117.73元计入资本公积。2011年7月28日，梅州市工商局核发了变更后的《企业法人营业执照》（注册号为441400400003993）。</t>
  </si>
  <si>
    <t>梅州市</t>
  </si>
  <si>
    <t>广东省梅州市经济开发试验区东升工业园</t>
  </si>
  <si>
    <t>514768</t>
  </si>
  <si>
    <t>0753-2329896</t>
  </si>
  <si>
    <t>0753-2329836</t>
  </si>
  <si>
    <t>BM@bominelec.com</t>
  </si>
  <si>
    <t>曾辉,徐驰,洪芳,张荣武</t>
  </si>
  <si>
    <t>603663</t>
  </si>
  <si>
    <t>三祥新材股份有限公司</t>
  </si>
  <si>
    <t>CNE1000030V3</t>
  </si>
  <si>
    <t>Sanxiang Advanced Materials Co., Ltd.</t>
  </si>
  <si>
    <t>Sanxiang Advanced Materials</t>
  </si>
  <si>
    <t>电熔氧化锆、铸造改性材料等工业新材料的研发、生产和销售。</t>
  </si>
  <si>
    <t>锆系列产品、单晶刚玉高级研磨材料、铸造用包芯线及其相关产品、微硅粉；应用于建筑陶瓷、功能陶瓷、陶瓷颜料、磨料磨具、铸造及其他耐火材料等化工产品（不含化学危险品）的生产、研发；工业材料技术检测及服务（不涉及限制类，在取得认可证书后方可开展）；相关产品的批发。（以上商品进出口不涉及国营贸易、涉及配额许可证管理商品的按国家有关规定办理申请，生产经营不含国家限制及禁止类品种。）</t>
  </si>
  <si>
    <t>2012年3月28日，发行人获得福建省对外贸易经济合作厅出具的闽外经贸外资[2012]91号《关于同意福建三祥工业新材料有限公司改制为三祥新材股份有限公司的批复》和核发的《中华人民共和国外商投资企业批准证书》，获准由“福建三祥工业新材料有限公司”整体变更为“三祥新材股份有限公司”，股本为人民币9,000万元。2012年3月30日，股份公司在福建省工商行政管理局登记注册成立，注册号为350900400000262，注册资本、实收资本均为人民币9,000万元。</t>
  </si>
  <si>
    <t>宁德市</t>
  </si>
  <si>
    <t>福建省寿宁县解放街292号</t>
  </si>
  <si>
    <t>355500</t>
  </si>
  <si>
    <t>0593-5518572</t>
  </si>
  <si>
    <t>0593-5522802</t>
  </si>
  <si>
    <t>zqb@fjsx.com</t>
  </si>
  <si>
    <t>陈兆迎,郑晓明,张恒金</t>
  </si>
  <si>
    <t>北京市环球律师事务所</t>
  </si>
  <si>
    <t>603888</t>
  </si>
  <si>
    <t>新华网股份有限公司</t>
  </si>
  <si>
    <t>CNE100002G50</t>
  </si>
  <si>
    <t>Xinhuanet Co., Ltd.</t>
  </si>
  <si>
    <t>Xinhuanet</t>
  </si>
  <si>
    <t>网络广告、信息服务、网站建设及技术服务、移动互联网</t>
  </si>
  <si>
    <t>第一类增值电信业务中的互联网数据中心业务（不含互联网资源协作服务）；第一类增值电信业务中的互联网接入服务业务；第二类增值电信业务中的信息服务业务（仅限互联网信息服务），互联网信息服务不含教育、医疗保健，含新闻、出版、药品及医疗器械、电子公告服务；从事互联网文化活动；工程设计；广告设计制作、发布、代理；无线增值的相关技术服务；信息服务；信息开发与咨询；网站建设；网络采编；计算机、集成系统领域内的技术开发、技术服务、技术转让、技术咨询；计算机系统服务；计算机技术培训；技术进出口；代理进出口；电子课件编辑制作；软件类技术开发；组织文化艺术交流活动；教育咨询；企业管理咨询；公关策划；经济贸易信息咨询；测绘服务；工程管理服务；会议服务；承办展览展示；室内外装潢设计；企业形象设计；展厅的布置设计；电脑动画设计；建筑模型设计、舞台灯光设计；研发、设计、销售无人机系统、无人机系统配件、软件；飞机租赁；电视剧制作、电影发行、电影放映；自然科学研究与试验发展；销售食品、电子产品、化妆品、服装、鞋帽、日用品、工艺品、文化及体育用品、纺织品、计算机软硬件、电子设备、电子元器件；专业承包、施工总承包、劳务分包；产品设计；数据处理（数据处理中的银行卡中心、PUE值在1.5以上的云计算数据中心除外）；基础软件服务；应用软件服务；健康管理、咨询（须经审批的诊疗活动除外）。（企业依法自主选择经营项目，开展经营活动；从事互联网文化活动、销售食品、第二类增值电信业务中的信息服务业务（仅限互联网信息服务）；互联网信息服务不含教育、医疗保健，含新闻、出版、药品及医疗器械、电子公告服务、第一类增值电信业务中的互联网数据中心业务（不含互联网资源协作服务）；第一类增值电信业务中的互联网接入服务业务；工程设计以及依法须经批准的项目，经相关部门批准后依批准的内容开展经营活动；不得从事本市产业政策禁止和限制类项目的经营活动。）</t>
  </si>
  <si>
    <t>本公司前身为新华网络。新华网络于2000年7月4日由新华社、信息社共同出资设立。2011年1月28日，中央外宣办下发《关于的批复》（中外宣发函[2011]21号），同意新华网络重组改制为新华网股份有限公司（筹）。2011年3月21日，财政部下发《关于新华网股份有限公司（筹）设立方案及国有股权管理方案有关问题的函》（财教函[2011]22号），同意新华网络整体变更为新华网股份有限公司，同意将新华网络经审计后的净资产8,764.06万元按91.28%比例折为股份公司股本，共计8,000.00万股；其中新华社持有7,757.58万股，占总股本的96.97%；信息社持有242.42万股，占总股本的3.03%。2011年5月16日，本公司在工商总局办理工商变更登记手续，注册登记号为100000000033888，注册资本8,000.00万元，法定代表人为田舒斌。</t>
  </si>
  <si>
    <t>北京市大兴区北兴路（东段）2号院12号楼1-5层101</t>
  </si>
  <si>
    <t>北京市西城区宣武门西大街129号金隅大厦4-8层</t>
  </si>
  <si>
    <t>100162</t>
  </si>
  <si>
    <t>010-88050888</t>
  </si>
  <si>
    <t>xxpl@xinhuanet.com</t>
  </si>
  <si>
    <t>www.xinhuanet.com、www.news.cn</t>
  </si>
  <si>
    <t>互联网传媒</t>
  </si>
  <si>
    <t>吴振华,陈刚,刘海涛,张英海</t>
  </si>
  <si>
    <t>603520</t>
  </si>
  <si>
    <t>浙江司太立制药股份有限公司</t>
  </si>
  <si>
    <t>CNE1000026N8</t>
  </si>
  <si>
    <t>Zhejiang Starry Pharmaceutical Co., Ltd.</t>
  </si>
  <si>
    <t>Starry</t>
  </si>
  <si>
    <t>X射线造影剂、喹诺酮类抗菌药等药物的原料药及中间体的研发、生产和销售</t>
  </si>
  <si>
    <t>原料药（碘海醇、碘克沙醇、碘帕醇、碘佛醇、盐酸左氧氟沙星、左氧氟沙星、甲磺酸帕珠沙星）制造；医药中间体制造、销售；经营本企业自产产品的出口业务和本企业所需的机械设备、零配件、原辅材料的进口业务，但国家限定公司经营或禁止进出口的商品及技术除外。（依法须经批准的项目，经相关部门批准后方可开展经营活动）</t>
  </si>
  <si>
    <t>2011年1月25日，经司太立有限董事会决议，并于2011年2月25日取得浙江省商务厅《浙江省商务厅关于浙江司太立制药有限公司变更为股份有限公司的批复》（浙商务资函[2011]67号），司太立有限以截至2010年12月31日经审计账面净资产人民币225,674,281.41元为基础，按2.5075:1的比例折为9,000万股股份，整体变更为股份有限公司。天健会计师事务所对公司设立时的注册资本进行了审验，并出具了《验资报告》（天健验[2011]56号）。2011年3月9日，公司设立的工商变更登记手续在台州市工商行政管理局办理完毕，领取了注册号为331000400001749的《企业法人营业执照》。</t>
  </si>
  <si>
    <t>浙江省仙居县现代工业集聚区司太立大道1号</t>
  </si>
  <si>
    <t>浙江省仙居县现代工业集聚区丰溪西路9号</t>
  </si>
  <si>
    <t>317306</t>
  </si>
  <si>
    <t>0576-87718605</t>
  </si>
  <si>
    <t>0576-87718686</t>
  </si>
  <si>
    <t>stl@starrypharma.com</t>
  </si>
  <si>
    <t>杨红帆,谢欣,沈文文</t>
  </si>
  <si>
    <t>wuchaoqun@starrypharma.com</t>
  </si>
  <si>
    <t>北京金诚同达律师事务所</t>
  </si>
  <si>
    <t>603999</t>
  </si>
  <si>
    <t>读者出版传媒股份有限公司</t>
  </si>
  <si>
    <t>CNE1000023X4</t>
  </si>
  <si>
    <t>DuZhe Publishing and Media Co., Ltd.</t>
  </si>
  <si>
    <t>DuZhe Publishing&amp;Media</t>
  </si>
  <si>
    <t>马建东</t>
  </si>
  <si>
    <t>期刊、图书（含教材教辅及一般图书）出版物的出版和发行。</t>
  </si>
  <si>
    <t>组织所属单位出版物的出版及版权服务、发行（含总发行、批发、零售以及连锁经营、展览）、印刷（复制）、进出口相关业务，数字网络出版等新媒体技术开发，印刷设备、纸张、纸浆、玉米淀粉、化工原料、印刷耗材及纸张（纸浆）等制品的批发零售，广告设计、制作、代理和发布，电子阅读设备、旅游服务、教育培训、会务服务、创意服务、企业形象与企业文化活动策划、组织及推广，市场营销策划，百货、工艺品、包装材料的生产、销售，食品、保健品销售，医疗器械等相关产品的销售、文化用品生产、批发、零售，动漫产品制作，投资管理，互联网信息服务业务（以上涉及行政许可及资质的凭有效许可证和资质证经营）。</t>
  </si>
  <si>
    <t>经甘肃省人民政府《关于同意读者出版集团有限公司发起设立读者出版传媒股份有限公司的批复》（甘政函[2009]111号）、原新闻出版总署出具《关于同意设立读者出版传媒股份有限公司的批复》（新出审字[2009]668号）的批准，读者集团联合甘肃国投、中国化工、酒钢集团和时代出版共同发起设立本公司，设立时公司注册资本为1亿元，总股本为10,000万股人民币普通股。2009年12月23日，中喜会计师事务所对于上述出资金额到位情况进行了审验，并出具了中喜验字（2009）第01067号《验资报告》。2009年12月28日，公司在甘肃省工商行政管理局办理了工商登记手续并领取了注册号为620000000016521的《企业法人营业执照》。</t>
  </si>
  <si>
    <t>甘肃</t>
  </si>
  <si>
    <t>兰州市</t>
  </si>
  <si>
    <t>730030</t>
  </si>
  <si>
    <t>0931-8773313</t>
  </si>
  <si>
    <t>0931-8773217</t>
  </si>
  <si>
    <t>zqflb@duzhe.cn</t>
  </si>
  <si>
    <t>文化、体育和娱乐业</t>
  </si>
  <si>
    <t>文化传媒</t>
  </si>
  <si>
    <t>吕益民,王志成,李宗义</t>
  </si>
  <si>
    <t>zhangchen@duzhe.cn</t>
  </si>
  <si>
    <t>李向勇</t>
  </si>
  <si>
    <t>甘肃正天合律师事务所</t>
  </si>
  <si>
    <t>603528</t>
  </si>
  <si>
    <t>多伦科技股份有限公司</t>
  </si>
  <si>
    <t>CNE100002BD3</t>
  </si>
  <si>
    <t>DuoLun Technology Co., Ltd.</t>
  </si>
  <si>
    <t>Doron Technology</t>
  </si>
  <si>
    <t>机动车驾驶人智能培训和考试系统、智能交通类产品、驾驶模拟训练系统等的研发、生产和销售。</t>
  </si>
  <si>
    <t>机动车驾驶员信息化培训和考试系统、虚拟仿真系统、交通信号控制系统及交通设施、城市智能化交通综合管理平台、综合通讯系统、城市智能化安防视频监控系统、计算机系统、计算机软件及辅助设备、电子产品及其它电子信息工程的设计、开发、生产、销售、施工、安装、服务及信息化应用与系统集成；机动车驾驶员技能培训；机械设备、电子设备租赁；房屋、自有场地租赁；自营和代理各类商品和技术的进出口业务。</t>
  </si>
  <si>
    <t>本公司系南京多伦科技有限公司依法整体变更设立的股份有限公司，即以有限公司截至2011年8月31日经审计的净资产152,306,024.34元扣除向股东分红后的剩余净资产133,716,024.34元为依据，按1.33716：1的比例折成股份公司股本10,000万元，每股面值1元，剩余部分33,716,024.34元作为资本溢价计入资本公积。2011年12月16日，股份公司在江苏省南京市工商行政管理局注册登记，注册号320100400008026。</t>
  </si>
  <si>
    <t>江苏省南京市江宁区天印大道1555号</t>
  </si>
  <si>
    <t>211112</t>
  </si>
  <si>
    <t>025-52168888</t>
  </si>
  <si>
    <t>025-52168888-989</t>
  </si>
  <si>
    <t>dorontech@163.com</t>
  </si>
  <si>
    <t>www.doron.com.cn</t>
  </si>
  <si>
    <t>李千目,张宇,何滔滔</t>
  </si>
  <si>
    <t>邓丽芸</t>
  </si>
  <si>
    <t>dengliyun@duoluntech.com</t>
  </si>
  <si>
    <t>603569</t>
  </si>
  <si>
    <t>北京长久物流股份有限公司</t>
  </si>
  <si>
    <t>CNE100002GG5</t>
  </si>
  <si>
    <t>Beijing Changjiu Logistics Corp.</t>
  </si>
  <si>
    <t>Changjiu Logistics</t>
  </si>
  <si>
    <t>整车运输物流服务</t>
  </si>
  <si>
    <t>道路货物运输；商品汽车运输；国际货运代理；无船承运；仓储服务（不含化学危险品）；设备租赁；货物进出口；代理进出口；技术进出口；物流信息咨询；包装服务；企业管理。（企业依法自主选择经营项目，开展经营活动；无船承运以及依法须经批准的项目，经相关部门批准后依批准的内容开展经营活动；不得从事本市产业政策禁止和限制类项目的经营活动。）</t>
  </si>
  <si>
    <t>公司是由北京长久物流有限公司于2011年8月2日整体变更设立的股份有限公司。公司发起人包括吉林省长久实业集团有限公司、李延春、李万君。公司整体变更设立时，发起人的持股比例分别为90.20%、4.90%、4.90%。公司的前身为北京长久物流有限公司，设立于2003年9月10日，由吉林长久、李桂屏分别以货币出资160万元和40万元设立。2003年9月5日，北京金诚立信会计师事务所有限责任公司出具京信验（2003）1-432号验资报告，对出资进行了审验。2003年9月10日，公司取得北京市工商行政管理局核发的《企业法人营业执照》，注册号1102221613352。</t>
  </si>
  <si>
    <t>010-57355999</t>
  </si>
  <si>
    <t>010-57355800</t>
  </si>
  <si>
    <t>cjwl@changjiulogistics.com</t>
  </si>
  <si>
    <t>www.changjiulogistics.com.cn</t>
  </si>
  <si>
    <t>迟玉荣,沈进军,敬云川</t>
  </si>
  <si>
    <t>闫超</t>
  </si>
  <si>
    <t>张烨茜</t>
  </si>
  <si>
    <t>北京德和衡律师事务所</t>
  </si>
  <si>
    <t>603660</t>
  </si>
  <si>
    <t>苏州科达科技股份有限公司</t>
  </si>
  <si>
    <t>CNE100003019</t>
  </si>
  <si>
    <t>Suzhou Keda Technology Co., Ltd.</t>
  </si>
  <si>
    <t>Suzhou Keda</t>
  </si>
  <si>
    <t>网络视讯系统技术的研发、产品生产和销售。</t>
  </si>
  <si>
    <t>许可经营项目：无。一般经营项目：研发、生产包括数字音、视频编解码器和视频会议、视频监控平台、电子显示设备在内的网络通讯设备及软件、以及包含IC卡读写机、移动电话机和配件在内的无线通讯产品及软件；销售自产产品，提供自产产品的出租服务，并提供相应的工程安装和技术维护服务；建筑智能化系统、音视频系统、计算机网络信息系统的设计、安装、系统集成、维护和咨询等技术服务；计算机软硬件技术开发，技术咨询与技术服务，无人机、电子产品、集成电路产品的研发、生产和销售，提供大数据、云计算、云存储、智慧城市、智能交通、安防工程的服务和设计。车联网软件技术开发，技术咨询与技术服务；车载电子产品、车联网终端产品、智能车载设备的研发、生产和销售。自营和代理各类商品及技术的进出口业务(国家限定企业经营或禁止进出口的商品和技术除外)。（依法须经批准的项目，经相关部门批准后方可开展经营活动）（以工商核准为准）</t>
  </si>
  <si>
    <t>发行人是由科达有限以整体变更方式设立的股份有限公司，科达有限以截至2012年7月31日经审计的净资产231174378.13元，按1.1559：1的比例折为200000000股。发起人出资经天衡所审验并出具了天衡验字（2012）00079号《验资报告》。2012年9月21日，公司在江苏省苏州工商行政管理局办理了工商变更登记，企业法人注册登记号为320500400020718，注册资本为200000000元。</t>
  </si>
  <si>
    <t>江苏省苏州市高新区金山路131号</t>
  </si>
  <si>
    <t>0512-68418188</t>
  </si>
  <si>
    <t>0512-68418188-6485</t>
  </si>
  <si>
    <t>ir@kedacom.com</t>
  </si>
  <si>
    <t>金惠忠,马永生,李培峰</t>
  </si>
  <si>
    <t>603515</t>
  </si>
  <si>
    <t>欧普照明股份有限公司</t>
  </si>
  <si>
    <t>CNE100002FW4</t>
  </si>
  <si>
    <t>Opple Lighting Co., Ltd.</t>
  </si>
  <si>
    <t>Opple Lighting</t>
  </si>
  <si>
    <t>公司是一家集研发、生产和销售于一体的综合型照明企业，以“用光创造价值”为使命，在家居、办公、商业、工业照明等众多应用领域为客户提供专业照明解决方案，产品涵盖灯具、光源、照明控制及其他等相关领域。</t>
  </si>
  <si>
    <t>电光源、照明器具、电器开关的生产（限分支机构）、销售、安装服务；家用电器、建筑装饰材料、卫浴洁具、家具、智能家居产品、电子产品及配件的销售，照明线路系统设计，照明行业技术研发，城市及道路照明建设工程专业施工，从事货物与技术进出口业务，自有房屋租赁。【依法须经批准的项目，经相关部门批准后方可开展经营活动】</t>
  </si>
  <si>
    <t>本公司系由欧普有限整体变更设立的股份有限公司，本次变更以截至2012年3月31日经中审国际审计的欧普有限净资产账面值555,643,792.10元，按照1:0.8999的比例折合为欧普股份500,000,000股，每股面值为1.00元，股本总额为500,000,000元，净资产值超过股本部分55,643,792.10元转为资本公积－股本溢价。2012年5月15日，中审国际出具了中审国际验字[2012]01020154号《验资报告》，对此次整体变更全体股东的出资情况进行了审验。2012年7月16日，上海市工商行政管理局向本公司颁发了注册号为310115001094172的《企业法人营业执照》，注册资本为50,000万元。</t>
  </si>
  <si>
    <t>201103</t>
  </si>
  <si>
    <t>021-38550000-6720</t>
  </si>
  <si>
    <t>021-33932370</t>
  </si>
  <si>
    <t>Public@opple.com</t>
  </si>
  <si>
    <t>光学光电子</t>
  </si>
  <si>
    <t>刘家雍,苏锡嘉,黄钰昌</t>
  </si>
  <si>
    <t>马秀慧</t>
  </si>
  <si>
    <t>4008551038-888888</t>
  </si>
  <si>
    <t>上海市通力律师事务所</t>
  </si>
  <si>
    <t>603986</t>
  </si>
  <si>
    <t>北京兆易创新科技股份有限公司</t>
  </si>
  <si>
    <t>CNE1000030S9</t>
  </si>
  <si>
    <t>Giga Device Semiconductor (Beijing) Inc.</t>
  </si>
  <si>
    <t>Giga Device</t>
  </si>
  <si>
    <t>何卫</t>
  </si>
  <si>
    <t>闪存芯片及其衍生产品的研发、技术支持和销售。</t>
  </si>
  <si>
    <t>微电子产品、计算机软硬件、计算机系统集成、电信设备、手持移动终端的研发；委托加工生产、销售自行研发的产品；技术转让、技术服务；货物进出口，技术进出口、代理进出口。（依法须经批准的项目，经相关部门批准后依批准的内容开展经营活动。）</t>
  </si>
  <si>
    <t>本公司系由北京兆易创新科技有限公司整体变更设立。经2012年12月19日发起人创立大会批准，兆易有限原有股东作为发起人，以兆易有限截至2012年9月30日经审计的净资产245,566,077.10元中的7,500万元折为股份公司的股份共计7,500万股，每股面值1元，其余转为资本公积金的方式整体变更为股份有限公司。2012年11月8日，中瑞岳华对发起人上述股份制改制情况进行审验并出具了中瑞岳华验字[2012]第0315号《验资报告》。2012年12月28日，发行人在北京工商局办理完成工商变更登记手续。</t>
  </si>
  <si>
    <t>100083</t>
  </si>
  <si>
    <t>010-82263369</t>
  </si>
  <si>
    <t>010-82263370</t>
  </si>
  <si>
    <t>investor@gigadevice.com</t>
  </si>
  <si>
    <t>半导体</t>
  </si>
  <si>
    <t>王志华,梁上上,张克东</t>
  </si>
  <si>
    <t>中兴华会计师事务所(特殊普通合伙)</t>
  </si>
  <si>
    <t>603421</t>
  </si>
  <si>
    <t>青岛鼎信通讯股份有限公司</t>
  </si>
  <si>
    <t>CNE100002RS7</t>
  </si>
  <si>
    <t>Qingdao Topscomm Communication Inc.</t>
  </si>
  <si>
    <t>Topscomm Communication</t>
  </si>
  <si>
    <t>低压电力线载波通信产品的研发、生产、销售和服务。</t>
  </si>
  <si>
    <t>电子、机电、消防、通讯、计算机信息系统集成及软件产品的开发、生产及配套技术及售后服务；集成电路设计与销售；货物和技术的进出口；批发、零售：电子、机电、消防、通讯产品、电子器件、办公设备；电力仪器仪表、电能质量设备、配电网自动化设备、变电站自动化设备、自动化开关成套设备、光伏及风力发电系统的研发、生产、销售；计算机配件维修及售后服务(生产限分支机构经营)。(依法须经批准的项目，经相关部门批准后方可开展经营活动)。</t>
  </si>
  <si>
    <t>青岛鼎信通讯股份有限公司系2012年8月3日由青岛鼎信通讯有限公司以整体变更方式设立的股份有限公司。鼎信通讯设立时，其股本总额以经安永华明会计师事务所（特殊普通合伙）审计（安永华明（2012）专字第60983715_J01号）的截至2012年5月31日净资产账面价值164,586,244.73元、扣除因本次整体改制需缴纳的个人所得税11,123,638.95元后的余额，按照1:0.9774的折股比例，折为150,000,000股，每股面值人民币1元。2012年8月3日，鼎信通讯取得了青岛市工商局向其颁发的《企业法人营业执照》（注册号：370200230000641），注册资本为人民币1.5亿元。</t>
  </si>
  <si>
    <t>266024</t>
  </si>
  <si>
    <t>0532-80975536</t>
  </si>
  <si>
    <t>0532-80970021</t>
  </si>
  <si>
    <t>zhqb@topscomm.com</t>
  </si>
  <si>
    <t>张广宁,张双才</t>
  </si>
  <si>
    <t>葛军</t>
  </si>
  <si>
    <t>安永华明会计师事务所(特殊普通合伙)</t>
  </si>
  <si>
    <t>603868</t>
  </si>
  <si>
    <t>上海飞科电器股份有限公司</t>
  </si>
  <si>
    <t>CNE100002771</t>
  </si>
  <si>
    <t>Shanghai Flyco Electrical Appliance Co., Ltd.</t>
  </si>
  <si>
    <t>Flyco Electrical Appliance</t>
  </si>
  <si>
    <t>个人护理电器产品的研发、生产和销售。</t>
  </si>
  <si>
    <t>剃须刀及配件，家用电器及配件，金属制品的研发、制造、加工；剃须刀及配件、家用电器及配件、金属制品、针纺织品、服装鞋帽、日用百货、文具用品、体育用品、批发零售；从事货物及技术的进出口业务，绿化工程，水电安装，会务服务。（依法须经批准的项目，经相关部门批准后方可开展经营活动）</t>
  </si>
  <si>
    <t>公司是由飞科有限采用整体变更方式设立的股份有限公司。公司发起人为飞科投资和李丐腾先生。以经立信所审计的截至2012年9月30日飞科有限的净资产35,807.73万元为基础，折为股份公司股份总数35,700万股，每股面值1元，上述净资产中超过股本总额107.73万元的部分相应列入股份公司的资本公积，发起人按照各自在飞科有限的出资比例持有股份公司相应数额的股份。2012年10月26日，立信所出具信会师报字[2012]第114122号《验资报告》，对此次整体变更的出资情况予以验证。2012年11月13日，公司在上海市工商局完成工商变更登记，注册资本35,700万元。</t>
  </si>
  <si>
    <t>上海市松江区中山街道徐塘路88-1号</t>
  </si>
  <si>
    <t>201603</t>
  </si>
  <si>
    <t>021-52858888</t>
  </si>
  <si>
    <t>021-52855050</t>
  </si>
  <si>
    <t>flyco@flyco.com</t>
  </si>
  <si>
    <t>黄培明,张兰丁,蔡曼莉,金鉴中</t>
  </si>
  <si>
    <t>金文彩(代)</t>
  </si>
  <si>
    <t>021-52858888-839</t>
  </si>
  <si>
    <t>603977</t>
  </si>
  <si>
    <t>江西国泰民爆集团股份有限公司</t>
  </si>
  <si>
    <t>CNE100003092</t>
  </si>
  <si>
    <t>Jiangxi Guotai Industrial Explosive Material Group Co., Ltd.</t>
  </si>
  <si>
    <t>Guotai Group</t>
  </si>
  <si>
    <t>民用爆破器材的研发、生产、销售及爆破服务</t>
  </si>
  <si>
    <t>民用爆炸物品生产；设备制造；民用爆炸物品开发、销售、运输(按相关管理部门许可的范围经营)；培训咨询；民爆器材行业的投资及管理；货物的进出口业务；技术、服务进出口；代理进出口；爆破项目设计施工业务及技术咨询服务。</t>
  </si>
  <si>
    <t>江西国泰民爆器材股份有限公司系经原国防科学技术工业委员会民爆器材监督管理局批复（委爆字[2006]109号），由军工资产、江钨有限、鑫安化工以货币出资共同发起设立，于2006年12月8日在江西省工商行政管理局注册成立，成立时注册资本为1,000.00万元。自设立以来经过多年发展以及公司对江西省内发起人名下民爆资产的整合，公司业务规模不断扩大，截至2012年5月前，公司名下已有新余国泰、吉安国泰、赣州国泰、抚州国泰、宜丰国泰、五洲爆破等多家子公司，为适应公司业务规模的变化，实现公司爆破服务一体化的战略规划，突出公司集团化管理模式，形成紧密的集团公司架构，2012年5月9日，经江西省工商行政管理局核准，江西国泰民爆器材股份有限公司更名为江西国泰民爆集团股份有限公司。</t>
  </si>
  <si>
    <t>江西</t>
  </si>
  <si>
    <t>南昌市</t>
  </si>
  <si>
    <t>江西省南昌市高新区高新一路89号</t>
  </si>
  <si>
    <t>330096</t>
  </si>
  <si>
    <t>0791-88119816</t>
  </si>
  <si>
    <t>gtirm@jxgtmb.com</t>
  </si>
  <si>
    <t>李汉国,杨祖一,余新培</t>
  </si>
  <si>
    <t>杨洁芸</t>
  </si>
  <si>
    <t>603919</t>
  </si>
  <si>
    <t>金徽酒股份有限公司</t>
  </si>
  <si>
    <t>CNE1000026H0</t>
  </si>
  <si>
    <t>Jinhui Liquor Co., Ltd.</t>
  </si>
  <si>
    <t>Jinhui Liquor</t>
  </si>
  <si>
    <t>白酒生产及销售。</t>
  </si>
  <si>
    <t>白酒、水、饮料及其副产品生产、销售；包装装潢材料设计、开发、生产、销售（许可项目凭有效证件经营）</t>
  </si>
  <si>
    <t>2012年3月5日，经金徽有限股东会审议，金徽有限以截至2012年2月29日经审计的净资产10,757.61万元为基数，按1:0.9296的折股比例折合为10,000万股，由有限责任公司整体变更为股份有限公司。2012年4月26日，本公司召开了创立大会。2012年6月6日，陇南工商局向本公司核发了注册号为621227200003057的《企业法人营业执照》。</t>
  </si>
  <si>
    <t>陇南市</t>
  </si>
  <si>
    <t>742308</t>
  </si>
  <si>
    <t>0939-7551826</t>
  </si>
  <si>
    <t>0939-7551885</t>
  </si>
  <si>
    <t>jhj@jinhuijiu.com</t>
  </si>
  <si>
    <t>王清刚,聂尧,李仲飞,甘培忠</t>
  </si>
  <si>
    <t>北京卓纬律师事务所</t>
  </si>
  <si>
    <t>603738</t>
  </si>
  <si>
    <t>湖北泰晶电子科技股份有限公司</t>
  </si>
  <si>
    <t>CNE1000030J8</t>
  </si>
  <si>
    <t>Hubei TKD Crystal Electronic Scienceand Technology Co., Ltd.</t>
  </si>
  <si>
    <t>TKD</t>
  </si>
  <si>
    <t>晶体生产自动化设备、零部件、电子元件、组件及汽车零部件研发、生产、销售。（上述涉及许可经营项目，应取得相关部门许可后方可经营）</t>
  </si>
  <si>
    <t>本公司前身随州泰晶电子科技有限公司成立于2005年11月4日。2011年8月31日，泰晶有限通过临时股东会决议，同意由全体股东作为发起人，以2011年8月31日为基准日将泰晶有限整体变更为股份有限公司。2011年12月16日，泰晶科技召开创立大会暨第一次临时股东大会，同意以经审计（众环审字[2011]1126号）的泰晶有限截至2011年8月31日账面净资产值10,102.12万元人民币，按1:0.49的折股比例折为5,000.00万股，每股面值1.00元，余额5,102.12万元计入资本公积。泰晶有限整体变更为股份有限公司。2011年12月30日，泰晶科技在随州市工商行政管理局完成注册登记，并领取了随州市工商行政管理局核发的注册号为421300000000452的《企业法人营业执照》。2015年10月29日，公司取得随州市工商行政管理局核发的统一社会信用代码为91421300780912560J的《营业执照》。</t>
  </si>
  <si>
    <t>湖北</t>
  </si>
  <si>
    <t>随州市</t>
  </si>
  <si>
    <t>湖北省随州市曾都经济开发区</t>
  </si>
  <si>
    <t>443100</t>
  </si>
  <si>
    <t>0722-3308115</t>
  </si>
  <si>
    <t>sxr@sztkd.com</t>
  </si>
  <si>
    <t>刘炜,易铭,田韶鹏</t>
  </si>
  <si>
    <t>603556</t>
  </si>
  <si>
    <t>杭州海兴电力科技股份有限公司</t>
  </si>
  <si>
    <t>CNE100002GS0</t>
  </si>
  <si>
    <t>Hexing Electrical Co., Ltd.</t>
  </si>
  <si>
    <t>Hexing Electrical</t>
  </si>
  <si>
    <t>智能电网配电和用电领域产品的研发、生产和销售。</t>
  </si>
  <si>
    <t>仪器仪表及配件、测试设备、配电自动化产品及相关配件、模具、嵌入式软件、电力系统控制软件及工程、系统集成服务的研发、生产、销售、成果转让及技术服务；电力销售业务；节能服务、合同能源管理、电力需求侧管理服务；电力设计咨询；电力工程总承包业务；电力设备承装、承修、承试；配电网投资；供配电建设、运行、管理和经营服务；电力数据中心建设、运营和服务；计费系统、用电信息采集系统及终端、配电网运维服务；分布式能源和微网技术、储能技术；新能源发电及微电网项目的开发、建设、维护、经营管理及技术咨询；智能园区的规划、设计和建设。(具体以工商登记为准)</t>
  </si>
  <si>
    <t>本公司系由海兴有限整体变更设立的股份有限公司。根据2012年9月9日创立大会决议，海兴有限以截至2012年3月31日经审计的净资产578,763,551.22元扣除经董事会于2012年5月16日决议通过分配的利润24,000,000元后之净额人民币554,763,551.22元按1：0.5047的比例折为股份公司的股本。折股完成后，本公司的股本总额为280,000,000元，每股面值1元，其余作为资本公积，整体变更前后所有股东的持股比例均保持不变。2012年9月29日，本公司在杭州市工商行政管理局办理了工商变更登记，并领取了《企业法人营业执照》（注册号：330102000018561）。</t>
  </si>
  <si>
    <t>浙江省杭州市莫干山路1418号（上城工业园区）</t>
  </si>
  <si>
    <t>310011</t>
  </si>
  <si>
    <t>0571-28032783</t>
  </si>
  <si>
    <t>0571-28185751</t>
  </si>
  <si>
    <t>office@hxgroup.co</t>
  </si>
  <si>
    <t>www.hxgroup.co</t>
  </si>
  <si>
    <t>魏美钟,滕召胜,魏江</t>
  </si>
  <si>
    <t>张仕权</t>
  </si>
  <si>
    <t>周良璋(代)</t>
  </si>
  <si>
    <t>603658</t>
  </si>
  <si>
    <t>郑州安图生物工程股份有限公司</t>
  </si>
  <si>
    <t>CNE100002GC4</t>
  </si>
  <si>
    <t>Autobio Diagnostics Co., Ltd.</t>
  </si>
  <si>
    <t>Autobio Diagnostics</t>
  </si>
  <si>
    <t>体外诊断试剂及其仪器的研发、生产和销售</t>
  </si>
  <si>
    <t>药品（体外诊断试剂）的研发、生产、销售、咨询与服务；医疗器械（6840体外诊断试剂）的生产；医疗器械的研发、销售、咨询与服务；办公、实验或生产用设备、配件、试剂和耗材（非医疗器械）的研发、生产、销售、咨询与服务；货物的储存运输；生物技术、计算机及网络技术的研发、销售、咨询与服务；货物和技术的进出口业务。（以上涉及审批或许可的，凭有效批准文件或许可证生产经营）</t>
  </si>
  <si>
    <t>2012年11月13日，安图绿科召开股东会，同意按照经审计的截至2012年9月30日公司净资产179,929,328.63元为基础，按1:0.88368的比例折成总股本15,900万股，每股面值1元，由安图绿科整体变更为股份公司。2012年11月13日，经中勤万信出具的（2012）中勤验字第11048号《验资报告》核验，确认全体股东以经中勤万信审计截止2012年9月30日的公司净资产179,929,328.63元折为注册资本15,900万元，剩余20,929,328.63元作为资本公积。针对本次改制涉及的公司股东权益，中联资产评估集团有限公司出具中联评报字[2012]第844号《资产评估报告》，确认公司截至2012年9月30日的股东全部权益评估值为232,063,721.19元。同日，公司召开创立大会暨第一次股东大会。2012年12月20日，公司在河南省工商行政管理局办理完工商变更登记手续，取得了《企业法人营业执照》。</t>
  </si>
  <si>
    <t>河南省郑州经济技术开发区经北一路87号</t>
  </si>
  <si>
    <t>450016</t>
  </si>
  <si>
    <t>0371-86506868</t>
  </si>
  <si>
    <t>0371-86506767</t>
  </si>
  <si>
    <t>autobio@autobio.com.cn</t>
  </si>
  <si>
    <t>叶忠明,李志军,张禾</t>
  </si>
  <si>
    <t>杨增利</t>
  </si>
  <si>
    <t>603389</t>
  </si>
  <si>
    <t>亚振家居股份有限公司</t>
  </si>
  <si>
    <t>CNE100002ZT8</t>
  </si>
  <si>
    <t>A-Zenith Home Furnishings Co., Ltd.</t>
  </si>
  <si>
    <t>A-Zenith Home Furnishings</t>
  </si>
  <si>
    <t>中高档木家具产品的生产与销售。</t>
  </si>
  <si>
    <t>家具的设计、制造、销售；铝木门窗、楼梯扶手、房屋装饰材料的生产、销售；家具、家居用品的批发；经营本企业自产产品及技术的出口业务和本企业所需的机械设备、零配件、原辅材料及技术的进口业务（国家限定公司经营或禁止进出口的商品及技术除外）。（以工商部门核准的范围为准）</t>
  </si>
  <si>
    <t>本公司系由江苏亚振整体变更设立的股份有限公司。2012年8月15日，江苏亚振股东会通过了整体变更为股份有限公司的决议，根据华普天健出具的会审字[2012]1939号《审计报告》，将江苏亚振截至2012年6月30日经审计的账面净资产175,849,874.20元，按1.1272:1的比例折合为156,000,000股，每股人民币1元，余额19,849,874.20元计入资本公积。江苏亚振的全部资产、负债和权益由股份公司承继。2012年9月1日，华普天健出具了会验字[2012]2104号《验资报告》，对公司注册资本进行了验证。2012年9月11日，公司在江苏省南通工商行政管理局注册登记并取得注册号为320600400010932的《企业法人营业执照》。</t>
  </si>
  <si>
    <t>江苏省如东县曹埠镇亚振桥</t>
  </si>
  <si>
    <t>226400</t>
  </si>
  <si>
    <t>0513-84296002</t>
  </si>
  <si>
    <t>0513-84295688</t>
  </si>
  <si>
    <t>business@az.com.cn</t>
  </si>
  <si>
    <t>周洪涛,李昌莲</t>
  </si>
  <si>
    <t>张大春</t>
  </si>
  <si>
    <t>603639</t>
  </si>
  <si>
    <t>海利尔药业集团股份有限公司</t>
  </si>
  <si>
    <t>CNE100002GT8</t>
  </si>
  <si>
    <t>Hailir Pesticidesand Chemicals Group Co., Ltd.</t>
  </si>
  <si>
    <t>Hailir</t>
  </si>
  <si>
    <t>葛尧伦</t>
  </si>
  <si>
    <t>农药制剂及相关农药原药、中间体的研发、生产和销售。</t>
  </si>
  <si>
    <t>水溶肥料生产与销售；农药生产与销售（肥料临时登记证，农药生产许可证有效期限以许可证为准）。化工原料（不含危险品）生产；货物和技术的进出口；农业、林业有害生物防治与技术咨询服务；园林绿化养护；遥感测绘服务、摄影服务；电子商务、软件开发、软件业和信息技术服务。（依法须经批准的项目，经相关部门批准后方可开展经营活动）。</t>
  </si>
  <si>
    <t>发行人前身为青岛海利尔药业有限公司，成立于1999年12月1日。经海利尔有限股东会决议，根据山东汇德于2011年6月4日出具的（2011）汇所审字第2-062号《审计报告》，以海利尔有限截至2011年5月31日经审计的账面净资产值194,273,949.95元（母公司口径）为基础，按1：0.4633的比例折为股份公司的9,000万股，以整体变更方式发起设立股份公司，经审计账面净资产值超出股本总额的部分计入股份公司的资本公积；整体变更前后各股东及其持股比例不变，有限公司的全部资产、负债、业务及人员均由变更后的股份公司承继。2011年7月15日，股份公司在青岛市工商行政管理局登记注册成立，注册资本9,000万元。</t>
  </si>
  <si>
    <t>266109</t>
  </si>
  <si>
    <t>0532-58659169</t>
  </si>
  <si>
    <t>hailir@hailir.cn</t>
  </si>
  <si>
    <t>孙建强,周明国,姜省路</t>
  </si>
  <si>
    <t>603689</t>
  </si>
  <si>
    <t>安徽省天然气开发股份有限公司</t>
  </si>
  <si>
    <t>CNE100002ZG5</t>
  </si>
  <si>
    <t>Anhui Province Natural Gas Development Co., Ltd.</t>
  </si>
  <si>
    <t>Anhui Province Natural Gas</t>
  </si>
  <si>
    <t>安徽省内的天然气长输管线的建设与运营、CNG/LNG及城市燃气等业务。</t>
  </si>
  <si>
    <t>建设、经营和管理全省天然气支干线管网；参与城市天然气管网开发建设和经营管理；代表安徽省向上游购买天然气资源，向城市管网和大用户销售天然气；开发天然气、煤层气及其它能源应用和相关项目，包括液化气（LNG）、压缩天然气（CNG）、天然气汽车加气站；从事其它与上述业务相关或辅助的业务。（该公司原为内资企业，2005年8月24日变更为中外合资经营企业，2012年12月28日变更为外资股份公司）</t>
  </si>
  <si>
    <t>公司前身系于2003年2月14日成立的安徽省天然气开发有限责任公司。2012年12月28日，有限公司以经审计的截至2012年8月31日的净资产扣除现金分红和账面专项储备后的余额689773121.54元，按1：0.3653的比例折为25200万股，依法整体变更设立安徽省天然气开发股份有限公司。2012年12月27日，华普天健对上述出资情况进行了审验，并出具了会验字[2012]2363号《验资报告》。2012年12月28日，公司办理了工商变更登记手续，取得340000400002674号《企业法人营业执照》。</t>
  </si>
  <si>
    <t>合肥市</t>
  </si>
  <si>
    <t>安徽省合肥市包河工业园大连路9号</t>
  </si>
  <si>
    <t>230051</t>
  </si>
  <si>
    <t>0551-62225677</t>
  </si>
  <si>
    <t>ahtrqgs@vip.163.com</t>
  </si>
  <si>
    <t>电力、热力、燃气及水生产和供应业</t>
  </si>
  <si>
    <t>燃气</t>
  </si>
  <si>
    <t>周世虹,尹宗成,李洪峰,钱进</t>
  </si>
  <si>
    <t>姚礼进</t>
  </si>
  <si>
    <t>贾化斌(代)</t>
  </si>
  <si>
    <t>安徽天禾律师事务所</t>
  </si>
  <si>
    <t>603816</t>
  </si>
  <si>
    <t>顾家家居股份有限公司</t>
  </si>
  <si>
    <t>CNE100002GF7</t>
  </si>
  <si>
    <t>Jason Furniture (Hangzhou) Co., Ltd.</t>
  </si>
  <si>
    <t>Jason Furniture</t>
  </si>
  <si>
    <t>客厅及卧室中高档沙发、软床等软体家具产品的研发、设计、生产与销售。</t>
  </si>
  <si>
    <t>沙发、床、餐桌、椅、茶几及其相关零配件的设计、生产；销售：自产产品；从事上述产品及其同类产品的批发、特许经营及进出口业务，佣金代理（拍卖除外）（以上商品进出口不涉及国营贸易、进出口配额许可证、出口配额招标、出口许可证等专项管理的商品）；从事装饰材料和工艺美术品的进出口业务（以上商品进出口不涉及国营贸易、进出口配额许可证、出口配额招标、出口许可证等专项管理的商品）；销售：家用电器，家电产品的安装、维修及售后服务；企业信息咨询服务。</t>
  </si>
  <si>
    <t>顾家家居系由杭州庄盛家具制造有限公司整体变更设立。经庄盛家具董事会及公司创立大会审议通过，庄盛家具原股东作为发起人，以经天健会计师事务所（特殊普通合伙）审计的截至2011年8月31日的净资产48,335.15万元为基础，折合股本33,000万股，每股面值1元，净资产超过股本部分15,335.15万元计入资本公积，庄盛家具整体变更设立为股份有限公司。天健会计师对发行人改制的出资情况进行了审验，出具了天健验（2011）507号《验资报告》。2011年11月29日，公司取得浙江省人民政府下发的批准号为商外资浙府资杭字[2006]05286号《台港澳侨投资企业批准证书》。2011年12月20日，公司取得杭州市工商行政管理局下发的注册号为330100400021068的《企业法人营业执照》。</t>
  </si>
  <si>
    <t>浙江省杭州经济技术开发区11号大街113号</t>
  </si>
  <si>
    <t>0571-88603816</t>
  </si>
  <si>
    <t>0571-85016488</t>
  </si>
  <si>
    <t>securities@kukahome.com</t>
  </si>
  <si>
    <t>冯晓,何美云</t>
  </si>
  <si>
    <t>李东来</t>
  </si>
  <si>
    <t>罗承云</t>
  </si>
  <si>
    <t>603887</t>
  </si>
  <si>
    <t>上海城地建设股份有限公司</t>
  </si>
  <si>
    <t>CNE1000030H2</t>
  </si>
  <si>
    <t>Shanghai Chengdi Construction Corporation Ltd.</t>
  </si>
  <si>
    <t>Chengdi</t>
  </si>
  <si>
    <t>桩基、基坑围护及岩土领域相关设计等地基与基础工程服务。</t>
  </si>
  <si>
    <t>道路货物运输（不含危险货物运输）；国内货运代理；国际货运代理；其他仓储业（不含需经许可审批的项目）；自有房地产经营活动；市场管理；会议及展览服务；商务信息咨询；广告的设计、制作、代理、发布；物业管理；房地产开发经营；软件开发；建材批发；计算机、软件及辅助设备批发；通讯及广播电视设备批发；五金零售。（依法须经批准的项目，经相关部门批准后方可开展经营活动）。</t>
  </si>
  <si>
    <t>本公司系由城地有限于2012年7月26日整体变更设立的股份有限公司。2012年7月9日，城地有限整体变更为股份公司的创立大会召开，各发起人以经立信会计师出具的《审计报告》（信会师报字[2012]第150548号）审定的截至2012年3月31日的公司净资产15722.17万元出资设立上海城地建设股份有限公司，按1:0.4580比例折合股本7200万元，其余8522.17万元计入公司资本公积。根据立信评估出具的《评估报告书》（信资评报字[2012]第235号），发行人截至2012年3月31日的净资产值为19966.60万元。2012年7月6日，立信会计师出具《验资报告》（信会师报字[2012]第150692号），对股份公司的注册资本到位情况进行了验证。2012年7月26日，发行人在上海市工商行政管理局完成了公司设立登记，并领取了注册号为310114000278660的企业法人营业执照，注册资本为7200万元。</t>
  </si>
  <si>
    <t>上海市同普路299弄浙铁绿城长风企业中心3号3层</t>
  </si>
  <si>
    <t>200062</t>
  </si>
  <si>
    <t>021-52806755</t>
  </si>
  <si>
    <t>021-52373433</t>
  </si>
  <si>
    <t>shchengdi@163.com</t>
  </si>
  <si>
    <t>项荣,杨权根,刘华</t>
  </si>
  <si>
    <t>603667</t>
  </si>
  <si>
    <t>浙江五洲新春集团股份有限公司</t>
  </si>
  <si>
    <t>CNE1000030D1</t>
  </si>
  <si>
    <t>Zhejiang XCC Group Co., Ltd.</t>
  </si>
  <si>
    <t>XCC</t>
  </si>
  <si>
    <t>轴承套圈及成品轴承的研发、生产和销售。</t>
  </si>
  <si>
    <t>生产、销售：轴承及配件、汽车零配件、五金、车床零部件；货物进出口；技术进出口。（依法须经批准的项目，经相关部门批准后方可开展经营活动）</t>
  </si>
  <si>
    <t>浙江五洲新春集团股份有限公司系由浙江五洲新春集团有限公司整体变更设立。2012年9月5日，五洲有限董事会作出决定，以2012年9月30日为基准日对公司的净资产进行审计和评估，并将五洲有限整体变更为五洲新春。2012年9月23日，五洲有限召开股东会会议，审议通过整体变更方案。2012年11月25日，五洲有限全体股东共同签署发起人协议，根据天健会计师出具的天健审[2012]5741号《审计报告》，各发起人一致同意，以公司2012年9月30日净资产366,240,521.90元为基础，折合为股份公司股本15,180万股，每股面值1元，剩余部分计入资本公积，各发起人的持股比例不变。2012年12月16日，五洲新春召开创立大会。2012年12月27日，浙江省绍兴市工商行政管理局核准了股份公司的设立登记，并颁发了注册号为330624000040168的《企业法人营业执照》，公司注册资本为15,180万元。2015年12月14日，公司取得的社会统一信用代码为91330600704507918P。</t>
  </si>
  <si>
    <t>浙江省新昌县七星街道泰坦大道199号</t>
  </si>
  <si>
    <t>312500</t>
  </si>
  <si>
    <t>0575-86339263</t>
  </si>
  <si>
    <t>0575-86026169</t>
  </si>
  <si>
    <t>xcczqb@xcc-zxz.com</t>
  </si>
  <si>
    <t>曹冰,周宇,孙永平</t>
  </si>
  <si>
    <t>603843</t>
  </si>
  <si>
    <t>正平路桥建设股份有限公司</t>
  </si>
  <si>
    <t>CNE1000030N0</t>
  </si>
  <si>
    <t>Zhengping Road and Bridge Construction Co., Ltd.</t>
  </si>
  <si>
    <t>Zhengping</t>
  </si>
  <si>
    <t>路桥工程的施工、养护、勘测设计、试验检测，以及钢制波纹涵管等工程设施产品的生产与销售。</t>
  </si>
  <si>
    <t>公路工程施工总承包壹级；公路路面工程专业承包壹级；桥梁工程专业承包壹级；公路路基工程专业承包壹级；市政公用工程施工总承包壹级；防腐保温工程专业承包贰级；铁路工程施工总承包叁级；土石方工程专业承包壹级；隧道工程专业承包壹级；水利水电工程施工总承包贰级；高等级公路养护、交通工程养护及设施维修、桥梁中大修、隧道加固与维修、公路路面养护；公路交通工程专业承包交通安全设施；土地整理；场地拆迁（不含爆破）；绿化工程施工；河道治理；生态环境治理。</t>
  </si>
  <si>
    <t>公司系由青海省正平公路桥梁工程集团有限公司整体变更设立的股份有限公司。2011年12月24日，正平有限召开2011年度第四次临时股东会审议通过了《关于整体变更为股份有限公司的方案》的议案，审计基准日为2011年9月30日，本次整体变更以经希格玛会计师（希会审字[2011]1009号《审计报告》）确认的正平有限截至2011年9月30日账面净资产301,091,971.17元扣除专项储备11,021,901.15元后的290,070,070.02元，按1:0.6309比例折合股份18,300万股，剩余107,070,070.02元列入资本公积。2011年12月28日，公司依法在青海省工商行政管理局办理了工商变更，领取了《企业法人营业执照》（注册号630000100005512），注册资本和实收资本均为18,300万元。</t>
  </si>
  <si>
    <t>青海</t>
  </si>
  <si>
    <t>西宁市</t>
  </si>
  <si>
    <t>青海省西宁市长江路128号创新大厦14楼</t>
  </si>
  <si>
    <t>810008</t>
  </si>
  <si>
    <t>0971-8588071</t>
  </si>
  <si>
    <t>0971-8580075</t>
  </si>
  <si>
    <t>zplqzqb@126.com</t>
  </si>
  <si>
    <t>金生光</t>
  </si>
  <si>
    <t>王黎明,王富贵,祁辉成</t>
  </si>
  <si>
    <t>希格玛会计师事务所(特殊普通合伙)</t>
  </si>
  <si>
    <t>603900</t>
  </si>
  <si>
    <t>莱绅通灵珠宝股份有限公司</t>
  </si>
  <si>
    <t>CNE100003068</t>
  </si>
  <si>
    <t>Leysen Jewelry Inc.</t>
  </si>
  <si>
    <t>Leysen Jewelry</t>
  </si>
  <si>
    <t>珠宝首饰产品的设计、研发及销售业务。</t>
  </si>
  <si>
    <t>珠宝饰品、工艺美术品、铂金制品及黄金制品的零售、收购、生产、加工、修理改制、以旧换新，办公用品零售、批发，经营本企业自产产品及技术的出口业务，经营本企业生产、科研所需的原辅材料、仪器仪表、机械设备、零配件及技术的进口业务，经营进料加工和“三来一补”业务，企业管理咨询及服务，以特许经营方式进行商业活动。</t>
  </si>
  <si>
    <t>本公司系经江苏省工商行政管理局核准，以2011年9月30日经审计的净资产454,866,467.36元，按3.03:1的比例折合股本15,000万股，由江苏通灵珠宝有限公司整体变更设立的股份有限公司。2011年12月21日，公司在江苏省工商行政管理局完成了工商变更登记手续，并领取了注册号为320000000041015号《企业法人营业执照》，注册资本为15,000万元。</t>
  </si>
  <si>
    <t>210012</t>
  </si>
  <si>
    <t>025-52486808</t>
  </si>
  <si>
    <t>025-52486732</t>
  </si>
  <si>
    <t>tesiro-dm@tesiro.com</t>
  </si>
  <si>
    <t>商业贸易</t>
  </si>
  <si>
    <t>专业零售</t>
  </si>
  <si>
    <t>王怀芳,周婷,韩虎</t>
  </si>
  <si>
    <t>沈东军(代)</t>
  </si>
  <si>
    <t>603603</t>
  </si>
  <si>
    <t>博天环境集团股份有限公司</t>
  </si>
  <si>
    <t>CNE100002R40</t>
  </si>
  <si>
    <t>Poten Environment Group Co., Ltd.</t>
  </si>
  <si>
    <t>Poten Environment</t>
  </si>
  <si>
    <t>水环境解决方案（工程总承包）、水处理装备和水务投资运营管理。</t>
  </si>
  <si>
    <t>许可经营项目：承包国外工程项目；对外派遣实施上述境外工程所需的劳务人员。一般经营项目：水污染治理；水处理技术、水资源管理技术、生态修复技术开发；技术转让、技术服务；承接水和环境项目的工程设计、技术咨询、运营管理；承接环境治理工程、给水净化工程、市政公用工程、机电安装工程总承包；开发、销售环保相关产品和设备，批发、佣金代理（拍卖除外）上述相关产品（涉及配额许可证管理、专项规定管理的商品按照国家有关规定办理）；货物进出口，技术进出口，代理进出口；投资管理、资产管理。（公司的经营范围以公司登记机关核准的经营范围为准。）</t>
  </si>
  <si>
    <t>公司是由博天环境工程（北京）有限公司整体变更设立的股份公司。2012年10月28日，博天有限召开股东会，决议将博天有限整体变更为股份有限公司，同日博天有限全体股东作为发起人签订了《发起人协议》。根据股东会决议，博天有限以截至2012年9月30日经审计的母公司净资产179,836,234.47元，按1：0.6756的比例折为股份公司的股份，股本总额为12,150万股，剩余净资产值58,336,234.47元计入股份公司的资本公积。公司于2012年11月15日取得北京市工商行政管理局海淀分局核发的股份有限公司《企业法人营业执照》（注册号：110000410096139）。</t>
  </si>
  <si>
    <t>100082</t>
  </si>
  <si>
    <t>010-82291995</t>
  </si>
  <si>
    <t>010-82291618</t>
  </si>
  <si>
    <t>zqb@poten.cn</t>
  </si>
  <si>
    <t>刘胜军,沈薇薇,杨波</t>
  </si>
  <si>
    <t>603878</t>
  </si>
  <si>
    <t>江苏武进不锈股份有限公司</t>
  </si>
  <si>
    <t>CNE100002ZS0</t>
  </si>
  <si>
    <t>Jiangsu Wujin Stainless Steel Pipe Group Co., Ltd.</t>
  </si>
  <si>
    <t>Wujin Stainless</t>
  </si>
  <si>
    <t>工业用不锈钢管及管件的研发、生产与销售</t>
  </si>
  <si>
    <t>不锈钢管、钢制管件、木质包装制品制造；合金钢管销售；自营和代理各类商品及技术的进出口业务（国家限定企业经营或禁止进出口的商品及技术除外）。（依法须经批准的项目，经相关部门批准后方可开展经营活动）</t>
  </si>
  <si>
    <t>本公司前身为2001年3月成立的武进不锈钢管有限公司，历史上可追溯至1987年3月成立的武进县郑陆不锈钢管厂。经2012年4月6日武进有限股东会决议和2012年4月21日公司创立大会决议通过，由武进有限的原有股东作为发起人，以经立信会计师事务所审计的截至2011年12月31日的净资产562,687,868.21元为基础，按照3.7513:1的比例折合股本150,000,000元，其余412,687,868.21元计入资本公积，武进有限整体变更设立为股份公司。2012年4月16日，立信会计师事务所（特殊普通合伙）出具了“信会师报字（2012）第112421号”《验资报告》，对公司各发起人的上述出资情况进行了审验。2012年5月3日，江苏省常州工商行政管理局核准了该次整体变更的设立申请，企业法人的工商注册号为：320483000046859，公司名称变更为江苏武进不锈股份有限公司。</t>
  </si>
  <si>
    <t>常州市</t>
  </si>
  <si>
    <t>213111</t>
  </si>
  <si>
    <t>0519-88737408</t>
  </si>
  <si>
    <t>0519-88732150</t>
  </si>
  <si>
    <t>wjbxgf@wjss.com.cn</t>
  </si>
  <si>
    <t>钢铁</t>
  </si>
  <si>
    <t>安文,陆红霞,周向东</t>
  </si>
  <si>
    <t>沈卫强</t>
  </si>
  <si>
    <t>603859</t>
  </si>
  <si>
    <t>能科科技股份有限公司</t>
  </si>
  <si>
    <t>CNE1000030F6</t>
  </si>
  <si>
    <t>Nancal Technology Co., Ltd.</t>
  </si>
  <si>
    <t>Nancal</t>
  </si>
  <si>
    <t>专业的工业能效管理解决方案系统集成商，为工业企业提供软硬件一体化的系统集成解决方案。</t>
  </si>
  <si>
    <t>技术推广；软件开发；销售安全技术防范产品、撬装设备、充电设备、仪器仪表、建筑材料、装饰材料、电线电缆；能源管理；计算机系统服务；施工总承包、专业承包；安装电控设备；货物进出口（国营贸易管理货物除外）、代理进出口、技术进出口；技术咨询；电动汽车充电设备的技术开发；销售车载电子产品；制造全数字式低、中高压晶闸管固态软起动器柜和集成高中低压变频器、无功补偿、电能质量设备、电控设备、电源设备；组装电控设备；以下项目限外埠分支机构经营：制造电动汽车充电设备、车载充电设备。（企业依法自主选择经营项目，开展经营活动；依法须经批准的项目，经相关部门批准后依批准的内容开展经营活动；不得从事本市产业政策禁止和限制类项目的经营活动。）</t>
  </si>
  <si>
    <t>发行人前身系北京索控欣博通电气有限公司，成立于2006年12月26日，成立时注册资本1,600万元。2010年12月，欣博通有限股东会决议同意，以2010年9月30日为基准日、以天健正信出具的“天健正信审（2010）NZ字第010864号”《审计报告》所确认的净资产63,464,825.49元为出资，其中35,335,000.00元计入股本，余额28,129,825.49元计入资本公积，将欣博通有限整体变更设立北京欣博通能科传动技术股份有限公司，欣博通有限的全部资产、负债和权益由欣博通股份承继。2010年12月20日，公司在北京市工商行政管理局办理了工商变更登记手续，并取得了注册号为110111002804379的《企业法人营业执照》，注册资本3,533.50万元。2011年8月，公司通过资本公积转增股本增资至8,517万元，并更名为能科节能技术股份有限公司。</t>
  </si>
  <si>
    <t>北京市海淀区西北旺东路10号院5号楼互联网创新中心2层</t>
  </si>
  <si>
    <t>100193</t>
  </si>
  <si>
    <t>010-58741905</t>
  </si>
  <si>
    <t>010-58741906</t>
  </si>
  <si>
    <t>nancalir@nancal.com</t>
  </si>
  <si>
    <t>电气自动化设备</t>
  </si>
  <si>
    <t>石向欣,杨晓辉,付立家</t>
  </si>
  <si>
    <t>北京天圆全会计师事务所(特殊普通合伙)</t>
  </si>
  <si>
    <t>603444</t>
  </si>
  <si>
    <t>厦门吉比特网络技术股份有限公司</t>
  </si>
  <si>
    <t>CNE100002GK7</t>
  </si>
  <si>
    <t>G-bits Network Technology (Xiamen) Co., Ltd.</t>
  </si>
  <si>
    <t>G-bits</t>
  </si>
  <si>
    <t>网络游戏创意策划、研发制作及商业化运营。</t>
  </si>
  <si>
    <t>软件开发；数字内容服务；信息技术咨询服务；经营各类商品和技术的进出口（不另附进出口商品目录），但国家限定公司经营或禁止进出口的商品及技术除外；互联网信息服务（不含药品信息服务和网吧）；互联网出版；动画、漫画设计、制作。</t>
  </si>
  <si>
    <t>本公司前身系成立于2004年3月的吉比特有限。2009年12月23日，经吉比特有限全体董事同意，以经天健光华审计的截至2009年9月30日净资产145，049，674.92元折为7，500万股，整体变更设立为股份公司。2009年12月24日，厦门市外商投资局出具《厦门市外商投资局关于同意厦门吉比特网络技术有限公司变更为外商投资股份有限公司的批复》（厦外资制[2009]946号），同意上述改制方案。2009年12月28日，厦门市人民政府向吉比特颁发了《中华人民共和国外商投资企业批准证书》（商外资厦外资字[2007]0453号）。2010年1月20日，厦门市工商行政管理局向发行人核发了登记名称为“厦门吉比特网络技术股份有限公司”的《企业法人营业执照》。</t>
  </si>
  <si>
    <t>福建省厦门软件园二期望海路4号101室</t>
  </si>
  <si>
    <t>361008</t>
  </si>
  <si>
    <t>0592-3213580</t>
  </si>
  <si>
    <t>0592-3213013</t>
  </si>
  <si>
    <t>ir@g-bits.com</t>
  </si>
  <si>
    <t>郑甘澍,卢永华,林志</t>
  </si>
  <si>
    <t>603819</t>
  </si>
  <si>
    <t>常州神力电机股份有限公司</t>
  </si>
  <si>
    <t>CNE100003043</t>
  </si>
  <si>
    <t>Changzhou Shenli Electrical Machine Incorporated Company</t>
  </si>
  <si>
    <t>Shenli Incorporated</t>
  </si>
  <si>
    <t>电机（包括电动机和发电机）定子、转子冲片和铁芯的研发、生产和销售。</t>
  </si>
  <si>
    <t>交流电机、直流电机及其配件、五金工具制造、加工；冲压件、机械零部件加工；自营或代理各类商品及技术的进出口业务(国家限定企业经营或禁止进出口的商品及技术除外)。</t>
  </si>
  <si>
    <t>公司系由陈忠渭、庞琴英、陆亚英、许浩平、常州长海、苏州彭博、常州中科、盐城中科、昆山创伟、宜兴中科、张家港中科、常熟中科、苏州兴科十三位发起人共同发起设立的股份公司。公司以经众华所审计的截至2012年5月31日的净资产334,849,566.63元按照1:0.2688的比例折算为股份公司9,000万股，每股面值1元，溢价部分244,849,566.63元计入资本公积。公司于2012年8月21日经常州市工商行政管理局核准，神力有限整体变更为股份公司，并领取由江苏省常州工商行政管理局核发的注册号“320405000002010”的《企业法人营业执照》。</t>
  </si>
  <si>
    <t>江苏省常州市经开区东城路88号</t>
  </si>
  <si>
    <t>213013</t>
  </si>
  <si>
    <t>0519-88998758</t>
  </si>
  <si>
    <t>0519-88404914</t>
  </si>
  <si>
    <t>investor@czshenli.com</t>
  </si>
  <si>
    <t>朱学忠,钱爱民,李芸达</t>
  </si>
  <si>
    <t>上海融孚律师事务所</t>
  </si>
  <si>
    <t>603886</t>
  </si>
  <si>
    <t>上海元祖梦果子股份有限公司</t>
  </si>
  <si>
    <t>CNE100002ZM3</t>
  </si>
  <si>
    <t>Ganso Co., Ltd.</t>
  </si>
  <si>
    <t>Ganso</t>
  </si>
  <si>
    <t>烘焙食品的研发、生产与销售。</t>
  </si>
  <si>
    <t>食品生产；食品流通；食用农产品（稻谷、小麦、玉米除外）、鲜花、工艺品、日用品、烘焙用品及用具、相关配套包装材料的销售，以特许经营方式从事“元祖”“GANSO”品牌的经营活动；自有房屋租赁并提供相关物业管理服务。【依法须经批准的项目，经相关部门批准后方可开展经营活动】</t>
  </si>
  <si>
    <t>2012年7月26日，经元祖有限董事会决议通过，元祖有限以2012年6月30日为基准日整体变更为元祖股份。2012年9月10日，元祖国际、卓傲国际、元祖联合、上海闽惠、稼大禾、太仓德丰签订《上海元祖梦果子股份有限公司（筹）发起人协议》，共同发起设立元祖股份，股本总额为18,000万股。2012年12月25日，公司在上海市工商行政管理局依法办理了工商注册登记，取得注册号为310000400312959（市局）的企业法人营业执照。</t>
  </si>
  <si>
    <t>201703</t>
  </si>
  <si>
    <t>021-59755678-6015</t>
  </si>
  <si>
    <t>021-59755155</t>
  </si>
  <si>
    <t>gansoinfo@ganso.net</t>
  </si>
  <si>
    <t>黄彦达,王世铭,王名扬</t>
  </si>
  <si>
    <t>021-59755678</t>
  </si>
  <si>
    <t>施益丹</t>
  </si>
  <si>
    <t>603858</t>
  </si>
  <si>
    <t>山东步长制药股份有限公司</t>
  </si>
  <si>
    <t>CNE100002FV6</t>
  </si>
  <si>
    <t>Shandong Buchang Pharmaceuticals Co., Ltd.</t>
  </si>
  <si>
    <t>Buchang Pharmaceuticals</t>
  </si>
  <si>
    <t>中成药的研发、生产和销售。</t>
  </si>
  <si>
    <t>片剂、硬胶囊剂、颗粒剂、丸剂（蜜丸、浓缩丸、水丸、水蜜丸）、口服液。（依法须经批准的项目，经相关部门批准后方可开展经营活动，有限期以许可证为准）。</t>
  </si>
  <si>
    <t>公司前身为山东步长制药有限公司，成立于2001年5月10日，成立时的注册资本为800万元，后增资至868.552万元。步长有限以经信永中和审计的截至2011年9月30日净资产为基准，折合股本61,200万股，整体变更为山东步长制药股份有限公司，余额计入资本公积。信永中和对本次整体变更的出资情况进行了审验，并出具了XYZH/2011CDA3028-10号《验资报告》。公司上述整体变更事宜于2012年2月17日获得了山东省商务厅的审批；于2012年3月19日完成了工商变更登记，领取了注册号为371700400000462号的《企业法人营业执照》。</t>
  </si>
  <si>
    <t>菏泽市</t>
  </si>
  <si>
    <t>山东省菏泽市中华西路369号</t>
  </si>
  <si>
    <t>274000</t>
  </si>
  <si>
    <t>0530-5299167</t>
  </si>
  <si>
    <t>0530-5299286</t>
  </si>
  <si>
    <t>ir@buchang.com</t>
  </si>
  <si>
    <t>王一,迟德强,王立华,黄俊,蒲小明</t>
  </si>
  <si>
    <t>603669</t>
  </si>
  <si>
    <t>灵康药业集团股份有限公司</t>
  </si>
  <si>
    <t>CNE1000022R8</t>
  </si>
  <si>
    <t>Lionco Pharmaceutical Group Co., Ltd.</t>
  </si>
  <si>
    <t>Lionco Pharmaceutical</t>
  </si>
  <si>
    <t>化药处方药的研发、生产和销售。</t>
  </si>
  <si>
    <t>中成药、化学药制剂、抗生素制剂的批发；对医药行业的投资及管理；药品、保健品、医疗设备技术的研发（不得从事具体经营）。（依法须经批准的项目，经相关部门批准后方可经营该项目）</t>
  </si>
  <si>
    <t>公司前身为海南灵康制药有限公司，成立于2003年12月24日。2012年10月，灵康有限以经天健所审计的截至2012年7月31日的净资产为基准折为19,500万股，整体变更为海南灵康药业集团股份有限公司。灵康有限全部资产、负债、业务及人员都由变更后的股份公司承继。2012年10月16日，海南省工商局核发了《企业法人营业执照》。2013年12月18日，公司迁址至西藏山南地区并更名为“西藏灵康药业集团股份有限公司”。2014年3月12日，公司更名为“灵康药业集团股份有限公司”。</t>
  </si>
  <si>
    <t>西藏</t>
  </si>
  <si>
    <t>山南市</t>
  </si>
  <si>
    <t>西藏自治区山南地区泽当镇乃东路68号乃东县商住楼第二幢一层</t>
  </si>
  <si>
    <t>856000</t>
  </si>
  <si>
    <t>0893-7830999</t>
  </si>
  <si>
    <t>0893-7830888</t>
  </si>
  <si>
    <t>ir@lingkang.com.cn</t>
  </si>
  <si>
    <t>张辉,何前,王晓良</t>
  </si>
  <si>
    <t>0893-7830999、0571-81103508</t>
  </si>
  <si>
    <t>0893-7830888、0571-81103508</t>
  </si>
  <si>
    <t>603633</t>
  </si>
  <si>
    <t>上海徕木电子股份有限公司</t>
  </si>
  <si>
    <t>CNE100003084</t>
  </si>
  <si>
    <t>Shanghai Laimu Electronics Co., Ltd.</t>
  </si>
  <si>
    <t>Laimu</t>
  </si>
  <si>
    <t>以连接器和屏蔽罩为主的精密电子元件研发、生产和销售。</t>
  </si>
  <si>
    <t>模具及配件、电子产品、五金机电零配件的设计制造、销售。冲压制品、注塑制品的销售，经营本企业自产产品的出口业务和本企业所需的机械设备、零配件、原辅材料的进口业务（不另附进出口商品目录），但国家限定公司经营或禁止进出口的商品及技术除外。【依法须经批准的项目，经相关部门批准后方可开展经营活动】</t>
  </si>
  <si>
    <t>公司系由上海徕木电子有限公司整体变更设立。方培教等33名自然人及上海科技创业投资股份有限公司（SS）共同作为发起人，根据开元信德京审字（2008）第021号审计报告，以徕木有限截至2008年6月30日的经审计净资产86,345,592.25元中折成股本80,000,000股，剩余6,345,592.25元计入资本公积。开元信德会计师事务所有限公司对发起人出资进行了验证，并出具开元信德京验字（2008）第004号《验资报告》。2008年9月26日，公司在上海市工商行政管理局进行了变更登记，取得注册号为310112000756272的《企业法人营业执照》。</t>
  </si>
  <si>
    <t>201619</t>
  </si>
  <si>
    <t>021-67679072</t>
  </si>
  <si>
    <t>021-67679725</t>
  </si>
  <si>
    <t>ir@laimu.com.cn</t>
  </si>
  <si>
    <t>刘亚岚,王雪,张晓荣</t>
  </si>
  <si>
    <t>603559</t>
  </si>
  <si>
    <t>中通国脉通信股份有限公司</t>
  </si>
  <si>
    <t>CNE100003001</t>
  </si>
  <si>
    <t>ZhongTongGuoMai Communication Co., Ltd.</t>
  </si>
  <si>
    <t>ZhongTongGuoMai</t>
  </si>
  <si>
    <t>为基础电信运营商和通信设备商提供涵盖核心网、传输网和接入网等全网络层次的通信网络工程和维护综合技术服务。</t>
  </si>
  <si>
    <t>通信工程、广播电视网络工程、建筑智能化工程的勘察、设计、施工、维护和承包以及系统集成业务；工程咨询、技术服务和技术培训；线路、管道工程、房屋建筑、建筑装修、铁塔基础、视频监控、钢结构、预制构件、安全技术防范工程、市政工程、电力工程的设计、施工；机电设备安装工程设计、安装、维修、技术服务等；高速公路配套施工；铁路、地铁电务工程施工；卫星地球站以及天线和铁塔架设工程；防雷工程专业施工；基础及增值电信业务；城市及道路照明工程；广告灯饰工程施工、设计、制作、发布广告；亮化照明工程设计及施工，节能照明、室内照明工程设计及施工，电子显示屏、吸塑字安装，灯具、灯杆销售，照明工程设计及技术咨询、服务及维修；消防设施工程；通信工程技术督导、软件测试、软件研发及运行维护；网络优化；经营电信业务；计算机软硬件、计算机网络工程安装，计算机网络产品领域内的技术开发、技术转让、技术咨询、技术服务，计算机系统集成，计算机软硬件、通讯设备、机电产品、电子产品的销售，智慧城市研发、技术转让、代理、技术服务；云平台、大数据开发、技术服务及转让；互联网信息服务和数据中心建设、运营服务；通信网络计算机系统服务；通信设备及其终端产品的技术咨询、技术服务、技术成果转让；卫星遥感技术服务；汽车、通信设备、通信设施的租赁和销售；承包与其实力、规模、业绩相适应的国外工程项目及对外派遣实施上述境外工程所需的劳务人员。（依法须经批准的项目，经相关部门批准后方可开展经营活动）</t>
  </si>
  <si>
    <t>公司起源于吉林省邮电工程局，吉邮工程局成立于1986年，为中国网络通信集团公司下属国有独资企业。根据国务院国资委出具的《关于中国网络通信集团公司主辅分离辅业改制分流安置富余人员总体方案的批复》（国资分配[2005]631号），吉邮工程局于2006年实施国有企业改制。2006年9月27日，吉邮工程局改制设立为吉林省邮电工程有限公司，注册资本22,748,862元。2009年6月30日，经吉邮有限股东会审议通过，吉邮有限将截至2009年4月30日经评估的净资产8,665.12万元折合为股本5,100万元，其余计入资本公积，以整体变更的方式设立为股份公司。2009年5月28日，长春中鹏资产评估有限责任公司出具了长春中鹏评报字[2009]第014号《资产评估报告》，2009年8月20日，吉林明亨会计师事务所出具了吉明亨会验字[2009]第001号《验资报告》。2009年9月28日，吉邮股份取得了吉林省工商局颁发的《企业法人营业执照》（注册号为220000000009502），注册资本为5,100万元。2012年6月25日，经股东大会审议，吉邮股份将名称变更为“中通国脉通信股份有限公司”。2012年8月22日，公司在吉林省工商局完成了工商变更登记。</t>
  </si>
  <si>
    <t>吉林</t>
  </si>
  <si>
    <t>长春市</t>
  </si>
  <si>
    <t>吉林省长春市南湖大路6399号</t>
  </si>
  <si>
    <t>130012</t>
  </si>
  <si>
    <t>0431-85949761</t>
  </si>
  <si>
    <t>0431-85930021</t>
  </si>
  <si>
    <t>zqswb@ztgmcom.com</t>
  </si>
  <si>
    <t>王晓明,曲海君,张金山</t>
  </si>
  <si>
    <t>张显坤</t>
  </si>
  <si>
    <t>603708</t>
  </si>
  <si>
    <t>家家悦集团股份有限公司</t>
  </si>
  <si>
    <t>CNE100002ZV4</t>
  </si>
  <si>
    <t>Jiajiayue Group Co., Ltd.</t>
  </si>
  <si>
    <t>Jiajiayue</t>
  </si>
  <si>
    <t>连锁超市经营。</t>
  </si>
  <si>
    <t>食品、饮料、纺织品、服装、日用品、文体用品、珠宝首饰、工艺美术品、收藏品、照相器材、汽车、摩托车、家用电器、电子产品、五金家具、建材、装饰材料、日用百货、化妆品、卫生用品、家居用品、花卉、眼镜、Ⅰ和Ⅱ、Ⅲ类医疗器械的批发、零售、网上销售及跨境网上销售；食用农产品的收购、销售；房屋、场地和柜台租赁；普通货物仓储；备案范围内的货物和技术进出口；百货和超级市场零售；儿童游乐设施的经营；票务代理；服装、鞋、箱包、纺织品的清洗、织补、消毒灭菌；室内手工制作；电子游艺厅服务；儿童洗浴服务；摄影；保健服务、艾灸；以下限分公司经营：食品的生产，音像制品、卷烟、图书报刊的零售，住宿服务、餐饮服务。（依法禁止的项目除外，依法须经批准的项目，经相关部门批准后方可开展经营活动）</t>
  </si>
  <si>
    <t>公司系由家家悦有限依法整体变更为股份有限公司而设立，发起人为家家悦控股有限、信悦投资、弘鉴创投、鸿之铭创投、鑫峦投资、博睿通达。2013年5月16日，家家悦有限召开创立大会，审议通过设立家家悦集团股份有限公司及《公司章程》等议案。创立大会同意公司注册资本为人民币27,000万元，以家家悦有限截至2012年12月31日经审计的净资产扣除股利分配后折合股份27,000万股，每股面值1元，余额计入资本公积。2013年5月16日，华普天健出具会验字【2013】1885号《验资报告》，家家悦集团股份有限公司首次公开发行A股招股意向书1-1-47确认公司已收到全体股东缴纳的注册资本27,000万元，出资方式为净资产。2013年6月13日，威海市工商行政管理局核准了本次改制设立登记申请手续并核发注册号为371000018006965的《企业法人营业执照》。</t>
  </si>
  <si>
    <t>威海市</t>
  </si>
  <si>
    <t>山东省威海市昆明路45号</t>
  </si>
  <si>
    <t>264200</t>
  </si>
  <si>
    <t>0631-5220641</t>
  </si>
  <si>
    <t>0631-5288939</t>
  </si>
  <si>
    <t>jiajiayue@jiajiayue.com.cn</t>
  </si>
  <si>
    <t>一般零售</t>
  </si>
  <si>
    <t>郑海英,雷达,施天涛</t>
  </si>
  <si>
    <t>603505</t>
  </si>
  <si>
    <t>金石资源集团股份有限公司</t>
  </si>
  <si>
    <t>CNE100002XN6</t>
  </si>
  <si>
    <t>China Kings Resources Group Co., Ltd.</t>
  </si>
  <si>
    <t>Kings Resources</t>
  </si>
  <si>
    <t>萤石矿的投资和开发，以及萤石产品的生产和销售。</t>
  </si>
  <si>
    <t>萤石矿及其他非金属矿、铜矿及其他金属矿的投资、技术开发；萤石（普通）地下开采（含选厂，限下属子公司经营）；矿产品开采、加工、检测、矿山环境及安全的技术咨询；批发、零售：金属材料，建筑材料，机械设备，电器设备，矿产品，化工原料及产品（除化学危险品及易制毒化学品）；货物进出口（法律、行政法规禁止经营的项目除外，法律、行政法规限制经营的项目取得许可证后方可经营）。（依法须经批准的项目，经相关部门批准后方可开展经营活动）</t>
  </si>
  <si>
    <t>公司系由金石资源集团有限公司整体变更设立。2012年11月5日，金石有限股东会作出决议，同意以2012年10月31日为审计基准日将金石有限由有限责任公司整体变更为股份有限公司。2012年12月6日，金石有限以经天健会计师审计的截至2012年10月31日的净资产值30242.48万元为基础，以审计后的金石有限净资产中的人民币12000万元按股东出资比例分配并折合为变更后的股份有限公司的注册资本，分为12000万股，每股面值1元，净资产中剩余的人民币18242.48万元列入股份有限公司的资本公积。2012年12月27日，金石资源于杭州市工商行政管理局完成工商登记，领取了注册号为330100000093373的企业法人营业执照。2016年5月5日，金石资源于杭州市市场监督管理局完成“五证合一”登记，领取了注册号为913301007289077995的企业法人营业执照。</t>
  </si>
  <si>
    <t>310007</t>
  </si>
  <si>
    <t>0571-81387094</t>
  </si>
  <si>
    <t>0571-88380820</t>
  </si>
  <si>
    <t>webmaster@chinesekings.com</t>
  </si>
  <si>
    <t>其他采掘</t>
  </si>
  <si>
    <t>王红雯,王军,马笑芳</t>
  </si>
  <si>
    <t>603727</t>
  </si>
  <si>
    <t>博迈科海洋工程股份有限公司</t>
  </si>
  <si>
    <t>CNE100002GJ9</t>
  </si>
  <si>
    <t>Bomesc Offshore Engineering Company Limited</t>
  </si>
  <si>
    <t>Bomesc</t>
  </si>
  <si>
    <t>海洋油气开发、矿业开采、天然气液化等行业的专用模块集成设计与建造业务。</t>
  </si>
  <si>
    <t>钢结构的建造和维修；船舶维修及有关的技术开发和技术服务；机电设备的安装、维修；代办保税货物仓储；机电设备、仪器仪表的展销；石油开发设备设施的设计、建造、安装和调试，自有房屋租赁；自营及代理进出口；承包与其实力、规模、业绩相适应的国外工程项目，对外派遣实施上述境外工程所需的劳务人员。（依法须经批准的项目，经相关部门批准后方可开展经营活动）</t>
  </si>
  <si>
    <t>发行人是由天津渤油船舶工程有限公司整体变更设立的外商投资股份有限公司，本次变更经天津经济技术开发区管理委员会“津开批[2012]547号”文批准。2012年9月21日，渤油有限董事会决议，渤油有限依法整体变更为博迈科海洋工程股份有限公司，以变更基准日2012年8月31日经审计净资产37,750.29万元（不含专项储备）折为15,000万股，每股面值1元，余额计入资本公积。2012年9月28日，华普天健出具“会验字[2012]2172号”《验资报告》，对公司注册资本进行审验。2012年10月17日，发行人取得天津市人民政府颁发的《台港澳侨投资企业批准证书》。2012年10月18日，发行人在天津市滨海新区工商局完成工商变更登记手续，取得企业法人营业执照，注册资本为15,000万元。</t>
  </si>
  <si>
    <t>天津经济技术开发区第四大街14号</t>
  </si>
  <si>
    <t>300457</t>
  </si>
  <si>
    <t>022-66219991</t>
  </si>
  <si>
    <t>022-66299900-6615</t>
  </si>
  <si>
    <t>securities@bomesc.com</t>
  </si>
  <si>
    <t>汪莉,李树华,侯浩杰</t>
  </si>
  <si>
    <t>603416</t>
  </si>
  <si>
    <t>无锡信捷电气股份有限公司</t>
  </si>
  <si>
    <t>CNE100002ZQ4</t>
  </si>
  <si>
    <t>Wuxi Xinje Electric Co., Ltd.</t>
  </si>
  <si>
    <t>Xinje Electric</t>
  </si>
  <si>
    <t>工业自动化控制产品的研发、生产和销售，为OEM自动化行业提供智能控制系统解决方案。</t>
  </si>
  <si>
    <t>电气机械及器材、工业自动控制系统装置的开发、制造、销售；工业自动化控制软件的技术开发、技术转让、技术咨询和技术服务；自营和代理各类商品及技术的进出口业务（国家限定企业经营或禁止进出口的商品和技术除外）。（依法须经批准的项目，经相关部门批准后方可开展经营活动）</t>
  </si>
  <si>
    <t>公司系由信捷有限依法整体变更设立。信捷有限的6名自然人股东作为发起人，根据大华会计师事务所有限公司出具的大华审字[2012]3355号审计报告，以信捷有限截至2012年3月31日净资产89999798.75元为基数，折成股本7030万股，每股面值1元，由全体发起人按在原信捷有限所占出资比例分别持有，其余19699798.75元计入资本公积。发起人出资经大华会计师事务所有限公司验证，并出具大华验字[2012]165号《验资报告》。2012年6月25日，公司完成设立登记手续。</t>
  </si>
  <si>
    <t>214072</t>
  </si>
  <si>
    <t>0510-85134149</t>
  </si>
  <si>
    <t>0510-85111290</t>
  </si>
  <si>
    <t>zqb@xinje.com</t>
  </si>
  <si>
    <t>单世文,惠晶,吴梅生</t>
  </si>
  <si>
    <t>603797</t>
  </si>
  <si>
    <t>广东联泰环保股份有限公司</t>
  </si>
  <si>
    <t>CNE100002XY3</t>
  </si>
  <si>
    <t>Guangdong Liantai Environmental Protection Co., Ltd.</t>
  </si>
  <si>
    <t>Liantai Environmental Protection</t>
  </si>
  <si>
    <t>城镇污水处理设施的投资、建设和运营管理。</t>
  </si>
  <si>
    <t>市政给水、污水处理项目、生态环境治理工程投资及运营；再生资源回收利用加工与销售；环境污染防治专用设备的生产和销售、技术咨询及配套服务；高科技产品开发。</t>
  </si>
  <si>
    <t>公司系由汕头联泰水质净化有限公司整体变更设立的股份公司。公司以2011年3月31日经中审国际会计师事务所有限公司审计的净资产415114408.93元为基准，将其中的16000万元折合股本16000万股，其余计入资本公积，整体变更设立为股份公司。2011年9月29日，公司在广东省汕头市工商局办理变更登记。</t>
  </si>
  <si>
    <t>广东省汕头市中山东路黄厝围龙珠水质净化厂</t>
  </si>
  <si>
    <t>515041</t>
  </si>
  <si>
    <t>0754-89650738</t>
  </si>
  <si>
    <t>ltep@lt-hbgf.com</t>
  </si>
  <si>
    <t>水务</t>
  </si>
  <si>
    <t>吴必胜,刘文华,陈小卫</t>
  </si>
  <si>
    <t>张荣</t>
  </si>
  <si>
    <t>603716</t>
  </si>
  <si>
    <t>塞力斯医疗科技股份有限公司</t>
  </si>
  <si>
    <t>CNE1000030C3</t>
  </si>
  <si>
    <t>Thalys Medical Technology Inc.</t>
  </si>
  <si>
    <t>Thalys</t>
  </si>
  <si>
    <t>集约化销售业务、单纯销售以及自主体外诊断产品的研发、生产和销售。</t>
  </si>
  <si>
    <t>自动化设备、机电、仪器设备的维护修理；设备租赁；相关产品技术咨询；化工产品（不含化学危险品），医用器械软件开发；生物科技品、医用电子设备及配套消耗品、试剂等进出口业务及批发业务；货物专用运输（冷藏保鲜）；实验室科教仪器及耗材的批发兼零售；销售临床及科研用检验仪器、检验试剂、新型诊断试剂、生物技术科研产品。第I、II、III类医疗器械及体外诊断试剂（含医疗器械类和药品类）和耗材的批发和零售。为其他医疗器械生产经营企业提供第II、III类医疗器械贮存、配送服务（含体外诊断试剂、冷藏、冷冻库）。（依法须经批准的项目，经相关部门批准后方可开展经营活动）</t>
  </si>
  <si>
    <t>本公司是由武汉塞力斯生物科技有限公司依法整体变更、发起设立的股份有限公司。2004年2月23日，塞力斯有限成立，注册资本20万美元。经过多次股权转让和增资，2011年12月28日，塞力斯有限注册资本、实收资本变更为543.3125万美元。2012年7月22日，塞力斯有限依法整体变更为股份公司，以截至2011年12月31日经审计的净资产235,808,973.24元为基准，按照1:0.1611折股比例，折合为股份公司股本3,800万股，其余计入资本公积，注册资本变更为3,800万元人民币。2012年11月8日，塞力斯股份注册资本、实收资本变更为3,820万元人民币。公司专注于集约化销售、单纯销售以及自主体外诊断产品的研发、生产和销售。经过多年的发展，公司在湖北省、湖南省、江苏省、河南省、上海市等区域，培育了数量较多、规模较大的客户基础，客户数量近600家。其中重点客户主要包括上海市杨浦区市东医院、徐州市中心医院、宜昌市中心人民医院、十堰市太和医院、郴州市第一人民医院、徐州市中医院、武汉市普爱医院、徐州市肿瘤医院、鹤壁市人民医院、长沙市中心医院、河南科技大学第一附属医院、中南大学湘雅二医院、湖南省脑科医院、武汉市第六医院、荆门市第二人民医院、湖北省新华医院等一大批规模较大的知名公立医院。2013年、2014年、2015年和2016年1-6月，公司集约化销售收入分别为27,759.05万元、37,841.99万元、46,540.83万元和26,822.82万元，占主营业务收入的比重分别为70.78%、85.03%、87.87%和91.24%，占比呈逐年增加趋势。2012年12月29日，国务院发布的《生物产业发展规划》，明确提出研究建立大型仪器诊断服务社会化的管理机制，鼓励开展租赁、托管等新型商业模式。公司集约化销售模式符合上述《生物产业发展规划》的指导方向。</t>
  </si>
  <si>
    <t>武汉市</t>
  </si>
  <si>
    <t>430040</t>
  </si>
  <si>
    <t>027-83386378</t>
  </si>
  <si>
    <t>027-83084202</t>
  </si>
  <si>
    <t>zhengquanbu@thalys.net.cn</t>
  </si>
  <si>
    <t>房志武,张开华,刘炜</t>
  </si>
  <si>
    <t>温伟(代)</t>
  </si>
  <si>
    <t>603585</t>
  </si>
  <si>
    <t>江苏苏利精细化工股份有限公司</t>
  </si>
  <si>
    <t>CNE100002G35</t>
  </si>
  <si>
    <t>Suli Co., Ltd.</t>
  </si>
  <si>
    <t>Suli</t>
  </si>
  <si>
    <t>农药、阻燃剂及其他精细化工产品的研发、生产和销售。</t>
  </si>
  <si>
    <t>精细化工产品、医药、医药中间体及农药的技术研发、技术咨询、技术转让；化学原料及化学制品（不含危险化学品）的生产、销售；利用自有资金对外投资；自营和代理各类商品及技术的进出口业务，但国家限定企业经营或禁止进出口的商品和技术除外。（依法须经批准的项目，经相关部门批准后方可开展经营活动）</t>
  </si>
  <si>
    <t>公司系根据苏利有限截至2012年11月30日经审计的净资产折股，整体变更设立的股份有限公司。公司于2012年12月18日取得江苏省无锡工商行政管理局核发的《企业法人营业执照》（注册号：320281000046455）。根据中瑞岳华出具的《验资报告》（中瑞岳华验字[2012]第0356号），公司设立时的注册资本为6000.00万元。</t>
  </si>
  <si>
    <t>江苏省江阴市临港街道润华路7号-1</t>
  </si>
  <si>
    <t>214444</t>
  </si>
  <si>
    <t>0510-86636229</t>
  </si>
  <si>
    <t>0510-86636221</t>
  </si>
  <si>
    <t>suligroup@suli.com</t>
  </si>
  <si>
    <t>孙涛,夏烽,崔咪芬</t>
  </si>
  <si>
    <t>603517</t>
  </si>
  <si>
    <t>绝味食品股份有限公司</t>
  </si>
  <si>
    <t>CNE100002RT5</t>
  </si>
  <si>
    <t>Juewei Food Co., Ltd.</t>
  </si>
  <si>
    <t>Juewei Food</t>
  </si>
  <si>
    <t>休闲卤制食品的研发、生产和销售。</t>
  </si>
  <si>
    <t>食品、农副产品的生产、加工、销售、技术开发、技术服务、仓储服务、商品配送；（以上限分支机构凭许可证经营）；企业管理咨询；自营和代理各类商品和技术的进出口，但国家限定公司经营或禁止进出口商品技术除外；实业投资。（依法须经批准的项目，经有关部门批准后方可开展经营活动）。</t>
  </si>
  <si>
    <t>发行人系2008年12月17日由戴文军、陈更、罗鲲、李启朋、张高飞、叶伟6位股东发起设立，设立时注册资本3,000万元人民币。发行人首次出资的注册资本分三期缴纳，2008年12月、2009年8月、2009年11月，全体股东以货币资金分别缴纳1,000万元、1,000万元、1,000万元。天职国际分别于2008年12月12日、2009年8月21日、2009年11月6日出具了“天职湘验字[2008]第0381号、天职湘核字[2009]339号、天职湘核字[2009]392号”《验资报告》，确认公司注册资本已经全部缴足。发行人分别于2008年12月17日、2009年8月27日、2009年12月2日在长沙市工商行政管理局完成工商登记手续，并领取了注册号为430100000087621的企业法人营业执照。</t>
  </si>
  <si>
    <t>410016</t>
  </si>
  <si>
    <t>0731-89842956</t>
  </si>
  <si>
    <t>zqb@juewei.cn</t>
  </si>
  <si>
    <t>杨德林,廖建文,朱玉杰</t>
  </si>
  <si>
    <t>廖锦</t>
  </si>
  <si>
    <t>603668</t>
  </si>
  <si>
    <t>福建天马科技集团股份有限公司</t>
  </si>
  <si>
    <t>CNE100002Z99</t>
  </si>
  <si>
    <t>Fujian Tianma Science and Technology Group Co., Ltd.</t>
  </si>
  <si>
    <t>Tianma Science and Technology</t>
  </si>
  <si>
    <t>特种水产配合饲料研发、生产、销售。</t>
  </si>
  <si>
    <t>饲料、饲料添加剂、水产养殖的技术研发、技术服务；饲料添加剂、水产品批发；对外贸易；商务信息咨询(不含出国留学中介)；货物运输代理；仓储服务(不含危险品)；水产养殖；动物保健产品研发、生产、销售(含网上销售)；配合饲料(粉料、颗粒料、片状料、糜状料)生产、销售(含网上销售)；自有商业房屋租赁。(依法须经批准的项目，经相关部门批准后方可开展经营活动)</t>
  </si>
  <si>
    <t>发行人系由天马有限全体股东作为发起人，整体变更设立的股份有限公司。2012年7月8日，经天马有限股东会决议，全体股东一致同意以天马有限截至2012年5月31日经天健正信审计的账面净资产值78，382，472.07元，折成股本58，000，000股，每股面值1元，余额20，382，472.07元计入资本公积。天健正信就注册资本到位情况进行了审验，并于2012年7月23日出具了天健正信验（2012）综字第020106号《验资报告》。2012年8月2日，公司在福建省工商行政管理局注册登记，并领取了注册号为350100400010716的《企业法人营业执照》。</t>
  </si>
  <si>
    <t>福建省福清市上迳镇工业区</t>
  </si>
  <si>
    <t>350308</t>
  </si>
  <si>
    <t>0591-85628333</t>
  </si>
  <si>
    <t>0591-85622233</t>
  </si>
  <si>
    <t>jolma668@jolma.cn</t>
  </si>
  <si>
    <t>孔平涛,关瑞章,潘琰</t>
  </si>
  <si>
    <t>603388</t>
  </si>
  <si>
    <t>元成环境股份有限公司</t>
  </si>
  <si>
    <t>CNE100002Y66</t>
  </si>
  <si>
    <t>Yuancheng Environment Co., Ltd.</t>
  </si>
  <si>
    <t>Yuancheng</t>
  </si>
  <si>
    <t>园林施工、景观设计、绿化养护、苗木种植及信息服务</t>
  </si>
  <si>
    <t>环保工程、水污染治理工程、土壤修复工程、大气污染治理工程、固体废物治理工程、园林绿化工程、园林古建筑工程、市政工程、水利水电工程、房屋建筑工程的勘察、设计、施工，城乡规划编制服务（凭许可证经营），旅游规划设计、室内装饰设计，环保技术、信息技术开发、技术咨询、技术服务，实业投资，资产管理（未经金融等监管部门批准，不得从事向公众融资存款、融资担保、代客理财等金融服务），经济信息咨询，企业管理服务，房屋租赁，物业管理，景区管理服务，会展服务，文化、体育活动的组织、策划，花卉、苗木技术开发与研究、种植、销售、养护，园林机械设备、建筑材料的销售。（依法须经批准的项目，经相关部门批准后方可开展经营活动）</t>
  </si>
  <si>
    <t>公司前身元成有限成立于1999年12月23日。2012年11月9日元成有限召开股东会，决议由有限公司原有股东作为发起人，将元成有限整体变更为股份有限公司，并更名为浙江元成园林集团股份有限公司。2012年11月24日，经发行人股东会审议通过，发行人以天健会计师出具的天健审[2012]5726号《审计报告》所确定的截至2012年10月31日元成有限的净资产108,008,362.73元整体变更出资设立元成股份，股份公司注册资本60,000,000.00元，其余48,008,362.73元计入资本公积。2012年12月10日，天健会计师对出资情况进行了审验确认，并出具天健验[2012]223号《验资报告》。2012年12月12日，公司在杭州市工商局办理完毕变更登记，并领取了注册号为330100000006788的《企业法人营业执照》。目前，公司持有统一社会信用代码为91330100720048715X的《企业法人营业执照》。</t>
  </si>
  <si>
    <t>浙江省杭州市江干区庆春东路2-6号1501室</t>
  </si>
  <si>
    <t>浙江省杭州市庆春东路2-6号第15层</t>
  </si>
  <si>
    <t>310016</t>
  </si>
  <si>
    <t>0571-81025756</t>
  </si>
  <si>
    <t>0571-86751210</t>
  </si>
  <si>
    <t>ycyuanlin@vip.163.com</t>
  </si>
  <si>
    <t>www.ycyuanlin.com</t>
  </si>
  <si>
    <t>章良忠,许文,陈小明</t>
  </si>
  <si>
    <t>0571-86990358</t>
  </si>
  <si>
    <t>0571-86438250</t>
  </si>
  <si>
    <t>549660296@qq.com</t>
  </si>
  <si>
    <t>天健会计师事务所(特殊普通合伙)广东分所</t>
  </si>
  <si>
    <t>北京德恒律师事务所</t>
  </si>
  <si>
    <t>603990</t>
  </si>
  <si>
    <t>苏州麦迪斯顿医疗科技股份有限公司</t>
  </si>
  <si>
    <t>CNE100002ZY8</t>
  </si>
  <si>
    <t>Suzhou MedicalSystem Technology Co., Ltd.</t>
  </si>
  <si>
    <t>MedicalSystem Technology</t>
  </si>
  <si>
    <t>提供临床医疗管理信息系统（CIS）系列应用软件产品和临床信息化整体解决方案。</t>
  </si>
  <si>
    <t>研发医疗器械、计算机软硬件及通信技术，医用机器人导航系统，微创手术平台系统，机电一体化产品；提供计算机系统集成、信息网络及数据处理的技术服务、技术咨询、技术转让；建筑智能化、净化工程的设计、施工及工程咨询；组装生产微型计算机；销售本公司自主研发生产的产品；从事医疗器械、计算机软硬件、电子产品的批发、进出口、佣金代理（拍卖除外）、自有房屋租赁及相关业务。（依法须经批准的项目，经相关部门批准后方可开展经营活动）</t>
  </si>
  <si>
    <t>公司是由苏州麦迪斯顿医疗科技有限公司整体变更设立的股份有限公司。2012年9月10日，麦迪斯顿有限董事会通过决议，同意麦迪斯顿有限以经立信审计的截至2012年7月31日的净资产值为基础折股，整体变更设立为股份有限公司。变更后的股份有限公司股本总额为60,000,000股，每股面值为人民币1元，发起人按照各自在麦迪斯顿有限的出资比例持有股份公司相应数额的股份，净资产超过股本总额的部分计入资本公积。2012年10月29日，公司在江苏省工商行政管理局办理完成工商登记，领取了注册号为320594000141931的《企业法人营业执照》。2013年1月23日，江苏省人民政府国有资产监督管理委员会核发《关于苏州麦迪斯顿医疗科技股份有限公司国有股权管理有关事项的批复》（苏国资复[2013]12号），同意苏州市国资委关于发行人的国有股权管理方案。</t>
  </si>
  <si>
    <t>江苏省苏州工业园区归家巷222号</t>
  </si>
  <si>
    <t>江苏省苏州工业园区金鸡湖大道1355号国际科技园内7A单元</t>
  </si>
  <si>
    <t>215021</t>
  </si>
  <si>
    <t>0512-62628936</t>
  </si>
  <si>
    <t>Suzhoumedi001@medicalsystem.cn</t>
  </si>
  <si>
    <t>朱震宇,许平文,谈民宪</t>
  </si>
  <si>
    <t>汪建华</t>
  </si>
  <si>
    <t>603577</t>
  </si>
  <si>
    <t>青岛汇金通电力设备股份有限公司</t>
  </si>
  <si>
    <t>CNE100002ZP6</t>
  </si>
  <si>
    <t>Qingdao Huijintong Power Equipment Co., Ltd.</t>
  </si>
  <si>
    <t>Huijintong</t>
  </si>
  <si>
    <t>输电线路铁塔的研发、设计、生产和销售</t>
  </si>
  <si>
    <t>锅炉辅助设备、输变电铁塔、钢管杆、钢管塔、钢管变电构支架、微波通讯塔、金属结构、风力发电设备、光伏发电设备、海洋工程装备、预制装配式建筑构件、抗震支架、支吊架研发、设计、制造、铁塔的研发、制造、销售及安装（特种设备除外），压力容器的销售，批发、零售：钢材、五金、风力发电设备辅件、零件，热镀锌（仅限分支机构生产经营），经营本企业自产品及技术的出口业务和本企业所需的机械设备、零配件、原辅材料及技术的进口业务（国家限定公司经营或禁止进出口的商品及技术除外）。（依法须经批准的项目，经相关部门批准后方可开展经营活动）。</t>
  </si>
  <si>
    <t>青岛汇金通电力设备股份有限公司是由青岛汇金通电力设备有限公司整体变更设立。2012年12月17日，公司召开创立大会通过决议将截至2012年11月30日经审计的净资产作为对股份公司的出资，并按1：0.2790的比例折合为股份公司股本77546500股（普通股，每股面值人民币1元）。2012年12月21日，公司在青岛市工商行政管理局进行了变更登记，并领取了注册号为370281228032138的企业法人营业执照。</t>
  </si>
  <si>
    <t>山东省青岛胶州市杜村镇寺后村</t>
  </si>
  <si>
    <t>266327</t>
  </si>
  <si>
    <t>0532-85230666</t>
  </si>
  <si>
    <t>0532-85233666</t>
  </si>
  <si>
    <t>hjt@hjttower.com</t>
  </si>
  <si>
    <t>黄镔,付永领,王书桐</t>
  </si>
  <si>
    <t>ipo@hjttower.com</t>
  </si>
  <si>
    <t>603966</t>
  </si>
  <si>
    <t>法兰泰克重工股份有限公司</t>
  </si>
  <si>
    <t>CNE100002Z40</t>
  </si>
  <si>
    <t>Eurocrane (China) Co., Ltd.</t>
  </si>
  <si>
    <t>Eurocrane</t>
  </si>
  <si>
    <t>中高端桥、门式起重机、电动葫芦、工程机械部件的研发、制造及销售。</t>
  </si>
  <si>
    <t>起重机械、建筑机械、工程机械、港口机电设备、立体仓库、自动化物流仓储系统、物料搬运和输送系统、钢结构的研发、生产、销售；机器人与自动化装备、自动化系统及生产线、公共服务机器人、特种机器人、激光技术及装备、智能机电产品的研发、生产、销售；计算机软硬件、信息系统集成、物联网、云计算及大数据研发、销售、服务；机电项目工程、信息集成系统的总承包及咨询；从事本公司自产产品和同类产品的租赁、安装、改造、维修服务；从事本公司自产产品和同类产品的材料、部件生产和销售服务；自有房屋租赁；货物进出口、技术进出口；企业管理咨询，企业培训和服务（不含国家统一认可的职业证书类培训）；机电产品的技术开发、技术转让、技术咨询、技术服务。（依法须经批准的项目，经相关部门批准后方可开展经营活动）</t>
  </si>
  <si>
    <t>本公司是经苏州法兰泰克2012年8月1日临时股东会决议通过，由苏州法兰泰克整体变更设立的股份有限公司。本公司于2012年8月28日在苏州市工商行政管理局依法登记注册成立，注册资本为12000.00万元，注册号为320584400012775。</t>
  </si>
  <si>
    <t>江苏省吴江汾湖经济开发区汾越路288号、388号</t>
  </si>
  <si>
    <t>215211</t>
  </si>
  <si>
    <t>0512-82072066</t>
  </si>
  <si>
    <t>0512-82072999</t>
  </si>
  <si>
    <t>xubing@eurocrane.com.cn</t>
  </si>
  <si>
    <t>杨克泉,戎一昊,宋晏</t>
  </si>
  <si>
    <t>陶峰华</t>
  </si>
  <si>
    <t>彭家辉</t>
  </si>
  <si>
    <t>603833</t>
  </si>
  <si>
    <t>欧派家居集团股份有限公司</t>
  </si>
  <si>
    <t>CNE100002RB3</t>
  </si>
  <si>
    <t>Oppein Home Group Inc.</t>
  </si>
  <si>
    <t>Oppein Home</t>
  </si>
  <si>
    <t>整体厨柜、整体衣柜、整体卫浴和定制木门等定制化整体家居产品的个性化设计、研发、生产、销售和安装服务。</t>
  </si>
  <si>
    <t>木质家具制造；竹、藤家具制造；金属家具制造；塑料家具制造；其他家具制造；锯材加工；木片加工；单板加工；其他木材加工；家具批发；家具设计服务；家具安装；家具和相关物品修理；家具零售；家用厨房电器具制造；厨房用具及日用杂品零售；厨房设备及厨房用品批发；家用电器批发；日用电器修理；家居饰品批发；建材、装饰材料批发；商品批发贸易（许可审批类商品除外）；商品零售贸易（许可审批类商品除外）；货物进出口（专营专控商品除外）；技术进出口；家用制冷电器具制造；家用空气调节器制造；家用通风电器具制造；家用清洁卫生电器具制造；家用美容、保健电器具制造；家用电力器具专用配件制造；其他家用电力器具制造；燃气、太阳能及类似能源家用器具制造；其他非电力家用器具制造；电光源制造；照明灯具制造；灯用电器附件及其他照明器具制造；床上用品制造；毛巾类制品制造；窗帘、布艺类产品制造；木门窗、楼梯制造；地板制造；其他仓储业（不含原油、成品油仓储、燃气仓储、危险品仓储）；装卸搬运；道路货物运输代理；打包、装卸、运输全套服务代理；物流代理服务；仓储代理服务；建筑用石加工；人造超硬材料制造；机用磨石、抛光石制造；超硬材料磨具制造；卫生盥洗设备及用具批发；灯具、装饰物品批发；化工产品批发（危险化学品除外）；化工产品零售（危险化学品除外）；金属制厨房用器具制造；商业、饮食、服务专用设备制造；灯具零售；卫生洁具零售；专用设备销售；软件服务；软件批发；软件测试服务；软件开发；软件零售；日用灯具零售；销售本公司生产的产品（国家法律法规禁止经营的项目除外；涉及许可经营的产品需取得许可证后方可经营）；室内装饰设计服务； 金属门窗制造； 建筑物电力系统安装；通信线路和设备的安装；建筑物自来水系统安装服务；建筑物排水系统安装服务；建筑物燃气系统安装服务；建筑物采暖系统安装服务；建筑物空调设备、通风设备系统安装服务；隔声工程服务；房屋建筑工程施工；照明系统安装；建筑工程后期装饰、装修和清理；室内装饰、装修；门窗安装；建筑物拆除（不含爆破作业）；土石方工程服务；工程排水施工服务；建筑劳务分包；基坑支护服务；建筑结构加固补强；建筑结构防水补漏；混凝土切割、钻凿；混凝土泵送。</t>
  </si>
  <si>
    <t>本公司系欧派有限整体变更设立的股份有限公司。2013年9月14日，欧派有限股东姚良松、姚良柏共同签署《欧派家居集团股份有限公司发起人协议》，同日，欧派有限召开股东会会议，同意将有限公司整体变更为股份有限公司，根据正中珠江出具的广会所审字【2013】第13000130012号《审计报告》审定的截至2013年8月31日母公司的净资产568,173,282.13元，按1：0.5632的比例折合股份总额320,000,000股。2013年9月30日，正中珠江出具了广会所验字【2013】第13000130023号《验资报告》，对上述出资进行了审验。2013年10月12日，广州市工商行政管理局依法核准欧派有限整体变更为欧派家居集团股份有限公司事项，并核发编号为01113014994的《企业法人营业执照》。</t>
  </si>
  <si>
    <t>510450</t>
  </si>
  <si>
    <t>020-36733399</t>
  </si>
  <si>
    <t>020-36733645</t>
  </si>
  <si>
    <t>oppeinIR@oppein.com</t>
  </si>
  <si>
    <t>钟淑琴,秦朔,储小平</t>
  </si>
  <si>
    <t>603877</t>
  </si>
  <si>
    <t>宁波太平鸟时尚服饰股份有限公司</t>
  </si>
  <si>
    <t>CNE100002GV4</t>
  </si>
  <si>
    <t>Ningbo Peacebird Fashion Co., Ltd.</t>
  </si>
  <si>
    <t>Peacebird</t>
  </si>
  <si>
    <t>品牌服饰的设计、销售。</t>
  </si>
  <si>
    <t>服装设计、技术开发和批发、零售；服装租赁；童装、婴儿服装、婴儿睡袋、皮革制品、羽绒制品、服饰、鞋帽、袜子、手套、领带、围巾、披巾、面纱、化妆品、内衣、箱包、眼镜、香水、纺织品、玩具、日用百货、文教用品、体育用品的研发、批发、零售、网上销售。（依法须经批准的项目，经相关部门批准后方可开展经营活动）</t>
  </si>
  <si>
    <t>2012年11月30日，宁波市对外贸易经济合作局出具《关于同意合资企业宁波太平鸟时尚女装有限公司变更为股份有限公司的批复》（甬外经贸资管函【2012】718号），同意女装公司整体变更设立为宁波太平鸟时尚服饰股份有限公司，总股本为41,533.80万股。同日，公司换领了《中华人民共和国台港澳侨投资企业批准证书》。2012年12月5日，公司完成工商变更登记，并领取注册号为330200000063955的《企业法人营业执照》。</t>
  </si>
  <si>
    <t>浙江省宁波市海曙环城西路南段826号</t>
  </si>
  <si>
    <t>315011</t>
  </si>
  <si>
    <t>0574-56706588</t>
  </si>
  <si>
    <t>0574-56225671</t>
  </si>
  <si>
    <t>board@peacebird.com</t>
  </si>
  <si>
    <t>郁炯彦,蒲一苇,楼百均</t>
  </si>
  <si>
    <t>陈红朝</t>
  </si>
  <si>
    <t>范盈颖</t>
  </si>
  <si>
    <t>603637</t>
  </si>
  <si>
    <t>镇海石化工程股份有限公司</t>
  </si>
  <si>
    <t>CNE100002YZ8</t>
  </si>
  <si>
    <t>Zhenhai Petrochemical Engineering Co., Ltd.</t>
  </si>
  <si>
    <t>Zhenhai</t>
  </si>
  <si>
    <t>向客户提供从工程前期的规划咨询到设计、采购、施工管理、开车、结算审核直到运营服务的一站式解决方案。</t>
  </si>
  <si>
    <t>工程总承包；工程设计；工程管理、监理；工程咨询；工程审价；工程招投标代理；工程测量；化工产品、机电设备、金属材料批发、零售；技术服务；技术开发；自有房屋租赁；自营和代理各类商品及技术的进出口业务，但国家限定经营或禁止进出口的货物和技术除外。（依法须经批准的项目，经相关部门批准后方可开展经营活动）</t>
  </si>
  <si>
    <t>发行人是由镇海石化有限整体变更，以赵立渭等159名自然人为发起人共同发起设立的股份有限公司。发行人以截至2009年10月31日经审计的净资产106152526.00元为基准，按照2.0752：1比例折为51152526股股份，整体变更设立镇海石化工程股份有限公司。2009年12月28日，镇海石化工程股份有限公司在宁波市工商行政管理局登记注册，工商注册号：330211000017331，注册资本为51152526.00元。</t>
  </si>
  <si>
    <t>浙江省宁波市高新区星海南路36号</t>
  </si>
  <si>
    <t>315042</t>
  </si>
  <si>
    <t>0574-87917820</t>
  </si>
  <si>
    <t>0574-87917800</t>
  </si>
  <si>
    <t>zpec@izpec.com</t>
  </si>
  <si>
    <t>赵立渭</t>
  </si>
  <si>
    <t>陈良照,汪炜,罗杰</t>
  </si>
  <si>
    <t>603823</t>
  </si>
  <si>
    <t>百合花集团股份有限公司</t>
  </si>
  <si>
    <t>CNE100002ZR2</t>
  </si>
  <si>
    <t>Lily Group Co., Ltd.</t>
  </si>
  <si>
    <t>Lily</t>
  </si>
  <si>
    <t>有机颜料及相关中间体的研发、生产、销售和服务</t>
  </si>
  <si>
    <t>生产：有机颜料（永固类、立索尔洋红、杂环类、酞菁兰），中间体（2,3酸、色酚系列、DB-70、DMSS）（除化学危险品及易制毒化学品）；销售：有机颜料（永固类、立索尔洋红、杂环类、酞菁兰），中间体（2,3酸、色酚系列、DB-70、DMSS）（除化学危险品及易制毒化学品）。（依法须经批准的项目，经相关部门批准后方可开展经营活动）</t>
  </si>
  <si>
    <t>百合花系由百合花有限整体变更设立，原百合花有限的8名股东作为发起人，以经信永中和《审计报告》（XYZH/2012SHA1003号）审计的百合花有限截至2012年8月31日净资产222,780,613.51元为基础，按1:0.8080的比例折合为股份公司股本180,000,000元，由全体发起人按在原百合花有限所占出资比例分别持有，其余净资产42,780,613.51元计入资本公积。各股东在股份公司的持股比例与整体变更前持股比例一致。2012年11月10日，信永中和出具《验资报告》（XYZH/2012SHA1003-1号），对百合花的注册资本进行了验证。2012年12月4日，百合花在杭州市工商局办理了工商变更登记手续，领取了《企业法人营业执照》（注册号：330181000134028）。</t>
  </si>
  <si>
    <t>311228</t>
  </si>
  <si>
    <t>0571-82961888</t>
  </si>
  <si>
    <t>0571-82961000</t>
  </si>
  <si>
    <t>wdm@lilygroup.cn</t>
  </si>
  <si>
    <t>史献平,章靖忠,周夏飞</t>
  </si>
  <si>
    <t>603579</t>
  </si>
  <si>
    <t>上海荣泰健康科技股份有限公司</t>
  </si>
  <si>
    <t>CNE100002R81</t>
  </si>
  <si>
    <t>Shanghai Rongtai Health Technology Corporation Limited.</t>
  </si>
  <si>
    <t>Rongtai Health</t>
  </si>
  <si>
    <t>按摩器具的设计、研发、生产和销售。</t>
  </si>
  <si>
    <t>文体用品、按摩器材、电子器材、健身器材的开发、加工、制造销售，服务机器人的研发，从事货物及技术的进出口业务。</t>
  </si>
  <si>
    <t>公司前身为荣泰有限，2013年10月10日，荣泰有限股东会通过整体变更设立股份有限公司之决议。公司以经中汇会计师审计的截至2013年6月30日净资产112333434.90元折合为公司的股本总额5000万元，净资产超过股本总额5，000万元的部分计入发行人的资本公积。2013年10月21日，中汇会计师出具中汇会验【2013】2846号《验资报告》对本次整体变更的出资情况进行了确认。2013年10月31日，荣泰科技在上海市工商行政管理局正式办理工商登记，领取了注册号为310118002087613的企业法人营业执照，公司注册资本5000万元，法人代表林琪。</t>
  </si>
  <si>
    <t>201714</t>
  </si>
  <si>
    <t>021-59833669</t>
  </si>
  <si>
    <t>021-59833708</t>
  </si>
  <si>
    <t>public@chinarongtai.com</t>
  </si>
  <si>
    <t>www.rongtai-china.com</t>
  </si>
  <si>
    <t>林光荣</t>
  </si>
  <si>
    <t>姜广策,胡建军,汪东</t>
  </si>
  <si>
    <t>上海市广发律师事务所</t>
  </si>
  <si>
    <t>603638</t>
  </si>
  <si>
    <t>烟台艾迪精密机械股份有限公司</t>
  </si>
  <si>
    <t>CNE100002Z65</t>
  </si>
  <si>
    <t>Yantai Eddie Precision Machinery Co., Ltd.</t>
  </si>
  <si>
    <t>Eddie Precision</t>
  </si>
  <si>
    <t>液压技术的研究及液压产品的开发、生产和销售。</t>
  </si>
  <si>
    <t>建筑工程用机械设备及属具、液压动力机械及液压件、切削工具及硬质合金相关产品、机器人及相关产品、液压凿岩机、汽车关键零部件的研发、生产、销售及技术服务（不含外商投资企业实施准入特别管理措施的项目；依法须经批准的项目，经相关部门批准后方可开展经营活动）。</t>
  </si>
  <si>
    <t>2012年6月6日，经区管委会《关于烟台艾迪精密机械有限公司转制为股份有限公司的批复》（烟开项[2012]77号）批准，本公司由艾迪有限以截至2012年3月31日经审计的净资产175090136.54元为基准按1：0.62824784的比例折合为11000万股，整体变更为股份有限公司。2012年6月7日，山东省人民政府换发了《中华人民共和国外商投资企业批准证书》（商外资鲁府烟区字[2003]1612号）。2012年7月9日，公司领取了山东省工商行政管理局换发的《企业法人营业执照》（370600400015041）。</t>
  </si>
  <si>
    <t>山东省烟台市经济技术开发区秦淮河路189号</t>
  </si>
  <si>
    <t>山东省烟台经济技术开发区长江路356号</t>
  </si>
  <si>
    <t>264006</t>
  </si>
  <si>
    <t>0535-6392630</t>
  </si>
  <si>
    <t>0535-6934339</t>
  </si>
  <si>
    <t>securities@cceddie.com</t>
  </si>
  <si>
    <t>唐云,陈正利,吴任东</t>
  </si>
  <si>
    <t>603677</t>
  </si>
  <si>
    <t>奇精机械股份有限公司</t>
  </si>
  <si>
    <t>CNE100002Z16</t>
  </si>
  <si>
    <t>Qijing Machinery Co., Ltd.</t>
  </si>
  <si>
    <t>Qijing Machinery</t>
  </si>
  <si>
    <t>洗衣机离合器等家电零部件、电动工具零部件的研发、设计、生产与销售。</t>
  </si>
  <si>
    <t>传动部件、离合器及配件、电动工具部件、机械配件、锻件、塑料件、五金工具、厨房用具配件、汽车配件、摩托车零部件制造、加工；大型精密模具及汽车模具设计与制造；金属材料热处理（不含电镀）；金属材料批发、零售；自营和代理货物与技术的进出口，但国家限定公司经营或禁止进出口的货物与技术除外。</t>
  </si>
  <si>
    <t>本公司系由宁波市奇精机械有限公司整体变更设立的股份有限公司。奇精有限以截至2013年5月31日经天健所审计的净资产172,905,345.16元，按1:0.289176的比例折合为股份公司股本50,000,000元，净资产与总股本的差额122,905,345.16元计入资本公积。2013年9月10日，天健所对公司整体变更为股份公司的注册资本实收情况进行了审验，并出具天健验〔2013〕270号《验资报告》。2013年10月9日，经宁波市工商行政管理局核准，宁波市奇精机械有限公司整体变更为奇精机械股份有限公司，注册资本为5,000万元，注册号为330226000059813。</t>
  </si>
  <si>
    <t>浙江省宁海县跃龙街道气象北路289号</t>
  </si>
  <si>
    <t>浙江省宁波市宁海县长街镇工业园区8号</t>
  </si>
  <si>
    <t>315601</t>
  </si>
  <si>
    <t>0574-65310999</t>
  </si>
  <si>
    <t>0574-65303768</t>
  </si>
  <si>
    <t>ir@qijing-m.com</t>
  </si>
  <si>
    <t>陈农,马国鑫,张华</t>
  </si>
  <si>
    <t>汪伟东</t>
  </si>
  <si>
    <t>田林</t>
  </si>
  <si>
    <t>603538</t>
  </si>
  <si>
    <t>宁波美诺华药业股份有限公司</t>
  </si>
  <si>
    <t>CNE100002Y25</t>
  </si>
  <si>
    <t>Ningbo Menovo Pharmaceutical Co., Ltd.</t>
  </si>
  <si>
    <t>Menovo</t>
  </si>
  <si>
    <t>特色原料药及医药中间体的研发、生产与销售。</t>
  </si>
  <si>
    <t>片剂、胶囊生产（限分支机构经营）。（在许可证有效期内经营）医药原料及中间体、化工原料及产品的销售；医药原料、制剂、硬胶囊及中间体的研发；自营或代理各类商品和技术的进出口业务，但国家禁止或限定经营的商品和技术除外。（依法须批准的项目，经相关部门批准后方可开展经营活动）</t>
  </si>
  <si>
    <t>发行人是由美诺华有限整体变更设立的股份有限公司。2012年1月10日，美诺华有限召开股东会，同意美诺华有限整体变更设立为股份有限公司。根据立信所出具的信会师报字（2012）第110020号《审计报告》，有限公司截至2011年12月31日的净资产267,624,738.15元，按约1：0.3363的比例折成9,000万股，每股面值1元，均为普通股，股份公司股本总额为人民币9,000万元，未计入股本部分的177,624,738.15元计入股份公司资本公积。2012年1月12日，立信所对发行人整体变更为股份有限公司时的注册资本实收情况进行了审验，并出具了信会师报字（2012）第110079号《验资报告》。2012年1月30日，股份公司召开创立大会，审议通过《公司章程》并选举产生第一届董事会、监事会成员。2012年2月14日，股份公司在浙江省宁波市工商行政管理局登记注册成立，注册号为330215000002952，注册资本、股本均为人民币9,000万元。</t>
  </si>
  <si>
    <t>浙江省宁波市高新区扬帆路999弄1号1406室</t>
  </si>
  <si>
    <t>315048</t>
  </si>
  <si>
    <t>0574-87916065</t>
  </si>
  <si>
    <t>0574-87918601</t>
  </si>
  <si>
    <t>nbmnh@menovopharm.com</t>
  </si>
  <si>
    <t>包新民,李会林,叶子民</t>
  </si>
  <si>
    <t>0574-87357091</t>
  </si>
  <si>
    <t>sunyan@menovopharm.com</t>
  </si>
  <si>
    <t>黄亚萍</t>
  </si>
  <si>
    <t>603811</t>
  </si>
  <si>
    <t>浙江诚意药业股份有限公司</t>
  </si>
  <si>
    <t>CNE100002YC7</t>
  </si>
  <si>
    <t>Zhejiang Cheng Yi Pharmaceutical Co., Ltd.</t>
  </si>
  <si>
    <t>Cheng Yi Pharmaceutical</t>
  </si>
  <si>
    <t>化学药品原料药及制剂的研发、生产和销售。</t>
  </si>
  <si>
    <t>硬胶囊剂、小容量注射剂、片剂、颗粒剂、原料药（利巴韦林、硫唑嘌呤、巯嘌呤、阿昔洛韦、克林霉素磷酸酯、维生素K1、维生素K4、亚硫酸氢钠钾萘醌、维生素B4、天麻素、诺氟沙星、托拉塞米、乙酰半胱氨酸、盐酸氨基葡萄糖）生产（在《药品生产许可证》有效期内经营）；医药中间体（不含危险化学品、监控化学品及易制毒品）生产、销售；货物进出口、技术进出口。（依法须经批准的项目，经相关部门批准后方可开展经营活动）</t>
  </si>
  <si>
    <t>本公司系由浙江诚意药业有限公司整体变更设立。2013年2月22日，浙江诚意药业有限公司召开股东会通过决议整体变更设立股份有限公司，并以截至2012年12月31日经中汇会计师事务所出具的中汇会审[2013]0129号《审计报告》得出的净资产225,107,135.75元为基准，扣除利润分配金额13,227,900.00元，剩余净资产211,879,235.75元，按3.3158：1的折股比例折合股份总数6,390.00万股，超过折股部分的净资产计入资本公积。2013年3月24日，中汇会计师事务所出具了中汇会验[2013]0707号《验资报告》，确认全体发起人股东出资都已缴纳完毕。2013年5月7日，浙江诚意药业股份有限公司正式取得温州市工商行政管理局颁发的注册号为330322000001788的《企业法人营业执照》。</t>
  </si>
  <si>
    <t>325700</t>
  </si>
  <si>
    <t>0577-63484842</t>
  </si>
  <si>
    <t>office@chengyipharma.com</t>
  </si>
  <si>
    <t>金爱娟,周群,马士可</t>
  </si>
  <si>
    <t>任秉钧</t>
  </si>
  <si>
    <t>603881</t>
  </si>
  <si>
    <t>上海数据港股份有限公司</t>
  </si>
  <si>
    <t>CNE100002R57</t>
  </si>
  <si>
    <t>Shanghai AtHub Co., Ltd.</t>
  </si>
  <si>
    <t>AtHub</t>
  </si>
  <si>
    <t>数据中心服务器托管服务及网络带宽服务。</t>
  </si>
  <si>
    <t>实业投资，计算机数据业务管理和服务，计算机软硬件开发，在信息技术、通讯设备、通信工程、计算机软硬件系统及应用管理技术专业、新能源应用领域内从事技术开发、技术转让、技术服务、技术咨询，通信工程，物业管理；通信设备、电子产品、电器设备、机电设备、计算机软硬件及配件的销售，计算机系统集成，机电设备安装、维护（除特种设备），网络工程，从事货物及技术的进出口业务；第一类增值电信业务中的因特网数据中心业务；人才中介（人才培训）。【依法须经批准的项目，经相关部门批准后方可开展经营活动】</t>
  </si>
  <si>
    <t>数据港系由数据港有限以经立信会计师审计的截至2014年1月31日的净资产153690303.08元，按照1：0.976的折股比例（其中150000000.00元计入股本，其余3690303.08元计入资本公积）整体变更设立的股份有限公司。2014年3月31日，公司在上海市工商局办理了股份有限公司注册登记，并取得了注册号为310108000461342的《企业法人营业执照》。</t>
  </si>
  <si>
    <t>200436</t>
  </si>
  <si>
    <t>021-31762188</t>
  </si>
  <si>
    <t>021-66316293</t>
  </si>
  <si>
    <t>fenia.zhang@athub.com</t>
  </si>
  <si>
    <t>吴杰,陈琳华,李宁</t>
  </si>
  <si>
    <t>曾犁</t>
  </si>
  <si>
    <t>021-36338836-8013</t>
  </si>
  <si>
    <t>603626</t>
  </si>
  <si>
    <t>昆山科森科技股份有限公司</t>
  </si>
  <si>
    <t>CNE100002RL2</t>
  </si>
  <si>
    <t>Kunshan Kersen Science and Technology Co., Ltd.</t>
  </si>
  <si>
    <t>Kersen Science and Technology</t>
  </si>
  <si>
    <t>精密金属结构件的研发、设计、生产和销售。</t>
  </si>
  <si>
    <t>手术器械研发；一类医疗器械及零部件、机电产品及结构件、精密金属结构件、精密模具的研发、设计、制造和销售；机械设备租赁；商品及技术的进出口。（前述经营项目中法律、行政法规规定许可经营、限制经营、禁止经营的除外）（依法须经批准的项目，经相关部门批准后方可开展经营活动）</t>
  </si>
  <si>
    <t>发行人前身系科森有限，成立于2010年12月1日。2014年1月24日，科森有限股东会通过决议，决定将科森有限整体变更为股份有限公司。2014年1月26日，发行人第一次股东大会审议通过《关于设立昆山科森科技股份有限公司的议案》。徐金根等8名原科森有限股东，共同作为发起人，以科森有限经审计的截至2013年11月30日净资产人民币91400318.57元折股65000000股作为股份公司股本，每股面值为人民币1.00元，余额26400318.57元计入资本公积，发起设立股份有限公司。上会会计师事务所（特殊普通合伙）对发起人出资进行了审验，并于2014年1月26日出具了上会师报字[2014]第0086号《验资报告》。2014年2月18日，公司在江苏省苏州工商行政管理局进行了工商变更登记，取得注册号为320583000416321的《企业法人营业执照》。</t>
  </si>
  <si>
    <t>江苏省昆山开发区昆嘉路389号</t>
  </si>
  <si>
    <t>江苏省昆山开发区新星南路155号（与星辉路交叉口）</t>
  </si>
  <si>
    <t>215300</t>
  </si>
  <si>
    <t>0512-36688666</t>
  </si>
  <si>
    <t>0512-57478678</t>
  </si>
  <si>
    <t>ksgf@kersentech.com</t>
  </si>
  <si>
    <t>葛其泉,曲峰,王树林</t>
  </si>
  <si>
    <t>瞿李平</t>
  </si>
  <si>
    <t>上会会计师事务所(特殊普通合伙)</t>
  </si>
  <si>
    <t>603839</t>
  </si>
  <si>
    <t>安正时尚集团股份有限公司</t>
  </si>
  <si>
    <t>CNE100002YT1</t>
  </si>
  <si>
    <t>Anzheng Fashion Group Co., Ltd.</t>
  </si>
  <si>
    <t>Anzheng Fashion</t>
  </si>
  <si>
    <t>时装研发、生产、销售及品牌管理。</t>
  </si>
  <si>
    <t>一般经营项目：纺织品、针织品、床上用品、经编织物、服装、服饰制品、手套、鞋、帽、袜子、箱包的生产销售；国内展览展销服务；经营进出口业务（危险化学品、易制毒化学品及国家限制和禁止经营的除外）。</t>
  </si>
  <si>
    <t>2008年4月8日，玖姿服饰、郑安政、陈克川、郑安坤、郑安杰和郑秀萍签订《关于共同发起设立浙江玖姿实业股份有限公司的发起人协议书》，约定共同发起设立玖姿实业。22008年6月5日，嘉兴市工商行政管理局向玖姿实业核发了注册号为330400000013237的《企业法人营业执照》。玖姿实业注册资本5，000万元，实收资本3，000万元，住所为海宁中国皮都科技工业园隆兴路110号2楼。2010年7月10日，公司召开2010年第三次临时股东大会并作出决议：将公司名称由“浙江玖姿实业股份有限公司”变更为“安正时尚集团股份有限公司”，并相应修订公司章程。2010年7月20日，嘉兴市工商行政管理局向公司换发了《企业法人营业执照》。</t>
  </si>
  <si>
    <t>浙江省海宁市海宁经济开发区谷水路298号</t>
  </si>
  <si>
    <t>314400</t>
  </si>
  <si>
    <t>0573-87268790</t>
  </si>
  <si>
    <t>0573-87266026</t>
  </si>
  <si>
    <t>info@anzhenggroup.com</t>
  </si>
  <si>
    <t>张慧德,张庆辉,魏林</t>
  </si>
  <si>
    <t>tancainian@126.com</t>
  </si>
  <si>
    <t>603665</t>
  </si>
  <si>
    <t>浙江康隆达特种防护科技股份有限公司</t>
  </si>
  <si>
    <t>CNE100002YG8</t>
  </si>
  <si>
    <t>Zhejiang Kanglongda Special Protection Technology Co., Ltd.</t>
  </si>
  <si>
    <t>Kanglongda</t>
  </si>
  <si>
    <t>公司致力于为客户提供全方位的 手部劳动防护解决方案</t>
  </si>
  <si>
    <t>研发：手部特种防护产品；设计并提供：细分行业手部防护的解决方案，细分行业手部防护产品从采购到存储、发放、使用统计、回收再利用的一条龙服务方案；生产：手部防护产品；销售：自产产品；生产用纤维、纱线、胶料的批发及进出口；安全和防护知识的策划、推广普及服务。（依法须经批准的项目，经相关部门批准后方可开展经营活动）</t>
  </si>
  <si>
    <t>本公司系经浙江省商务厅《关于浙江康隆达手套有限公司整体变更为外商投资股份有限公司的批复》（浙商务资函[2011]186号）批准，由康隆达有限整体变更设立的外商投资股份有限公司。2011年9月26日，公司在绍兴市工商行政管理局依法完成了股份公司的工商变更登记。</t>
  </si>
  <si>
    <t>浙江省杭州湾上虞经济技术开发区纬五东路7号</t>
  </si>
  <si>
    <t>312361</t>
  </si>
  <si>
    <t>0575-82872578</t>
  </si>
  <si>
    <t>0575-82538150</t>
  </si>
  <si>
    <t>kld@kanglongda.com.cn</t>
  </si>
  <si>
    <t>蔡海静,朱广新,刘凤荣</t>
  </si>
  <si>
    <t>0575-82870808</t>
  </si>
  <si>
    <t>603908</t>
  </si>
  <si>
    <t>牧高笛户外用品股份有限公司</t>
  </si>
  <si>
    <t>CNE100002YL8</t>
  </si>
  <si>
    <t>Comefly Outdoor Co., Ltd.</t>
  </si>
  <si>
    <t>Comefly</t>
  </si>
  <si>
    <t>露营帐篷、户外服饰及其他户外用品研发、设计、生产和销售。</t>
  </si>
  <si>
    <t>户外用品、纺织服装、皮箱、包袋、鞋、帽、睡袋、羽绒制品、纺织面料、棉及化纤制品的设计、研发、销售；帐篷的设计、研发和销售；帐篷检测（凭资质证书经营）；货物进出口（法律、法规限制的除外，应当取得许可证的凭许可证经营）</t>
  </si>
  <si>
    <t>2006年10月13日，来飞野营与华安机械以发起方式共同出资设立发行人。公司设立时注册资本为人民币3，000万元，来飞野营认缴2，700万元，占股份总额的90%，其中货币出资700万元，以经评估的实物出资2，000万元；华安机械认缴300万元，全部为货币出资，占股份总额的10%。浙江天健会计师事务所有限公司出具浙天会验（2006）第88号《验资报告》，对首期出资1，000万元进行了验证，其中来飞野营出资700万元，华安机械出资300万元，均为货币出资。2006年10月18日，公司召开首次股东大会，审议通过了《浙江来飞户外用品股份有限公司章程》，选举产生了公司第一届董事会董事与第一届监事会股东代表监事。2006年10月31日，公司取得衢州市工商行政管理局核发的注册号为3308002003757的《企业法人营业执照》。</t>
  </si>
  <si>
    <t>衢州市</t>
  </si>
  <si>
    <t>浙江省衢州市世纪大道895号1幢</t>
  </si>
  <si>
    <t>324000</t>
  </si>
  <si>
    <t>0574-27718107</t>
  </si>
  <si>
    <t>0574-87679566</t>
  </si>
  <si>
    <t>ir@mobigarden.com.cn</t>
  </si>
  <si>
    <t>李进一,胡奕明,韩云钢</t>
  </si>
  <si>
    <t>王潘祺</t>
  </si>
  <si>
    <t>603817</t>
  </si>
  <si>
    <t>福建海峡环保集团股份有限公司</t>
  </si>
  <si>
    <t>CNE100002YS3</t>
  </si>
  <si>
    <t>Fujian Haixia Environmental Protection Group Co., Ltd.</t>
  </si>
  <si>
    <t>Haixia Environmental Protection</t>
  </si>
  <si>
    <t>市政生活污水处理服务，在特许经营区域范围内负责市政生活污水处理设施的投资、运营、管理及维护。</t>
  </si>
  <si>
    <t>污水处理及其再生利用；对污水厂及污水收集、处理、排放设施的投资、建设、管理、维护；给排水工程的咨询、设计；设备销售安装；污水处理、污泥处理的研究、开发、技术转让；城市污水处理作业人员的培训考核鉴定工作；水污染治理；固体废物治理及发电（不含危险废物处理）。（依法须经批准的项目，经相关部门批准后方可开展经营活动）</t>
  </si>
  <si>
    <t>2014年4月30日，海环有限召开股东会，公司的全体股东一致同意将海环有限整体变更为股份有限公司，本公司的名称变更为“福建海峡环保集团股份有限公司”，以截至2014年1月31日经信永中和“XYZH/2013FZA1020-1号”《审计报告》审计确认的净资产人民币655，755，699.58元中的33，750万元按1：1的比例折为股份有限公司33，750万股（每股面值为人民币1元），余额转为资本公积，各股东原有股权比例不变。2014年4月30日，信永中和福州分所出具“XYZH/2013FZA1020-11”号《验资报告》，对公司整体变更设立时的注册资本进行了审验确认。2014年5月28日，公司在福州市工商局办理了工商变更登记手续，并领取了股份有限公司的《营业执照》（注册号：350100100136196）。</t>
  </si>
  <si>
    <t>350014</t>
  </si>
  <si>
    <t>0591-83626529</t>
  </si>
  <si>
    <t>0591-83628932</t>
  </si>
  <si>
    <t>fjhxhb@fjhxhb.com</t>
  </si>
  <si>
    <t>温长煌,潘琰,陈建华</t>
  </si>
  <si>
    <t>卓贤文</t>
  </si>
  <si>
    <t>福建至理律师事务所</t>
  </si>
  <si>
    <t>603615</t>
  </si>
  <si>
    <t>茶花现代家居用品股份有限公司</t>
  </si>
  <si>
    <t>CNE100002YV7</t>
  </si>
  <si>
    <t>Chahua Modern Housewares Co., Ltd.</t>
  </si>
  <si>
    <t>Chahua</t>
  </si>
  <si>
    <t>以日用塑料制品为主的家居用品的研发、生产、销售。</t>
  </si>
  <si>
    <t>塑料日用制品、工业塑料配件、塑料模具、家居用品、纸塑餐具、纸塑饮具的生产、加工、销售；生产、销售乳胶制品、竹木餐具（不含一次性餐具）；经营本企业自产产品及技术出口业务；经营本企业生产所需的原辅材料、仪器仪表、机械设备、零配件及技术的进口业务（国家限定公司经营和国家禁止进出口的商品除外）；经营进料加工和“三来一补”业务。（依法须经批准的项目，经相关部门批准后方可开展经营活动）</t>
  </si>
  <si>
    <t>2012年12月27日，福建茶花家居塑料用品有限公司股东会决议将公司整体变更为茶花现代家居用品股份有限公司，陈冠宇、陈葵生、陈明生、林世福、陈福生、太誉兰馨、李小军作为发起人，以其拥有的有限公司截至2012年10月31日经审计的净资产45,307.66万元，折合为股份公司股本18,000万股，剩余净资产27,307.66万元计入资本公积。整体变更设立股份公司前后，各发起人持股比例保持不变。2013年1月21日，公司在福州市工商行政管理局完成了工商变更登记手续，并领取了注册号为350100100079987的《企业法人营业执照》，注册资本为18,000万元，法定代表人为陈葵生。</t>
  </si>
  <si>
    <t>0591-87523670</t>
  </si>
  <si>
    <t>0591-83995659</t>
  </si>
  <si>
    <t>weng.linyan@chahuajj.com</t>
  </si>
  <si>
    <t>塑料</t>
  </si>
  <si>
    <t>陆辉,罗希,王艳艳</t>
  </si>
  <si>
    <t>603378</t>
  </si>
  <si>
    <t>亚士创能科技（上海）股份有限公司</t>
  </si>
  <si>
    <t>CNE100002VH2</t>
  </si>
  <si>
    <t>Asia Cuanon Technology (Shanghai) Co., Ltd.</t>
  </si>
  <si>
    <t>Asia Cuanon</t>
  </si>
  <si>
    <t>建筑保温装饰一体化产品、建筑保温材料、功能型建筑涂料及其应用系统的研发、生产、销售及服务</t>
  </si>
  <si>
    <t>建筑环保节能装饰、环保节能、建筑装饰新材料专业领域内的技术开发、技术服务、技术咨询、技术转让，生产加工保温新材料；从事技术和货物进出口业务，实业投资，自有房屋租赁，物业管理，仓储服务（除危险品）。【依法须经批准的项目，经相关部门批准后方可开展经营活动】</t>
  </si>
  <si>
    <t>发行人是由创能有限以整体变更方式设立的股份有限公司。2011年5月15日，创能股份召开创立大会暨2011年第一次临时股东大会，同意以截至2010年12月31日，经立信审计的创能有限净资产账面值进行折股，依法整体变更设立股份有限公司。2011年6月9日，发行人在上海市工商行政管理局办理完毕注册登记手续，领取了注册号为310229001347433号的企业法人营业执照，注册资本3,000万元。统一社会信用代码为913100006840916863。</t>
  </si>
  <si>
    <t>上海市青浦工业区新涛路28号综合楼三层、四层</t>
  </si>
  <si>
    <t>201707</t>
  </si>
  <si>
    <t>021-59705888</t>
  </si>
  <si>
    <t>021-60739358</t>
  </si>
  <si>
    <t>dmb@cuanon.com</t>
  </si>
  <si>
    <t>沈红波,陈臻,钱世政</t>
  </si>
  <si>
    <t>603656</t>
  </si>
  <si>
    <t>合肥泰禾光电科技股份有限公司</t>
  </si>
  <si>
    <t>CNE100002Y82</t>
  </si>
  <si>
    <t>Hefei Taihe Optoelectronic Technology Co., Ltd.</t>
  </si>
  <si>
    <t>Taihe Optoelectronic</t>
  </si>
  <si>
    <t>主营智能装备制造业，研发、生产和销售智能检测分选装备与智能制造装备（工业机器人），并为部分行业用户提供个性化、多样化、系统化的自动化生产整体解决方案。</t>
  </si>
  <si>
    <t>光电、软件、人工智能视觉、控制技术、机器人及系统、自动化仓储物流设备的研发与转让；分选设备及配件、机器人及配件、自动化仓储物流设备及配件的制造、销售（含农业机械、工业机械）；经营本企业自产产品及技术的出口业务和本企业所需的技术及机械设备、零配件、原辅材料进出口业务；房屋、产品租赁。（依法须经批准的项目，经相关部门批准后方可开展经营活动）</t>
  </si>
  <si>
    <t>本公司系由合肥泰禾光电科技有限公司整体变更设立的股份有限公司。2012年5月18日，合肥泰禾光电科技有限公司2012年第三次临时股东会决议同意公司整体变更为股份有限公司。泰禾有限全体股东作为发起人，以经华普天健审计的公司截至2012年4月30日止的账面净资产104169304.31元(已扣除专项储备61599.00元)，按照1:0.546898的折股比例折合为5697万股，净资产扣除股本后的部分计入股份公司的资本公积。2012年6月8日，华普天健出具了“会验字[2012]1780号”《验资报告》，验证各发起人认缴的出资已全部到位。2012年6月8日，合肥泰禾光电科技股份有限公司召开2012年第一次临时股东大会暨创立大会通过设立股份公司的决议。2012年6月12日，公司在合肥市工商行政管理局完成工商变更登记手续，并领取了注册号为340106000025377的《企业法人营业执照》，法定代表人为许大红，注册资本和实收资本均为5697万元。</t>
  </si>
  <si>
    <t>安徽省合肥市经济技术开发区桃花工业园拓展区方兴大道与玉兰大道交口</t>
  </si>
  <si>
    <t>230601</t>
  </si>
  <si>
    <t>0551-63751266</t>
  </si>
  <si>
    <t>thgd@colorsort.cn</t>
  </si>
  <si>
    <t>www.chinataiho.com</t>
  </si>
  <si>
    <t>蒋本跃,陈结淼,张圣亮</t>
  </si>
  <si>
    <t>603725</t>
  </si>
  <si>
    <t>广东天安新材料股份有限公司</t>
  </si>
  <si>
    <t>CNE100002VY7</t>
  </si>
  <si>
    <t>Guangdong Tianan New Material Co., Ltd.</t>
  </si>
  <si>
    <t>Tianan New Material</t>
  </si>
  <si>
    <t>高分子复合饰面材料研发、设计、生产及销售</t>
  </si>
  <si>
    <t>生产、加工、经营：压延薄膜、尼龙贴合布、塑胶和真皮印花，压延发泡人造革、汽车内饰材料、高分子材料；货物进出口、技术进出口（法律、行政法规禁止的项目除外；法律、行政法规限制的项目须取得许可后方可经营）。</t>
  </si>
  <si>
    <t>本公司系由天安有限截至2012年8月31日经审计的母公司净资产164,262,264.57元按1：0.547904293的比例折为普通股9,000万股并整体变更为股份有限公司。经2012年10月20日召开的创立大会决议通过，天安有限股东作为发起人，以经立信会计师事务所（特殊普通合伙）出具之“信会师报字[2012]第450025号”《审计报告》审定的天安有限截至2012年8月31日的母公司净资产164,262,264.57元为依据，按1：0.547904293的折股比例折合为天安股份普通股9,000万股，每股面值1元，剩余部分计入公司资本公积，各股东的持股比例保持不变。本次整体变更注册资本的实收情况业经立信出具之“信会师报字[2012]第450029号”《验资报告》验证。2012年10月30日，天安新材在佛山市工商行政管理局完成了工商变更登记，取得注册号为“440600400000938”的《企业法人营业执照》。</t>
  </si>
  <si>
    <t>佛山市</t>
  </si>
  <si>
    <t>528061</t>
  </si>
  <si>
    <t>0757-82560399</t>
  </si>
  <si>
    <t>0757-82561955</t>
  </si>
  <si>
    <t>securities@tianantech.com</t>
  </si>
  <si>
    <t>郑德珵,谭文晖,吴兴印</t>
  </si>
  <si>
    <t>603630</t>
  </si>
  <si>
    <t>拉芳家化股份有限公司</t>
  </si>
  <si>
    <t>CNE100002YH6</t>
  </si>
  <si>
    <t>Lafang China Co., Ltd.</t>
  </si>
  <si>
    <t>Lafang</t>
  </si>
  <si>
    <t>日用化学产品的研发、生产与销售。</t>
  </si>
  <si>
    <t>生产洗发护发用品、美容护肤化妆品；家庭清洁用品及其他日用化学产品（涉及行业许可管理的，按国家有关规定办理）。</t>
  </si>
  <si>
    <t>公司系由拉芳有限整体变更设立。拉芳有限于2012年5月9日召开董事会，同意将拉芳有限整体变更为股份有限公司。2012年4月28日，正中珠江出具《审计报告》（广会所审字[2012]第10004780091号），截至2012年3月31日，拉芳有限净资产值为294,139,377.03元。2012年5月9日，拉芳有限全体股东签署《发起人协议》，同意以2012年3月31日为改制审计基准日，将公司经审计后的净资产值294,139,377.03元按2.2488:1折合成股份公司股本13,080万股（13,080.00万元折合为股份公司股本，16,333.94万元计入资本公积）。2012年5月24日，广东省对外贸易经济合作厅出具《关于合资企业广东拉芳日化有限公司转制为外商投资股份有限公司的批复》（粤外经贸资字[2012]218号），同意拉芳有限转制为外商投资股份有限公司。2012年5月25日，公司取得了广东省人民政府颁发的《中华人民共和国台港澳侨投资企业批准证书》（批准号：商外资粤股份证字[2012]0007号）。2012年5月28日，公司召开创立大会，同意将拉芳有限整体变更为股份有限公司。正中珠江出具了《验资报告》（广会所验字[2012]第10004780136号），对公司股本予以验证。2012年6月21日，公司领取了汕头工商局颁发的《企业法人营业执照》（注册号：440500400001314）。</t>
  </si>
  <si>
    <t>515146</t>
  </si>
  <si>
    <t>0754-89833339</t>
  </si>
  <si>
    <t>laf@vip.126.com</t>
  </si>
  <si>
    <t>蔡少河,储小平,蔡飙</t>
  </si>
  <si>
    <t>上海精诚申衡律师事务所</t>
  </si>
  <si>
    <t>603393</t>
  </si>
  <si>
    <t>新疆鑫泰天然气股份有限公司</t>
  </si>
  <si>
    <t>Xinjiang Xintai Natural Gas Co., Ltd.</t>
  </si>
  <si>
    <t>Xinjiang Natural Gas</t>
  </si>
  <si>
    <t>城市天然气输配与销售。</t>
  </si>
  <si>
    <t>天然气（未经许可的危险化学品不得经营）。对城市供热行业的投资；燃气具、建筑材料、钢材、五金交电、机电产品、化工产品的销售。（依法须经批准的项目，经相关部门批准后方可开展经营活动）。</t>
  </si>
  <si>
    <t>本公司系经2012年12月31日召开的鑫泰有限临时股东会审议通过，以鑫泰有限截至2012年11月30日经中瑞岳华审计的净资产29,094.65万元，按照1︰0.41244的折股比例折为股本12,000万股，整体变更设立的股份有限公司。2013年1月6日，中瑞岳华出具中瑞岳华验字[2013]第0004号《验资报告》对本次变更进行了确认。2013年1月16日，新疆维吾尔自治区工商行政管理局向发行人核发了注册号为650000050000880的营业执照。</t>
  </si>
  <si>
    <t>新疆</t>
  </si>
  <si>
    <t>乌鲁木齐市</t>
  </si>
  <si>
    <t>新疆维吾尔自治区乌鲁木齐高新技术产业开发区（新市区）阿勒泰路蜘蛛山巷179号楼兰新城25栋1层商铺2</t>
  </si>
  <si>
    <t>830011</t>
  </si>
  <si>
    <t>0991-3376700</t>
  </si>
  <si>
    <t>0991-3328990</t>
  </si>
  <si>
    <t>xintairq@163.com</t>
  </si>
  <si>
    <t>明再远</t>
  </si>
  <si>
    <t>廖中新,杨毅辉,常晓波</t>
  </si>
  <si>
    <t>603996</t>
  </si>
  <si>
    <t>中新科技集团股份有限公司</t>
  </si>
  <si>
    <t>CNE100002581</t>
  </si>
  <si>
    <t>Chunghsin Technology Group Co., Ltd.</t>
  </si>
  <si>
    <t>Chunghsin Technology</t>
  </si>
  <si>
    <t>平板电视及平板电脑等消费电子产品的研发、生产、销售。</t>
  </si>
  <si>
    <t>计算机、通信终端设备、电视机整机及零部件、音响设备、影视录放设备、集成电路、光电子器件及其他电子器件、电子元件及组件、电子白板、电子设备的研发、制造、加工、销售和购销；货物及技术进出口；国家法律、法规和政策允许的投资业务。（依法须经批准的项目，经相关部门批准后方可开展经营活动）。</t>
  </si>
  <si>
    <t>本公司系新世纪有限整体变更设立的股份有限公司。2011年11月22日，新世纪有限股东新世纪控股、陈德松、江珍慧、联创永溢、浙商长海、联创永沂作为发起人签订《发起人协议》，同意新世纪有限整体变更设立为股份有限公司。新世纪有限以截止2011年10月31日经审计的净资产值37,252.75万元按1：0.402655的比例折合股本15,000万股，每股面值人民币1元，余额22,252.75万元计入公司的资本公积。各发起人按照各自在新世纪有限所占注册资本的比例，划分为对股份有限公司的股权比例。2011年12月1日，股份公司在台州市工商行政管理局登记注册成立。</t>
  </si>
  <si>
    <t>0576-88322505</t>
  </si>
  <si>
    <t>0576-88322096</t>
  </si>
  <si>
    <t>stock@cncoptronics.cn</t>
  </si>
  <si>
    <t>陈建远,项振华,任增辉</t>
  </si>
  <si>
    <t>江珍慧</t>
  </si>
  <si>
    <t>603903</t>
  </si>
  <si>
    <t>中持水务股份有限公司</t>
  </si>
  <si>
    <t>CNE100002YD5</t>
  </si>
  <si>
    <t>CSD Water Service Co., Ltd.</t>
  </si>
  <si>
    <t>CSD</t>
  </si>
  <si>
    <t>污水处理运营、污水及污泥处理EPC、技术产品销售及其它综合服务。</t>
  </si>
  <si>
    <t>研究、开发污水处理及污泥处置相关技术；环保设施运营管理；环保工程承包；提供环保技术咨询、技术服务、技术开发、技术支持；销售自行研发产品、环保设备、仪器成套；货物进出口、技术进出口、代理进出口；建设工程项目管理；水污染治理；城市公用设施的综合管理；城市园林绿化；市政建设及规划咨询；工程勘察；工程设计。</t>
  </si>
  <si>
    <t>本公司系以中持（北京）水务运营有限公司截至2014年2月28日经审计的净资产210647241.77元为基础，整体变更设立的股份有限公司，变更后的股份有限公司注册资本为71137500元，其余净资产计入资本公积。2014年6月26日，公司在北京市工商行政管理局办理了工商登记手续，领取了注册号为110108012528207的《营业执照》。</t>
  </si>
  <si>
    <t>100192</t>
  </si>
  <si>
    <t>010-82800999</t>
  </si>
  <si>
    <t>010-82800399</t>
  </si>
  <si>
    <t>investor@zchb-water.net</t>
  </si>
  <si>
    <t>汪平,倪俊骥,彭永臻</t>
  </si>
  <si>
    <t>邵凯</t>
  </si>
  <si>
    <t>603768</t>
  </si>
  <si>
    <t>合肥常青机械股份有限公司</t>
  </si>
  <si>
    <t>CNE100002Y74</t>
  </si>
  <si>
    <t>Hefei Changqing Machinery Company Limited</t>
  </si>
  <si>
    <t>Changqing</t>
  </si>
  <si>
    <t>汽车冲压及焊接零部件的开发、生产与销售。</t>
  </si>
  <si>
    <t>汽车零部件、模具的研发、生产、销售与技术咨询；机械产品的加工、制造与销售;土地、房屋、设备租赁；仓储(除危险品)服务；股权投资；自营和代理各类商品和技术的进出口业务（国家限定企业经营或禁止进出口的商品和技术除外）；物业管理；光伏发电、电力销售；钢材加工、销售及技术咨询。（依法须经批准的项目，经相关部门批准后方可开展经营活动）</t>
  </si>
  <si>
    <t>本公司系由合肥常青机械制造有限责任公司整体变更设立的股份有限公司。根据常青有限股东会决议和常青有限全体股东作为发起人签署的《关于设立合肥常青机械股份有限公司之发起人协议》，常青有限以华普天健审计确认的截至2011年9月30日经审计的净资产162,520,738.55元为基础，按1：0.664531的比例折合股本10,800万股，其余54,520,738.55元计入资本公积，整体变更为股份公司。2011年11月22日，华普天健对常青有限整体变更为常青机械的注册资本实收情况进行了验证，并出具了会验字[2011]4689号《验资报告》。2011年12月1日，本公司完成工商变更登记，并领取了合肥市工商行政管理局核发的注册号为340100000303306的《企业法人营业执照》。</t>
  </si>
  <si>
    <t>安徽省合肥市东油路18号</t>
  </si>
  <si>
    <t>230022</t>
  </si>
  <si>
    <t>0551-63475077</t>
  </si>
  <si>
    <t>zhengquanbu@hfcqjx.com</t>
  </si>
  <si>
    <t>喻荣虎,钱立军,程敏</t>
  </si>
  <si>
    <t>吴应举</t>
  </si>
  <si>
    <t>603991</t>
  </si>
  <si>
    <t>上海至正道化高分子材料股份有限公司</t>
  </si>
  <si>
    <t>CNE100002YK0</t>
  </si>
  <si>
    <t>Shanghai Originaldow Advanced Compounds Co., Ltd.</t>
  </si>
  <si>
    <t>Originaldow</t>
  </si>
  <si>
    <t>电线电缆、光缆用绿色环保型聚烯烃高分子材料的研发、生产和销售。</t>
  </si>
  <si>
    <t>生产低烟无卤阻燃（HFFR）热塑性化合物和辐照交联化合物以及其他工程塑料、塑料合金、绝缘塑料，销售自产产品，从事货物及技术的进出口业务。【依法须经批准的项目，经相关部门批准后方可开展经营活动】</t>
  </si>
  <si>
    <t>公司前身为2004年12月成立的上海至正潘德那聚合物有限公司。2014年5月9日，经至正有限股东会决议通过，以有限公司截至2013年12月31日经审计的净资产4,995.32万元按1:0.8007的比例折合股份总额为4,000万股，每股面值1元，余额995.32万元计入资本公积，整体变更设立上海至正道化高分子材料股份有限公司。2014年6月27日，公司完成工商变更登记，并换发注册号为310000400409129的《企业法人营业执照》，注册资本为4,000万元。</t>
  </si>
  <si>
    <t>上海市莘庄工业区元江路5050号</t>
  </si>
  <si>
    <t>201108</t>
  </si>
  <si>
    <t>021-64095566</t>
  </si>
  <si>
    <t>021-64095577</t>
  </si>
  <si>
    <t>zzdh@sh-original.com</t>
  </si>
  <si>
    <t>陆顺平,张爱民,戚爱华</t>
  </si>
  <si>
    <t>李现春</t>
  </si>
  <si>
    <t>021-54155612</t>
  </si>
  <si>
    <t>603896</t>
  </si>
  <si>
    <t>浙江寿仙谷医药股份有限公司</t>
  </si>
  <si>
    <t>CNE100002XJ4</t>
  </si>
  <si>
    <t>Zhejiang Shouxiangu Pharmaceutical Co., Ltd.</t>
  </si>
  <si>
    <t>Shouxiangu</t>
  </si>
  <si>
    <t>灵芝、铁皮石斛等名贵中药材的品种选育、栽培、加工和销售。</t>
  </si>
  <si>
    <t>药品经营、中医科服务（以上经营范围仅限分支机构经营）；定型包装食品销售；食用菌菌种批发；含茶制品及代用茶（代用茶）、炒货食品及坚果制品（烘炒类）、蔬菜制品[食用菌制品（干制食用菌）]生产；中药（国家法律、法规禁止或限制的除外）研究；原生中药材（除麻醉药品药用原植物、甘草、麻黄草）、蔬菜、水果、食用菌种植、收购、销售；初级食用农副产品分装；食用菌种植技术培训、咨询；货物与技术进出口业务，谷物、薯类的种植、销售。化妆品、食品、药品的检测服务；非医疗性健康知识咨询服务；化妆品、洗涤用品的销售；糕点加工；旅游资源管理；水产品的养殖、加工、销售。（依法须经批准的项目，经相关部门批准后方可开展经营活动）</t>
  </si>
  <si>
    <t>本公司系由浙江寿仙谷生物科技有限公司整体变更设立的股份有限公司。2013年5月25日，经公司创立大会决议，同意寿仙谷有限以截至2012年12月31日经审计净资产为基础，按1:0.6487的折股比例折合股份8955.25万股，整体变更设立股份有限公司。2013年6月27日，公司完成上述工商变更登记，取得金华市工商行政管理局换发的《企业法人营业执照》，注册资本为8955.25万元。2013年10月28日，经寿仙谷股东大会决议，公司注册资本由8955.25万元增至10485.00万元。</t>
  </si>
  <si>
    <t>金华市</t>
  </si>
  <si>
    <t>321200</t>
  </si>
  <si>
    <t>0579-87622285</t>
  </si>
  <si>
    <t>0579-87621769</t>
  </si>
  <si>
    <t>sxg@sxgoo.com</t>
  </si>
  <si>
    <t>赵江华,刘翰林,张轶男</t>
  </si>
  <si>
    <t>603960</t>
  </si>
  <si>
    <t>上海克来机电自动化工程股份有限公司</t>
  </si>
  <si>
    <t>CNE100002YF0</t>
  </si>
  <si>
    <t>Shanghai Kelai Mechatronics Engineering Co., Ltd.</t>
  </si>
  <si>
    <t>Kelai Mechatronics</t>
  </si>
  <si>
    <t>现代机电智能装备、工业机器人系统集成的研究、开发、制造。</t>
  </si>
  <si>
    <t>工业自动化设备、机电一体化设备及产品技术的“四技”服务；工业自动化生产系统设备，机电一体化产品及设备，电子控制及气动元器件，现代展示设备，设计，制造，安装，调试，维修，保养（其中制造限分支机构经营）；从事货物及技术进出口业务。【依法须经批准的项目，经相关部门批准后方可开展经营活动】</t>
  </si>
  <si>
    <t>本公司前身为克来机电有限，由克来机电有限的原股东为发起人，以经立信审计的克来机电有限2013年9月30日的净资产124,438,126.40元，折为股份公司股本6,000万元，扣除股本外的净资产余额64,438,126.40元计入资本公积，原有限公司股东按照原持股比例持有股份公司的股份。2013年12月24日，本公司依法在上海市工商局办理变更登记手续，企业法人营业执照注册号310115001560789，注册资本6,000.00万元，法定代表人谈士力。</t>
  </si>
  <si>
    <t>上海市宝山区罗东路1555号6幢二层</t>
  </si>
  <si>
    <t>200129</t>
  </si>
  <si>
    <t>021-33850620</t>
  </si>
  <si>
    <t>021-33850068</t>
  </si>
  <si>
    <t>kelai.jidian@sh-kelai.com</t>
  </si>
  <si>
    <t>李明,严家麟,张兰田,赵超,张慧明</t>
  </si>
  <si>
    <t>603396</t>
  </si>
  <si>
    <t>营口金辰机械股份有限公司</t>
  </si>
  <si>
    <t>CNE100002V85</t>
  </si>
  <si>
    <t>Yingkou Jinchen Machinery Co., Ltd.</t>
  </si>
  <si>
    <t>Jinchen</t>
  </si>
  <si>
    <t>太阳能光伏组件自动化生产线成套装备的研发、设计、生产和销售，并为客户提供相关服务。</t>
  </si>
  <si>
    <t>研发、设计、制造、销售：自动化生产线、工业机器人、工业总线集成系统、计算机软件开发、研制与应用、工业自动化工程项目总包、光伏组件、电池片、硅料、硅片、机械设备及配件、技术培训；经营货物出口；特种设备安装、改造、维修；土地及房屋租赁；来料加工（依法须经批准的项目，经相关部门批准后方可开展经营活动）。</t>
  </si>
  <si>
    <t>公司系由金辰有限以整体变更方式设立的股份有限公司。2011年10月18日金辰有限股东会决议通过，由金辰有限全体股东作为发起人，以经华普天健（会审字【2011】6208号）审计的截至2011年9月30日净资产110,109,892.45元，按照1：0.463173643的比例折合成股本51,000,000.00元，每股面值1元人民币，其余59,109,892.45元计入资本公积，整体变更设立为股份公司。华普天健对上述股东出资情况进行了审验，并于2011年10月19日出具了“会验字【2011】6209号”《验资报告》。2011年11月10日，金辰股份在营口市工商行政管理局完成整体变更的工商登记，并取得了注册号为210800004059290的企业法人营业执照。</t>
  </si>
  <si>
    <t>营口市</t>
  </si>
  <si>
    <t>115000</t>
  </si>
  <si>
    <t>0417-6682388</t>
  </si>
  <si>
    <t>0417-6682355</t>
  </si>
  <si>
    <t>jc_irm@jinchenmachine.com</t>
  </si>
  <si>
    <t>黄晓波,徐成增,宗刚</t>
  </si>
  <si>
    <t>603385</t>
  </si>
  <si>
    <t>惠达卫浴股份有限公司</t>
  </si>
  <si>
    <t>CNE100002FP8</t>
  </si>
  <si>
    <t>Huida Sanitary Ware Co., Ltd.</t>
  </si>
  <si>
    <t>Huida Sanitary Ware</t>
  </si>
  <si>
    <t>卫浴产品的设计、研发、生产和销售</t>
  </si>
  <si>
    <t>生产和销售卫生陶瓷制品、建筑陶瓷制品、卫生陶瓷洁具配件、整体浴室、整体橱柜、建筑装饰、装修材料、高中档系列抛光砖、墙地板；坐便盖、水箱配件、塑料制品、卫生瓷配套产品；文化用纸、胶印纸的加工；原纸销售；纸板、纸箱加工；本企业生产、科研所需的原辅材料、机械设备、仪器、仪表及零配件的进口业务。医疗器械批发、零售；木制门窗批发、零售；普通货运；网上销售本公司自产的产品；自营代理各类商品和技术的进出口业务（国家限制和禁止的除外）***（依法须经批准的项目，经相关部门批准后方可开展经营活动）。</t>
  </si>
  <si>
    <t>公司是经河北省人民政府股份制领导小组办公室以冀股办[1997]38号文批准，由黄各庄经联社、宣庄管理区经联社、集团厂、集团厂分厂和工会委员会等五名发起人共同发起设立的股份有限公司。公司于1997年12月11日在河北省工商行政管理局办理工商登记，取得《企业法人营业执照》（注册号10436712-2-1），成立时注册资本为8,943.60万元。</t>
  </si>
  <si>
    <t>河北</t>
  </si>
  <si>
    <t>唐山市</t>
  </si>
  <si>
    <t>063307</t>
  </si>
  <si>
    <t>0315-8328818</t>
  </si>
  <si>
    <t>0315-8526088</t>
  </si>
  <si>
    <t>info@huidagroups.com</t>
  </si>
  <si>
    <t>刘桂英,缪斌,陈东</t>
  </si>
  <si>
    <t>王彦庆</t>
  </si>
  <si>
    <t>603920</t>
  </si>
  <si>
    <t>广东世运电路科技股份有限公司</t>
  </si>
  <si>
    <t>CNE100002XQ9</t>
  </si>
  <si>
    <t>Olympic Circuit Technology Co., Ltd.</t>
  </si>
  <si>
    <t>Olympic Circuit</t>
  </si>
  <si>
    <t>各类印制电路板（PCB）的研发、生产与销售。</t>
  </si>
  <si>
    <t>研发、生产、销售线路板（含高密度互连积层板、柔性线路板）及混合集成电路，电子产品，电子元器件；自产产品及其辅料进出口；技术进出口；自产产品售后服务、技术服务及咨询服务（上述不涉及国营贸易管理商品，涉及配额许可证管理、专项规定管理的商品，按国家有关规定办理；涉及专项规定、许可经营的，按国家有关规定办理）。（依法须经批准的项目，经相关部门批准后方可开展经营活动。）</t>
  </si>
  <si>
    <t>发行人前身为鹤山市世运电路科技有限公司，成立于2005年5月11日。2012年11月9日，鹤山世运董事会通过《关于鹤山市世运电路科技有限公司整体变更为股份公司的议案》，同意鹤山世运由有限责任公司整体变更为股份有限公司，股份公司名称为“广东世运电路科技股份有限公司”；同意将鹤山世运按截至2012年5月31日经审计的账面净资产449,389,129.01元中的313,000,000.00元按1：1的比例折为31,300万股普通股，每股面值人民币1.00元，其余136,389,129.01元计入股份公司资本公积。2013年5月15日，天健会计师事务所出具了天健验【2013】3-12号《验资报告》，对鹤山世运整体变更设立股份公司的出资情况进行了审验。2013年5月24日，公司在江门市工商行政管理局领取了企业法人营业执照，注册号为440700400008504，注册资本31,300万元，公司名称变更为广东世运电路科技股份有限公司。</t>
  </si>
  <si>
    <t>江门市</t>
  </si>
  <si>
    <t>广东省鹤山市共和镇世运路8号</t>
  </si>
  <si>
    <t>529728</t>
  </si>
  <si>
    <t>0750-8911888</t>
  </si>
  <si>
    <t>0750-8919888</t>
  </si>
  <si>
    <t>olympic@olympicpcb.com</t>
  </si>
  <si>
    <t>www.olympicpcb.com</t>
  </si>
  <si>
    <t>周台,朱健明,吴德龙</t>
  </si>
  <si>
    <t>0750-8911768</t>
  </si>
  <si>
    <t>ganlu@olympicpcb.com</t>
  </si>
  <si>
    <t>北京懋德律师事务所</t>
  </si>
  <si>
    <t>603803</t>
  </si>
  <si>
    <t>瑞斯康达科技发展股份有限公司</t>
  </si>
  <si>
    <t>CNE100002RC1</t>
  </si>
  <si>
    <t>Raisecom Technology Co., Ltd.</t>
  </si>
  <si>
    <t>Raisecom</t>
  </si>
  <si>
    <t>网络接入设备的研发、制造和销售。</t>
  </si>
  <si>
    <t>技术开发；技术推广；销售通讯设备；货物进出口；代理进出口；技术进出口；计算机系统集成；制造通讯设备（限分支机构经营）。（企业依法自主选择经营项目，开展经营活动；依法须经批准的项目，经相关部门批准后依批准的内容开展经营活动；不得从事本市产业政策禁止和限制类项目的经营活动。）</t>
  </si>
  <si>
    <t>本公司前身为北京瑞斯康达科技发展有限公司。瑞斯康达有限于2008年12月10日依法整体变更设立为瑞斯康达科技发展股份有限公司，并在北京市海淀区工商行政管理局登记注册，《企业法人营业执照》注册号为：110000000436603，注册资本为：200,000,000元人民币，实收资本为：200,000,000元人民币。本公司发起人共十八名，包括一名法人，十七名自然人。分别是重庆实业、高磊、朱春城、任建宏、李月杰、王剑铭、冯雪松、郑翔、吴容、袁骏琳、张英星、冯桂忠、吴虹、赵彬、赵文娟、李子学、郑云、张羽。其中法人股东重庆实业和六名自然人股东高磊、朱春城、任建宏、李月杰、王剑铭、冯雪松为主要发起人。</t>
  </si>
  <si>
    <t>100094</t>
  </si>
  <si>
    <t>010-82884499</t>
  </si>
  <si>
    <t>010-82885200</t>
  </si>
  <si>
    <t>zhengquanbu@raisecom.com</t>
  </si>
  <si>
    <t>张泽云,赵斌,黄磊</t>
  </si>
  <si>
    <t>603758</t>
  </si>
  <si>
    <t>重庆秦安机电股份有限公司</t>
  </si>
  <si>
    <t>CNE100002XB1</t>
  </si>
  <si>
    <t>Chongqing Qin'an M and E Plc.</t>
  </si>
  <si>
    <t>Qin'an</t>
  </si>
  <si>
    <t>Yuanming Tang</t>
  </si>
  <si>
    <t>汽车发动机核心零部件-气缸体、气缸盖、曲轴等产品的研发、生产与销售。</t>
  </si>
  <si>
    <t>设计、开发、制造、销售汽车配件(制造不含发动机)、汽车变速器及配件、游艇配件(制造不含发动机)、建筑工程机械配件、农用机械配件、摩托车配件、轿车ABS系统产品、微型汽车QA474Q发动机；道路普通货运。</t>
  </si>
  <si>
    <t>公司的前身秦安有限成立于1995年9月5日。2011年4月28日，秦安有限通过董事会决议，同意以经天健正信（天健正信审（2011）GF字第040020号《审计报告》）审计的截至2011年3月31日的账面净资产值149,993,223.82元为准，按照1：0.9147的比例进行折股，其中：折合股本总额137,200,000元，剩余部分12,793,223.82元计入资本公积。2011年8月16日，重庆市外经贸委出具《关于重庆秦安机电制造有限公司变更设立为外商投资股份公司的批复》（渝外经贸发[2011]301号），批准秦安有限整体变更为股份有限公司，公司的发起人为秦安有限全体股东。2011年8月17日，公司取得重庆市人民政府颁发的变更后的《外商投资企业批准证书》。2011年9月26日，公司取得重庆市工商局换发的注册号为500000400023507的《企业法人营业执照》，股本总额为13,720万元。</t>
  </si>
  <si>
    <t>400039</t>
  </si>
  <si>
    <t>023-61711177</t>
  </si>
  <si>
    <t>023-61711199</t>
  </si>
  <si>
    <t>zq@qamemc.com</t>
  </si>
  <si>
    <t>陈宋生,刘加基,赵洪岐</t>
  </si>
  <si>
    <t>北京市万商天勤律师事务所</t>
  </si>
  <si>
    <t>603906</t>
  </si>
  <si>
    <t>江苏龙蟠科技股份有限公司</t>
  </si>
  <si>
    <t>CNE100002Y09</t>
  </si>
  <si>
    <t>Jiangsu Lopal Tech. Co., Ltd.</t>
  </si>
  <si>
    <t>Lopal Tech</t>
  </si>
  <si>
    <t>车用环保精细化学品的研发、生产和销售。</t>
  </si>
  <si>
    <t>润滑油、石油添加剂、制动液、防冻液调和、销售；汽车配件、润滑剂生产、销售；汽车养护用品、汽车尾气净化还原剂销售；自营和代理各类商品及技术的进出口业务（国家限制的商品和技术除外）（依法需经批准的项目,经相关部门批准后方可开展经营活动）。</t>
  </si>
  <si>
    <t>经2014年1月9日龙蟠有限股东会决议和2014年1月20日公司创立大会暨首次股东大会决议批准，由龙蟠有限原有股东作为发起人，以经立信会计师审计的龙蟠有限截至2013年11月30日的净资产404116364.06元为基数，按1：0.386的比例折合成156000000股，每股面值1元，其余248116364.06元计入资本公积，龙蟠有限整体变更为股份有限公司，变更后名称为江苏龙蟠科技股份有限公司。2014年1月20日，立信会计师对上述整体变更出具了信会师报字（2014）第110031号《验资报告》进行验证。2014年1月23日，公司在南京市工商行政管理局经济技术开发区分局完成工商变更登记，并领取了《企业法人营业执照》（注册号为320192000004815），注册资本为15600万元。</t>
  </si>
  <si>
    <t>江苏省南京经济技术开发区恒通大道6号</t>
  </si>
  <si>
    <t>210038</t>
  </si>
  <si>
    <t>025-85803310</t>
  </si>
  <si>
    <t>lpkj@lopal.cn</t>
  </si>
  <si>
    <t>胡晓明,赵福全,余臻</t>
  </si>
  <si>
    <t>603826</t>
  </si>
  <si>
    <t>福建坤彩材料科技股份有限公司</t>
  </si>
  <si>
    <t>CNE100002XX5</t>
  </si>
  <si>
    <t>Fujian Kuncai Material Technology Co., Ltd.</t>
  </si>
  <si>
    <t>Kuncai Technology</t>
  </si>
  <si>
    <t>珠光材料的研发、生产和销售。</t>
  </si>
  <si>
    <t>珠光材料、云母生产、销售。自营和代理本企业产品的进出口，但国家限定公司经营或禁止进出口的产品除外；研发、生产和销售磷酸铁锂、钛酸锂等锂电池正负极材料及以石墨烯等材料予以改性的终端产品（不含危险化学品）。（依法须经批准的项目，经相关部门批准后依批准的内容开展经营活动）</t>
  </si>
  <si>
    <t>公司系由前身坤彩有限整体变更设立的股份公司。2014年11月25日，坤彩有限召开股东会，决议以截至2014年10月31日经审计的净资产折股依法整体变更为股份有限公司。同日，坤彩有限全体股东作为发起人签署《发起人协议》，根据华兴所出具的“闽华兴所（2014）审字N-107号”《审计报告》，以截至2014年10月31日坤彩有限经审计的净资产302,848,315.48元折股，股份总额为270,000,000股，每股面值为1元，净资产折合股本后余额32,848,315.48元作为资本公积金。2014年12月10日，华兴所出具“闽华兴所（2014）验字N-001号”《验资报告》对股份公司整体变更的净资产折股进行验证。2014年12月15日，公司在福州市工商行政管理局完成了工商变更登记手续，并领取了注册号为“350181100005884”的《企业法人营业执照》。</t>
  </si>
  <si>
    <t>福建省福州市元洪投资区（城头）</t>
  </si>
  <si>
    <t>350314</t>
  </si>
  <si>
    <t>591-85588083</t>
  </si>
  <si>
    <t>securities@fjkuncai.com</t>
  </si>
  <si>
    <t>林晖,郭澳</t>
  </si>
  <si>
    <t>603680</t>
  </si>
  <si>
    <t>今创集团股份有限公司</t>
  </si>
  <si>
    <t>CNE100002SW7</t>
  </si>
  <si>
    <t>KTK Group Co., Ltd.</t>
  </si>
  <si>
    <t>KTK Group</t>
  </si>
  <si>
    <t>轨道交通车辆配套产品的研发、生产、销售及服务。</t>
  </si>
  <si>
    <t>高速铁路、铁路客运专线、城际铁路、干线铁路、城市轨道交通的运输设备关键零部件（控制系统、机车车辆配件）及旅客服务设施和设备（照明系统、地铁屏蔽门、装饰材料、塑料制品）研发、设计、制造、安装和技术服务；轨道交通运输通信信号系统和设备、电气化铁路设备和器材（防灾监控设备及系统集成、轨道交通自动控制设备、照明系统）的研发、设计、制造、安装和技术服务；电站专业设备及配件（回转式清污机、耙斗式清污机、拦污栅、平板钢闸门等水工金属结构产品），起重机械，阀门及阀门驱动装置，五金结构件的设计、制造、安装；信息服务，轨道交通技术开发、技术转让；销售自产产品。灯箱、广告设施的设计、安装、售后服务（不涉及广告业务）；轨道车辆及其零配件的国内采购、批发、佣金代理（拍卖除外）、进出口及相关配套业务（不涉及国营贸易管理商品，涉及配额、许可证管理商品的，按国家有关规定办理申请）。（依法须经批准的项目，经相关部门批准后方可开展经营活动）。</t>
  </si>
  <si>
    <t>2003年3月26日，公司前身江苏剑湖轨道交通设备有限公司设立，剑湖有限设立时注册资本2,000万元，其中：俞金坤先生现金出资1,020万元，占注册资本的51%；戈建鸣先生现金出资980万元，占注册资本的49%。2004年9月28日，剑湖有限更名为今创集团有限公司。2011年8月16日，经江苏省商务厅《关于同意今创集团有限公司变更为外资比例低于25%的外商投资股份有限公司的批复》（苏商资[2011]1071号）批准，今创有限以2011年5月31日经审计净资产79,862.46万元中的30,000万元折为股份公司实收资本30,000万股股份，整体变更为股份公司。2011年10月21日，股份公司完成工商变更登记并领取了注册号为320483000068085的《企业法人营业执照》。</t>
  </si>
  <si>
    <t>213000</t>
  </si>
  <si>
    <t>0519-88385696</t>
  </si>
  <si>
    <t>0519-88377688</t>
  </si>
  <si>
    <t>securities@ktk.com.cn</t>
  </si>
  <si>
    <t>任海峙,钱振华,关湘亭</t>
  </si>
  <si>
    <t>戈耀红</t>
  </si>
  <si>
    <t>603501</t>
  </si>
  <si>
    <t>上海韦尔半导体股份有限公司</t>
  </si>
  <si>
    <t>CNE100002XM8</t>
  </si>
  <si>
    <t>Will Semiconductor Co., Ltd. Shanghai</t>
  </si>
  <si>
    <t>Will</t>
  </si>
  <si>
    <t>半导体分立器件和电源管理IC等半导体产品的研发设计，以及被动件（包括电阻、电容、电感等）、结构器件、分立器件和IC等半导体产品的分销业务。</t>
  </si>
  <si>
    <t>集成电路、计算机软硬件的设计、开发、销售，商务信息咨询，从事货物及技术的进出口业务，自有房屋租赁（依法须经批准的项目，经相关部门批准后方可开展经营活动）</t>
  </si>
  <si>
    <t>2007年3月30日，发起人虞仁荣和马剑秋共同签署创立大会暨第一次股东大会决议，审议通过《上海韦尔半导体股份有限公司章程》，同意设立上海韦尔半导体股份有限公司，注册资本500万元，其中虞仁荣认缴400万元，马剑秋认缴100万元。2007年4月10日，上海金信会计师事务所出具《验资报告》（上金内验字[2007]第091号），确认截至2007年4月10日，公司收到第1期缴纳的注册资本合计100万元，其中虞仁荣出资80万元、马剑秋出资20万元，均以货币出资。2007年5月15日，上海市工商行政管理局向公司核发了《企业法人营业执照》（注册号：3100001007477）.2016年8月30日，公司召开2016年第一次临时股东大会，审议通过《关于公司2016年半年度利润分配及转增股本的议案》，同意公司以2016年6月30日股本14,400万股为基数，以资本公积15,840万元向全体股东每10股转增11股，合计转增股本15,840万股（每股面值1元）,同时以未分配利润7,200万元向全体股东每10股派送红股5股，合计送红股7,200万股（每股面值1元）。本次利润分配及资本公积金转增股本完成后，公司总股本由14,400万股变更为37,440万股。2016年8月31日，立信会计师事务所出具《验资报告》（信会师报字[2016]第116152号），确认截至2016年8月31日，公司已将资本公积15,840万元、未分配利润7,200万元，合计23,040万元转增股本。2016年9月22日，公司在上海市工商行政管理局办理了本次工商变更登记。</t>
  </si>
  <si>
    <t>上海市中国（上海）自由贸易试验区龙东大道3000号1幢C楼7层</t>
  </si>
  <si>
    <t>021-50805043</t>
  </si>
  <si>
    <t>021-50152760</t>
  </si>
  <si>
    <t>stock@sh-willsemi.com</t>
  </si>
  <si>
    <t>虞仁荣</t>
  </si>
  <si>
    <t>陈弘毅,王海峰,文东华</t>
  </si>
  <si>
    <t>603586</t>
  </si>
  <si>
    <t>山东金麒麟股份有限公司</t>
  </si>
  <si>
    <t>Shandong Gold Phoenix Co., Ltd.</t>
  </si>
  <si>
    <t>Gold Phoenix</t>
  </si>
  <si>
    <t>摩擦材料及制动产品的研发、生产和销售。</t>
  </si>
  <si>
    <t>研发、制造、销售、维修：摩擦材料、制动产品、垫片、传感器、传感线、滤清器、机床设备、模具、汽车零部件、汽车养护品及所需原材料、零配件；摩擦材料及制动产品的技术转让、技术咨询、技术服务、技术测试；钢材、润滑油、制动液（不含危险品）的销售；货物及技术进出口业务。（依法须经批准的项目，经相关部门批准后方可开展经营活动）</t>
  </si>
  <si>
    <t>2012年10月10日，山东金麒麟集团有限公司全体股东签署《发起人协议》，将金麒麟有限依法整体变更为股份有限公司，以经审计的截止2012年8月31日的净资产303,349,491.48元，按照1:0.451624294折合成137,000,000股，每股面值1元，其余166,349,491.48元计入股份公司的资本公积金。变更后的公司名称为山东金麒麟股份有限公司。立信会计师事务所（特殊普通合伙）于2012年10月22日出具了信会师报字[2012]第310399号《验资报告》。2012年11月13日，公司在山东省工商行政管理局完成工商变更登记，并领取注册号为370000228023539的《企业法人营业执照》。</t>
  </si>
  <si>
    <t>山东省乐陵市阜乐路999号</t>
  </si>
  <si>
    <t>253600</t>
  </si>
  <si>
    <t>0534-2119967</t>
  </si>
  <si>
    <t>ad@chinabrake.com</t>
  </si>
  <si>
    <t>魏学勤,杜宁,朱波</t>
  </si>
  <si>
    <t>603926</t>
  </si>
  <si>
    <t>浙江铁流离合器股份有限公司</t>
  </si>
  <si>
    <t>CNE100002XH8</t>
  </si>
  <si>
    <t>Zhejiang Tieliu Clutch Co., Ltd.</t>
  </si>
  <si>
    <t>Tieliu</t>
  </si>
  <si>
    <t>国宁</t>
  </si>
  <si>
    <t>汽车离合器的研发、生产和销售</t>
  </si>
  <si>
    <t>制造、加工：汽车离合器总成（装配），汽车配件机械加工（上述经营范围在批准的有效期内方可经营）。服务：离合器总成、汽车配件、汽车离合器面片的技术开发；批发、零售：汽车离合器总成，汽车配件，金属材料，汽车离合器面片；货物进出口（法律、行政法规禁止的项目除外，法律、行政法规限制的项目取得许可证后方可经营）；其他无需报经审批的一切合法项目。（依法须经批准的项目，经相关部门批准后方可开展经营活动）</t>
  </si>
  <si>
    <t>发行人是由德萨集团与张智林、张婷等70名自然人以货币出资方式共同发起设立的股份有限公司。2009年11月23日，立信出具信会师报字（2009）第24663号《验资报告》，对公司设立时的出资情况进行了验证。2009年11月26日，公司在杭州市工商局办理了设立登记手续，并领取了注册号为330100000106724的《企业法人营业执照》，注册资本6000万元，实收资本6000万元。</t>
  </si>
  <si>
    <t>浙江省杭州市余杭区临平街道兴国路398号</t>
  </si>
  <si>
    <t>浙江省余杭区余杭经济开发区东湖北路958号</t>
  </si>
  <si>
    <t>311103</t>
  </si>
  <si>
    <t>0571-86280821</t>
  </si>
  <si>
    <t>zcf@chinaclutch.com</t>
  </si>
  <si>
    <t>严正峰,张农,任家华</t>
  </si>
  <si>
    <t>603855</t>
  </si>
  <si>
    <t>华荣科技股份有限公司</t>
  </si>
  <si>
    <t>CNE100002X67</t>
  </si>
  <si>
    <t>Warom Technology Incorporated Company</t>
  </si>
  <si>
    <t>Warom</t>
  </si>
  <si>
    <t>防爆电器、专业照明设备等产品的研发、生产和销售。</t>
  </si>
  <si>
    <t>电器科技领域内的技术开发、技术转让、技术咨询、技术服务，防爆电器、防爆灯具、照明灯具、消防照明灯具、船用配套设备、防爆管件、防爆仪表、防爆变压器、防爆电机、配电箱、低压电器元件、空调设备、电子元器件、仪器仪表、风机、模具、塑料制品、配电开关控制设备的生产、销售，防爆电气维护、检修，照明灯具安装、维护，道路照明工程，防爆及非防爆监控、通讯、网络系统及设施（厂用/矿用图像监控系统，厂用/矿用无线通信、人员定位和紧急广播系统，网络交换机）的生产、销售自产产品，从事货物及技术的进出口业务，工程管理服务，工业自动化领域内的技术开发、技术咨询、技术转让、技术服务，节能减排、新能源领域内的技术开发、技术咨询、技术转让、技术服务，合同能源管理，电气产品生产，电力设备安装（除承装、承修、承试电力设施），机电设备安装（除特种设备），建筑智能化建设工程及施工。【依法须经批准的项目，经相关部门批准后方可开展经营活动】。</t>
  </si>
  <si>
    <t>华荣股份是由胡志荣、李妙华、林献忠、李江、陈建芬5名自然人以发起方式设立的股份有限公司。华荣股份设立时股份总数为1.5亿股，全部由发起人认购，首期出资为5,000万元。2010年12月8日，上海佳安会计师事务所出具“佳安会验（2010）第6412号”《验资报告》对上述出资进行了审验。2010年12月15日，华荣股份取得上海市工商行政管理局核发的注册号为310000000101797的《企业法人营业执照》，注册资本为1.5亿元，实收资本为5,000万元。</t>
  </si>
  <si>
    <t>201808</t>
  </si>
  <si>
    <t>021-59999999</t>
  </si>
  <si>
    <t>021-39977000</t>
  </si>
  <si>
    <t>warom@warom.com</t>
  </si>
  <si>
    <t>张伟君,王传邦,李绍春</t>
  </si>
  <si>
    <t>603879</t>
  </si>
  <si>
    <t>永悦科技股份有限公司</t>
  </si>
  <si>
    <t>CNE100002WZ2</t>
  </si>
  <si>
    <t>Yongyue Science and Technology Co., Ltd.</t>
  </si>
  <si>
    <t>Yongyue Science and Technology</t>
  </si>
  <si>
    <t>合成树脂的研发、生产和销售。</t>
  </si>
  <si>
    <t>合成树脂的研制和开发；自营和代理各类商品和技术的进出口（但涉及前置许可、国家限定公司经营或禁止进出口的商品和技术除外）；生产、销售：不饱和聚酯树脂；聚氨酯树脂、水性聚氨酯树脂及其原料、辅料；顺丁烯二酸酐；可发性聚苯乙烯。（依法须经批准的项目，经相关部门批准后方可开展经营活动）</t>
  </si>
  <si>
    <t>发行人系由福建永悦科技有限公司整体变更设立的股份公司。依据永悦有限股东会于2014年10月27日作出的决议及各发起人签署的《发起人协议》，永悦有限以截至2014年8月31日经审计的净资产值剔除专项储备后，计17,447.08万元为基础，折合股份10,800万股，由原股东按原出资比例分别持有，余额6,647.08万元计入公司资本公积。2014年11月19日，致同会计师事务所（特殊普通合伙）出具致同验字（2014）第351ZB0219号《验资报告》，对永悦有限整体变更为永悦科技股份有限公司（筹）的注册资本变更情况进行了审验。2014年12月5日，永悦科技取得了泉州市工商局核发的注册号为350500100057928的《营业执照》。发起设立后，公司注册资本为10,800万元，股本总额为10,800万股，每股面值人民币1元</t>
  </si>
  <si>
    <t>362103</t>
  </si>
  <si>
    <t>0595-87259025</t>
  </si>
  <si>
    <t>0595-87269725</t>
  </si>
  <si>
    <t>zsb@fjyykj.com</t>
  </si>
  <si>
    <t>刘见生,邹友思,吴越</t>
  </si>
  <si>
    <t>陈志山</t>
  </si>
  <si>
    <t>603717</t>
  </si>
  <si>
    <t>天域生态环境股份有限公司</t>
  </si>
  <si>
    <t>CNE1000030W1</t>
  </si>
  <si>
    <t>TianYu Eco-Environment Co., Ltd.</t>
  </si>
  <si>
    <t>Tianyu Ecology</t>
  </si>
  <si>
    <t>园林生态工程的设计和施工业务</t>
  </si>
  <si>
    <t>城市园林绿化壹级；园林绿化工程设计、施工及养护；市政公用工程施工总承包；造林绿化施工；环境综合治理；河湖流域污染治理；土壤污染治理与修复；盐碱地治理；环保科技领域内的技术开发、技术转让、技术咨询；观赏植物新品种及其种子技术研发；种植、销售观赏植物。[依法须经批准的项目，经相关部门批准后方可开展经营活动]</t>
  </si>
  <si>
    <t>公司是由重庆市天域园林艺术有限公司以2013年9月30日经审计的净资产194,404,763.72元为基础，按1:0.6173的比例进行折股，整体变更设立的股份有限公司。公司设立时股本总额为12,000万股，每股面值1元。2013年12月1日，上海众华沪银会计师事务所出具了沪众会字[2013]第5539号《验资报告》，确认注册资本已缴足。公司于2013年12月11日在重庆市工商行政管理局领取了注册号为500105000031449的《企业法人营业执照》，注册资本为12,000万元。2013年12月16日，天域生态股东大会作出决议，同意增加注册资本至12,500万元，其中，苏州天乾以货币资金2,400万元认缴新增的注册资本500万元。2013年12月20日，上海众华沪银会计师事务所有限公司出具了沪众会字[2013]第5688号《验资报告》，确认截至2013年12月20日，公司变更后的注册资本人民币12,500万元。2014年12月19日，天域生态股东大会作出决议，同意增加注册资本至12,953.37万元，其中，上海硅谷天堂阳光创业投资有限公司以货币资金1,500万元认缴新增的注册资本194.30万元；邹文龙以货币资金2,000万元认缴新增的注册资本259.07万元。2014年12月30日，发行人会计师出具了众会字[2015]第0858号《验资报告》，确认截至2014年12月30日，公司变更后的注册资本人民币12,953.37万元。</t>
  </si>
  <si>
    <t>200433</t>
  </si>
  <si>
    <t>021-25251800</t>
  </si>
  <si>
    <t>IR@tysthj.com</t>
  </si>
  <si>
    <t>杨建强,刘小进,王新安</t>
  </si>
  <si>
    <t>603728</t>
  </si>
  <si>
    <t>上海鸣志电器股份有限公司</t>
  </si>
  <si>
    <t>CNE100002RN8</t>
  </si>
  <si>
    <t>Shanghai Moons' Electric Co., Ltd.</t>
  </si>
  <si>
    <t>Moons’ Electric</t>
  </si>
  <si>
    <t>控制电机及其驱动系统、LED智能照明控制与驱动产品、设备状态管理产品和系统、电源电控产品的研发、制造与销售；继电器代理贸易。</t>
  </si>
  <si>
    <t>生产传感器、步进电机、直流电机、仪动传感装置，销售自产产品；上述产品同类商品的批发，进出口、佣金代理（拍卖除外），并提供相关配套服务（不涉及国营贸易管理商品，涉及配额、许可证管理商品的，按国家有关规定办理申请）（涉及行政许可的，凭许可证经营）。</t>
  </si>
  <si>
    <t>本公司是经上海市商务委员会以沪商外资批[2012]3645号文件批准，由鸣志有限整体变更而设立的股份公司。2012年10月23日，发行人取得了上海市人民政府换发的《中华人民共和国台港澳侨投资企业批准证书》(商外资沪股份字（1998）1629号)。2012年12月5日，发行人召开创立大会，以鸣志有限原股东鸣志投资、新永恒、晋源投资、杲鑫投资、凯康投资为发起人，以鸣志有限截至2012年7月31日经审计的净资产人民币349,996,108.54元按照1:0.68572的比例折为股份24,000万股（每股面值1元）而整体变更为股份公司。2012年12月13日，发行人取得上海市工商行政管理局颁发的《企业法人营业执照》（注册号：310000400197854（市局））</t>
  </si>
  <si>
    <t>201107</t>
  </si>
  <si>
    <t>021-52634688</t>
  </si>
  <si>
    <t>021-62968690</t>
  </si>
  <si>
    <t>dm@moons.com.cn</t>
  </si>
  <si>
    <t>张新,黄苏融,徐宇舟</t>
  </si>
  <si>
    <t>603721</t>
  </si>
  <si>
    <t>中广天择传媒股份有限公司</t>
  </si>
  <si>
    <t>CNE100002WB3</t>
  </si>
  <si>
    <t>TVZone Media Co., Ltd.</t>
  </si>
  <si>
    <t>TVZone</t>
  </si>
  <si>
    <t>电视、互联网和移动互联网等视频内容的制作、发行和营销；电视剧播映权运营。</t>
  </si>
  <si>
    <t>广播电视节目制作经营，围绕自主生产的视频内容的衍生价值开发；代理各类广告(长沙地区除外)；艺人经纪；设备租赁、汽车租赁、场地租赁。(依法须经批准的项目，经相关部门批准后方可开展经营活动)。</t>
  </si>
  <si>
    <t>本公司前身为长广天择。长广天择成立于2007年4月13日，由长沙广电和天绎文娱共同设立，设立时注册资本500万元，实收资本500万元，其中长沙广电和天绎文娱分别以货币出资255万元和245万元，占注册资本的比例分别为51%和49%。本公司系由长广天择整体变更设立的股份有限公司。2013年7月25日，长广天择股东会通过决议，同意由长广天择全体股东作为发起人，以经中瑞岳华会计师事务所（特殊普通合伙）审计的截至2013年5月31日净资产21,256.81万元为基数，按照1：0.3528的折股比例折合注册资本7,500万元，将长广天择整体变更为股份有限公司。2013年10月22日，全体发起人召开创立大会，同意以发起方式设立中广天择。同日，瑞华事务所对前述净资产折合股份情况进行了审验并出具了“瑞华验字[2013]第91680001号”《验资报告》。2013年11月8日，公司在湖南省工商行政管理局完成了本次工商变更登记，并领取了注册号为430000000085349号的《企业法人营业执照》。</t>
  </si>
  <si>
    <t>0731-88745233</t>
  </si>
  <si>
    <t>tvzone@tvzone.cn</t>
  </si>
  <si>
    <t>冷凇,谢青,刘小虎</t>
  </si>
  <si>
    <t>傅冠军</t>
  </si>
  <si>
    <t>603496</t>
  </si>
  <si>
    <t>恒为科技（上海）股份有限公司</t>
  </si>
  <si>
    <t>CNE100002X26</t>
  </si>
  <si>
    <t>EmbedWay Technologies (Shanghai) Corporation</t>
  </si>
  <si>
    <t>EmbedWay Technologies</t>
  </si>
  <si>
    <t>智能系统解决方案的研发、销售与服务。</t>
  </si>
  <si>
    <t>信息科技和网络通信技术领域内的技术开发、技术服务、技术咨询、技术转让、通信设备、计算机软硬件及相关配套设备、电子设备及元器件、光器件、安全技术防范产品的设计开发、销售和服务，计算机系统集成，网络工程、通信建设工程设计与施工，从事货物及技术的进出口服务。【依法须经批准的项目，经相关部门批准后方可开展经营活动】</t>
  </si>
  <si>
    <t>发行人系由上海恒为信息科技有限公司整体变更设立的股份公司，发起人为沈振宇、胡德勇、王翔、恒托投资、张诗超、张明、黄建、丁国荣、黄琦、李明建、黄明伟、潘进、毕崇蓓、卢苇平、梁晓冬、徐洋、王怡河、林峰、俞浩明、罗百军、黄莺波、王骁、顾海东。2014年10月23日，恒为有限召开股东会，全体股东一致同意恒为有限以截至2014年6月30日经《审计报告》（众会字（2014）第5187号）审定的净资产11,293.13万元为基数，按照11.293133:1的折股比例折合股份1,000万股，整体变更设立股份公司，注册资本为1,000万元，其余部分全部计入资本公积。2014年11月21日，公司就此次整体变更事项在上海市工商行政管理局办理了工商变更登记，领取了注册号为310104000248158的《企业法人营业执照》。</t>
  </si>
  <si>
    <t>201114</t>
  </si>
  <si>
    <t>021-61002983</t>
  </si>
  <si>
    <t>021-61002388</t>
  </si>
  <si>
    <t>securities.affairs@embedway.com</t>
  </si>
  <si>
    <t>陈建波,严德铭,吕秋萍</t>
  </si>
  <si>
    <t>北京安新律师事务所</t>
  </si>
  <si>
    <t>603776</t>
  </si>
  <si>
    <t>永安行科技股份有限公司</t>
  </si>
  <si>
    <t>CNE100002W92</t>
  </si>
  <si>
    <t>Youon Technology Co., Ltd.</t>
  </si>
  <si>
    <t>Youon Bicycle</t>
  </si>
  <si>
    <t>基于物联网和大数据分析技术的公共自行车系统的研发、销售、建设、运营。</t>
  </si>
  <si>
    <t>公共自行车系统的开发、制造、集成、安装、调试、销售及公共自行车系统信息技术服务，运营管理服务；电子计算机外部设备、通信设备、电子设备、IC卡读写机的开发、制造、销售和服务；自行车、电动自行车、电动三轮车、电动滑板车、电动汽车、自动售货机、人工智能设备的开发、制造、销售、租赁和服务；计算机应用软件的开发及系统集成；车棚、服务亭、监控系统、计算机软硬件、太阳能供电系统的销售及安装调试；技术开发、技术推广、技术转让、技术咨询、技术服务；机械设备租赁；设计、制作、代理、发布国内各类广告业务；自营和代理各类商品及技术的进出口业务（国家限定企业经营或禁止进出口的商品和技术除外）；网络预约出租车服务（限《网络预约出租汽车经营许可证》核定范围）。（依法须经批准的项目，经相关部门批准后方可开展经营活动）</t>
  </si>
  <si>
    <t>发行人系常州永安公共自行车系统有限公司整体变更设立。2013年10月31日，常州永安公共自行车系统有限公司全体股东签订《发起人协议》，同意将常州永安公共自行车系统有限公司整体变更设立为股份有限公司，以永安有限经审计的截至2013年8月31日的账面净资产101,322,868.75元按1：0.5922的比例折合成6,000万股，每股面值人民币1元，净资产超过股本总额的部分计入资本公积，由各发起人按照该时点各自在永安有限的出资比例持有相应数额的股份。2013年11月6日，江苏省常州市工商行政管理局向本公司核发《企业法人营业执照》（注册号：320407000144869）。</t>
  </si>
  <si>
    <t>江苏省常州市新北区黄河中路132号4号楼</t>
  </si>
  <si>
    <t>213022</t>
  </si>
  <si>
    <t>0519-81282003</t>
  </si>
  <si>
    <t>0519-81186701</t>
  </si>
  <si>
    <t>eversafe@ibike668.com</t>
  </si>
  <si>
    <t>王普查,鞠明,陈鹏</t>
  </si>
  <si>
    <t>603679</t>
  </si>
  <si>
    <t>四川华体照明科技股份有限公司</t>
  </si>
  <si>
    <t>CNE100002WT5</t>
  </si>
  <si>
    <t>Sichuan Huati Lighting Technology Co., Ltd.</t>
  </si>
  <si>
    <t>Huati Technology</t>
  </si>
  <si>
    <t>城市照明综合服务提供商，专注于城市照明领域的方案规划设计、产品研发制造、工程项目安装和运行管理维护服务，并致力于成为城市文化照明和绿色照明的领导者。</t>
  </si>
  <si>
    <t>生产、销售灯具、通用电子产品、工艺品、不锈钢制品；钢制电杆、通讯杆设计、制造、销售、安装；销售建筑材料、装饰材料；锻件加工；照明景观设计；计算机软硬件研发与销售；新能源研发；灯具研发；机械设备设计、研发；从事货物进出口或技术进出口的对外贸易经营：生产半导体(LED)及半导体(LED)灯具、太阳能电池组件、物联网智能照明管理系统(以上项目不含前置许可项目,后置许可项目凭许可证及批准文件经营)。</t>
  </si>
  <si>
    <t>公司是由成立于2004年5月的四川华体灯业有限公司整体变更设立。2012年6月18日，华体灯业召开股东会议，全体股东一致同意华体灯业整体变更为股份有限公司，并以华体灯业截至2012年5月31日经审计的净资产68,142,289.01元为基数，按1：0.8805的比例折为股份公司6,000万股，每股面值为1元，由各发起人按其在华体灯业的原出资比例分别持有。超过股本部分8,142,289.01元计入资本公积金，华体灯业的全部资产、负债和权益由变更后的股份有限公司承继。信永中和会计师事务所有限责任公司对公司上述整体变更进行了审验，并于2012年7月20日出具了XYZH/2011CDA1095-2号《验资报告》。2012年8月21日，华体照明在成都市工商行政管理局完成上述整体变更的工商变更登记并取得注册号为510122000027231的《企业法人营业执照》。</t>
  </si>
  <si>
    <t>四川省双流西南航空港经济开发区双华路三段580号</t>
  </si>
  <si>
    <t>610207</t>
  </si>
  <si>
    <t>028-85871857</t>
  </si>
  <si>
    <t>028-85871899</t>
  </si>
  <si>
    <t>huaticn@huaticn.com</t>
  </si>
  <si>
    <t>孙卫平,任世驰,杨永忠,曹麒麟</t>
  </si>
  <si>
    <t>四川中一律师事务所</t>
  </si>
  <si>
    <t>603488</t>
  </si>
  <si>
    <t>展鹏科技股份有限公司</t>
  </si>
  <si>
    <t>CNE100002XC9</t>
  </si>
  <si>
    <t>Flying Technology Co., Ltd.</t>
  </si>
  <si>
    <t>Flying Technology</t>
  </si>
  <si>
    <t>电梯门系统、电梯一体化控制系统、电梯轿厢及门系统配套部件的研发、生产与销售。</t>
  </si>
  <si>
    <t>工业自动控制系统装置、电梯自动扶梯及升降机专用配套件的技术开发、制造、销售；机电一体化工程、物联网软硬件的技术开发、技术转让；物联网软硬件的系统集成；分布式光伏发电；自营和代理各类商品及技术的进出口业务（国家限定企业经营或禁止进出口的商品和技术除外）。（依法须经批准的项目，经相关部门批准后方可开展经营活动）</t>
  </si>
  <si>
    <t>股份公司前身为无锡市展鹏科技有限公司，成立于2001年2月8日，整体变更为股份公司前的注册资本7,000万元。2013年6月2日，有限公司股东会作出决议，同意以公司截至2013年3月31日经上海众华沪银会计师事务所有限公司审计的净资产193,672,100.27元（沪众会字（2013）第4736号《审计报告》），扣除专项储备1,555,702.78元及因折股应代扣代缴的个人所得税18,275,000.00元后的余额173,841,397.49元，折合15,600万股，每股面值为人民币1元，余额17,841,397.49元计入资本公积。同日，发起人签订了发起人协议。2013年6月17日，上海众华沪银会计师事务所有限公司对前述变更进行了验资，并出具了沪众会字（2013）第4823号《验资报告》。2013年7月12日，股份公司在江苏省无锡工商行政管理局办理了变更登记。公司就整体变更为股份公司事宜办理了工商变更登记手续并取得了江苏省无锡工商行政管理局换发的注册号为320200000112662的《企业法人营业执照》。</t>
  </si>
  <si>
    <t>214024</t>
  </si>
  <si>
    <t>0510-81003285</t>
  </si>
  <si>
    <t>0510-81003281</t>
  </si>
  <si>
    <t>wxflying99@163.com</t>
  </si>
  <si>
    <t>万如平,蔡永民,胡晓麒</t>
  </si>
  <si>
    <t>603856</t>
  </si>
  <si>
    <t>山东东宏管业股份有限公司</t>
  </si>
  <si>
    <t>CNE100002TV7</t>
  </si>
  <si>
    <t>Shandong Donghong Pipe Industry Co., Ltd.</t>
  </si>
  <si>
    <t>Donghong</t>
  </si>
  <si>
    <t>各类塑料管道的研发、生产及销售。</t>
  </si>
  <si>
    <t>聚乙烯（PE）管材管件、钢丝网骨架塑料（聚乙烯）复合管材管件、PVC-O管材管件、PVC管材管件、耐磨复合管、3PE防腐钢管、涂层复合钢管、聚氨酯防腐保温管、钢带增强聚乙烯螺旋波纹管、螺旋焊管、螺旋焊接波纹管、PPR管材管件、PE-RT系列管材管件、RTP复合管材管件的开发、制造与销售；管道工程安装、维护及技术服务、智能管道系统开发与应用；PE类树脂料、粘接树脂、3PE胶黏剂、耐磨料、聚乙烯涂塑粉末、环氧树脂涂塑粉末、色母料、双抗母料、阻燃母料、抗静电母料、薄膜材料、夹克料等其他高分子功能母料的开发、制造与销售；标准件类、钢材类、矿用设备、配件的制造、销售；货物及技术进出口业务（国家限定公司经营或者禁止公司经营的货物和技术除外）。（依法须经批准的项目，经相关部门批准后方可开展经营活动）</t>
  </si>
  <si>
    <t>公司是由东宏有限整体变更设立的股份有限公司。2013年11月4日，经东宏有限股东会决议通过，同意东宏有限整体变更为股份有限公司，以经瑞华审计的截至2013年4月30日净资产人民币432,464,356.20元，按照1:0.342的比例折合成147,912,000股股份，剩余计入资本公积。2013年11月20日，瑞华对前述整体变更为股份有限公司事项出具了“瑞华验字[2013]第91110003号”《验资报告》。2013年12月9日，公司取得了济宁市工商行政管理局颁发的企业法人营业执照，注册号为370881200000823，注册资本14,791.20万元。</t>
  </si>
  <si>
    <t>济宁市</t>
  </si>
  <si>
    <t>山东省曲阜市东宏路1号</t>
  </si>
  <si>
    <t>273100</t>
  </si>
  <si>
    <t>0537-4640989</t>
  </si>
  <si>
    <t>0537-4641788</t>
  </si>
  <si>
    <t>zqb@dhguanye.com</t>
  </si>
  <si>
    <t>鲁昕,王占杰,孔祥勇</t>
  </si>
  <si>
    <t>倪奉尧</t>
  </si>
  <si>
    <t>鞠恒山</t>
  </si>
  <si>
    <t>603970</t>
  </si>
  <si>
    <t>中农立华生物科技股份有限公司</t>
  </si>
  <si>
    <t>CNE100002TN4</t>
  </si>
  <si>
    <t>Sino-agri Leading Biosciences Co., Ltd.</t>
  </si>
  <si>
    <t>Sino-agri Leading</t>
  </si>
  <si>
    <t>农药流通服务和植保技术服务业务。</t>
  </si>
  <si>
    <t>技术开发、技术转让、技术咨询、技术服务；销售农药（危险化学品除外）、生物刺激素、土壤改良剂、农药机械、植保机械；货物进出口、技术进出口、代理进出口；三氯乙酰氯、氯乙酰氯、苯酚、4-硝基甲苯、2-硝基甲苯、乙腈、乙醇［无水］、乙硫醇、1,2-苯二胺等其他危险化学品57种（危险化学品经营许可证有效期至2021年03月18日）。（企业依法自主选择经营项目，开展经营活动；依法须经批准的项目，经相关部门批准后依批准的内容开展经营活动；不得从事本市产业政策禁止和限制类项目的经营活动。）</t>
  </si>
  <si>
    <t>中农集团、佛山益隆、信达兴、红太阳、浙江金泰和中农利成于2009年3月6日签署《中农立华生物科技股份有限公司出资协议书》，一致同意以现金出资发起设立中农立华，同日，公司召开了第一次股东大会。2009年4月8日，北京市工商局向发行人核发了《企业法人营业执照》，注册资本为8,000万元。</t>
  </si>
  <si>
    <t>100052</t>
  </si>
  <si>
    <t>010-59337358</t>
  </si>
  <si>
    <t>010-59337389</t>
  </si>
  <si>
    <t>sal@sino-agri-sal.com</t>
  </si>
  <si>
    <t>花荣军,潘爱香,杨伟国</t>
  </si>
  <si>
    <t>010-5933 7358</t>
  </si>
  <si>
    <t>010-5933 7389</t>
  </si>
  <si>
    <t>603387</t>
  </si>
  <si>
    <t>基蛋生物科技股份有限公司</t>
  </si>
  <si>
    <t>CNE100002RR9</t>
  </si>
  <si>
    <t>Getein Biotech, Inc.</t>
  </si>
  <si>
    <t>Getein Biotech</t>
  </si>
  <si>
    <t>体外诊断产品的研发、生产和销售。</t>
  </si>
  <si>
    <t>实验、生产或办公用设备、配件的研发、生产、销售；生物、生化试剂和实验器材（除许可证事项外）的研发、生产、销售；一类、二类、三类医疗器械的研制、生产、销售；三类6840体外诊断试剂的研制、生产、销售；软件的研发、生产、销售；医疗器械和实验、生产或办公用设备的租赁、维修；医药、生物、生化科技的技术咨询、技术开发、技术转让和技术服务；自营和代理各类商品及技术的进出口业务（国家限定公司经营或禁止进出口的商品和技术除外）。（依法须经批准的项目，经相关部门批准后方可开展经营活动）</t>
  </si>
  <si>
    <t>发行人系由基蛋有限整体变更设立的股份有限公司。基蛋有限以截至2014年9月30日经审计的账面净资产折为股份公司股本9,900万元，每股面值1元，股份总数为9,900万股，经审计的账面净资产中的剩余部分计入股份有限公司的资本公积金。发行人整体变更设立为股份有限公司前后，各股东的持股比例保持不变。</t>
  </si>
  <si>
    <t>211505</t>
  </si>
  <si>
    <t>025-68568577</t>
  </si>
  <si>
    <t>025-57671919</t>
  </si>
  <si>
    <t>IR@getein.cn</t>
  </si>
  <si>
    <t>康熙雄,李翔,何农跃</t>
  </si>
  <si>
    <t>603978</t>
  </si>
  <si>
    <t>深圳市新星轻合金材料股份有限公司</t>
  </si>
  <si>
    <t>CNE100002WG2</t>
  </si>
  <si>
    <t>Shenzhensunxing Light Alloys Materials Co., Ltd.</t>
  </si>
  <si>
    <t>Shenzhensunxing</t>
  </si>
  <si>
    <t>铝晶粒细化剂的研发、生产和销售。</t>
  </si>
  <si>
    <t>生产经营有色金属复合材料、新型合金材料及铝型材处理剂(不含易燃、易爆、剧毒危险化学物品)；机电装备研发、制造、销售；投资兴办实业(具体项目另行申报)；国内贸易，货物及技术进出口；普通货运。</t>
  </si>
  <si>
    <t>2011年9月7日，新星化工冶金材料（深圳）有限公司31名股东作为股份公司发起人股东签署了《发起人协议》。2011年9月8日，全体发起人召开了股份公司创立大会，并签署了《深圳市新星轻合金材料股份有限公司创立大会决议》，一致通过了《关于创立深圳市新星轻合金材料股份有限公司的议案》，同意新星化工整体变更为股份公司。根据天职国际出具的天职深ZH[2011]678号审计报告，新星化工以截至2011年7月31日经审计的净资产18,902.26万元为基数折为股本6,000万元，整体变更为股份有限公司。2011年9月28日，深圳市新星轻合金材料股份有限公司取得深圳市市场监督管理局颁发的注册号为440301501133616的《企业法人营业执照》，2016年6月2日，发行人取得了深圳市市场监督管理局颁发的统一社会信用代码为91440300618888515F的《营业执照》，注册资本人民币6,000万元。天职国际于2011年9月10日出具的天职深ZH[2011]693号《验资报告》已对上述出资进行了验证。</t>
  </si>
  <si>
    <t>518106</t>
  </si>
  <si>
    <t>0755-29891365</t>
  </si>
  <si>
    <t>0755-29891364</t>
  </si>
  <si>
    <t>Stalloys@163.com</t>
  </si>
  <si>
    <t>金属新材料</t>
  </si>
  <si>
    <t>龙哲,贺志勇,宋顺方</t>
  </si>
  <si>
    <t>北京市盈科(深圳)律师事务所</t>
  </si>
  <si>
    <t>603587</t>
  </si>
  <si>
    <t>地素时尚</t>
  </si>
  <si>
    <t>地素时尚股份有限公司</t>
  </si>
  <si>
    <t>2018-06-22</t>
  </si>
  <si>
    <t>CNE100003FG5</t>
  </si>
  <si>
    <t>Dazzle Fashion Co., Ltd.</t>
  </si>
  <si>
    <t>Dazzle Fashion</t>
  </si>
  <si>
    <t>马瑞敏</t>
  </si>
  <si>
    <t>中高端品牌女装相关的设计、推广以及销售。</t>
  </si>
  <si>
    <t>服装服饰、皮革制品、箱包、鞋帽、眼镜、人造首饰、玩具、家用饰品、日用百货、家具、灯具、文具用品、化妆品、电子产品、计算机软硬件、装潢材料的销售；以电子商务的形式从事服装服饰、皮革制品、箱包、鞋帽、眼镜、人造首饰、玩具、家用饰品、日用百货、家具、灯具、文具用品、化妆品、电子产品、计算机软硬件、装潢材料的销售；从事货物及技术的进出口业务；服装服饰设计，图文设计；文化艺术交流与策划（经纪除外）；服装服饰、电子科技、计算机软硬件及配件、计算机网络专业领域内的技术开发、技术转让、技术咨询、技术服务；经济信息咨询，企业管理咨询，企业营销策划；展示展览服务；仓储服务（除危险品）。【依法须经批准的项目，经相关部门批准后方可开展经营活动】</t>
  </si>
  <si>
    <t>2013年3月8日，马瑞敏、马艺芯、马丽敏、黄永强、上海亿马与马姝敏共同签署了《地素时尚股份有限公司发起人协议》，决定地素有限整体变更设立地素时尚。根据立信出具的《审计报告》（信会师报字[2013]第110136号），地素有限以其截至2012年12月31日经审计的账面净资产230,846,607.10元作为出资，按照1:0.6931的比例折为16,000万股，每股面值1元，其余部分计入资本公积。2013年5月3日，立信就公司整体变更设立时的160,000,000元出资出具了《验资报告》（信会师报字[2013]第113011号）。2013年3月28日，上海市商委出具《市商务委员会关于同意上海地素商贸有限公司改制为外商投资股份有限公司的批复》（沪商外资批[2013]1046号），同意地素有限整体变更为股份有限公司。2013年4月9日，公司领取了换发的《中华人民共和国台港澳侨投资企业批准证书》（商外资沪股份字[2012]4049号）。2013年5月7日，地素时尚召开了股份公司的创立大会，并于同日签署了股份公司章程。2013年5月13日，上海市工商行政管理局向地素时尚核发了注册号为310105000202588号的《企业法人营业执照》，公司注册资本及实收资本均为16,000万元，法定代表人为马瑞敏。</t>
  </si>
  <si>
    <t>上海市长宁区仙霞路579弄38号第2幢103室</t>
  </si>
  <si>
    <t>200336</t>
  </si>
  <si>
    <t>021-31085111</t>
  </si>
  <si>
    <t>021-31085352</t>
  </si>
  <si>
    <t>info@dazzle-fashion.com</t>
  </si>
  <si>
    <t>www.dazzle-fashion.com</t>
  </si>
  <si>
    <t>王茁,薛云奎,Zhang David Ying</t>
  </si>
  <si>
    <t>江瀛</t>
  </si>
  <si>
    <t>张黎俐</t>
  </si>
  <si>
    <t>603711</t>
  </si>
  <si>
    <t>香飘飘食品股份有限公司</t>
  </si>
  <si>
    <t>CNE100002TC7</t>
  </si>
  <si>
    <t>Xiangpiaopiao Food Co., Ltd.</t>
  </si>
  <si>
    <t>Xiangpiaopiao</t>
  </si>
  <si>
    <t>奶茶产品的研发、生产和销售。</t>
  </si>
  <si>
    <t>饮料（固体饮料类、液体饮料、乳制品）生产，自产产品销售。食品生产技术咨询及产品研发，人力资源服务（凭许可证经营），货物及技术的进出口；分支机构经营场所设在湖州市凤凰西区西凤路1318号1号楼。（依法须经批准的项目，经相关部门批准后方可开展经营活动）</t>
  </si>
  <si>
    <t>发行人系于2013年6月18日由香飘飘有限整体变更设立的股份有限公司。2013年1月18日，香飘飘有限股东会作出决议，同意将有限公司整体变更为股份有限公司，以2013年1月31日作为整体变更为股份有限公司的审计和评估基准日，聘请立信会计师及北京中企华资产评估有限责任公司对公司净资产分别进行审计和评估，并委托立信会计师办理公司整体变更为股份有限公司的验资事项。2013年6月18日，发行人在湖州市工商行政管理局办理完成了登记注册手续，取得注册号为330500000001767的《企业法人营业执照》。</t>
  </si>
  <si>
    <t>浙江省湖州经济技术开发区创业大道888号</t>
  </si>
  <si>
    <t>0572-2228951</t>
  </si>
  <si>
    <t>0572-2119703</t>
  </si>
  <si>
    <t>ir@chinaxpp.com</t>
  </si>
  <si>
    <t>段继东,王潭海,徐强国</t>
  </si>
  <si>
    <t>603619</t>
  </si>
  <si>
    <t>中曼石油天然气集团股份有限公司</t>
  </si>
  <si>
    <t>CNE100002TK0</t>
  </si>
  <si>
    <t>Zhongman Petroleum and Natural Gas Group Corp., Ltd.</t>
  </si>
  <si>
    <t>Zhongman Petroleum</t>
  </si>
  <si>
    <t>钻井工程和钻机装备制造业务。</t>
  </si>
  <si>
    <t>石油工程、管道工程、海洋石油工程、环保工程、石油和天然气开采，石油、天然气应用、化工、钻井、天然气管道等上述专业技术及产品的研究开发、技术转让、技术咨询、技术服务，石油机械设备、仪器仪表的销售，石化产品（除专控油）的销售，承包境外地质勘查工程和境内国际招标工程，前述境外工程所需的设备、材料出口，对外派遣实施前述工程所需的劳务人员，自营和代理各类商品和技术的进出口，但国家限定公司经营或禁止进出口的商品和技术除外，勘查工程施工（凭资质）。【依法须经批准的项目，经相关部门批准后方可开展经营活动】</t>
  </si>
  <si>
    <t>2003年6月，陈少云与刘长文共同向上海市工商行政管理局浦东分局申请，设立公司前身中曼有限。公司注册资本500万元，其中，陈少云以货币方式出资300万元，刘长文以货币方式出资200万元，上述二人分别持有公司60%和40%的股权。同年6月，上海华夏会计师事务所有限公司出具《验资报告》（华夏会验（2003）第295号）对上述股东出资情况进行了确认。2003年6月13日，中曼有限经上海市工商局浦东新区分局核准成立，并领取了注册号为3101152013036的《企业法人营业执照》。2013年12月22日，经创立大会审议，以中曼有限截至2013年11月30日经审计的净资产人民币540,148,430.41元为基数，按1:0.416552的比例折为22,500万股，由有限责任公司整体变更为股份有限公司。发起人股东出资情况已经立信会计师“信会师报字（2013）第114193号”《验资报告》验证。发行人改制基准日净资产已经立信评估师出具的《中曼石油天然气集团有限公司拟改制成股份有限公司股东全部权益资产评估报告书》（信资评报字（2013）第335号）评估，评估值为79,516.92万元，评估值大于账面净资产金额。2013年12月24日，本公司在上海市工商行政管理局完成工商注册登记，并取得了《企业法人营业执照》（注册号：310115000768357）。</t>
  </si>
  <si>
    <t>上海自由贸易试验区商城路1900号1203室</t>
  </si>
  <si>
    <t>上海市浦东商城路1900号1203室</t>
  </si>
  <si>
    <t>200120</t>
  </si>
  <si>
    <t>021-61048060</t>
  </si>
  <si>
    <t>021-61048070</t>
  </si>
  <si>
    <t>ssbgs@zpec.com</t>
  </si>
  <si>
    <t>张维宾,韩长印,李培廉</t>
  </si>
  <si>
    <t>陈庆军</t>
  </si>
  <si>
    <t>603938</t>
  </si>
  <si>
    <t>唐山三孚硅业股份有限公司</t>
  </si>
  <si>
    <t>CNE100002WS7</t>
  </si>
  <si>
    <t>Tangshan Sunfar Silicon Industries Co., Ltd.</t>
  </si>
  <si>
    <t>Sunfar</t>
  </si>
  <si>
    <t>三氯氢硅及氢氧化钾等精细化工产品的研发、生产和销售。</t>
  </si>
  <si>
    <t>三氯氢硅、四氯化硅、盐酸（31%）、硫酸（75%）、液态氢氧化钾、固态氢氧化钾、氯化氢、次氯酸钠、液氯、氯气、氢气、食品添加剂盐酸制造、销售；空气（压缩的）、氮（压缩的）、氢氧化钠溶液批发；经营本企业自产产品和技术的出口业务和本企业所需的原辅材料、机械设备、零配件及技术的进口业务（国家限制或禁止出口的产品除外）***（依法须经批准的项目，经相关部门批准后方可开展经营活动）</t>
  </si>
  <si>
    <t>发行人是由三孚有限整体变更设立的股份有限公司。三孚有限成立于2006年10月20日，其于2011年8月28日经股东会审议同意，整体变更为股份有限公司。根据立信会计师事务所有限公司出具的“信会师报字（2011）第82154号”《审计报告》，三孚有限以截至2011年6月30日经审计的净资产22,138.04万元，扣除专项储备418.19万元后，按1：0.5185的比例折为股份共计11,261万股，每股面值人民币1元，余额10,458.85万元转入资本公积，原三孚有限的全部资产、负债和权益由整体变更后的股份有限公司承继；公司名称变更为“唐山三孚硅业股份有限公司”。立信会计师事务所有限公司就上述整体变更的实收资本情况进行了审验，并于2011年8月28日出具了“信会师报字（2011）第82155号”《验资报告》。天健兴业就上述变更事项出具了“天兴评报字（2011）第474号”《资产评估报告书》，截止至2011年6月30日，评估后的三孚有限净资产的价值为23,114.87万元。2011年8月31日，公司完成了上述变更事宜的工商变更登记手续，并领取了变更后的《企业法人营业执照》。</t>
  </si>
  <si>
    <t>河北省唐山市南堡开发区工业区（唐山氯碱有限公司北侧）</t>
  </si>
  <si>
    <t>063305</t>
  </si>
  <si>
    <t>0315-5656180</t>
  </si>
  <si>
    <t>0315-5658263</t>
  </si>
  <si>
    <t>yaodawei@tssunfar.com</t>
  </si>
  <si>
    <t>闫丙旗,石瑛,张洲军</t>
  </si>
  <si>
    <t>万柏峰</t>
  </si>
  <si>
    <t>603880</t>
  </si>
  <si>
    <t>江苏南方卫材医药股份有限公司</t>
  </si>
  <si>
    <t>CNE100002WH0</t>
  </si>
  <si>
    <t>Jiangsu Nanfang Medical Co., Ltd.</t>
  </si>
  <si>
    <t>Nanfang Medical</t>
  </si>
  <si>
    <t>透皮产品、医用胶布胶带及绷带、运动保护产品、急救包、护理产品等产品的研发、生产和销售。</t>
  </si>
  <si>
    <t>二类6864医用卫生材料及敷料的制造；贴剂、贴膏剂的制造、中药提取；一类基础外科手术器械、物理治疗设备、手术室、急救室、诊疗室设备及器具、医用冷疗、低温、冷藏设备及器具、医用高分子材料及制品的制造、销售；织布；日用品、运动用品及运动护具的制造、销售；化妆品销售；自营和代理各类商品及技术的进出口业务（国家禁止或限制企业经营的商品和技术除外）。（依法须经批准的项目，经相关部门批准后方可开展经营活动）</t>
  </si>
  <si>
    <t>本公司系由南卫有限整体变更设立的股份有限公司。2012年10月11日，经南卫有限股东会审议通过，南卫有限以2012年8月31日经审计的公司净资产10,488.73万元为基数，折合成南方卫材7,500万股，其余2,988.73万元作为资本公积金。本公司于2012年10月31日完成了工商变更登记，并领取了注册号为320483000092759的《企业法人营业执照》。</t>
  </si>
  <si>
    <t>江苏省常州市武进经济开发区果香路1号</t>
  </si>
  <si>
    <t>213149</t>
  </si>
  <si>
    <t>0519-86361837</t>
  </si>
  <si>
    <t>0519-86363601</t>
  </si>
  <si>
    <t>info@nanfangmedical.com</t>
  </si>
  <si>
    <t>www.nfmedical.com.cn</t>
  </si>
  <si>
    <t>常桂华,吕腾飞,李媛</t>
  </si>
  <si>
    <t>603963</t>
  </si>
  <si>
    <t>大理药业股份有限公司</t>
  </si>
  <si>
    <t>CNE100002VL4</t>
  </si>
  <si>
    <t>Dali Pharmaceutical Co., Ltd.</t>
  </si>
  <si>
    <t>Dali Pharmaceutical</t>
  </si>
  <si>
    <t>中西药注射剂的生产与销售。</t>
  </si>
  <si>
    <t>生产和销售自产的大容量注射剂、小容量注射剂（含非最终灭菌），中药前处理及提取。（依法须经批准的项目，经相关部门批准后方可开展经营活动）</t>
  </si>
  <si>
    <t>公司系由杨君祥、尹翠仙、杨君卫、云南创立、立兴实业作为发起人，以大理药业有限整体变更为股份有限公司的方式设立。2007年10月18日，大理药业有限董事会作出决议，决定将公司由有限责任公司变更为股份有限公司。将经审计净资产52,203,550.17元中的50,000,000元折合为股份公司股份50,000,000股（每股面值1元），股份公司注册资本为50,000,000元，由大理药业有限各股东按照其在大理药业有限享有的权益比例分别持有。其余部分作为股本溢价，列为资本公积。2008年1月30日，中华人民共和国商务部出具了商资批[2008]93号《商务部关于同意大理药业有限公司变更为外商投资股份有限公司的批复》，同意大理药业有限变更为股份公司，公司注册资本5,000万元，股本总额为5,000万股。2008年2月19日，中华人民共和国商务部向公司颁发了商外资资审A[2008]0029号《中华人民共和国台港澳侨投资企业批准证书》。公司本次整体变更为股份公司时发起人的出资已经中和正信会计师事务所有限公司于2008年3月3日出具的《验资报告》（中和正验字（2008）第5-5号）审验，并于2008年3月19日获得了大理白族自治州工商行政管理局核发的注册号为523900400000116的《企业法人营业执照》。</t>
  </si>
  <si>
    <t>云南</t>
  </si>
  <si>
    <t>大理白族自治州</t>
  </si>
  <si>
    <t>云南省大理市下关环城西路118号</t>
  </si>
  <si>
    <t>671000</t>
  </si>
  <si>
    <t>0872-8880055</t>
  </si>
  <si>
    <t>dongban@daliyaoye.cn</t>
  </si>
  <si>
    <t>李玉兰,张高魁,姚荣辉</t>
  </si>
  <si>
    <t>603648</t>
  </si>
  <si>
    <t>上海畅联国际物流股份有限公司</t>
  </si>
  <si>
    <t>CNE100002VS9</t>
  </si>
  <si>
    <t>Shanghai Shine-link International Logistics Co., Ltd.</t>
  </si>
  <si>
    <t>Shine-link</t>
  </si>
  <si>
    <t>精益供应链管理</t>
  </si>
  <si>
    <t>医疗器械第三方物流储运；仓储、分拨、配送业务及仓库管理：自有物业租赁业务；普通货运；国际海上货物运输代理服务、航空国际货物运输代理服务；国际公路货物运输代理服务、道路货物运输代理服务；保税区内商品展示及会务服务、商业性简单加工及商品维修；商务、物流业务咨询服务（除经纪）；从事货物及技术的进出口业务；转口贸易、保税区内企业间的贸易；国内航空货运销售代理；食品流通；医疗器械经营（为其他医疗器械生产经营企业提供贮存、配送服务（含冷藏、冷冻））。【依法须经批准的项目，经相关部门批准后方可开展经营活动】</t>
  </si>
  <si>
    <t>畅联物流系由畅联有限依法整体变更设立。2013年4月，畅联有限召开股东会，决议将畅联有限整体变更为股份有限公司，并更名为“上海畅联国际物流股份有限公司”。2013年5月28日，浦东新区国资委、仪电集团、联合发展三名法人股东与徐峰等42名自然人股东共同签署了《上海畅联国际物流股份有限公司发起人协议》，决定将畅联有限整体变更为畅联物流。各方同意，以天职会计师出具的天职沪SJ[2013]1066-1号《审计报告》确认的截至2012年12月31日的畅联有限母公司报表口径的归属于母公司股东的账面净资产值230,878,671.32元中的210,000,000元折为210,000,000股，其余部分计入资本公积金。2013年4月11日，上海申威资产评估有限公司出具了《上海畅联国际物流有限公司拟股份制改制涉及的股东全部权益价值评估报告》（沪申威评报字[2013]第0049号），并取得浦东新区国资委核准（沪浦东评审核[2013]第010号）。2013年6月4日，浦东新区国资委出具《关于上海畅联国际物流有限公司股份制改制的批复》（浦国资委[2013]102号），核准公司整体变更方案。2013年6月8日，天职会计师就公司整体变更设立时的210,000,000元出资出具了《验资报告》（天职沪QJ[2013]1878号），确认截至2013年6月8日，公司已收到全体股东缴纳的注册资本合计210,000,000.00元。2013年6月14日，公司召开了创立大会，审议通过了《关于的议案》等议案。2013年6月19日，上海市工商局向畅联物流核发了注册号为310115000615702的《企业法人营业执照》。</t>
  </si>
  <si>
    <t>中国（上海）自由贸易试验区冰克路500号5-6幢</t>
  </si>
  <si>
    <t>200131</t>
  </si>
  <si>
    <t>021-20895888</t>
  </si>
  <si>
    <t>021-58691924</t>
  </si>
  <si>
    <t>investor-relations@chinaslc.com</t>
  </si>
  <si>
    <t>卓福民,葛其泉,卢津源,刘杰</t>
  </si>
  <si>
    <t>603916</t>
  </si>
  <si>
    <t>江苏苏博特新材料股份有限公司</t>
  </si>
  <si>
    <t>CNE100002TT1</t>
  </si>
  <si>
    <t>Sobute New Materials Co., Ltd.</t>
  </si>
  <si>
    <t>Sobute</t>
  </si>
  <si>
    <t>混凝土外加剂的研发、生产和销售。</t>
  </si>
  <si>
    <t>建筑新材料的研究、生产、销售，金属材料的研究、销售，技术服务、技术咨询，自营和代理各类商品和技术的进出口业务，研发、生产、销售及代理土木工程设备与检测仪器。（依法须经批准的项目，经相关部门批准后方可开展经营活动）。</t>
  </si>
  <si>
    <t>发行人是由江苏博特新材料有限公司和11名自然人依据中国法律于2004年发起设立的股份有限公司，设立时的注册资本为4,000万元。公司为国内领先的新型土木工程材料提供商，主营业务是混凝土外加剂的研发、生产和销售，主要产品为混凝土外加剂中的高性能减水剂、高效减水剂和功能性材料。公司自设立以来，主营业务及主要产品没有发生重大变化。</t>
  </si>
  <si>
    <t>211100</t>
  </si>
  <si>
    <t>025-52837688</t>
  </si>
  <si>
    <t>ir@sobute.com</t>
  </si>
  <si>
    <t>刘俊,钱承林,欧阳世翕</t>
  </si>
  <si>
    <t>毛良喜</t>
  </si>
  <si>
    <t>北京永拓会计师事务所(特殊普通合伙)</t>
  </si>
  <si>
    <t>603683</t>
  </si>
  <si>
    <t>上海晶华胶粘新材料股份有限公司</t>
  </si>
  <si>
    <t>CNE100002V77</t>
  </si>
  <si>
    <t>Shanghai Smith Adhesive New Material Co., Ltd.</t>
  </si>
  <si>
    <t>Smith New Material</t>
  </si>
  <si>
    <t>各类胶粘材料的研发、生产及销售，产品涵盖美纹纸胶粘带、电子胶粘带、布基胶粘带等各类产品。</t>
  </si>
  <si>
    <t>电子及集成电路胶带、汽车喷漆用胶、汽车配件用海绵胶带、美纹纸胶带、电子工业胶带、其他特殊用途胶带、离型纸和离型膜、高导热石墨膜（除危险品）的生产销售，化工产品（除危险化学品、监控化学品、烟花爆竹、民用爆炸物品、易制毒化学品）、纸制品、各类粘胶制品（除危险品）、粘胶配套材料（除危险品）、办公用品销售，从事货物及技术的进出口业务。【依法须经批准的项目，经相关部门批准后方可开展经营活动】</t>
  </si>
  <si>
    <t>发行人是由成立于2006年4月19日的上海晶华粘胶制品发展有限公司整体变更设立的股份公司。2013年11月7日，经晶华有限股东会决议，由自然人股东周晓南、周晓东、白秋美和法人股东金傲投资、粤鹏投资作为发起人，以晶华有限截至2013年8月31日经天衡会计师审计的净资产136,090,262.33元为基准，按1.701128279125：1的比例折为8,000.00万股，每股面值1.00元，其余56,090,262.33元计入资本公积。2013年12月26日，公司在上海市工商行政管理局登记注册成立，领取了注册号为310000000089102的《企业法人营业执照》，注册资本8,000.00万元。</t>
  </si>
  <si>
    <t>201600</t>
  </si>
  <si>
    <t>021-57071266</t>
  </si>
  <si>
    <t>021-57071291</t>
  </si>
  <si>
    <t>jhxc@smithcn.com</t>
  </si>
  <si>
    <t>马建萍,薛国新,陈岱松</t>
  </si>
  <si>
    <t>603933</t>
  </si>
  <si>
    <t>福建睿能科技股份有限公司</t>
  </si>
  <si>
    <t>CNE100002QS9</t>
  </si>
  <si>
    <t>Fujian Raynen Technology Co., Ltd.</t>
  </si>
  <si>
    <t>Raynen Technology</t>
  </si>
  <si>
    <t>以针织横机电脑控制系统的研发、生产和销售为主的制造业务及以IC产品分销为主的分销业务。</t>
  </si>
  <si>
    <t>开发、生产、批发电子元器件，工业自动控制系统，各类电子智能控制器，照明设备用镇流器，照明器具，电源产品；软件产品开发、系统集成；电子及软件技术咨询服务。（涉及审批许可项目的，只允许在审批许可的范围和有效期限内从事生产经营）</t>
  </si>
  <si>
    <t>发行人系由睿能有限整体变更设立的股份公司。东发行人系由睿能有限整体变更设立的股份公司。东睿能实业和福州捷润作为股份公司发起人，以截至2013年10月31日睿能有限经审计日睿能有限经审计的净资产167,400,582.26167,400,582.26元进行折股，除本进行折股，除本进行折股，除本进行折股，除本进行折股，除本进行折股，除本进行折股，除本进行折股，除本75,000,000元外，其余92,400,582.26元计入资本公积。股份司的总额为元计入资本公积。股份司的总额为7,500万股，每面值万股，每面值1元。发行人于2013年12月31日在福建省工商行政管理局办了登记手日在福建省工商行政管理局办了登记手续，并领取了注册号为350100400003092的《企业法人营执照》。发行出资的《企业法人营执照》。发行出资的《企业法人营执照》。发行出资业经福建华兴会计师业经福建华兴会计师业经福建华兴会计师事务所审验，并出具了事务所审验，并出具了事务所审验，并出具了事务所审验，并出具了“闽华兴所闽华兴所[2013]验字G-008号”《验资报告》。</t>
  </si>
  <si>
    <t>0591-88267288</t>
  </si>
  <si>
    <t>0591-88267299</t>
  </si>
  <si>
    <t>investor@raynen.cn</t>
  </si>
  <si>
    <t>林晖,吴飞,林兢</t>
  </si>
  <si>
    <t>蓝李春</t>
  </si>
  <si>
    <t>603757</t>
  </si>
  <si>
    <t>浙江大元泵业股份有限公司</t>
  </si>
  <si>
    <t>CNE100002RM0</t>
  </si>
  <si>
    <t>Zhejiang Dayuan Pumps Industry Co., Ltd.</t>
  </si>
  <si>
    <t>Dayuan Pumps</t>
  </si>
  <si>
    <t>各类泵的研发、生产和销售。</t>
  </si>
  <si>
    <t>泵和真空设备及其零件、电机及其零件制造、销售；机械和设备修理；投资与资产管理；货物进出口、技术进出口，太阳能光伏发电、售电服务（凭许可证经营）。（依法须经批准的项目，经相关部门批准后方可开展经营活动）</t>
  </si>
  <si>
    <t>公司系由大元有限整体变更设立的股份公司。2015年5月27日，大元有限股东会决议公司整体变更为股份有限公司，2015年6月12日，公司召开了创立大会并签署了《发起人协议》。大元有限整体变更为股份公司，是以截至2014年12月31日由立信会计师出具的―信会师报字[2015]第650033号‖《审计报告》确认的公司净资产153,226,881.52元，按照1：0.40985的比例折合股份公司股本6,280万元。2015年6月16日，公司在台州市工商行政管理局依法办理了工商登记手续，并领取了股份公司营业执照（注册号：331081100146291）。2016年7月21日，公司原注册号变更为统一社会信用代码：91331000255499827N。</t>
  </si>
  <si>
    <t>浙江省温岭市泽国镇丹崖工业区</t>
  </si>
  <si>
    <t>317523</t>
  </si>
  <si>
    <t>0576-86441299</t>
  </si>
  <si>
    <t>0576-86446677</t>
  </si>
  <si>
    <t>dayuan@dayuan.com</t>
  </si>
  <si>
    <t>www.cnpumps.com</t>
  </si>
  <si>
    <t>王洋,章武生,易颜新</t>
  </si>
  <si>
    <t>603458</t>
  </si>
  <si>
    <t>贵州省交通规划勘察设计研究院股份有限公司</t>
  </si>
  <si>
    <t>CNE100002WD9</t>
  </si>
  <si>
    <t>Guizhou Transportation Planning Survey and Design Academe Co., Ltd.</t>
  </si>
  <si>
    <t>Survey and Design</t>
  </si>
  <si>
    <t>工程咨询与工程承包业务</t>
  </si>
  <si>
    <t>法律、法规、国务院决定规定禁止的不得经营；法律、法规、国务院决定规定应当许可（审批）的，经审批机关批准后凭许可（审批）文件经营；法律、法规、国务院决定规定无需许可（审批）的，市场主体自主选择经营。（可承担国内外公路行业、市政行业（桥梁、道路、隧道）、建筑行业（建筑工程）、水运行业(航道、港口)的勘察设计、规划、技术咨询；工程勘察综合类业务；地质灾害防治工程评估、施工、监理、勘察、设计；工程咨询，节能评估、工程监理、工程施工、工程实验检测、工程测量、城市规划、科研、工程总承包等相关业务；对外派遣与其实力、规模、业绩适应的海外工程所需的劳务人员。）</t>
  </si>
  <si>
    <t>本公司是经贵州省人民政府“黔府函[2010]48号”文批复，于2010年4月30日由张林等405名自然人通过九家投资公司发起设立的股份有限公司。2010年4月30日，本公司在贵州省工商行政管理局注册登记，领取了《企业法人营业执照》（注册号：520000000007722），注册资本9,311.36万元。</t>
  </si>
  <si>
    <t>贵州</t>
  </si>
  <si>
    <t>贵阳市</t>
  </si>
  <si>
    <t>贵州省贵阳市贵阳国家高新技术产业开发区阳关大道附100号</t>
  </si>
  <si>
    <t>贵州省贵阳市高新技术产业开发区阳关大道附100号</t>
  </si>
  <si>
    <t>550081</t>
  </si>
  <si>
    <t>0851-85825757</t>
  </si>
  <si>
    <t>huanggj@gzjtsjy.com</t>
  </si>
  <si>
    <t>陈世贵,熊德斌,于俊</t>
  </si>
  <si>
    <t>603813</t>
  </si>
  <si>
    <t>广东原尚物流股份有限公司</t>
  </si>
  <si>
    <t>CNE100002VQ3</t>
  </si>
  <si>
    <t>Guangdong Gensho Logistics Co., Ltd.</t>
  </si>
  <si>
    <t>Gensho</t>
  </si>
  <si>
    <t>道路运输、仓储等综合物流服务。</t>
  </si>
  <si>
    <t>装卸搬运；贸易代理；金属包装容器制造；水果批发；仓储货物堆放架制造；其他农产品仓储；航空货运代理服务；仓储咨询服务；蔬菜批发；物流代理服务；信息技术咨询服务；建材、装饰材料批发；收购农副产品；运输货物打包服务；交通运输咨询服务；钢材批发；自动化高架立体仓储设施，包装、加工、配送业务相关的仓储一体化设施建设、经营；信息电子技术服务；其他仓储业（不含原油、成品油仓储、燃气仓储、危险品仓储）；货物进出口(涉及外资准入特别管理规定和许可审批的商品除外)；道路货物运输代理；国际货运代理；信息系统集成服务；蔬菜收购；商品批发贸易（涉及外资准入特别管理规定和许可审批的商品除外）；预包装食品批发；货物专用运输（冷藏保鲜）；货物专用运输（集装箱）；道路货物运输；大米批发；散装食品批发；米、面制品及食用油批发；（依法须经批准的项目，经相关部门批准后方可开展经营活动）。</t>
  </si>
  <si>
    <t>本公司系由原尚物流（广州）有限公司整体变更设立的股份有限公司。2010年5月25日，广州经济技术开发区管理委员会下发《关于同意中外合资企业原尚物流（广州）有限公司转制为股份有限公司的批复》（穗开管企[2010]265号），同意原尚有限变更为外商投资股份有限公司，股本总额6,000.00万元人民币，每股面值1元。根据鹏城事务所2010年8月18日出具的“深鹏所验字[2010]305号”《验资报告》，原尚有限经审计的净资产中的6,000.00万元折合为原尚物流6,000.00万股本，股本与净资产差额保留盈余公积272.83万元及专项储备124.91万元，其余2,364.78万元列入资本公积。2010年9月6日，发行人取得广州市工商局核发的《企业法人营业执照》，营业执照注册号为440108400000949。</t>
  </si>
  <si>
    <t>广东省广州经济技术开发区东区东众路25号</t>
  </si>
  <si>
    <t>510530</t>
  </si>
  <si>
    <t>020-62663088</t>
  </si>
  <si>
    <t>020-32066833</t>
  </si>
  <si>
    <t>Yun_li@gsl.cc</t>
  </si>
  <si>
    <t>www.gsl.cc/main.asp</t>
  </si>
  <si>
    <t>张宏斌,朱滔</t>
  </si>
  <si>
    <t>广东广信君达律师事务所</t>
  </si>
  <si>
    <t>603861</t>
  </si>
  <si>
    <t>广州白云电器设备股份有限公司</t>
  </si>
  <si>
    <t>CNE1000026J6</t>
  </si>
  <si>
    <t>Guangzhou Baiyun Electric Equipment Co., Ltd.</t>
  </si>
  <si>
    <t>Baiyun Electric</t>
  </si>
  <si>
    <t>成套开关控制设备的研发、制造、销售与服务；高压电力电容器成套装置业务。</t>
  </si>
  <si>
    <t>配电开关控制设备制造；电力电子元器件制造；电器设备修理；机械设备租赁；电力输送设施安装工程服务；货物进出口（专营专控商品除外）；技术进出口；信息系统集成服务；电子元器件批发；电子元器件零售；开关、插座、接线板、电线电缆、绝缘材料零售；电气设备批发；电气设备零售；电子、通信与自动控制技术研究、开发；电子产品设计服务；电缆桥架制造；母线槽制造；不间断供电电源制造，销售；稳压电源制造，销售；开关电源制造；公路运营服务。</t>
  </si>
  <si>
    <t>2004年12月，经广州市人民政府办公厅穗府办函[2004]209号《关于同意设立广州白云电器设备股份有限公司的复函》和广州市经济委员会穗经函[2004]470号《关于同意设立广州白云电器设备股份有限公司的批复》批准，由胡明森、胡明高、胡明聪、胡明光、胡合意、李永喜、徐长华、张欣禹、朱秀梅、薛海辰共十位自然人作为发起人，以白云电器有限截至2004年6月30日经审计的净资产18,850万元为基准，按1:1折股整体变更为广州白云电器设备股份有限公司，并于2004年12月29日在广州市工商行政管理局完成了变更登记，工商注册号为4401011110315号，注册资本为18,850万元。2005年7月13日，广东省人民政府以粤府函[2005]119号《关于确认广州白云电器设备股份有限公司设立审批手续的批复》对公司设立审批手续予以确认。</t>
  </si>
  <si>
    <t>510460</t>
  </si>
  <si>
    <t>020-86060164</t>
  </si>
  <si>
    <t>020-86608442</t>
  </si>
  <si>
    <t>baiyun_electric@bydq.com.cn</t>
  </si>
  <si>
    <t>李胜兰,谢晓尧,傅元略,周渝慧</t>
  </si>
  <si>
    <t>胡明聪</t>
  </si>
  <si>
    <t>603801</t>
  </si>
  <si>
    <t>志邦家居</t>
  </si>
  <si>
    <t>志邦家居股份有限公司</t>
  </si>
  <si>
    <t>CNE100002QR1</t>
  </si>
  <si>
    <t>Zbom Home Collection Co., Ltd.</t>
  </si>
  <si>
    <t>Zbom</t>
  </si>
  <si>
    <t>整体厨柜、定制衣柜等定制家具产品的设计、研发、生产、销售和安装服务。</t>
  </si>
  <si>
    <t>厨房家具、厨房装饰工程施工，厨柜配件、厨房用品、厨房电器、装饰材料的销售与安装；家具、木门、衣帽间、卫浴柜、居家饰品的制造、销售及安装；家居以及厨房的整体设计及安装；品牌加盟服务；房屋租赁。</t>
  </si>
  <si>
    <t>2012年6月29日，合肥志邦厨饰有限公司全体股东签订了《志邦厨柜股份有限公司发起人协议书》，一致同意整体变更设立股份有限公司。同日，经志邦有限股东会决议，将志邦有限整体变更为股份有限公司。本次整体变更以截至2012年5月31日经审计的账面净资产值59,297,399.82元，按1：0.8601的比例折为5,100万股作为股份有限公司的总股本。折股后，超出股本总额的净资产8,297,399.82元列为股份有限公司的资本公积。2012年7月18日，合肥市工商行政管理局颁发企业法人营业执照，注册号为340100000102328</t>
  </si>
  <si>
    <t>安徽省合肥市庐阳工业区连水路19号</t>
  </si>
  <si>
    <t>230041</t>
  </si>
  <si>
    <t>0551-67186564</t>
  </si>
  <si>
    <t>0551-65203999</t>
  </si>
  <si>
    <t>zbom@zhibang.com</t>
  </si>
  <si>
    <t>易德伟,张传明,胡亚南</t>
  </si>
  <si>
    <t>许帮顺</t>
  </si>
  <si>
    <t>刘磊</t>
  </si>
  <si>
    <t>上海天衍禾律师事务所</t>
  </si>
  <si>
    <t>603380</t>
  </si>
  <si>
    <t>苏州易德龙科技股份有限公司</t>
  </si>
  <si>
    <t>CNE100002QT7</t>
  </si>
  <si>
    <t>Suzhou Etron Technologies Co., Ltd.</t>
  </si>
  <si>
    <t>Etron</t>
  </si>
  <si>
    <t>提供全方位的电子制造服务，包括制造及测试、供应链管理、定制化研发和工程技术支持的整体解决方案。</t>
  </si>
  <si>
    <t>研发、生产、销售与通讯、工控、医疗、汽车、航空航天等领域相配套的电子产品或组件，并提供相应的配套服务；研发、生产、销售与系统级封装行业相配套的电子产品或组件，并提供相应的配套服务；研发、销售企业管理软件，并提供相应的配套服务；经营与本企业相关的产品、设备、配件、原辅材料及技术的进出口业务。（依法须经批准的项目，经相关部门批准后方可开展经营活动）。</t>
  </si>
  <si>
    <t>公司系由易德龙电器整体变更设立。2015年8月5日，经易德龙电器股东会决议，以截至2015年6月30日经审计的账面净资产12,594.06万元为基础，按1：0.9528比例折成股本12,000万元，净资产超过股本部分594.06万元计入资本公积，整体变更设立为股份有限公司。2015年8月21日，公司召开创立大会，审议通过了有限公司整体变更为股份公司的折股方案，2015年9月6日，大华会计师事务所出具“大华验字（2015）000962号”《验资报告》，确认注册资本已缴足。2015年9月10日，江苏省苏州市工商行政管理局核发了注册号为320507000013614的《企业法人营业执照》。</t>
  </si>
  <si>
    <t>江苏省苏州相城经济开发区春兴路50号</t>
  </si>
  <si>
    <t>215143</t>
  </si>
  <si>
    <t>0512-65461690</t>
  </si>
  <si>
    <t>0512-65469386</t>
  </si>
  <si>
    <t>SD@etron.cn</t>
  </si>
  <si>
    <t>蒋昌建,李柏龄</t>
  </si>
  <si>
    <t>顾华林</t>
  </si>
  <si>
    <t>603922</t>
  </si>
  <si>
    <t>苏州金鸿顺汽车部件股份有限公司</t>
  </si>
  <si>
    <t>CNE100002V51</t>
  </si>
  <si>
    <t>Suzhou Jin Hong Shun Auto Parts Co., Ltd.</t>
  </si>
  <si>
    <t>Jin Hong Shun</t>
  </si>
  <si>
    <t>汽车车身和底盘冲压零部件及其相关模具的开发、生产与销售。</t>
  </si>
  <si>
    <t>生产汽车模具、摩托车模具、夹具等汽车零部件及相关制品，销售自产产品。（依法须经批准的项目，经相关部门批准后方可开展经营活动）</t>
  </si>
  <si>
    <t>本公司系由金鸿顺有限整体变更设立。2015年7月16日，经张家港经济技术开发区管理委员会张经管资[2015]48号文的批准，由金鸿顺有限全体股东作为发起人，以金鸿顺有限截至2015年4月30日经审计的净资产342,914,763.93元为基数，按3.5720：1的比例折为股份公司股本9,600万元。华兴会计师事务所对本次整体变更予以审验，并出具了闽华兴所（2015）验字X-004号《验资报告》。2015年8月7日，公司在苏州市工商行政管理局完成工商变更登记，注册号为320582400005265号，注册资本为9,600万元。</t>
  </si>
  <si>
    <t>江苏省张家港经济开发区长兴路30号</t>
  </si>
  <si>
    <t>215600</t>
  </si>
  <si>
    <t>0512-55373805</t>
  </si>
  <si>
    <t>0512-58796197</t>
  </si>
  <si>
    <t>gl3602@jinhs.com</t>
  </si>
  <si>
    <t>王东光,肖伟,葛其泉</t>
  </si>
  <si>
    <t>603595</t>
  </si>
  <si>
    <t>浙江东尼电子股份有限公司</t>
  </si>
  <si>
    <t>CNE100002RV1</t>
  </si>
  <si>
    <t>Zhejiang Tony Electronic Co., Ltd.</t>
  </si>
  <si>
    <t>Tony Electronic</t>
  </si>
  <si>
    <t>公司专注于超微细合金线材及其他金属基复合材料的应用研发、生产与销售。</t>
  </si>
  <si>
    <t>生产：超细电子绝缘复膜线材，电磁线，文化用电子数据传输配件，金刚石切割线，无线充电器用收发线圈，新能源汽车动力电池用极耳；生产：太阳能电池用单晶硅片（生产经营地址：湖州市织里镇腾飞路以东，利济路以北地块）；特种电子信息材料、医疗线、新能源汽车线、三层绝缘线的生产，货物及技术的进出口，销售本公司生产产品。（依法须经批准的项目，经相关部门批准后方可开展经营活动）</t>
  </si>
  <si>
    <t>本公司是由东尼有限整体变更设立的股份公司。2015年8月20日，经东尼有限股东会审议通过，东尼有限以截至2015年7月31日经审计的净资产161,146,169.91元中的75,000,000元折合股本75,000,000股（每股面值1元），余额86,146,169.91元计入资本公积，整体变更设立浙江东尼电子股份有限公司。2015年9月28日，公司在湖州市工商行政管理局完成工商变更登记，取得了注册号为91330500671607807U《营业执照》，注册资本为7,500万元。</t>
  </si>
  <si>
    <t>313008</t>
  </si>
  <si>
    <t>0572-3256668</t>
  </si>
  <si>
    <t>0572-3256666</t>
  </si>
  <si>
    <t>public@tonytech.com</t>
  </si>
  <si>
    <t>沈新芳</t>
  </si>
  <si>
    <t>陈三联,俞建利</t>
  </si>
  <si>
    <t>潘琳艳、邵鑫杰</t>
  </si>
  <si>
    <t>603737</t>
  </si>
  <si>
    <t>三棵树涂料股份有限公司</t>
  </si>
  <si>
    <t>CNE1000027D7</t>
  </si>
  <si>
    <t>SKSHU Paint Co., Ltd.</t>
  </si>
  <si>
    <t>SKSHU</t>
  </si>
  <si>
    <t>建筑涂料（墙面涂料）、木器涂料以及胶粘剂的研发、生产和销售。</t>
  </si>
  <si>
    <t>涂料（不含危险化学品及易制毒化学品）的制造；危险化学品生产（具体详见编号为（闽）WH安许证字[2007]000022（换）号的《安全生产许可证》）；化工产品（不含危险化学品及易制毒化学品）、建材、五金产品的生产、销售；质检技术服务；防水材料、防腐材料、保温材料、建筑成套设备技术研发、制造、销售、技术服务；自营或代理各类商品和技术的进出口业务（但国家限定公司经营或者禁止进出口的商品和技术除外）。（依法须经批准的项目，经相关部门批准后方可开展经营活动）</t>
  </si>
  <si>
    <t>本公司系由福建三棵树涂料有限公司整体变更设立的股份有限公司，洪杰和共赢投资为公司的发起人。三棵树有限以2007年8月31日经审计后的52,709,969.07元净资产为基础，按照1.0542:1的比例折合股份50,000,000股，余额2,709,969.07元计入资本公积。2007年9月21日，三棵树涂料股份有限公司于莆田市工商行政管理局完成工商登记并领取了注册号为350300100001580的企业法人营业执照。</t>
  </si>
  <si>
    <t>莆田市</t>
  </si>
  <si>
    <t>351100</t>
  </si>
  <si>
    <t>0594-2886205</t>
  </si>
  <si>
    <t>0594-2863719</t>
  </si>
  <si>
    <t>zqb@skshu.com.cn</t>
  </si>
  <si>
    <t>廖益新,曲晓辉,沈维涛</t>
  </si>
  <si>
    <t>李昊</t>
  </si>
  <si>
    <t>603976</t>
  </si>
  <si>
    <t>重庆正川医药包装材料股份有限公司</t>
  </si>
  <si>
    <t>CNE100002W50</t>
  </si>
  <si>
    <t>Chongqing Zhengchuan Pharmaceutical Packaging Co., Ltd.</t>
  </si>
  <si>
    <t>Zhengchuan</t>
  </si>
  <si>
    <t>药用玻璃管制瓶等药用包装材料的研发、生产和销售。</t>
  </si>
  <si>
    <t>制造、加工、销售：锁口瓶，药用玻璃瓶，瓶盖，塑料制品，玻璃仪器及制品，医药包装技术服务；货物进出口。[经营范围中属于法律、行政法规禁止的不得经营；法律、行政法规规定须经批准的项目，应当依法经过批准后方可经营]**</t>
  </si>
  <si>
    <t>公司系正川有限整体变更设立的股份有限公司，公司前身为成立于1989年的滩口玻璃厂，由邓正川、艾远芳及其家庭成员创办，系挂靠集体企业，其中集体资产已于1995年10月退出。1997年9月，重庆市北碚区乡镇企业管理局出具《关于同意成立重庆正川玻璃有限公司的批复》（碚乡镇企（1997）137号文），同意在原滩口玻璃厂的基础上成立重庆正川玻璃有限公司。1997年10月27日，重庆渝碚会计师事务所对滩口玻璃厂进行评估并出具渝碚会所评字（1997）第89号《资产评估报告》，截止1997年9月30日，评估结果为净资产1,796万元。1997年11月5日，重庆市北碚区人民政府镇乡村企业资产管理办公室出具《关于重庆市滩口玻璃厂资产评估确认通知》（碚府企办（1997）55号），确认滩口玻璃厂中的集体资产已于1995年10月退出，滩口玻璃厂经评估的净资产为1,796万元。1997年11月3日，重庆渝碚会计师事务所出具渝碚会验字（1997）第132号《验资报告》，重庆市正川玻璃有限公司实收资本1,000万元。重庆市工商行政管理局颁发了注册号为20322586-7的《企业法人营业执照》。2013年10月18日在重庆市工商行 政管理局北碚区分局注册登记，注册号为500109000014539。</t>
  </si>
  <si>
    <t>400700</t>
  </si>
  <si>
    <t>023-68349898</t>
  </si>
  <si>
    <t>023-68349866</t>
  </si>
  <si>
    <t>zczq@cqzcjt.com</t>
  </si>
  <si>
    <t>刘伟,王洪,李豫湘</t>
  </si>
  <si>
    <t>603500</t>
  </si>
  <si>
    <t>浙江天台祥和实业股份有限公司</t>
  </si>
  <si>
    <t>CNE100002W01</t>
  </si>
  <si>
    <t>Zhejiang Tiantai Xianghe Industrial Co., Ltd.</t>
  </si>
  <si>
    <t>Xianghe Industrial</t>
  </si>
  <si>
    <t>轨道扣件非金属部件和电子元器件配件的研发、生产和销售</t>
  </si>
  <si>
    <t>铁路专用设备及器材、配件制造；城市轨道交通设备制造；电子元件制造；橡胶制品、塑料制品、金属工具制造；自有商业房屋租赁服务，投资管理，货物和技术进出口。（依法须经批准的项目，经相关部门批准后方可开展经营活动）</t>
  </si>
  <si>
    <t>发行人系由祥和有限整体变更设立的股份有限公司。祥和有限的全体股东作为发起人，以截至2015年7月31日经审计的净资产折股9,000万股，超过股本的净资产计入资本公积。2015年9月2日，天健会计师事务所对本次整体变更的注册资本实收情况进行了审验，并出具了天健验[2015]352号《验资报告》。2015年10月13日，公司在浙江省台州市工商行政管理局完成工商变更登记手续，取得企业法人营业执照，股份公司名称为“浙江天台祥和实业股份有限公司”。祥和有限由自然人汤友钱、汤娇、汤克满共同出资设立，设立时注册资本1,500万元。1997年9月11日，天台县审计事务所出具天审事验[1997]第104号《验资报告书》，确认汤友钱以设备、厂房、存货等方式出资1,410万元，汤娇以存货出资45万元，汤克满以存货出资45万元。1997年10月5日，祥和有限领取了注册号为331023000000133的《企业法人营业执照》。</t>
  </si>
  <si>
    <t>浙江省天台县赤城街道人民东路799号</t>
  </si>
  <si>
    <t>317200</t>
  </si>
  <si>
    <t>0576-83966128</t>
  </si>
  <si>
    <t>0576-83966678</t>
  </si>
  <si>
    <t>ttxhsy@ttxh.com.cn</t>
  </si>
  <si>
    <t>刘翰林,马国维,朱加宁</t>
  </si>
  <si>
    <t>汤啸</t>
  </si>
  <si>
    <t>陈樱梦</t>
  </si>
  <si>
    <t>603605</t>
  </si>
  <si>
    <t>珀莱雅化妆品股份有限公司</t>
  </si>
  <si>
    <t>CNE100002TP9</t>
  </si>
  <si>
    <t>Proya Cosmetics Co., Ltd.</t>
  </si>
  <si>
    <t>Proya</t>
  </si>
  <si>
    <t>化妆品的研发、生产和销售。</t>
  </si>
  <si>
    <t>批发、零售：化妆品，日用百货，化工原料（除危险化学品及易制毒化学品），机械设备，五金交电；服务：化妆品的技术开发、技术服务、技术咨询，企业管理，仓储服务（除危险化学品及易制毒化学品），自有房屋租赁；货物进出口（法律、行政法规禁止的项目除外，法律、行政法规限制的项目取得许可证后方可经营）；发用、护肤、美容修饰类化妆品的生产（限分支机构经营）。（依法须经批准的项目，经相关部门批准后方可开展经营活动）</t>
  </si>
  <si>
    <t>发行人是由珀莱雅化妆品有限公司以整体变更方式设立的股份有限公司，以经发行人会计师审计的截至2015年6月30日的净资产282,214,841.59元为依据，将净资产中150,000,000元折合为150,000,000股，每股面值1.00元，剩余净资产132,214,841.59元作为股本溢价计入资本公积。珀莱雅有限整体变更为股份公司前后，各股东的持股比例不变。2015年7月31日，珀莱雅化妆品股份有限公司在杭州市市场监督管理局完成工商变更登记，注册资本15,000万元，并取得注册号为330503000002413的《营业执照》。（2016年9月18日换发为统一社会信用代码为91330100789665033F的《营业执照》）</t>
  </si>
  <si>
    <t>浙江省杭州市西湖区世贸丽晶城欧美中心1号楼（D区）1605室</t>
  </si>
  <si>
    <t>浙江省杭州市西湖区西溪路588号珀莱雅大厦</t>
  </si>
  <si>
    <t>310023</t>
  </si>
  <si>
    <t>0571-87352850</t>
  </si>
  <si>
    <t>0571-87352813</t>
  </si>
  <si>
    <t>proyazq@proya.com</t>
  </si>
  <si>
    <t>陈彦,楚修齐</t>
  </si>
  <si>
    <t>方玉友</t>
  </si>
  <si>
    <t>603499</t>
  </si>
  <si>
    <t>上海翔港包装科技股份有限公司</t>
  </si>
  <si>
    <t>CNE100002VB5</t>
  </si>
  <si>
    <t>Shanghai Sunglow Packaging Technology Co., Ltd.</t>
  </si>
  <si>
    <t>Sunglow Technology</t>
  </si>
  <si>
    <t>彩盒、标签等相关包装印刷产品的研发、生产和销售。</t>
  </si>
  <si>
    <t>包装科技、印务技术领域的技术服务、技术咨询、技术开发、技术转让，包装印刷、其他印刷（凭许可证经营），纸质包装、PET包装、标签、塑料制品的生产、销售，设计、制作各类广告，信息技术服务，软件的开发、销售，电脑设备及配件、传感器、五金机械电子设备及配件、打印耗材、包装材料、工艺礼品、文化用品、音响器材、木制品、建筑装潢材料的销售，自有房屋的租赁，物业管理，从事货物及技术的进出口业务，道路货物运输。【依法须经批准的项目，经相关部门批准后方可开展经营活动】</t>
  </si>
  <si>
    <t>上海翔港包装科技股份有限公司系由上海翔港印务有限公司以2015年6月30日经审计的账面净资产人民币185,312,031.67元为基数，按1:0.4047的比例折为7,500万股，整体变更设立的股份有限公司。2015年11月09日，翔港科技在上海市工商行政管理局办理了工商变更登记，统一社会信用代码为91310115792736664G，注册资本7,500万元，实收资本7,500万元，法定代表人为董建军。</t>
  </si>
  <si>
    <t>201306</t>
  </si>
  <si>
    <t>021-51093618</t>
  </si>
  <si>
    <t>021-58126086</t>
  </si>
  <si>
    <t>xg@sunglow-tec.com</t>
  </si>
  <si>
    <t>包装印刷</t>
  </si>
  <si>
    <t>吴明德,王晓红,胡仁昱</t>
  </si>
  <si>
    <t>lingyun@sunglow-tec.com</t>
  </si>
  <si>
    <t>603557</t>
  </si>
  <si>
    <t>起步股份有限公司</t>
  </si>
  <si>
    <t>CNE100002W76</t>
  </si>
  <si>
    <t>Qibu Co., Ltd.</t>
  </si>
  <si>
    <t>Qibu</t>
  </si>
  <si>
    <t>童鞋、童装和儿童服饰配饰等的设计、研发、生产和销售</t>
  </si>
  <si>
    <t>鞋、服装、帽、包、袜、配饰、玩具、运动用品的研发、生产，自产商品的仓储和销售。（依法须经批准的项目，经相关部门批准后方可开展经营活动）</t>
  </si>
  <si>
    <t>2015年10月30日，香港起步、邦奥有限、丽水晨曦、乾亨投资、昊嘉投资、东华国际、众星久盈、温氏投资、尚邦投资、大雄风投资、新兴齐创签订《发起人协议书》，约定共同发起设立股份有限公司，以起步有限截至2015年8月31日经审计的账面净资产713,315,424.73元作为折股依据，按1.6864：1的比例折为422,979,658股，整体变更设立起步股份有限公司，溢价部分290,335,766.73元计入资本公积。2015年11月14日，公司召开创立大会暨2015年第一次临时股东大会。2015年12月4日，浙江省商务厅出具《浙江省商务厅行政许可决定书》（浙商务外资许可[2015]144号），同意公司变更为股份有限公司。2015年12月17日，丽水市市监局向公司下发变更后的《营业执照》，公司统一社会信用代码为913311006982950225，注册资本为422,979,658元。</t>
  </si>
  <si>
    <t>丽水市</t>
  </si>
  <si>
    <t>浙江省青田县油竹新区侨乡工业园区赤岩3号</t>
  </si>
  <si>
    <t>323900</t>
  </si>
  <si>
    <t>0578-6558818</t>
  </si>
  <si>
    <t>abckids@qbabc.com.cn</t>
  </si>
  <si>
    <t>www.abckids.com.cn</t>
  </si>
  <si>
    <t>杨婕,王丽萍,刘晓华</t>
  </si>
  <si>
    <t>周建永</t>
  </si>
  <si>
    <t>上海市君悦（深圳）律师事务所</t>
  </si>
  <si>
    <t>603386</t>
  </si>
  <si>
    <t>广东骏亚电子科技股份有限公司</t>
  </si>
  <si>
    <t>CNE100002VT7</t>
  </si>
  <si>
    <t>Guangdong Champion Asia Electronics Co., Ltd.</t>
  </si>
  <si>
    <t>Guangdong Champion Asia</t>
  </si>
  <si>
    <t>印制电路板的研发、生产和销售，及印制电路板的表面贴装（SMT）</t>
  </si>
  <si>
    <t>研发、生产和销售印制电路板、HDI线路板、特种线路板、柔性线路板，电子设备、移动通信系统及交换设备、电脑及其配件，半导体、光电子器件、电子元器件及其贴组装测试；货物进出口、技术进出口（法律、行政法规禁止的项目除外；法律、行政法规限制的项目须取得许可后方可经营）。产品在国内外市场销售。普通货运（凭许可证经营）。对在“惠州市惠城区三栋数码工业园25号区”的自有厂房进行出租。（以上项目不涉及外商投资准入特别管理措施）（依法须经批准的项目，经相关部门批准后方可开展经营活动。）</t>
  </si>
  <si>
    <t>公司系由有限责任公司整体变更设立的股份有限公司。2015年7月10日，骏亚有限董事会作出决议，以截止2015年5月31日经审计的净资产人民币158,882,497.65元为基础，按照1.0592:1的比例折成15,000万股，余额计入资本公积金，整体变更为广东骏亚电子科技股份有限公司。2015年9月8日，广东省商务厅出具《广东省商务厅关于合资企业骏亚（惠州）电子科技有限公司转制为外商投资股份有限公司的批复》（粤商务资字[2015]337号），同意公司整体变更为外商投资股份有限公司，注册资本为人民币15,000万元。2015年9月11日，大华会计师事务所（特殊普通合伙）对公司设立的出资情况进行了审验，并出具了大华验字[2015]000920号《验资报告》。2015年9月29日，公司在惠州市工商行政管理局登记成立，并取得《营业执照》（统一社会信用代码：914413007820108867）。</t>
  </si>
  <si>
    <t>惠州市</t>
  </si>
  <si>
    <t>广东省惠州市惠城区（三栋）数码工业园25号区</t>
  </si>
  <si>
    <t>516003</t>
  </si>
  <si>
    <t>0752-2595831</t>
  </si>
  <si>
    <t>0752-2595271</t>
  </si>
  <si>
    <t>investor@championasia.hk</t>
  </si>
  <si>
    <t>钟兵新,沈友,刘剑华</t>
  </si>
  <si>
    <t>0752-2595226</t>
  </si>
  <si>
    <t>北京观韬中茂律师事务所</t>
  </si>
  <si>
    <t>603429</t>
  </si>
  <si>
    <t>安徽集友新材料股份有限公司</t>
  </si>
  <si>
    <t>CNE100002Z57</t>
  </si>
  <si>
    <t>Anhui Genuine New Materials Co., Ltd.</t>
  </si>
  <si>
    <t>Genuine</t>
  </si>
  <si>
    <t>烟用接装纸、烟用封签纸及电化铝的研发、生产及销售。</t>
  </si>
  <si>
    <t>包装装潢印刷品、其他印刷品印刷；烟用接装纸、封签纸、烟标及电化铝的研发、生产、销售；纸制品加工；电子烟、烟具、电子雾化器、电子数码产品、电子烟油、香精油的研发、生产与销售；自行研发的包装装潢印刷品及其他印刷品技术成果转让、技术培训、技术咨询、技术服务；自有房产及机器设备租赁。（依法须经批准的项目，经相关部门批准后方可开展经营活动）</t>
  </si>
  <si>
    <t>发行人系以太湖集友截至2015年12月31日经审计的净资产112032025.27元折为5100万股，整体变更为股份有限公司。大华会计师事务所为此出具了“大华验字[2016]000186号”《验资报告》，对公司设立时的注册资本予以验证。本公司于2016年3月26日在安庆市工商行政和质量技术监督管理局办理了工商登记手续，并取得变更后的《营业执照》，统一社会信用代码为913408007049436800，注册资本5100万元。</t>
  </si>
  <si>
    <t>安庆市</t>
  </si>
  <si>
    <t>安徽省安庆市太湖经济开发区</t>
  </si>
  <si>
    <t>246400</t>
  </si>
  <si>
    <t>0556-4561111</t>
  </si>
  <si>
    <t>0556-4181868</t>
  </si>
  <si>
    <t>jyzqb@genuinepacking.com</t>
  </si>
  <si>
    <t>造纸</t>
  </si>
  <si>
    <t>许立新,汪大联,黄勋云</t>
  </si>
  <si>
    <t>刘力争</t>
  </si>
  <si>
    <t>安徽安泰达律师事务所</t>
  </si>
  <si>
    <t>603659</t>
  </si>
  <si>
    <t>上海璞泰来新能源科技股份有限公司</t>
  </si>
  <si>
    <t>CNE100002TX3</t>
  </si>
  <si>
    <t>Shanghai Putailai New Energy Technology Co., Ltd.</t>
  </si>
  <si>
    <t>Putailai</t>
  </si>
  <si>
    <t>锂离子电池负极材料、自动化涂布机、涂覆隔膜、铝塑包装膜、纳米氧化铝等关键材料及工艺设备研发、生产和销售，为下游客户提供专业性、高品质的新能源锂离子电池材料及专业工艺设备综合解决方案，通过渠道共享、研发合作、工艺配套等实现了关键业务价值链的产业协同。</t>
  </si>
  <si>
    <t>高性能膜材料、锂离子电池、电池材料及专用设备技术领域内的技术开发、技术转让、技术服务、技术咨询，实业投资，投资管理，投资咨询，从事货物与技术的进出口业务。【依法须经批准的项目，经相关部门批准后方可开展经营活动】</t>
  </si>
  <si>
    <t>本公司系由上海璞泰来新材料技术有限公司整体变更设立的股份有限公司。2015年11月13日经璞泰来有限股东会决议，璞泰来有限以经中汇会计师事务所审计的截至2015年9月30日的账面净资产49,419.22万元为基数，按1.4858:1的比例折合股本33,260万股，其余16,159.22万元计入资本公积。2015年11月29日，上海璞泰来新能源科技股份有限公司发起人召开了股份公司创立大会，按前述方案将璞泰来有限整体变更为股份有限公司。同日，中汇会计师事务所出具中汇会验[2015]3951号《验资报告》，对上述整体变更有关股东净资产出资事宜进行了验证并确认全体股东已出资到位。2015年12月10日，上海市工商行政管理局向公司核发了股份公司营业执照，统一社会信用代码为91310000055944463E。</t>
  </si>
  <si>
    <t>上海市中国（上海）自由贸易试验区芳春路400号1幢301-96室</t>
  </si>
  <si>
    <t>021-61902930</t>
  </si>
  <si>
    <t>021-61902908</t>
  </si>
  <si>
    <t>IR@putailai.com</t>
  </si>
  <si>
    <t>王怀芳,袁彬</t>
  </si>
  <si>
    <t>603533</t>
  </si>
  <si>
    <t>掌阅科技股份有限公司</t>
  </si>
  <si>
    <t>CNE100002VN0</t>
  </si>
  <si>
    <t>IReader Technology Co., Ltd.</t>
  </si>
  <si>
    <t>IReader Technology</t>
  </si>
  <si>
    <t>互联网数字阅读服务及增值服务业务</t>
  </si>
  <si>
    <t>技术推广服务；计算机系统服务；公共软件服务；经济贸易咨询；投资咨询；销售电子产品、文具用品、机械设备；设计、制作、代理、发布广告；版权贸易；第二类增值电信业务中的信息服务业务（仅限互联网信息服务）（互联网信息服务增值电信业务经营许可证有效期至2019年12月02日）；第二类增值电信业务中的信息服务业务（不含固定网电话信息服务和互联网信息服务）（增值电信业务经营许可证有效期至2019年09月30日）；出版物批发、零售；从事互联网文化活动；中国内地已正式出版的出版物内容的网络（含手机网络）传播；互联网游戏、手机游戏出版。（网络出版服务许可证有效期至2021年12月31日）。（企业依法自主选择经营项目，开展经营活动；从事互联网文化活动以及依法须经批准的项目，经相关部门批准后依批准的内容开展经营活动；不得从事本市产业政策禁止和限制类项目的经营活动。）</t>
  </si>
  <si>
    <t>2015年5月19日，掌阅有限召开股东会，全体股东一致同意掌阅有限整体变更为股份有限公司，以2015年2月28日作为审计、评估基准日，以经审计的母公司净资产139,736,180.46元作为各发起人对掌阅科技股份有限公司的出资，按照1.3973618046：1的折股比例折算为人民币100,000,000元作为拟整体变更设立股份公司的股本，剩余人民币39,736,180.46元计入资本公积。2015年6月3日，掌阅科技（筹）召开了股份公司创立大会，2015年6月5日，掌阅科技完成了股份公司设立工商登记。</t>
  </si>
  <si>
    <t>北京市朝阳区东三环中路39号建外SOHO23号楼（南办公楼）20层2307</t>
  </si>
  <si>
    <t>100022</t>
  </si>
  <si>
    <t>010-59236288</t>
  </si>
  <si>
    <t>010-59231388-802</t>
  </si>
  <si>
    <t>IR@zhangyue.com</t>
  </si>
  <si>
    <t>于鑫铭,林涛</t>
  </si>
  <si>
    <t>603655</t>
  </si>
  <si>
    <t>常州朗博密封科技股份有限公司</t>
  </si>
  <si>
    <t>CNE100002T48</t>
  </si>
  <si>
    <t>Changzhou Langbo Seal Polytron Technologies Co., Ltd.</t>
  </si>
  <si>
    <t>Langbo Technologies</t>
  </si>
  <si>
    <t>汽车用橡胶零部件的研发、生产和销售</t>
  </si>
  <si>
    <t>精密密封件、橡塑制品、金属加工件、精密型腔模的研发、设计、生产；销售自产产品；自营和代理各类商品及技术的进出口业务（国家限定公司经营或禁止进出口的商品和技术除外）；普通货运。（依法须经批准的项目，经相关部门批准后方可开展经营活动）</t>
  </si>
  <si>
    <t>本公司系由常州朗博汽车零部件有限公司整体变更设立的股份有限公司。公司以经立信会计师事务所审计的朗博有限2015年8月31日的净资产177,249,054.76元折股整体变更为股份公司，其中68,000,000元为公司股本，其余计入资本公积。2015年11月17日，本公司在常州市工商行政管理局注册登记并领取《营业执照》（统一社会信用代码：913204007705255756）。</t>
  </si>
  <si>
    <t>213200</t>
  </si>
  <si>
    <t>0519-82300228</t>
  </si>
  <si>
    <t>0519-82300268</t>
  </si>
  <si>
    <t>qgc@jmp-seal.com</t>
  </si>
  <si>
    <t>贾红兵,路国平,朱伟</t>
  </si>
  <si>
    <t>603829</t>
  </si>
  <si>
    <t>江苏洛凯机电股份有限公司</t>
  </si>
  <si>
    <t>CNE100002V93</t>
  </si>
  <si>
    <t>Jiangsu Luokai Mechanical and Electrical Co., Ltd.</t>
  </si>
  <si>
    <t>Luokai</t>
  </si>
  <si>
    <t>断路器关键部件、附件、零部件及其他输配电开关设备配套产品的研发、生产和销售。</t>
  </si>
  <si>
    <t>机电设备及配件、电器开关零部件及附件制造；自营和代理各类商品及技术的进出口业务，但国家限定企业经营或禁止进出口的商品及技术除外（依法须经批准的项目，经相关部门批准后方可开展经营活动）。</t>
  </si>
  <si>
    <t>本公司前身江苏新洛凯机电有限公司成立于2010年9月30日。2015年5月25日，新洛凯有限股东洛辉投资、洛腾投资、洛盛投资、电科创投、润凯投资、添盈投资签订《发起人协议书》，约定将新洛凯有限变更为股份有限公司。经2015年5月25日新洛凯有限临时股东会决议和2015年6月16日公司创立大会决议批准，由新洛凯有限原有股东作为发起人，以截至2015年3月31日经瑞华会计师审计的净资产245,849,640.74元为基础，其中120,000,000元折合为股份公司的股本120,000,000股，每股面值1元，其余125,849,640.74元计入股份公司的资本公积，新洛凯有限整体变更为股份有限公司，变更后的名称为“江苏洛凯机电股份有限公司”。2015年6月1日，瑞华会计师出具瑞华验字[2015]01280010号《关于江苏洛凯机电股份有限公司（筹）验资报告》，截至2015年5月25日止，公司全体发行人已按发起人协议、章程之规定，以其拥有的有限公司经审计净资产人民币245,849,640.74元，作价人民币245,849,640.74元，其中人民币120,000,000.00元折合为公司的股本，股份总额120,000,000.00股，每股面值人民币1元，缴纳注册资本人民币120,000,000.00元整，余额人民币125,849,640.74元作为资本公积。2015年6月29日，常州市工商行政管理局向公司核发了注册号为320483000284734的《营业执照》，公司住所为常州市武进区洛阳镇汤墅村，法定代表人谈行，注册资本12,000万元。</t>
  </si>
  <si>
    <t>213104</t>
  </si>
  <si>
    <t>0519-88794263</t>
  </si>
  <si>
    <t>stocks@rocoi.cn</t>
  </si>
  <si>
    <t>张金波,王文凯,陈斌才</t>
  </si>
  <si>
    <t>臧文明</t>
  </si>
  <si>
    <t>尤佳</t>
  </si>
  <si>
    <t>603507</t>
  </si>
  <si>
    <t>江苏振江新能源装备股份有限公司</t>
  </si>
  <si>
    <t>CNE100002TW5</t>
  </si>
  <si>
    <t>Jiangsu Zhenjiang New Energy Equipment Co., Ltd.</t>
  </si>
  <si>
    <t>Zhenjiang</t>
  </si>
  <si>
    <t>风电设备和光伏设备零部件的设计、加工与销售。</t>
  </si>
  <si>
    <t>钢结构件、通用设备的制造、加工、销售；钣金加工；自营和代理各类商品及技术的进出口业务，但国家限定企业经营或禁止进出口的商品和技术除外。（依法须经批准的项目，经相关部门批准后方可开展经营活动）。</t>
  </si>
  <si>
    <t>公司系根据振江有限截至2014年10月31日经审计的净资产折股，整体变更设立的股份有限公司。公司于2014年12月22日取得江苏省无锡工商行政管理局核发的《营业执照》（注册号：320281000111465）。根据立信会计师事务所（特殊普通合伙）出具的《验资报告》（信会师报字[2014]第114655号），公司设立时的注册资本为6,477.00万元。</t>
  </si>
  <si>
    <t>江苏省江阴市临港街道江市路28号</t>
  </si>
  <si>
    <t>214441</t>
  </si>
  <si>
    <t>0510-86605508</t>
  </si>
  <si>
    <t>jznee@zjavim.com</t>
  </si>
  <si>
    <t>杨仕友,刘震,张知烈</t>
  </si>
  <si>
    <t>刘浩堂</t>
  </si>
  <si>
    <t>603506</t>
  </si>
  <si>
    <t>南都物业服务股份有限公司</t>
  </si>
  <si>
    <t>CNE100002SM8</t>
  </si>
  <si>
    <t>Nacity Property Service Co., Ltd.</t>
  </si>
  <si>
    <t>Nacity Property</t>
  </si>
  <si>
    <t>物业服务与增值服务。</t>
  </si>
  <si>
    <t>停车服务（《设置路外停车场登记证》，游泳池的经营和管理（凭许可证经营）。物业管理，家政服务，商品房的租赁、管理、维修、装饰，餐饮管理，绿化养护服务，房地产信息咨询服务，水电安装和维修，建筑及装饰材料、百杂货、农副产品（不含食品）、五金交电、电子产品、文教用品、服装、家具的销售。（依法须经批准的项目，经相关部门批准后方可开展经营活动）</t>
  </si>
  <si>
    <t>公司系由浙江南都物业管理有限公司以2015年10月31日为基准日整体变更设立的股份公司。2015年12月27日，公司召开创立大会暨第一次股东大会，全体发起人一致同意南都有限整体变更为股份公司。根据天健会计师2015年11月27日出具的天健审[2015]7304号《审计报告》，以南都有限截至2015年10月31日经审计的净资产额55,239,604.84元为依据，折为股份公司的股本总额50,000,000股，每股面值为人民币壹元，剩余部分净资产5,239,604.84元计入资本公积。2015年12月29日，公司在浙江省工商行政管理局办理了工商变更登记，企业法人注册登记号为：91330000142924946H。</t>
  </si>
  <si>
    <t>0571-88255592</t>
  </si>
  <si>
    <t>IR@nacity.cn</t>
  </si>
  <si>
    <t>黄瑜,贾生华,蔡黛燕</t>
  </si>
  <si>
    <t>603466</t>
  </si>
  <si>
    <t>上海风语筑展示股份有限公司</t>
  </si>
  <si>
    <t>CNE100002V69</t>
  </si>
  <si>
    <t>Shanghai Fengyuzhu Exhibition Co., Ltd.</t>
  </si>
  <si>
    <t>Fengyuzhu</t>
  </si>
  <si>
    <t>数字文化展示体验系统的策划、设计、实施和维护服务。</t>
  </si>
  <si>
    <t>展览展示服务，数字科技、多媒体科技、自动化科技、计算机软硬件、打印科技、计算机科技、图像科技领域内的技术开发、技术转让、技术咨询、技术服务，测绘服务，计算机系统集成，数据处理，动漫设计，软件设计，摄影摄像服务，网络工程，建筑装饰装修建设工程设计与施工一体化，建筑智能化建设工程设计与施工一体化，机电安装建设工程专业施工，灯光音响设备设计与安装，建筑设计，广告设计、制作，模型设计，电子设备销售，照明灯饰、工艺品、艺术品的设计与销售（需资质证、许可证的项目取得相应的有效资质证、许可证后方可经营）。【依法须经批准的项目，经相关部门批准后方可开展经营活动】</t>
  </si>
  <si>
    <t>发行人为上海风语筑展览有限公司经整体变更而设立的股份有限公司。根据天职国际出具的天职业字（2015）12444号《审计报告》，风语筑有限截至2015年7月31日经审计的净资产为3.76亿元，折为股份公司的股本总额10,000万元，其余（不包含其他综合收益）计入资本公积，由有限公司整体变更为股份公司。2015年9月23日，股份公司在上海市工商行政管理局注册登记，并领取了注册号为310108000317761《营业执照》。</t>
  </si>
  <si>
    <t>021-56206468</t>
  </si>
  <si>
    <t>021-65790747</t>
  </si>
  <si>
    <t>rujianmin@fengyuzhu.com.cn</t>
  </si>
  <si>
    <t>傅平,杨晖,肖菲</t>
  </si>
  <si>
    <t>赵工</t>
  </si>
  <si>
    <t>603709</t>
  </si>
  <si>
    <t>中源家居股份有限公司</t>
  </si>
  <si>
    <t>CNE100002SR7</t>
  </si>
  <si>
    <t>Zoy Home Furnishing Co., Ltd.</t>
  </si>
  <si>
    <t>Zoy Home Furnishing</t>
  </si>
  <si>
    <t>沙发的研发、设计、生产和销售。</t>
  </si>
  <si>
    <t>家具生产及销售，家具配件、床垫、按摩器材、电子产品销售，货物进出口业务，纸制品、海绵制品、五金制品的生产、销售，家居饰品的销售（依法须经批准的项目，经相关部门批准后方可开展经营活动）</t>
  </si>
  <si>
    <t>本公司系由安吉中源工艺品有限公司整体变更设立的股份有限公司，以经天健会计师事务所审计的截至2015年8月31日的净资产55,521,388.47元，按1.02817386:1的比例折合为股份有限公司股本5,400万股，每股面值1元。2015年11月12日，公司就上述事项办理了变更登记手续，取得了统一社会信用代码为913305007302929303的《营业执照》。</t>
  </si>
  <si>
    <t>浙江省安吉县递铺街道塘浦工业园区2-5幢</t>
  </si>
  <si>
    <t>0572-5528888-8889</t>
  </si>
  <si>
    <t>0572-5528666</t>
  </si>
  <si>
    <t>zoy1@zoy-living.com</t>
  </si>
  <si>
    <t>益智,俞乐平,韩灵丽</t>
  </si>
  <si>
    <t>603912</t>
  </si>
  <si>
    <t>南京佳力图机房环境技术股份有限公司</t>
  </si>
  <si>
    <t>CNE100002TZ8</t>
  </si>
  <si>
    <t>Nanjing Canatal Data-Centre Environmental Tech Co., Ltd.</t>
  </si>
  <si>
    <t>Canatal</t>
  </si>
  <si>
    <t>为数据中心机房等精密环境控制领域提供控温、节能等设备以及相关技术服务。</t>
  </si>
  <si>
    <t>开发、生产各种空调、制冷设备及机房环境一体化工程设备等、数据中心微模块系统、机柜、通道封闭、智能管理监控系统、供配电系统、不间断电源及电池系统、机房系统等，并对以上产品进行安装、维修、备件供应及技术服务；销售自产产品；上述领域软、硬件系统的设计开发、技术咨询；建筑智能化工程的设计与施工、机电设备安装工程的设计与施工、装饰装修工程的设计与施工、机房电子工程的设计与施工、节能工程的设计与施工、计算机系统集成的设计与施工。（工程类凭相关资质证书从事经营）。（依法须经批准的项目，经相关部门批准后方可开展经营活动）</t>
  </si>
  <si>
    <t>发行人系由佳力图有限整体变更设立。2003年8月26日，汕头市康宁机电设备有限公司（2015年6月24日更名为汕头市康宁投资有限公司、2016年12月更名为南京楷得投资有限公司）与安乐工程集团有限公司共同投资成立南京佳力图空调机电有限公司，注册资本230万美元。2015年9月10日，经佳力图有限董事会审议通过，佳力图有限整体变更为股份公司。根据天健会计师事务所（特殊普通合伙）出具的《审计报告》（天健审〔2015〕6913号），截至2015年8月31日的净资产为15,849.50万元，其中10,000万元计入股本，其余计入资本公积。2015年12月2日，公司完成工商登记并取得了统一社会信用代码为91320100751287129E的营业执照。</t>
  </si>
  <si>
    <t>江苏省南京市江宁经济技术开发区苏源大道88号</t>
  </si>
  <si>
    <t>211111</t>
  </si>
  <si>
    <t>025-84916610</t>
  </si>
  <si>
    <t>025-84916668</t>
  </si>
  <si>
    <t>board@canatal.com.cn</t>
  </si>
  <si>
    <t>张明燕,包文兵,戴建军</t>
  </si>
  <si>
    <t>603895</t>
  </si>
  <si>
    <t>上海天永智能装备股份有限公司</t>
  </si>
  <si>
    <t>CNE100002SV9</t>
  </si>
  <si>
    <t>Shanghai Tianyong Engineering Co., Ltd.</t>
  </si>
  <si>
    <t>Tianyong Engineering</t>
  </si>
  <si>
    <t>智能型自动化生产线和智能型自动化装备的研发、设计、生产、装配、销售和售后培训及服务等。</t>
  </si>
  <si>
    <t>机械电子、自动化设备的研发、设计、安装、调试及销售，汽车动力总成自动化装配线、汽车白车身焊装线的研发、设计、生产及销售，软件技术开发及技术服务，销售自产产品，机电技术领域内的技术开发、技术服务、技术咨询、技术转让，从事货物进出口及技术进出口业务。【依法须经批准的项目，经相关部门批准后方可开展经营活动】</t>
  </si>
  <si>
    <t>发行人是由天永机械电子（上海）有限公司依法整体变更设立的股份有限公司。天永有限成立于1996年7月12日，2016年2月6日，天永有限股东会做出决议，同意整体变更设立为股份有限公司。本次变更基准日为2015年11月30日，以经大华审计确认的账面净资产163,282,886.20元为折股依据，折为5,790万股，每股面值1元，变更后股份公司股本总额为5,790万元，超出股本部分的净资产105,382,886.20元计入资本公积。2016年3月8日，发行人在上海市工商行政管理局登记注册并领取了统一社会信用代码为913100006073560119的《营业执照》。</t>
  </si>
  <si>
    <t>201806</t>
  </si>
  <si>
    <t>021-50675528</t>
  </si>
  <si>
    <t>021-50675578</t>
  </si>
  <si>
    <t>lvaihua@ty-industries.com</t>
  </si>
  <si>
    <t>陈亚民,俞铁成,杨颂新</t>
  </si>
  <si>
    <t>603848</t>
  </si>
  <si>
    <t>广东好太太科技集团股份有限公司</t>
  </si>
  <si>
    <t>CNE100002TB9</t>
  </si>
  <si>
    <t>Guangdong Hotata Technology Group Co., Ltd.</t>
  </si>
  <si>
    <t>Hotata</t>
  </si>
  <si>
    <t>晾衣架等家居产品的研发、生产及销售</t>
  </si>
  <si>
    <t>工程和技术研究和实验发展；电子、通信与自动控制技术研究、开发；机械工程设计服务、网络技术的研究、开发；计算机技术开发、技术服务；智能化安装工程服务；金属建筑装饰材料制造；金属日用杂品制造；家用电器批发；百货零售（食品零售除外）；日用杂品综合零售；金属装饰材料零售。</t>
  </si>
  <si>
    <t>发行人系由好太太有限整体变更设立的股份有限公司。2016年2月28日，好太太有限全体股东签订《广东好太太科技集团股份有限公司发起人协议》，一致同意整体变更设立股份公司。2016年3月8日，公司在广州市工商行政管理局完成了本次变更登记，领取了统一社会信用代码为91440101770197284B的《营业执照》。</t>
  </si>
  <si>
    <t>511434</t>
  </si>
  <si>
    <t>020-61960999</t>
  </si>
  <si>
    <t>020-61960928</t>
  </si>
  <si>
    <t>IR@hotata.com</t>
  </si>
  <si>
    <t>张平,吴震</t>
  </si>
  <si>
    <t>王妙玉</t>
  </si>
  <si>
    <t>603607</t>
  </si>
  <si>
    <t>浙江京华激光科技股份有限公司</t>
  </si>
  <si>
    <t>CNE100002V28</t>
  </si>
  <si>
    <t>Zhejiang Jinghua Laser Technology Co., Ltd.</t>
  </si>
  <si>
    <t>Jinghua Laser</t>
  </si>
  <si>
    <t>激光全息模压制品制造、销售及技术开发。</t>
  </si>
  <si>
    <t>激光全息模压制品制造、销售及技术开发；货物进出口。（依法须经批准的项目，经相关部门批准后方可开展经营活动）</t>
  </si>
  <si>
    <t>公司前身为京华制品，成立于1992年10月8日。经京华制品2016年2月1日股东会审议通过，京华制品以经中汇会计师审计的截至2016年1月31日的净资产人民币215,900,041.30元扣除其他综合收益-28,900.00元后余额为215,928,941.30元为基础，按1：0.305656109的比例折股，整体变更为股份有限公司。变更后的股份有限公司的股份总数为66,000,000股，每股面值1元，发起人按照各自在京华制品出资比例持有股份公司对应数额的股份，净资产超过股本总额部分149,928,941.30元计入资本公积。京华制品的全部资产、负债及所有者权益由股份公司继承。2016年3月28日，股份公司在绍兴市市场监督管理局完成变更登记，并取得统一社会信用代码为913306006096100281的营业执照。</t>
  </si>
  <si>
    <t>浙江省绍兴市城东经济技术开发区</t>
  </si>
  <si>
    <t>0575-88122757</t>
  </si>
  <si>
    <t>0575-88122755</t>
  </si>
  <si>
    <t>Web@sx-jhjg.com</t>
  </si>
  <si>
    <t>黄文礼,李黎,刘玉龙</t>
  </si>
  <si>
    <t>603685</t>
  </si>
  <si>
    <t>浙江晨丰科技股份有限公司</t>
  </si>
  <si>
    <t>CNE100002TF0</t>
  </si>
  <si>
    <t>Zhejiang Chenfeng Science and Technology Co., Ltd.</t>
  </si>
  <si>
    <t>Chenfeng Science and Technology</t>
  </si>
  <si>
    <t>照明产品结构组件的研发、生产和销售。</t>
  </si>
  <si>
    <t>灯头，灯座及其他电器附件的技术研发、制造、加工。（依法须经批准的项目，经相关部门批准后方可开展经营活动）</t>
  </si>
  <si>
    <t>公司系由浙江晨丰科技有限公司以截至2015年9月30日经审计的账面净资产152,312,488.88元为基础，按照2.60363229:1的比例折为5,850万股，经浙江省商务厅批准整体变更设立的外商投资股份有限公司。2015年12月4日，公司在嘉兴市工商行政管理局完成工商变更登记，取得变更后的《营业执照》（统一社会信用代码：9133048172587440XX），注册资本5,850万元。2015年12月2日，发行人取得《中华人民共和国外商投资企业批准证书》（浙府资[2000]02354号）。2015年12月4日，发行人在嘉兴市工商行政管理局完成工商变更登记手续，并领取了变更后的《营业执照》（统一社会信用代码为9133048172587440XX）。</t>
  </si>
  <si>
    <t>浙江省海宁市盐官镇杏花路4号</t>
  </si>
  <si>
    <t>314411</t>
  </si>
  <si>
    <t>0573-87618171</t>
  </si>
  <si>
    <t>0573-87619008</t>
  </si>
  <si>
    <t>cf_info@cnlampholder.com</t>
  </si>
  <si>
    <t>潘煜双,王卓,朱加宁</t>
  </si>
  <si>
    <t>603676</t>
  </si>
  <si>
    <t>西藏卫信康医药股份有限公司</t>
  </si>
  <si>
    <t>CNE100002QQ3</t>
  </si>
  <si>
    <t>Tibet Weixinkang Medicine Co., Ltd.</t>
  </si>
  <si>
    <t>Weixinkang</t>
  </si>
  <si>
    <t>以临床需求为导向，立足于研发创新，坚持仿创结合，以化学药品制剂及其原料药的研发、生产、销售为主营业务，在静脉维生素补充剂、静脉电解质补充剂、静脉补铁剂等细分领域具有较强竞争力，同时生产和销售护肝类用药、抗生素类产品。</t>
  </si>
  <si>
    <t>医药技术研发、技术咨询、技术服务、技术转让；药品技术的引进和推广；信息咨询、投资咨询（不含金融和经纪业务）；企业管理咨询、会议主持、展示展览服务（不含大型演出）。【依法须经批准的项目，经相关部门批准后，方可经营该项活动】</t>
  </si>
  <si>
    <t>本公司系由西藏中卫康投资等共8名股东作为发起人，以整体变更方式设立。2015年11月24日，卫信康有限召开股东会并作出决议，同意将卫信康有限截至2015年7月31日经瑞华所审计后的公司净资产39,114.47万元，折合为股份公司20,000万股股份，每股面值1元，净资产超过注册资本的部分19,114.47万元作为股份公司的资本公积，卫信康有限整体变更为股份有限公司。本次整体变更时8名发起人股东的出资已经瑞华所于2015年11月24日出具的瑞华验字[2015]01300064号《验资报告》审验，并于2015年12月2日获得了西藏拉萨经济技术开发区工商行政管理局核发的统一社会信用代码为91540091785815591P的《营业执照》。</t>
  </si>
  <si>
    <t>拉萨市</t>
  </si>
  <si>
    <t>西藏自治区拉萨经济技术开发区B区园区南路5号工业中心4号楼3层</t>
  </si>
  <si>
    <t>西藏自治区拉萨经济技术开发区孵化园区1#厂房二层收缩缝以南201-1室</t>
  </si>
  <si>
    <t>851400</t>
  </si>
  <si>
    <t>0891-6601760</t>
  </si>
  <si>
    <t>wxk@wxkpharma.com</t>
  </si>
  <si>
    <t>潘宣,祝锡萍,邹晓冬</t>
  </si>
  <si>
    <t>603712</t>
  </si>
  <si>
    <t>天津七一二通信广播股份有限公司</t>
  </si>
  <si>
    <t>CNE1000030X9</t>
  </si>
  <si>
    <t>TianJin 712 Communication and Broadcasting Co., Ltd.</t>
  </si>
  <si>
    <t>712</t>
  </si>
  <si>
    <t>军民用无线通信产品研发、生产和销售。</t>
  </si>
  <si>
    <t>电子产品、通信设备、模具、机械零件、计算机软件、硬件及外围设备、机械设备和配件、家用电器、汽车电子配件的加工、制造、维修、批发兼零售；电子产品、通信设备、模具、表面处理、机械零件、计算机软件、硬件及外围设备、生产技术装备、家用电器、汽车电子配件的技术开发、技术转让、技术服务、技术咨询；通信系统设计、集成、施工；电源设备及系统制造、集成、施工；房屋租赁；自有设备租赁（不含汽车租赁）；进出口业务；移动电话机、环境监测专用仪器仪表、环境及安全监测设备的加工、制造、维修、批发兼零售；移动电话机、环境监测专用仪器仪表、环境及安全监测设备的技术开发、技术转让、技术服务、技术咨询；电子设备检测；建筑智能化系统工程设计、施工；机电设备安装工程；软件开发及计算机信息系统集成。（依法须经批准的项目，经相关部门批准后方可开展经营活动）</t>
  </si>
  <si>
    <t>公司是七一二有限以截至2016年3月31日经审计的净资产折股整体变更设立的股份公司。有关七一二有限的设立等情况参见“第五章发行人基本情况”之“三、发行人股本的形成及其变化情况和重大资产重组情况”之“（一）发行人股本的形成及其变化情况”。根据立信会计师对七一二有限出具的《天津七一二通信广播有限公司审计报告》（信会师报字[2016]第190830号），七一二有限2016年3月31日经审计的净资产为130,980.73万元。根据中同华评估出具的《天津七一二通信广播有限公司拟改制设立股份有限公司项目资产评估报告书》（中同华评报字[2016]第322号），截至2016年3月31日，七一二有限净资产基础资产法评估值为234,353.65万元。2016年5月18日，七一二有限召开股东会，同意以2016年3月31日为基准日，由七一二有限全体股东作为发起人，以七一二有限截至2016年3月31日经审计的净资产值130,980.73万元为基准，按照1：0.513052568439175的比例折股，折合股本67,200万元，其余的净资产63,780.73万元计入资本公积，整体变更设立股份有限公司。同日，七一二有限全体股东作为发起人签署了《天津七一二通信广播股份有限公司发起人协议》。2016年6月14日，天津市国资委出具《市国资委关于对天津七一二通信广播股份有限公司（筹）国有股权管理有关问题的批复》（津国资产权[2016]12号），就公司设立及国有股权的设置予以批复。2016年6月15日，立信会计师出具《天津七一二通信广播股份有限公司（筹）验资报告》（信会师报字[2016]第190843号），确认公司已收到全体股东缴纳的注册资本合计67,200万元，全部为净资产出资。2016年6月15日，公司召开创立大会暨第一次股东大会，审议通过《关于整体变更设立天津七一二通信广播股份有限公司的议案》等议案。2016年6月27日，国防科工局就公司整体变更事宜下发《国防科工局关于天津七一二通信广播有限公司改制涉及军工事项审查的意见》（科工计[2016]694号）。2016年6月29日，公司取得由天津市滨海新区市场和质量监督管理局核发的《营业执照》，统一社会信用代码为91120116767613953K。</t>
  </si>
  <si>
    <t>天津市天津开发区西区北大街141号</t>
  </si>
  <si>
    <t>300462</t>
  </si>
  <si>
    <t>022-65388293</t>
  </si>
  <si>
    <t>022-65388262</t>
  </si>
  <si>
    <t>712ir@712.cn</t>
  </si>
  <si>
    <t>马立群,王中杰,侯文华,丁世国</t>
  </si>
  <si>
    <t>庞辉</t>
  </si>
  <si>
    <t>603871</t>
  </si>
  <si>
    <t>嘉友国际物流股份有限公司</t>
  </si>
  <si>
    <t>CNE100002SQ9</t>
  </si>
  <si>
    <t>Jiayou International Logistics Co., Ltd.</t>
  </si>
  <si>
    <t>Jiayou International</t>
  </si>
  <si>
    <t>跨境多式联运、大宗矿产品物流、智能仓储等跨境多式联运综合物流服务及供应链贸易服务。</t>
  </si>
  <si>
    <t>货物进出口、代理进出口、技术进出口；海上、航空、陆路国际货物运输代理；信息咨询（不含中介服务）；仓储服务。（企业依法自主选择经营项目，开展经营活动；依法须经批准的项目，经相关部门批准后依批准的内容开展经营活动；不得从事本市产业政策禁止和限制类项目的经营活动。）</t>
  </si>
  <si>
    <t>发行人前身嘉友有限成立于2005年6月22日。经2015年12月26日嘉友有限股东会和2015年12月26日嘉友国际创立大会暨第一次临时股东大会，根据立信会计师事务所（特殊普通合伙）出具的信会师报字[2015]第211650号《审计报告》，嘉友有限以截至2015年6月30日经审计的净资产19,506.42万元，折为嘉友国际股本总额为6,000万股，净资产大于股本部分全部计入资本公积。2015年12月31日，嘉友国际在北京市工商行政管理局西城分局注册登记并领取了《营业执照》，统一社会信用代码为91110102777084506K。</t>
  </si>
  <si>
    <t>100045</t>
  </si>
  <si>
    <t>010-88998888</t>
  </si>
  <si>
    <t>010-68066006</t>
  </si>
  <si>
    <t>jy_board@jyinternational.com.cn</t>
  </si>
  <si>
    <t>孙群,徐伟建</t>
  </si>
  <si>
    <t>孟联</t>
  </si>
  <si>
    <t>薛可然</t>
  </si>
  <si>
    <t>603590</t>
  </si>
  <si>
    <t>康辰药业</t>
  </si>
  <si>
    <t>北京康辰药业股份有限公司</t>
  </si>
  <si>
    <t>2018-08-27</t>
  </si>
  <si>
    <t>CNE1000036K3</t>
  </si>
  <si>
    <t>Beijing Konruns Pharmaceutical Co., Ltd.</t>
  </si>
  <si>
    <t>Konruns Pharmaceutical</t>
  </si>
  <si>
    <t>药品的研发、生产和销售。</t>
  </si>
  <si>
    <t>生产冻干粉针剂、原料药；生物医药开发研究；技术转让；咨询服务（不含中介服务）。（该企业于2011年09月02日由内资企业变更为外商投资企业。依法须经批准的项目，经相关部门批准后依批准的内容开展经营活动。）</t>
  </si>
  <si>
    <t>公司系由刘建华等共12名股东作为发起人，以康辰有限整体变更为股份有限公司的方式设立。2013年8月16日，康辰有限召开董事会并作出决议，同意将康辰有限整体变更为股份有限公司，康辰有限的全部债权债务由变更后的股份有限公司承继，康辰有限原股东均作为股份有限公司的发起人。2013年8月22日，康辰药业全体发起人签署《发起人协议书》，根据大信会计师事务所（特殊普通合伙）出具的“大信审字[2013]第3-00346号”《审计报告》（审计基准日为2013年6月30日），康辰有限经审计的净资产总额为人民币25,029.10万元；根据中京民信（北京）资产评估有限公司出具的“京信评报字[2013]第128号”《北京康辰药业有限公司股东全部权益价值资产评估报告》（评估基准日为2013年6月30日），康辰有限净资产评估总额为41,328.58万元；全体发起人同意将康辰有限的净资产折合成各发起人对公司所持有的股份共计12,000.00万股，均为人民币普通股，每股面值为人民币1.00元；净资产中的剩余部分计入公司的资本公积。发起人在公司的持股比例等同于其在康辰有限所占注册资本的比例，其所认购的股份均为人民币普通股。</t>
  </si>
  <si>
    <t>北京市密云区经济开发区兴盛南路11号</t>
  </si>
  <si>
    <t>101500</t>
  </si>
  <si>
    <t>010-82898898</t>
  </si>
  <si>
    <t>010-82898886</t>
  </si>
  <si>
    <t>ir@konruns.cn</t>
  </si>
  <si>
    <t>www.konruns.cn</t>
  </si>
  <si>
    <t>王锡娟</t>
  </si>
  <si>
    <t>苏中一,付明仲,谢炳福</t>
  </si>
  <si>
    <t>唐志松</t>
  </si>
  <si>
    <t>上海市方达律师事务所</t>
  </si>
  <si>
    <t>603897</t>
  </si>
  <si>
    <t>浙江长城电工科技股份有限公司</t>
  </si>
  <si>
    <t>CNE100003FK7</t>
  </si>
  <si>
    <t>Zhejiang Grandwall Electric Science and Technology Co., Ltd.</t>
  </si>
  <si>
    <t>Grandwall Science and Technolog</t>
  </si>
  <si>
    <t>电磁线的研发、生产和销售。</t>
  </si>
  <si>
    <t>特种电磁线、绕组线的生产、加工、销售。</t>
  </si>
  <si>
    <t>本公司由成立于2007年8月的浙江长城电工科技有限公司整体变更设立：以长城有限截至2011年12月31日经天健会计师审计的账面净资产328,344,936.16元为基准，其中120,000,000元按照1:1的比例折合120,000,000股，其余208,344,936.16元计入资本公积。2012年1月12日，天健会计师出具【天健验（2012）9号】《验资报告》对本次整体变更的出资情况进行了验证。2012年1月18日，公司取得湖州市工商行政管理局核发的注册号为【330500000000758】的《企业法人营业执照》，注册资本为12,000万元。</t>
  </si>
  <si>
    <t>浙江省湖州练市长城大道东1号</t>
  </si>
  <si>
    <t>313013</t>
  </si>
  <si>
    <t>0572-3957811</t>
  </si>
  <si>
    <t>0572-3952188</t>
  </si>
  <si>
    <t>grandwall@yeah.net</t>
  </si>
  <si>
    <t>袁坚刚,马建琴,冯芳</t>
  </si>
  <si>
    <t>顾正韡</t>
  </si>
  <si>
    <t>从丽华</t>
  </si>
  <si>
    <t>603733</t>
  </si>
  <si>
    <t>仙鹤股份有限公司</t>
  </si>
  <si>
    <t>CNE1000031H0</t>
  </si>
  <si>
    <t>Xianhe Co., Ltd.</t>
  </si>
  <si>
    <t>Xianhe</t>
  </si>
  <si>
    <t>特种纸研发、生产和销售</t>
  </si>
  <si>
    <t>纸、纸浆和纸制品的研发；纸制造，纸深加工，机械零部件的加工；纸浆及原料（不含危险化学品及易制毒物品）零售；货物进出口；仓储服务（不含危险品）；道路货运经营；投资管理、投资咨询服务；售电业务经营。（依法须经批准的项目，经相关部门批准后方可开展经营活动）</t>
  </si>
  <si>
    <t>本公司是由浙江仙鹤特种纸有限公司整体变更设立的股份有限公司。2015年11月5日仙鹤特纸股东会作出决议，决定将仙鹤特纸由有限责任公司整体变更为股份有限公司。股份公司股份总额为45,000万股，每股面值人民币1元，股份公司的注册资本为45,000万元。同日，仙鹤特纸全体股东签署《发起人协议书》，以仙鹤特纸截至2015年6月30日经审计的净资产1,401,157,051.47仙鹤股份有限公司招股意向书53元，按照3.1137：1的比例折合股份450,000,000股，其余951,157,051.47元计入资本公积，依法整体变更为股份有限公司。2015年11月20日，公司召开了创立大会，一致审议通过以整体变更方式设立仙鹤股份有限公司。中汇会计师事务所于2015年9月25日出具了中汇会审[2015]3865号《审计报告》：公司截至2015年6月30日经审计的净资产为人民币1,401,157,051.47元；天源资产评估有限公司于2015年9月26日出具了天源评报字[2015]第0385号《资产评估报告》：公司截至2015年6月30日的净资产账面值为净资产账面价值为140,115.71万元，评估价值为206,913.50万元，评估增值66,797.79万元，增值率47.67%。2015年11月20日，中汇会计师事务所对本次整体变更的出资情况出具了中汇会验【2015】4008号《验资报告》：截至2015年11月19日止，股份公司（筹）已收到全体股东拥有的仙鹤特纸截至2015年6月30日止经审计的净资产人民币1,401,157,051.47元，根据公司折股方案，将收到的净资产按3.1137：1的折股比例折合股份总数45,000万股，每股面值1元，总计股本人民币肆亿伍仟万元，超过折股部分的净资产951,157,051.47元计入资本公积。2015年12月3日，公司在衢州市市场监督管理局完成登记并取得统一社会信用代码为913308037344981434的《营业执照》，公司名称变更为仙鹤股份有限公司。</t>
  </si>
  <si>
    <t>浙江省衢州市衢江经济开发区天湖南路69号</t>
  </si>
  <si>
    <t>324022</t>
  </si>
  <si>
    <t>0570-2833055</t>
  </si>
  <si>
    <t>0570-2931631</t>
  </si>
  <si>
    <t>zqb@xianhepaper.com</t>
  </si>
  <si>
    <t>吴仲时,胡开堂,简德三</t>
  </si>
  <si>
    <t>603666</t>
  </si>
  <si>
    <t>亿嘉和</t>
  </si>
  <si>
    <t>亿嘉和科技股份有限公司</t>
  </si>
  <si>
    <t>2018-06-12</t>
  </si>
  <si>
    <t>CNE1000031Q1</t>
  </si>
  <si>
    <t>Yijiahe Technology Co., Ltd.</t>
  </si>
  <si>
    <t>Yijiahe</t>
  </si>
  <si>
    <t>姜杰</t>
  </si>
  <si>
    <t>为电力系统提供以巡检机器人及数据采集处理为核心的智能化产品和服务。</t>
  </si>
  <si>
    <t>机器人研发、生产及销售；无人机的研发、技术服务、生产及销售；电缆及通道智能检测系统、工业自动化及测控系统的设计、生产、安装、调试及维护；地理信息系统工程；地理信息数据采集、数据处理、数据库建设和地理信息数据软件开发；输变电工程、电力工程、机电工程、建筑智能化工程（电力行业）的设计、施工；计算机系统集成（电力行业）的技术研发、技术转让、技术咨询、技术服务及相关产品的销售；节能环保设备的设计、制造、销售及维护；计算机软硬件、通信设备的销售；仓储服务；自营和代理各类商品及技术的进出口业务；图片影像软件开发；消防器材的研发、生产及销售；医疗器械的研发、生产及销售；医疗机器人、消防机器人、排爆机器人、防爆机器人的研发、生产及销售。（依法须经批准的项目，经相关部门批准后方可开展经营活动）</t>
  </si>
  <si>
    <t>公司前身为江苏亿嘉和信息科技有限公司。2015年7月31日，亿嘉和有限股东会通过决议，同意将有限公司整体变更为股份有限公司，亿嘉和有限全体股东作为股份有限公司的发起人。根据天衡会计师事务所（特殊普通合伙）出具的“天衡审字（2015）02055号”《审计报告》，截至2015年6月30日，亿嘉和有限经审计的净资产为55,969,793.12元，按照1:0.8933比例折合股本5,000万元，其余5,969,793.12元计入公司资本公积。亿嘉和有限公司股东按原持股比例对应的经审计后的上述净资产作为出资投入股份有限公司。根据北京天健兴业资产评估有限公司出具的“天兴苏评报字（2015）第0026号”《评估报告》，以2015年6月30日为评估基准日，以资产基础法评估的亿嘉和有限公司净资产价值为62,807,171.97元，增值6,837,378.85元，增值率为12.22%。2015年8月24日，天衡会计师事务所（特殊普通合伙）出具了编号为“天衡验字（2015）02046号”的《验资报告》，截至2015年8月24日，股份公司已收到全体发起人股东以其拥有的亿嘉和有限净资产折合的实收资本5,000万元。2015年8月25日，公司召开股份有限公司创立大会。2015年10月15日，南京市工商行政管理局为公司换发统一社会信用代码为91320100631402444M的《营业执照》，企业类型变更为股份有限公司。</t>
  </si>
  <si>
    <t>江苏省南京市雨花台区安德门大街57号5幢1楼至3楼、8楼至12楼</t>
  </si>
  <si>
    <t>025-58520952</t>
  </si>
  <si>
    <t>025-83168160</t>
  </si>
  <si>
    <t>info@yijiahe.com</t>
  </si>
  <si>
    <t>www.yijiahe.com</t>
  </si>
  <si>
    <t>朱付云</t>
  </si>
  <si>
    <t>袁天荣,武常岐,黄建伟</t>
  </si>
  <si>
    <t>王少劼</t>
  </si>
  <si>
    <t>603890</t>
  </si>
  <si>
    <t>苏州春秋电子科技股份有限公司</t>
  </si>
  <si>
    <t>CNE100002T89</t>
  </si>
  <si>
    <t>Suzhou Chunqiu Electronic Technology Co., Ltd.</t>
  </si>
  <si>
    <t>Chunqiu Electronic</t>
  </si>
  <si>
    <t>消费电子产品结构件模组及相关精密模具的研发、设计、生产和销售。</t>
  </si>
  <si>
    <t>电子电器装配，注塑，模具钣金冲压件生产、加工、销售；货物及技术的进出口业务，法律、行政法规规定前置许可经营、禁止经营的除外。（依法须经批准的项目，经相关部门批准后方可开展经营活动）</t>
  </si>
  <si>
    <t>苏州春秋电子科技股份有限公司系由苏州春秋电子科技有限公司整体变更设立的股份有限公司。2015年11月20日，春秋有限全体股东通过《苏州春秋电子科技有限公司2015年第四次临时股东会决议》，同意以春秋有限截至2015年9月30日为基准日的经立信会计师事务所审计的净资产108,063,365.33元为基础，折合股本8,000万股，整体变更设立股份公司，公司注册资本8,000万元，每股面值1元，差额计入改制变更后的股份公司资本公积。立信会计师事务所对春秋有限整体变更设立股份公司申请变更注册资本出具了信会师报字[2015]610751号《验资报告》，确认截至2015年12月7日，春秋电子已收到全体发起人缴纳的注册资本，出资方式为净资产出资。2016年1月26日，苏州市工商行政管理局向公司核发了统一社会信用代码为913205005810580310的《营业执照》，法定代表人为薛革文，注册资本为8,000万元。</t>
  </si>
  <si>
    <t>江苏省昆山市张浦镇益德路988号</t>
  </si>
  <si>
    <t>0512-82603998-8168</t>
  </si>
  <si>
    <t>0512-57293992</t>
  </si>
  <si>
    <t>zhangzj@chunqiu-group.com</t>
  </si>
  <si>
    <t>黄建兵,胡瞻,周丽娟</t>
  </si>
  <si>
    <t>603882</t>
  </si>
  <si>
    <t>广州金域医学检验集团股份有限公司</t>
  </si>
  <si>
    <t>CNE100002VW1</t>
  </si>
  <si>
    <t>Guangzhou Kingmed Diagnostics Group Co., Ltd.</t>
  </si>
  <si>
    <t>Kingmed Diagnostics</t>
  </si>
  <si>
    <t>向各类医疗机构等（包括医院、妇幼保健院、卫生院等）提供医学检验及病理诊断外包服务。</t>
  </si>
  <si>
    <t>投资咨询服务；商品信息咨询服务；生物技术开发服务；生物技术咨询、交流服务；软件开发；信息技术咨询服务；信息系统集成服务；计算机房维护服务；水质检测服务；环境保护监测；水污染监测；化工产品检测服务；医学研究和试验发展；生物技术转让服务；企业总部管理；房屋租赁；场地租赁（不含仓储）；物业管理；电话信息服务；食品检测服务；租赁业务（外商投资企业需持批文、批准证书经营）。</t>
  </si>
  <si>
    <t>本公司系由梁耀铭等共12名股东作为发起人，以金域有限整体变更为股份有限公司的方式设立。2015年6月11日，金域有限召开股东会并作出决议，同意将金域有限截至2015年3月31日经立信所审计后的公司净资产32,355.34万元按照1：0.587229的比例折为股份公司的股份19,000万股，净资产超过注册资本的部分13,355.34万元作为股份公司的资本公积，金域有限整体变更为股份有限公司。金域有限本次整体变更为股份公司时12名发起人股东的出资已经立信所于2015年7月15日出具的信会师报字[2015]第114556号《验资报告》审验，并于2015年7月24日获得了广州市工商局核发的注册号为440101000165877的《营业执照》。</t>
  </si>
  <si>
    <t>广东省广州市国际生物岛螺旋三路10号</t>
  </si>
  <si>
    <t>510000</t>
  </si>
  <si>
    <t>020-29196326</t>
  </si>
  <si>
    <t>020-28078333</t>
  </si>
  <si>
    <t>sid@kingmed.com.cn</t>
  </si>
  <si>
    <t>卫生和社会工作</t>
  </si>
  <si>
    <t>医疗服务</t>
  </si>
  <si>
    <t>徐景明,朱桂龙,彭永祥,余玉苗</t>
  </si>
  <si>
    <t>020-22283222</t>
  </si>
  <si>
    <t>020-22283223</t>
  </si>
  <si>
    <t>603477</t>
  </si>
  <si>
    <t>四川振静股份有限公司</t>
  </si>
  <si>
    <t>CNE100002T63</t>
  </si>
  <si>
    <t>Sichuan Zhenjing Corporation Limited</t>
  </si>
  <si>
    <t>Zhenjing</t>
  </si>
  <si>
    <t>中高档天然皮革的研发、制造与销售。</t>
  </si>
  <si>
    <t>皮革及其制品生产、销售、技术咨询及售后服务；皮革技术推广服务；家具制造、销售；自营和代理各类商品和技术的进出口（国家限定或禁止公司经营的商品和技术除外）；纺织、服装及日用品销售；实业投资（依法须经批准的项目，经相关部门批准后方可开展经营活动）。</t>
  </si>
  <si>
    <t>2013年12月20日，和邦集团、振静皮革、贺正刚签订《四川振静股份有限公司发起人协议》，以发起设立方式设立振静股份。2013年12月23日，和邦集团、贺正刚认缴的货币出资5,134.00万元已到位，次日，由瑞华所审验并出具“瑞华验字[2013]第91320001号”《验资报告》。2013年12月24日，公司召开创立大会。公司于2014年1月13日领取了乐山市工商行政管理局换发的《企业法人营业执照》。公司于2014年1月13日领取了乐山市工商行政管理局换发的《企业法人营业执照》91511100085837984G。</t>
  </si>
  <si>
    <t>乐山市</t>
  </si>
  <si>
    <t>610091</t>
  </si>
  <si>
    <t>028-62050265</t>
  </si>
  <si>
    <t>028-62050253</t>
  </si>
  <si>
    <t>zhoumi@zhenjinggufen.com</t>
  </si>
  <si>
    <t>曹光,代惠敏,史文涛</t>
  </si>
  <si>
    <t>何晓兰</t>
  </si>
  <si>
    <t>四川华信(集团)会计师事务所(特殊普通合伙)</t>
  </si>
  <si>
    <t>603810</t>
  </si>
  <si>
    <t>丰山集团</t>
  </si>
  <si>
    <t>江苏丰山集团股份有限公司</t>
  </si>
  <si>
    <t>2018-09-17</t>
  </si>
  <si>
    <t>CNE100003F76</t>
  </si>
  <si>
    <t>Jiangsu Fengshan Group Co., Ltd.</t>
  </si>
  <si>
    <t>Fengshan Group</t>
  </si>
  <si>
    <t>殷凤山</t>
  </si>
  <si>
    <t>农药产品的研发、生产、销售。</t>
  </si>
  <si>
    <t>农药研发、生产并销售本公司产品(按许可证所列项目经营)；化工中间体(除危险化学品)研发、生产、销售；有机肥料及其他化工产品(除农药及其他危险化学品)批发、零售；瓦楞纸箱、纸盒、塑料制品、滤布、滤袋制造、批发、零售；自营和代理各类商品及技术的进出口业务(国家限定企业经营或禁止进出口的商品和技术除外)；酒店管理；房屋租赁；包装装潢印刷品印刷，其他印刷品印刷；内河港口经营。(依法须经批准的项目，经相关部门批准后方可开展经营活动)</t>
  </si>
  <si>
    <t>丰山集团是由丰山有限依法整体变更设立。2014年11月5日，经丰山有限股东会审议通过，以经江苏公证天业会计师事务所（特殊普通合伙）审计的截至2014年5月31日的净资产179,328,169.78元为基础，扣除专项储备1,799,137.11元后，按照1:0.125679的比例折为股份公司的股本，共计22,311,700股，每股面值1元，其余155,217,332.67元计入股份公司资本公积，整体变更为股份有限公司。2014年11月25日，公司在江苏省盐城工商行政管理局完成整体变更的工商登记。</t>
  </si>
  <si>
    <t>盐城市</t>
  </si>
  <si>
    <t>江苏省盐城市大丰区王港闸南首</t>
  </si>
  <si>
    <t>224145</t>
  </si>
  <si>
    <t>0515-83378869</t>
  </si>
  <si>
    <t>0515-83373012</t>
  </si>
  <si>
    <t>fszq@fengshangroup.com</t>
  </si>
  <si>
    <t>www.fengshangroup.com</t>
  </si>
  <si>
    <t>李钟华,郑路明,陈扬</t>
  </si>
  <si>
    <t>吴汉存</t>
  </si>
  <si>
    <t>北京海润天睿律师事务所</t>
  </si>
  <si>
    <t>603739</t>
  </si>
  <si>
    <t>蔚蓝生物</t>
  </si>
  <si>
    <t>青岛蔚蓝生物股份有限公司</t>
  </si>
  <si>
    <t>2019-01-16</t>
  </si>
  <si>
    <t>Qingdao Vland Biotech Co., Ltd.</t>
  </si>
  <si>
    <t>Vland Biotech</t>
  </si>
  <si>
    <t>黄炳亮</t>
  </si>
  <si>
    <t>酶制剂、微生态制剂和动物保健品的研发、生产和销售</t>
  </si>
  <si>
    <t>生物技术开发、转让、咨询；货物和技术的进出口；自有资金投资；饲料添加剂的代理和销售；兽药制剂（不含生物药品）（经营地址限：城阳区青大工业园双元路东）；兽用生物制品（兽药经营许可证1，兽药经营许可证2，有效期限以许可证为准）；畜牧兽医技术咨询。（依法须经批准的项目，经相关部门批准后方可开展经营活动）。</t>
  </si>
  <si>
    <t>公司前身为青岛普康药业有限公司，成立于2005年2月23日，2007年11月21日更名为康地恩药业。经股东会决议，公司根据山东汇德2011年3月28日出具的（2011）汇所审字第4-027号《审计报告》，以截至2010年12月31日经审计的账面净资产值89,773,599.13元（母公司口径）为基础，按比例折为5,800万股，以整体变更方式发起设立股份公司，经审计账面净资产值超出股本总额的部分计入股份公司的资本公积；整体变更前后各股东及其持股比例不变，有限公司的全部资产、负债、业务及人员均由变更后的股份公司承继。2011年5月13日，山东汇德出具（2011）汇所验字第4-011号《验资报告》对上述整体变更的验资情况进行了确认。2011年6月20日，康地恩药业取得青岛市工商行政管理局核发的注册号为370220228001091号《企业法人营业执照》。</t>
  </si>
  <si>
    <t>山东省青岛城阳区王沙路1318号企业服务中心108室</t>
  </si>
  <si>
    <t>山东省青岛市崂山区苗岭路29号山东高速大厦12A</t>
  </si>
  <si>
    <t>266061</t>
  </si>
  <si>
    <t>0532-88966607</t>
  </si>
  <si>
    <t>0532-88966609</t>
  </si>
  <si>
    <t>vland@vlandgroup.com</t>
  </si>
  <si>
    <t>www.vlandgroup.com</t>
  </si>
  <si>
    <t>施炜,洪晓明,李文立</t>
  </si>
  <si>
    <t>曹成</t>
  </si>
  <si>
    <t>603657</t>
  </si>
  <si>
    <t>春光科技</t>
  </si>
  <si>
    <t>金华春光橡塑科技股份有限公司</t>
  </si>
  <si>
    <t>2018-07-30</t>
  </si>
  <si>
    <t>CNE100003F92</t>
  </si>
  <si>
    <t>Jinhua Chunguang Technology Co., Ltd.</t>
  </si>
  <si>
    <t>Chunguang Technology</t>
  </si>
  <si>
    <t>陈正明</t>
  </si>
  <si>
    <t>清洁电器软管及配件产品的研发、生产和销售。</t>
  </si>
  <si>
    <t>吸尘器零件、橡塑软管、塑料制品、小家电的研发、制造和销售及自营进出口业务。（依法须经批准的项目，经相关部门批准后方可开展经营活动）</t>
  </si>
  <si>
    <t>发行人系由春光有限整体变更设立。2016年8月31日，经春光有限股东会决议，春光有限以截至2016年6月30日经审计净资产按原股东出资比例折合为6,000万股，未折股部分净资产计入资本公积，春光有限整体变更设立为股份有限公司。2016年10月14日，发行人完成工商变更登记手续，并取得金华市市场监督管理局核发的营业执照。2016年10月17日，天健会计师对发行人整体变更的注册资本实收情况进行了审验，并出具了天健验[2016]447号《验资报告》。</t>
  </si>
  <si>
    <t>浙江省金华市安文路420号</t>
  </si>
  <si>
    <t>321000</t>
  </si>
  <si>
    <t>0579-82237156</t>
  </si>
  <si>
    <t>0579-82237059</t>
  </si>
  <si>
    <t>cgzqb@chinacgh.com</t>
  </si>
  <si>
    <t>www.chinacgh.com</t>
  </si>
  <si>
    <t>胡春荣,汪建萍,赵鹏飞</t>
  </si>
  <si>
    <t>王胜永</t>
  </si>
  <si>
    <t>603876</t>
  </si>
  <si>
    <t>江苏鼎胜新能源材料股份有限公司</t>
  </si>
  <si>
    <t>Jiangsu Dingsheng New Material Joint-Stock Co., Ltd.</t>
  </si>
  <si>
    <t>Dingsheng New Material</t>
  </si>
  <si>
    <t>铝板带箔的研发、生产与销售。</t>
  </si>
  <si>
    <t>新能源汽车动力电池用基材、铝、铝合金板、铝带、铝卷材、铝涂层料（危险品除外）、铝材的深加工、生产及销售；货运代理；货物仓储（危险品除外）；货物的装卸；有色金属产品的技术研发、技术转让、技术咨询服务；有色金属、机电设备的销售；危险化学品的经营（限危险化学品经营许可证核定范围和方式经营）；自营和代理各类商品及技术的进出口业务（国家限定企业经营或禁止进出口的商品和技术除外）。（依法须经批准的项目，经相关部门批准后方可开展经营活动）</t>
  </si>
  <si>
    <t>公司系由鼎胜有限整体变更的股份有限公司。鼎胜有限全体股东作为股份公司发起人，约定以截至2008年2月29日经审计的净资产516,930,261.30元，按照1：0.507的比例折成本公司股份262,000,000股，其余的254,930,261.30元转入股份公司的资本公积，整体变更为股份公司。2008年7月29日，公司在江苏省镇江工商行政管理局领取了改制为股份公司后的《企业法人营业执照》（注册号：321100000026664）。</t>
  </si>
  <si>
    <t>镇江市</t>
  </si>
  <si>
    <t>江苏省镇江市京口工业园区</t>
  </si>
  <si>
    <t>212141</t>
  </si>
  <si>
    <t>0511-85580854</t>
  </si>
  <si>
    <t>dingshengxincai@dingshengxincai.com</t>
  </si>
  <si>
    <t>工业金属</t>
  </si>
  <si>
    <t>许良虎,王建明,许光明</t>
  </si>
  <si>
    <t>603629</t>
  </si>
  <si>
    <t>利通电子</t>
  </si>
  <si>
    <t>江苏利通电子股份有限公司</t>
  </si>
  <si>
    <t>2018-12-24</t>
  </si>
  <si>
    <t>Jiangsu Lettall Electronic Co., Ltd.</t>
  </si>
  <si>
    <t>Lettall Electronic</t>
  </si>
  <si>
    <t>1980-11-25</t>
  </si>
  <si>
    <t>应用于液晶电视等液晶显示领域的精密金属结构件、电子元器件的设计、生产、销售。</t>
  </si>
  <si>
    <t>液晶显示屏及部件、金属结构件、电子元器件、平板显示器件、专用设备、电子产品、工模具、半导体、五金产品、水暖器材、环境保护专用设备及配件、仪器仪表、通用设备的研发、生产与销售；分布式光伏发电；环境质量检测服务；自营和代理各类商品及技术的进出口业务（国家限定企业经营或禁止进出口的商品和技术除外）。</t>
  </si>
  <si>
    <t>发行人系由江苏利通电子有限公司整体变更设立的股份有限公司。2016年11月15日，利通有限召开股东会，全体股东一致同意以截至2016年6月30日经天健会计师审计的净资产300,436,460.12元为折股基准，按1：0.2496的比例折合为股份公司股本，共计7,500万股，超出部分计入资本公积。当日，利通有限的全体股东邵树伟、邵秋萍、张德峰、邵培生、宜兴利通智巧投资企业（有限合伙）、史旭平、施佶、杨冰、吴开君签订了发起人协议。2016年12月5日，发起人召开创立大会，会议同意利通有限整体变更为股份有限公司。2016年12月12日，股份公司取得了无锡市工商行政管理局核发的统一社会信用代码为913202821429014964的《营业执照》。</t>
  </si>
  <si>
    <t>江苏省宜兴市徐舍镇工业集中区（立通路）</t>
  </si>
  <si>
    <t>214241</t>
  </si>
  <si>
    <t>0510-87600070</t>
  </si>
  <si>
    <t>0510-87600680</t>
  </si>
  <si>
    <t>zqb@lettall.com</t>
  </si>
  <si>
    <t>www.lettall.com</t>
  </si>
  <si>
    <t>乐宏伟,林雷,白建川,李远扬</t>
  </si>
  <si>
    <t>施佶</t>
  </si>
  <si>
    <t>603706</t>
  </si>
  <si>
    <t>东方环宇</t>
  </si>
  <si>
    <t>新疆东方环宇燃气股份有限公司</t>
  </si>
  <si>
    <t>2018-07-09</t>
  </si>
  <si>
    <t>Xinjiang East Universe (Group) Gas Co., Ltd.</t>
  </si>
  <si>
    <t>East Universe</t>
  </si>
  <si>
    <t>天然气销售、天然气设施设备安装与天然气供热。</t>
  </si>
  <si>
    <t>销售石油液化气及天然气，车用燃气气瓶安装（1级）（仅限分支机构经营），危险货物运输（2类1项）销售：化工产品（危险化学品除外）、建材、百货、办公用品、纺织服装；燃气器具维修；社会经济咨询服务，房屋租赁；风力发电；太阳能发电；其他电力生产；管道工程建筑；管道运输业；管道和设备安装；能源矿产地质勘查；生活用燃料零售。（依法须经批准的项目，经相关部门批准后方可开展经营活动）</t>
  </si>
  <si>
    <t>公司是由新疆东方环宇投资（集团）燃气有限公司采用整体变更方式设立的股份有限公司。2015年7月6日，环宇有限全体股东作为发起人签署了《新疆东方环宇燃气股份有限公司（筹）发起人协议》，就变更设立股份有限公司的相关事宜进行了约定。根据立信会计师事务所（特殊普通合伙）于2015年5月18日出具《审计报告》（信会师报字[2015]第211140号），截至2015年2月28日，环宇有限净资产为216,008,475.48元，按1:0.4861的比例将前述净资产中的10,500万元折为股份公司的总股本，其余净资产中108,810,267.11元列入股份公司的资本公积、2,198,208.37元列入股份公司的专项储备，各发起人持有的股份数根据其在环宇有限的股权比例确定。2015年7月6日，立信会计师事务所（特殊普通合伙）出具《验资报告》（信会师报字[2015]第211226号），验证股份公司的注册资本已全部出资到位。2015年7月17日，公司取得昌吉州工商行政管理局核发的《营业执照》，注册号为652300050002274。</t>
  </si>
  <si>
    <t>昌吉回族自治州</t>
  </si>
  <si>
    <t>新疆维吾尔自治区昌吉州昌吉市延安北路198号24层</t>
  </si>
  <si>
    <t>831100</t>
  </si>
  <si>
    <t>0994-2266212</t>
  </si>
  <si>
    <t>0994-2266135</t>
  </si>
  <si>
    <t>xj_dfhyrq@dfhyrq.com</t>
  </si>
  <si>
    <t>www.dfhyrq.com</t>
  </si>
  <si>
    <t>彭维,高超,高文生</t>
  </si>
  <si>
    <t>田荣江</t>
  </si>
  <si>
    <t>李伟伟</t>
  </si>
  <si>
    <t>603790</t>
  </si>
  <si>
    <t>雅运股份</t>
  </si>
  <si>
    <t>上海雅运纺织化工股份有限公司</t>
  </si>
  <si>
    <t>2018-09-12</t>
  </si>
  <si>
    <t>CNE100003F84</t>
  </si>
  <si>
    <t>Argus (Shanghai) Texitile Chemicals Co., Ltd.</t>
  </si>
  <si>
    <t>Argus</t>
  </si>
  <si>
    <t>中高端染料和纺织助剂的研发、生产、销售及相关染整应用技术服务。</t>
  </si>
  <si>
    <t>化工产品（除危险化学品、监控化学品、烟花爆竹、民用爆炸物品、易制毒化学品）销售，染料、颜料和助剂的生产（限分公司），化工科技领域内的技术咨询、技术开发、技术转让、技术服务，纺织技术咨询服务，从事货物进出口及技术进出口业务。【依法须经批准的项目，经相关部门批准后方可开展经营活动】</t>
  </si>
  <si>
    <t>上海雅运纺织化工股份有限公司是以2011年6月30日为基准日，由上海雅运纺织化工有限公司整体变更设立的股份有限公司，设立时股本为11,040万元。2011年8月17日，发行人取得了上海市工商行政管理局核发的《企业法人营业执照》，注册号为310104000159921号。</t>
  </si>
  <si>
    <t>上海市徐汇区银都路388号16幢275-278室</t>
  </si>
  <si>
    <t>201812</t>
  </si>
  <si>
    <t>021-69136448</t>
  </si>
  <si>
    <t>021-69132599</t>
  </si>
  <si>
    <t>ir@argus.net.cn</t>
  </si>
  <si>
    <t>www.argus.net.cn</t>
  </si>
  <si>
    <t>王建庆,韦烨,饶艳超</t>
  </si>
  <si>
    <t>成玉清</t>
  </si>
  <si>
    <t>603650</t>
  </si>
  <si>
    <t>彤程新材</t>
  </si>
  <si>
    <t>彤程新材料集团股份有限公司</t>
  </si>
  <si>
    <t>2018-06-27</t>
  </si>
  <si>
    <t>CNE1000036G1</t>
  </si>
  <si>
    <t>Red Avenue New Materials Group Co., Ltd.</t>
  </si>
  <si>
    <t>Red Avenue New Materials</t>
  </si>
  <si>
    <t>Zhang Ning</t>
  </si>
  <si>
    <t>精细化工材料的研发、生产、销售和相关贸易业务。</t>
  </si>
  <si>
    <t>化工原料及产品（详见危险化学品经营许可证）、橡塑制品、五金交电产品、机械设备、通讯器材、仪器仪表、电子元件、计算机软硬件及配件（音像制品除外）、不锈钢材料、阀门的批发、进出口、佣金代理（拍卖除外），并提供相关配套服务（不涉及国营贸易管理的商品）商务信息咨询、企业营销策划；化工技术专业领域内的技术开发、自有技术转让，相关的技术咨询和技术服务；投资咨询；仓储（危险化学品除外）（限分支机构经营）。【依法须经批准的项目，经相关部门批准后方可开展经营活动】</t>
  </si>
  <si>
    <t>公司系由彤程有限原股东作为发起人，以彤程有限截至2016年5月31日经安永会计师审计的账面净资产66,083.95万元作为出资，按1.3217：1的比例折成50,000万股股份，每股面值人民币1.00元，其余净资产16,083.95万元计入公司资本公积，依法整体变更设立的股份有限公司。本次整体变更经安永会计师审验，并于2016年9月6日出具《彤程新材料集团股份有限公司（筹）验资报告》（安永华明（2016）验字第61200492_B01号），确认截至2016年9月6日，彤程新材（筹）已收到全体发起人实缴的注册资本。公司于2016年9月1日取得中国（上海）自由贸易试验区管理委员会下发的《中国（上海）自由贸易试验区外商投资企业备案证明》（备案号：LJZ201601124），同意对公司组织形式变更等事项予以备案。公司于2016年9月18日取得上海市工商行政管理局核发的营业执照（统一社会信用代码：91310000676234181X）。</t>
  </si>
  <si>
    <t>中国（上海）自由贸易试验区银城中路501号上海中心25层2501室</t>
  </si>
  <si>
    <t>上海市浦东新区银城中路501号上海中心大厦25层2501室</t>
  </si>
  <si>
    <t>021-62109966</t>
  </si>
  <si>
    <t>021-52371633</t>
  </si>
  <si>
    <t>securities@rachem.com</t>
  </si>
  <si>
    <t>www.rachem.com</t>
  </si>
  <si>
    <t>橡胶</t>
  </si>
  <si>
    <t>蹇锡高,Li Alexandre Wei,HWANG YUH-CHANG</t>
  </si>
  <si>
    <t>周建辉</t>
  </si>
  <si>
    <t>施金贵</t>
  </si>
  <si>
    <t>徐重璞</t>
  </si>
  <si>
    <t>603713</t>
  </si>
  <si>
    <t>密尔克卫</t>
  </si>
  <si>
    <t>密尔克卫化工供应链服务股份有限公司</t>
  </si>
  <si>
    <t>2018-07-13</t>
  </si>
  <si>
    <t>CNE1000036C0</t>
  </si>
  <si>
    <t>Milkyway Chemical Supply Chain Service Co., Ltd.</t>
  </si>
  <si>
    <t>Milkyway</t>
  </si>
  <si>
    <t>陈银河</t>
  </si>
  <si>
    <t>提供以货运代理、仓储和运输为核心的一站式综合物流服务，以及化工品交易服务。</t>
  </si>
  <si>
    <t>承办海运、公路、航空进出口货物的国际运输代理业务，包括揽货、订舱、仓储、中转、集装箱拼装拆箱、结算运杂费、报关、报验及咨询业务，民用航空运输销售代理，在上海海关的关区内从事报关业务，商务咨询，销售、租赁、维修集装箱，机电设备租赁，道路搬运装卸，企业管理；无船承运业务。【依法须经批准的项目，经相关部门批准后方可开展经营活动】</t>
  </si>
  <si>
    <t>发行人系由上海密尔克卫国际化工供应链服务有限公司通过整体变更方式设立的股份有限公司。经密尔克卫有限2015年9月10日股东会审议通过，以密尔克卫有限截至2015年7月31日经审计的净资产387,651,669.31元为折股基数，按1：0.2580的比例，折合股本10,000.00万元，余额287,651,669.31元计入资本公积。2015年10月23日，公司在上海市工商行政管理局注册登记，注册资本10,000.00万元，并领取了统一社会信用代码为91310000630965915K的《企业法人营业执照》，法定代表人为陈银河。</t>
  </si>
  <si>
    <t>上海市虹口区嘉兴路260号1-4层的部分四层401室</t>
  </si>
  <si>
    <t>200080</t>
  </si>
  <si>
    <t>021-80228498</t>
  </si>
  <si>
    <t>021-80221988</t>
  </si>
  <si>
    <t>ir@mwclg.com</t>
  </si>
  <si>
    <t>www.mwclg.com</t>
  </si>
  <si>
    <t>刘宇航,余坚,刘杰</t>
  </si>
  <si>
    <t>缪蕾敏</t>
  </si>
  <si>
    <t>饶颖颖</t>
  </si>
  <si>
    <t>603558</t>
  </si>
  <si>
    <t>浙江健盛集团股份有限公司</t>
  </si>
  <si>
    <t>CNE100001TV9</t>
  </si>
  <si>
    <t>ZheJiang Jasan Holding Group Co., Ltd.</t>
  </si>
  <si>
    <t>Jasan</t>
  </si>
  <si>
    <t>各类棉袜的生产及销售。</t>
  </si>
  <si>
    <t>企业管理，实业投资，投资咨询，纺织品的研发、销售，物业管理，工程施工，经营进出口业务(以公司登记机关核准的经营范围为准)。</t>
  </si>
  <si>
    <t>健盛集团系由健盛有限整体变更设立的，以经天平事务所审计的截至2007年12月31日的净资产人民币58,063,056.65元，按1：0.861的比例折合5,000万股，净资产大于股本部分8,063,056.65元计入资本公积。健盛集团于2008年5月26日在浙江省工商行政管理局完成工商登记，注册资本5,000万元，并取得注册号为330881000004672的《企业法人营业执照》。</t>
  </si>
  <si>
    <t>浙江省杭州市萧山经济开发区金一路111号</t>
  </si>
  <si>
    <t>311215</t>
  </si>
  <si>
    <t>0571-22897199</t>
  </si>
  <si>
    <t>0571-22897100</t>
  </si>
  <si>
    <t>jasan@jasangroup.com.cn</t>
  </si>
  <si>
    <t>周亚力,虞树荣,张峥</t>
  </si>
  <si>
    <t>603980</t>
  </si>
  <si>
    <t>浙江吉华集团股份有限公司</t>
  </si>
  <si>
    <t>CNE100002WY5</t>
  </si>
  <si>
    <t>Zhejiang Jihua Group Co., Ltd.</t>
  </si>
  <si>
    <t>Jihua Group</t>
  </si>
  <si>
    <t>染料、染料中间体及其他化工产品的研发、生产和销售。</t>
  </si>
  <si>
    <t>实业投资；机电设备、金属材料、五金交电、日用百货、化工产品及原料（不含危险品）、化肥的销售。</t>
  </si>
  <si>
    <t>浙江吉华集团股份有限公司系由浙江吉华集团有限公司于2012年2月整体变更设立。吉华有限以经审计的2011年11月30日净资产296,782,035.96元（根据立信会计师事务所出具的信会师报字[2012]第110117号《审计报告》），按照1:0.6739的比例，折股为200,000,000股，折股溢价部分计入资本公积。2012年2月20日，立信会计师事务所有限出具了信会师报字[2012]第110234号《验资报告》对此次整体变更的出资情况进行了验证。2012年2月28日，股份公司在浙江省工商行政管理局完成公司设立登记，领取了注册号为330000000060861的《企业法人营业执照》。</t>
  </si>
  <si>
    <t>311234</t>
  </si>
  <si>
    <t>0571-22898090</t>
  </si>
  <si>
    <t>0571-22898600</t>
  </si>
  <si>
    <t>jhgroup@jihuadyes.com</t>
  </si>
  <si>
    <t>来兴扬,朱雄,田利明</t>
  </si>
  <si>
    <t>殷健(代)</t>
  </si>
  <si>
    <t>603486</t>
  </si>
  <si>
    <t>科沃斯</t>
  </si>
  <si>
    <t>科沃斯机器人股份有限公司</t>
  </si>
  <si>
    <t>2018-05-28</t>
  </si>
  <si>
    <t>CNE1000031N8</t>
  </si>
  <si>
    <t>Ecovacs Robotics Co., Ltd.</t>
  </si>
  <si>
    <t>Ecovacs</t>
  </si>
  <si>
    <t>庄建华</t>
  </si>
  <si>
    <t>各类家庭服务机器人、清洁类小家电等智能家用设备及相关零部件的研发、设计、生产与销售。</t>
  </si>
  <si>
    <t>研发、设计、制造家庭服务机器人、智能化清洁机械及设备、电子产品及相关零部件、机电产品、非金属模具，货物和技术的进出口（不含分销业务），销售公司自产产品。（依法须经批准的项目，经相关部门批准后方可开展经营活动）。</t>
  </si>
  <si>
    <t>本公司系经苏州市吴中区商务局批准、由创领投资等15名发起人共同发起设立的股份有限公司，由科沃斯有限整体变更设立。本公司设立于2016年8月25日，设立时的注册资本为36,000万元。</t>
  </si>
  <si>
    <t>江苏省苏州市吴中区石湖西路108号</t>
  </si>
  <si>
    <t>215168</t>
  </si>
  <si>
    <t>0512-65875866</t>
  </si>
  <si>
    <t>0512-65982064</t>
  </si>
  <si>
    <t>ir@ecovacs.com</t>
  </si>
  <si>
    <t>www.ecovacs.cn</t>
  </si>
  <si>
    <t>钱东奇</t>
  </si>
  <si>
    <t>王秀丽,李倩玲,余凯</t>
  </si>
  <si>
    <t>马建军</t>
  </si>
  <si>
    <t>603580</t>
  </si>
  <si>
    <t>艾艾精密工业输送系统(上海)股份有限公司</t>
  </si>
  <si>
    <t>CNE100002X59</t>
  </si>
  <si>
    <t>AA Industrial Belting (Shanghai) Co., Ltd.</t>
  </si>
  <si>
    <t>AA Industrial</t>
  </si>
  <si>
    <t>轻型输送带的研发、生产及销售。</t>
  </si>
  <si>
    <t>生产工业用输送皮带、包装机械，销售自产产品并提供售后服务，从事与自产产品同类产品及生产输送皮带用机械设备的批发、佣金代理（拍卖除外）、进出口及相关配套服务，提供上述商品的技术咨询服务（不涉及国营贸易管理商品，涉及配额、许可证管理、专项规定管理的商品，按照国家有关规定办理）。【依法须经批准的项目，经相关部门批准后方可开展经营活动】</t>
  </si>
  <si>
    <t>艾艾精工系由艾艾工业皮带（上海）有限公司整体变更设立。2012年8月16日，艾艾有限董事会决议，以艾艾有限截至2012年3月31日经大华会计师事务所有限公司审计的账面净资产折合为5,000万股，每股面值1元，其余部分计入资本公积。同日，全体股东作为发起人签署了《发起人协议》，发起设立艾艾精密工业输送系统（上海）股份有限公司。2012年9月19日，公司取得了上海市商务委员会出具的沪商外资批（2012）3362号《关于同意艾艾工业皮带（上海）有限公司改制为外商投资股份有限公司的批复》。2012年9月28日，公司换领了上海市人民政府核发的商外资沪股份字[1997]0165号《外商投资企业批准证书》。2012年10月15日，大华会计师事务所有限公司出具了大华验字（2012）325号《验资报告》，对股份公司设立时的注册资本进行了审验。2012年12月7日，公司换领了上海市工商行政管理局核发的注册号为310000400168256（市局）的《企业法人营业执照》。</t>
  </si>
  <si>
    <t>021-65305237</t>
  </si>
  <si>
    <t>021-65346100</t>
  </si>
  <si>
    <t>zhengquanbu@aabelt.com.cn</t>
  </si>
  <si>
    <t>万华林,钮彦平,郭田勇</t>
  </si>
  <si>
    <t>涂国圣</t>
  </si>
  <si>
    <t>603722</t>
  </si>
  <si>
    <t>无锡阿科力科技股份有限公司</t>
  </si>
  <si>
    <t>CNE100002V36</t>
  </si>
  <si>
    <t>Wuxi Acryl Technology Co., Ltd.</t>
  </si>
  <si>
    <t>Acryl</t>
  </si>
  <si>
    <t>聚醚胺、光学级聚合物材料用树脂、特种环氧树脂等各类化工新材料产品的研发与生产。</t>
  </si>
  <si>
    <t>丙烯酸树脂、聚酯树脂、脂环族环氧树脂、改性环氧树脂、脂肪胺、聚酯光学材料的研发、生产、销售；国内贸易（不含国内限制及禁止类项目）；自营和代理各类商品和技术的进出口业务（但国家限定公司经营或禁止进出口的商品及技术除外）。（依法须经批准的项目，经相关部门批准后方可开展经营活动）</t>
  </si>
  <si>
    <t>公司系由无锡阿科力化工有限公司整体变更而来。2013年6月3日，经无锡阿科力化工有限公司股东会决议，同意将有限公司整体变更为股份有限公司，阿科力以经致同会计师事务所审计的截至2013年3月31日的净资产89,053,902.69元（扣除专项准备）为基准，按1：0.6737的比例折为股份公司股份6,000万股，其余29,053,902.69元计入资本公积。2013年10月14日，公司取得江苏省无锡市工商局颁发的注册号为320205000046910的企业法人营业执照。</t>
  </si>
  <si>
    <t>214196</t>
  </si>
  <si>
    <t>0510-88263255</t>
  </si>
  <si>
    <t>0510-88262666</t>
  </si>
  <si>
    <t>changjun@chinaacryl.com</t>
  </si>
  <si>
    <t>冯凯燕,单世文,窦红静</t>
  </si>
  <si>
    <t>603583</t>
  </si>
  <si>
    <t>捷昌驱动</t>
  </si>
  <si>
    <t>浙江捷昌线性驱动科技股份有限公司</t>
  </si>
  <si>
    <t>2018-09-21</t>
  </si>
  <si>
    <t>CNE100003F68</t>
  </si>
  <si>
    <t>Zhejiang Jiecang Linear Motion Technology Co., Ltd.</t>
  </si>
  <si>
    <t>Jiecang Motion</t>
  </si>
  <si>
    <t>胡仁昌</t>
  </si>
  <si>
    <t>线性驱动系统的研发、生产和销售业务</t>
  </si>
  <si>
    <t>线性驱动系统及设备、医疗设备零部件、功能家具及部件的生产销售、研发；货物进出口。(依法须经批准的项目，经相关部门批准后方可开展经营活动)</t>
  </si>
  <si>
    <t>公司系由浙江捷昌线性驱动科技有限公司变更设立的股份公司。2010年7月15日，捷昌有限召开股东会，同意以2010年6月30日为审计、评估基准日，整体变更设立为股份有限公司。2010年7月20日，立信所出具信会师报字【2010】第24872号《审计报告》，截至2010年6月30日经审计的账面净资产为36,076,999.28元。同日，北京中企华资产评估有限公司出具中企华评报字【2010】第357号《资产评估报告》，公司净资产评估值为3,620.00万元。2010年8月23日，胡仁昌、陆小健、吴迪增、沈安彬、徐铭峰、潘柏鑫、张坤阳共同签署了《浙江捷昌线性驱动科技股份有限公司发起人协议书》，约定以2010年6月30日经审计的账面净资产36,076,999.28元中的36,000,000.00元按1：1的比例折为股份公司总股本3,600.00万股，超过总股本的净资产浙江捷昌线性驱动科技股份有限公司招股意向书1-1-4676,999.28元计入资本公积。同日，立信所出具了信会师报字【2010】第25040号《验资报告》，对整体变更设立股份公司的出资到位情况进行了验证。2010年8月30日，公司完成了工商变更登记手续，取得绍兴市工商行政管理局核发的330624000027966号企业法人营业执照。</t>
  </si>
  <si>
    <t>浙江省绍兴市新昌县省级高新技术产业园区</t>
  </si>
  <si>
    <t>0575-86760296</t>
  </si>
  <si>
    <t>0575-86287070</t>
  </si>
  <si>
    <t>xmf@jiecang.com</t>
  </si>
  <si>
    <t>www.jiecang.com</t>
  </si>
  <si>
    <t>沈艺峰,高新和,郭晓梅</t>
  </si>
  <si>
    <t>陆小健</t>
  </si>
  <si>
    <t>徐铭峰</t>
  </si>
  <si>
    <t>603578</t>
  </si>
  <si>
    <t>浙江三星新材股份有限公司</t>
  </si>
  <si>
    <t>CNE100002YN4</t>
  </si>
  <si>
    <t>Zhejiang Three Stars New Materials Co., Ltd.</t>
  </si>
  <si>
    <t>Three Stars New Materials</t>
  </si>
  <si>
    <t>各类低温储藏设备玻璃门体及家电玻璃的设计、研发、生产与销售。</t>
  </si>
  <si>
    <t>聚氯乙烯塑料粒子及制品生产、销售；钢化玻璃、镀膜玻璃、丝印玻璃、玻璃门及制冷用门体设计、生产与销售；货物进出口，技术进出口。（依法须经批准的项目，经相关部门批准后方可开展经营活动）</t>
  </si>
  <si>
    <t>浙江三星新材股份有限公司系由德清县三星塑料化工有限公司整体变更设立。2012年8月3日，经三星有限股东会决议，确认天健事务所出具的“天健审〔2012〕5078号”《审计报告》，三星有限以2012年6月30日为审计基准日审计的净资产值为129,842,082.64元；同意将审计后的净资产按照1.9673:1的折股比例折合股份6,600万股，每股面值1元，注册资本为6,600万元；净资产超过注册资本部分63,842,082.64元转作股份公司资本公积。2012年8月10日，天健事务所出具“天健验〔2012〕258号”《验资报告》，审验确认截至2012年8月3日止，三星新材（筹）已收到全体出资者所拥有的截至2012年6月30日止三星有限经审计的净资产129,842,082.64元。根据《公司法》的有关规定，按照公司折股方案，将上述净资产折合公司股本66,000,000元，资本公积63,842,082.64元。2012年8月28日，三星新材在湖州市工商行政管理局注册登记成立，取得注册号为330521000000507的《企业法人营业执照》。2016年5月5日，三星新材换取新的《营业执照》，统一社会信用代码/注册号为91330500704459485N。</t>
  </si>
  <si>
    <t>浙江省德清县禹越镇杭海路333号</t>
  </si>
  <si>
    <t>313213</t>
  </si>
  <si>
    <t>0572-8370557</t>
  </si>
  <si>
    <t>0572-8469588</t>
  </si>
  <si>
    <t>dqxf@sxslhg.com</t>
  </si>
  <si>
    <t>黄轩珍,杜学新,姚杰</t>
  </si>
  <si>
    <t>杨阿永</t>
  </si>
  <si>
    <t>603937</t>
  </si>
  <si>
    <t>江苏丽岛新材料股份有限公司</t>
  </si>
  <si>
    <t>CNE100002TY1</t>
  </si>
  <si>
    <t>Jiangsu Lidao New Material Co., Ltd.</t>
  </si>
  <si>
    <t>Lidao New Materia</t>
  </si>
  <si>
    <t>铝材产品的研发、生产和销售。</t>
  </si>
  <si>
    <t>新型建筑装饰材料、金属材料的加工制造；钣金件、五金件的加工；自营和代理各类商品及技术的进出口业务（国家限定企业经营或禁止进出口的商品和技术除外）。（依法须经批准的项目，经相关部门批准后方可开展经营活动）</t>
  </si>
  <si>
    <t>本公司由常州市丽岛金属材料制造有限公司整体变更设立。2011年12月28日，丽岛有限股东会作出决议，同意丽岛有限整体变更为股份有限公司，同日丽岛有限全体股东签署《发起人协议》。2012年1月15日，公司召开创立大会，常州市丽岛金属材料制造有限公司以2011年12月21日安永华明会计师事务所出具的“安永华明（2011）专字第60906704_B04号”《审计报告》审定的2011年11月30日公司净资产34,072.35万元进行整体变更，其中9,000万元折为公司股份9,000万股，每股面值1.00元，其余25,072.35万元计入资本公积。2012年1月16日，安永华明会计师事务所出具“安永华明（2012）验字第60906704_B01号”《验资报告》，验证公司发起设立时的注册资本已由各发起人足额缴纳。2012年2月1日，公司在江苏省常州工商行政管理局完成注册登记变更，并领取了注册号为320400000016169的《企业法人营业执照》，注册资本9,000万元，法定代表人为蔡征国。</t>
  </si>
  <si>
    <t>江苏省常州市龙城大道1959号</t>
  </si>
  <si>
    <t>213012</t>
  </si>
  <si>
    <t>0519-68881358</t>
  </si>
  <si>
    <t>0519-86669525</t>
  </si>
  <si>
    <t>webmaster@jsldxcl.com</t>
  </si>
  <si>
    <t>朱旗,郭魂,黄华庆</t>
  </si>
  <si>
    <t>603527</t>
  </si>
  <si>
    <t>安徽众源新材料股份有限公司</t>
  </si>
  <si>
    <t>CNE100002VX9</t>
  </si>
  <si>
    <t>Anhui Zhongyuan New Materials Co., Ltd.</t>
  </si>
  <si>
    <t>Zhongyuan New Materials</t>
  </si>
  <si>
    <t>紫铜带箔材系列产品的研发、生产和销售</t>
  </si>
  <si>
    <t>有色金属带箔生产、加工、销售；有色金属材料加工、销售；自营和代理各类商品和技术进出口业务（国家限定企业经营或禁止进出口的商品和技术除外）</t>
  </si>
  <si>
    <t>公司前身众源有限成立于2005年4月6日，注册资本300万元。2011年4月17日，众源有限股东会同意众源有限以经审计的截至2010年12月31日的净资产113,829,881.81元，按1:0.7116的比例折为81,000,000股，依法整体变更设立安徽众源新材料股份有限公司。同日，众源有限各股东签署《发起人协议》。2011年4月18日，中审亚太对上述出资情况进行了审验，并出具了中审亚太验字[2011]010131-1号《验资报告》。2011年5月10日，公司办理了工商变更登记手续，取得340208000001848号《企业法人营业执照》。</t>
  </si>
  <si>
    <t>芜湖市</t>
  </si>
  <si>
    <t>安徽省芜湖市经济技术开发区凤鸣湖北路48号</t>
  </si>
  <si>
    <t>241008</t>
  </si>
  <si>
    <t>0553-5312330</t>
  </si>
  <si>
    <t>0553-5315738</t>
  </si>
  <si>
    <t>ahzyxcl@126.com</t>
  </si>
  <si>
    <t>孙志文,音邦定,解光胜</t>
  </si>
  <si>
    <t>603773</t>
  </si>
  <si>
    <t>江西沃格光电股份有限公司</t>
  </si>
  <si>
    <t>CNE100003FJ9</t>
  </si>
  <si>
    <t>WG Tech (JiangXi) Co., Ltd.</t>
  </si>
  <si>
    <t>WG Tech</t>
  </si>
  <si>
    <t>FPD光电玻璃精加工业务</t>
  </si>
  <si>
    <t>超薄电子玻璃、触摸屏玻璃、触控显示模组、显示器件及其它电子元器件的生产、销售及研发；电子行业真空镀膜技术咨询、服务及应用；相关配套设备、零配件及原辅材料生产销售；非金属废料和碎屑加工处理；进出口贸易（国家限制、禁止类产品及有专项规定的产品除外）（依法须经批准的项目，经相关部门批准后，方可开展经营活动）。</t>
  </si>
  <si>
    <t>沃格光电前身江西沃格光电科技有限公司成立于2009年12月14日，由自然人易伟华、张春姣、赵鹏程、王瑛共同出资设立，注册资本为人民币2,500.00万元。2009年12月14日，沃格有限在新余市工商行政管理局登记注册，并领取(注册号为：360500210021945)。2013年11月5日，沃格有限股东会决议整体变更设立为股份有限公司。同日，沃格有限全体股东共同签署了，同意根据中勤万信出具的(勤信审字[2013]第1017号)，以截至2013年9月30日的净资产95,046,529.24元，按1:0.5997的比例折为57,000,000.00股，超过股本部分人民币38,046,529.24元计入资本公积；各发起人按原出资比例持有股份公司股份。2013年12月13日，沃格有限就变更为股份公司在新余市工商行政管理局办理了工商登记手续，并领取了(注册号为：360500210021945)。</t>
  </si>
  <si>
    <t>新余市</t>
  </si>
  <si>
    <t>江西省新余高新技术产业开发区西城大道沃格工业园</t>
  </si>
  <si>
    <t>338004</t>
  </si>
  <si>
    <t>0790-7109799</t>
  </si>
  <si>
    <t>mail@wgtechjx.com</t>
  </si>
  <si>
    <t>显示器件</t>
  </si>
  <si>
    <t>李汉国,阳如坤,陈玉罡</t>
  </si>
  <si>
    <t>张迅</t>
  </si>
  <si>
    <t>603693</t>
  </si>
  <si>
    <t>江苏省新能源开发股份有限公司</t>
  </si>
  <si>
    <t>2018-07-03</t>
  </si>
  <si>
    <t>CNE1000036F3</t>
  </si>
  <si>
    <t>Jiangsu New Energy Development Co., Ltd.</t>
  </si>
  <si>
    <t>Jiangsu New Energy</t>
  </si>
  <si>
    <t>新能源发电项目的投资开发、建设运营及电力销售。</t>
  </si>
  <si>
    <t>风能、太阳能、生物质能、地热能、海洋能、天然气水合物等新能源的开发，实业投资，投资管理，投资咨询，工程监理、工程施工，国内贸易。（依法须经批准的项目，经相关部门批准后方可开展经营活动）</t>
  </si>
  <si>
    <t>2015年4月8日，新能源有限股东会一致同意将公司整体变更为股份有限公司。2015年4月30日，新能源有限股东作为股份公司发起人签署了《江苏省新能源开发股份有限公司发起人协议》。根据天衡会计师事务所（特殊普通合伙）出具的“天衡审字〔2015〕01158号”《审计报告》显示：截至审计基准日2015年3月31日，新能源有限的总资产为259,921.35万元，总负债为188.66万元，净资产为259,732.69万元。全体股东一致同意以上述审计结果作为新能源公司本次整体变更的依据，并同意将经审计的净资产259,732.69万元中的50,000万元按股东出资比例分配并折合为整体变更后的股份有限公司的注册资本（即发起人股本），为50,000万股，每股面值为人民币1元，除股本以外的净资产余额209,732.69万元列入公司资本公积。本次整体变更设立不增加新的股东且各股东在变更后的股份公司的持股比例保持不变。2015年5月8日，江苏新能召开股份公司创立大会暨第一次股东大会，同意公司整体变更为股份公司。根据江苏华信资产评估有限公司出具的《资产评估报告》（苏华评报字[2015]第102号），截至2015年3月31日，新能源有限公司净资产为259,732.69万元、评估值313,266.96万元，不低于审计确定的净资产。2015年5月20日，江苏省工商行政管理局就上述变更事项核发了《营业执照》，注册资本50,000万元。</t>
  </si>
  <si>
    <t>江苏省南京市长江路88号2213室</t>
  </si>
  <si>
    <t>025-84736307</t>
  </si>
  <si>
    <t>025-84784752</t>
  </si>
  <si>
    <t>jsnezqb@163.com</t>
  </si>
  <si>
    <t>电力</t>
  </si>
  <si>
    <t>苏文兵,熊源泉,耿强</t>
  </si>
  <si>
    <t>603516</t>
  </si>
  <si>
    <t>北京淳中科技股份有限公司</t>
  </si>
  <si>
    <t>CNE100002SP1</t>
  </si>
  <si>
    <t>Beijing Tricolor Technology Co., Ltd.</t>
  </si>
  <si>
    <t>Tricolor Technology</t>
  </si>
  <si>
    <t>提供显控系统设备及解决方案。</t>
  </si>
  <si>
    <t>技术开发、技术推广、技术转让、技术咨询、技术服务；销售电子产品、计算机、软件及辅助设备；货物进出口、技术进出口、代理进出口；电子产品的生产、组装（限分支机构经营）。（企业依法自主选择经营项目，开展经营活动；依法须经批准的项目，经相关部门批准后依批准的内容开展经营活动；不得从事本市产业政策禁止和限制类项目的经营活动。）</t>
  </si>
  <si>
    <t>2011年5月1日，何仕达、黄秀瑜、余绵梓、张峻峰共同签署《北京淳中视讯科技有限公司章程》，约定共同出资设立"北京淳中视讯科技有限公司"，注册资本为1,000万元。各股东的首期出资300万元已经北京真诚会计师事务所有限公司出具京真诚验字[2010]A0762号《验资报告》审验，淳中有限已于2011年5月16日办理完毕工商设立登记手续。2015年8月5日，淳中有限召开股东会，审议并通过了公司整体变更设立"北京淳中科技股份有限公司"的相关议案，并将淳中有限截止2015年5月31日的净资产共折合股本3,000万股，每股1元，共计股本3,000万元，剩余部分计入资本公积。2015年8月26日，北京市工商局海淀分局向公司核发注册号为110108013875867的《营业执照》。</t>
  </si>
  <si>
    <t>北京市海淀区林风二路39号院1号楼808室</t>
  </si>
  <si>
    <t>102206</t>
  </si>
  <si>
    <t>010-53563888</t>
  </si>
  <si>
    <t>010-53563999</t>
  </si>
  <si>
    <t>security@chinargb.com.cn</t>
  </si>
  <si>
    <t>何青,赵仲杰,邢国光</t>
  </si>
  <si>
    <t>010-53563899</t>
  </si>
  <si>
    <t>603700</t>
  </si>
  <si>
    <t>宁波水表股份有限公司</t>
  </si>
  <si>
    <t>2019-01-22</t>
  </si>
  <si>
    <t>Ningbo Water Meter Co., Ltd.</t>
  </si>
  <si>
    <t>Ningbo Water Meter</t>
  </si>
  <si>
    <t>1958-05-01</t>
  </si>
  <si>
    <t>机械水表和智能水表的研发、生产、销售。</t>
  </si>
  <si>
    <t>流量仪表的零件、阀门制造、加工；流量仪表、测控系统、电子产品及零件设计、制造、检测、咨询的技术服务；计算机软件及系统集成的研发、销售及技术咨询、技术服务；水表及系统的安装、调制和维护；自营和代理货物和技术的进出口，但国家限定经营或禁止进出口的货物和技术除外；房屋租赁。</t>
  </si>
  <si>
    <t>宁波水表厂成立于1958年5月，原名宁波综合仪表厂。1965年12月，宁波综合仪表厂更名为宁波水表厂。根据宁波市人民政府甬政发[2000]211号《关于同意设立宁波水表股份有限公司的批复》，宁波水表厂于2000年进行了产权界定并改制为股份有限责任公司。2000年9月26日，宁波市人民政府下发甬政发[2000]211号文《关于同意设立宁波水表股份有限公司的批复》，对改组设立宁波水表股份有限公司的相关事项予以批准。根据该批复，宁波水表厂改制为宁波水表股份有限公司，注册资本为1,000万元，股份总数为1,000万股，由张世豪等408名自然人为发起人认购全部股份。2000年9月29日，公司取得宁波市工商行政管理局核发的《企业法人营业执照》（注册号：3302001002431）。</t>
  </si>
  <si>
    <t>315020</t>
  </si>
  <si>
    <t>0574-88195854</t>
  </si>
  <si>
    <t>0574-87376630</t>
  </si>
  <si>
    <t>xdw@chinawatermeter.com</t>
  </si>
  <si>
    <t>胡力明,毛磊,陈世挺</t>
  </si>
  <si>
    <t>603596</t>
  </si>
  <si>
    <t>芜湖伯特利汽车安全系统股份有限公司</t>
  </si>
  <si>
    <t>CNE1000030Y7</t>
  </si>
  <si>
    <t>Bethel Automotive Safety Systems Co., Ltd.</t>
  </si>
  <si>
    <t>Bethel</t>
  </si>
  <si>
    <t>汽车制动系统相关产品的研发、生产和销售。</t>
  </si>
  <si>
    <t>研发、制造和销售各类汽车安全系统零部件，相关技术及管理咨询 服务（国家限制、禁止类除外，涉及专项许可的凭许可证经营）。（依法须经批准的项目，经相关部门批准后方可开展经营活动）</t>
  </si>
  <si>
    <t>公司系2015年6月23日由芜湖伯特利汽车安全系统有限公司整体变更设立的股份有限公司。2015年6月16日，公司召开创立大会，审议同意将伯特利有限截至2014年12月31日经审计的账面净资产291,543,466.90元，按1：0.51450304的比例折合成股份公司的股本，为150,000,000元，每股面值1元，共计150,000,000股，整体变更设立为股份有限公司。2015年6月8日，芜湖经开区管委会出具《关于同意芜湖伯特利汽车安全系统有限公司转制为外商投资股份有限公司及变更经营范围的通知》（开管秘〔2015〕135号），同意伯特利有限整体变更为外商投资股份有限公司。2015年6月9日，伯特利有限取得整体变更股份公司的《外商投资企业批准证书》（批准号：商外资皖府资字〔2007〕72号）。2015年6月23日，安徽省工商局颁发了《营业执照》（注册号：340200400003069）。</t>
  </si>
  <si>
    <t>安徽省芜湖经济技术开发区泰山路19号</t>
  </si>
  <si>
    <t>安徽省芜湖经济技术开发区凤鸣湖北路</t>
  </si>
  <si>
    <t>241009</t>
  </si>
  <si>
    <t>0553-5669308</t>
  </si>
  <si>
    <t>0553-5658228</t>
  </si>
  <si>
    <t>investor@btl-auto.com</t>
  </si>
  <si>
    <t>周逢满,骆美化,王秉刚</t>
  </si>
  <si>
    <t>603993</t>
  </si>
  <si>
    <t>洛阳栾川钼业集团股份有限公司</t>
  </si>
  <si>
    <t>CNE100001NR0</t>
  </si>
  <si>
    <t>China Molybdenum Co., Ltd.</t>
  </si>
  <si>
    <t>Molybdenum</t>
  </si>
  <si>
    <t>本公司主要从事钼、钨及黄金等稀贵金属的采选、冶炼、深加工、贸易、科研等，拥有钼采矿、选矿、焙烧、钼化工和钼金属加工上下游一体化的完整产业链条。</t>
  </si>
  <si>
    <t>钨钼系列产品的采选、冶炼、深加工；钨钼系列产品，化工产品（不含化学危险品、易燃易爆、易制毒品）的出口；生产所需原辅材料、机械设备、仪器仪表、零配件的进口（上述进出口项目凭资格证书经营）；住宿、饮食（限具有资格的分支机构经营）。</t>
  </si>
  <si>
    <t>洛钼有限系经洛阳市人民政府1998年9月16日《关于同意组建洛阳栾川钼业集团有限公司暨建立现代企业制度实施方案的批复》（洛政批〔1998〕32号）批准，由洛阳栾川钼业公司和栾川县冶金化工公司合并设立的有限责任公司。本公司系经2006年8月8日临时股东会决议通过，以洛钼有限的全体股东洛矿集团和鸿商控股作为发起人，由洛钼有限整体变更设立的股份有限公司。本公司于2006年8月24日召开创立大会，并于次日完成工商注册登记，领取《企业法人营业执照》（注册号：4103001000907）</t>
  </si>
  <si>
    <t>471500</t>
  </si>
  <si>
    <t>0379-68603993</t>
  </si>
  <si>
    <t>0379-68658017</t>
  </si>
  <si>
    <t>603993@cmoc.com</t>
  </si>
  <si>
    <t>李树华,王友贵,严冶</t>
  </si>
  <si>
    <t>李发本</t>
  </si>
  <si>
    <t>0379-68658030</t>
  </si>
  <si>
    <t>德勤华永会计师事务所(特殊普通合伙)</t>
  </si>
  <si>
    <t>000338</t>
  </si>
  <si>
    <t>潍柴动力股份有限公司</t>
  </si>
  <si>
    <t>CNE1000000D4</t>
  </si>
  <si>
    <t>Weichai Power Co., Ltd.</t>
  </si>
  <si>
    <t>Weichai Power</t>
  </si>
  <si>
    <t>生产及销售柴油机及相关零部件，以及为柴油机及配套产品的设计、开发、生产、销售及维修</t>
  </si>
  <si>
    <t>内燃机、液压产品、新能源动力总成系统及其配套产品的设计、开发、生产、销售、维修、进出口；自有房屋租赁；钢材销售；企业管理服务。</t>
  </si>
  <si>
    <t>本公司是经山东省人民政府鲁政股字[2002]64号山东省股份有限公司批准证书批准，由潍坊柴油机厂作为主发起人联合其它发起人共同发起设立的股份有限公司，于2002年12月23日取得山东省工商行政管理局颁发的《企业法人营业执照》，注册号码为3700001807810，注册资本21,500.00万元。</t>
  </si>
  <si>
    <t>山东省潍坊市高新技术产业开发区福寿东街197号甲</t>
  </si>
  <si>
    <t>261061</t>
  </si>
  <si>
    <t>0536-2297777</t>
  </si>
  <si>
    <t>0536-8197073</t>
  </si>
  <si>
    <t>weichai@weichai.com</t>
  </si>
  <si>
    <t>李洪武,闻道才,宁向东,张忠,王贡勇</t>
  </si>
  <si>
    <t>袁宏明,严鉴铂,张泉,孙少军,徐新玉</t>
  </si>
  <si>
    <t>郝庆贵</t>
  </si>
  <si>
    <t>0536-2297068,2297072,2297056</t>
  </si>
  <si>
    <t>000333</t>
  </si>
  <si>
    <t>美的集团股份有限公司</t>
  </si>
  <si>
    <t>CNE100001QQ5</t>
  </si>
  <si>
    <t>Midea Group Co., Ltd.</t>
  </si>
  <si>
    <t>Midea Group</t>
  </si>
  <si>
    <t>以家电产业为主，涉足电机、物流等领域，旗下分为四大业务板块，分别为大家电、小家电、电机及物流。</t>
  </si>
  <si>
    <t>生产经营家用电器、电机及其零部件；中央空调、采暖设备、通风设备、热泵设备、照明设备、燃气设备、压缩机及相关通用设备、专用设备、家用空调设备及其零部件的研发、制造、销售、安装、维修及售后服务；从事家用电器、家电原材料及零配件的进出口、批发及加工业务（不设店铺，不涉及国营贸易管理商品，涉及配额、许可证管理商品的按国家规定办理）；信息技术服务；为企业提供投资顾问及管理服务；计算机软件、硬件开发；家电产品的安装、维修及售后服务；工业产品设计；酒店管理；广告代理；物业管理；企业所需的工程和技术研究、开发及其销售和推广；对金融业进行投资。（经营范围涉及行政许可的项目须凭有效许可证或批准证明经营）</t>
  </si>
  <si>
    <t>美的集团有限公司（以下简称：美的有限）为美的集团前身，成立于2000年4月7日，设立时名称为“顺德市美托投资有限公司”，系由美的工会委员会和何享健等21名自然人共同以货币出资设立的有限责任公司，《企业法人营业执照》注册号为4406812005736，注册资本为1,036.866万元。2000年3月1日，美的有限办理登记注册的注册资本已全部出资到位。2012年4月24日，美的有限作出股东决议，同意美的有限整体变更为股份有限公司，以美的有限截至2011年12月31日经天健正信审计后的净资产158,425.331万元按1:0.631212的比例折合为100,000万股（其中，100,000万元作为股份有限公司注册资本，其余58,425.331万元作为资本公积，由全体股东按出资比例共享），每股面值1元。2012年5月11日，广东省外经贸厅出具《关于合资企业美的集团有限公司转制为外商投资股份有限公司的批复》（粤外经贸资字[2012]203号），批准美的有限整体变更为股份有限公司。2012年5月29日，天健正信出具了天健正信（2012）综字第150005号《验资报告》，确认出资均已到位。2012年8月25日，美的集团召开创立大会。2012年8月30日，美的集团经佛山市顺德区市场安全监管局注册，领取《企业法人营业执照》，注册号为440681000038581号，注册资本为100,000万元。</t>
  </si>
  <si>
    <t>528311</t>
  </si>
  <si>
    <t>0757-26338888</t>
  </si>
  <si>
    <t>0757-26654011</t>
  </si>
  <si>
    <t>groupir@midea.com.cn</t>
  </si>
  <si>
    <t>www.midea.com.cn</t>
  </si>
  <si>
    <t>管清友,韩践,薛云奎</t>
  </si>
  <si>
    <t>0757-22607708</t>
  </si>
  <si>
    <t>000026</t>
  </si>
  <si>
    <t>飞亚达Ａ</t>
  </si>
  <si>
    <t>飞亚达(集团)股份有限公司</t>
  </si>
  <si>
    <t>CNE000000875</t>
  </si>
  <si>
    <t>Fiyta Holdings Ltd.</t>
  </si>
  <si>
    <t>Fiyta</t>
  </si>
  <si>
    <t>各类钟表及配件。</t>
  </si>
  <si>
    <t>生产经营各种指针式机械表、石英表及其机芯、零部件、各种计时仪器，加工批发K金首饰表、智能手表；国内商业、物资供销（不含专营、专控、专卖商品）；物业管理及物业租赁；设计服务；自营进出口业务。</t>
  </si>
  <si>
    <t>公司前身系深圳飞亚达计时工业(总)公司，1992年2月始进行股份化改组，将原公司净资产折为发起法人股3350万股，经1993年3月首次公开发行，上市时总股份6100万股；职工股220.9万股于1994年8月1日上市交易。</t>
  </si>
  <si>
    <t>0755-86013198</t>
  </si>
  <si>
    <t>0755-83348369</t>
  </si>
  <si>
    <t>szfiyta@public.szptt.net.cn</t>
  </si>
  <si>
    <t>唐小飞,钟洪明,王建新</t>
  </si>
  <si>
    <t>陈立彬</t>
  </si>
  <si>
    <t>0755-86013669</t>
  </si>
  <si>
    <t>investor@fiyta.com.cn</t>
  </si>
  <si>
    <t>000027</t>
  </si>
  <si>
    <t>深圳能源集团股份有限公司</t>
  </si>
  <si>
    <t>CNE000000933</t>
  </si>
  <si>
    <t>Shenzhen Energy Group Co., Ltd.</t>
  </si>
  <si>
    <t>Shenzhen Energy</t>
  </si>
  <si>
    <t>各种常规能源和新能源的开发、生产、购销</t>
  </si>
  <si>
    <t>一)各种常规能源和新能源的开发、生产、购销；(二)投资和经营与能源相关的原材料的开发和运输、港口、码头和仓储工业等；(三)投资和经营与能源相配套的地产、房产业和租赁等产业；(四)投资和经营能提高能源使用效益的高科技产业；(五)经营和进出口本公司能源项目所需的成套设备、配套设备、机具和交通工具等；(六)各种能源工程项目的设计、施工、管理和经营，以及与能源工程相关的人员培训、咨询及其他相关服务业务；(七)环保技术的开发、转让和服务；(八)物业管理、自有物业租赁；(九)在合法取得的地块上从事单项房地产开发经营；(十)从事信息系统运营维护，系统集成，软件开发的信息技术服务，计算机软硬件、电子产品、耗材、办公设备的销售与租赁；(十一)能提高社会、经济效益的其他业务。</t>
  </si>
  <si>
    <t>公司系由深圳能源总公司于1993年初发起设立，始以其在妈湾公司的资本权益折为国家股21270万股，经同年4月首次公开发行，上市时总股份32000万股；职工股于1994年8月22日上市交易。</t>
  </si>
  <si>
    <t>广东省深圳市福田区金田路2026号能源大厦北塔楼9，29-31，34-41层</t>
  </si>
  <si>
    <t>518033</t>
  </si>
  <si>
    <t>0755-83684138</t>
  </si>
  <si>
    <t>0755-83684128</t>
  </si>
  <si>
    <t>ir@sec.com.cn</t>
  </si>
  <si>
    <t>刘东东,房向东,李平</t>
  </si>
  <si>
    <t>安永华明会计师事务所(特殊普通合伙)深圳分所</t>
  </si>
  <si>
    <t>徐志光 王晓东 孔雨泉律师</t>
  </si>
  <si>
    <t>000028</t>
  </si>
  <si>
    <t>国药集团一致药业股份有限公司</t>
  </si>
  <si>
    <t>CNE0000009N6</t>
  </si>
  <si>
    <t>China National Accord Medicines Corporation Ltd.</t>
  </si>
  <si>
    <t>Sinopharm Accord</t>
  </si>
  <si>
    <t>医药批发、零售等。</t>
  </si>
  <si>
    <t>中药饮片、中成药、化学原料药、化学药制剂、抗生素原料药、抗生素制剂、生化药品、生物制品（含疫苗和体外诊断试剂）、第二类精神药品（制剂）、麻醉药品、第一类精神药品（区域性批发企业）、医疗用毒性药品、蛋白同化制剂、肽类激素的批发；保健食品经营；药用包装材料及医药工业产品研究与开发、咨询服务；投资兴办实业（具体项目另行申报）；国内商业、物资供销业（不含专营、专控、专卖商品）；救护车销售；供应链管理；仓储代理服务;物流代理服务;道路货物运输代理;装卸搬运;运输货物打包服务；其他仓储业（不含原油、成品油仓储、燃气仓储、危险品仓储）；会议及展览服务；全部一类医疗器械；全部二类医疗器械（包括二类体外诊断试剂）；III类：6840体外诊断试剂,6807胸腔心血管外科手术器械，6815注射穿刺器械，6821医用电子仪器设备，6822医用光学器具、仪器及内窥镜设备，6823医用超声仪器及有关设备，6824医用激光仪器设备，6825医用高频仪器设备，6826物理治疗及康复设备，6828医用磁共振设备，6830医用X射线设备，6832医用高能射线设备，6833医用核素设备，6834医用射线防护用品、装置，6840临床检验分析仪器，6845体外循环及血液处理设备，6846植入材料和人工器官，6854手术室、急救室、诊疗室设备及器具，6858医用冷疗、低温、冷藏设备及器具，6863口腔科材料，6864医用卫生材料及敷料，6865医用缝合材料及粘合剂，6866医用高分子材料及制品，6870软件，6877介入器材；预包装食品销售（不含冷藏冷冻食品），特殊食品销售（保健食品销售，特殊医学用途配方食品销售，婴幼儿配方乳粉销售，其他婴幼儿配方食品销售）。经营进出口业务（法律、行政法规、国务院决定禁止的项目除外，限制的项目须取得许可后方可经营）。房屋租赁、物业管理服务。</t>
  </si>
  <si>
    <t>公司前身系深圳市矿泉水厂，1993年2月始进行股份制改组，将部分净资产折为国家股4550万股，经同年5月至6月首次公开发行，上市时总股份10500万股。</t>
  </si>
  <si>
    <t>广东省深圳市福田区八卦四路15号一致药业大楼</t>
  </si>
  <si>
    <t>518029</t>
  </si>
  <si>
    <t>0755-25875195</t>
  </si>
  <si>
    <t>0755-25875166</t>
  </si>
  <si>
    <t>investor@szaccord.com.cn</t>
  </si>
  <si>
    <t>陈宏辉,苏薇薇,陈胜群,欧永良</t>
  </si>
  <si>
    <t>0755-25195435</t>
  </si>
  <si>
    <t>gyyzinvestor@sinopharm.com</t>
  </si>
  <si>
    <t>深深房Ａ</t>
  </si>
  <si>
    <t>深圳经济特区房地产(集团)股份有限公司</t>
  </si>
  <si>
    <t>CNE0000009X5</t>
  </si>
  <si>
    <t>Shenzhen Special Economic Zone Real Estate and Properties (Group) Co., Ltd.</t>
  </si>
  <si>
    <t>Shenzhen Real Estate Group</t>
  </si>
  <si>
    <t>1993-08-15</t>
  </si>
  <si>
    <t>房地产及物业管理。</t>
  </si>
  <si>
    <t>(一)房地产开发及商品房租赁、销售； (二)经营管理停车场； (三)承接各类建筑设计、工程建设监理、建材购销、楼宇机电设 备安装、维修、建筑装饰、园林绿化、楼宇代建、物业管理、进出口贸易和国内贸易； （四）饮食服务业、旅馆业、旅游业、国内商贸业、物资供销业、电力生产、交通运输、工业、仓储、医疗卫生、投资等； （五）公司董事会决定，并经公司登记机关批准的其他业务。</t>
  </si>
  <si>
    <t>公司前身系深圳经济特区房地产公司，1992年7月始进行股份制改组，将原有净资产折为国家股56350万股，经次年6月至7月首次公开发行，A股上市时总股份67550万股；同年11月增人民币特种股10000万股，总股份达77550万股；职工股1172.82万股于1994年8月26日上市交易。</t>
  </si>
  <si>
    <t>广东省深圳市人民南路3005号深房广场47楼</t>
  </si>
  <si>
    <t>广东省深圳市人民南路深房广场46-47楼</t>
  </si>
  <si>
    <t>0755-82293000-4718、0755-82293000-4715</t>
  </si>
  <si>
    <t>0755-82294024</t>
  </si>
  <si>
    <t>spg@163.net</t>
  </si>
  <si>
    <t>章顺文,康晓岳,宋博通</t>
  </si>
  <si>
    <t>陈茂政</t>
  </si>
  <si>
    <t>0755-82293000-4638</t>
  </si>
  <si>
    <t>tangxiaoping0086@126.com</t>
  </si>
  <si>
    <t>000030</t>
  </si>
  <si>
    <t>富奥汽车零部件股份有限公司</t>
  </si>
  <si>
    <t>CNE0000009Z0</t>
  </si>
  <si>
    <t>FAWER Automotive Parts Limited Company</t>
  </si>
  <si>
    <t>FAWER</t>
  </si>
  <si>
    <t>汽车零部件及相关产品的研究、设计、制造。</t>
  </si>
  <si>
    <t>汽车零部件及相关产品的研究、设计、制造；国内销售及售后服务；进出口业务；设备及工艺装备的设计、制造及相关服务；租赁业务、物业服务业务（需凭有效资质证书经营）；仓储和配送业务及相关服务（以工商部门核准的经营范围为准）。</t>
  </si>
  <si>
    <t>公司前身系深圳市轻工业公司，1993年5月始进行股份制改组，将原公司部分存量净资产折为国家股14500万股，经同年6月至8月首次发行公众股与外资股，上市时总股份21850万股；内部职工股538.6万股于1994年上市交易。</t>
  </si>
  <si>
    <t>吉林省长春市汽车经济技术开发区东风南街777号</t>
  </si>
  <si>
    <t>吉林省长春市汽车产业开发区东风南街777号</t>
  </si>
  <si>
    <t>130011</t>
  </si>
  <si>
    <t>0431-85122797</t>
  </si>
  <si>
    <t>0431-85122756</t>
  </si>
  <si>
    <t>000030@fawer.com.cn</t>
  </si>
  <si>
    <t>马野驰,梁毕明,马新彦</t>
  </si>
  <si>
    <t>中粮地产(集团)股份有限公司</t>
  </si>
  <si>
    <t>CNE000000BJ5</t>
  </si>
  <si>
    <t>COFCO Property (Group) Co., Ltd.</t>
  </si>
  <si>
    <t>COFCO</t>
  </si>
  <si>
    <t>1993-09-26</t>
  </si>
  <si>
    <t>房地产开发经营和实业投资。</t>
  </si>
  <si>
    <t>房地产开发经营；国内商业、物资供销业（不含专营、专卖、专控商品）；建筑技术咨询，进出口贸易。</t>
  </si>
  <si>
    <t>公司前身系宝安区城建发展总公司，1993年7月始进行股份制改组，将原公司净资产折为国家股13300万股，经同年8月首次公开发行，上市时总股份20000万股；职工股468万股于1994年8月26日上市交易。</t>
  </si>
  <si>
    <t>0755-23999000、0755-23999288</t>
  </si>
  <si>
    <t>0755-23999299</t>
  </si>
  <si>
    <t>cofco-property@cofco.com</t>
  </si>
  <si>
    <t>刘园,袁淳,王涌</t>
  </si>
  <si>
    <t>曹荣根</t>
  </si>
  <si>
    <t>0755-23999000, 23999288</t>
  </si>
  <si>
    <t>000032</t>
  </si>
  <si>
    <t>深桑达Ａ</t>
  </si>
  <si>
    <t>深圳市桑达实业股份有限公司</t>
  </si>
  <si>
    <t>CNE000000BK3</t>
  </si>
  <si>
    <t>Shenzhen SED Industry Co., Ltd.</t>
  </si>
  <si>
    <t>Shenzhen Sed</t>
  </si>
  <si>
    <t>通信设备、计算机及软件、办公室自动化设备等</t>
  </si>
  <si>
    <t>研发、生产、销售通信设备、交通通讯设备（生产场地营业执照另行办理）、计算机及软件、办公自动化设备、机械、光机电一体化设备、电子检测设备、税控设备、税控收款机（不含限制项目）；半导体照明产品；监控系统项目的设计、开发、咨询；国内商业、物资供销业（不含专营、专卖、专控商品）；进出口业务按深贸管审证字第523号外贸企业审定证书规定办理；在合法取得使用权的土地上从事房地产开发经营，物业管理及自有物业租赁；兴办实业（具体项目另行申报）；仓储服务、国内外货物运输及代理服务（需许可经营项目另行办理申请）。</t>
  </si>
  <si>
    <t>公司前身系电子部深圳开发公司，1992年7月始进行股份制改组，将原公司存量净资产折为发起法人股7160万股，经次年8月首次公开发行，上市时总股份9910万股；职工股228.9万股于1994年8月26日上市交易。</t>
  </si>
  <si>
    <t>广东省深圳市南山区科技园科技路1号桑达科技大厦15-17楼</t>
  </si>
  <si>
    <t>0755-86316073</t>
  </si>
  <si>
    <t>0755-86316006</t>
  </si>
  <si>
    <t>sed@sedind.com</t>
  </si>
  <si>
    <t>江小军,宋晓风,汪军民</t>
  </si>
  <si>
    <t>徐效臣</t>
  </si>
  <si>
    <t>000034</t>
  </si>
  <si>
    <t>神州数码集团股份有限公司</t>
  </si>
  <si>
    <t>CNE000000DQ6</t>
  </si>
  <si>
    <t>Digital China Group Co., Ltd.</t>
  </si>
  <si>
    <t>Digital China</t>
  </si>
  <si>
    <t>1、通讯服务运营、数据与语音服务、通讯设备的研制、开发、生产与销售、软件开发；2、经营国内商业、物资代销业；3、进出口贸易。</t>
  </si>
  <si>
    <t>（一）计算机硬件及配套零件的研究、开发；网络产品、多媒体产品、电子信息产品及通讯产品、办公自动化设备、仪器仪表、电器及印刷照排设备、计算机应用系统的安装和维修；自产产品的技术咨询、技术服务、技术转让（法律、行政法规、国务院决定禁止的项目除外，限制的项目须取得许可后方可经营）；经营进出口业务（法律、行政法规、国务院决定禁止的项目除外，限制的项目须取得许可后方可经营）；计算机硬件、软件及外围设施的代理销售；销售自产产品（法律、行政法规、国务院决定禁止的项目除外，限制的项目须取得许可后方可经营）；（二）通信设备、电子、计算机配件的技术开发；计算机软件、信息技术、系统集成、办公自动化、综合布线技术的研发（不含限制项目）；（三）投资兴办实业（具体项目另行申报）；在合法取得使用权的土地上从事房地产开发经营。（以上项目法律、行政法规、国务院决定禁止的项目除外，限制的项目须取得许可后方可经营）。</t>
  </si>
  <si>
    <t>公司前身系深圳市华宝畜禽联合公司，1993年9月始进行股份制改组，将原公司净资产折为国家股7383.044万股、法人股5136.956万股，经同年10月首次公开发行，上市时总股份17200万股；职工股649.9615万股于1994年11月18日上市交易。</t>
  </si>
  <si>
    <t>100085</t>
  </si>
  <si>
    <t>010-82705411</t>
  </si>
  <si>
    <t>010-82705651</t>
  </si>
  <si>
    <t>dcg-ir@digitalchina.com</t>
  </si>
  <si>
    <t>张宏江,张连起,朱锦梅,张志强</t>
  </si>
  <si>
    <t>000035</t>
  </si>
  <si>
    <t>中国天楹股份有限公司</t>
  </si>
  <si>
    <t>CNE000000FN8</t>
  </si>
  <si>
    <t>China Tianying Inc.</t>
  </si>
  <si>
    <t>China Tianying</t>
  </si>
  <si>
    <t>以BOO、BOT方式投资、建设、运营、维护环保基础设施项目和环保设备的研发、生产、销售。</t>
  </si>
  <si>
    <t>生活垃圾焚烧发电及蒸汽生产，自产产品销售，危险废弃物处理（前述所有范围权限仅限分支机构经营）；生活垃圾焚烧发电、可再生能源项目及环保设施的投资、开发；污泥处理、餐厨垃圾处理、建筑垃圾处理、污水处理、大气环境治理、噪声治理、土壤修复；垃圾焚烧发电成套设备、环保成套设备的研发、生产、销售；填埋气开发与利用；垃圾分类收运体系投资与运营。企业管理咨询服务。自营和代理上述商品和技术的进出口业务。道路普通货物运输；生活垃圾经营性清扫、收集、运输、处理服务；道路清扫保洁、河道保洁、绿化管护；物业管理。（依法须经批准的项目，经相关部门批准后方可开展经营活动）</t>
  </si>
  <si>
    <t>公司前身系中国科健有限公司，1993年始进行股份制改组，将原公司净资产折成法人股6604万股，经1993年底11月首次公开发行，上市时总股份8104万股；职工股289.76万股于1994年11月4日上市交易。</t>
  </si>
  <si>
    <t>江苏省海安县城黄海大道（西）268号</t>
  </si>
  <si>
    <t>江苏省南通市海安县城黄海大道（西）268号</t>
  </si>
  <si>
    <t>226600</t>
  </si>
  <si>
    <t>0513-80688810</t>
  </si>
  <si>
    <t>0513-80688820</t>
  </si>
  <si>
    <t>tyhb@ctyi.com.cn</t>
  </si>
  <si>
    <t>洪剑峭,俞汉青,赵亚娟</t>
  </si>
  <si>
    <t>曹德标</t>
  </si>
  <si>
    <t>广东经天律师事务所</t>
  </si>
  <si>
    <t>华联控股股份有限公司</t>
  </si>
  <si>
    <t>CNE000000G13</t>
  </si>
  <si>
    <t>China Union Holdings Ltd.</t>
  </si>
  <si>
    <t>China Union</t>
  </si>
  <si>
    <t>化纤及相关产品。</t>
  </si>
  <si>
    <t>投资兴办实业(具体项目另行申报)；国内商业、物资供销业务(不含专营、专控、专卖商品)；在具有合法土地使用权的地块上从事房地产开发、经营；自有物业管理；房地产经纪(不含限制项目)。</t>
  </si>
  <si>
    <t>公司前身系深圳惠中化学纤维有限公司，1992年始进行股份制改组，将原公司净资产折为法人股8525万股，经1993年底至1994年初首次公开发行，上市时总股份11935万股；其内部职工股273万股于1995年1月11日上市交易；1998年7月24日增发、配售公众股共8000万股于1998年8月4日 在深交所上市交易。</t>
  </si>
  <si>
    <t>广东省深圳市深南中路2008号华联大厦11层(1103-1109室)</t>
  </si>
  <si>
    <t>广东省深圳市深南中路2008号华联大厦11层</t>
  </si>
  <si>
    <t>0755-83667257</t>
  </si>
  <si>
    <t>0755-83667583</t>
  </si>
  <si>
    <t>hlkg000036@udcgroup.com</t>
  </si>
  <si>
    <t>刘战红,张淼洪,朱力,刘秀焰</t>
  </si>
  <si>
    <t>kqf@udcgroup.com</t>
  </si>
  <si>
    <t>000037</t>
  </si>
  <si>
    <t>深南电A</t>
  </si>
  <si>
    <t>深圳南山热电股份有限公司</t>
  </si>
  <si>
    <t>CNE000000G62</t>
  </si>
  <si>
    <t>Shenzhen Nanshan Power Company Limited</t>
  </si>
  <si>
    <t>Shenzhen Nanshan Power</t>
  </si>
  <si>
    <t>1994-04-19</t>
  </si>
  <si>
    <t>热电供应及有关工程承包。</t>
  </si>
  <si>
    <t>供电、供热，提供相关技术咨询和技术服务。</t>
  </si>
  <si>
    <t>公司前身系深圳南山热电有限公司，1993年11月始进行股份制改组，将部分净资产折为发起人股10300万股，经次年4月首次公开发行，A股上市时总股份14300万股；职工股155.5万股于1995年1月23日上市交易。</t>
  </si>
  <si>
    <t>广东省深圳市华侨城汉唐大厦16-17楼</t>
  </si>
  <si>
    <t>0755-26003698</t>
  </si>
  <si>
    <t>0755-26003629</t>
  </si>
  <si>
    <t>public@nspower.com.cn</t>
  </si>
  <si>
    <t>陈泽桐,莫建民,廖南钢</t>
  </si>
  <si>
    <t>陈玉辉</t>
  </si>
  <si>
    <t>0755-26948888</t>
  </si>
  <si>
    <t>0755-26003684</t>
  </si>
  <si>
    <t>investor@nspower.com.cn</t>
  </si>
  <si>
    <t>德恒(深圳)律师事务所</t>
  </si>
  <si>
    <t>000038</t>
  </si>
  <si>
    <t>深圳大通实业股份有限公司</t>
  </si>
  <si>
    <t>CNE000000FR9</t>
  </si>
  <si>
    <t>Shenzhen Capstone Industrial Co., Ltd.</t>
  </si>
  <si>
    <t>Shenzhen Capstone</t>
  </si>
  <si>
    <t>袁娜</t>
  </si>
  <si>
    <t>房地产开发、国内商业、物资供销业等。</t>
  </si>
  <si>
    <t>房地产开发、经营；设计、制作、代理、发布各类广告，电脑图文设计制作，影视策划，企业形象策划，市场营销策划；展览展示设计服务，会务服务；文化产业园区的投资，文化旅游项目的投资；物联网、人工智能的技术研发；国内贸易（不含专营、专控、专卖商品）；兴办实业（具体项目另行申报），计算机领域的技术开发、技术转让、技术咨询和技术服务，计算机软硬件开发及销售；经营进出口业务（具体按照深贸管准证字第2003-3670号资格证书办理）。</t>
  </si>
  <si>
    <t>公司前身系大通实业(深圳)有限公司，1993年11月始进行规范化股份制改组，将原公司净资产折为国家股564万股，法人股5076万股，经同年12月首次公开发行，上市时总股份6840万股；职工股174.06万股于1995年2月28日上市交易。</t>
  </si>
  <si>
    <t>0755-26921699</t>
  </si>
  <si>
    <t>0755-26910599</t>
  </si>
  <si>
    <t>datongstock@163.com</t>
  </si>
  <si>
    <t>赵息,皇甫晓涛,樊培银</t>
  </si>
  <si>
    <t>黄卫华</t>
  </si>
  <si>
    <t>0755-26926508</t>
  </si>
  <si>
    <t>000039</t>
  </si>
  <si>
    <t>中国国际海运集装箱(集团)股份有限公司</t>
  </si>
  <si>
    <t>CNE000000644</t>
  </si>
  <si>
    <t>China International Marine Containers (Group) Co., Ltd.</t>
  </si>
  <si>
    <t>China Marine Containers</t>
  </si>
  <si>
    <t>干货集装箱制造。</t>
  </si>
  <si>
    <t>制造修理集装箱及其有关业务，利用该公司现有设备加工制造各类零部件结构件和有关设备，并提供以下加工服务：切割、冲压成型、铆接、表面处理，包括喷沙喷漆、焊接和装配；集装箱租赁。</t>
  </si>
  <si>
    <t>公司成立于1980年1月，1993年12月始进行规范化股份制改组，将原公司净资产折为发起法人股5824万股，定向募集职工股576万股，经次年1月至2月发行境内公众股1200万股和外资股1300万股，上市时总股份8900万股；内部职工股545.70万股于1994年10月26日上市交易。</t>
  </si>
  <si>
    <t>广东省深圳市南山蛇口工业区港湾大道2号中集研发中心8楼</t>
  </si>
  <si>
    <t>广东省深圳市南山蛇口工业区港湾大道2号中集研发中心</t>
  </si>
  <si>
    <t>0755-26691130</t>
  </si>
  <si>
    <t>0755-26826579</t>
  </si>
  <si>
    <t>shareholder@cimc.com</t>
  </si>
  <si>
    <t>王桂埙,潘正启,潘承伟</t>
  </si>
  <si>
    <t>麦伯良</t>
  </si>
  <si>
    <t>北京市赛德天勤律师事务所</t>
  </si>
  <si>
    <t>000040</t>
  </si>
  <si>
    <t>东旭蓝天新能源股份有限公司</t>
  </si>
  <si>
    <t>CNE0000000D6</t>
  </si>
  <si>
    <t>Tunghsu Azure Renewable Energy Co., Ltd.</t>
  </si>
  <si>
    <t>DXLT</t>
  </si>
  <si>
    <t>1994-06-15</t>
  </si>
  <si>
    <t>侯继伟</t>
  </si>
  <si>
    <t>环保技术的研发、推广及服务，生态环境治理、土壤修复、水处理；园林、城市绿化工程施工；园林及生态湿地的运营养护；风景园林规划设计、城乡规划设计；湖底淤泥处理；环保项目管理与咨询；光伏电站投资、建设、运营、维护及管理服务；光伏发电技术及设备的研发；光伏发电项目技术咨询；光伏发电设备的制造、批发零售。</t>
  </si>
  <si>
    <t>环保技术的研发、推广及服务，生态环境治理、土壤修复、水处理；园林、城市绿化工程施工；园林及生态湿地的运营养护；风景园林规划设计、城乡规划设计；湖底淤泥处理；环保项目管理与咨询；光伏电站投资、建设、运营、维护及管理服务；光伏发电技术及设备的研发；光伏发电项目技术咨询；电力工程总承包及国际工程总承包（一般经营项目）。光伏发电设备的制造、批发零售；机电设备的设计、制造及销售，新能源设备设施的设计、制造及销售（许可经营项目）；经营进出口业务（以工商登记部门最终核准的表述为准）。</t>
  </si>
  <si>
    <t>公司前身系深圳市装卸运输股份有限公司，1993年12月始进行股份制改组，将原公司存量资本折为集体股4821.36万股，定向募集法人股1570万股、职工股2621.42万股，经1994年2月至3月首次公开发行，上市时总股份11212.78万股；职工股2583.26万股于1995年3月7日上市交易。</t>
  </si>
  <si>
    <t>0755-82367726</t>
  </si>
  <si>
    <t>0755-82367780</t>
  </si>
  <si>
    <t>szhkdb@yahoo.com.cn</t>
  </si>
  <si>
    <t>www.bahjdc.com</t>
  </si>
  <si>
    <t>陈爱珍,王立勇,何为,许健</t>
  </si>
  <si>
    <t>侯继伟(代)</t>
  </si>
  <si>
    <t>0755-82367753</t>
  </si>
  <si>
    <t>广东晟典律师事务所</t>
  </si>
  <si>
    <t>深圳市中洲投资控股股份有限公司</t>
  </si>
  <si>
    <t>CNE000000H53</t>
  </si>
  <si>
    <t>Shenzhen Centralcon Investment Holding Co., Ltd.</t>
  </si>
  <si>
    <t>Centralcon Holding</t>
  </si>
  <si>
    <t>1994-09-03</t>
  </si>
  <si>
    <t>房地产开发及商品房销售、管理；承接建筑安装工程；自有物业租赁。</t>
  </si>
  <si>
    <t>公司前身系深圳市建筑安装总公司，1992年10月始进行股份制改组，将原公司部分净资产折为发起法人股4000万股，经1994年5月首次公开发行，上市时总股份5630万股；职工股于1995年4月10日上市交易。</t>
  </si>
  <si>
    <t>广东省深圳市南山区海德一道88号中洲控股金融中心39层</t>
  </si>
  <si>
    <t>广东省深圳市福田区金田路3088号中洲大厦38楼</t>
  </si>
  <si>
    <t>0755-88393609</t>
  </si>
  <si>
    <t>0755-88393677</t>
  </si>
  <si>
    <t>zzkg_dsh@zztzkg.com</t>
  </si>
  <si>
    <t>钟鹏翼,张英,张立民</t>
  </si>
  <si>
    <t>彭伟东</t>
  </si>
  <si>
    <t>0755-88393629</t>
  </si>
  <si>
    <t>0755-88393600</t>
  </si>
  <si>
    <t>dongshihui@zztzkg.com</t>
  </si>
  <si>
    <t>中航善达</t>
  </si>
  <si>
    <t>中航善达股份有限公司</t>
  </si>
  <si>
    <t>CNE000000H95</t>
  </si>
  <si>
    <t>AVIC SUNDA Holding Company Limited</t>
  </si>
  <si>
    <t>AVIC SUNDA</t>
  </si>
  <si>
    <t>1994-09-08</t>
  </si>
  <si>
    <t>房地产、物业管理、服务业及国内贸易。</t>
  </si>
  <si>
    <t>（一）开办商场、宾馆、餐厅，经营旅游服务业；（二）兴办工业和高新技术产业；（三）开办生产资料批发市场；（四）开展科技交流活动，进行技术贸易，提供科技、经济和法律咨询、代理服务；（五）经营贸易：电子计算机、机械电器设备、五金交电、家用电器、文化办公用品、化工原料、日用百货、金属材料、建筑材料、针纺织品、棉麻、中成药、西药、原料药、保健药品、医疗器械、土产品、粮油食品、果菜；（六）举办各种产品展销；（七）经营公司自有房产并对外承接楼宇及其配套设备的管理与维修；（八）开办仓储业和运输业；（九）从事各类投资；（十）房地产开发、经营；（十一）劳动派遣；（十二）租赁服务；（十三）鉴证咨询服务；（十四）商务辅助服务。</t>
  </si>
  <si>
    <t>公司前身系深圳航空大厦实业有限公司，1992年8月始进行股份制改组，将原公司部分净资产折为法人股7072万股，经1994年6月至7月首次公开发行，上市时总股份9100万股；职工股329万股于1995年4月12日上市交易。</t>
  </si>
  <si>
    <t>0755-83244582</t>
  </si>
  <si>
    <t>0755-83688903</t>
  </si>
  <si>
    <t>sng@carec.com.cn</t>
  </si>
  <si>
    <t>华小宁,陈英革,郭明忠</t>
  </si>
  <si>
    <t>钟宏伟</t>
  </si>
  <si>
    <t>dongm@carec.com.cn</t>
  </si>
  <si>
    <t>000045</t>
  </si>
  <si>
    <t>深纺织Ａ</t>
  </si>
  <si>
    <t>深圳市纺织(集团)股份有限公司</t>
  </si>
  <si>
    <t>CNE000000H61</t>
  </si>
  <si>
    <t>Shenzhen Textile (Holdings) Co., Ltd.</t>
  </si>
  <si>
    <t>Shenzhen Textile</t>
  </si>
  <si>
    <t>纺织品及相关业务，农副产品、化工产品等。</t>
  </si>
  <si>
    <t>生产、经营偏光片等光学膜产品；酒店、物业租赁与经营管理；生产、加工纺织品、针织品、服装、装饰布、带、商标带、工艺品（不含限制项目）；百货、纺织工业专用设备，纺织器材及配件、仪表、标准件、纺织原材料、染料、电子产品，化工产品、机电设备、轻纺产品、办公用品及国内贸易（不含专营、专控、专卖商品）；经营进出口业务。</t>
  </si>
  <si>
    <t>公司前身系深圳市纺织工业公司，1992年11月始进行股份化改组，将原公司净资产折为国家股8200万股，经1994年5月至6月首次公开发行，上市时总股份12380万股；职工股357.80万股于1995年2月22日上市交易。</t>
  </si>
  <si>
    <t>广东省深圳市福田区华强北路3号深纺大厦6楼</t>
  </si>
  <si>
    <t>0755-83776043</t>
  </si>
  <si>
    <t>0755-83776139</t>
  </si>
  <si>
    <t>szfzjt@chinasthc.com</t>
  </si>
  <si>
    <t>蔡元庆,何祚文,贺强</t>
  </si>
  <si>
    <t>朱梅柱</t>
  </si>
  <si>
    <t>jiangp@chinasthc.com</t>
  </si>
  <si>
    <t>泛海控股股份有限公司</t>
  </si>
  <si>
    <t>CNE000000123</t>
  </si>
  <si>
    <t>Oceanwide Holdings Co., Ltd.</t>
  </si>
  <si>
    <t>Oceanwide Holdings</t>
  </si>
  <si>
    <t>1989-01-04</t>
  </si>
  <si>
    <t>投资及投资管理；资产管理；经营房地产业务及物业管理；自有物业租赁；企业管理咨询；销售建筑材料、装饰材料、机械设备。</t>
  </si>
  <si>
    <t>公司前身系南海石油深圳开发服务总公司物业发展公司，1989年4月始进行内部股份制改组，1994年5月，将原公司存量净资产折为3900万股，经同年5月首次公开发行，上市时总股份5200万股。</t>
  </si>
  <si>
    <t>010-85259601、010-85259602</t>
  </si>
  <si>
    <t>010-85259797</t>
  </si>
  <si>
    <t>dsh@fhjs.cn</t>
  </si>
  <si>
    <t>www.fhjs.cn</t>
  </si>
  <si>
    <t>徐信忠,余玉苗,陈飞翔,胡坚,朱慈蕴,孔爱国</t>
  </si>
  <si>
    <t>韩晓生</t>
  </si>
  <si>
    <t>010-85259683</t>
  </si>
  <si>
    <t>chd@fhkg.com</t>
  </si>
  <si>
    <t>陆洋、李秀红</t>
  </si>
  <si>
    <t>000048</t>
  </si>
  <si>
    <t>*ST康达</t>
  </si>
  <si>
    <t>深圳市康达尔(集团)股份有限公司</t>
  </si>
  <si>
    <t>*ST</t>
  </si>
  <si>
    <t>CNE000000HD5</t>
  </si>
  <si>
    <t>Shenzhen Kondarl (Group) Co., Ltd.</t>
  </si>
  <si>
    <t>Kondarl</t>
  </si>
  <si>
    <t>熊伟</t>
  </si>
  <si>
    <t>饲料生产、自来水供应、房地产开发、公共交通运输、商业贸易、养殖业、房屋及土地租赁、物业管理、金融等。</t>
  </si>
  <si>
    <t>养殖鸡、鸡苗、禽蛋、生产制造肉制品、饮料、鸡场设备、自酿啤酒、兴办实业（具体项目另行申报）；非银行金融业（以主管部门审批为准）；国内商业、物资供销业（不含专营、专控、专卖商品）；在合法取得的土地上从事房地产开发经营；货物及技术进出口；房屋租赁。</t>
  </si>
  <si>
    <t>公司前身系宝安县养鸡公司，1993年3月始进行股份化改组，将公司净资产折为国家股6100万股，经1994年6月至7月首次公开发行，上市时总股份8280万股；职工股360.50万股于1995年5月15日上市交易。</t>
  </si>
  <si>
    <t>广东省深圳市罗湖区深南东路5016号京基100大厦A座71层</t>
  </si>
  <si>
    <t>0755-25425020-6368</t>
  </si>
  <si>
    <t>0755-25420155</t>
  </si>
  <si>
    <t>a000048@126.com</t>
  </si>
  <si>
    <t>陈东,栾胜基,王红兵,李东明</t>
  </si>
  <si>
    <t>jisz@kondarl.com</t>
  </si>
  <si>
    <t>中审亚太会计师事务所(特殊普通合伙)</t>
  </si>
  <si>
    <t>000049</t>
  </si>
  <si>
    <t>深圳市德赛电池科技股份有限公司</t>
  </si>
  <si>
    <t>CNE0000000F1</t>
  </si>
  <si>
    <t>Shenzhen Desay Battery Technology Co., Ltd.</t>
  </si>
  <si>
    <t>Desay</t>
  </si>
  <si>
    <t>无汞碱锰电池、一次锂电池、锌空气电池、镍氢电、锂聚合物电池、燃料电池及其他种类电池、电池材料、配件和设备的技术开发和销售；电源管理系统和新型电子元器件的技术开发、测试及销售；移动通讯产品及配件的技术开发及销售。</t>
  </si>
  <si>
    <t>无汞碱锰电池、一次锂电池、锌空气电池、镍氢电池、锂聚合物电池、燃料电池及其他种类电池、电池材料、配件和设备的研究、开发和销售；电源管理系统和新型电子元器件的开发、测试及销售；移动通讯产品及配件的开发及销售；高科技项目开发、投资、咨询，高科技企业投资。</t>
  </si>
  <si>
    <t>公司前身系深圳市城建材料设备股份有限公司，1988年5月始进行股份制改组，定向发行股票30万股，后经多次调整和1995年1月首次公开发行，上市时总股份5435.6万股；职工股494.3464万股于1995年9月18日上市交易。</t>
  </si>
  <si>
    <t>广东省深圳市南山区高新科技园南区高新南一道德赛科技大厦26楼</t>
  </si>
  <si>
    <t>0755-86299888</t>
  </si>
  <si>
    <t>0755-86299889</t>
  </si>
  <si>
    <t>IR@desaybattery.com</t>
  </si>
  <si>
    <t>韦岗,谭跃,毕向东</t>
  </si>
  <si>
    <t>何文彬</t>
  </si>
  <si>
    <t>深圳市金地律师事务所</t>
  </si>
  <si>
    <t>000050</t>
  </si>
  <si>
    <t>深天马Ａ</t>
  </si>
  <si>
    <t>天马微电子股份有限公司</t>
  </si>
  <si>
    <t>CNE000000HT1</t>
  </si>
  <si>
    <t>Tianma Microelectronics Co., Ltd.</t>
  </si>
  <si>
    <t>Tianma</t>
  </si>
  <si>
    <t>1995-02-26</t>
  </si>
  <si>
    <t>液晶显示器及相关材料。</t>
  </si>
  <si>
    <t>从事显示器件及相关的材料、设备、产品的设计、制造、销售；提供相关技术开发、技术咨询、技术服务和技术转让；信息技术服务、咨询服务；普通货运；代理销售、代理采购显示器件及相关材料（不含限制项目）；设备租赁（不含金融租赁）；自有物业租赁；经营进出口业务（法律、行政法规、国务院决定禁止的项目除外，限制的项目须取得许可后方可经营）。</t>
  </si>
  <si>
    <t>公司前身系深圳天马微电子公司，1994年4月始进行股份化改组，将其部分净资产折为法人股6450万股(后深圳市投资管理公司购得其中20%的股权作为国家股)，经1995年1月首次公开发行，上市时总股份7550万股；职工股90.32万股于1995年9月15日上市交易。</t>
  </si>
  <si>
    <t>广东省深圳市龙华区民治街道北站社区留仙大道天马大厦1918</t>
  </si>
  <si>
    <t>518052</t>
  </si>
  <si>
    <t>0755-26094288</t>
  </si>
  <si>
    <t>0755-86225774</t>
  </si>
  <si>
    <t>sztmzq@tianma.cn</t>
  </si>
  <si>
    <t>陈菡,王苏生,陈泽桐</t>
  </si>
  <si>
    <t>孙永茂</t>
  </si>
  <si>
    <t>0755-86225886</t>
  </si>
  <si>
    <t>0755-86225772</t>
  </si>
  <si>
    <t>000055</t>
  </si>
  <si>
    <t>方大集团股份有限公司</t>
  </si>
  <si>
    <t>1996-04-15</t>
  </si>
  <si>
    <t>CNE000000JY7</t>
  </si>
  <si>
    <t>China Fangda Group Co., Ltd.</t>
  </si>
  <si>
    <t>Fangda Group</t>
  </si>
  <si>
    <t>建筑幕墙系统、地铁屏蔽门及相关软件。</t>
  </si>
  <si>
    <t>智能建筑产品及系统，轨道交通设备，智慧交通及停车系统，新材料，节能、环保产品及技术服务，软件及控制系统，技术检测及服务，新能源开发、应用及服务，教育及培训，对外投资，兴办实业，进出口贸易，自有物业管理和租赁，从事深圳市高新区科技南十二路方大大厦停车场机动车停放业务。（以主管部门登记内容为准）</t>
  </si>
  <si>
    <t>公司前身系深圳方大建材公司，1995年10月9日改组成股份制企业，当时有发起人股份8000万股，1995年11月16日发行人民币特种股票5000万股，并于同年11月29日上市，1996年3月至4月，向社会公开发行公众股1800万股，职工股200万股，总股份达15000万股；1996年4月15日，A股在深交所上市；1995年度分配方案已经董事会通过。</t>
  </si>
  <si>
    <t>广东省深圳市高新区科技南十二路方大大厦</t>
  </si>
  <si>
    <t>广东省深圳市南山区高新区科技南十二路方大大厦二十楼</t>
  </si>
  <si>
    <t>0755-26788571-6622</t>
  </si>
  <si>
    <t>0755-26788353</t>
  </si>
  <si>
    <t>fd@fangda.com</t>
  </si>
  <si>
    <t>邓磊,郭晋龙,郭万达</t>
  </si>
  <si>
    <t>zqb@fangda.com</t>
  </si>
  <si>
    <t>深圳市皇庭国际企业股份有限公司</t>
  </si>
  <si>
    <t>CNE000000297</t>
  </si>
  <si>
    <t>Shenzhen Wongtee International Enterprise Co., Ltd.</t>
  </si>
  <si>
    <t>WTGJ</t>
  </si>
  <si>
    <t>百货的零售与批发;商业地产。</t>
  </si>
  <si>
    <t>从事零售商业，经营各类综合及专门零售店、连锁商业、购物中心及电子商务；从事房地产业，进行房地产投资、规划设计、装修、运营管理、物业管理及房地产营销；从事林业及林业服务业，进行林业科技研究、苗木培育、林木种植、木材采运及林产品采集，进行木材加工及人造板、木制品制造；从事租赁、商务服务业、住宿、餐饮业、居民服务业、仓储业、教育业、娱乐业等。进出口业务按深贸管审证字第012号外贸企业审定证书办理(凡属专营商品按规定办)。</t>
  </si>
  <si>
    <t>公司系于1992年12月以定向募集改组成内部股份公司，始发内部股份证41，701，800股，于1993年3月18日改组为现公司，1994年7月按10:10的比例派送红股，总股份达8340.36万股；经1995年8月和次年6月首次发行外资股和公众股，A股上市时总股份2000万股。</t>
  </si>
  <si>
    <t>518100</t>
  </si>
  <si>
    <t>0755-82535565、0755-82281888</t>
  </si>
  <si>
    <t>0755-82285573</t>
  </si>
  <si>
    <t>sgs000056@163.com</t>
  </si>
  <si>
    <t>汪军民,王培,熊楚熊</t>
  </si>
  <si>
    <t>陈小海</t>
  </si>
  <si>
    <t>0755-82535565, 82281888</t>
  </si>
  <si>
    <t>cj000056@21cn.com</t>
  </si>
  <si>
    <t>立信会计师事务所（特殊普通合伙）</t>
  </si>
  <si>
    <t>广东博洋律师事务所</t>
  </si>
  <si>
    <t>000058</t>
  </si>
  <si>
    <t>深 赛 格</t>
  </si>
  <si>
    <t>深圳赛格股份有限公司</t>
  </si>
  <si>
    <t>CNE000000NR3</t>
  </si>
  <si>
    <t>Shenzhen SEG Co., Ltd.</t>
  </si>
  <si>
    <t>Shenzhen SEG</t>
  </si>
  <si>
    <t>国内商业、物资供销业。</t>
  </si>
  <si>
    <t>投资电子电器产品、电子化工、计算机、兴办实业、电子信息系统、网络软件、仓储运输、贸易、酒店、物业买卖、租赁业务和其他第三产业、经营与管理电子专业市场以及国内商业。经营电子商务；互联网技术开发；从事广告业务；信息服务业务（仅限互联网信息服务）；提供互联网上网服务场所；销售计算机、软件及辅助设备、电子产品；食品销售；餐饮服务；组织文化艺术交流活动（不含演出）；承办展览展示活动。儿童产业链项目的投资及经营，儿童游乐设备租赁服务；游乐场经营及服务（限分支经营）；餐饮服务（限分支经营）；展览展示服务；企业管理咨询；投资管理；教育咨询；预包装食品兼散装食品、乳制品（含婴幼儿配方奶粉）批发零售（限分支经营）；文化用品、工艺礼品、玩具、童装、电子产品、工艺品、日用百货销售；摄影服务；新能源的技术开发，制造、销售碲化镉太阳能电池组件产品，光伏发电和光伏一体化建筑工程总承包。碲化镉薄膜太阳能电池组件的技术开发，技术服务，投资建设光伏电站、承接建筑一体化光伏幕墙工程；依法须经批准的项目，经相关部门批准后方可开展经营活动。</t>
  </si>
  <si>
    <t>公司系由深圳赛格集团公司于1996年发起设立，始将其下属之8家附属及联营公司权益折为国家股20460万股，发行境内上市外资股8000万股，经同年12月12日首次上网定价发行，上市时总股份30960万股；内部职工股380万股待其公众股上市半年后上市交易；1996年度利润分配方案已经董事会通过。</t>
  </si>
  <si>
    <t>518028</t>
  </si>
  <si>
    <t>0755-83747939</t>
  </si>
  <si>
    <t>0755-83975237</t>
  </si>
  <si>
    <t>segcl@segcl.com.cn</t>
  </si>
  <si>
    <t>范值清,宋萍萍,李罗力</t>
  </si>
  <si>
    <t>pengay@segcl.com.cn</t>
  </si>
  <si>
    <t>石广胤</t>
  </si>
  <si>
    <t>000059</t>
  </si>
  <si>
    <t>北方华锦化学工业股份有限公司</t>
  </si>
  <si>
    <t>CNE000000NY9</t>
  </si>
  <si>
    <t>North Huajin Chemical Industries Co., Ltd.</t>
  </si>
  <si>
    <t>Huajin</t>
  </si>
  <si>
    <t>1997-01-18</t>
  </si>
  <si>
    <t>任勇强</t>
  </si>
  <si>
    <t>化学肥料及其他化工产品。</t>
  </si>
  <si>
    <t>1.3-丁二烯；氨；苯；苯乙烯；丙烯；氮[压缩的]；二甲苯；工业用丁二烯抽余碳四；工业用丁二烯抽余液；甲苯；裂解燃料油（混合苯3#）；硫磺；煤油；石脑油；碳九；碳五馏分；氩[液化的]；氧[液化的]；液化石油气；乙烯；石油产品及化工产品生产销售（除易燃易爆危险品）；塑料制品、建安工程、压力容器制造、普通货物运输；生活饮用水（以上各项限分公司经营）。（依法须经批准的项目，经相关部门批准后方可开展经营活动。）</t>
  </si>
  <si>
    <t>公司系由盘锦辽河集团和深圳通达公司共同发起设立，始以发起人净资产和现金投入折为国家股45011万股、法人股3489万股，经1997年1月3日首次上网定价发行，上市时总股份61500万股；内部职工股1300万股待其公众股上市流通期满半年后上市交易。</t>
  </si>
  <si>
    <t>盘锦市</t>
  </si>
  <si>
    <t>124021</t>
  </si>
  <si>
    <t>0427-5855742、0427-5856743</t>
  </si>
  <si>
    <t>0427-5855742</t>
  </si>
  <si>
    <t>huajincorp@163.com</t>
  </si>
  <si>
    <t>www.hjch.com</t>
  </si>
  <si>
    <t>姜欣,张黎明,高倚云</t>
  </si>
  <si>
    <t>0427-5855742, 5856743</t>
  </si>
  <si>
    <t>辛西亚律师事务所</t>
  </si>
  <si>
    <t>000060</t>
  </si>
  <si>
    <t>深圳市中金岭南有色金属股份有限公司</t>
  </si>
  <si>
    <t>CNE000000FS7</t>
  </si>
  <si>
    <t>Shenzhen Zhongjin Lingnan Nonfemet Company Limited</t>
  </si>
  <si>
    <t>Zhongjin Lingnan</t>
  </si>
  <si>
    <t>铅锌精矿开采及冶炼，有色金属贸易等。</t>
  </si>
  <si>
    <t>本公司自产的铅锌冶炼产品及其深加工产品、铅锌选矿产品及其相关技术的出口和本公司生产经营科研开发等所需的原辅材料、机械设备等商品及其相关技术的进口（按[1999]外贸证审函字第2330号文经营）。采选、冶炼、制造、加工有色金属矿产品、冶炼产品、深加工产品及综合利用产品（含硫酸、氧气、硫磺、镓、锗、电炉锌粉的生产，仅限于分支机构生产，其营业执照另行申报）；生产、制造包装物、容器（含钢提桶、塑料编织袋的生产，仅限于分支机构生产，其营业执照另行申报）；从事境外期货业务；建筑材料、机械设备及管道安装、维修；工程建设，地测勘探，科研设计，信息咨询服务，国内商业贸易、物资供应业（不含国家政策规定的专营、专控商品）；饮食、旅游（由下属机构经营）；兴办各类实业（具体项目另行申报）、物资供销业（不含专营、专卖、专控商品）；经济信息咨询服务（国家有专项规定的除外）；成品油零售、过磅、房屋出租；收购、加工有色金属矿石；矿物及选矿药剂的计量、检验检测。</t>
  </si>
  <si>
    <t>公司前身系中国有色金属工业总公司深圳联合公司，1993年12月进行股份制改组，将其净资产折为国家股8000万股(1996年11月调整为4200万股)，定向募集职工股2000万股，经1997年1月10日首次上网发行公众股，上市时总股份8000万股：职工股200万股占用额度与其公众股一并上市交易。</t>
  </si>
  <si>
    <t>广东省深圳市福田区车公庙深南大道6013号中国有色大厦24-26楼</t>
  </si>
  <si>
    <t>广东省深圳市福田区车公庙深南大道6013号中国有色大厦24楼</t>
  </si>
  <si>
    <t>518040</t>
  </si>
  <si>
    <t>0755-83474800-236</t>
  </si>
  <si>
    <t>0755-83474889</t>
  </si>
  <si>
    <t>zjln@nonfemet.com.cn</t>
  </si>
  <si>
    <t>李映照,刘放来,任旭东</t>
  </si>
  <si>
    <t>张木毅</t>
  </si>
  <si>
    <t>薛泽彬</t>
  </si>
  <si>
    <t>0755-82839363</t>
  </si>
  <si>
    <t>dsh@nonfemet.com.cn</t>
  </si>
  <si>
    <t>000061</t>
  </si>
  <si>
    <t>农 产 品</t>
  </si>
  <si>
    <t>深圳市农产品集团股份有限公司</t>
  </si>
  <si>
    <t>CNE0000008V1</t>
  </si>
  <si>
    <t>Shenzhen Agricultural Products Group Co., Ltd.</t>
  </si>
  <si>
    <t>Agricultural Products</t>
  </si>
  <si>
    <t>农产品批发市场开发、经营；农产品流通供应链及增值服务。</t>
  </si>
  <si>
    <t>开发、建设、经营、管理农产品批发市场（农产品批发市场的营业执照需另行申办）；经营管理市场租售业务；国内商业、物资供销业（不含专营、专控、专卖商品）；经营农产品、水产品的批发、连锁经营和进出口业务（具体经营需另行办理营业执照）；为农产品批发市场提供配套的招待所、小卖部、食店、运输、装卸、仓储、包装（具体项目营业执照另行申报）；从事信息咨询（不含法律、行政法规、国务院决定禁止及规定需审批的项目）、物业管理、酒店管理；自有物业租赁；市场投资、投资兴办实业（具体项目另行申报）。（以上涉及国家法律、行政法规、国务院决定规定需报经审批的项目，需经审批后方可经营。）</t>
  </si>
  <si>
    <t>公司系由深圳市投资管理公司等八家单位于1993年5月共同发起设立，始以发起人净资产和现金投入折为国家股374万股、法人股1176万股，定向募集职工股450万股；经1993、1994、1995年度按10:2、10:1和10:2实施送红股方案及1996年12月首次上网定价发行，上市时总股份5068万股；内部职工股712.8万股待其公众股上市流通期满三年后上市交易。</t>
  </si>
  <si>
    <t>广东省深圳市罗湖区布吉路1019号农产品批发市场第一层</t>
  </si>
  <si>
    <t>0755-82589004</t>
  </si>
  <si>
    <t>0755-82589021</t>
  </si>
  <si>
    <t>IR@szap.com</t>
  </si>
  <si>
    <t>张志勇,王丽娜,宁钟,梅月欣,刘鲁鱼</t>
  </si>
  <si>
    <t>黄明</t>
  </si>
  <si>
    <t>000062</t>
  </si>
  <si>
    <t>深圳华强实业股份有限公司</t>
  </si>
  <si>
    <t>CNE0000008R9</t>
  </si>
  <si>
    <t>Shenzhen Huaqiang Industry Co., Ltd.</t>
  </si>
  <si>
    <t>Huaqiang Industry</t>
  </si>
  <si>
    <t>计算机软、硬件及网络、通信产品。</t>
  </si>
  <si>
    <t>投资兴办各类实业（具体项目须另行申报），国内贸易（不含专营、专控、专卖商品及限制项目）；经济信息咨询（不含限制项目）；自有物业管理；计算机软、硬件及网络、通信产品、激光头及其应用产品的技术开发及销售（不含限制项目）；投资兴办电子专业市场；投资电子商务网；广告业务。</t>
  </si>
  <si>
    <t>公司系由华强集团于1993年4月对其属下部分企业进行重组设立，始以其净资产折为国家股8000万股，定向募集职工股2000万股，总股本达10000万股；1996年7月回购华强集团持有的国有法人股3800万股，总股本调整为6200万股；经1997年1月20日首次上网定价发行，上市时总股本8000万股；职工股200万股占用额度于1997年1月30日随其公众股一并上市交易过。</t>
  </si>
  <si>
    <t>0755-83216296</t>
  </si>
  <si>
    <t>0755-83365392</t>
  </si>
  <si>
    <t>szhqsygf@public.szptt.net.cn</t>
  </si>
  <si>
    <t>姚家勇,周生明,邓磊</t>
  </si>
  <si>
    <t>胡新安,郑毅</t>
  </si>
  <si>
    <t>wying@szhq.com</t>
  </si>
  <si>
    <t>黄辉、李茂群</t>
  </si>
  <si>
    <t>北京金诚律师事务所</t>
  </si>
  <si>
    <t>000063</t>
  </si>
  <si>
    <t>中兴通讯股份有限公司</t>
  </si>
  <si>
    <t>CNE000000TK5</t>
  </si>
  <si>
    <t>ZTE Corporation</t>
  </si>
  <si>
    <t>ZTE</t>
  </si>
  <si>
    <t>李自学</t>
  </si>
  <si>
    <t>信息产业、通讯及电子设备、计算机系统的硬件、软件等。</t>
  </si>
  <si>
    <t>生产程控交换系统、多媒体通讯系统、通讯传输系统；研制、生产移动通信系统设备、卫星通讯、微波通讯设备、寻呼机，计算机软硬件、闭路电视、微波通信、信号自动控制、计算机信息处理、过程监控系统、防灾报警系统、新能源发电及应用系统等项目的技术设计、开发、咨询、服务；铁路、地下铁路、城市轨道交通、公路、厂矿、港口码头、机场的有线无线通信等项目的技术设计、开发、咨询、服务（不含限制项目）；电子设备、微电子器件的购销（不含专营、专控、专卖商品）；承包境外及相关工程和境内国际招标工程，上述境外工程所需的设备，材料进出口，对外派遣实施上述境外工程的劳务人员；电子系统设备的技术开发和购销（不含限制项目及专营、专控、专卖商品）；经营进出口业务（按贸发局核发的资格证执行）；电信工程专业承包（待取得资质证书后方可经营）；自有房屋租赁。公司可根据国内外市场的变化、业务发展和自身能力，经股东大会和有关政府部门批准后，依法变更经营范围和调整经营方式。</t>
  </si>
  <si>
    <t>公司系由深圳市中兴新通讯设备有限公司等九家单位于1997年11月共同发起设立，始以发起人净资产及现金投入折为发起人股18500万股，经1997年10月6月发行后，上市时总股本达25000万股，其内部职工股650万股将于公众股5850万股1997年11月18日在深证所上市交易期满半年后上市。</t>
  </si>
  <si>
    <t>0755-26770000</t>
  </si>
  <si>
    <t>0755-26771009</t>
  </si>
  <si>
    <t>fengjianxiong@zte.com.cn</t>
  </si>
  <si>
    <t>吴君栋,蔡曼莉,Yuming Bao</t>
  </si>
  <si>
    <t>徐子阳</t>
  </si>
  <si>
    <t>0755-26770282</t>
  </si>
  <si>
    <t>0755-26770286</t>
  </si>
  <si>
    <t>000065</t>
  </si>
  <si>
    <t>北方国际合作股份有限公司</t>
  </si>
  <si>
    <t>CNE000000VZ9</t>
  </si>
  <si>
    <t>Norinco International Cooperation Ltd.</t>
  </si>
  <si>
    <t>Norinco International</t>
  </si>
  <si>
    <t>1984-12-01</t>
  </si>
  <si>
    <t>铝型材、铝门窗、铝制品、建筑幕墙和室内外装饰工程设计制作施工等。</t>
  </si>
  <si>
    <t>各类型工业、能源、交通、民用工程建设项目的施工总承包；自营和代理各类商品及技术的进出口业务，但国家限定经营或禁止进出口的商品及技术除外；经营进料加工和“三来一补”业务；经营对销贸易和转口贸易；承包境外工程及境内国际招标工程；上述境外工程所需的设备、材料出口；对外派遣实施上述境外工程所需的劳务人员；铝制品，铝型材，铝门窗；建筑幕墙和室内外装饰工程设计、制作、施工；机械安装及修理。</t>
  </si>
  <si>
    <t>公司系由中国北方工业深圳公司和西安惠安化工厂于1998年5月份共同发起设立，始以两公司拥有的深圳西林实业公司全部净资产投入折为国有法人股3500万股，经1998年4月16日发行后，上市时总股本达5000万股，其内部职工股125万股于公众股1125万股1998年6月5日在深交所上市交易期满半年后上市。</t>
  </si>
  <si>
    <t>北京市丰台区南四环西路188号总部基地12区47号楼3层(301、302)</t>
  </si>
  <si>
    <t>北京市石景山区政达路6号院北方国际大厦19-22层</t>
  </si>
  <si>
    <t>100071</t>
  </si>
  <si>
    <t>010-68137579</t>
  </si>
  <si>
    <t>010-83528922</t>
  </si>
  <si>
    <t>bfgj@norinco-intl.com</t>
  </si>
  <si>
    <t>王一彤</t>
  </si>
  <si>
    <t>何佳,鲍恩斯,谢兴国</t>
  </si>
  <si>
    <t>000066</t>
  </si>
  <si>
    <t>中国长城科技集团股份有限公司</t>
  </si>
  <si>
    <t>CNE000000RL7</t>
  </si>
  <si>
    <t>China Greatwall Technology Group Co., Ltd.</t>
  </si>
  <si>
    <t>CGT GROUP</t>
  </si>
  <si>
    <t>1997-06-21</t>
  </si>
  <si>
    <t>电子计算机硬件、软件系统及配套零部件等。</t>
  </si>
  <si>
    <t>计算机软件、硬件、终端及其外部设备、网络系统及系统集成、电子产品及零部件、金融机具、税控机具、计量仪表、安防产品、移动通讯设备、无线电话机（手机）、通信及网络产品、数字音视频产品的技术开发、销售及售后服务，并提供相关的技术和咨询服务（法律、行政法规、国务院决定禁止的项目除外，限制的项目须取得许可后方可经营）；投资兴办实业（具体项目另行申报）；自营进出口业务（具体按深贸营登证字第49号文执行）；房地产开发经营；房屋、设备等固定资产租赁（不含金融租赁）；物业管理及相关服务业务；国内商业、物资供销业（不含专营、专控、专卖商品）。（依法须经批准的项目，经相关部门批准后方可开展经营活动；法律、法规规定无需许可（审批）的，市场主体自主选择经营。）计算机软件、硬件、终端及其外部设备、网络系统及系统集成、电子产品及零部件、金融机具、税控机具、计量仪表、安防产品、移动通讯设备、无线电话机（手机）、通信及网络产品、数字音视频产品的生产、加工；经营自行开发的电子出版物、零售各类软件及电子出版物。</t>
  </si>
  <si>
    <t>公司系由中国长城计算机集团公司于1997年独家发起设立，以其净资产折为国有法人股10155万股，经1997年6月在山东省青岛市公开发行后，上市时总股本达15855万股，其内部职工股570万股将于公众股5130万股1997年 6月26日在深交所上市期满半年后上市。</t>
  </si>
  <si>
    <t>广东省深圳南山区科技工业园长城计算机大厦</t>
  </si>
  <si>
    <t>0755-26634759</t>
  </si>
  <si>
    <t>0755-26631106</t>
  </si>
  <si>
    <t>stock@greatwall.com.cn</t>
  </si>
  <si>
    <t>陈小军</t>
  </si>
  <si>
    <t>蓝庆新,虞世全,吴中海</t>
  </si>
  <si>
    <t>000068</t>
  </si>
  <si>
    <t>深圳华控赛格股份有限公司</t>
  </si>
  <si>
    <t>CNE000000QV8</t>
  </si>
  <si>
    <t>Shenzhen Huakong Seg Co., Ltd.</t>
  </si>
  <si>
    <t>Huakong Seg</t>
  </si>
  <si>
    <t>彩色显像、显示管玻壳的生产和销售。</t>
  </si>
  <si>
    <t>受托资产管理、投资咨询、企业管理咨询、经济信息咨询（不含限制项目）；市场营销策划；投资兴办实业（具体项目另行申报）；国内贸易（不含专营、专控、专卖商品）；货物及技术进出口业务。</t>
  </si>
  <si>
    <t>公司系由原赛格集团等五家公司于1997年2月2日共同发起设立，以净资产、现金投入方式折发起人股37398.0345万股，经同年5月21日发行后，上市时总股本达52398.0345万股，其内部职工股1500万股将于公众股13500万1997年6月11日在深交所上市交易期满半年后上市。</t>
  </si>
  <si>
    <t>广东省深圳市大工业区兰竹大道以北CH3主厂房</t>
  </si>
  <si>
    <t>广东省深圳市大工业区兰竹东路23号</t>
  </si>
  <si>
    <t>518118</t>
  </si>
  <si>
    <t>0755-89938888</t>
  </si>
  <si>
    <t>0755-89938787</t>
  </si>
  <si>
    <t>szsgsx@163.net</t>
  </si>
  <si>
    <t>www.ssg.com.cn</t>
  </si>
  <si>
    <t>雷达,任意,孙枫,林涛</t>
  </si>
  <si>
    <t>邢春琪</t>
  </si>
  <si>
    <t>0755-28339059</t>
  </si>
  <si>
    <t>qin.ding@huakongseg.com.cn</t>
  </si>
  <si>
    <t>华侨城Ａ</t>
  </si>
  <si>
    <t>深圳华侨城股份有限公司</t>
  </si>
  <si>
    <t>CNE000000SS0</t>
  </si>
  <si>
    <t>Shenzhen Overseas Chinese Town Co., Ltd.</t>
  </si>
  <si>
    <t>Overseas Chinese Town</t>
  </si>
  <si>
    <t>旅游业及与旅游配套的供水、供电、水电安装维修。</t>
  </si>
  <si>
    <t>旅游及其关联产业的投资和管理；房地产开发；自有物业租赁；酒店管理；文化活动的组织策划；会展策划；旅游项目策划；旅游信息咨询；旅游工业品的销售；投资兴办实业（具体项目另行申报）；国内商业（不含专营、专控、专卖商品）；经营进出口业务（法律、行政法规、国务院决定禁止的项目除外，限制的项目须取得许可后方可经营）。</t>
  </si>
  <si>
    <t>公司系由华侨城经济发展总公司于1997年9月2日独家发起设立，始以发起人旅游资产及其配套资产折为国有法人股14200万股，经1997年8月4日发行后，上市时总股本达19200万股，其内部职工股442万股将于公众股4558万股1997年9月10日在深证所上市交易期满半年上市。</t>
  </si>
  <si>
    <t>广东省深圳市南山区华侨城</t>
  </si>
  <si>
    <t>0755-26600248</t>
  </si>
  <si>
    <t>0755-26600517</t>
  </si>
  <si>
    <t>000069IR@chinaoct.com</t>
  </si>
  <si>
    <t>周纪昌,许刚,吴安迪,余海龙</t>
  </si>
  <si>
    <t>王晓雯</t>
  </si>
  <si>
    <t>0755-26909069</t>
  </si>
  <si>
    <t>0755-26600936</t>
  </si>
  <si>
    <t>000070</t>
  </si>
  <si>
    <t>深圳市特发信息股份有限公司</t>
  </si>
  <si>
    <t>CNE000001238</t>
  </si>
  <si>
    <t>Shenzhen SDG Information Co., Ltd.</t>
  </si>
  <si>
    <t>SDG Information</t>
  </si>
  <si>
    <t>通信材料（光纤预制棒、光纤、光缆）生产销售。</t>
  </si>
  <si>
    <t>光纤、光缆、光纤预制棒、电子元器件、通讯设备、光器件、配线产品、宽带多媒体设备、光网络单元、高低压配电产品、开关电源、智能监控产品、智能终端产品、数据中心系列产品、综合布线产品、电力电缆、电力通信光缆、金具及附件的生产（生产项目另办执照）；通信设备系统工程的设计、安装、维护、调试，咨询，计算机软硬技术及软件工程的开发、销售、服务；计算机网络系统集成、通讯信息服务（不含限制项目）；国内贸易（不含专营、专控、专卖商品）；在网上从事商贸活动（不含限制项目）；电子产品技术开发与销售；经营进出口业务（法律、行政法规、国务院决定禁止的项目除外，限制的项目须取得许可后方可经营）；自动化设备应用技术的开发；自有物业租赁，物业管理。</t>
  </si>
  <si>
    <t>公司系由由特发集团作为主要发起人，联合深圳市通讯工业股份有限公司、中国五金矿产进出口总公司、中国通广电子公司、企荣贸易有限公司、深圳市特发龙飞无线电通讯发展有限公司、汉国三和有限公司共同发起，将发起人下属通信类企业深圳市特发泰科通信有限公司、深圳光通发展有限公司、深圳特发星索光缆通讯工业公司、深圳吉光电子有限公司、深圳市特发通信发展公司的全部资产及负债和深圳市龙飞实业有限公司80％的权益进行合并重组整体改制而发起设立。</t>
  </si>
  <si>
    <t>0755-26506648</t>
  </si>
  <si>
    <t>0755-26506800</t>
  </si>
  <si>
    <t>zhangdj@sdgi.com.cn</t>
  </si>
  <si>
    <t>唐国平,王宇新,韦岗</t>
  </si>
  <si>
    <t>杨洪宇</t>
  </si>
  <si>
    <t>000078</t>
  </si>
  <si>
    <t>深圳市海王生物工程股份有限公司</t>
  </si>
  <si>
    <t>CNE000000X95</t>
  </si>
  <si>
    <t>Shenzhen Neptunus Bioengineering Co., Ltd.</t>
  </si>
  <si>
    <t>Neptunus Bioengineering</t>
  </si>
  <si>
    <t>生产、经营生物化学原料、制品、试剂等。</t>
  </si>
  <si>
    <t>1、生产经营生物化学原料、制品、试剂及其它相关制品（以上不含专营、专控和专卖商品；2、开发生物化学产品和其他相关制品；3、自营进出口业务（按深贸管证字第70号文规定执行）；4、投资兴办实业（具体项目另行申报）；5、预包装食品（不含复热预包装食品），乳制品（含婴幼儿配方乳粉）的批发；6、房屋租赁；7、信息咨询；8、技术转让，技术咨询，技术服务。</t>
  </si>
  <si>
    <t>公司前身系深圳蛇口海王生物工程有限公司，后由深圳市海王生物工程有限公司改制设立股份有限公司，并于1998年9月1日正式注册成立。深圳市海王生物工程有限公司以投入的资产折为法人股5730万股，并于1998年8月7日发行公众股1719万股，上市时总股本达7640万股。其中内部职工股191万股占用额度与公众股1719万股一起于1998年12月18日在深交所上市交易。</t>
  </si>
  <si>
    <t>0755-26013484、0755-26980336</t>
  </si>
  <si>
    <t>0755-86021834</t>
  </si>
  <si>
    <t>sz000078@vip.sina.com</t>
  </si>
  <si>
    <t>詹伟哉,谷杨,刘来平</t>
  </si>
  <si>
    <t>0755-26013484</t>
  </si>
  <si>
    <t>0755-26968995</t>
  </si>
  <si>
    <t>000088</t>
  </si>
  <si>
    <t>盐 田 港</t>
  </si>
  <si>
    <t>深圳市盐田港股份有限公司</t>
  </si>
  <si>
    <t>CNE000000SF7</t>
  </si>
  <si>
    <t>Shenzhen Yan Tian Port Holdings Co., Ltd.</t>
  </si>
  <si>
    <t>Yantian Port</t>
  </si>
  <si>
    <t>码头开发与经营，货物装卸与运输。</t>
  </si>
  <si>
    <t>码头的开发与经营；货物装卸与运输；港口配套交通设施建设与经营；港口配套仓储及工业设施建设与经营；港口配套生活服务设施的建设与经营；集装箱修理；转口贸易；经营进出口业务。</t>
  </si>
  <si>
    <t>公司前身系深圳东鹏实业有限公司，于1997年7月始进行股份制改组，将原公司净资产折为国有法人股46000万股，经1997年7月7日发行后，上市时总股本达58500万股，其内部职工股853万股将于公众股11647万股上市交易期满半年后上市。</t>
  </si>
  <si>
    <t>广东省深圳市盐田区盐田港海港大厦17-20层</t>
  </si>
  <si>
    <t>518081</t>
  </si>
  <si>
    <t>0755-25290180</t>
  </si>
  <si>
    <t>0755-25290932</t>
  </si>
  <si>
    <t>ytg000088@sina.cn</t>
  </si>
  <si>
    <t>港口</t>
  </si>
  <si>
    <t>李若山,宋萍萍,黄胜蓝</t>
  </si>
  <si>
    <t>黄黎忠</t>
  </si>
  <si>
    <t>深圳市罗湖律师事务所</t>
  </si>
  <si>
    <t>000089</t>
  </si>
  <si>
    <t>深圳市机场股份有限公司</t>
  </si>
  <si>
    <t>CNE000000VK1</t>
  </si>
  <si>
    <t>Shenzhen Airport Co., Ltd.</t>
  </si>
  <si>
    <t>Shenzhen Airport</t>
  </si>
  <si>
    <t>陈敏生</t>
  </si>
  <si>
    <t>航空旅客运输过港服务、航空货物运输过港处理服务、机场码头客货运服务、机场至市区旅客运输、机场广告等业务</t>
  </si>
  <si>
    <t>主营：航空客货地面运输及过港保障与服务；机场航空及其辅助设施投资业务；投资兴办实业；国内商业、物资供销业；国际、国内航空客货销售代理业务；仓储、包装、装卸搬运业务；深港旅客运输、深港航空货物驳运业务；海港客货运输过港保障与服务；物业出租、物业管理；机场范围内广告制作与发布；侯机楼、侯船楼内休闲、文化、餐饮、娱乐、商业、商务等综合服务。兼营：保税仓储业务；包机业务；航空邮件、航空特快专递业务；海关报关业务；航空咨询、旅游业务；机电安装、维修业务；实业开发；代理国内外广告设计、制作、发布业务；商务贸易、进出口业务。</t>
  </si>
  <si>
    <t>公司系由深圳机场集团于1998年4月份独家发起设立，始以发起人净资产投入折为国有法人股20000万股，经1998年3月11日发行后，上市时总股本达30000万股，其内部职工股425万股于公众股9575万股1998年4月20日在深交所上市交易期满半年后上市。</t>
  </si>
  <si>
    <t>广东省深圳市宝安国际机场机场路机场信息大楼</t>
  </si>
  <si>
    <t>518128</t>
  </si>
  <si>
    <t>0755-23456331</t>
  </si>
  <si>
    <t>szjc@szairport.cn</t>
  </si>
  <si>
    <t>机场</t>
  </si>
  <si>
    <t>沈维涛,赵波,黄亚英</t>
  </si>
  <si>
    <t>陈繁华</t>
  </si>
  <si>
    <t>0755-23456327</t>
  </si>
  <si>
    <t>国浩律师集团事务所</t>
  </si>
  <si>
    <t>000090</t>
  </si>
  <si>
    <t>深圳市天健(集团)股份有限公司</t>
  </si>
  <si>
    <t>CNE000000F89</t>
  </si>
  <si>
    <t>Shenzhen Tagen Group Co., Ltd.</t>
  </si>
  <si>
    <t>Tagen Group</t>
  </si>
  <si>
    <t>市政工程、建筑施工和房地产开发。</t>
  </si>
  <si>
    <t>提供与房地产开发与经营、建筑施工、城市服务等三大产业上下游相关的产品和服务。公司可以根据市场变化、业务发展和自身能力，调整经营范围，并按规定办理有关变更手续。</t>
  </si>
  <si>
    <t>公司原名深圳市天健实业股份有限公司，是1993年4月12日经批准，由深圳市建设投资控股公司为发起人，将其所属的深圳市市政工程总公司、深圳市天健房地产开发实业有限公司、深圳市茂华装饰工程有限公司、深圳市天健运输工程实业有限公司、深圳市天健物业管理有限公司、深圳市天健化学清洗有限公司等六家全资子公司合并重组，同时吸收定向法人和上述六家公司内部职工参股而组建的定向募集有限公司。公司设立时，发起人以上述六家公司经评估后的经营性资产81，641，796.27元作为出资，折为国家股6737万股，另定向法人股1600万股，内部职工股1500万股，发行价1.26元。1995年5月，公司实施10送2股，1997年7月，实施了10送3股转增1股，实施后总股本16526.16万股。 经1999年7月1日发行公众股5800万股（其中向投资基金配售580万股）后，总股本22326.16万股。其公众股5800万股于1999年7月21日在深交所上市交易。</t>
  </si>
  <si>
    <t>广东省深圳市福田区滨河大道5020号证券大厦21楼</t>
  </si>
  <si>
    <t>广东省深圳市福田区莲花街道红荔西路7019号天健商务大厦19层</t>
  </si>
  <si>
    <t>518034</t>
  </si>
  <si>
    <t>0755-82555946、83252189</t>
  </si>
  <si>
    <t>0755-83990006</t>
  </si>
  <si>
    <t>info@tagen.cn</t>
  </si>
  <si>
    <t>潘同文,郭刚,徐燕松</t>
  </si>
  <si>
    <t>方东红</t>
  </si>
  <si>
    <t>gaojianbo@tagen.cn</t>
  </si>
  <si>
    <t>000096</t>
  </si>
  <si>
    <t>深圳市广聚能源股份有限公司</t>
  </si>
  <si>
    <t>CNE000001410</t>
  </si>
  <si>
    <t>Shenzhen Guangju Energy Co., Ltd.</t>
  </si>
  <si>
    <t>Guangju Energy</t>
  </si>
  <si>
    <t>石油制品及液化石油气经营、电力投资。</t>
  </si>
  <si>
    <t>兴办实业（具体项目另行申报）；国内商业、物资供销业（不含专营、专控、专卖商品）；投资电力企业（具体项目另报）；成品油（限下属机构经营）；经营液化石油气（限瓶装，经营场地另办执照）；进出口业务按《中华人民共和国进出口企业资格证书》办。</t>
  </si>
  <si>
    <t>公司系由深圳市深南石油(集团)有限公司为主要发起人，联合深圳市南山区投资管理公司、深圳市深南实业有限公司、深圳市洋润投资有限公司(原深圳市广路达投资有限公司)和深圳市维思工贸有限公司共五家发起人以发起设立方式于1999年2月18日注册成立的股份有限公司，其中深圳市深南石油(集团)有限公司以股权出资，作价222642355.84元，其它发起人分别以股权或现金出资。公司注册资本为24，500万元。经2000年7月10日以上网定价的方式成功地向社会公开发行了人民币普通股8，500万股后，公司总股本已达33，000万股。</t>
  </si>
  <si>
    <t>518054</t>
  </si>
  <si>
    <t>0755-86000096</t>
  </si>
  <si>
    <t>0755-86331111</t>
  </si>
  <si>
    <t>gjnygf@126.com</t>
  </si>
  <si>
    <t>唐天云,周霞,赵政,李颖琦</t>
  </si>
  <si>
    <t>李洪生</t>
  </si>
  <si>
    <t>000099</t>
  </si>
  <si>
    <t>中信海洋直升机股份有限公司</t>
  </si>
  <si>
    <t>CNE0000013Q1</t>
  </si>
  <si>
    <t>CITIC Offshore Helicopter Co., Ltd.</t>
  </si>
  <si>
    <t>CITIC Offshore Helicopter</t>
  </si>
  <si>
    <t>国内外用户提供勘探、开发海洋石油及其他方面直升机飞行服务。</t>
  </si>
  <si>
    <t>甲类：通用航空包机飞行、石油服务、直升机引航、医疗救护；乙类：空中游览、直升机机外载荷飞行、人工降水、航空探矿、航空摄影、海洋监测、渔业飞行、城市消防、空中巡查、航空器代管；丙类：私用驾驶员执照培训、航空护林、空中拍照、空中广告、科学实验、气象探测；进出口业务；直升机机体、动力装置、机载设备、特种作业设备的维修、改装及技术服务；石油化工产品的仓储；非经营性危险货物运输（3）类【危险品名称：汽油（闪电&lt;-18℃）；煤油】；机械设备的销售；无人机技术推广、驾驶员培训和应用数据服务及无人机系统设备研制与销售。</t>
  </si>
  <si>
    <t>公司系由中国海洋直升机专业公司、中信国安总公司、中国海洋石油南海东部公司、中航黑河民机技贸中心、广东南油经济发展公司、深圳市通发汽车运输有限公司和深圳名商室外运动俱乐部有限公司于1999年2月11日共同发起设立的股份有限公司。其中中国海洋直升机专业公司以净产及股权出资，其他六家发起人以现金投入。截止1998年12月31日，公司资产总额为58078.79万元，净资产为28360.09万元。1999年6月，中国海洋直升机专业公司更名为中国中海直总公司。经2000年7月3日向社会公众公开发行6，000万股人民币普通股后，公司总股本已达19，600万股。</t>
  </si>
  <si>
    <t>广东省深圳市南山区南海大道21号深圳直升机场</t>
  </si>
  <si>
    <t>0755-26723146</t>
  </si>
  <si>
    <t>xushutian@cohc.citic</t>
  </si>
  <si>
    <t>叶忠为,苏梅,张长江,王玉梅,郭海兰</t>
  </si>
  <si>
    <t>000100</t>
  </si>
  <si>
    <t>TCL 集团</t>
  </si>
  <si>
    <t>TCL集团股份有限公司</t>
  </si>
  <si>
    <t>CNE000001GL8</t>
  </si>
  <si>
    <t>TCL Corporation</t>
  </si>
  <si>
    <t>TCL</t>
  </si>
  <si>
    <t>业务主要涉及多媒体电子、通讯、家电、信息、电工和部品等六大产业群。</t>
  </si>
  <si>
    <t>研究、开发、生产、销售：电子产品及通讯设备、新型光电、液晶显示器件、五金交电、VCD、DVD视盘机、建筑材料、普通机械，电子计算机技术服务，货运仓储（不含危险化学品），影视器材维修，废旧物资回收，货物及技术进出口，创业投资业务及创业投资咨询，受托管理其他创业投资机构的创业投资资本，为创业企业提供创业管理服务，参与发起创业投资机构与投资管理顾问机构，不动产租赁、提供信息系统服务、提供会务服务、提供电子产品技术开发服务、软件产品的开发及销售、专利转让、代理报关服务、提供顾问服务、支付结算。</t>
  </si>
  <si>
    <t>公司是经广东省人民政府批准，在原TCL集团有限公司基础上整体变更设立的股份有限公司。2002年4月19日，经广东省工商行政管理局核准注册，注册资本1,591,935,200元。公司发起人为TCL集团有限公司全体原有股东共49人，包括惠州市投资控股有限公司、南太电子（深圳）有限公司、Philips Electronics China B.V. 、Lucky ConceptLimited、Regal Trinity Limited、株式会社东芝、住友商事株式会社和公司的主要管理人员李东生等42名自然人。</t>
  </si>
  <si>
    <t>广东省惠州市仲恺高新技术开发区十九号小区</t>
  </si>
  <si>
    <t>广东省惠州市仲恺高新区惠风三路17号TCL科技大厦</t>
  </si>
  <si>
    <t>516001</t>
  </si>
  <si>
    <t>0752-2288389</t>
  </si>
  <si>
    <t>0752-2382511</t>
  </si>
  <si>
    <t>ir@tcl.com</t>
  </si>
  <si>
    <t>周国富,阎焱,卢馨,刘薰词</t>
  </si>
  <si>
    <t>0755-33311666、33311668</t>
  </si>
  <si>
    <t>0755-33313819</t>
  </si>
  <si>
    <t>000150</t>
  </si>
  <si>
    <t>宜华健康医疗股份有限公司</t>
  </si>
  <si>
    <t>CNE0000014D7</t>
  </si>
  <si>
    <t>Yihua Healthcare Co., Ltd.</t>
  </si>
  <si>
    <t>Yihua Healthcare</t>
  </si>
  <si>
    <t>医疗机构投资及运营、养老社区投资及运营、医疗后勤综合服务、医疗专业工程等。</t>
  </si>
  <si>
    <t>医院后勤管理服务，医疗行业计算机软硬件的技术开发，养老产业项目投资、策划、服务；绿色有机食品产业项目投资、开发；节能环保产业项目投资、开发，高新技术产业项目投资、开发；医疗器械经营。对外投资；项目投资；资本经营管理和咨询。（依法须经批准的项目，经相关部门批准后方可开展经营活动。）</t>
  </si>
  <si>
    <t>公司系由麦科特集团有限公司、惠州市益发光学机电有限公司、惠州市科技投资有限公司、新标志有限公司、麦科特集团制冷工业总公司(现改制为麦科特集团制冷有限公司)将其共同投资的麦科特集团光学有限公司依法变更而于1993年2月19日成立的股份有限公司，注册资本688万元。1994年9月更名为麦科特集团光学工业总公司。同年10月进行规范性操作，变更为有限责任公司。1998年12月更名为麦科特集团光学有限公司。1999年3月19日变更为现名称，注册资本变更为11000万元。经2000年7月21日、7月22日向社会公开发行7，000万股人民币普通股后，公司总股本已达18，000万股。</t>
  </si>
  <si>
    <t>广东省汕头市澄海区文冠路口右侧宜都花园</t>
  </si>
  <si>
    <t>515800</t>
  </si>
  <si>
    <t>0754-85899788</t>
  </si>
  <si>
    <t>0754-85890788</t>
  </si>
  <si>
    <t>securities.yre@yihua.com</t>
  </si>
  <si>
    <t>夏成才,袁胜华,王振耀</t>
  </si>
  <si>
    <t>刘壮青</t>
  </si>
  <si>
    <t>广东明大律师事务所</t>
  </si>
  <si>
    <t>000151</t>
  </si>
  <si>
    <t>中成进出口股份有限公司</t>
  </si>
  <si>
    <t>CNE0000014J4</t>
  </si>
  <si>
    <t>China National Complete Plant Import and Export Corporation Limited</t>
  </si>
  <si>
    <t>Complete Plant</t>
  </si>
  <si>
    <t>成套设备与技术进出口、一般贸易和境外经营。</t>
  </si>
  <si>
    <t>对外派遣实施境外工程所需的劳务人员；进出口业务；承担我国对外经济技术援助项目和对外提供一般物资援助项目，承包各类境外工程和境内外资工程；提供经济、贸易、技术、信息的咨询和交流服务；成套设备和技术系统集成及相关技术服务；仓储；房屋租赁；向境外派遣各类劳务人员（不含港澳台地区）；销售食品；销售医疗器械、销售化妆品、洗漱用品及日用品，人才中介服务。</t>
  </si>
  <si>
    <t>公司系由中成设备进出口（集团）总公司作为主发起人，联合浙江中大（集团）股份有限公司、中国土产畜产进出口总公司、安徽省外经建设（集团）公司、中国出国人员服务总公司于1999年3月1日发起设立。其中中成设备进出口（集团）总公司以其净资产及股权作为出资，折为国家股12000万股，其余四家公司以现金出资，共折为国家股732万股。2000年8月14日上网定价发行人民币普通股7000万股，上市时总股份达19732万股。 。</t>
  </si>
  <si>
    <t>100011</t>
  </si>
  <si>
    <t>010-84759518</t>
  </si>
  <si>
    <t>010-64218032</t>
  </si>
  <si>
    <t>complant@complant-ltd.com</t>
  </si>
  <si>
    <t>贸易</t>
  </si>
  <si>
    <t>武雅斌,于太祥,江华</t>
  </si>
  <si>
    <t>000153</t>
  </si>
  <si>
    <t>安徽丰原药业股份有限公司</t>
  </si>
  <si>
    <t>CNE0000014X5</t>
  </si>
  <si>
    <t>Anhui Fengyuan Pharmaceutical Co., Ltd.</t>
  </si>
  <si>
    <t>Fengyuan Pharmaceutical</t>
  </si>
  <si>
    <t>各种药品、保健品的研制、开发、生产和销售。</t>
  </si>
  <si>
    <t>许可经营项目：大容量注射剂生产、销售。以下限全资子公司经营：小容量注射剂、硬胶囊剂、颗粒剂、散剂、原料药、粉针剂、冻干粉针剂、滴眼剂、膜剂、片剂生产、销售。一般经营项目：药物研究及产品开发，包装材料、饲料添加剂生产、销售，食用农产品收购。</t>
  </si>
  <si>
    <t>公司系由安徽省无为制药厂、安徽省巢湖蜂宝制药厂、安徽省无为县腾飞医药包装厂、安徽省无为县印刷厂和无为县经贸建筑工程公司五家法人共同发起，于1997年8月30日依法设立的股份有限公司，设立初期公司股本总额为2，060.4万股。1998年11月28日公司进行增资扩股，新增股份由安徽蚌埠涂山制药厂、安徽省马鞍山生物化学制药厂和安徽省药物研究所认购。增资扩股完成后，股份公司注册资本变更为4，000.23万元。经2000年9月7日向社会公众成功发行2，500万股人民币普通股后，公司总股本已达6，500.23万股。营业执照号为340000000005174</t>
  </si>
  <si>
    <t>安徽省无为县北门外大街108号</t>
  </si>
  <si>
    <t>安徽省合肥市包河工业区纬四路16号</t>
  </si>
  <si>
    <t>0551-64846153</t>
  </si>
  <si>
    <t>0551-64846000</t>
  </si>
  <si>
    <t>xlyyzj@163.com</t>
  </si>
  <si>
    <t>杨敬石,张瑞稳,丁斌</t>
  </si>
  <si>
    <t>卢家和</t>
  </si>
  <si>
    <t>北京中证天通会计师事务所(特殊普通合伙)</t>
  </si>
  <si>
    <t>蚌埠未名律师事务所</t>
  </si>
  <si>
    <t>000155</t>
  </si>
  <si>
    <t>川能动力</t>
  </si>
  <si>
    <t>四川省新能源动力股份有限公司</t>
  </si>
  <si>
    <t>CNE0000014Z0</t>
  </si>
  <si>
    <t>Sichuan New Energy Power Company Limited</t>
  </si>
  <si>
    <t>CNDL</t>
  </si>
  <si>
    <t>大宗商品国内贸易和风力发电、光伏发电业务。</t>
  </si>
  <si>
    <t>道路运输经营；危险化学品经营（经营项目以《危险化学品经营许可证》为准）；专用铁路兼办铁路货物运输（发送名类、到达品类按铁道部公布的《铁路专用线专用铁路名称表》为准）。（以上项目及期限以许可证为准）（以下项目不含前置许可项目，后置许可项目凭许可证或审批文件经营）锂离子电池制造；风力发电、太阳能发电；有色金属矿采选；无机盐制造；商品批发与零售；进出口业；仓储业；工程机械租赁；货运代理；房地产经营；建筑装修装饰工程；科技推广和应用服务业；环境治理；专业技术服务业；金属制品、机械和设备修理业；人力资源管理服务；装卸搬运。（依法须经批准的项目，经相关部门批准后方可开展经营活动）</t>
  </si>
  <si>
    <t>公司前身系川化集团有限责任公司，1997年9月26日进行股份制改组，以原公司净资产作为出资，折为34，000万股国有法人股。公司于1997年10月20日正式设立。2000年9月8－9日公司向社会公众公开发行人民币普通股13000万股，上市时总股本达47000万股。</t>
  </si>
  <si>
    <t>610041</t>
  </si>
  <si>
    <t>028-65258987</t>
  </si>
  <si>
    <t>028-89301890</t>
  </si>
  <si>
    <t>sz000155@sina.com</t>
  </si>
  <si>
    <t>张玲玲,杨勇</t>
  </si>
  <si>
    <t>陶旗</t>
  </si>
  <si>
    <t>028-65258989</t>
  </si>
  <si>
    <t>zbb911@163.com</t>
  </si>
  <si>
    <t>中银律师事务所</t>
  </si>
  <si>
    <t>000156</t>
  </si>
  <si>
    <t>华数传媒控股股份有限公司</t>
  </si>
  <si>
    <t>CNE0000014L0</t>
  </si>
  <si>
    <t>Wasu Media Holding Co., Ltd.</t>
  </si>
  <si>
    <t>Wasu Media</t>
  </si>
  <si>
    <t>杭州地区有线电视网络及全国范围内新媒体业务。</t>
  </si>
  <si>
    <t>有线电视、数字电视网络及产业投资；数字通信产业投资；互联网及电视传媒信息服务产业投资；实业投资。最终以公司登记机关核定的经营范围为准。</t>
  </si>
  <si>
    <t>公司前身系湖南安江塑料厂在部份改组的基础上，联合黔阳县汽车配件厂、黔阳县电石厂共同发起，并吸收怀化地区建设银行信托投资公司和内部职工参股，以定向募集方式设立的湖南中圆塑料制品股份有限公司。其中湖南安江塑料厂以净资产出资，折为国家股90万股、法人股3，434万股，定向募集内部职工股500万股。其它三家公司以现金出资，共折股为476万股。1997年6月25日，公司更名为湖南安塑股份有限公司。1997年10月，公司吸收湖南金利塑料制品有限公司一条PU革生产线设备及专有技术入股，折为公司股份1，000万股。1998年3月20日，公司以总股本5，500万股为基数，向全体股东每10股送红股1股，另用资本公积金每10股转增9股。1999年7月15日公司决定以总股本11，000万股为基数，每10股冲回4.5股。2000年8月18日上网定价发行人民币普通股1800万股，2000年8月19日向二级市场投资者配售1800万股。上市时总股份达9650万股。</t>
  </si>
  <si>
    <t>310052</t>
  </si>
  <si>
    <t>0571-28327789</t>
  </si>
  <si>
    <t>0571-28327791</t>
  </si>
  <si>
    <t>000156@wasu.com</t>
  </si>
  <si>
    <t>吴小莉,聂润成,曹恒,董安生,许倩</t>
  </si>
  <si>
    <t>乔小燕</t>
  </si>
  <si>
    <t>方磊</t>
  </si>
  <si>
    <t>湖南联合创业律师事务所</t>
  </si>
  <si>
    <t>000157</t>
  </si>
  <si>
    <t>中联重科股份有限公司</t>
  </si>
  <si>
    <t>CNE000001527</t>
  </si>
  <si>
    <t>Zoomlion Heavy Industry Science and Technology Co., Ltd.</t>
  </si>
  <si>
    <t>Zoomlion</t>
  </si>
  <si>
    <t>1999-08-01</t>
  </si>
  <si>
    <t>开发、生产、销售建筑业重大装备及新材料。</t>
  </si>
  <si>
    <t>开发、生产、销售工程机械、环卫机械、汽车起重机及其专用底盘、消防车辆及其专用底盘、高空作业机械、其它机械设备、金属与非金属材料、光机电一体化高新技术产品并提供租赁、售后技术服务；销售建筑装饰材料（不含硅酮胶）、工程专用车辆（不含乘用车）及政策允许的金属材料、化工原料、化工产品；经营商品和技术的进出口业务（不涉及国营贸易管理商品，涉及配额、许可证管理商品的按国家有关规定办理申请）；二手车销售；废旧机械设备拆解、回收；房地产业投资。</t>
  </si>
  <si>
    <t>公司系由建设部长沙建设机械研究院作为主发起人，在对原长沙高新技术产业开发区中联建设机械产业公司整体改制的基础上，联合长沙高新技术产业开发区中标实业有限公司、北京瑞新建技术开发有限公司、北京中利四达科技开发有限公司、广州黄埔中联建设机械产业有限公司和广州市天河区新怡通机械设备有限公司等其它5家发起人，于1999年8月31日以发起方式设立的股份有限公司。设立时公司总股本为10000万股。其中，主发起人以净资产出资，折股为7475.25万股；长沙高新技术产业开发区中标实业有限公司以股权出资，折股为2375.79万股；其它四家公司分别以现金出资，各折股为37.24万股。经2000年9月15日、9月16日向社会公开发行人民币普通股5000万股后，公司总股本已达15000万股。</t>
  </si>
  <si>
    <t>湖南省长沙市银盆南路361号</t>
  </si>
  <si>
    <t>410013</t>
  </si>
  <si>
    <t>0731-88923908</t>
  </si>
  <si>
    <t>0731-88923904</t>
  </si>
  <si>
    <t>157@zoomlion.com</t>
  </si>
  <si>
    <t>黎建强,赵嵩正,杨昌伯,刘桂良</t>
  </si>
  <si>
    <t>杨笃志(代)</t>
  </si>
  <si>
    <t>000158</t>
  </si>
  <si>
    <t>石家庄常山北明科技股份有限公司</t>
  </si>
  <si>
    <t>CNE0000013X7</t>
  </si>
  <si>
    <t>Shijiazhuang Changshan Beiming Technology Co., Ltd.</t>
  </si>
  <si>
    <t>CSBM</t>
  </si>
  <si>
    <t>纺织业务和软件、信息技术服务业务。</t>
  </si>
  <si>
    <t>计算机软件技术开发、技术服务及销售，棉花、办公设备、电子元器件、通信设备、计算机及零配件、仪器仪表、光伏设备及元器件的批发零售；通信设备、计算机零配件的租赁，计算机系统集成；自营和代理各类商品及技术进出口业务；天然纤维和人造纤维的纺织产品、针织品、服装加工；家用服饰、纺织品、产业用纺织品的设计、开发、制造（限分支机构经营）、销售；本企业和本企业成员企业自产产品及相关技术的出口业务（国家限定公司经营或禁止出口的商品除外）；经营本企业和本企业成员企业生产、科研所需的原辅材料、机械设备、仪器仪表、零配件及相关技术的进口业务（国家限定公司经营或禁止进口的商品除外）；机电设备（特种设备除外）、新风净化器及配件的生产（限分支机构经营）、销售（法律、法规及国务院决定禁止或限制的事项，不得经营，需其他部门审批的事项，待批准后，方可经营）；经营本企业的进料加工和“三来一补”业务；化学原料及产品（不含危险化学品及其它前置性行政许可项目）；房屋租赁。</t>
  </si>
  <si>
    <t>公司系由石家庄常山纺织集团有限责任公司作为主发起人，联合河北省纺织品进出口(集团)公司、河北华鑫集团公司、河北宁纺集团有限责任公司和石家庄市星球服装鞋帽联合(集团)公司等企业以发起设立的方式于1998年12月29日组建的股份有限公司。其中石家庄常山纺织集团有限责任公司以经营性净资产及股权作为出资，其他四家发起人各以100万元现金作为出资，共同发起设立公司。公司总股本为30，000万股。经2000年7月6日向社会公众成功发行了10，000万股人民币普通股后，公司总股本已达40，000万股。</t>
  </si>
  <si>
    <t>石家庄市</t>
  </si>
  <si>
    <t>河北省石家庄市和平东路183号</t>
  </si>
  <si>
    <t>050011</t>
  </si>
  <si>
    <t>0311-86673856</t>
  </si>
  <si>
    <t>0311-86673929</t>
  </si>
  <si>
    <t>chshgf@heinfo.net</t>
  </si>
  <si>
    <t>李质仙,孟梓,袁宗琦,李万军</t>
  </si>
  <si>
    <t>应华江</t>
  </si>
  <si>
    <t>chijunp52@sohu.com</t>
  </si>
  <si>
    <t>河北冯增书律师事务所</t>
  </si>
  <si>
    <t>000159</t>
  </si>
  <si>
    <t>新疆国际实业股份有限公司</t>
  </si>
  <si>
    <t>CNE0000014R7</t>
  </si>
  <si>
    <t>Xinjiang International Industry Co., Ltd.</t>
  </si>
  <si>
    <t>International Industry</t>
  </si>
  <si>
    <t>焦炭、煤炭及深加工产品的生产与销售；麻黄素制品及其衍生产品的研制、开发、生产加工和销售；进出口贸易和房地产开发营销、物业管理。</t>
  </si>
  <si>
    <t>经营进出口业务（具体事项以外经贸部的批复为准）；燃料油进口经营、焦炭出口；燃料油、重油、氧化剂和有机过氧化物的销售；焦煤、煤化工产品、煤制品的生产及销售（国家有专项审批规定的产品除外）；煤炭出口业务，边贸成品油出口业务；石脑油（溶剂油）、石油气（液化的）的批发；麻黄素及麻黄素类产品的出口；股权投资；机电设备、化工产品（汽车及国家有专项规定的产品除外）、石油化工产品、轻工产品、建筑材料、金属材料、现代办公用品、畜产品、农副产品（粮食收储、批发）、针、棉纺织品的销售；番茄种植、加工及番茄制品的销售；房地产开发、销售、租赁；棉花销售；经营边境小额贸易业务。</t>
  </si>
  <si>
    <t>公司系由新疆对外经济贸易(集团)有限责任公司、新疆特变电工股份有限公司、新疆新啤(集团)有限责任公司、新疆和硕县佳丰果菜种植有限责任公司、新疆金邦钢铁有限公司共同发起，于1999年3月28日正式设立的股份有限公司。其中，新疆对外经济贸易(集团)有限责任公司以净资产出资，折股为9179.23万股国有法人股，新疆新啤(集团)有限责任公司以现金出资，折股为300万股国有法人股，其他三家发起人分别以现金出资，共折股为700万股法人股，公司设立时总股本为10179.23万股。经2000年9月1日上网定价发行人民币普通股7000万股后，上市时公司总股本已达17179.23万股。</t>
  </si>
  <si>
    <t>新疆维吾尔自治区乌鲁木齐市高新区北京南路358号大成国际9楼</t>
  </si>
  <si>
    <t>0991-5854232</t>
  </si>
  <si>
    <t>0991-2861579</t>
  </si>
  <si>
    <t>zqb@xjgjsy.com</t>
  </si>
  <si>
    <t>徐世美,胡本源,邓峰</t>
  </si>
  <si>
    <t>中审华会计师事务所(特殊普通合伙)</t>
  </si>
  <si>
    <t>天阳律师事务所</t>
  </si>
  <si>
    <t>000301</t>
  </si>
  <si>
    <t>东方盛虹</t>
  </si>
  <si>
    <t>江苏东方盛虹股份有限公司</t>
  </si>
  <si>
    <t>CNE0000012K6</t>
  </si>
  <si>
    <t>Jiangsu Eastern Shenghong Co., Ltd.</t>
  </si>
  <si>
    <t>Eastern Shenghong</t>
  </si>
  <si>
    <t>缪汉根</t>
  </si>
  <si>
    <t>电力、热能、营业房出租、房地产开发、平台贸易。</t>
  </si>
  <si>
    <t>资产经营，纺织原料、针纺织品、聚酯（PET）生产、销售，仓储，蒸汽供应，生活垃圾焚烧发电工程，技术咨询，实业投资，国内贸易，企业咨询服务，物业管理，机械设备租赁；房地产开发、经营，公路货运（限指定的分支机构经营），热电生产、供应（限分支机构经营）。（依法须经批准的项目，经相关部门批准后方可开展经营活动）</t>
  </si>
  <si>
    <t>公司系由江苏吴江丝绸集团有限公司作为主发起人，联合江苏省丝绸集团有限公司、中国丝绸工业总公司、中国服装集团公司和苏州市对外发展总公司，采取发起设立方式于1998年7月16日设立的股份有限公司。其中，主发起人以净资产出资，出资总额为44，875.09万元；其余发起人均以现金折股投入，投入的现金总计为3，200.00万元。发起人投资资产按65.1065％比例折股，未折股部分全部计入公司的资本公积。经2000年4月19日至28日向社会公众公开发行10，500万股人民币普通股后，公司总股本已达41，800万股。</t>
  </si>
  <si>
    <t>江苏省苏州市吴江区盛泽镇市场东路73号</t>
  </si>
  <si>
    <t>江苏省吴江市盛泽镇市场东路73号</t>
  </si>
  <si>
    <t>215228</t>
  </si>
  <si>
    <t>0512-63527635</t>
  </si>
  <si>
    <t>0512-63552272</t>
  </si>
  <si>
    <t>cesm2000@126.com</t>
  </si>
  <si>
    <t>连向阳,万解秋,张祥建</t>
  </si>
  <si>
    <t>wangzy.2006@aliyun.com</t>
  </si>
  <si>
    <t>金鼎律师事务所</t>
  </si>
  <si>
    <t>000400</t>
  </si>
  <si>
    <t>许继电气股份有限公司</t>
  </si>
  <si>
    <t>CNE0000007F6</t>
  </si>
  <si>
    <t>XUJI ELECTRIC CO., LTD.</t>
  </si>
  <si>
    <t>XJ Electric</t>
  </si>
  <si>
    <t>继电器、控制保护屏等。</t>
  </si>
  <si>
    <t>生产经营电网调度自动化、配电网自动化、变电站自动化、电站自动化、铁路供电自动化、电网安全稳定控制、电力管理信息系统、电力市场技术支持系统；继电保护及自动控制装置，继电器，电能计量设备，智能仪表，开关及开关柜，环网柜，电缆分支箱，电源设备，智能充换电设备及服务，新能源并网及发电设备，储能系统，直流输电换流阀及大功率电力电子设备，直流场设备，电力通信设备，变压器，电抗器，消弧线圈，互感器，箱式变电站及其他机电产品（不含汽车）；从事信息系统集成及服务，工程施工、安装、检修、试验及工程承包；电力技术服务；承办本企业自产的机电产品、成套设备及相关技术的出口业务，经营本企业生产、科研所需要原辅材料、机械设备、仪器仪表、零配件及相关技术的进口业务，低压电器生产经营；电子机械加工；房屋租赁（凭证经营）；各种高空作业车、特种作业车及相关零部件的设计、制造、销售、租赁及相关服务；电力工程咨询；工程勘察；电力工程设计及工程承包。（以上经营项目国家法律法规须审批的除外）。</t>
  </si>
  <si>
    <t>公司系由许继电器厂于1993年3月独家发起设立，始以其净资产折为国家股6660万股、定向募集法人股390万股、职工股1750万股，经1997年4月首次公开发行，上市时总股份13800万股；内部职工股1750万股待其公众股上市期满三年后上市交易。</t>
  </si>
  <si>
    <t>许昌市</t>
  </si>
  <si>
    <t>河南省许昌市许继大道1298号</t>
  </si>
  <si>
    <t>461000</t>
  </si>
  <si>
    <t>0374-3212348</t>
  </si>
  <si>
    <t>0374-3363549</t>
  </si>
  <si>
    <t>webmaster@xjec.com</t>
  </si>
  <si>
    <t>www.xjec.com</t>
  </si>
  <si>
    <t>翟新生,尹项根,王叙果</t>
  </si>
  <si>
    <t>孙继强</t>
  </si>
  <si>
    <t>weiyangl@xjgc.com</t>
  </si>
  <si>
    <t>万桂龙</t>
  </si>
  <si>
    <t>上正律师事务所</t>
  </si>
  <si>
    <t>000401</t>
  </si>
  <si>
    <t>唐山冀东水泥股份有限公司</t>
  </si>
  <si>
    <t>CNE000000GX5</t>
  </si>
  <si>
    <t>Tangshan Jidong Cement Company Limited</t>
  </si>
  <si>
    <t>Jidong Cement</t>
  </si>
  <si>
    <t>硅酸盐水泥制造。</t>
  </si>
  <si>
    <t>硅酸盐水泥、熟料及相关建材产品的制造、销售；塑料编织袋加工、销售；水泥设备制造、销售、安装及维修；煤炭批发；相关技术咨询、服务、普通货运，货物专用运输（罐式）；经营本企业自产产品及技术的出口业务；经营本企业生产、科研所需的原辅材料、仪器仪表、机械设备、零配件及技术的进口业务（国家限定公司经营和禁止进出口的商品除外）；经营进料加工和“三来一补”业务；在规定的采区内从事水泥用灰岩的开采；石灰石、土、石料、石粉生产及销售。</t>
  </si>
  <si>
    <t>公司系由河北省冀东水泥(集团)公司于1994年5月发起设立，始以其净资产折为国家股30200万股；定向募集法人股1362.96万股、职工股797.18万股，经次年1月对国家股按10:0.543的比例送股和1996年5月首次发行公众股，上市时总股份40000万股。</t>
  </si>
  <si>
    <t>064000</t>
  </si>
  <si>
    <t>010-59512081</t>
  </si>
  <si>
    <t>010-58256630</t>
  </si>
  <si>
    <t>zqb@jdsn.com.cn</t>
  </si>
  <si>
    <t>孔祥忠,柴朝明,姚颐</t>
  </si>
  <si>
    <t>孔庆辉</t>
  </si>
  <si>
    <t>金 融 街</t>
  </si>
  <si>
    <t>金融街控股股份有限公司</t>
  </si>
  <si>
    <t>CNE000000KT5</t>
  </si>
  <si>
    <t>Financial Street Holdings Co., Ltd.</t>
  </si>
  <si>
    <t>Financial Street</t>
  </si>
  <si>
    <t>1995-11-08</t>
  </si>
  <si>
    <t>房地产开发、物业管理、高科技及产品投资开发。</t>
  </si>
  <si>
    <t>房地产开发，销售商品房；物业管理；新技术及产品项目投资；技术开发；技术服务；技术咨询；停车服务；出租办公用房、商业用房；健身服务；劳务服务；打字；复印；会议服务；技术培训；承办展览展示；饭店管理；餐饮管理；企业形象策划；组织文化交流活动；销售百货、工艺美术品、建筑材料、机械电气设备安装；货物进出口、技术进出口、代理进出口；以下项目仅限分公司经营；住宿、游泳池、网球场、中西餐、冷、热饮、糕点、美容美发、洗浴、零售烟卷、图书期刊。</t>
  </si>
  <si>
    <t>公司前身系红旗纸箱总厂，于1994年10月由华西包装集团公司独家发起设立，始以其净资产为国家股 4869.15万股，经1996年6月6日首次上网定价发行，上市时总股份7869.15万股；职工股300股占用额度于1996年6月26日与其公众股一并上市交易。</t>
  </si>
  <si>
    <t>北京市西城区金融大街丙17号北京银行大厦11-12层</t>
  </si>
  <si>
    <t>100033</t>
  </si>
  <si>
    <t>010-66573088</t>
  </si>
  <si>
    <t>010-66573956</t>
  </si>
  <si>
    <t>investors@jrjkg.com</t>
  </si>
  <si>
    <t>www.jrjkg.com</t>
  </si>
  <si>
    <t>牛俊杰,杨小舟,林义相</t>
  </si>
  <si>
    <t>吕洪斌</t>
  </si>
  <si>
    <t>010-66573955</t>
  </si>
  <si>
    <t>000403</t>
  </si>
  <si>
    <t>振兴生化股份有限公司</t>
  </si>
  <si>
    <t>CNE000000F14</t>
  </si>
  <si>
    <t>Zhenxing Biopharmaceutical and Chemical Co., Ltd.</t>
  </si>
  <si>
    <t>Zhenxing Biopharmaceutical and Chemical</t>
  </si>
  <si>
    <t>黄灵谋</t>
  </si>
  <si>
    <t>生物化工；制药工业设备等。</t>
  </si>
  <si>
    <t>生物化工，制药工业设备；医用卫生材料；医药项目、生物技术开发项目的投资、咨询及技术推广；房地产开发；电子产品信息咨询。</t>
  </si>
  <si>
    <t>公司系由江西宜春工程机械厂于1993年发起设立，始以其净资产折为国家股3018万股，定向募集法人股900万股、职工股100万股，经1996年6月7日首次上网定价发行，上市时总股份6418万股。</t>
  </si>
  <si>
    <t>山西</t>
  </si>
  <si>
    <t>太原市</t>
  </si>
  <si>
    <t>山西省太原市长治路227号高新国际大厦16层</t>
  </si>
  <si>
    <t>030006</t>
  </si>
  <si>
    <t>0351-7038776</t>
  </si>
  <si>
    <t>zxzqb000403@163.com</t>
  </si>
  <si>
    <t>www.999yichun.cn</t>
  </si>
  <si>
    <t>余俊仙,张晟杰</t>
  </si>
  <si>
    <t>朱光祖</t>
  </si>
  <si>
    <t>黄灵谋(代)</t>
  </si>
  <si>
    <t>huanglm@czxbp.com</t>
  </si>
  <si>
    <t>王志波</t>
  </si>
  <si>
    <t>000404</t>
  </si>
  <si>
    <t>长虹华意</t>
  </si>
  <si>
    <t>长虹华意压缩机股份有限公司</t>
  </si>
  <si>
    <t>CNE000000KM0</t>
  </si>
  <si>
    <t>Changhong Huayi Compressor Co., Ltd.</t>
  </si>
  <si>
    <t>Changhong Huayi</t>
  </si>
  <si>
    <t>无氟压缩机及无氟电冰箱等。</t>
  </si>
  <si>
    <t>无氟压缩机、电冰箱及其配件的生产和销售，制冷设备的来料加工、来样加工、来件装配、补偿贸易，五金配件的加工及销售，对外贸易经营（实行国营贸易管理货物的进出口业务除外），资产租赁，家用电器的销售，企业管理咨询与服务，信息技术咨询与服务，财务咨询与服务等。</t>
  </si>
  <si>
    <t>公司前身系华意电器总公司，于1995年始进行股份制改组，始以其净资产折为发起人股10500万股，经1996年5月至6月首次发行公众股，上市时总股份14000万股；职工股350万股待其公众股上市半年后上市交易；1996年度利润分配方案已经董事会通过。</t>
  </si>
  <si>
    <t>景德镇市</t>
  </si>
  <si>
    <t>江西省景德镇市高新区长虹大道1号</t>
  </si>
  <si>
    <t>333000</t>
  </si>
  <si>
    <t>0798-8470228</t>
  </si>
  <si>
    <t>0798-8470221</t>
  </si>
  <si>
    <t>hyzq@hua-yi.cn</t>
  </si>
  <si>
    <t>唐英凯,张蕊,李余利</t>
  </si>
  <si>
    <t>朱金松</t>
  </si>
  <si>
    <t>shiqiang@hua-yi.cn</t>
  </si>
  <si>
    <t>福建君立律师事务所</t>
  </si>
  <si>
    <t>000407</t>
  </si>
  <si>
    <t>山东胜利股份有限公司</t>
  </si>
  <si>
    <t>CNE000000G88</t>
  </si>
  <si>
    <t>Shandong Shengli Co., Ltd.</t>
  </si>
  <si>
    <t>SDSL</t>
  </si>
  <si>
    <t>生物兽用药许可证范围内预混剂、原料药的研发、生产、销售；塑胶产品的研制</t>
  </si>
  <si>
    <t>燃气经营（天然气CNG汽车加气，有效期限以许可证为准）。股权资产管理；技术咨询、开发、转让；塑胶产品的研制、生产、销售、安装；自营进出口业务及化工产品（不含危险化学品）的销售；房地产开发、土石方工程施工；市政公用工程施工；工程设计；膜式燃气表及应用软件、嵌入式控制器的开发与生产、销售、安装，燃气用具、燃气设备及燃气管道配件的生产、销售、安装；可燃气体检测设备及应用软件、嵌入式控制器的开发与生产、销售、安装。（依法须经批准的项目，经相关部门批准后方可开展经营活动）。</t>
  </si>
  <si>
    <t>公司系由山东省胜利集团公司1994年2月独家发起设立，始以其经营性净资产折为国家股1750万股，定向募集法人股和内部职工股3250万股，经1996年6月19日首次公开发行，上市时总股份6050万股，内部职工股700万股于1996年7月3日占额度随其公众股一并上市交易；1996年度利润分配方案已经董事会通过。</t>
  </si>
  <si>
    <t>济南市</t>
  </si>
  <si>
    <t>山东省济南市高新区港兴三路北段济南药谷1号楼B座32层</t>
  </si>
  <si>
    <t>山东省济南市高新区港兴三路北段济南药谷1号楼B座27-33F</t>
  </si>
  <si>
    <t>250102</t>
  </si>
  <si>
    <t>0531-86920495、0531-88725757</t>
  </si>
  <si>
    <t>0531-86018518</t>
  </si>
  <si>
    <t>sd000407@sina.com</t>
  </si>
  <si>
    <t>张树明,田贯三,张宇锋,朱龙</t>
  </si>
  <si>
    <t>0531-86920495、88725757</t>
  </si>
  <si>
    <t>明允律师事务所</t>
  </si>
  <si>
    <t>000408</t>
  </si>
  <si>
    <t>藏格控股股份有限公司</t>
  </si>
  <si>
    <t>CNE000000L08</t>
  </si>
  <si>
    <t>Zangge Holding Company Limited</t>
  </si>
  <si>
    <t>Zangge Holding</t>
  </si>
  <si>
    <t>钾肥（氯化钾）的生产和销售。</t>
  </si>
  <si>
    <t>投资与投资管理、资产管理；投资咨询；钾肥、化肥、工业盐、农药（不含属于危险化学品的农药）销售；氯化镁经销；矿产品、百货、针纺织品、五金交电、机械设备、化工产品（不含化学危险品）、铁矿石、首饰、玉石、日用杂货、装饰材料、工艺品、花草、文化用品、建筑材料、有色金属、矿石、建材、钢材、水泥、煤炭销售（国家有专项规定的除外）；销售陶瓷产品、陶瓷原辅材料；酒店和物业管理；仓储（不含危险化学品）；通讯设备（不含卫星地面本公司及董事会全体成员保证信息披露的内容真实、准确、完整，没有虚假记载、误导性陈述或重大遗漏。接收设备）、电子产品、家用电器、计算机系统工程建设、软件开发、硬件销售、维护，计算机耗材销售，技术培训（有专项规定的除外）、房屋租赁；货物进出口、技术的进出口。出口自产的化工产品（不含危险化学品），进口本企业生产、科研所需要的原材料、机电设备、仪器仪表及零配件；道路普通货物运输。（以上经营范围依法须经批准的项目，经相关部门批准后方可开展经营活动）</t>
  </si>
  <si>
    <t>公司系由邯郸陶瓷(集团)总公司等五家企业于1996年1月共同发起设立，始以发起人净资产和现金投入折为国家股3500万股、法人股40万股；经1996年6月13日首次上网定价发行，上市时总股份5040万股。</t>
  </si>
  <si>
    <t>格尔木市</t>
  </si>
  <si>
    <t>青海省格尔木市昆仑南路15-02号</t>
  </si>
  <si>
    <t>四川省成都市高新区天府大道中段279号成达大厦11楼1107室</t>
  </si>
  <si>
    <t>028-65531312</t>
  </si>
  <si>
    <t>zgjf000408@163.com</t>
  </si>
  <si>
    <t>亓昭英,姚焕然,王卫国</t>
  </si>
  <si>
    <t>肖瑶</t>
  </si>
  <si>
    <t>jxh_000408@163.com</t>
  </si>
  <si>
    <t>北京市信利律师事务所</t>
  </si>
  <si>
    <t>000409</t>
  </si>
  <si>
    <t>*ST地矿</t>
  </si>
  <si>
    <t>山东地矿股份有限公司</t>
  </si>
  <si>
    <t>CNE000000L40</t>
  </si>
  <si>
    <t>Shandong Geo-mineral Co., Ltd.</t>
  </si>
  <si>
    <t>Shandong Geo-mineral</t>
  </si>
  <si>
    <t>铁矿石开采、加工和铁精粉的销售。</t>
  </si>
  <si>
    <t>矿石的开采、加工及矿产品销售；矿业开发及管理咨询；对外投资及资产管理。</t>
  </si>
  <si>
    <t>公司系由广东华立实业集团公司等三家企业于1993年3月共同发起设立，始以发起人净资产及现金投入折为国家股2171万股，定向募集法人股2083万股、职工股1216万股，经1996年6月首次公开发行，上市时总股份8290万股。</t>
  </si>
  <si>
    <t>山东省济南市高新区新宇路750号5号楼</t>
  </si>
  <si>
    <t>250014</t>
  </si>
  <si>
    <t>0531-88550409</t>
  </si>
  <si>
    <t>0531-88190331</t>
  </si>
  <si>
    <t>stock000409@126.com</t>
  </si>
  <si>
    <t>王乐锦,董华,陈志军</t>
  </si>
  <si>
    <t>张宪依</t>
  </si>
  <si>
    <t>000410</t>
  </si>
  <si>
    <t>沈阳机床股份有限公司</t>
  </si>
  <si>
    <t>CNE0000008W9</t>
  </si>
  <si>
    <t>Shenyang Machine Tool Co., Ltd.</t>
  </si>
  <si>
    <t>SMTCL</t>
  </si>
  <si>
    <t>金属切削机床制造。</t>
  </si>
  <si>
    <t>许可经营项目：无。一般经营项目：机械设备制造，机床制造，机械加工，进出口贸易（持证经营）；国内一般商业贸易（国家专营、专卖、专控除外）批发、零售；代购、代销、代储、代运；经济信息咨询服务；承包境外机械行业工程及境内国际招标工程；上述境外工程所需的设备、材料出口；对外派遣实施上述境外工程所需要的劳务人员；普通货运；设备租赁；珠宝首饰及黄金饰品的加工、销售；黄金销售。（依法须经批准的项目，经有关部门批准后方可开展经营活动）。</t>
  </si>
  <si>
    <t>公司系由沈阳第一机床厂等三家联合发起设立，始将发起人净资产和现金投入折为国家股11596.6万股，定向募集法人股1525万股、职工股3060万股，经1996年6月27日首次上网定价发行，上市时总股份21582.3518万股。</t>
  </si>
  <si>
    <t>辽宁省沈阳经济技术开发区开发大路17甲1号</t>
  </si>
  <si>
    <t>110142</t>
  </si>
  <si>
    <t>024-25190865</t>
  </si>
  <si>
    <t>smtcl@smtcl.com</t>
  </si>
  <si>
    <t>钟田丽,张黎明,李卓</t>
  </si>
  <si>
    <t>徐仲</t>
  </si>
  <si>
    <t>024-25199956</t>
  </si>
  <si>
    <t>024-25190877</t>
  </si>
  <si>
    <t>smtcl410@smtcl.com</t>
  </si>
  <si>
    <t>上海市第四律师事务所</t>
  </si>
  <si>
    <t>000411</t>
  </si>
  <si>
    <t>浙江英特集团股份有限公司</t>
  </si>
  <si>
    <t>CNE0000008D9</t>
  </si>
  <si>
    <t>Zhejiang Int'l Group Co., Ltd.</t>
  </si>
  <si>
    <t>Int'L Group</t>
  </si>
  <si>
    <t>药品、保健品、医疗器械、中成药和药材的生产、销售，及房地产开发和印染绸、服装的销售业务。</t>
  </si>
  <si>
    <t>实业投资，投资管理，市场营销策划，医药信息咨询、医疗器械信息咨询、企业管理咨询、商务信息咨询、健康管理咨询，计算机软硬件开发及信息技术服务，会展服务，医药研发，经营进出口业务（具体以公司登记机关核准为准）。</t>
  </si>
  <si>
    <t>公司系由东风印染厂于1993年4月主要发起设立，始以发起人净资产及现金投入折股，定向募集法人股和职工股，经1996年6月26日首次上网定价发行，上市时总股份10477.27万股，内部职工股739万股占用额度于1996年7月16日随其公众股一并上市交易。</t>
  </si>
  <si>
    <t>浙江省杭州市滨江区江南大道96号·中化大厦</t>
  </si>
  <si>
    <t>310051</t>
  </si>
  <si>
    <t>0571-85068752、0571-85067873</t>
  </si>
  <si>
    <t>0571-85068752</t>
  </si>
  <si>
    <t>bao_zhihu@sina.cn</t>
  </si>
  <si>
    <t>武滨,项先权,李蓥</t>
  </si>
  <si>
    <t>罗国良</t>
  </si>
  <si>
    <t>0571-85068752, 85067873</t>
  </si>
  <si>
    <t>国浩律师集团(上海)事务所</t>
  </si>
  <si>
    <t>000413</t>
  </si>
  <si>
    <t>东旭光电科技股份有限公司</t>
  </si>
  <si>
    <t>CNE000000578</t>
  </si>
  <si>
    <t>Dongxu Optoelectronic Technology Co., Ltd.</t>
  </si>
  <si>
    <t>Dongxu Optoelectronic</t>
  </si>
  <si>
    <t>王立鹏</t>
  </si>
  <si>
    <t>黑白显像管和黑白玻壳。</t>
  </si>
  <si>
    <t>电真空玻璃器件及配套的电子元器件、汽车零配件的生产与销售及售后服务；经营本企业自产产品的出口业务和本企业所需的机械设备、零配件、原辅材料的进口业务（国家限定公司经营或禁止进出口的商品及技术除外），平板显示玻璃基板产业投资、建设与运营及相关的技术开发、技术咨询、技术服务、技术转让（法律、法规及国务院决定禁止或限制的事项，不得经营；需其它部门审批的事项，待批准后，方可经营）。</t>
  </si>
  <si>
    <t>公司系由石显总厂等三家企业于1992年12月共同发起，以定向募集方式成立的股份公司，经1996年6月13日首次发行B股和1996年9月11日上网定价发行，上市时总股份38300万股；职工股377.79万股于1996年9月25日上市交易。</t>
  </si>
  <si>
    <t>河北省石家庄市高新技术产业开发区黄河大道9号</t>
  </si>
  <si>
    <t>北京市西城区菜园街1号东旭大厦0828证券部</t>
  </si>
  <si>
    <t>100053</t>
  </si>
  <si>
    <t>010-63541061</t>
  </si>
  <si>
    <t>dxgd@dong-xu.com</t>
  </si>
  <si>
    <t>鲁桂华,张双才,韩志国</t>
  </si>
  <si>
    <t>010-68297016</t>
  </si>
  <si>
    <t>000415</t>
  </si>
  <si>
    <t>渤海租赁</t>
  </si>
  <si>
    <t>渤海租赁股份有限公司</t>
  </si>
  <si>
    <t>CNE0000009B1</t>
  </si>
  <si>
    <t>Bohai Leasing Co., Ltd.</t>
  </si>
  <si>
    <t>Bohai Leasing</t>
  </si>
  <si>
    <t>为市政基础设施租赁、电力设施和设备租赁、交通运输基础设施和设备租赁以及新能源/清洁能源设施和设备租赁。</t>
  </si>
  <si>
    <t>市政基础设施租赁；电力设施和设备租赁；交通运输基础设施和设备租赁以及新能源、清洁能源设施和设备租赁；水务及水利建设投资；能源、教育、矿业、药业投资；机电产品、化工产品、金属材料、五金交电、建筑材料、文体用品、针纺织品、农副产品的批发、零售，租赁业务的咨询服务，股权投资、投资咨询与服务。</t>
  </si>
  <si>
    <t>公司系由新疆水利电力建设总公司等六家企业法人于1993年共同发起设立，始以发起人净资产及现金投入折为国家股1500万股，定向募集法人股809.05万股，职工股577.25万股，1994年8月扩股后总股份3750万股，经1996年6月首次发行公众股，上市时总股份5000万股。</t>
  </si>
  <si>
    <t>830000</t>
  </si>
  <si>
    <t>0991-2327723、0991-2327727</t>
  </si>
  <si>
    <t>0991-2327709</t>
  </si>
  <si>
    <t>bohaileasing@126.com</t>
  </si>
  <si>
    <t>www.bohaileasing.com</t>
  </si>
  <si>
    <t>非银金融</t>
  </si>
  <si>
    <t>赵慧军,马春华,庄起善</t>
  </si>
  <si>
    <t>010-57583606</t>
  </si>
  <si>
    <t>0991-2327709、010-57582368</t>
  </si>
  <si>
    <t>jr.wang1@bohaileasing.com</t>
  </si>
  <si>
    <t>王佳魏</t>
  </si>
  <si>
    <t>000416</t>
  </si>
  <si>
    <t>民生控股股份有限公司</t>
  </si>
  <si>
    <t>CNE0000009P1</t>
  </si>
  <si>
    <t>Minsheng Holdings Co., Ltd.</t>
  </si>
  <si>
    <t>Minsheng Holdings</t>
  </si>
  <si>
    <t>股权投资，资产管理，资本经营及相应咨询与服务。</t>
  </si>
  <si>
    <t>一般经营项目：股权投资、资产管理、资本经营及相关咨询与服务。（以上范围需经许可经营的，须凭许可证经营）</t>
  </si>
  <si>
    <t>公司系由青岛国货公司等三家企业于1993年6月共同发起设立，始以其净资产和发起人投资折为国家股1263万股、发起法人股1371万股；定向募集法人股和内部职工股912万股和1516万股，形成股本3799万股，后几经扩张，经1996年6月24日公开发行，上市时总股份6467.2万股。</t>
  </si>
  <si>
    <t>山东省青岛市崂山区株州路151号</t>
  </si>
  <si>
    <t>北京市东城区建国门内大街28号民生金融中心A座15层</t>
  </si>
  <si>
    <t>010-85259000</t>
  </si>
  <si>
    <t>010-85259595</t>
  </si>
  <si>
    <t>mstz000416@126.com</t>
  </si>
  <si>
    <t>李慧中,鲁桂华,钱爱民</t>
  </si>
  <si>
    <t>陈家华</t>
  </si>
  <si>
    <t>010-85259007</t>
  </si>
  <si>
    <t>sz000416@163.com</t>
  </si>
  <si>
    <t>山东琴岛律师事务所</t>
  </si>
  <si>
    <t>000417</t>
  </si>
  <si>
    <t>合肥百货大楼集团股份有限公司</t>
  </si>
  <si>
    <t>CNE000000BV0</t>
  </si>
  <si>
    <t>Hefei Department Store Group Co., Ltd.</t>
  </si>
  <si>
    <t>Hefei Department Store</t>
  </si>
  <si>
    <t>百货的零售与批发。</t>
  </si>
  <si>
    <t>预包装食品、酒、乳制品（含婴幼儿配方奶粉）销售，烟、西药制剂及中成药零售，汽车运输（以上限分支机构经营），土产品、纺织品、服装、工艺美术品、轻工业品、百货、五金交电、化工产品（不含化学危险品）、针织品、家具、食用农产品、汽车、摩托车及配件、劳保用品、通信设备销售及为网上销售提供服务，自制饮品销售，糕点类食品制售，保健食品、6822医用光学器具、仪器及内窥镜设备、音像制品、书刊、电子出版物及设备的零售，接受委托代办手机入网及电话费收缴、销售服务，进出口业务（国家限制禁止的除外），黄金饰品零售及修旧改制，服装、鞋帽、塑料制品加工，房屋租赁，玩具及轨道赛车服务，餐饮、停车服务。（依法须经批准的项目，经相关部门批准后方可开展经营活动）</t>
  </si>
  <si>
    <t>公司系由合肥百货大楼实业总公司等三家企业于1993年10月共同发起设立，始将发起人净资产和现金投入折为国家股2728万股、法人股306万股，定向募集法人股713.07万股、职工股96.07万股，经1995年3月每10股送1.389股及次年7月首次公开发行，上市时总股份6065.25万股。</t>
  </si>
  <si>
    <t>安徽省合肥市长江中路150号</t>
  </si>
  <si>
    <t>230001</t>
  </si>
  <si>
    <t>0551-65771035</t>
  </si>
  <si>
    <t>0551-65771005</t>
  </si>
  <si>
    <t>hfbhdl@mail.hf.ah.cn</t>
  </si>
  <si>
    <t>刘京建,陈结淼,方福前,李姝</t>
  </si>
  <si>
    <t>yangzhichun140484@163.com</t>
  </si>
  <si>
    <t>李晓波</t>
  </si>
  <si>
    <t>天合律师事务所</t>
  </si>
  <si>
    <t>000418</t>
  </si>
  <si>
    <t>小天鹅Ａ</t>
  </si>
  <si>
    <t>无锡小天鹅股份有限公司</t>
  </si>
  <si>
    <t>CNE000000D32</t>
  </si>
  <si>
    <t>Wuxi Little Swan Company Limited</t>
  </si>
  <si>
    <t>Swan</t>
  </si>
  <si>
    <t>家用洗衣机和干衣机的研发、生产和销售。</t>
  </si>
  <si>
    <t>家用电器、工业陶瓷产品、环保型干洗设备、清洗机械设备、后续整理设备及零配件的制造、销售及售后服务；洗涤服务；机械加工；自营和代理各类商品及技术的进出口业务（但国家限定企业经营或禁止进出口的商品和技术除外）；家电技术服务；对外承包工程（凭有效资质证书经营）；利用自有资金对金融业进行投资。</t>
  </si>
  <si>
    <t>公司系由无锡市小天鹅电器工业公司于1993年11月发起设立，始以其净资产折股6231.4万股，定向募集法人股3750万股、职工股250万股，经1996年7月和1996年3月首次发行外资股和公众股，A股上市时总股份30425.32万股；职工股900万股待其公众股上市流通期满半年后上市交易。</t>
  </si>
  <si>
    <t>江苏省无锡市国家高新技术产业开发区长江南路18号</t>
  </si>
  <si>
    <t>214028</t>
  </si>
  <si>
    <t>0510-83704003</t>
  </si>
  <si>
    <t>0510-83705002</t>
  </si>
  <si>
    <t>ir@littleswan.com.cn</t>
  </si>
  <si>
    <t>陶向南,朱和平,蒋青云</t>
  </si>
  <si>
    <t>陆剑峰</t>
  </si>
  <si>
    <t>0510-81082320</t>
  </si>
  <si>
    <t>0510-83720879</t>
  </si>
  <si>
    <t>000419</t>
  </si>
  <si>
    <t>长沙通程控股股份有限公司</t>
  </si>
  <si>
    <t>CNE000000LL0</t>
  </si>
  <si>
    <t>Changsha Tongcheng Holdings Co., Ltd.</t>
  </si>
  <si>
    <t>Tongcheng Holdings</t>
  </si>
  <si>
    <t>第二类增值电信业务中的信息服务业务（不含固定网电话信息服务和移动网信息服务，互联网信息服务业务不含新闻、出版、教育、医疗保健、药品、医疗器械和电子公告服务等内容）；酒店业的投资管理；以自有资产进行房地产业、旅游业和实业投资（不得从事吸收存款、集资收款、受托贷款、发放贷款等国家金融监管及财政信用业务）；综合零售；文化体育用品及器材、家用电器、电子产品、五金、家具、室内装修材料的零售；废旧家电回收与销售；室内儿童游乐场所经营；家电维修、安装服务及其配件零售；下列项目限分支机构凭许可证经营：互联网上网服务、互联网零售、餐饮服务、预包装食品、散装食品、乳制品（含婴幼儿配方乳粉）、卷烟、雪茄烟零售；普通货物运输及其辅助代理业务；普通货物仓储及装卸搬运服务；国际货运代理；冷链运营及管理；邮政代办；物流信息系统设计、管理及咨询；物业管理。（依法须经批准的项目，经相关部门批准后方可开展经营活动）</t>
  </si>
  <si>
    <t>公司系由长沙东塘百货大楼等四家企业共同发起设立，始以发起人净资产与现金投入折为国家股3205万股、法人股400万股，经1996年7月19日首次上网定价发行，上市时总股份5105万股；内部职工股150万股待其公众股上市流通半年后上市交易。</t>
  </si>
  <si>
    <t>410007</t>
  </si>
  <si>
    <t>0731-85534994</t>
  </si>
  <si>
    <t>0731-85535588</t>
  </si>
  <si>
    <t>wqm0708@263.net</t>
  </si>
  <si>
    <t>刘星薇,肖建雄,肖序</t>
  </si>
  <si>
    <t>gege1608@126.com</t>
  </si>
  <si>
    <t>启元律师事务所</t>
  </si>
  <si>
    <t>000420</t>
  </si>
  <si>
    <t>吉林化纤股份有限公司</t>
  </si>
  <si>
    <t>CNE0000008F4</t>
  </si>
  <si>
    <t>Jilin Chemical Fibre Stock Co., Ltd.</t>
  </si>
  <si>
    <t>Jilin Chemical Fibre</t>
  </si>
  <si>
    <t>粘胶纤维、合成纤维及其深加工产品。</t>
  </si>
  <si>
    <t>粘胶纤维及其深加工品；工业控制系统组态安装；粘胶纤维销售；碳纤维、碳纤维织物、预浸料及其复合材料的研发、生产、销售和技术服务；经营本企业自产产品的出口业务和本企业所需的机械设备、零配件、原辅材料的进口业务。但国家限定公司经营或禁止进出口的商品及技术除外；进出口贸易（国家限定品种除外）。（依法须经批准的项目，经相关部门批准后方可开展经营活动）</t>
  </si>
  <si>
    <t>公司前身系吉林化学纤维厂，1993年4月始进行股份制改组，以其净资产折为国家股，定向募集法人股1800万股、职工股2762万股，1995年9月将总股份调整为11502万股，经1996年7月23日首次上网定价发行，上市时总股份14599.6万股；内部职工股552.40万股占用额度于1996年8月2日与其公众股一并上市交易。</t>
  </si>
  <si>
    <t>吉林市</t>
  </si>
  <si>
    <t>吉林省吉林市经开区昆仑街216号</t>
  </si>
  <si>
    <t>吉林省吉林市九站街516-1号</t>
  </si>
  <si>
    <t>132115</t>
  </si>
  <si>
    <t>0432-3502452</t>
  </si>
  <si>
    <t>0432-3502329</t>
  </si>
  <si>
    <t>jihx@jlcfc.com</t>
  </si>
  <si>
    <t>化学纤维</t>
  </si>
  <si>
    <t>年志远,刘彦文,李金泉,丁晋奇</t>
  </si>
  <si>
    <t>金东杰</t>
  </si>
  <si>
    <t>0432-63502452</t>
  </si>
  <si>
    <t>0432-63502329</t>
  </si>
  <si>
    <t>徐鹏</t>
  </si>
  <si>
    <t>吉林卓识律师事务所</t>
  </si>
  <si>
    <t>000421</t>
  </si>
  <si>
    <t>南京公用发展股份有限公司</t>
  </si>
  <si>
    <t>CNE0000003L3</t>
  </si>
  <si>
    <t>Nanjing Public Utilities Development Co., Ltd.</t>
  </si>
  <si>
    <t>Nanjing Public</t>
  </si>
  <si>
    <t>汽车出租、维修;公路客运;旅游服务(二类);影视广告等</t>
  </si>
  <si>
    <t>许可经营项目：出租汽车服务；公共交通客运；机动车辆保险、意外伤害保险兼业代理；（汽车维修；机动车驾驶员培训；卷烟、雪茄、烟丝零售；预包装食品零售）。括号内项目仅限取得许可证的分支机构经营。一般经营项目：汽车修理培训；客车租赁服务；二手车经纪服务；机油、轮胎零售；物业管理；经济信息咨询服务；商务代理服务；汽车票务代理；汽车配件、日用百货、日用杂品、文教用品、电子产品及配件、工艺美术品、金属材料、五金交电、建筑材料、化工产品、服装销售；鞋帽的生产、销售；室内装璜；提供劳务；(上海大众品牌汽车销售及配套服务；自有房产租赁；停车场服务；停车场管理服务；设计、制作、代理报刊、印刷品、三维动画广告；代理发布车身、户外、馈赠品广告；食品添加剂销售；货运代理服务)。括号内经营范围仅限分支机构使用。</t>
  </si>
  <si>
    <t>公司的前身系原南京市出租汽车公司1992年5月始进行股份制改组，以发起人净资产折为面值10元国家股188.997万股、法人股13.181万股，定向募集法人股36.579万股(已拆细为每股面值1元)、职工股18.2万股，经1996年7月首次上网定价发行，上市时总股份5428万股。</t>
  </si>
  <si>
    <t>210019</t>
  </si>
  <si>
    <t>025-86383611</t>
  </si>
  <si>
    <t>025-86383600</t>
  </si>
  <si>
    <t>securities@zhong-bei.com</t>
  </si>
  <si>
    <t>www.zhong-bei.com</t>
  </si>
  <si>
    <t>耿成轩,戴克勤,李东</t>
  </si>
  <si>
    <t>025-86383650、86383611</t>
  </si>
  <si>
    <t>securities@nj-public.com</t>
  </si>
  <si>
    <t>江苏南京永衡律师事务所</t>
  </si>
  <si>
    <t>000422</t>
  </si>
  <si>
    <t>*ST宜化</t>
  </si>
  <si>
    <t>湖北宜化化工股份有限公司</t>
  </si>
  <si>
    <t>CNE0000009C9</t>
  </si>
  <si>
    <t>Hubei Yihua Chemical Industry Co., Ltd.</t>
  </si>
  <si>
    <t>Hubei Yihua</t>
  </si>
  <si>
    <t>卞平官</t>
  </si>
  <si>
    <t>化肥及化工产品的制造和销售。</t>
  </si>
  <si>
    <t>化肥生产销售；液氨、甲醇、甲醛、氢氧化钠、氢、硫磺、一氧化碳与氢气混合物、甲酸、乙醛、盐酸、氯（液氯）、保险粉、二氧化硫生产（有效期至2020年9月3日）；其他化工产品（不含化学危险品及国家限制的化学品）生产销售；化工技术咨询；设备制造与安装粉煤调剂串换；日用百货建筑材料销售；经营本企业自产产品的出口业务和本企业所需的机械制造、零配件、原辅材料的进口业务，但国家限定公司经营或禁止进出口的商品及技术除外；港口经营（在港区内从事货物装卸。驳运、仓储经营）、柴油零售经营（闪点60℃以上）（涉及许可经营项目，应取得相关部门许可后方可经营）。</t>
  </si>
  <si>
    <t>公司系由湖北宜化(集团)股份有限公司于1992年12月发起设立，始以原宜昌化工厂经营性净资产折为国家股2088.13万股，定向募集法人股1587.81万股和职工股1227.6万股，经1996年7月25日首次公开发行，上市时总股份6538.54万股。</t>
  </si>
  <si>
    <t>宜昌市</t>
  </si>
  <si>
    <t>湖北省宜昌市猇亭大道399号</t>
  </si>
  <si>
    <t>北京市丰台区南四环西四路188号总部基地15区3号楼</t>
  </si>
  <si>
    <t>010-63704082</t>
  </si>
  <si>
    <t>010-63704177</t>
  </si>
  <si>
    <t>zyj@hbyh.cn</t>
  </si>
  <si>
    <t>张恬恬,王红峡,吴伟荣</t>
  </si>
  <si>
    <t>0717-8868081</t>
  </si>
  <si>
    <t>0717-8868048</t>
  </si>
  <si>
    <t>北京国方律师事务所</t>
  </si>
  <si>
    <t>000423</t>
  </si>
  <si>
    <t>东阿阿胶股份有限公司</t>
  </si>
  <si>
    <t>CNE0000006Y9</t>
  </si>
  <si>
    <t>Dong-E-E-Jiao Co., Ltd.</t>
  </si>
  <si>
    <t>Dong-E E-jiao</t>
  </si>
  <si>
    <t>经营和销售医药、化工和轻工产品。</t>
  </si>
  <si>
    <t>实业投资、股权投资；中药合剂、胶剂、煎膏剂、颗粒剂、硬胶囊剂、口服液的生产、销售；畜牧养殖、收购、屠宰、加工销售；中药材种植、生产、收购、加工销售；批准范围的商品进出口业务；化工产品(不含易燃易爆危险品)销售；许可证范围内保健食品的生产、销售；受委托保健食品的生产、销售；许可证范围内食品的生产、加工、销售；许可证范围内食品用塑料包装、容器、工具等制品的生产、销售；自有资产的投资、租赁、转让、收益；在经核准的区域内直销经核准的产品。化妆品（护肤品）、保健器材、医疗器械、小型厨具、保洁用品、家用电器生产与销售；健康咨询及服务、旅游观光服务、会议展览及接待服务、工艺品销售。</t>
  </si>
  <si>
    <t>公司系由原东阿阿胶厂于1993年2月改组设立，始以其生产性净资产净值折为国家股1680万股，定向募集职工股2500万股；经1996年7月首次公开发行，上市时总股份6238万股；内部职工股660万股占用额度于96年7月29日与其公众股一并上市交易。</t>
  </si>
  <si>
    <t>聊城市</t>
  </si>
  <si>
    <t>山东省东阿县阿胶街78号</t>
  </si>
  <si>
    <t>252201</t>
  </si>
  <si>
    <t>0635-3264069</t>
  </si>
  <si>
    <t>0635-3260786</t>
  </si>
  <si>
    <t>webmaster@dongeejiao.com</t>
  </si>
  <si>
    <t>王春城</t>
  </si>
  <si>
    <t>张炜,张元兴,路清</t>
  </si>
  <si>
    <t>0635-3264069、3260786</t>
  </si>
  <si>
    <t>wuhf@dongeejiao.com</t>
  </si>
  <si>
    <t>付延</t>
  </si>
  <si>
    <t>华堂律师事务所</t>
  </si>
  <si>
    <t>000425</t>
  </si>
  <si>
    <t>徐工集团工程机械股份有限公司</t>
  </si>
  <si>
    <t>CNE000000FH0</t>
  </si>
  <si>
    <t>XCMG Construction Machinery Co., Ltd.</t>
  </si>
  <si>
    <t>XCMG Construction Machinery</t>
  </si>
  <si>
    <t>工程机械、建筑工程机械及其配件。</t>
  </si>
  <si>
    <t>工程机械及成套设备、专用汽车、建筑工程机械、物料搬运设备及配件、矿山机械、环卫机械、商用车、载货汽车、工程机械发动机、通用基础零部件、仪器、仪表、衡器制造、加工、销售、维修；环保工程施工；二手机械再制造、收购、销售、租赁。（具体经营范围以登记机关核准为准）</t>
  </si>
  <si>
    <t>公司系由徐州工程机械集团有限公司于1993年12月独家发起设立，始以其经营性净资产折为国家股4714.24万股，定向募集法人股3689.4万股和职工股1191.02万股，经1996年8月首次发行公众股，上市时总股份11994.66万股；其职工股600万股占用额度于1996年8月28日与其公众股一并上市交易。</t>
  </si>
  <si>
    <t>徐州市</t>
  </si>
  <si>
    <t>江苏省徐州市经济技术开发区驮蓝山路26号</t>
  </si>
  <si>
    <t>221004</t>
  </si>
  <si>
    <t>0516-87739667</t>
  </si>
  <si>
    <t>0516-87565610</t>
  </si>
  <si>
    <t>zqb@xcmg.com</t>
  </si>
  <si>
    <t>www.xcmg.com</t>
  </si>
  <si>
    <t>周玮,王飞跃,林爱梅,秦悦民</t>
  </si>
  <si>
    <t>陆川</t>
  </si>
  <si>
    <t>fgs@xcmg.com</t>
  </si>
  <si>
    <t>000426</t>
  </si>
  <si>
    <t>内蒙古兴业矿业股份有限公司</t>
  </si>
  <si>
    <t>CNE000000D24</t>
  </si>
  <si>
    <t>Inner Mongolia Xingye Mining Co., Ltd.</t>
  </si>
  <si>
    <t>Xingye Mining</t>
  </si>
  <si>
    <t>金属矿石及非金属矿石采选、冶炼、加工、销售；矿山机械配件加工、销售，化工产品（除专营），五金，机电销售。</t>
  </si>
  <si>
    <t>矿产品和化工产品销售(需前置审批许可的项目除外）；金属及金属矿批发；矿山机械配件、轴承五金、机电、汽车配件销售。（依法须经批准的项目，经相关部门批准后方可开展经营活动）</t>
  </si>
  <si>
    <t>公司系由赤峰市煤气热力总公司于1994年2月独家发起设立，始以其经营性净资产折为国家股4000万股，定向募集内部职工股160万股，经1996年3月首次发行公众股，上市时总股份5530万股；内部职工股160万股占用额度于1996年8月28日与其公众股一并上市交易；1996年度利润分配方案已经董事会通过。</t>
  </si>
  <si>
    <t>内蒙古</t>
  </si>
  <si>
    <t>赤峰市</t>
  </si>
  <si>
    <t>内蒙古自治区赤峰市新城区玉龙大街路北、天义路西兴业集团办公楼</t>
  </si>
  <si>
    <t>内蒙古自治区赤峰市新城区玉龙大街兴业大厦</t>
  </si>
  <si>
    <t>024000</t>
  </si>
  <si>
    <t>0476-8833387</t>
  </si>
  <si>
    <t>0476-8833383</t>
  </si>
  <si>
    <t>nmxyky@vip.sina.com</t>
  </si>
  <si>
    <t>姜青梅,隋景祥,李强新</t>
  </si>
  <si>
    <t>吉兴军</t>
  </si>
  <si>
    <t>sunkai5611@vip.sina.com</t>
  </si>
  <si>
    <t>尚佳楠</t>
  </si>
  <si>
    <t>000428</t>
  </si>
  <si>
    <t>华天酒店集团股份有限公司</t>
  </si>
  <si>
    <t>CNE000000LM8</t>
  </si>
  <si>
    <t>Huatian Hotel Group Co., Ltd.</t>
  </si>
  <si>
    <t>Huatian Hotel</t>
  </si>
  <si>
    <t>酒店、餐饮、汽车出租等。</t>
  </si>
  <si>
    <t>住宿、餐饮、洗衣、物业清洗服务及卷烟、雪茄烟零售(仅限分支机构经营)；投资汽车出租、文化娱乐产业；酒店资产的运营与管理(包括酒店资产的收购、投资、销售、租赁)；生产、销售计算机软硬件并提供计算机集成科研成果转让；食品生产、加工。商品批发、零售。管理咨询服务，信息管理平台服务、品牌输出。(依法须经批准的项目，经相关部门批准后方可开展经营活动)</t>
  </si>
  <si>
    <t>公司系由湖南华天实业集团公司发起，由华天大酒店全资改组设立，始将发起人净资产及现金投入折为国家股6000万股，经1996年7月19日首次上网定价发行，上市时总股本份8000万股；内部职工股354.8万股于1997年2月8日上市交易。</t>
  </si>
  <si>
    <t>湖南省长沙市解放东路300号贵宾楼五楼</t>
  </si>
  <si>
    <t>410001</t>
  </si>
  <si>
    <t>0731-84442888-80928、0731-84442888-80889</t>
  </si>
  <si>
    <t>0731-84449370、0731-84442270</t>
  </si>
  <si>
    <t>resv@huatian-hotel.com</t>
  </si>
  <si>
    <t>住宿和餐饮业</t>
  </si>
  <si>
    <t>酒店</t>
  </si>
  <si>
    <t>张超,许长龙,赵晓强,陈爱文,周志宏</t>
  </si>
  <si>
    <t>0731-84442888-80889</t>
  </si>
  <si>
    <t>0731-84449370</t>
  </si>
  <si>
    <t>huatianzqb@163.com</t>
  </si>
  <si>
    <t>000429</t>
  </si>
  <si>
    <t>粤高速Ａ</t>
  </si>
  <si>
    <t>广东省高速公路发展股份有限公司</t>
  </si>
  <si>
    <t>CNE0000006Z6</t>
  </si>
  <si>
    <t>Guangdong Provincial Expressway Development Co., Ltd.</t>
  </si>
  <si>
    <t>Guangdong Provincial Expressway</t>
  </si>
  <si>
    <t>1993-10-21</t>
  </si>
  <si>
    <t>高速公路、汽车专用公路、桥梁的建设施工等。</t>
  </si>
  <si>
    <t>高速公路、等级公路和桥梁的投资、建设、收费、养护和服务管理；汽车援救服务、维修和清洗；停车场收费；广告业；公路沿线土地开发；仓储业务；智能交通技术研发与服务；股权投资、管理、咨询。</t>
  </si>
  <si>
    <t>公司系由广东高速公路公司等五家单位于1993年2月共同发起设立，始以发起人现金投入折为发起法人股50000万股，经1993年6月缩股、1996年7月公开发行境内外资股13500万股、1996年6月送转增5股和1998年1月9日在广州市公开发行后，上市时总股本达76425.6249万股，其公众股10000万股1998年2月20日在深证所上市交易。</t>
  </si>
  <si>
    <t>广东省广州市白云路85号</t>
  </si>
  <si>
    <t>广东省广州市天河区珠江新城珠江东路32号利通广场45、46层</t>
  </si>
  <si>
    <t>510623</t>
  </si>
  <si>
    <t>020-29006999</t>
  </si>
  <si>
    <t>020-29004600</t>
  </si>
  <si>
    <t>zqb@gdcg.cn</t>
  </si>
  <si>
    <t>高速公路</t>
  </si>
  <si>
    <t>张华,萧端,鲍方舟,顾乃康,刘中华,唐清泉</t>
  </si>
  <si>
    <t>汪春华</t>
  </si>
  <si>
    <t>020-29004609</t>
  </si>
  <si>
    <t>zuoj@gdcg.cn、zuojiang22@yahoo.com.cn</t>
  </si>
  <si>
    <t>国信联合律师事务所</t>
  </si>
  <si>
    <t>000430</t>
  </si>
  <si>
    <t>张家界旅游集团股份有限公司</t>
  </si>
  <si>
    <t>CNE000000F22</t>
  </si>
  <si>
    <t>Zhang Jia Jie Tourism Group Co., Ltd.</t>
  </si>
  <si>
    <t>Zhang Jia Jie</t>
  </si>
  <si>
    <t>1992-12-19</t>
  </si>
  <si>
    <t>戴名清</t>
  </si>
  <si>
    <t>旅游及相关业务。</t>
  </si>
  <si>
    <t>旅游资源开发、旅游基础设施建设、旅游配套服务、与旅游有关的高科技开发；旅游环保产品开发、生产、销售；旅游信息咨询服务。从事国家法律法规及政策允许范围内的产业投资。销售百货、五金交化、化工（不含危险品及监控化学产品）、建筑材料、机械电子设备及政策允许的矿产品、金属材料。</t>
  </si>
  <si>
    <t>公司系由张家界旅游经济开发总公司等七家法人于1992年12月共同发起设立，其时股份总额5000万股，经1996年8月13日首次上网定价发行，上市时总股份6000万股，内部职工股500万股占用额度于1996年8月29日与其公众股一并上市交易。</t>
  </si>
  <si>
    <t>张家界市</t>
  </si>
  <si>
    <t>湖南省张家界市南庄坪1号花园</t>
  </si>
  <si>
    <t>湖南省张家界市三角坪145号张家界国际大酒店三楼</t>
  </si>
  <si>
    <t>427000</t>
  </si>
  <si>
    <t>0744-8295653</t>
  </si>
  <si>
    <t>0744-8353597</t>
  </si>
  <si>
    <t>zjj000430@sina.com</t>
  </si>
  <si>
    <t>景点</t>
  </si>
  <si>
    <t>鲁明勇,许长龙,袁凌,姚小义</t>
  </si>
  <si>
    <t>0744-8288630</t>
  </si>
  <si>
    <t>000488</t>
  </si>
  <si>
    <t>山东晨鸣纸业集团股份有限公司</t>
  </si>
  <si>
    <t>CNE0000015H5</t>
  </si>
  <si>
    <t>Shandong Chenming Paper Holdings Limited</t>
  </si>
  <si>
    <t>Chenming Paper</t>
  </si>
  <si>
    <t>文化用纸的制造、销售。</t>
  </si>
  <si>
    <t>机制纸、纸板等纸品和造纸原料、造纸机械的生产、加工、销售。</t>
  </si>
  <si>
    <t>根据山东省体改委.中国人民银行山东省分行鲁体改生字(1992)第98号和潍坊市经济体制改革委员会潍改发(1993)17号文件批准，1993年5月寿光造纸总厂独家发起成立定向幕集公司，同时更名为山东寿光造纸印刷包装(集团)股份有限公司，1993年8月，更名为”山东寿光造纸股份有限公司”，1996年12月更名为”山东晨鸣纸业集团股份有限公司”，1993年5月，公司成立时股本总额为6664.74万股，每股面值1元，溢价1.2元发行，其中山东寿光造纸总厂以评估后国有资产5580万元，折股4649.74万股；另向社会法人发行155.85万股，向公司职工发行1859.15万股。</t>
  </si>
  <si>
    <t>山东省寿光市圣城街595号</t>
  </si>
  <si>
    <t>山东省寿光市农圣东街2199号</t>
  </si>
  <si>
    <t>262705</t>
  </si>
  <si>
    <t>0536-2158008</t>
  </si>
  <si>
    <t>0536-2158977</t>
  </si>
  <si>
    <t>chenmmingpaper@163.com</t>
  </si>
  <si>
    <t>黄磊,王凤荣,梁阜,潘爱玲</t>
  </si>
  <si>
    <t>李伟先</t>
  </si>
  <si>
    <t>浩天律师事务所</t>
  </si>
  <si>
    <t>000498</t>
  </si>
  <si>
    <t>山东高速路桥集团股份有限公司</t>
  </si>
  <si>
    <t>CNE0000009D7</t>
  </si>
  <si>
    <t>Shandong Hi-Speed Road and Bridge Co., Ltd.</t>
  </si>
  <si>
    <t>Shandong Road and Bridge</t>
  </si>
  <si>
    <t>周新波</t>
  </si>
  <si>
    <t>路桥工程施工和养护施工。</t>
  </si>
  <si>
    <t>公路、桥梁工程、隧道工程、市政工程、建筑工程、交通工程、港口与航道工程、铁路工程、城市轨道交通工程施工；承包境外公路、桥梁、隧道工程、港口与航道工程、铁路工程、城市轨道交通工程及境内国际招标工程；工程技术咨询服务；工程机械的租赁、销售、维修；交通及附属设施、高新技术及产品的投资、开发、经营；能源环保等基础设施项目开发、建设、投资和经营。（以工商管理部门最终核定为准）。</t>
  </si>
  <si>
    <t>公司系由原丹东化学纤维(集团)总公司等于1993年6月共同发起设立，以其经营性净资产折发起人股10125万股，并定向募集法人股675万股及内部职工股2700万股，经1997年5月发行后，上市时总股本达19500万股，其职工股将于公众股6000万股1997年6月9日在深交所上市交易期满三年后上市。</t>
  </si>
  <si>
    <t>山东省济南市经五路330号</t>
  </si>
  <si>
    <t>250021</t>
  </si>
  <si>
    <t>0531-87069908</t>
  </si>
  <si>
    <t>0531-87069902</t>
  </si>
  <si>
    <t>sdlq000498@163.com</t>
  </si>
  <si>
    <t>朱玲,黄磊,王乐锦</t>
  </si>
  <si>
    <t>张保同</t>
  </si>
  <si>
    <t>0531-87069965</t>
  </si>
  <si>
    <t>北京隆安律师事务所</t>
  </si>
  <si>
    <t>000501</t>
  </si>
  <si>
    <t>鄂武商Ａ</t>
  </si>
  <si>
    <t>武汉武商集团股份有限公司</t>
  </si>
  <si>
    <t>CNE000000024</t>
  </si>
  <si>
    <t>Wuhan Department Store Group Co., Ltd.</t>
  </si>
  <si>
    <t>Wuhan Store</t>
  </si>
  <si>
    <t>百货、五金、交电、家具、其他食品、针纺织品、日用杂品、酒、西药、中成药、保健食品、建筑装饰材料、金银首饰零售兼批发；烟零售；装饰材料加工；家用电器维修、安装、配送；彩扩；干洗服务；花卉销售；蔬菜水果、水产品、肉禽加工、销售；蔬菜、水果、水产品、畜牧产品收购；粮油制售；复印、影印、打印；公开发行的国内版图书报刊零售；音像制品零售；会展服务；文化娱乐；通讯器材销售及售后服务；物业管理；设计、制作、发布、代理国内各类广告业务；公司自有产权闲置房的出租和销售（以上经营范围中涉及专项审批的项目限持有许可证的分支机构经营）；场地出租；互联网信息服务；停车场管理；在线数据处理与交易处理业务；（仅限经营类电子商务，不含互联网金融）；公共设施、空调、水电、机电设备、通讯设备、电气设备、消防专用设备及相关设备的安装、维修、保养；管道安装及维修；房屋维修、养护；建筑装饰工程施工及设计；会议、礼仪策划和咨询；保洁服务；餐饮服务（仅限分支机构经营）。（依法须经审批的项目，经相关部门审批后方可开展经营活动）</t>
  </si>
  <si>
    <t>公司前身系武汉商场，1986年始进行股份制改组，先后发行四期股票，至1992年11月20日上市时，股份总额14004.03万股。</t>
  </si>
  <si>
    <t>430022</t>
  </si>
  <si>
    <t>027-85714295</t>
  </si>
  <si>
    <t>wushanggroup1@public.wh.hb.cn</t>
  </si>
  <si>
    <t>田玲,吴可,岳琴舫,喻景忠</t>
  </si>
  <si>
    <t>秦琴</t>
  </si>
  <si>
    <t>027-85714011</t>
  </si>
  <si>
    <t>xuanl528@163.com</t>
  </si>
  <si>
    <t>武汉市正信律师事务所</t>
  </si>
  <si>
    <t>绿景控股股份有限公司</t>
  </si>
  <si>
    <t>CNE000000214</t>
  </si>
  <si>
    <t>Lvjing Holding Co., Ltd.</t>
  </si>
  <si>
    <t>Lvjing Holding</t>
  </si>
  <si>
    <t>项目投资、矿产资源投资，房地产及工程承包。</t>
  </si>
  <si>
    <t>项目投资、医疗健康产业投资；股权投资；投资管理；资产管理；医院管理咨询；健康信息咨询、销售医疗器械Ⅰ类Ⅱ类；网络信息技术开发及服务；计算机软件的技术开发及服务；技术咨询。</t>
  </si>
  <si>
    <t>公司前身系海口新能源有限公司，1991年5月始进行股份制改组，同年6月至7月，在原有股份4465.1823万股的基础上，公开发行法人股952.4万股，个人股721.65万股，次年上市时股份总额6139.2323万股；职工股102.5万股于1994年上市交易。</t>
  </si>
  <si>
    <t>广东省广州市海珠区同福西路131-133号首层01房</t>
  </si>
  <si>
    <t>510610</t>
  </si>
  <si>
    <t>020-85219303</t>
  </si>
  <si>
    <t>020-85219227</t>
  </si>
  <si>
    <t>lvj@000502.cn</t>
  </si>
  <si>
    <t>张在强,李文婷,刘远鹏</t>
  </si>
  <si>
    <t>020-85219563</t>
  </si>
  <si>
    <t>020-85219691</t>
  </si>
  <si>
    <t>ljkgdmb@163.com</t>
  </si>
  <si>
    <t>000503</t>
  </si>
  <si>
    <t>国新健康</t>
  </si>
  <si>
    <t>国新健康保障服务集团股份有限公司</t>
  </si>
  <si>
    <t>CNE000000255</t>
  </si>
  <si>
    <t>China Reform Health Management and Services Group Co., Ltd.</t>
  </si>
  <si>
    <t>China Reform Health</t>
  </si>
  <si>
    <t>1991-09-26</t>
  </si>
  <si>
    <t>化纤、服装及房地产、投资业务等。</t>
  </si>
  <si>
    <t>资产管理（不含金融资产）；投资策划咨询服务；化纤品、纺织品、服装的生产、销售；旅游资源开发；电子商务网络经营；网络信息服务；第二类增值电信业务中的信息服务业务（不含固定网电话信息服务）；网络工程项目投资；网络工程设计、安装、维护；技术开发及转让；网络软、硬件及配套设备、元器件、图书的销售。（一般经营项目自主经营，许可经营项目凭相关许可证或者批准文件经营）（依法须经批准的项目，经相关部门批准后方可开展经营活动。）</t>
  </si>
  <si>
    <t>公司前身系海南化学纤维厂，1991年9月始进行股份制改组，将其净资产折为发起法人股6896.4919万股，经同年10月至11月首次公开发行，至1992年11月30日上市时，总股份8016.5万股。</t>
  </si>
  <si>
    <t>海南</t>
  </si>
  <si>
    <t>海口市</t>
  </si>
  <si>
    <t>海南省海口市文华路18号文华大酒店七层</t>
  </si>
  <si>
    <t>570105</t>
  </si>
  <si>
    <t>0898-68510496</t>
  </si>
  <si>
    <t>0898-68510669</t>
  </si>
  <si>
    <t>ir@crhms.cn</t>
  </si>
  <si>
    <t>www.crhms.cn</t>
  </si>
  <si>
    <t>王秀丽,钱庆文,黄安鹏</t>
  </si>
  <si>
    <t>韩炜</t>
  </si>
  <si>
    <t>010-64424355</t>
  </si>
  <si>
    <t>金茂律师事务所</t>
  </si>
  <si>
    <t>000504</t>
  </si>
  <si>
    <t>南华生物医药股份有限公司</t>
  </si>
  <si>
    <t>CNE000000263</t>
  </si>
  <si>
    <t>NanHua Bio-medicine Co., Ltd.</t>
  </si>
  <si>
    <t>NanHua Bio-medicine</t>
  </si>
  <si>
    <t>1991-12-16</t>
  </si>
  <si>
    <t>向双林</t>
  </si>
  <si>
    <t>资讯、媒体、文化传播投资管理。</t>
  </si>
  <si>
    <t>生物资源、干细胞和免疫细胞储存及生物转化医学技术服务；生命科学技术、组织工程技术及其他生物技术研发和产业化，并对外提供相关产品和技术服务；生物技术产业、健康产业投资，药品制造；化妆品、保健用品、生物制品的生产和销售。干细胞生物医学领域的基础和应用研究，干细胞为基础的再生医学的科研和技术研发；生物试剂、生物医疗器械、生物食品、保健品、基因技术、蛋白技术的研发；生物技术推广服务、医疗器械技术推广服务；科技中介服务、科技信息咨询服务、科技项目评估服务、科技文献服务；自然科学研究和试验发展、医学研究和试验发展；医学检验技术开发、技术咨询、技术服务；医疗器械、医疗用品及器材、化学试剂及日用化学产品（不含危险及监控化学品）的销售。私募基金管理；以自有资产进行产业投资、股权投资、股权投资管理；投资咨询、企业管理咨询，商务信息咨询，财务咨询（不得从事代理记账），市场营销策划，企业形象策划，展览展示服务；房地产开发经营、租赁；自有房产的物业管理。</t>
  </si>
  <si>
    <t>公司前身系海南国际房地产开发股份有限公司，1990年9月始进行股份制改组，将原公司净资产折为发起法人股7813.7553万股，经次年内部发行和历次配股，上市时总股份10813.7553万股。</t>
  </si>
  <si>
    <t>410015</t>
  </si>
  <si>
    <t>0731-85196775</t>
  </si>
  <si>
    <t>nhsw@nhbiogroup.com</t>
  </si>
  <si>
    <t>醋卫华,徐仁和,施哲</t>
  </si>
  <si>
    <t>0731-85196144</t>
  </si>
  <si>
    <t>朱柏文</t>
  </si>
  <si>
    <t>000505</t>
  </si>
  <si>
    <t>海南京粮控股股份有限公司</t>
  </si>
  <si>
    <t>CNE0000002X0</t>
  </si>
  <si>
    <t>Hainan Jingliang Holdings Co., Ltd.</t>
  </si>
  <si>
    <t>Jingliang Holdings</t>
  </si>
  <si>
    <t>1992-01-03</t>
  </si>
  <si>
    <t>预包装食品、饮料、油脂、油料及其副产品、植物蛋白及其制品、土壤修复剂、土壤调理剂、有机肥料、微生物肥料的生产销售；土地修复，土壤修复；农业种植、养殖，农业器械的销售；种子生产；计算机网络技术、通讯项目投资，高新技术产品研制和开发应用；环保项目投资及咨询；动漫、平面设计；货物及技术进出口；自有房屋、土地的租赁经营。（企业依法自主选择经营项目，开展经营活动；销售食品以及依法须经批准的项目，经相关部门批准后依批准的内容开展经营活动）。</t>
  </si>
  <si>
    <t>公司前身系广州珠江外资建设总公司海南实业开发公司，1992年1月始进行股份制改组，将原有净资产折为发起法人股6079.36万股，经同年内部发行和历年送配，A股上市时总股份8188万股；1995年4月，发行境外人民币特种股5000万股，并于1995年6月29日上市交易；1996年度利润分配方案已经董事会通过。</t>
  </si>
  <si>
    <t>海南省海口市滨海大道珠江广场帝豪大厦29层</t>
  </si>
  <si>
    <t>海南省海口市滨海大道珠江广场帝豪大厦29楼</t>
  </si>
  <si>
    <t>570125</t>
  </si>
  <si>
    <t>0898-68583723</t>
  </si>
  <si>
    <t>0898-68581026</t>
  </si>
  <si>
    <t>JLKG@vip.163.com</t>
  </si>
  <si>
    <t>农产品加工</t>
  </si>
  <si>
    <t>朱恒源,王欣新,姚刚</t>
  </si>
  <si>
    <t>王春立</t>
  </si>
  <si>
    <t>010-51672029</t>
  </si>
  <si>
    <t>010-51672010</t>
  </si>
  <si>
    <t>海南永达盛律师事务所</t>
  </si>
  <si>
    <t>000506</t>
  </si>
  <si>
    <t>中润资源投资股份有限公司</t>
  </si>
  <si>
    <t>CNE0000004D8</t>
  </si>
  <si>
    <t>Zhongrun Resources Investment Corporation</t>
  </si>
  <si>
    <t>Zhongrun Resources</t>
  </si>
  <si>
    <t>1988-06-01</t>
  </si>
  <si>
    <t>矿产资源勘探与开发投资；矿产品加工与销售；公司股权投资。</t>
  </si>
  <si>
    <t>公司前身系四川省五通桥盐厂，1988年6月始进行股份制改组，经历次折股、发行、配股，上市时总股份13799.7568万股。</t>
  </si>
  <si>
    <t>山东省济南市经十路13777号中润世纪广场17栋</t>
  </si>
  <si>
    <t>山东省济南市历城区经十东路7000号汉峪金谷A2-5栋23层</t>
  </si>
  <si>
    <t>0531-81665777</t>
  </si>
  <si>
    <t>0531-81665888</t>
  </si>
  <si>
    <t>zhongruntouzi@126.com</t>
  </si>
  <si>
    <t>杨占武,戴隆松,李江武</t>
  </si>
  <si>
    <t>李振川</t>
  </si>
  <si>
    <t>曾滔</t>
  </si>
  <si>
    <t>heming0411@163.com</t>
  </si>
  <si>
    <t>贺明</t>
  </si>
  <si>
    <t>000507</t>
  </si>
  <si>
    <t>珠海港股份有限公司</t>
  </si>
  <si>
    <t>CNE000000149</t>
  </si>
  <si>
    <t>Zhuhai Port Co., Ltd.</t>
  </si>
  <si>
    <t>Zhuhai Port</t>
  </si>
  <si>
    <t>1989-01-01</t>
  </si>
  <si>
    <t>玻璃纤维制品项目投资、电力项目投资、房地产开发。</t>
  </si>
  <si>
    <t>港口航运及其配套设施的项目投资及股权投资；物流供应链的项目投资及股权投资；能源环保的项目投资及股权投资；港城建设的项目投资及股权投资；航运金融的项目投资及股权投资；玻璃纤维制品项目投资；饮料项目投资，化工原料及化工产品项目投资；社会经济咨询。</t>
  </si>
  <si>
    <t>公司前身系珠海经济特区富华涤纶丝厂，1989年始进行股份化改组，经数次折股、发行、调整，至1993年3月26日上市时，总股份达15978万股；职工股402.87万股于1994年7月18日和9月7日分两批上市。</t>
  </si>
  <si>
    <t>珠海市</t>
  </si>
  <si>
    <t>广东省珠海市南水镇榕湾路16号2001-2号办公</t>
  </si>
  <si>
    <t>广东省珠海市情侣南路278号</t>
  </si>
  <si>
    <t>519015</t>
  </si>
  <si>
    <t>0756-3292216、0756-3292215</t>
  </si>
  <si>
    <t>0756-3321889</t>
  </si>
  <si>
    <t>zph916@163.com</t>
  </si>
  <si>
    <t>路晓燕,张文京,田秋生</t>
  </si>
  <si>
    <t>0756--3292216、3292215</t>
  </si>
  <si>
    <t>广东华信达律师事务所</t>
  </si>
  <si>
    <t>000509</t>
  </si>
  <si>
    <t>华塑控股股份有限公司</t>
  </si>
  <si>
    <t>CNE0000001G7</t>
  </si>
  <si>
    <t>Huasu Holdings Co., Ltd.</t>
  </si>
  <si>
    <t>Tony and Hasu</t>
  </si>
  <si>
    <t>塑料型材、铝合金型材及门窗的生产、销售</t>
  </si>
  <si>
    <t>塑料型材、铝合金型材及门窗的生产、销售；羽毛（绒）制品，服装的生产销售和出口业务；羽毛（绒）制品所需的原辅材料，普通机械、仪器仪表及配件的进出口业务；物业管理；房地产开发(凭资质证经营)。魔芋制品，羽毛（绒）制品方面的技术服务和咨询；计算机软件开发、生产；开发、生产、销售电子产品及元器件；船舶运输服务。批发、零售针纺织品，农副产品（不含棉花、蚕茧、烟叶、粮油），普通机械及配件，日用杂品、金属材料（不含稀贵金属），百货，仪表，仪器及配件，棕榈油；种植业；养殖业；房屋不动产租赁；化工产品及原料（除危险化学品、监控化学品、烟花爆竹、民用爆炸物品、易制毒化学品）、金属制品、矿产品；从事货物进出口及技术进出口业务。</t>
  </si>
  <si>
    <t>公司前身系四川南充羽绒制品厂，1990年始进行股份化改组，将原厂净资产折为发起法人股3261.2万股、个人股2050万股，经1992年定向募集法人股2842.8万股，次年上市时股份总额8154万股。</t>
  </si>
  <si>
    <t>南充市</t>
  </si>
  <si>
    <t>四川省南充市涪江路117号</t>
  </si>
  <si>
    <t>四川省成都市武侯区火车南站西路15号麦田中心15F</t>
  </si>
  <si>
    <t>028-85365657</t>
  </si>
  <si>
    <t>DB000509@163.com</t>
  </si>
  <si>
    <t>张新,孙剑非</t>
  </si>
  <si>
    <t>000510</t>
  </si>
  <si>
    <t>四川金路集团股份有限公司</t>
  </si>
  <si>
    <t>CNE000000172</t>
  </si>
  <si>
    <t>Sichuan Jinlu Group Co., Ltd.</t>
  </si>
  <si>
    <t>Jinlu</t>
  </si>
  <si>
    <t>1989-04-12</t>
  </si>
  <si>
    <t>刘江东</t>
  </si>
  <si>
    <t>聚氯乙烯树脂、烧碱等化工产品。</t>
  </si>
  <si>
    <t>聚氯乙烯树脂、烧碱、塑料制品、切割工具、人造革、人造金刚石、农药、针织仿品自产自销，pvc树脂、烧碱、农药、人造革服装进出口，电石生产销售，电力生产销售，矿产品、煤炭经营销售，化工产品及原料，百货、五金交电电器机械及器材、普通机械、建筑材料、汽车配件批发零售，烟、酒零售，汽车、家用电器维修，旅游服务、计算机及软件，电子及通信设备开发，生产、销售计算机网络工程、系统集成，进出口业务、商务辅助服务。（但国家限制经营和禁止进出口的商品和技术除外）。</t>
  </si>
  <si>
    <t>公司前身系四川省树脂总厂，1989年4月始进行股份制改组，经历次发行、配股、调整，至1993年5月7日上市时，总股份达5284.8万股。</t>
  </si>
  <si>
    <t>德阳市</t>
  </si>
  <si>
    <t>四川省德阳市泰山南路二段733号银鑫·五洲广场一期21栋22-23层</t>
  </si>
  <si>
    <t>618000</t>
  </si>
  <si>
    <t>0838-2207936</t>
  </si>
  <si>
    <t>scjinlugroup@163.cn</t>
  </si>
  <si>
    <t>杜晓堂,张宗俊,张奉军</t>
  </si>
  <si>
    <t>彭朗</t>
  </si>
  <si>
    <t>chengjh2016@sina.com</t>
  </si>
  <si>
    <t>四川商信律师事务所</t>
  </si>
  <si>
    <t>000513</t>
  </si>
  <si>
    <t>丽珠医药集团股份有限公司</t>
  </si>
  <si>
    <t>CNE0000002Y8</t>
  </si>
  <si>
    <t>Livzon Pharmaceutical Group Inc.</t>
  </si>
  <si>
    <t>Livzon Group</t>
  </si>
  <si>
    <t>1992-03-01</t>
  </si>
  <si>
    <t>医药产品。</t>
  </si>
  <si>
    <t>生产和销售自产的中西原料药、医药中间体、中药材、中药饮片医疗器械、卫生材料、保健品、药用化妆品、中西成药、生化试剂，兼营化工、食品、信息业务，医药原料药、医疗诊断设备及试剂；药物新产品的研究和开发，技术成果转让；管理服务；医疗诊断设备的租赁；本企业自产产品及相关技术的进出口业务；批发中成药、化学原料药及其制剂、抗生素原料药及其制剂、生物制品（预防性生物制品除外）、生化药品。（涉及配额许可证、国家有专项规定的商品应按有关规定办理；需其他行政许可项目，取得许可后方可经营）。</t>
  </si>
  <si>
    <t>公司前身系丽珠医药(集团)有限公司，1992年3月始进行股份制改组，将原公司净资产折为境内发起人股4864万股、境外发起人股1520万股，经次年6月和9月两次公开发行，至1993年10月28日A股上市时，股份总额16288万股；职工股2834.6万股于1994年9月29日上市交易。</t>
  </si>
  <si>
    <t>519090</t>
  </si>
  <si>
    <t>0756-8135888</t>
  </si>
  <si>
    <t>0756-8886002</t>
  </si>
  <si>
    <t>LIVZON_GROUP@livzon.com.cn</t>
  </si>
  <si>
    <t>郑志华,谢耘,王小军,徐焱军,郭国庆</t>
  </si>
  <si>
    <t>唐阳刚</t>
  </si>
  <si>
    <t>yangliang2014@livzon.com.cn</t>
  </si>
  <si>
    <t>叶德隆</t>
  </si>
  <si>
    <t>渝 开 发</t>
  </si>
  <si>
    <t>重庆渝开发股份有限公司</t>
  </si>
  <si>
    <t>CNE0000004R8</t>
  </si>
  <si>
    <t>Chongqing Yukaifa Co., Ltd.</t>
  </si>
  <si>
    <t>Yukaifa</t>
  </si>
  <si>
    <t>房地产开发（壹级），房屋销售及租赁，房地产信息咨询，城市基础设施、市政工程建设及代理，代办拆迁，受有关部门委托实施土地整治，展览场馆经营管理，会议展览承办，会展服务，场地租赁管理，停车场、餐饮经营管理；酒店建设、酒店经营管理，酒店管理咨询服务，酒店设备及酒店用品。</t>
  </si>
  <si>
    <t>公司前身系重庆市房地产开发建设公司，1992年5月始进行股份制改组，将原有净资产折为国家股3582万股，经1992年首次公开发行，上市时总股份5382万股；职工股243.2万股于1994年8月26日上市交易。</t>
  </si>
  <si>
    <t>重庆市渝中区中山三路128号</t>
  </si>
  <si>
    <t>400015</t>
  </si>
  <si>
    <t>023-63855506、63856995</t>
  </si>
  <si>
    <t>023-63856995</t>
  </si>
  <si>
    <t>ukf514@188.com</t>
  </si>
  <si>
    <t>陈煦江,余剑锋,袁林,曹国华</t>
  </si>
  <si>
    <t>王安金</t>
  </si>
  <si>
    <t>023-63855506</t>
  </si>
  <si>
    <t>静升律师事务所</t>
  </si>
  <si>
    <t>000516</t>
  </si>
  <si>
    <t>西安国际医学投资股份有限公司</t>
  </si>
  <si>
    <t>CNE000000016</t>
  </si>
  <si>
    <t>Xi'an International Medical Investment Company Limited</t>
  </si>
  <si>
    <t>IMIC</t>
  </si>
  <si>
    <t>医疗服务与百货零售。</t>
  </si>
  <si>
    <t>医学、医疗及相关高科技生命科学方面的投资及医院管理；国内商业、物资供销业、居民修理服务业(专项审批项目审批后经营)；货物及技术的进出口经营；能源、交通、通讯及市政基础设施建设的投资和其它项目的投资；房地产开发经营；文化娱乐业、停车场(由分支机构经营)。</t>
  </si>
  <si>
    <t>公司前身系解放商场，1986年12月始进行股份制改组，次年首次公开发行个人股40万元，经历次发行、配售、调整，上市时总股份5065.25万股。</t>
  </si>
  <si>
    <t>陕西</t>
  </si>
  <si>
    <t>西安市</t>
  </si>
  <si>
    <t>陕西省西安市高新区团结南路16号保障楼5层</t>
  </si>
  <si>
    <t>陕西省西安市高新区团结南路中晶科技广场B座6F、7F</t>
  </si>
  <si>
    <t>710075</t>
  </si>
  <si>
    <t>029-87217854</t>
  </si>
  <si>
    <t>029-88330170</t>
  </si>
  <si>
    <t>IMIC@000516.cn</t>
  </si>
  <si>
    <t>李富有,杨乃定,常晓波</t>
  </si>
  <si>
    <t>刘瑞轩</t>
  </si>
  <si>
    <t>丁震</t>
  </si>
  <si>
    <t>康达律师事务所</t>
  </si>
  <si>
    <t>荣安地产股份有限公司</t>
  </si>
  <si>
    <t>CNE0000000R6</t>
  </si>
  <si>
    <t>Rongan Property Co., Ltd.</t>
  </si>
  <si>
    <t>Rongan Property</t>
  </si>
  <si>
    <t>房地产开发、经营。</t>
  </si>
  <si>
    <t>房地产开发、经营；物业服务；房屋租赁；建筑材料、装饰材料、机械电器设备、五金交电、化工产品、制冷空调设备的批发、零售；市政工程施工；工业与民用建筑工程；实业投资；建筑施工技术咨询；国内劳务派遣；自营和代理货物和技术的进出口，但国家限定经营或禁止进出口的货物和技术除外；建筑智能化工程。</t>
  </si>
  <si>
    <t>公司前身系宁波机床总厂，1989年2月始进行股份制改组，经数次发行、送配、调整，至1993年8月6日上市时，股份总额5300.4011万股；职工股148.05万股于1994年10月18日上市交易。</t>
  </si>
  <si>
    <t>浙江省宁波市鄞州区天童南路700号荣安大厦18F（A）、19F、20F</t>
  </si>
  <si>
    <t>315100</t>
  </si>
  <si>
    <t>0574-87312566</t>
  </si>
  <si>
    <t>0574-87310668</t>
  </si>
  <si>
    <t>stock000517@163.com</t>
  </si>
  <si>
    <t>郭站红,蒋岳祥,邱妘</t>
  </si>
  <si>
    <t>王丛玮</t>
  </si>
  <si>
    <t>0574-87312638</t>
  </si>
  <si>
    <t>denghuatang@000517.com</t>
  </si>
  <si>
    <t>郑思思</t>
  </si>
  <si>
    <t>000518</t>
  </si>
  <si>
    <t>江苏四环生物股份有限公司</t>
  </si>
  <si>
    <t>CNE0000001P8</t>
  </si>
  <si>
    <t>Jiangsu Sihuan Bioengineering Co., Ltd.</t>
  </si>
  <si>
    <t>Sihuan Bioengineering</t>
  </si>
  <si>
    <t>原料药、片剂、酒剂、注射剂及重组人白介素－2等生物工程制品的制造、销售。</t>
  </si>
  <si>
    <t>许可经营项目：大容量注射剂（含多层共挤膜输液袋）、小容量注射剂（含抗肿瘤药）、片剂（含抗肿瘤药）、硬胶囊剂、糖浆剂、口服溶液剂、酒剂、原料药、中药提取、二类精神药品的制造、雪域骨宝（胶囊、片剂）、博尔腾牌乃可菲胶囊、茵曼金牌硒化螺旋藻片的分包装。一般经营项目：医药信息咨询；技术转让服务；医药中间体制造（化学危险品除外）；毛纺织品、羊绒产品、针织品、化学纤维、化工产品（危险品除外）的制造、销售；电子产品、通讯及广播电视设备（不含卫星电视广播地面接收设施及发射装臵）的销售；产业投资；经营本企业自产产品及技术的出口业务，经营本企业生产、科研所需的原辅材料、仪器仪表、机械设备、零配件及技术的进口业务（国家限定公司经营和国家禁止进出口的商品及技术除外），经营进料加工和“三来一补”业务；园林绿化工程。</t>
  </si>
  <si>
    <t>公司系由昆山纺织集团公司等三家单位于1990年5月共同发起创立，始将发起人净资产和现金投入折为发起法人股5132万股，定向募集职工股1000万股，经1993年4月至5月首次公开发行，上市时总股份10132万股；职工股于1994年内上市交易。</t>
  </si>
  <si>
    <t>江苏省江阴市滨江开发区定山路十号</t>
  </si>
  <si>
    <t>江苏省江阴市滨江开发区滨江东路7号</t>
  </si>
  <si>
    <t>214434</t>
  </si>
  <si>
    <t>0510-86408558</t>
  </si>
  <si>
    <t>0518shsw@163.com</t>
  </si>
  <si>
    <t>www.000518shsw.com</t>
  </si>
  <si>
    <t>马丽英,廖述斌,沈晓军</t>
  </si>
  <si>
    <t>000519</t>
  </si>
  <si>
    <t>中兵红箭股份有限公司</t>
  </si>
  <si>
    <t>CNE000000198</t>
  </si>
  <si>
    <t>North Industries Group Red Arrow Co., Ltd.</t>
  </si>
  <si>
    <t>North Industries Group Red Arrow</t>
  </si>
  <si>
    <t>1988-08-18</t>
  </si>
  <si>
    <t>生产内燃机配件；超硬材料的研发、生产和销售。</t>
  </si>
  <si>
    <t>超硬材料及其工具，高性能磨料、磨具，石墨及其制品的研发、生产、销售（上述项目法律、法规、国务院决定须经审批方可经营的除外）；军工防务产品，废旧退役弹药拆分、销毁、利用，计量检定；网络工程、电子系统工程施工；计算机软硬件开发及成果转让；制造、销售汽车配件、工矿机械配件、专用组合机床、工程车、金属材料、通讯器材；销售：建材化工（不含危险品）、网络产品；动力机械及相关的高新技术产品的研制、开发；对外综合投资开发；货物进出口、技术进出口（以上项目国家法律法规限制或禁止的除外，涉及资质证的凭资质证经营）。</t>
  </si>
  <si>
    <t>公司前身系成都配件厂，1988年8月始进行股份化改组，经数次股权调整和募集发行，至1993年10月8日上市时，股份总额5087万股。</t>
  </si>
  <si>
    <t>湘潭市</t>
  </si>
  <si>
    <t>湖南省湘潭国家高新技术产业开发区德国工业园莱茵路1号</t>
  </si>
  <si>
    <t>河南省南阳市仲景北路1669号中南钻石有限公司院内</t>
  </si>
  <si>
    <t>473000</t>
  </si>
  <si>
    <t>028-83068819、028-86038899</t>
  </si>
  <si>
    <t>028-83068800</t>
  </si>
  <si>
    <t>zqswb@zhongnan.net</t>
  </si>
  <si>
    <t>www.diamond-zn.com</t>
  </si>
  <si>
    <t>国防军工</t>
  </si>
  <si>
    <t>董敏,吴忠,韩赤风</t>
  </si>
  <si>
    <t>魏军</t>
  </si>
  <si>
    <t>韩韬</t>
  </si>
  <si>
    <t>0377-83880269</t>
  </si>
  <si>
    <t>0377-83882888</t>
  </si>
  <si>
    <t>hjhantao@163.com</t>
  </si>
  <si>
    <t>天闻律师事务所</t>
  </si>
  <si>
    <t>000520</t>
  </si>
  <si>
    <t>长航凤凰股份有限公司</t>
  </si>
  <si>
    <t>CNE0000003M1</t>
  </si>
  <si>
    <t>Chang Jiang Shipping Group Phoenix Co., Ltd.</t>
  </si>
  <si>
    <t>Chang Jiang Shipping Phoenix</t>
  </si>
  <si>
    <t>石油化工原料及产品的生产与销售；精细化工原料及产品的生产与销售；石油化工原料后续产品的生产与销售。</t>
  </si>
  <si>
    <t>船舶租赁、销售、维修及技术开发；引航、国内船舶代理、货运代理业务；劳务服务及与水路运输相关业务；综合物流；对交通环保产业、交通科技产业的投资；高新科技产品研制、开发及应用（国家有专项审批的项目经审批后方可经营）。国内沿海、内河普通货船及外贸集装箱内支线班轮运输；国际船舶普通货物运输。</t>
  </si>
  <si>
    <t>公司前身系武汉石油化工厂，1992年5月始进行股份制改组，将发起人部分净资产折为国家股5731.2万股，定向募集法人股834.6万股、职工股3113.94万股，经次年9月首次公开发行，上市时总股份12919.74万股；职工股3103.74万股于1994年9月21日上市交易。</t>
  </si>
  <si>
    <t>湖北省武汉市民权路39号汇江大厦</t>
  </si>
  <si>
    <t>430021</t>
  </si>
  <si>
    <t>022-66312981</t>
  </si>
  <si>
    <t>csc-hy@tom.cn</t>
  </si>
  <si>
    <t>www.csc-hy.com.cn</t>
  </si>
  <si>
    <t>航运</t>
  </si>
  <si>
    <t>裘益政,杜龙泉,赵政</t>
  </si>
  <si>
    <t>027-82763901</t>
  </si>
  <si>
    <t>027-82763929</t>
  </si>
  <si>
    <t>chfh2018@163.com</t>
  </si>
  <si>
    <t>湖北松之盛律师事务所</t>
  </si>
  <si>
    <t>000521</t>
  </si>
  <si>
    <t>长虹美菱</t>
  </si>
  <si>
    <t>长虹美菱股份有限公司</t>
  </si>
  <si>
    <t>CNE000000BT4</t>
  </si>
  <si>
    <t>Changhong Meiling Company Co., Ltd.</t>
  </si>
  <si>
    <t>Changhong Meiling</t>
  </si>
  <si>
    <t>电冰箱的研发制造和销售主营业务范围包括各种家用电冰箱和配套件的制造销售及服务其他家电产品的销售和服务。</t>
  </si>
  <si>
    <t>制冷电器、空调器、洗衣机、热水器、厨房用具、家装、卫浴、灯具、日用电器、电脑数控注塑机、塑料制品、金属制品、包装品及装饰品的研发、制造、销售、安装及技术咨询服务，经营自产产品及技术进出口业务和本企业所需原辅材料、机械设备、仪器仪表及技术进出口业务，百货销售，运输。</t>
  </si>
  <si>
    <t>公司前身系合肥市第二轻工机械厂，1992年6月始进行股份制改组，以原公司部分净资产折为国家股7050万股，发行法人股1500万股，职工股450万股，经1993年首次公开发行，上市时总股份12000万股；其职工股446.35万股于1995年1月18日上市交易。</t>
  </si>
  <si>
    <t>安徽省合肥市经济技术开发区莲花路2163号</t>
  </si>
  <si>
    <t>0551-62219021</t>
  </si>
  <si>
    <t>info@meiling.com</t>
  </si>
  <si>
    <t>任佳,路应金,干胜道</t>
  </si>
  <si>
    <t>安徽天合律师事务所</t>
  </si>
  <si>
    <t>000523</t>
  </si>
  <si>
    <t>广州市浪奇实业股份有限公司</t>
  </si>
  <si>
    <t>CNE0000005T1</t>
  </si>
  <si>
    <t>Lonkey Industrial Co., Ltd., Guangzhou</t>
  </si>
  <si>
    <t>Lonkey</t>
  </si>
  <si>
    <t>“浪奇”和“高富力”等品牌的洗涤用品和磺酸、精甘油、AES等化工原料的开发、生产和销售。</t>
  </si>
  <si>
    <t>香料、香精制造；口腔清洁用品制造；肥皂及合成洗涤剂制造；有机化学原料制造（监控化学品、危险化学品除外）；专项化学用品制造（监控化学品、危险化学品除外）；纸和纸板容器制造；塑料包装箱及容器制造；化妆品及卫生用品批发；清洁用品批发；婴儿用品批发；其他非危险基础化学原料制造；其他合成材料制造（监控化学品、危险化学品除外）；化妆品制造；石油制品批发（成品油、危险化学品除外）；化肥批发；非金属矿及制品批发（国家专营专控类除外）；香精及香料批发；包装材料的销售；日用杂品综合零售；化工产品零售（危险化学品除外）；商品批发贸易（许可审批类商品除外）；货物进出口（专营专控商品除外）；技术进出口；百货零售（食品零售除外）；场地租赁（不含仓储）；商品信息咨询服务；食品添加剂批发；机械设备租赁；工程和技术研究和试验发展；化工产品检测服务；商标代理等服务；汽车租赁；其他仓储业（不含原油、成品油仓储、燃气仓储、危险品仓储）；化工产品批发（含危险化学品；不含成品油、易制毒化学品）；预包装食品批发；农药批发（危险化学品除外）；非药品类易制毒化学品销售。</t>
  </si>
  <si>
    <t>公司前身系广州浪奇实业公司，1992年11月始进行股份制改组，始将原公司净资产折为国家股4887.5335万股，定向募集职工股1200万股，经次年9月至10月首次公开发行，上市时总股份8127.5335万股；职工股1179.978万股于1995年3月24日上市交易。</t>
  </si>
  <si>
    <t>510660</t>
  </si>
  <si>
    <t>020-82162933、020-82161128-6228</t>
  </si>
  <si>
    <t>020-82162986</t>
  </si>
  <si>
    <t>dm@lonkey.com.cn</t>
  </si>
  <si>
    <t>王丽娟,李峻峰,黄强</t>
  </si>
  <si>
    <t>020-82162933</t>
  </si>
  <si>
    <t>广东正平天成律师事务所</t>
  </si>
  <si>
    <t>000524</t>
  </si>
  <si>
    <t>广州岭南集团控股股份有限公司</t>
  </si>
  <si>
    <t>CNE000000651</t>
  </si>
  <si>
    <t>Guangzhou Lingnan Group Holdings Company Limited</t>
  </si>
  <si>
    <t>Lingnan Holdings</t>
  </si>
  <si>
    <t>经营旅馆业，办公楼房出租。</t>
  </si>
  <si>
    <t>一般经营项目：健身服务；企业管理服务（涉及许可经营项目的除外）；传真、电话服务；运动场馆服务（游泳馆除外）；物业管理；广告业；照片扩印及处理服务；企业管理咨询服务；商品批发贸易（许可审批类商品除外）；百货零售（食品零售除外）；向游客提供旅游、交通、住宿、餐饮等代理服务（不涉及旅行社业务）；酒店管理；商务文印服务；场地租赁（不含仓储）；棋牌服务；办公服务；房屋租赁；票务服务；翻译服务；汽车租赁；商品零售贸易（许可审批类商品除外）；电脑打字、录入、校对、打印服务；会议及展览服务；日用杂品综合零售；水果零售；干果、坚果零售；蔬菜零售；食用菌零售；冷冻肉零售；海味干货零售；零售冷却肉（仅限猪、牛、羊肉）；蛋类零售；水产品零售；蛇零售（国家保护动物除外）；化妆品及卫生用品零售；清扫、清洗日用品零售；小饰物、小礼品零售；礼品鲜花零售；花盆栽培植物零售；文具用品零售；游艺娱乐用品零售；卫生洁具零售；充值卡销售；旅客票务代理；邮政代办业务；自有房地产经营活动；办公设备租赁服务；灯光设备租赁；音频和视频设备租赁；花卉出租服务；餐饮管理；名片印制服务；电脑喷绘、晒图服务；洗衣服务；行李搬运服务；生活清洗、消毒服务；职业技能培训（不包括需要取得许可审批方可经营的职业技能培训项目）；语言培训；酒店从业人员培训；室内非射击类、非球类、非棋牌类的竞技娱乐活动（不含电子游艺、攀岩、蹦床）。许可经营项目：甜品制售；中餐服务；网吧活动；美容服务；西餐服务；酒吧服务；酒店住宿服务（旅业）；除出版物、包装装潢印刷品之外的其他印刷品印刷；自助餐服务；专业停车场服务；复印服务；快餐服务；日式餐、料理服务；歌舞厅娱乐活动；餐饮配送服务；理发服务；冷热饮品制售；酒类零售；烟草制品零售；游泳馆。</t>
  </si>
  <si>
    <t>公司前身系广州东方宾馆，1992年12月始进行股份制改组，将原有净资产折为国家股1846万股、法人股3375万股，经同年定向募集次年首次公开发行，上市时总股份8249万股；内部职工股于1995年1月18日上市交易；1996年度利润分配方案已经董事会通过。</t>
  </si>
  <si>
    <t>广东省广州市流花路120号</t>
  </si>
  <si>
    <t>510016</t>
  </si>
  <si>
    <t>020-86669900</t>
  </si>
  <si>
    <t>020-86662791</t>
  </si>
  <si>
    <t>gzlnholdings@126.com</t>
  </si>
  <si>
    <t>www.hoteldongfang.com</t>
  </si>
  <si>
    <t>吴向能,田秋生,唐清泉</t>
  </si>
  <si>
    <t>陈白羽</t>
  </si>
  <si>
    <t>广东天成律师事务所</t>
  </si>
  <si>
    <t>000525</t>
  </si>
  <si>
    <t>红 太 阳</t>
  </si>
  <si>
    <t>南京红太阳股份有限公司</t>
  </si>
  <si>
    <t>CNE0000002Z5</t>
  </si>
  <si>
    <t>Nanjing Red Sun Co., Ltd.</t>
  </si>
  <si>
    <t>Red Sun</t>
  </si>
  <si>
    <t>1992-06-05</t>
  </si>
  <si>
    <t>农药（凭许可证经营）、三药中间体及精细化工产品的生产、销售。</t>
  </si>
  <si>
    <t>农药生产（按《农药生产许可证》和《安全生产许可证》所列项目经营）、农药产品包装物的生产、销售（按《危险化学品包装物、容器生产企业定点证书》核定的定点生产范围经营）；三药中间体及精细化工产品的生产、销售、技术咨询和服务；化肥经营；投资管理及咨询；自营和代理各类商品及技术的进出口业务（国家限定企业经营或禁止进出口的商品和技术除外）。（依法须经批准的项目，经相关部门批准后方可开展经营活动）。</t>
  </si>
  <si>
    <t>公司前身系南京造漆厂，1992年3月始进行股份制改组，将原厂净资产折为国家股2824万股，定向募集职工股330万股(按拆细后计)，经次年9月至10月首次公开发行，上市时总股5654；职工股328.02万股于1994年9月29日上市交易。</t>
  </si>
  <si>
    <t>江苏省南京市高淳县桠溪镇东风路8号</t>
  </si>
  <si>
    <t>025-87132155、025-87132156</t>
  </si>
  <si>
    <t>025-87132166</t>
  </si>
  <si>
    <t>redsunir@163.com</t>
  </si>
  <si>
    <t>涂勇,黄辉,管亚梅</t>
  </si>
  <si>
    <t>陈新春</t>
  </si>
  <si>
    <t>025-87132155、87132156</t>
  </si>
  <si>
    <t>江苏中盟律师事务所</t>
  </si>
  <si>
    <t>000526</t>
  </si>
  <si>
    <t>厦门紫光学大股份有限公司</t>
  </si>
  <si>
    <t>CNE0000005F0</t>
  </si>
  <si>
    <t>Xiamen Unigroup Xue Co., Ltd.</t>
  </si>
  <si>
    <t>Unigroup Xue</t>
  </si>
  <si>
    <t>1992-11-22</t>
  </si>
  <si>
    <t>教育辅助服务（不含教育培训及出国留学中介、咨询等须经许可审批的项目）；教育咨询（不含教育培训及出国留学中介、咨询等须经许可审批的项目）；其他未列明的教育（不含须经行政许可审批的事项）；投资咨询（法律、法规另有规定除外）；企业管理咨询；其他人力资源服务（不含需经许可审批的项目）；软件开发；信息系统集成服务；信息技术咨询服务；其他未列明信息技术服务业（不含需经许可审批的项目）；企业总部管理；对第一产业、第二产业、第三产业的投资（法律、法规另有规定除外）；投资管理（法律、法规另有规定除外）；资产管理（法律、法规另有规定除外）；娱乐及体育设备出租；图书出租；音像制品出租；房地产开发经营；物业管理；自有房地产经营活动；其他未列明房地产业。</t>
  </si>
  <si>
    <t>公司前身系厦门市海洋渔业开发公司，1992年5月始进行股份制改组，将原公司净资产折为发起法人股1600万股，发行公众股900万股，职工股100万股，经次年对个人股东每10股配3股和定向募集法人股2110万股，上市 时总股份5010万股；职工股于1994年7月11日上市交易。</t>
  </si>
  <si>
    <t>福建省厦门市同安区滨海西大道紫光科技园2号楼2层；北京市海淀区知春路7号致真大厦B座28层</t>
  </si>
  <si>
    <t>361006</t>
  </si>
  <si>
    <t>0592-5744065、021-54222877</t>
  </si>
  <si>
    <t>0592-5652638、021-52432015</t>
  </si>
  <si>
    <t>goodtime2003@126.com</t>
  </si>
  <si>
    <t>刘兰玉,李元旭,王震</t>
  </si>
  <si>
    <t>严乐平</t>
  </si>
  <si>
    <t>010-83030712</t>
  </si>
  <si>
    <t>010-83030711</t>
  </si>
  <si>
    <t>zg000526@163.com</t>
  </si>
  <si>
    <t>叶丽璇</t>
  </si>
  <si>
    <t>深圳市东海律师事务所</t>
  </si>
  <si>
    <t>000528</t>
  </si>
  <si>
    <t>柳 工</t>
  </si>
  <si>
    <t>广西柳工机械股份有限公司</t>
  </si>
  <si>
    <t>CNE000000DB8</t>
  </si>
  <si>
    <t>Guangxi Liugong Machinery Co., Ltd.</t>
  </si>
  <si>
    <t>Liugong</t>
  </si>
  <si>
    <t>装载机、挖掘机、推土机等。</t>
  </si>
  <si>
    <t>工程机械及零配件的研发、生产、销售、维修及售后服务；工业车辆的研发、生产、销售、维修及售后服务；流动式起重机、专用汽车和挂车、专用货车、特种作业车及底盘以及采用二类底盘生产改装车的销售及售后服务；高空作业设备的销售及售后服务；工程机械、工业车辆、起重机械、高空作业设备及配件的回收、再制造及销售；工业机器人系统集成设计、制造、销售及售后服务；计算机软硬件、物联网智能终端设备的研发、生产、销售、转让及技术咨询服务；计算机系统集成；工程机械整机、零部件、材料及集成系统的技术研发、试验、咨询、转让及相关服务；技术管理咨询；工艺装备的设计、制造与销售；水、电等能源的供应与服务；工矿设备及配件、汽车配件、五金交电、电工器材、五金工具、机电成套设备、原辅材料、仪器仪表、轻工业品、预包装食品、润滑油的销售；货物及技术进出口业务；机械设备及场地租赁。</t>
  </si>
  <si>
    <t>公司前身系柳州建筑机械制造厂，1992年底始进行股份制改组，将原厂净资产折为国家股15000万股，经次年首次公开发行，上市时总股份20000万股；职工股497.34万股于1994年7月18日上市交易。</t>
  </si>
  <si>
    <t>柳州市</t>
  </si>
  <si>
    <t>广西壮族自治区柳州市柳太路1号</t>
  </si>
  <si>
    <t>545007</t>
  </si>
  <si>
    <t>0772-3886510、0772-3887266</t>
  </si>
  <si>
    <t>0772-3887266、0772-3691147</t>
  </si>
  <si>
    <t>stock@liugong.com</t>
  </si>
  <si>
    <t>苏子孟,王成,郑毓煌,王洪杰,韩立岩,刘斌,何世纪</t>
  </si>
  <si>
    <t>黄海波</t>
  </si>
  <si>
    <t>0772-3886510, 3887266</t>
  </si>
  <si>
    <t>0772-3887266, 3691147</t>
  </si>
  <si>
    <t>广西桂云天律师事务所</t>
  </si>
  <si>
    <t>000529</t>
  </si>
  <si>
    <t>广东广弘控股股份有限公司</t>
  </si>
  <si>
    <t>CNE0000002B6</t>
  </si>
  <si>
    <t>Guangdong Guanghong Holdings Co., Ltd.</t>
  </si>
  <si>
    <t>Guanghong Holdings</t>
  </si>
  <si>
    <t>1992-07-05</t>
  </si>
  <si>
    <t>肉类食品供应和教育出版发行。</t>
  </si>
  <si>
    <t>食品冷藏设备的经营与管理；实业投资；资本运营管理；货物进出口、技术进出口（法律、行政法规禁止的除外；法律、行政法规限制的项目须取得许可后方可经营）；仓储（危险品除外），场地出租，农副产品收购（不含国家专营专控商品）；食品冷藏及空调、冷藏设备的技术咨询，商品信息咨询；畜禽饲养技术服务；农业技术研究开发；文化、教育产品开发，销售农副产品、教学仪器、实验室设备、办公用品、电子产品、电子计算机及配件。</t>
  </si>
  <si>
    <t>公司前身系广东鹤山县毛纺织厂，1992年7月始进行股份制改组，将原厂净资产折为国家股3070.72万股，经同年定向募集和次年的公开发行，上市时总股份9938.34万股；其内部职工股1913.95万股于1995年7月4日上市交易。</t>
  </si>
  <si>
    <t>广东省广州市天河区广州大道北520号</t>
  </si>
  <si>
    <t>广东省鹤山市人民西路40号</t>
  </si>
  <si>
    <t>529700</t>
  </si>
  <si>
    <t>020-83603985</t>
  </si>
  <si>
    <t>020-83603989</t>
  </si>
  <si>
    <t>ghkg@ghkg000529.com</t>
  </si>
  <si>
    <t>罗其安,朱列玉,李胜兰</t>
  </si>
  <si>
    <t>陈子召</t>
  </si>
  <si>
    <t>lrm@ghkg000529.com</t>
  </si>
  <si>
    <t>广东对外经济律师事务所</t>
  </si>
  <si>
    <t>000530</t>
  </si>
  <si>
    <t>大连冷冻机股份有限公司</t>
  </si>
  <si>
    <t>CNE000000DK9</t>
  </si>
  <si>
    <t>Dalian Refrigeration Co., Ltd.</t>
  </si>
  <si>
    <t>Dalian Refrigeration</t>
  </si>
  <si>
    <t>制冷设备及配套业务。</t>
  </si>
  <si>
    <t>主营：制冷设备及配套辅机、阀门、配件以及制冷工程所需配套产品的加工、制造兼营：制冷空调系统设计、制造、安装、维修、调试及技术咨询、技术服务、商业贸易和物资供销。</t>
  </si>
  <si>
    <t>公司前身系大连冷冻机厂，1993年6月始进行股份制改组，将原厂净资产折为国家股6285万股，并将其中的1185万股转让给社会法人，经同年10月首次公开发行，上市时总股份10100万股；职工股289.75万股于1994年8月22日上市交易。</t>
  </si>
  <si>
    <t>大连市</t>
  </si>
  <si>
    <t>辽宁省大连市经济技术开发区辽河东路106号</t>
  </si>
  <si>
    <t>116630</t>
  </si>
  <si>
    <t>0411-87968130</t>
  </si>
  <si>
    <t>0411-87968125</t>
  </si>
  <si>
    <t>000530@bingshan.com</t>
  </si>
  <si>
    <t>王岩,刘继伟,戴大双</t>
  </si>
  <si>
    <t>0411-86538130</t>
  </si>
  <si>
    <t>大连华夏律师事务所</t>
  </si>
  <si>
    <t>000531</t>
  </si>
  <si>
    <t>穗恒运Ａ</t>
  </si>
  <si>
    <t>广州恒运企业集团股份有限公司</t>
  </si>
  <si>
    <t>CNE000000DS2</t>
  </si>
  <si>
    <t>Guangzhou Hengyun Enterprises Holding Ltd.</t>
  </si>
  <si>
    <t>Hengyun</t>
  </si>
  <si>
    <t>钟英华</t>
  </si>
  <si>
    <t>电力、热力开发。</t>
  </si>
  <si>
    <t>生产、销售电力以及热力及国家政策允许的其它投资业务；维修热力仪表、管网及其副产品、建筑材料、电力行业的技术咨询及技术服务和电力副产品的综合利用。</t>
  </si>
  <si>
    <t>公司前身系广州经济技术开发区恒运电厂，1992年11月始进行股份制改组，将部分净资产折为发起人股5370万股，定向募集职工股960万股，经次年10月首次公开发行，上市时总股份8840万股；职工股954.738万股于1995年2月22日上市交易。</t>
  </si>
  <si>
    <t>广东省广州市萝岗区西基工业区西基路</t>
  </si>
  <si>
    <t>广东省广州开发区开发大道235号恒运大厦6-6M层</t>
  </si>
  <si>
    <t>510730</t>
  </si>
  <si>
    <t>020-82068252</t>
  </si>
  <si>
    <t>hengyun@public.guangzhou.gd.cn</t>
  </si>
  <si>
    <t>张利国,江华,谭劲松,游达明</t>
  </si>
  <si>
    <t>zhanghui@hengyun.com.cn</t>
  </si>
  <si>
    <t>广信律师事务所</t>
  </si>
  <si>
    <t>000532</t>
  </si>
  <si>
    <t>珠海华金资本股份有限公司</t>
  </si>
  <si>
    <t>CNE0000002C4</t>
  </si>
  <si>
    <t>Zhuhai Huajin Capital Co., Ltd.</t>
  </si>
  <si>
    <t>Huajin Capital</t>
  </si>
  <si>
    <t>微电子；电力电子；环境保护产品的开发、生产及销售；电力生产和电力开发；实业投资及管理。</t>
  </si>
  <si>
    <t>主营：投资及资产管理；互联网金融；创新产业园区建设及运营；企业管理及咨询；交易平台的投资及运营；微电子、电力电子、环境保护产品的开发、生产及销售；电力生产和电力开发；信息技术、生物工程；新技术、新材料及其产品的开发、生产和销售。</t>
  </si>
  <si>
    <t>公司前身系珠海特区电力开发(集团)公司，1992年始进行股份化改组，始将原公司净资产折为国家股4262万股，定向募集法人股2500万股、职工股650万股，经1993年10月至12月首次公开发行，上市时总股份9882万股；内部职工股646.8250万股于1995年3月31日上市交易。</t>
  </si>
  <si>
    <t>519080</t>
  </si>
  <si>
    <t>0756-3612833、0756-3612810</t>
  </si>
  <si>
    <t>0756-3612812</t>
  </si>
  <si>
    <t>cs@chinalihe.com</t>
  </si>
  <si>
    <t>郑丽惠,安寿辉,王怀兵,黎文靖</t>
  </si>
  <si>
    <t>0756-3612808</t>
  </si>
  <si>
    <t>gaoxiaojun@chinalihe.com</t>
  </si>
  <si>
    <t>广东德赛律师事务所</t>
  </si>
  <si>
    <t>000533</t>
  </si>
  <si>
    <t>万 家 乐</t>
  </si>
  <si>
    <t>广东万家乐股份有限公司</t>
  </si>
  <si>
    <t>CNE0000003T6</t>
  </si>
  <si>
    <t>Guangdong Macro Co., Ltd.</t>
  </si>
  <si>
    <t>Macro</t>
  </si>
  <si>
    <t>以输配电设备为主业，投资供应链管理、商业保理等其他业务。</t>
  </si>
  <si>
    <t>实业投资（未经金融等监管部门批准，不得从事向公众融资存款、融资担保、代客理财等金融服务）；生产、销售：机电产品，输配电产品；批发、零售：家用电器，煤炭（除储存），燃料油（除成品油，闪点≥60°C），化工产品（不含危险化学品），矿产品（除专控产品），有色金属，日用品，电子产品，建筑材料，金属材料，金属制品，饲料及添加剂，橡胶制品，乳胶制品，纺织原料，纺织品、化学纤维、服装，木材及其制品，纸张，纸浆，机械设备及配件，五金交电，工艺美术品（不含象牙制品），塑料制品，汽车，医疗器械（凭有效许可证经营），初级食用农产品；食品、饮料（凭有效许可证经营）；企业管理咨询，经济信息咨询（除商品中介），会展服务，供应链管理的技术开发；房产租赁；经营和代理各类商品及技术的进出口业务。（依法须经批准的项目，经相关部门批准后方可开展经营活动。）</t>
  </si>
  <si>
    <t>公司前身系顺德市二轻工业总公司，1992年6月始进行股份制改组，将公司实物资产折为发起人股25220.2667万股，定向募集法人股1349.333万股，职工股10430.4万股，经次年10月首次公开发行，上市时总股份41120万股；职工股10400.4万股于1995年6月28日、7月11日 分两批上市交易。</t>
  </si>
  <si>
    <t>528333</t>
  </si>
  <si>
    <t>0757-22321218</t>
  </si>
  <si>
    <t>0757-22321200</t>
  </si>
  <si>
    <t>macro@macro.com.cn</t>
  </si>
  <si>
    <t>www.macro.com.cn</t>
  </si>
  <si>
    <t>祁怀锦,蒋春晨,张晨颖</t>
  </si>
  <si>
    <t>0757-22321229</t>
  </si>
  <si>
    <t>0757-22321237</t>
  </si>
  <si>
    <t>huangzx@macro.com.cn</t>
  </si>
  <si>
    <t>万泽实业股份有限公司</t>
  </si>
  <si>
    <t>CNE0000004T4</t>
  </si>
  <si>
    <t>Wedge Industrial Co., Ltd.</t>
  </si>
  <si>
    <t>Wedge</t>
  </si>
  <si>
    <t>房地产开发与经营,电力开发与供应。</t>
  </si>
  <si>
    <t>高温合金及其制品的研发、制造、销售、维修及相关技术服务；货物进出口、技术进出口；普通机械、电器机械及器材、金属材料、建筑材料、化工原料、汽车零部件的销售；电子计算机及配件的出租和销售；电子计算机技术服务；从事房地产投资、开发、经营，室内装饰；对采矿业的投资。（依法须经批准的项目，经相关部门批准后方可开展经营活动。）</t>
  </si>
  <si>
    <t>公司系由汕头市电力开发公司等5家单位于1992年7月发起设立，始以发起人净资产和现金投入折为国家股4925万股、法人股2000万股，定向募集法人股75万股、职工股1500万股，经1993年10月首次公开发行，上市时总股份10343万股；职工股1546.7875万股于1995年3月2日上市交易。</t>
  </si>
  <si>
    <t>江西省南昌市经济技术开发区枫林大道568号招商大楼205室</t>
  </si>
  <si>
    <t>广东省汕头市珠池路23号光明大厦B幢8楼</t>
  </si>
  <si>
    <t>0754-88857191、0754-88857179</t>
  </si>
  <si>
    <t>0754-88857199、0754-88857179</t>
  </si>
  <si>
    <t>sdla@pub.shantou.gd.cn</t>
  </si>
  <si>
    <t>www.wedge.com.cn</t>
  </si>
  <si>
    <t>陈伟岳,张汉斌,王苏生</t>
  </si>
  <si>
    <t>毕天晓</t>
  </si>
  <si>
    <t>0755-83260208</t>
  </si>
  <si>
    <t>0754-88857199, 88857179</t>
  </si>
  <si>
    <t>wzgf0534@163.com</t>
  </si>
  <si>
    <t>广东明祥律师事务所</t>
  </si>
  <si>
    <t>000536</t>
  </si>
  <si>
    <t>华映科技(集团)股份有限公司</t>
  </si>
  <si>
    <t>CNE0000002D2</t>
  </si>
  <si>
    <t>CPT Technology (Group) Co., Ltd.</t>
  </si>
  <si>
    <t>CPT Technology</t>
  </si>
  <si>
    <t>新型平板显示器件。</t>
  </si>
  <si>
    <t>从事计算机、OLED平板显示屏、显示屏材料制造、通信设备、光电子器件、电子元件、其他电子设备、模具、电子和电工机械专用设备、医疗仪器设备及器械、输配电及控制设备的研发、设计、生产、销售和售后服务；对外贸易，但国家限定公司经营或禁止进出口的商品和技术除外。</t>
  </si>
  <si>
    <t>公司前身系闽东电机公司，1992年始进行股份化改组，将原公司净资产和其他发起人投资折为国家股4429万股，法人股810万股，公开募集法人股2407万股，经1993年10月至11月首次发行公众股，上市时总股本11000万股；职工股331.3万股于1994年6月20日上市。</t>
  </si>
  <si>
    <t>福建省福州市马尾区儒江西路6号1#楼第三、四层</t>
  </si>
  <si>
    <t>350015</t>
  </si>
  <si>
    <t>0591-88022590</t>
  </si>
  <si>
    <t>0591-88022061</t>
  </si>
  <si>
    <t>gw@cptf.com.cn</t>
  </si>
  <si>
    <t>暴福锁,郑新芝,陈国伟,罗妙成,郑学军</t>
  </si>
  <si>
    <t>天津广宇发展股份有限公司</t>
  </si>
  <si>
    <t>CNE000000271</t>
  </si>
  <si>
    <t>Tianjin Guangyu Development Co., Ltd.</t>
  </si>
  <si>
    <t>Guangyu Development</t>
  </si>
  <si>
    <t>房地产开发及商品房销售。</t>
  </si>
  <si>
    <t>房地产开发及商品房销售；对住宿酒店及餐饮酒店投资；房屋租赁；物业服务；房地产信息咨询服务；材料和机械电子设备、通信设备及器材、办公设备销售；仓储（危险品除外）；商品信息咨询；房地产中介服务；建筑装修装饰工程施工。</t>
  </si>
  <si>
    <t>公司前身系天津立达(集团)公司国际商场，1991年始进行股份制改组，以原公司净资产折为发起法人股7033.72万股，定向募集法人股1735万股、职工股1230.98万股，经1991年首次公开发行，上市时总股份13340万股；职工股1226.25于1994年9月21日上市交易。</t>
  </si>
  <si>
    <t>天津市经济技术开发区新城西路52号6号楼202-4单元</t>
  </si>
  <si>
    <t>010-85727717</t>
  </si>
  <si>
    <t>010-85727714</t>
  </si>
  <si>
    <t>tjgyfz@163.com</t>
  </si>
  <si>
    <t>乐超军,冯科,赵廷凯</t>
  </si>
  <si>
    <t>王晓成</t>
  </si>
  <si>
    <t>010-85727702</t>
  </si>
  <si>
    <t>伊成儒、徐瑞</t>
  </si>
  <si>
    <t>000538</t>
  </si>
  <si>
    <t>云南白药集团股份有限公司</t>
  </si>
  <si>
    <t>CNE0000008X7</t>
  </si>
  <si>
    <t>Yunnan Baiyao Group Co., Ltd.</t>
  </si>
  <si>
    <t>Yunnan Baiyao</t>
  </si>
  <si>
    <t>制造和销售以白药为主的各类药品。</t>
  </si>
  <si>
    <t>化学原料药、化学药制剂、中成药、中药材、生物制品、医疗器械、保健食品、食品、饮料、特种劳保防护用品、非家用纺织成品、日化用品、化妆品、户外用品的研制、生产及销售；橡胶膏剂、贴膏剂、消毒产品、电子和数码产品的销售；信息技术、科技及经济技术咨询服务；货物进出口；物业经营管理（凭资质证开展经营活动）。（依法须经批准的项目，经相关部门批准后方可开展经营活动）</t>
  </si>
  <si>
    <t>公司前身系云南白药厂，1993年5月始进行股份制改组，将原厂部分净资产及发起人投资折为国家股4000万股，法人股1600万股，定向募集法人股400万股，经同年11月首次公开发行，上市时总股份8000万股；职工股198.12万股于1994年7月11日上市交易。</t>
  </si>
  <si>
    <t>昆明市</t>
  </si>
  <si>
    <t>650500</t>
  </si>
  <si>
    <t>0871-66324159</t>
  </si>
  <si>
    <t>0871-66324169</t>
  </si>
  <si>
    <t>ynby@yunnanbaiyao.com.cn</t>
  </si>
  <si>
    <t>刘劲,王化成,王方华,林瑞超</t>
  </si>
  <si>
    <t>尹品耀</t>
  </si>
  <si>
    <t>wuwei@ yunnanbaiyao.com.cn</t>
  </si>
  <si>
    <t>云南海合律师事务所</t>
  </si>
  <si>
    <t>000539</t>
  </si>
  <si>
    <t>粤电力Ａ</t>
  </si>
  <si>
    <t>广东电力发展股份有限公司</t>
  </si>
  <si>
    <t>CNE0000006J0</t>
  </si>
  <si>
    <t>Guangdong Electric Power Development Co., Ltd.</t>
  </si>
  <si>
    <t>Guangdong Electric Power</t>
  </si>
  <si>
    <t>电力项目的投资、建设和经营管理，电力的生产和销售，电力行业技术咨询和服务。</t>
  </si>
  <si>
    <t>公司系由广东省电力集团公司于1993年1月发起设立，始将原厂净资产折为国家股23750万股，定向募集法人股10800万股，职工股1075万股，经同年10月首次公开发行，A股上市时总股份40025万股；职工股1064.9345万股于1994年12月20日上市交易。</t>
  </si>
  <si>
    <t>广东省广州市天河东路2号粤电广场南塔33-36楼</t>
  </si>
  <si>
    <t>510630</t>
  </si>
  <si>
    <t>020-87570251</t>
  </si>
  <si>
    <t>020-85138004</t>
  </si>
  <si>
    <t>ged@ged.com.cn</t>
  </si>
  <si>
    <t>尹中余,马晓茜,沈洪涛,王曦,沙奇林</t>
  </si>
  <si>
    <t>郑云鹏</t>
  </si>
  <si>
    <t>020-87570276</t>
  </si>
  <si>
    <t>020-85138084</t>
  </si>
  <si>
    <t>liuw@ged.com.cn</t>
  </si>
  <si>
    <t>普华永道中天会计师事务所(特殊普通合伙)北京分所</t>
  </si>
  <si>
    <t>中天金融集团股份有限公司</t>
  </si>
  <si>
    <t>CNE000000FL2</t>
  </si>
  <si>
    <t>Zhongtian Financial Group Company Limited</t>
  </si>
  <si>
    <t>Zhongtian Financial</t>
  </si>
  <si>
    <t>金融投资；股权投资；实业投资；资产经营；产业基金、产权市场投资与管理；金融服务及研究；金融企业投资及管理、咨询。</t>
  </si>
  <si>
    <t>公司前身系中国房地产建设开发公司贵阳公司，1993年始进行股份化改组，以发起人净资产和现金投入折为国家股3021.8053万股、法人股400万股，经同年12月首次公开发行，次年上市时总股份6421.8053万股；职工股129.5万股于1994年8月26日上市。</t>
  </si>
  <si>
    <t>贵州省贵阳市观山湖区中天路3号201中心</t>
  </si>
  <si>
    <t>0851-86988177、0851-86988277</t>
  </si>
  <si>
    <t>0851-86988377</t>
  </si>
  <si>
    <t>ztqyd@public.gz.cn</t>
  </si>
  <si>
    <t>www.ztcn.cn</t>
  </si>
  <si>
    <t>吴俐敏,胡北忠,王强,宋蓉</t>
  </si>
  <si>
    <t>0851-86988177、86988277</t>
  </si>
  <si>
    <t>000541</t>
  </si>
  <si>
    <t>佛山电器照明股份有限公司</t>
  </si>
  <si>
    <t>CNE000000DN3</t>
  </si>
  <si>
    <t>Foshan Electrical and Lighting Co., Ltd.</t>
  </si>
  <si>
    <t>Foshan Lighting</t>
  </si>
  <si>
    <t>1992-09-01</t>
  </si>
  <si>
    <t>各类照明灯泡及相关器材。</t>
  </si>
  <si>
    <t>研究、开发、生产电光源产品、电光源设备、电光源配套器件、电光源原材料、灯具及配件、电工材料、机动车配件、家用电器、电器开关、插座、消防产品、通风及换气设备、LED产品、锂离子电池及其材料，在国内外市场上销售上述产品；承接、设计、施工：城市及道路照明工程、亮化景观照明工程；服务：照明电器安装；合同能源管理；有关工程咨询服务。</t>
  </si>
  <si>
    <t>公司系由佛山市照明公司等三家公司于1992年9月共同发起设立，其时总股份5785万股；经次年首次发行公众股1930万股，A股上市时总股份7717万股；职工股1142.70万股于1995年9月29日上市交易。</t>
  </si>
  <si>
    <t>528000</t>
  </si>
  <si>
    <t>0757-82810239、0757-82966062</t>
  </si>
  <si>
    <t>0757-82816276</t>
  </si>
  <si>
    <t>gzfsligh@pub.foshan.gd.cn</t>
  </si>
  <si>
    <t>www.Chinafsl.Com</t>
  </si>
  <si>
    <t>张楠,吕巍,卢锐</t>
  </si>
  <si>
    <t>刘醒明</t>
  </si>
  <si>
    <t>0757-82810239, 82966062</t>
  </si>
  <si>
    <t>fsldsh@126.com</t>
  </si>
  <si>
    <t>广东天爵律师事务所</t>
  </si>
  <si>
    <t>000543</t>
  </si>
  <si>
    <t>安徽省皖能股份有限公司</t>
  </si>
  <si>
    <t>CNE000000DF9</t>
  </si>
  <si>
    <t>An Hui Wenergy Co., Ltd.</t>
  </si>
  <si>
    <t>Wenergy</t>
  </si>
  <si>
    <t>1993-12-12</t>
  </si>
  <si>
    <t>电力、节能及相关项目的投资与经营。</t>
  </si>
  <si>
    <t>主营：电力、节能、及相关项目。兼营：与电力建设相关的原材料开发、高新技术和出口创汇项目的开发、投资和经营。经营方式：合资、合作、控股、参股、开发、生产、投资、租赁、服务、咨询、委托经营、自营等。</t>
  </si>
  <si>
    <t>公司前身系安徽省电力开发总公司，1993年始进行股份化改组，将原公司净资产折为国家股32500万股，经1993年10月首次公开发行，上市时总股份55500万股；职工股693.6万股于1994年9月19日上市交易。</t>
  </si>
  <si>
    <t>安徽省合肥市马鞍山路76号</t>
  </si>
  <si>
    <t>安徽省合肥市马鞍山路76号能源大厦7-10层</t>
  </si>
  <si>
    <t>230011</t>
  </si>
  <si>
    <t>0551-62225811</t>
  </si>
  <si>
    <t>0551-62225800</t>
  </si>
  <si>
    <t>wn000543@wenergy.cn</t>
  </si>
  <si>
    <t>张云燕,徐曙光,王素玲</t>
  </si>
  <si>
    <t>廖雪松</t>
  </si>
  <si>
    <t>0551-62225966</t>
  </si>
  <si>
    <t>李天圣、方慧娟</t>
  </si>
  <si>
    <t>安徽理扬律师事务所</t>
  </si>
  <si>
    <t>000544</t>
  </si>
  <si>
    <t>中原环保股份有限公司</t>
  </si>
  <si>
    <t>CNE000000F30</t>
  </si>
  <si>
    <t>Central Plains Environment Protection Co., Ltd.</t>
  </si>
  <si>
    <t>Zhongyuan Environment-protection</t>
  </si>
  <si>
    <t>城镇污水处理和集中供热。</t>
  </si>
  <si>
    <t>环境及公用事业项目的建设、运营及管理；城市给排水、污水综合处理、中水利用、污泥处理；热力生产和供应；垃圾发电、风力发电和光伏发电；水污染治理、大气环境治理、土壤治理、固体废弃物治理、资源综合利用、生态工程和生态修复领域的技术研究与科技开发、设备制造与销售、工程设计与总承包建设、项目管理、工程咨询、技术服务；市政基础设施建设；生态工程和生态修复；苗木种植；园林设计；园林绿化工程和园林维护；国内贸易。（依法须经批准的项目，经相关部门批准后方可开展经营活动）</t>
  </si>
  <si>
    <t>公司前身系第二砂轮厂，1992年12月始进行股份化改组，将原公司存量资本折为国家股10500万股，经1993年12月首次公开发行，上市时总股份15000万股；职工股444.2905万股于1994年7月25日上市交易。</t>
  </si>
  <si>
    <t>河南省郑州市中原区中原中路167号1号楼16层</t>
  </si>
  <si>
    <t>河南省郑州市郑东新区才高街6号东方鼎盛中心A座10层</t>
  </si>
  <si>
    <t>450018</t>
  </si>
  <si>
    <t>0371-55326788</t>
  </si>
  <si>
    <t>0371-55356772</t>
  </si>
  <si>
    <t>zyhb@cpepgc.com</t>
  </si>
  <si>
    <t>李伟真,路运锋,叶树华,吴跃平</t>
  </si>
  <si>
    <t>0371-55326616</t>
  </si>
  <si>
    <t>仟问律师事务所</t>
  </si>
  <si>
    <t>000545</t>
  </si>
  <si>
    <t>金浦钛业股份有限公司</t>
  </si>
  <si>
    <t>CNE0000002F7</t>
  </si>
  <si>
    <t>Gpro Titanium Industry Co., Ltd.</t>
  </si>
  <si>
    <t>JPTY</t>
  </si>
  <si>
    <t>钛白粉的生产和销售。</t>
  </si>
  <si>
    <t>钛矿资源技术开发；钛白粉产品技术及综合利用产品、化工机械的科研开发、销售，提供相关销售和技术服务；以下仅限分支机构经营：钛白粉产品技术及综合利用产品、化工机械的生产；仓储服务；自营和代理各类商品及技术的进出口业务（法律、法规和国务院决定禁止的，不得经营；许可经营项目凭有效许可证或批准文件经营）。</t>
  </si>
  <si>
    <t>公司前身系吉林市制药厂，1992年6月始进行股份制改组，以原厂净资产及其他发起人投资折为国家股2605万股，发起法人股3365万股，定向募集法人股170万股，内部职工股1460万股，经1993年11月首次发行公众股，上市时总股份10600万股；职工股145.526万股于1994年10月3日上市交易。</t>
  </si>
  <si>
    <t>吉林省吉林市吉林经济技术开发区吉孤公路480号</t>
  </si>
  <si>
    <t>江苏省南京市六合区南京化工园大玮东路229号</t>
  </si>
  <si>
    <t>210047</t>
  </si>
  <si>
    <t>025-83799778</t>
  </si>
  <si>
    <t>025-58366500</t>
  </si>
  <si>
    <t>nj000545@sina.cn</t>
  </si>
  <si>
    <t>刘小冰,叶建梅</t>
  </si>
  <si>
    <t>彭安铮</t>
  </si>
  <si>
    <t>000546</t>
  </si>
  <si>
    <t>金圆环保股份有限公司</t>
  </si>
  <si>
    <t>CNE0000004G1</t>
  </si>
  <si>
    <t>Jinyuan EP Co., Ltd.</t>
  </si>
  <si>
    <t>JYC</t>
  </si>
  <si>
    <t>水泥和环保业务。</t>
  </si>
  <si>
    <t>工业固体废弃物及危险废弃物收集、贮存、处置及综合利用项目的建设及运营；水泥及辅料、水泥制品生产、销售；建筑材料制作及技术服务；投资建设城市基础设施，投资环保、水泥、商砼、建材、公路运输相关业务。（依法须经批准的项目，经相关部门批准后方可开展经营活动）</t>
  </si>
  <si>
    <t>公司前身系吉林省轻工业进出口公司，1992年7月始进行股份制改组，定向募集8000万股股票，经93年11月首次发行公众股，上市时总股份10700万股；职工股1560.1万股于1994年10月3日上市。</t>
  </si>
  <si>
    <t>吉林省长春市净月开发区中信城枫丹白露一期3栋906室</t>
  </si>
  <si>
    <t>浙江省杭州市滨江区江虹路1750号润和信雅达创意中心1号楼30楼</t>
  </si>
  <si>
    <t>130061</t>
  </si>
  <si>
    <t>0571-86602265</t>
  </si>
  <si>
    <t>0571-85286821</t>
  </si>
  <si>
    <t>jygf@jysn.com</t>
  </si>
  <si>
    <t>俞乐平,尹大强,李政辉</t>
  </si>
  <si>
    <t>张以涛</t>
  </si>
  <si>
    <t>吉林长春律师事务所</t>
  </si>
  <si>
    <t>000547</t>
  </si>
  <si>
    <t>航天工业发展股份有限公司</t>
  </si>
  <si>
    <t>CNE000000DM5</t>
  </si>
  <si>
    <t>Addsino Co., Ltd.</t>
  </si>
  <si>
    <t>Addsino</t>
  </si>
  <si>
    <t>崔玉平</t>
  </si>
  <si>
    <t>发电机及各类发电设备，计算机信息业务等。</t>
  </si>
  <si>
    <t>发电机及发电机组设计与制造；雷电防护、电磁防护产品设计与制造；通信系统设备、终端设备设计与制造；射频仿真产品及配套设备设计与制造；航天工业相关设备设计与制造；计算机整机、零部件、应用电子设备设计与制造；专用仪器仪表设计与制造；电子测量仪器设计与制造；金属容器设计与制造；环境治理产品设计与制造；自有房地产经营和物业管理。（依法须经批准的项目，经相关部门批准后方可开展经营活动）</t>
  </si>
  <si>
    <t>公司前身系福州发电设备厂，1993年3月始进行股份制改组，将原公司净资产折为国家股3122万股，经同年10月至11月首次公开发行，上市时总股份5322万股；职工股193.99万股于1994年6月20日上市交易。</t>
  </si>
  <si>
    <t>福建省福州市五一南路17号工行五一支行13层</t>
  </si>
  <si>
    <t>350009</t>
  </si>
  <si>
    <t>0591-83283128</t>
  </si>
  <si>
    <t>0591-83296358</t>
  </si>
  <si>
    <t>fufa@szxrjt.com</t>
  </si>
  <si>
    <t>http://www.szxrjt.com</t>
  </si>
  <si>
    <t>任真,杨雄,马玲</t>
  </si>
  <si>
    <t>王文海</t>
  </si>
  <si>
    <t>000548</t>
  </si>
  <si>
    <t>湖南投资集团股份有限公司</t>
  </si>
  <si>
    <t>CNE000000DT0</t>
  </si>
  <si>
    <t>Hunan Investment Group Co., Ltd.</t>
  </si>
  <si>
    <t>Hunan Investment</t>
  </si>
  <si>
    <t>城市基础设施和房地产建设、开发。</t>
  </si>
  <si>
    <t>投资建设并收费经营公路、桥梁及各类城市基础设施；投资开发经营房地产业；投资经营酒店业、娱乐业（限由分支机构凭许可证经营）；加工、销售人造金刚石制品，生产、销售机械、电子设备，销售五金、交电、百货、建筑装饰材料（不含硅酮胶）。</t>
  </si>
  <si>
    <t>公司前身系长沙中意电器集团公司长沙电冰箱厂，1992年始进行股份化改组，将原厂净资产折为国家股12187万股，(后长沙市国资局将其中的2500万股转让给法人股东)，经1993年10月至11月首次公开发行，上市时总股份18787万股；职工股647.08万股于1994年7月25日上市交易。</t>
  </si>
  <si>
    <t>湖南省长沙市天心区芙蓉中路508号之三君逸康年大酒店十二楼</t>
  </si>
  <si>
    <t>0731-82327666</t>
  </si>
  <si>
    <t>0731-82327566</t>
  </si>
  <si>
    <t>hntz0548@126.com</t>
  </si>
  <si>
    <t>郭平,潘传平,鲁亮升</t>
  </si>
  <si>
    <t>陈小松</t>
  </si>
  <si>
    <t>hntz0548@ 126.com</t>
  </si>
  <si>
    <t>北京天勤律师事务所</t>
  </si>
  <si>
    <t>000550</t>
  </si>
  <si>
    <t>江铃汽车股份有限公司</t>
  </si>
  <si>
    <t>CNE000000CV8</t>
  </si>
  <si>
    <t>Jiangling Motors Co., Ltd.</t>
  </si>
  <si>
    <t>Jiangling Motors</t>
  </si>
  <si>
    <t>汽车合成及零配件等。</t>
  </si>
  <si>
    <t>生产及销售汽车、专用（改装）车、发动机、底盘等汽车总成、及其他零部件，并提供相关的售后服务；作为福特汽车（中国）有限公司的品牌经销商，从事E系列品牌进口汽车的零售、批发；经营二手车经销业务；提供与汽车生产和销售相关的企业管理、咨询服务。</t>
  </si>
  <si>
    <t>公司前身系南昌汽车修配厂，1993年2月始进行股份化改组，将原厂净资产折为国家股36793万股、法人股2807万股，经同年11月首次公开发行，上市时总股份49400万股；职工股970.64万股于1994年7月25日上市。</t>
  </si>
  <si>
    <t>江西省南昌市迎宾北大道509号</t>
  </si>
  <si>
    <t>330001</t>
  </si>
  <si>
    <t>0791-85266000</t>
  </si>
  <si>
    <t>0791-85232839</t>
  </si>
  <si>
    <t>relations@jmc.com.cn</t>
  </si>
  <si>
    <t>汽车整车</t>
  </si>
  <si>
    <t>李显君,卢松,王琨</t>
  </si>
  <si>
    <t>范炘</t>
  </si>
  <si>
    <t>0791-85235675</t>
  </si>
  <si>
    <t>江西华邦律师事务所</t>
  </si>
  <si>
    <t>000551</t>
  </si>
  <si>
    <t>创元科技股份有限公司</t>
  </si>
  <si>
    <t>CNE000000FP3</t>
  </si>
  <si>
    <t>Create Technology and Science Co., Ltd.</t>
  </si>
  <si>
    <t>Create Tech and Sci</t>
  </si>
  <si>
    <t>空气净化设备和工程、洁净环保产品、光机电测绘仪器、磨具磨料、高压绝缘子、电动车、轴承滚针、宾馆餐饮、国内外贸易、房地产开发等</t>
  </si>
  <si>
    <t>国内贸易；自营和代理各类商品和技术的进出口业务；仪器仪表、电子、环保、电工器材、机械、自动化控制设备的开发、制造加工、销售；资产经营，物业管理，信息网络服务。（依法须经批准的项目，经相关部门批准后方可开展经营活动）</t>
  </si>
  <si>
    <t>公司前身系苏州物资贸易中心，1992年12月始进行股份化改组，将原中心净资产及其他发起人投资折为法人股4500万股，经次年首次发行公众股，上市时总股份7500万股；其职工股281.24万股于1994年8月26日上市交易。</t>
  </si>
  <si>
    <t>江苏省苏州市高新区鹿山路35号</t>
  </si>
  <si>
    <t>江苏省苏州工业园区苏桐路37号</t>
  </si>
  <si>
    <t>0512-68241551</t>
  </si>
  <si>
    <t>0512-68245551</t>
  </si>
  <si>
    <t>cykj@000551.cn</t>
  </si>
  <si>
    <t>俞铁成,毛玮红,彭忠波,梁俪琼</t>
  </si>
  <si>
    <t>dmc@000551.cn</t>
  </si>
  <si>
    <t>江苏苏州华龙律师事务所</t>
  </si>
  <si>
    <t>000552</t>
  </si>
  <si>
    <t>甘肃靖远煤电股份有限公司</t>
  </si>
  <si>
    <t>CNE000000D40</t>
  </si>
  <si>
    <t>Gansu Jingyuan Coal Industry and Electricity Power Co., Ltd.</t>
  </si>
  <si>
    <t>Jingyuan</t>
  </si>
  <si>
    <t>煤炭生产、洗选、销售；发电；铁路专用线营运；建筑材料、矿山专用设备、机电设备的制造与销售（涉及行政许可的项目凭许可证经营）</t>
  </si>
  <si>
    <t>煤炭开采、洗选、销售（仅限分支机构王家山煤矿、魏家地煤矿、大水头煤矿、宝积山煤矿、红会第一煤矿、红会第四煤矿凭许可证在有效期内经营）；机械产品、矿山机械、矿山机电产品、电力设备的生产、销售、维修；发电、供电、供水；普通货物运输；铁路专运线运营；煤炭地质勘查与测绘服务；工程测量；建筑材料、化工产品（不含危险化学品）、工矿配件、机电产品（不含小汽车）、五金交电的批发、零售；设备租赁（不含融资租赁）；房屋租赁。（凡涉及行政许可或资质经营项目，凭有效期许可证、资质证经营）。</t>
  </si>
  <si>
    <t>公司前身系国家长风机床厂，1993年始进行股份化改组，将原厂净资产及其他发起人投资折为国家股5100万股、法人股1800万股，定向募集法人股750万股，经1993年11月至12月首次公开发行，上市时总股份12250万股；职工股407.05万股于1994年8月1日上市交易。</t>
  </si>
  <si>
    <t>白银市</t>
  </si>
  <si>
    <t>甘肃省白银市平川区王家山镇</t>
  </si>
  <si>
    <t>730917</t>
  </si>
  <si>
    <t>0931-8508220</t>
  </si>
  <si>
    <t>jingymd@163.com</t>
  </si>
  <si>
    <t>煤炭开采</t>
  </si>
  <si>
    <t>郭秀才,魏彦珩,田松峰,庞国强,周一虹</t>
  </si>
  <si>
    <t>马海龙</t>
  </si>
  <si>
    <t>杨芳玲</t>
  </si>
  <si>
    <t>甘肃中天律师事务所</t>
  </si>
  <si>
    <t>000553</t>
  </si>
  <si>
    <t>安道麦A</t>
  </si>
  <si>
    <t>安道麦股份有限公司</t>
  </si>
  <si>
    <t>CNE0000004V0</t>
  </si>
  <si>
    <t>ADAMA Ltd.</t>
  </si>
  <si>
    <t>ADAMA</t>
  </si>
  <si>
    <t>农药的生产与销售。</t>
  </si>
  <si>
    <t>农药、化工产品（含危险化学品工业气体）的制造和销售；农药、化工产品及其中间体、化工机械设备及备件的进出口贸易；化工机械设备制造与销售；钢结构制作安装；化工工程安装；货物装卸、仓储服务。</t>
  </si>
  <si>
    <t>公司前身系沙市农药化工厂，1992年8月始进行股份化改组，将原有净资产折为国家股5966.34万股，定向募集职工股1527.05万股，经1993年底首次发行公众股，上市时总股份达10493.39万股；其职工股1520.55万股于1994年10月3日上市交易。</t>
  </si>
  <si>
    <t>荆州市</t>
  </si>
  <si>
    <t>湖北省荆州市北京东路93号</t>
  </si>
  <si>
    <t>湖北省荆州市北京东路93号及湖北省荆州市荆州开发区农技路</t>
  </si>
  <si>
    <t>434001</t>
  </si>
  <si>
    <t>0716-8208632</t>
  </si>
  <si>
    <t>0716-8321099</t>
  </si>
  <si>
    <t>sld@agr.chemchina.com</t>
  </si>
  <si>
    <t>杨兴强</t>
  </si>
  <si>
    <t>席真,汤云为</t>
  </si>
  <si>
    <t>0716-8208632, 8308232</t>
  </si>
  <si>
    <t>li_zhongxi@263.com</t>
  </si>
  <si>
    <t>000554</t>
  </si>
  <si>
    <t>中国石化山东泰山石油股份有限公司</t>
  </si>
  <si>
    <t>CNE000000669</t>
  </si>
  <si>
    <t>Sinopec Shandong Taishan Petroleum Co., Ltd.</t>
  </si>
  <si>
    <t>Taishan Petroleum</t>
  </si>
  <si>
    <t>岳祥训</t>
  </si>
  <si>
    <t>石油制品、工业生产资料、百货等。</t>
  </si>
  <si>
    <t>汽油、煤油、柴油批发；许可证范围内的天然气经营；汽油、柴油、煤油、预包装食品、乳制品（含婴幼儿配方乳粉）、图书报刊、食盐、烟的零售;压缩天然气经营。润滑油、燃料油、沥青、石油添加剂、化工产品（不含危险化学品）销售、仓储；日用品、化妆品、服装、鞋帽、劳保用品、轮胎、五金交电、家用电器、汽车配件及汽车装具、文具及体育用品、建筑材料、纺织品、土特产（不含烟花爆竹等危险品）、集邮礼品、花卉盆景、通讯电子产品及配件销售；化肥、农药、工艺品零售；票务代理；彩票、交费卡、泰安移动电话卡及充值卡销售；汽车清洗服务；房地产开发；物业管理；房屋、场地租赁；广告业务；商品信息咨询；观赏石、奇石销售；住宿餐饮服务、会务服务、保健品销售；汽车整车销售、维修保养；二手车销售；初级农产品、鲜活水产销售；快餐餐饮；新能源技术推广服务；光伏发电设备的销售、安装及维修；充电桩的销售、安装；售电服务。（最终以工商行政管理部门核准的经营范围为准）</t>
  </si>
  <si>
    <t>公司前身系山东石油公司泰安分公司1992年10月始进行股份化改组，以原公司净资产折为国家股5466万股，经1992年12月至1月首次公开发行，上市时总股份10666万股；职工股于1994年9月2日上市交易。</t>
  </si>
  <si>
    <t>泰安市</t>
  </si>
  <si>
    <t>山东省泰安市东岳大街369号</t>
  </si>
  <si>
    <t>山东省泰安市东岳大街104号</t>
  </si>
  <si>
    <t>271000</t>
  </si>
  <si>
    <t>0538-6269600</t>
  </si>
  <si>
    <t>0538-8265450</t>
  </si>
  <si>
    <t>tssyfgm@163.com</t>
  </si>
  <si>
    <t>刘海英,孟庆强,王月永</t>
  </si>
  <si>
    <t>宋鹏</t>
  </si>
  <si>
    <t>0538-6269630</t>
  </si>
  <si>
    <t>tslizhq@sina.com</t>
  </si>
  <si>
    <t>000555</t>
  </si>
  <si>
    <t>神州数码信息服务股份有限公司</t>
  </si>
  <si>
    <t>CNE000000FM0</t>
  </si>
  <si>
    <t>Digital China Information Service Company Ltd.</t>
  </si>
  <si>
    <t>Digital China Information</t>
  </si>
  <si>
    <t>金融自助设备及相关应用软件的研发、销售。</t>
  </si>
  <si>
    <t>研究、开发金融自助设备及相关应用软件，销售本公司所研发产品并提供售后服务；提供信息技术及相关技术的咨询、开发、技术服务；软件开发、信息系统的集成并提供售后服务；从事信息系统集成配套计算机硬件及零件、网络设备、多媒体产品、电子信息产品及通讯产品、办公自动化设备、仪器仪表、电器及印刷照排设备的批发、进出口及相关业务。</t>
  </si>
  <si>
    <t>公司前身系贵州省凯里涤纶厂长丝一厂，1993年始进行股份化改组，将原厂部分净资产和其他发起人投资折为国家股3241.2428万股、法人股2197.6372万股，经1993年12月首次公开发行，上市时总股份7438.88万股；职工股182.78万股于1994年10月26日上市交易。</t>
  </si>
  <si>
    <t>010-61853676</t>
  </si>
  <si>
    <t>010-62694810</t>
  </si>
  <si>
    <t>dcits-ir@dcits.com</t>
  </si>
  <si>
    <t>罗振邦,王永利,吕本富,王能光</t>
  </si>
  <si>
    <t>李鸿春</t>
  </si>
  <si>
    <t>刘伟刚</t>
  </si>
  <si>
    <t>000557</t>
  </si>
  <si>
    <t>宁夏西部创业实业股份有限公司</t>
  </si>
  <si>
    <t>CNE000000FQ1</t>
  </si>
  <si>
    <t>Ningxia Western Venture Industrial Co., Ltd.</t>
  </si>
  <si>
    <t>Western Venture</t>
  </si>
  <si>
    <t>高新技术产品。</t>
  </si>
  <si>
    <t>铁路开发建设和经营管理、铁路专用线代运营与代维修、仓储和物流、机车和车辆维修；酒店管理，酒店、住宿、餐饮（限分支机构经营），农副产品的种植、加工、销售；新能源项目投资建设、运营及技术服务；高新技术产品的开发、生产、销售；动植物的养殖、种植、加工、销售；食品、日用化工产品、酒的开发、生产和销售；转供电、转供水业务。（依法经批准的项目、经相关部门批准后方可开展经营）</t>
  </si>
  <si>
    <t>公司前身系广夏(银川)磁技术有限公司，1993年5月始进行股份化改组，以原公司及其他8家发起人净资产与现金投入折为发起法人股4400万股，经1993年底首次发行公众股，上市时总股份7400万股；其职工股285.42万股于1994年12月29日上市交易。</t>
  </si>
  <si>
    <t>宁夏</t>
  </si>
  <si>
    <t>银川市</t>
  </si>
  <si>
    <t>宁夏回族自治区银川市北京中路168号C座一楼</t>
  </si>
  <si>
    <t>宁夏回族自治区银川市金凤区北京中路168号C座办公楼</t>
  </si>
  <si>
    <t>750011</t>
  </si>
  <si>
    <t>0951-3975696</t>
  </si>
  <si>
    <t>guangxiayinchuan@sina.com</t>
  </si>
  <si>
    <t>铁路运输</t>
  </si>
  <si>
    <t>赵恩慧,罗立邦,吴春芳</t>
  </si>
  <si>
    <t>000558</t>
  </si>
  <si>
    <t>莱茵达体育发展股份有限公司</t>
  </si>
  <si>
    <t>CNE0000003V2</t>
  </si>
  <si>
    <t>Lander Sports Development Co., Ltd.</t>
  </si>
  <si>
    <t>Lander Sports</t>
  </si>
  <si>
    <t>体育运营、房地产销售及租赁、能源及贸易销售。</t>
  </si>
  <si>
    <t>实业投资，体育活动的组织、策划，体育场馆的设计、施工、管理及设备安装，体育用品的研发与销售，化工原料（不含化学危险品和易制毒品）的销售，体育经纪代理业务，知识产权代理（除专利代理），会展服务，设计、制作、代理、发布国内各类广告，设备租赁，物业管理，经济信息咨询，投资咨询，建筑技术咨询，企业管理咨询，投资管理，仓储服务（不含危险品），资产管理。（依法须经批准的项目，经相关部门批准后方可开展经营活动）。</t>
  </si>
  <si>
    <t>公司前身系沈阳市房产局直属房地产管理处，1992年6月始进行股份化改组，将原公司净资产折为国家股3167.5万股，定向募集法人股1832万股、职工股1000万股，经1993年12月至次年1月首次公开发行，上市时总股份8000万股；职工股998.2万股于1994年9月21日上市交易。</t>
  </si>
  <si>
    <t>浙江省杭州市文三路535号莱茵达大厦</t>
  </si>
  <si>
    <t>浙江省杭州市文三路535号莱茵达大厦20楼</t>
  </si>
  <si>
    <t>024-89121255</t>
  </si>
  <si>
    <t>gufen@zjlander.com</t>
  </si>
  <si>
    <t>黄平,黄海燕,张海峰</t>
  </si>
  <si>
    <t>程沧</t>
  </si>
  <si>
    <t>0571-87851738</t>
  </si>
  <si>
    <t>0571-87851379</t>
  </si>
  <si>
    <t>lyzy000558@126.com</t>
  </si>
  <si>
    <t>王芳东</t>
  </si>
  <si>
    <t>000559</t>
  </si>
  <si>
    <t>万向钱潮股份有限公司</t>
  </si>
  <si>
    <t>CNE000000FB3</t>
  </si>
  <si>
    <t>Wanxiang Qianchao Co., Ltd.</t>
  </si>
  <si>
    <t>Wanxiang Qianchao</t>
  </si>
  <si>
    <t>汽车零配件及汽车总成。</t>
  </si>
  <si>
    <t>公司专业生产等速万向节、轿车减震器、汽车传动轴、汽车轴承、特种轴承、汽车十字轴万向节总成、汽车制动系统、差速器十字轴、工程机械万向节总成、汽车橡胶密封件、滚动体等汽车零部件，是目前国内最大的汽车零部件专业生产基地之一。</t>
  </si>
  <si>
    <t>公司前身系杭州万向节总厂，1992年始进行股份化改组，以发起人净资产及现金投入折为发起法人股7900.0888万股，经1993年12月首次公开发行，上市时总股份10900.0888万股；职工股255万股于1994年9月29日上市交易。</t>
  </si>
  <si>
    <t>浙江省杭州市萧山经济技术开发区万向路</t>
  </si>
  <si>
    <t>0571-82832999</t>
  </si>
  <si>
    <t>0571-82602132</t>
  </si>
  <si>
    <t>WXQC@wanxiang.com.cn</t>
  </si>
  <si>
    <t>包季鸣,邬崇国,傅立群</t>
  </si>
  <si>
    <t>李平一</t>
  </si>
  <si>
    <t>000560</t>
  </si>
  <si>
    <t>我爱我家控股集团股份有限公司</t>
  </si>
  <si>
    <t>CNE000000636</t>
  </si>
  <si>
    <t>5I5J Holding Group Co., Ltd.</t>
  </si>
  <si>
    <t>5I5J</t>
  </si>
  <si>
    <t>商业、房地产业和旅游服务业。</t>
  </si>
  <si>
    <t>房地产经纪业务；房地产开发经营；停车服务；商场经营管理；柜台租赁、场地租赁；国内贸易、物资供销；进出口贸易；电子商务平台营运建设管理；建筑装修装饰工程的设计及施工；经济信息咨询；企业形象策划；企业营销咨询；以下经营范围限分公司经营：文化娱乐业、酒店业；饮食服务；日用百货连锁经营（企业依法自主选择经营项目，开展经营活动；依法须经批准的项目，经相关部门批准后方可开展经营活动）（公司经营范围最终以昆明市工商行政管理局核准为准）。</t>
  </si>
  <si>
    <t>公司前身系昆明百货大楼，1992年8月始进行股份化改组，至1993年11月股份总额9000万股，经1993年12月首次公开发行，上市时总股份12000万股；职工股1789.86万股于1994年12月20日上市交易。</t>
  </si>
  <si>
    <t>云南省昆明市东风西路1号</t>
  </si>
  <si>
    <t>云南省昆明市东风西路1号昆百大C座12楼董事会办公室</t>
  </si>
  <si>
    <t>650021</t>
  </si>
  <si>
    <t>0871-3621681、0871-65626688</t>
  </si>
  <si>
    <t>0871-65626688</t>
  </si>
  <si>
    <t>xp2003px@tom.com</t>
  </si>
  <si>
    <t>000560.5i5j.com</t>
  </si>
  <si>
    <t>陈立平,姚宁,徐建军</t>
  </si>
  <si>
    <t>wenbin@5i5j.com</t>
  </si>
  <si>
    <t>000561</t>
  </si>
  <si>
    <t>陕西烽火电子股份有限公司</t>
  </si>
  <si>
    <t>CNE0000005K0</t>
  </si>
  <si>
    <t>Shaanxi Fenghuo Electronics Co., Ltd.</t>
  </si>
  <si>
    <t>Fenghuo Electronics</t>
  </si>
  <si>
    <t>1992-06-08</t>
  </si>
  <si>
    <t>家用电器等。</t>
  </si>
  <si>
    <t>电子产品、无线通讯设备、电声器材、电子元器件、声像、电教产品、机电产品、电线电缆、北斗通信导航、卫星通信、物联网、计算机软件及信息系统集成、机动指挥通信系统和集成信息系统的设计、生产、销售、安装、维修、技术服务、施工；自营和代理各类商品和技术的进出口业务（国家限制或禁止的除外）；机械加工（专控除外）；普通货运；餐饮、住宿、卷烟及日用小商品零售（仅限分公司凭许可证在有效期内经营）（依法须经批准的项目，经相关部门批准后方可开展经营活动）。</t>
  </si>
  <si>
    <t>公司的前身国营长岭机器厂系国家"一五"期间投资兴建的156项重点工程之一。1992年经陕西省体改委以陕改发[1992]39号文批准，由国营长岭机器作为独家发起人，通过对其进行整体股份制改造以定向募集方式设立公司。1993年经陕改发[1993]119号文批准，公司进行分立，将主要用于生产军用产品的资产负债从公司分立出去，组成新的长岭机器厂。经中国证券监督管理委员会以证监会审字[1993]109号文批准，公司股票已于1994年5月9日在深圳证券交易所上市，领取22053374-9号企业法人营业执照。注册资本为人民币叁亿贰仟柒佰壹拾贰万柒仟肆佰捌拾叁元。1997年6月8日经股东大会及陕西省证券管理委员会以陕证监发[1997]15号文批准增资配股后注册资本为人民币叁亿玖仟柒佰零壹万贰仟伍佰捌拾伍元。2000年11月7日，公司由于法定代表人和经营范围变更而变更了企业法人营业执照，新的企业法人营业执照注册号为6100001000019。</t>
  </si>
  <si>
    <t>宝鸡市</t>
  </si>
  <si>
    <t>陕西省宝鸡市清姜路72号</t>
  </si>
  <si>
    <t>721006</t>
  </si>
  <si>
    <t>0917-3626561</t>
  </si>
  <si>
    <t>0917-3625666</t>
  </si>
  <si>
    <t>sxfh769@163.com</t>
  </si>
  <si>
    <t>廖良汉,张俊瑞,杨秀云</t>
  </si>
  <si>
    <t>李培峰</t>
  </si>
  <si>
    <t>赵冬</t>
  </si>
  <si>
    <t>000563</t>
  </si>
  <si>
    <t>陕国投Ａ</t>
  </si>
  <si>
    <t>陕西省国际信托股份有限公司</t>
  </si>
  <si>
    <t>CNE0000004F3</t>
  </si>
  <si>
    <t>Shaanxi International Trust Co., Ltd.</t>
  </si>
  <si>
    <t>Shaanxi International Trust</t>
  </si>
  <si>
    <t>投资银行的一般业务。</t>
  </si>
  <si>
    <t>（一）资金信托；（二）动产信托；（三）不动产信托；（四）有价证券信托；（五）其他财产或财产权信托；（六）作为投资基金或者基金管理公司的发起人从事投资基金业务；（七）经营企业资产的重组、购并及项目融资、公司理财、财务顾问等业务；（八）受托经营国务院有关部门批准的证券承销业务；（九）办理居间、咨询、资信调查等业务；（十）代保管及保管箱业务；（十一）存放同业、拆放同业、贷款、租赁、投资方式运用固有财产；（十二）以固有财产为他人提供担保；（十三）从事同业拆借；（十四）法律法规规定或中国银行业监督管理委员会批准的其他业务。</t>
  </si>
  <si>
    <t>公司前身系陕西省金融联合投资公司，1992年6月始进行股份制改组，将原公司净资产折股后，公开发行股票5000万股，后经分红扩股，上市时总股份11460.8万股；职工股67.6万股于1994年8月26日上市交易；1996年度利润分配方案已经董事会通过。</t>
  </si>
  <si>
    <t>陕西省西安市高新区科技路50号金桥国际广场C座</t>
  </si>
  <si>
    <t>陕西省西安市高新区科技路50号金桥国际广场C座24-27层</t>
  </si>
  <si>
    <t>029-81870262</t>
  </si>
  <si>
    <t>029-88851989</t>
  </si>
  <si>
    <t>office@siti.com.cn</t>
  </si>
  <si>
    <t>王晓芳,殷醒民,张俊瑞</t>
  </si>
  <si>
    <t>姚卫东</t>
  </si>
  <si>
    <t>029-81870262, 81870266</t>
  </si>
  <si>
    <t>sgtdm@siti.com.cn</t>
  </si>
  <si>
    <t>君泽君律师事务所</t>
  </si>
  <si>
    <t>000564</t>
  </si>
  <si>
    <t>供销大集集团股份有限公司</t>
  </si>
  <si>
    <t>CNE0000003W0</t>
  </si>
  <si>
    <t>CCOOP Group Co., Ltd.</t>
  </si>
  <si>
    <t>CCOOP Group</t>
  </si>
  <si>
    <t>杜小平</t>
  </si>
  <si>
    <t>许可经营项目：预包装食品兼散装食品；乳制品（含婴幼儿配方乳粉）批发兼零售；卷烟、雪茄烟的零售。仓储服务；文化娱乐服务；旅馆；理发美容；浴池；洗染；汽车清洗装潢；租赁；汽车出租；人力资源中介服务；饮食服务；互联网信息服务。一般经营项目：国内商业、物资供销业、日用百货、服装鞋帽、针纺织品、皮革制品、钟表眼镜、金银饰品、珠宝玉器、工艺品、文体用品、办公家具、家具、五金交电、家用电器、照相器材、运动器材、通讯器材、电子计算机及零件、化妆品、进口化妆品、洗涤用品的销售；服装干洗、服装加工销售；柜台租赁；物业管理；广告设计、制作、代理、发布；计算机软件开发、销售；企业管理咨询服务；机械制造；摄影服务；自营和代理各类商品及技术的进出口业务；日用品修理、机动车停车场。</t>
  </si>
  <si>
    <t>公司前身系西安市百货大楼，1992年4月始进行股份化改组，将发起人净资产折为国家股3013.1792万股、法人股300.3138万股，经同年6月首次公开发行，上市时总股份7313.493万股；职工股1431.5万股于1994年9月21日上市交易。</t>
  </si>
  <si>
    <t>陕西省西安市解放路103号</t>
  </si>
  <si>
    <t>710004</t>
  </si>
  <si>
    <t>029-87363588</t>
  </si>
  <si>
    <t>000564@ccoop.com.cn</t>
  </si>
  <si>
    <t>白永秀,郭亚军,田高良</t>
  </si>
  <si>
    <t>dujin@ccoop.com.cn</t>
  </si>
  <si>
    <t>陕西协晖律师事务所</t>
  </si>
  <si>
    <t>000565</t>
  </si>
  <si>
    <t>渝三峡Ａ</t>
  </si>
  <si>
    <t>重庆三峡油漆股份有限公司</t>
  </si>
  <si>
    <t>CNE000000305</t>
  </si>
  <si>
    <t>Chongqing Sanxia Paints Co., Ltd.</t>
  </si>
  <si>
    <t>Chongqing Sanxia</t>
  </si>
  <si>
    <t>油漆合成树脂等。</t>
  </si>
  <si>
    <t>制造、销售（仅本企业制造）油漆。制造、销售涂料及合成树脂（不含危险化学品）、金属包装制品，销售金属材料（不含稀贵金属）、五金、交电、百货、化工产品及建筑装饰材料（不含化学危险品），橡胶制品、化工原料（不含化学危险品），货物及技术进出口，化工产品检验、检测服务。</t>
  </si>
  <si>
    <t>公司前身系重庆油漆厂，1992年5月始进行股份化改组，将原公司净资产折为国家股4615万股(后调整为3285万股)，定向募集职工股1060万股，经1994年2月至3月首次公开发行，上市时总股份5795万股；职工股1053万股于1994年10月26日上市交易。</t>
  </si>
  <si>
    <t>402284</t>
  </si>
  <si>
    <t>023-68824806</t>
  </si>
  <si>
    <t>sxyq000565@126.com、sxyq000565@163.com</t>
  </si>
  <si>
    <t>陶长元,刘伟,李定清</t>
  </si>
  <si>
    <t>魏雪峰</t>
  </si>
  <si>
    <t>023-61525006</t>
  </si>
  <si>
    <t>023-61525007</t>
  </si>
  <si>
    <t>重庆兴全律师事务所</t>
  </si>
  <si>
    <t>000566</t>
  </si>
  <si>
    <t>海南海药股份有限公司</t>
  </si>
  <si>
    <t>CNE0000004W8</t>
  </si>
  <si>
    <t>Hainan Haiyao Co., Ltd.</t>
  </si>
  <si>
    <t>Hainan Haiyao</t>
  </si>
  <si>
    <t>中西药。</t>
  </si>
  <si>
    <t>精细化工产品、化学原料药、中药材、土特产品、中药成药、西药成药、保健品、药用辅料、医疗器械、化工原料及产品（专营除外）、建材、金属材料（专营除外）、家用电器、日用百货、机械产品、纺织品的生产、批发、零售、代购代销；进出口业务（凭许可证经营），自有房产经营，中药材、花卉种植经营、医药咨询服务。</t>
  </si>
  <si>
    <t>公司前身系海口市制药厂，1992年8月始进行股份制改组，将原厂净资产折为国家股3199.26万股，定向募集法人股2800.74万股、职工股1500万股，经1994年1月首次公开发行，上市时总股份10000万股；职工股1490.28万股于1994年12月29日上市交易。</t>
  </si>
  <si>
    <t>海南省海口市秀英区南海大道西66号</t>
  </si>
  <si>
    <t>570311</t>
  </si>
  <si>
    <t>0898-66785861</t>
  </si>
  <si>
    <t>0898-66705316</t>
  </si>
  <si>
    <t>hnhy000566@21cn.com</t>
  </si>
  <si>
    <t>曾渝,蔡东宏,孟兆胜</t>
  </si>
  <si>
    <t>王海帆</t>
  </si>
  <si>
    <t>李日萌</t>
  </si>
  <si>
    <t>0898-68653568</t>
  </si>
  <si>
    <t>0898-68656780</t>
  </si>
  <si>
    <t>王小素</t>
  </si>
  <si>
    <t>000567</t>
  </si>
  <si>
    <t>海南海德实业股份有限公司</t>
  </si>
  <si>
    <t>CNE0000005V7</t>
  </si>
  <si>
    <t>Hainan Haide Industry Co., Ltd.</t>
  </si>
  <si>
    <t>Haide</t>
  </si>
  <si>
    <t>1992-11-02</t>
  </si>
  <si>
    <t>信息产业、高新技术产业，电缆、光缆、通讯器材、矿泉水、化学纤维生产销售；房地产开发经营；兼营进出口贸易、旅游业、娱乐业、汽车维修。</t>
  </si>
  <si>
    <t>信息产业，高新技术产业，工业产品(危险品除外)、农副产品的销售、进出口贸易（凭许可证经营）、汽车维修服务，会议服务（非旅行社业务），含下属分支机构的经营范围。</t>
  </si>
  <si>
    <t>公司前身系海德涤纶厂，1992年11月始进行股份制改组，至1993年6月，总股份达4500万股，经1994年1月首次公开发行，上市时总股份6000万股；职工股890.5万股于1995年1月18日上市交易。</t>
  </si>
  <si>
    <t>海南省海口市海德路5号</t>
  </si>
  <si>
    <t>海南省海口市龙昆南路72号耀江商厦3楼</t>
  </si>
  <si>
    <t>570206</t>
  </si>
  <si>
    <t>0898-66978322、0898-60318885</t>
  </si>
  <si>
    <t>0898-66978319、0898-60318880</t>
  </si>
  <si>
    <t>haide@hainan.net</t>
  </si>
  <si>
    <t>朱新蓉,黄昌兵,王子健</t>
  </si>
  <si>
    <t>王岩玲</t>
  </si>
  <si>
    <t>梁译之</t>
  </si>
  <si>
    <t>010-63211860</t>
  </si>
  <si>
    <t>liangyizhi@hd-amc.cn</t>
  </si>
  <si>
    <t>000568</t>
  </si>
  <si>
    <t>泸州老窖股份有限公司</t>
  </si>
  <si>
    <t>CNE000000GF2</t>
  </si>
  <si>
    <t>Luzhou Laojiao Company Limited</t>
  </si>
  <si>
    <t>Luzhou Lao Jiao</t>
  </si>
  <si>
    <t>经营和销售泸州老窖系列类酒。</t>
  </si>
  <si>
    <t>泸州老窖系列酒的生产、销售。进出口经营业务；技术推广服务；发酵制品生产及销售；销售：汽车配件、建材及化工原料。</t>
  </si>
  <si>
    <t>公司前身系泸州老窖酒厂，1993年9月始进行股份化改组，将原有净资产折为国家股6500万股，经1994年首次公开发行，上市时总股份8688万股；其内部职工股216.4万股于1994年11月18日上市交易。</t>
  </si>
  <si>
    <t>泸州市</t>
  </si>
  <si>
    <t>四川省泸州市国窖广场</t>
  </si>
  <si>
    <t>四川省泸州市泸州老窖营销网络指挥中心</t>
  </si>
  <si>
    <t>646000</t>
  </si>
  <si>
    <t>0830-2398826</t>
  </si>
  <si>
    <t>0830-2398864</t>
  </si>
  <si>
    <t>lzlj@lzlj.com</t>
  </si>
  <si>
    <t>www.lzlj.com.cn</t>
  </si>
  <si>
    <t>杜坤伦,徐国祥,刘俊海,谭丽丽</t>
  </si>
  <si>
    <t>林锋</t>
  </si>
  <si>
    <t>dsb@lzlj.com</t>
  </si>
  <si>
    <t>000570</t>
  </si>
  <si>
    <t>苏常柴Ａ</t>
  </si>
  <si>
    <t>常柴股份有限公司</t>
  </si>
  <si>
    <t>CNE000000GT3</t>
  </si>
  <si>
    <t>Changchai Co., Ltd.</t>
  </si>
  <si>
    <t>Changchai</t>
  </si>
  <si>
    <t>柴油机及其配件。</t>
  </si>
  <si>
    <t>内燃机及配套机组、拖拉机、收获机械、植保机械、种植机械、工程机械、环保机械、畜牧机械、粮油加工机械、机械化农业及园艺机具、模具、夹具、零部件及配件生产、加工、研制、开发、销售、技术咨询；数据处理、存储及开发服务；自营和代理各类商品及技术的进出口业务（国家禁止或限定企业经营的商品和技术除外）。（依法须经批准的项目，经相关部门批准后方可开展经营活动）</t>
  </si>
  <si>
    <t>公司前身系常州柴油机厂，1993年始进行股份制改组，将原厂净资产折为国家股8000万股，经1994年3月至4月首次公开发行法人股和公众股，上市时总股份12000万股；职工股于1995年1月11日上市交易。</t>
  </si>
  <si>
    <t>江苏省常州市怀德中路123号</t>
  </si>
  <si>
    <t>213002</t>
  </si>
  <si>
    <t>0519-6600448</t>
  </si>
  <si>
    <t>0519-6630954</t>
  </si>
  <si>
    <t>cctqm@public.cz.js.cn</t>
  </si>
  <si>
    <t>贾滨,冯根福,李明辉</t>
  </si>
  <si>
    <t>0519-68683155</t>
  </si>
  <si>
    <t>ccsjc@changchai.com</t>
  </si>
  <si>
    <t>常州友联律师事务所</t>
  </si>
  <si>
    <t>000571</t>
  </si>
  <si>
    <t>新大洲Ａ</t>
  </si>
  <si>
    <t>新大洲控股股份有限公司</t>
  </si>
  <si>
    <t>CNE000000586</t>
  </si>
  <si>
    <t>Sundiro Holding Co., Ltd.</t>
  </si>
  <si>
    <t>Sundiro Holding A</t>
  </si>
  <si>
    <t>煤炭采掘；物流运输；电动车的生产经营；食品产业等。</t>
  </si>
  <si>
    <t>摩托车工业村开发；旅游业综合开发；农业综合开发经营；摩托车及发动机配件的生产经营；室内外装饰装修工程施工；高科技开发；普通机械配件、电子产品、五金工具、交电商业、日用百货、文体用品、纺织品、橡胶制品、建材、矿产品（专营除外）、化工原料及产品（专营除外）、农副产品的销售；自行车及其配件生产经营；农用机械及其配件、内燃机及其配件生产经营；食品经营。（凡需行政许可的项目凭许可证经营）</t>
  </si>
  <si>
    <t>公司前身系海南琼港轻骑摩托车开发有限公司，1992年9月始进行股份制改组，同时发行股权证10000万股(后按1:0.6比例缩为6000万股)，经1994年1月首次公开发行，上市时总股份8000万股；其内部职工股1183.1万股于1994年12月29日上市交易。</t>
  </si>
  <si>
    <t>海南省海口市桂林洋经济开发区</t>
  </si>
  <si>
    <t>海南省海口市桂林洋开发区灵桂大道351号</t>
  </si>
  <si>
    <t>571127</t>
  </si>
  <si>
    <t>0898-68590005</t>
  </si>
  <si>
    <t>sundiro@sundiro.com</t>
  </si>
  <si>
    <t>周清杰,徐家力,孟兆胜</t>
  </si>
  <si>
    <t>许树茂</t>
  </si>
  <si>
    <t>0898-68590005、68591366</t>
  </si>
  <si>
    <t>renchunyu@sundiro.com</t>
  </si>
  <si>
    <t>王焱、李淼</t>
  </si>
  <si>
    <t>北京贝格律师事务所</t>
  </si>
  <si>
    <t>000572</t>
  </si>
  <si>
    <t>海马汽车集团股份有限公司</t>
  </si>
  <si>
    <t>CNE0000006L6</t>
  </si>
  <si>
    <t>Haima Automobile Group Co., Ltd.</t>
  </si>
  <si>
    <t>Haima Automobile</t>
  </si>
  <si>
    <t>1993-01-02</t>
  </si>
  <si>
    <t>汽车产业投资、实业投资、证券投资、高科技项目投资、房地产投资等。</t>
  </si>
  <si>
    <t>汽车产业投资、实业投资、证券投资、高科技项目投资、房地产投资，房地产开发经营，汽车及零配件的销售及售后服务，汽车租赁，仓储(危险品除外)，机械产品、建筑材料、电子产品、仪器仪表、化工产品（专营及危险品除外）、家用电器、农副土特产品的销售。（一般经营项目自主经营，许可经营项目凭相关许可证或者批准文件经营）（依法须经批准的项目，经相关部门批准后方可开展经营活动。）。</t>
  </si>
  <si>
    <t>公司前身系海口市工业建设开发总公司，1993年1月始进行股份化改组，始将原公司净资产折为国家股3811.3374万股，定向募集法人股2096.89万股，职工股1477.056万股，经次年6月首次公开发行，上市时总股份9885.28万股；内部职工股145.192万股于1995年2月16日上市交易。</t>
  </si>
  <si>
    <t>海南省海口市金盘工业区金盘路12-8号</t>
  </si>
  <si>
    <t>海南省海口市金盘工业区金牛路2号</t>
  </si>
  <si>
    <t>570216</t>
  </si>
  <si>
    <t>0898-66822672</t>
  </si>
  <si>
    <t>0898-66820329</t>
  </si>
  <si>
    <t>000572@haima.com</t>
  </si>
  <si>
    <t>www.000572.com</t>
  </si>
  <si>
    <t>孟兆胜,魏建舟,杜传利</t>
  </si>
  <si>
    <t>新东方律师事务所</t>
  </si>
  <si>
    <t>000573</t>
  </si>
  <si>
    <t>粤宏远Ａ</t>
  </si>
  <si>
    <t>东莞宏远工业区股份有限公司</t>
  </si>
  <si>
    <t>CNE0000003D0</t>
  </si>
  <si>
    <t>Dongguan Winnerway Industry Zone Ltd.</t>
  </si>
  <si>
    <t>Winnerway</t>
  </si>
  <si>
    <t>房地产。</t>
  </si>
  <si>
    <t>开发经营工业区，房地产开发（凭有效资质证经营），开办外引内联企业及其咨询、洽谈业务；生产经营高科技产品、五金、交电、建筑装饰材料、技术咨询；原煤开采（另设分支机构经营）。</t>
  </si>
  <si>
    <t>公司前身系东莞宏远有限公司，1992年4月始进行股份制改组，以原公司净资产及其他发起人投资折为发起人股3080万股，定向募集法人股520万股、职工股1800万股，经1994年的首次公开发行，上市时总股份7200万股；其内部职工股1791.16万股于1995年3月28日上市交易。</t>
  </si>
  <si>
    <t>东莞市</t>
  </si>
  <si>
    <t>广东省东莞市南城区宏远工业区</t>
  </si>
  <si>
    <t>523087</t>
  </si>
  <si>
    <t>0769-22412655</t>
  </si>
  <si>
    <t>0573@21cn.com</t>
  </si>
  <si>
    <t>戴炳源,刘勇</t>
  </si>
  <si>
    <t>钟振强</t>
  </si>
  <si>
    <t>000576</t>
  </si>
  <si>
    <t>江门甘蔗化工厂(集团)股份有限公司</t>
  </si>
  <si>
    <t>CNE0000005H6</t>
  </si>
  <si>
    <t>Jiangmen SugarCane Chemical Factory (Group) Co., Ltd.</t>
  </si>
  <si>
    <t>Jiangmen SugarCane Chemical</t>
  </si>
  <si>
    <t>1994-08-27</t>
  </si>
  <si>
    <t>LED产业、生化产业、糖纸贸易。</t>
  </si>
  <si>
    <t>经营本企业和本企业成员企业自产产品及相关技术的出口业务；经营本企业和本企业成员企业生产、科研所需的原辅材料、机械设备、仪器仪表、零配件及相关技术的进口业务（国家限定公司经营或禁止进出口的商品除外；不单列贸易方式）；对外经济技术合作业务。生产、销售：食糖、纸浆、纸、酵母、酒精、建筑材料、生化医药产品（由属下企业凭许可证生产经营）、化工产品、金属材料（不含金，银）。电机及化工机械的制造加工；仪器仪表试验及修理；技术开发。</t>
  </si>
  <si>
    <t>公司前身系江门甘蔗化工厂，1992年10月始进行股份制改组，以原厂净资产折为国家股3034.10万股，定向募集法人股2252.44万股、职工股711.46万股，经1994年7月至8月首次发行公众股，上市时总股份7998万股；职工股704.44万股已上市。</t>
  </si>
  <si>
    <t>广东省江门市甘化路56号</t>
  </si>
  <si>
    <t>广东省江门市甘化路62号</t>
  </si>
  <si>
    <t>529030</t>
  </si>
  <si>
    <t>0750-3277650</t>
  </si>
  <si>
    <t>0750-3277666</t>
  </si>
  <si>
    <t>gdgh@gdganhua.com</t>
  </si>
  <si>
    <t>黄克</t>
  </si>
  <si>
    <t>朱义坤,曾伟,李爱文</t>
  </si>
  <si>
    <t>0750-3277650、3277651</t>
  </si>
  <si>
    <t>000581</t>
  </si>
  <si>
    <t>无锡威孚高科技集团股份有限公司</t>
  </si>
  <si>
    <t>CNE0000002G5</t>
  </si>
  <si>
    <t>Weifu High-technology Group Co., Ltd.</t>
  </si>
  <si>
    <t>Weifu High-technology</t>
  </si>
  <si>
    <t>1992-10-22</t>
  </si>
  <si>
    <t>内燃机燃油系统产品、 燃油系统测试仪器和设备的制造。</t>
  </si>
  <si>
    <t>一般经营项目：机械行业技术开发和咨询服务；内燃机燃油系统产品、燃油系统测试仪器和设备、汽车电子部件、汽车电器部件、非标设备、非标刀具、尾气后处理系统的制造；通用机械、五金交电、化工产品及原料(不含危险化学品)、汽车零部件、汽车(不含九座以下乘用车)的销售；内燃机维修；自有房屋租赁；自营和代理各类商品及技术的进出口业务(国家限定公司经营或禁止进出口的商品和技术除外)。（依法须经批准的项目，经相关部门批准后方可开展经营活动）</t>
  </si>
  <si>
    <t>无锡威孚股份有限公司的前身无锡油泵油嘴厂，于1958年在江苏省无锡市成立，生产柴油油泵油嘴设备。</t>
  </si>
  <si>
    <t>江苏省无锡国家高新技术产业开发区华山路5号</t>
  </si>
  <si>
    <t>江苏省无锡市新区华山路5号</t>
  </si>
  <si>
    <t>0510-80505999</t>
  </si>
  <si>
    <t>0510-80505199</t>
  </si>
  <si>
    <t>Web@weifu.com.cn</t>
  </si>
  <si>
    <t>金章罗,俞小莉,徐小芳,楼狄明</t>
  </si>
  <si>
    <t>金杜律师事务所</t>
  </si>
  <si>
    <t>000582</t>
  </si>
  <si>
    <t>北部湾港股份有限公司</t>
  </si>
  <si>
    <t>CNE0000001M5</t>
  </si>
  <si>
    <t>Beibu Gulf Port Co., Ltd.</t>
  </si>
  <si>
    <t>BBWPORT</t>
  </si>
  <si>
    <t>1988-02-01</t>
  </si>
  <si>
    <t>港口、运输、装卸、外轮代理等。</t>
  </si>
  <si>
    <t>投资兴建港口、码头；为船舶提供码头设施服务；在港区内提供货物装卸、运输、过驳、仓储服务及集装箱拆装箱服务（含港口危险货物作业，凭《港口危险货物作业附证》核定的范围内作业）；港口设施、作业设备和机械的租赁、维修服务；港口旅客运输服务经营；港口拖轮服务；船舶港口服务（为船舶提供岸电、淡水供应；国际、国内航行船舶物料、生活品供应）；道路普通货物运输；机械加工及修理；自有房屋租赁；外轮代理行业的投资及外轮理货；化肥的购销；机电配件、金属材料、建筑材料、装饰材料、渔需品、五金交电化工的销售；经营硫酸、硫磺、正磷酸、高氯酸钾、氢氧化钠、石脑油、2-（2-氨基乙氧基）乙醇、煤焦沥青、黄磷、红磷、盐酸、{含易燃溶剂合成树脂、油漆、辅助材料、涂料等制品、[闭杯闪点≤60℃]}批发（无仓储）（凭有效危险化学品经营许可证，有效期至2021年12月20日）。</t>
  </si>
  <si>
    <t>公司系由北海市风机厂等5家单位于1988年2月联合发起设立，始将发起人净资产及现金投入折为国家股2980万股、法人股100万股，经1990年1月至3月首次公开发行和1993年11月将国家股调整为4513万股，总股份达6613万股(至上市时未曾变动)。</t>
  </si>
  <si>
    <t>广西壮族自治区北海市海角路145号</t>
  </si>
  <si>
    <t>530021</t>
  </si>
  <si>
    <t>0771-2519601</t>
  </si>
  <si>
    <t>0771-2519608</t>
  </si>
  <si>
    <t>000582abc@163.com</t>
  </si>
  <si>
    <t>周永生,林仁聪,王运生</t>
  </si>
  <si>
    <t>陈斯禄</t>
  </si>
  <si>
    <t>hedz@bbwport.com</t>
  </si>
  <si>
    <t>000584</t>
  </si>
  <si>
    <t>江苏哈工智能机器人股份有限公司</t>
  </si>
  <si>
    <t>CNE0000001Q6</t>
  </si>
  <si>
    <t>Jiangsu Hagong Intelligent Robot Co., Ltd.</t>
  </si>
  <si>
    <t>Hagong Intelligent</t>
  </si>
  <si>
    <t>销售新型纺织及包装材料。</t>
  </si>
  <si>
    <t>工业机器人、工业自动控制系统装置、计算机的研发、技术咨询、技术服务、技术转让、制造与维修；信息系统集成服务；软件的开发、技术咨询、技术服务与技术转让；利用自有资金对宾馆、旅游、餐饮、娱乐行业进行投资；自有房屋租赁；国内贸易（不含国家限制及禁止类项目）；自营和代理各类商品及技术的进出口业务（国家限定企业经营或禁止进出口的商品除外）。（依法须经批准的项目，经相关部门批准后方可开展经营活动）</t>
  </si>
  <si>
    <t>公司前身系成都市工业展销信托股份公司，1980年始进行股份制改组，至1986年，共募集国家股980万股、法人股1421万股，经1986年8月和1992年8月的两次公开发行，上市时总股份14142万股。</t>
  </si>
  <si>
    <t>江苏省江阴市临港街道双良路15号</t>
  </si>
  <si>
    <t>021-61921326、021-61921328</t>
  </si>
  <si>
    <t>021-65336669-8029</t>
  </si>
  <si>
    <t>Yl000584@sina.com</t>
  </si>
  <si>
    <t>何杰,蔡少河,郭海凤</t>
  </si>
  <si>
    <t>021-61921328</t>
  </si>
  <si>
    <t>ylkgdsb@163.com</t>
  </si>
  <si>
    <t>000585</t>
  </si>
  <si>
    <t>*ST东电</t>
  </si>
  <si>
    <t>东北电气发展股份有限公司</t>
  </si>
  <si>
    <t>1995-12-13</t>
  </si>
  <si>
    <t>CNE000000677</t>
  </si>
  <si>
    <t>Northeast Electric Development Company Limited</t>
  </si>
  <si>
    <t>Northeast Electric</t>
  </si>
  <si>
    <t>李铁</t>
  </si>
  <si>
    <t>输变电成套设备</t>
  </si>
  <si>
    <t>输变电设备及附件的生产、销售；输变电技术开发、咨询、转让及试验服务；金属材料、橡胶橡塑材料及制品、绝缘材料、陶瓷材料及制品、化工原料及产品（危险品除外）、电子元器件、仪器仪表、机电设备及零配件的批发业务（以上商品不涉及国营贸易、进出口配额许可证、出口配额招标、进出口许可证等专项管理商品）。（依法须经批准的项目，经相关部门批准后可开展经营活动）</t>
  </si>
  <si>
    <t>公司系由东北输变电设备集团之核心企业东北输变电设备公司及6家紧密层企业于1993年2月共同发起设立，其时总股份82454万股，后几经发行和调整，至1995年12月13日上市时总股份为87337万股。</t>
  </si>
  <si>
    <t>海南省海口市南海大道266号海口国家高新区创业孵化中心A楼5层A1-1077室</t>
  </si>
  <si>
    <t>海南省海口市美兰区国兴大道7号新海航大厦22层</t>
  </si>
  <si>
    <t>570203</t>
  </si>
  <si>
    <t>0898-68876008</t>
  </si>
  <si>
    <t>0898-68876033</t>
  </si>
  <si>
    <t>nee@nee.com.cn</t>
  </si>
  <si>
    <t>www.nee.com.cn;www.nee.hk</t>
  </si>
  <si>
    <t>李铭,金文洪,钱逢胜</t>
  </si>
  <si>
    <t>nemm585@sina.com、nee@nee.com.cn</t>
  </si>
  <si>
    <t>朱欣光、丁继实</t>
  </si>
  <si>
    <t>000586</t>
  </si>
  <si>
    <t>四川汇源光通信股份有限公司</t>
  </si>
  <si>
    <t>CNE0000000H7</t>
  </si>
  <si>
    <t>Sichuan Huiyuan Optical Communications Co., Ltd.</t>
  </si>
  <si>
    <t>Huiyuan Communications</t>
  </si>
  <si>
    <t>1988-06-30</t>
  </si>
  <si>
    <t>进出品业务、国外商品零售等。</t>
  </si>
  <si>
    <t>制造电线、电缆、光缆、电工器材、通信设备；信息传输、计算机服务和软件业；商品批发与零售；进出口业；租赁和商务服务业。（以上项目不含前臵许可项目，后臵许可项目凭许可证或审批文件经营）</t>
  </si>
  <si>
    <t>公司前身系四川省长江企业公司，1988年6月始进行股份制改组，将原公司净资产折为国家股3600万元，发行面值200元的个人股18万股(后拆细为1800万股)，1992年10月至12月发行法人股4940万股，股份总额13800万股；1994年4月，按2:1比例缩股，总股份变为6900万股(至上市时未曾变化)。</t>
  </si>
  <si>
    <t>四川省成都市高新西区西芯大道5号</t>
  </si>
  <si>
    <t>四川省成都市高新区吉泰三路8号(新希望国际C座)1栋1单元15层07-08号</t>
  </si>
  <si>
    <t>610043</t>
  </si>
  <si>
    <t>028-85516608</t>
  </si>
  <si>
    <t>028-85516606</t>
  </si>
  <si>
    <t>hyzhouyi@126.com</t>
  </si>
  <si>
    <t>王杰,杨贞瑜</t>
  </si>
  <si>
    <t>xuanzhang24@163.com</t>
  </si>
  <si>
    <t>四川康维律师事务所</t>
  </si>
  <si>
    <t>000587</t>
  </si>
  <si>
    <t>金洲慈航集团股份有限公司</t>
  </si>
  <si>
    <t>CNE0000001K9</t>
  </si>
  <si>
    <t>Jinzhou Cihang Group Co., Ltd.</t>
  </si>
  <si>
    <t>JZCH</t>
  </si>
  <si>
    <t>贵金属首饰、珠宝玉器、工艺美术品的加工与销售。</t>
  </si>
  <si>
    <t>加工、销售贵金属首饰、珠宝玉器、工艺美术品；金银回收；货物进出口（法律、行政法规禁止的项目除外；法律、行政法规限制的项目须取得许可后方可经营）；股权投资；矿山建设投资、选矿；黄金投资与咨询服务、黄金租赁服务。</t>
  </si>
  <si>
    <t>公司前身系伊春光明企业集团公司，1990年2月始进行股份制改组，首次发行个人股3000万股，经1992年3月募集社会法人股1600万股，加原公司投入资金的形成的法人股3400万股，总股份达8000万股(至上市时未曾变动)。</t>
  </si>
  <si>
    <t>伊春市</t>
  </si>
  <si>
    <t>100027</t>
  </si>
  <si>
    <t>010-64106338</t>
  </si>
  <si>
    <t>010-64106991</t>
  </si>
  <si>
    <t>jinye000587@163.com</t>
  </si>
  <si>
    <t>胡凤滨,夏斌,纪长钦</t>
  </si>
  <si>
    <t>何玉水</t>
  </si>
  <si>
    <t>010-64100338</t>
  </si>
  <si>
    <t>杨志新</t>
  </si>
  <si>
    <t>000589</t>
  </si>
  <si>
    <t>黔轮胎Ａ</t>
  </si>
  <si>
    <t>贵州轮胎股份有限公司</t>
  </si>
  <si>
    <t>CNE000000JH2</t>
  </si>
  <si>
    <t>Gui Zhou Tyre Co., Ltd.</t>
  </si>
  <si>
    <t>Gui Zhou Tyre</t>
  </si>
  <si>
    <t>1996-01-28</t>
  </si>
  <si>
    <t>轮胎橡胶产品。</t>
  </si>
  <si>
    <t>轮胎制造和销售，轮胎翻新和销售，橡胶制品制造和销售，水、电、蒸汽、混炼胶及其他附属品的制造和销售，仓储及物流运输，经营各类商品及技术进、出口业务（国家禁止类除外），开展对外合作生产及“三来一补”业务。</t>
  </si>
  <si>
    <t>公司前身系贵州轮胎厂，1995年3月始进行股份制改组，以原厂净资产折为国家股7855万股，经次年1月首次公开发行，上市时总股份11855万股。</t>
  </si>
  <si>
    <t>贵州省贵阳市百花大道41号</t>
  </si>
  <si>
    <t>550008</t>
  </si>
  <si>
    <t>0851-84763651</t>
  </si>
  <si>
    <t>0851-84767826</t>
  </si>
  <si>
    <t>gzt@gztire.com</t>
  </si>
  <si>
    <t>www.gztire.com</t>
  </si>
  <si>
    <t>毕焱,龙哲,覃桂生,巫志声</t>
  </si>
  <si>
    <t>何宇平</t>
  </si>
  <si>
    <t>dmc@gztire.com</t>
  </si>
  <si>
    <t>海问律师事务所</t>
  </si>
  <si>
    <t>000590</t>
  </si>
  <si>
    <t>启迪古汉集团股份有限公司</t>
  </si>
  <si>
    <t>CNE000000701</t>
  </si>
  <si>
    <t>Tus-Guhan Group Corp., Ltd.</t>
  </si>
  <si>
    <t>TUS-GUHAN</t>
  </si>
  <si>
    <t>”古汉养生精”系列产品及中成药等。</t>
  </si>
  <si>
    <t>销售医疗器械；生产、销售精细化工产品（不含危险品及监控化学品）并提供相关技术转让服务；经营法律法规允许的商品和技术的进出口业务；网络信息科技、系统集成；电子数码产品领域的技术开发、技术转让、技术咨询、技术服务；生物技术推广服务；市场营销策划。（依法须经批准的项目，经相关部门批准后方可开展经营活动）。</t>
  </si>
  <si>
    <t>公司前身系衡阳中药厂，1993年2月始进行股份制改组，将原公司净资产折为国家股2522万股，定向募集法人股1978万股、职工股500万股，经1996年1月首次公开发行，上市时总股份6000万股；内部职工股500万股占用额度于1996年1月19日随其公众股一并上市交易；1996年度利润分配方案已经董事会通过。</t>
  </si>
  <si>
    <t>衡阳市</t>
  </si>
  <si>
    <t>湖南省衡阳市高新区杨柳路33号</t>
  </si>
  <si>
    <t>421001</t>
  </si>
  <si>
    <t>0734-8239335</t>
  </si>
  <si>
    <t>Webmaster@guhan.com</t>
  </si>
  <si>
    <t>刘俊峰,傅翔燕,安寿辉</t>
  </si>
  <si>
    <t>但铭</t>
  </si>
  <si>
    <t>stocks@guhan.com</t>
  </si>
  <si>
    <t>湖南银联律师事务所</t>
  </si>
  <si>
    <t>000591</t>
  </si>
  <si>
    <t>中节能太阳能股份有限公司</t>
  </si>
  <si>
    <t>CNE0000000K1</t>
  </si>
  <si>
    <t>CECEP Solar Energy Co., Ltd.</t>
  </si>
  <si>
    <t>TYN</t>
  </si>
  <si>
    <t>1987-01-01</t>
  </si>
  <si>
    <t>太阳能光伏电站的投资运营和太阳能电池及组件的生产销售。</t>
  </si>
  <si>
    <t>太阳能发电及电力储备；太阳能技术及相关配套产品研发、应用、转让及销售；太阳能应用技术咨询服务；太阳能发电项目开发、设计、组织建设、维护与经营管理；太阳能发电电子系统设备研发、制造、销售；储能技术设备和材料的研发、制造、销售；光伏农业、光伏林业、光伏牧业、光伏渔业项目开发、组织建设与经营管理；分布式光伏项目开发、组织建设及经营管理；能源智能化经营管理；货物及技术进出口业务；物业管理。</t>
  </si>
  <si>
    <t>公司前身系重庆中药材公司，1987年1月始进行股份化改组，以原公司净资产折为国家股3517万股，发行公众股1814万股、职工股1.86万股；1993年1月，将总股份界定为63.38万股，3月，将其股票面值由100元拆细为1.00元，总股份为6338万股(至上市时未曾变动)。</t>
  </si>
  <si>
    <t>重庆市渝中区中山三路131号希尔顿商务中心19楼G</t>
  </si>
  <si>
    <t>010-83052461</t>
  </si>
  <si>
    <t>010-83052459</t>
  </si>
  <si>
    <t>cecsec@cecsec.cn</t>
  </si>
  <si>
    <t>王进,黄振中,许强</t>
  </si>
  <si>
    <t>张会学</t>
  </si>
  <si>
    <t>圣合律师事务所</t>
  </si>
  <si>
    <t>000592</t>
  </si>
  <si>
    <t>中福海峡（平潭）发展股份有限公司</t>
  </si>
  <si>
    <t>CNE0000009F2</t>
  </si>
  <si>
    <t>Zhongfu Straits (Pingtan) Development Company Limited</t>
  </si>
  <si>
    <t>Pingtan Development</t>
  </si>
  <si>
    <t>造林营林，林地开发，房地产、工程承包及相关业务。</t>
  </si>
  <si>
    <t>造林营林、林地开发与森林资源综合利用；林木产品加工与销售；建筑材料的制造与销售；园林景观工程、市政工程、室内装饰工程的设计与施工；房屋租赁；物业管理；对外贸易；仓储(不含危险化学品)；公路货运代理；对林业、金融业、矿业、医疗业、旅游业的投资；林业技术服务；林业技术咨询；化肥批发。（依法须经批准的项目。经相关部门批准后方可开展经营活动）</t>
  </si>
  <si>
    <t>公司前身系中福公司下属的8个全资机构，1993年始进行股份制改组，始以发起人净资产折为发起人股6540万股，定向募集法人股4100万股、职工股400万股，1995年6月，以协议方式受让法人股500万股，经1996年3月首次公开发行，上市时总股份15000万股。</t>
  </si>
  <si>
    <t>福建省平潭综合实验区北厝镇金井二路台湾创业园28、35号楼4层</t>
  </si>
  <si>
    <t>0591-87871990-102</t>
  </si>
  <si>
    <t>0591-87383288</t>
  </si>
  <si>
    <t>zfsy000592@126.com</t>
  </si>
  <si>
    <t>农、林、牧、渔业</t>
  </si>
  <si>
    <t>吴克忠,蔡妮娜</t>
  </si>
  <si>
    <t>丁湋</t>
  </si>
  <si>
    <t>lixi@000592.com</t>
  </si>
  <si>
    <t>000593</t>
  </si>
  <si>
    <t>四川大通燃气开发股份有限公司</t>
  </si>
  <si>
    <t>CNE000000032</t>
  </si>
  <si>
    <t>Sichuan Datong Gas Development Co., Ltd.</t>
  </si>
  <si>
    <t>Datong Gas</t>
  </si>
  <si>
    <t>1987-06-01</t>
  </si>
  <si>
    <t>丁立国</t>
  </si>
  <si>
    <t>城市管道燃气、商业零售。</t>
  </si>
  <si>
    <t>城市管道燃气的开发及投资，燃气购销，货物进出口业务，燃气器材的购销和维修，天然气利用工程建设与经营和相关专业技术服务；仓储服务、实业投资；高新科技技术及产品的开发；房地产项目的投资及开发。（以上项目涉及许可证的凭取得相关许可证后方可经营，国家法律、法规限制和禁止的不得经营。）</t>
  </si>
  <si>
    <t>公司前身系成都市水产股份有限公司，1987年始进行股份化改组，历经发行、折股、拆细，至1996年3月12日上市时，总股份达5000.002万股。</t>
  </si>
  <si>
    <t>四川省成都市建设路55号</t>
  </si>
  <si>
    <t>四川省成都市建设路55号华联东环广场10层</t>
  </si>
  <si>
    <t>610051</t>
  </si>
  <si>
    <t>028-68539558</t>
  </si>
  <si>
    <t>028-68539800</t>
  </si>
  <si>
    <t>sz000593@163.com</t>
  </si>
  <si>
    <t>钟彦,曾勇华,杨波</t>
  </si>
  <si>
    <t>db_dtrq@163.com</t>
  </si>
  <si>
    <t>四川成都世正律师事务所</t>
  </si>
  <si>
    <t>000595</t>
  </si>
  <si>
    <t>宝塔实业股份有限公司</t>
  </si>
  <si>
    <t>CNE000000K09</t>
  </si>
  <si>
    <t>Baota Industry Co., Ltd.</t>
  </si>
  <si>
    <t>Baota Industry</t>
  </si>
  <si>
    <t>1996-04-13</t>
  </si>
  <si>
    <t>郑小将</t>
  </si>
  <si>
    <t>各类滚动轴承。</t>
  </si>
  <si>
    <t>轴承加工；钢材销售；经营本企业自产产品及技术的出口业务；经营本企业生产所需的原辅材料、仪器仪表、机械设备、零配件及技术的进口业务（国家限定公司经营和国家禁止进出口的商品和技术除外）；经营进料加工和“三来一补”业务；压力管道元件制造（锻制法兰（限机械加工）的管法兰、压力容器法兰；锻制法兰锻坯的钢制法兰锻坯）。</t>
  </si>
  <si>
    <t>公司前身系西北轴承厂，1995年10月进行股份制改组，始将原厂净资产折为国家股5300万股，其他发起人现金投入折为法人股1500万股，经次年3月至4月首次公开发行，上市时总股份9800万股。</t>
  </si>
  <si>
    <t>宁夏回族自治区银川市西夏区北京西路630号</t>
  </si>
  <si>
    <t>宁夏回族自治区银川市金凤区宁安大街88号宝塔石化大厦13层</t>
  </si>
  <si>
    <t>750002</t>
  </si>
  <si>
    <t>0951-5610007</t>
  </si>
  <si>
    <t>0951-5610017</t>
  </si>
  <si>
    <t>nxz@public.yc.nx.cn</t>
  </si>
  <si>
    <t>张文君,马志强,王天鹏</t>
  </si>
  <si>
    <t>13811958562@163.com</t>
  </si>
  <si>
    <t>利安达会计师事务所(特殊普通合伙)</t>
  </si>
  <si>
    <t>金天平律师事务所</t>
  </si>
  <si>
    <t>000596</t>
  </si>
  <si>
    <t>安徽古井贡酒股份有限公司</t>
  </si>
  <si>
    <t>CNE000000MD5</t>
  </si>
  <si>
    <t>Anhui Gujing Distillery Co., Ltd.</t>
  </si>
  <si>
    <t>Gujing Distillery</t>
  </si>
  <si>
    <t>古井贡系列白酒。</t>
  </si>
  <si>
    <t>粮食收购（凭许可证经营）、生产白酒、酿酒设备、包装材料、玻璃瓶、酒精、油脂（限于酒精生产的副产品）、高新技术开发、生物技术开发、农副产品深加工，销售自产产品。</t>
  </si>
  <si>
    <t>公司前身系毫州古井酒厂，于1996年3月设立该公司，始将发起人净资产和现金投入折为国家股15500万股，经同年4月至5月首次发行外资股及9月发行公众股，A股上市时，总股份23500万股。</t>
  </si>
  <si>
    <t>亳州市</t>
  </si>
  <si>
    <t>安徽省亳州市古井镇</t>
  </si>
  <si>
    <t>236820</t>
  </si>
  <si>
    <t>0558-5710127</t>
  </si>
  <si>
    <t>0558-5710006</t>
  </si>
  <si>
    <t>gujing@mail.ahbbptt.com.cn</t>
  </si>
  <si>
    <t>宋书玉,杜杰,王高</t>
  </si>
  <si>
    <t>周庆伍</t>
  </si>
  <si>
    <t>0558-5712231</t>
  </si>
  <si>
    <t>0558-5317706</t>
  </si>
  <si>
    <t>ycq@gujing.com.cn</t>
  </si>
  <si>
    <t>000597</t>
  </si>
  <si>
    <t>东北制药集团股份有限公司</t>
  </si>
  <si>
    <t>CNE0000009G0</t>
  </si>
  <si>
    <t>Northeast Pharmaceutical Group Co., Ltd.</t>
  </si>
  <si>
    <t>NEPG</t>
  </si>
  <si>
    <t>医药及其相关业务。</t>
  </si>
  <si>
    <t>原料药、无菌原料药、饲料添加剂、食品添加剂、危险化学品制造（以上经营范围按生产许可证规定项目及地址从事生产经营活动）；医药中间体副产品、包装材料、化工产品、化妆品制造；医药新产品开发、技术咨询服务、成果转让；厂房、设备租赁，自营和代理各类商品和技术的进出口，但国家限定公司经营或禁止进出口的商品和技术除外。</t>
  </si>
  <si>
    <t>公司系由东北制药集团公司于1992年发起设，始将集团属三家企业净资产折为国家股11700万股，定向募集法人股800万股，职工股2475万股，经1996年5月首次公开发行，上市时总股份19475万股；内部职工股500万股占用额度随其公众股一并上市交易。</t>
  </si>
  <si>
    <t>辽宁省沈阳经济技术开发区昆明湖街8号</t>
  </si>
  <si>
    <t>110027</t>
  </si>
  <si>
    <t>024-25806963</t>
  </si>
  <si>
    <t>024-25806300</t>
  </si>
  <si>
    <t>dystock@negpf.com.cn</t>
  </si>
  <si>
    <t>姚辉,王国栋,韩德民,梁杰</t>
  </si>
  <si>
    <t>汲涌</t>
  </si>
  <si>
    <t>024-25806100</t>
  </si>
  <si>
    <t>stock000597@163.com</t>
  </si>
  <si>
    <t>000598</t>
  </si>
  <si>
    <t>成都市兴蓉环境股份有限公司</t>
  </si>
  <si>
    <t>CNE000000HN4</t>
  </si>
  <si>
    <t>Chengdu Xingrong Environment Co., Ltd.</t>
  </si>
  <si>
    <t>XREC</t>
  </si>
  <si>
    <t>污水处理及其再生利用项目的投资、建设和运营管理等。</t>
  </si>
  <si>
    <t>自来水、污水处理、污泥处理、环保项目的投资、设计、建设、运营管理、技术开发、技术咨询、技术服务；水务、环保相关设备及物资的销售和维修；高新技术项目的开发；对外投资及资本运营，投资管理及咨询；货物进出口、技术进出口。（具体以成都市工商行政管理局核准为准）</t>
  </si>
  <si>
    <t>公司前身系中国蓝星清洗总公司清洗剂厂，1995年始进行股份制改组，将原厂部分净资产折为国家股4000万股，经1996年4月首次公开发行，上市时总股份6500万股。</t>
  </si>
  <si>
    <t>028-85913967</t>
  </si>
  <si>
    <t>028-85007805</t>
  </si>
  <si>
    <t>xrec000598@cdxrec.com</t>
  </si>
  <si>
    <t>易永发,王运陈,冯渊</t>
  </si>
  <si>
    <t>028-85007801</t>
  </si>
  <si>
    <t>000599</t>
  </si>
  <si>
    <t>青岛双星股份有限公司</t>
  </si>
  <si>
    <t>CNE000000K17</t>
  </si>
  <si>
    <t>Qingdao Doublestar Co., Ltd.</t>
  </si>
  <si>
    <t>Duoblestar</t>
  </si>
  <si>
    <t>橡胶轮胎、机械、绣品的制造、销售。</t>
  </si>
  <si>
    <t>橡胶轮胎、机械、绣品的制造、销售；国内外贸易，自有资金对外投资，劳动防护用品的制造与销售。</t>
  </si>
  <si>
    <t>公司系由青岛双星集团于1995年12月为独家发起设立，始以集团下属三家企业净资产折为国家股6800万股，经1996年4月公开发行，上市时总股份10000万股；1996年度利润分配方案已经董事会通过。</t>
  </si>
  <si>
    <t>山东省青岛市黄岛区两河路666号</t>
  </si>
  <si>
    <t>山东省青岛市黄岛区大连路577号15楼</t>
  </si>
  <si>
    <t>266400</t>
  </si>
  <si>
    <t>0532-67710729</t>
  </si>
  <si>
    <t>ZHLQ@doublestar.com.cn</t>
  </si>
  <si>
    <t>李业顺,王荭,王竹泉</t>
  </si>
  <si>
    <t>gqb@doublestar.com.cn</t>
  </si>
  <si>
    <t>青岛琴岛律师事务所</t>
  </si>
  <si>
    <t>000600</t>
  </si>
  <si>
    <t>河北建投能源投资股份有限公司</t>
  </si>
  <si>
    <t>CNE000000FT5</t>
  </si>
  <si>
    <t>Jionto Energy Investment Co., Ltd. Hebei</t>
  </si>
  <si>
    <t>Jionto Energy</t>
  </si>
  <si>
    <t>投资建设、经营管理以电力生产为主的能源项目。</t>
  </si>
  <si>
    <t>投资、建设、经营管理以电力生产为主的能源项目；住宿、中西餐、食品、烟（零售）、酒（零售）、日用百货、工艺美术、服装、针纺织品、文化用品的批发零售；美容美发；冷热饮；清洁洗涤服务；摄影；复印；歌舞；自有房屋租赁。</t>
  </si>
  <si>
    <t>公司系于1993年9月在对国际大厦进行股份制改造的基础上，由石家庄国际酒店公司等六单位共同发起设立，始以发起人净资产折为国家股3015.6万股，定向募集法人股1400万股、职工股113万股，经1996年5月24日首次上网定价发行，上市时总股份5915.6万股；职工股113万股于1996年6月6日占用额度与其公众股一并上市交易。</t>
  </si>
  <si>
    <t>河北省石家庄市裕华西路9号裕园广场A座</t>
  </si>
  <si>
    <t>河北省石家庄市裕华西路9号裕园广场A座17层</t>
  </si>
  <si>
    <t>050051</t>
  </si>
  <si>
    <t>0311-85518633</t>
  </si>
  <si>
    <t>0311-85518601</t>
  </si>
  <si>
    <t>jei@jei.com.cn</t>
  </si>
  <si>
    <t>曾鸣,赵强,安连锁</t>
  </si>
  <si>
    <t>徐贵林</t>
  </si>
  <si>
    <t>000601</t>
  </si>
  <si>
    <t>广东韶能集团股份有限公司</t>
  </si>
  <si>
    <t>CNE0000009H8</t>
  </si>
  <si>
    <t>Guangdong Shaoneng Group Co., Ltd.</t>
  </si>
  <si>
    <t>Shaoneng</t>
  </si>
  <si>
    <t>电力相关业务。</t>
  </si>
  <si>
    <t>能源开发；货物和技术进出口；销售：机电产品、仪表仪器、建筑材料、装饰材料、金属材料、矿产品、五金家电、针纺织品、重油（代购）”，以下项目由下属分支机构经营“电力生产、销售；制造、销售：纸浆、纸浆板、纸及纸制品（以上经营项目法律、法规禁止的项目除外，法律、法规限制的项目取得许可后方可经营）。</t>
  </si>
  <si>
    <t>公司前身系韶关市电力开发公司，于1993年联合韶关市供电局劳动服务公司等九家单位共同发起设立，始将发起人净资产和现金投入折为国家股2030.06股、定向募集法人股5131.94万股、职工股338万股，经1996年8月20日首次上网定价发行后，上市时总股份10000万股；1996年度利润分配方案已经董事会通过。</t>
  </si>
  <si>
    <t>韶关市</t>
  </si>
  <si>
    <t>512026</t>
  </si>
  <si>
    <t>0751-8153162</t>
  </si>
  <si>
    <t>0751-8535226</t>
  </si>
  <si>
    <t>sngf@shaoneng.com.cn</t>
  </si>
  <si>
    <t>www.shaoneng.com.cn;www.sn0601.com</t>
  </si>
  <si>
    <t>侯向京,陈燕,苏运法</t>
  </si>
  <si>
    <t>肖南贵</t>
  </si>
  <si>
    <t>sncwzx@163.com</t>
  </si>
  <si>
    <t>000603</t>
  </si>
  <si>
    <t>盛达矿业股份有限公司</t>
  </si>
  <si>
    <t>CNE000000H04</t>
  </si>
  <si>
    <t>Shengda Mining Co., Ltd.</t>
  </si>
  <si>
    <t>Shengda Mining</t>
  </si>
  <si>
    <t>投资及资产管理；矿业资源投资与开发。</t>
  </si>
  <si>
    <t>销售矿产品、化工产品；矿山工程技术咨询、技术开发；投资及资产管理。（以上经营范围，法律法规禁止的，不得从事经营；法律法规限制的，取得相关许可或审批后，方可从事经营。）</t>
  </si>
  <si>
    <t>公司系由广东威达医疗器械集团公司等三家单位于1994年6月共同发起设立，始将发起人净资产折为国家股3000万股，定向募集法人股1387.5万股、职工股112.5万股，经1996年8月首次发行公众股，上市时总股份5887.5万股；职工股112.5万股占用额度于1996年8月23日与其公众股一并上市交易。</t>
  </si>
  <si>
    <t>100079</t>
  </si>
  <si>
    <t>010-56933771</t>
  </si>
  <si>
    <t>010-56933779</t>
  </si>
  <si>
    <t>000603cq@163.com</t>
  </si>
  <si>
    <t>www.sdjt.com</t>
  </si>
  <si>
    <t>马晓东,高玉洁,赵元丽</t>
  </si>
  <si>
    <t>shengdadjc020909@163.com</t>
  </si>
  <si>
    <t>000605</t>
  </si>
  <si>
    <t>渤海水业股份有限公司</t>
  </si>
  <si>
    <t>CNE000000LX5</t>
  </si>
  <si>
    <t>Bohai Water Industry Co., Ltd.</t>
  </si>
  <si>
    <t>BHWI</t>
  </si>
  <si>
    <t>1996-08-18</t>
  </si>
  <si>
    <t>原水开发供应、区域间调水、粗质水、自来水生产及输送、优质地下水高附加值经营、直饮水、水环境治理、城镇集中式供水、水务新技术研发应用、水务基础设施投资建设及运营管理、污水处理等。</t>
  </si>
  <si>
    <t>工程设计；施工总承包、专业承包、劳务分包。城乡公用基础设施、水土环境治理及环保项目、供水、污水治理及再生水利用的投资；投资咨询；投资管理；技术开发；技术咨询；技术服务；技术推广；企业管理。</t>
  </si>
  <si>
    <t>公司系由中联实业股份有限公司等五家单位于1996年共同发起设立；始以其下属山东起重机厂折为发起人股3750万股，经1996年8月1日首次发行公众股，上市时总股份5000万股。</t>
  </si>
  <si>
    <t>北京市通州区潞苑东路40号院珠江拉维小镇31号楼</t>
  </si>
  <si>
    <t>101100</t>
  </si>
  <si>
    <t>010-89586598</t>
  </si>
  <si>
    <t>010-89586920</t>
  </si>
  <si>
    <t>dongmi@bohai-water.com</t>
  </si>
  <si>
    <t>胡子谨,朱虹,郭家利</t>
  </si>
  <si>
    <t>王新玲</t>
  </si>
  <si>
    <t>000606</t>
  </si>
  <si>
    <t>顺利办</t>
  </si>
  <si>
    <t>顺利办信息服务股份有限公司</t>
  </si>
  <si>
    <t>CNE000000M98</t>
  </si>
  <si>
    <t>shunliban Information Service Co., Ltd.</t>
  </si>
  <si>
    <t>shunliban</t>
  </si>
  <si>
    <t>企业互联网服务</t>
  </si>
  <si>
    <t>信息技术开发、推广、服务、咨询与转让；研制、开发多媒体网络信息系统软件、多媒体网络工程设计咨询、企业中介代理并提供相关的技术、管理和咨询服务；房屋租赁服务；经营国家禁止和指定公司经营以外的进出口商品。（以上经营范围依法须经批准的项目，经相关部门批准后方可开展经营活动）</t>
  </si>
  <si>
    <t>公司系由青海制胶总公司于1996年6月发起设立，始以原下属明胶厂和研究所净资产折为国有法人股2400万股，定向募集法人股1250万股，经1996年8月30日首次上网定价发行，上市时总股份5150万股；内部职工股150万股占用额度于1996年10月4日随其公众股一并上市交易。</t>
  </si>
  <si>
    <t>0971-8013495</t>
  </si>
  <si>
    <t>0971-5226338</t>
  </si>
  <si>
    <t>zhengq@my0606.com.cn</t>
  </si>
  <si>
    <t>关旭星,张萱,王爱俭</t>
  </si>
  <si>
    <t>黄海勇</t>
  </si>
  <si>
    <t>huanghy@my0606.com.cn</t>
  </si>
  <si>
    <t>000607</t>
  </si>
  <si>
    <t>浙江华媒控股股份有限公司</t>
  </si>
  <si>
    <t>CNE000000D65</t>
  </si>
  <si>
    <t>Zhejiang Huamei Holding Co., Ltd.</t>
  </si>
  <si>
    <t>Huamei Holding</t>
  </si>
  <si>
    <t>广告、发行、印刷及新媒体业务。</t>
  </si>
  <si>
    <t>设计、制作、代理、发布国内各类广告，实业投资，新媒体技术开发，经营进出口业务，会展服务。（上述经营范围不含国家法律法规规定禁止、限制和许可经营的项目。</t>
  </si>
  <si>
    <t>公司系由川仪总厂于1993年发起设立，始以其经营性净资产折为国家股7078万股，定向募集法人股3700股、职工股590万股，经1996年8月首次公开发行，上市时总股份15278万股，职工股590万股占用额度于1996年8月30日与其公众股一并上市交易。</t>
  </si>
  <si>
    <t>310041</t>
  </si>
  <si>
    <t>0571-85098807</t>
  </si>
  <si>
    <t>0571-85155005-8807</t>
  </si>
  <si>
    <t>ir000607@hbjt.com.cn</t>
  </si>
  <si>
    <t>郭全中,叶雪芳,蔡才河</t>
  </si>
  <si>
    <t>张剑秋</t>
  </si>
  <si>
    <t>ir000607@000607.cn</t>
  </si>
  <si>
    <t>000608</t>
  </si>
  <si>
    <t>阳光新业地产股份有限公司</t>
  </si>
  <si>
    <t>CNE000000982</t>
  </si>
  <si>
    <t>Yang Guang Co., Ltd.</t>
  </si>
  <si>
    <t>Yangguang</t>
  </si>
  <si>
    <t>房地产综合开发建设，基础设施投资，高科技投资，商品房销售、租赁、咨询等。</t>
  </si>
  <si>
    <t>房地产开发经营（取得资质证书后方可在其资质等级许可的范围内从事房地产开发经营活动）；装修装饰工程（取得资质证书、安全生产许可证后方可在其资质等级许可的范围内从事工程活动）；自有商品房的租赁；房地产开发的法律、法规和政策的咨询服务；商业管理服务。</t>
  </si>
  <si>
    <t>公司系由原广西北流县水泥厂于1993年1月独家发起设立，始将原公司净资产和现金投入折为国家股2880万股，定向募集法人股724万股、职工股902万股，经1996年9月5日首次发行公众股，上市时总股份6055万股；职工股451万股于1996年9月19日占用额度与其公众股一并上市交易。</t>
  </si>
  <si>
    <t>南宁市</t>
  </si>
  <si>
    <t>广西壮族自治区南宁市江南路230号南宁经济技术开发区</t>
  </si>
  <si>
    <t>010-68366107</t>
  </si>
  <si>
    <t>010-88365280</t>
  </si>
  <si>
    <t>yangguangxinye@yangguangxinye.com</t>
  </si>
  <si>
    <t>韩传模,韩俊峰,韩美云</t>
  </si>
  <si>
    <t>yangguang@yangguangxinye.com</t>
  </si>
  <si>
    <t>000609</t>
  </si>
  <si>
    <t>北京中迪投资股份有限公司</t>
  </si>
  <si>
    <t>CNE0000007Z4</t>
  </si>
  <si>
    <t>Beijing Zodi Investment Co., Ltd.</t>
  </si>
  <si>
    <t>Zodi Investment</t>
  </si>
  <si>
    <t>资产经营；投资开发经营房地产业及物业管理等。</t>
  </si>
  <si>
    <t>资产经营；投资开发经营房地产业及物业管理；投资市政基础设施工程，承揽工程施工；投资开发电子、通讯、医药、农业、环保等领域的高新技术产业项目；投资金融服务项目并进行投资管理；从事其他投资与投资管理；销售机械电子设备、五金、交电、百货、建材、出口石化产品；进口本企业生产、科研所需原辅材料、石化产品、技术、机械设备、仪器仪表及零配件。（以工商局核定为准）</t>
  </si>
  <si>
    <t>公司系由中国石化北京燕山石油化工公司等五家企业于1995年联合发起设立，始以发起人净资产和现金投入折为国家股2732.5万股、法人股867.5万股，定向募集职工股600万股，经1996年9月17日首次上网定价发行，上市时总股份5700万股；职工股300万股占用额度于1996年10月10日与其公众股一并上市交易。</t>
  </si>
  <si>
    <t>北京市丰台区科学城海鹰路1号院6号楼5层</t>
  </si>
  <si>
    <t>010-65275609</t>
  </si>
  <si>
    <t>010-65279466</t>
  </si>
  <si>
    <t>zc@mainstreets.cn</t>
  </si>
  <si>
    <t>隋平,刘云平</t>
  </si>
  <si>
    <t>hf@mainstreets.cn</t>
  </si>
  <si>
    <t>000610</t>
  </si>
  <si>
    <t>西安旅游股份有限公司</t>
  </si>
  <si>
    <t>CNE000000D73</t>
  </si>
  <si>
    <t>Xi'an Tourism Co., Ltd.</t>
  </si>
  <si>
    <t>Xi'an Tourism</t>
  </si>
  <si>
    <t>旅游商业、饮食供应、物资供销等。</t>
  </si>
  <si>
    <t>饭店经营与管理；餐饮服务；旅游产品开发、销售；旅游景区、景点开发；房地产开发与经营，物业管理，停车服务，劳务派遣，装饰装修工程施工；房屋租赁；酒店投资；卷烟、雪茄烟的零售；美容美发、洗浴；预包装食品兼散装食品的批发兼零售；照相、摄影服务；资源开发、技术开发；信息化网络工程开发建设、技术服务、软硬件系统销售；企业管理咨询服务；国内商业销售（不含国家规定的前置许可禁止项目；涉及许可项目的，取得相关审批后在许可的期限内经营，未获得许可的不得经营）。</t>
  </si>
  <si>
    <t>公司系由西安旅游服务集团公司于1993年11月发起设立，始以其净资产折为国家股3430万股，定向募集法人股3000万股、职工股164万股，经1996年8月首次发行公众股，上市时总股份8830万股；职工股164万股占用额度于1996年9月26日与其众股一并上市交易。</t>
  </si>
  <si>
    <t>陕西省西安市南二环西段27号西安旅游大厦七层</t>
  </si>
  <si>
    <t>710061</t>
  </si>
  <si>
    <t>029-82065529</t>
  </si>
  <si>
    <t>029-82065500</t>
  </si>
  <si>
    <t>xatour@000610.com</t>
  </si>
  <si>
    <t>李铁军,陶克俭,金博</t>
  </si>
  <si>
    <t>menglei@000610.com</t>
  </si>
  <si>
    <t>000611</t>
  </si>
  <si>
    <t>内蒙古天首科技发展股份有限公司</t>
  </si>
  <si>
    <t>CNE000000768</t>
  </si>
  <si>
    <t>Inner Mongolia Tianshou Technology and Development Co., Ltd.</t>
  </si>
  <si>
    <t>TSD</t>
  </si>
  <si>
    <t>工业自动化控制测试仪器、计算机网络工程，电子元器件的技术开发、服务。</t>
  </si>
  <si>
    <t>通信终端设备制造及相关技术咨询服务；数据处理和存储服务；软件和信息技术服务；计算机设备销售；冶金技术咨询服务；金属材料、有色金属、冶金炉料、矿产品、木材、沥青、建筑材料、机电产品、塑料制品、机械设备、化工原料及产品、纺织原料、针纺织品、办公耗材、差别话纤维氨纶、中高档纺织面料批发零售及进出口（需要前置审批许可的项目除外）；对建筑业、商业的投资及管理；钢材加工；仓储（需要前置审批许可的项目除外）；机械设备、房屋租赁。（依法须经批准的项目，经相关部门批准后方可开展经营活动）</t>
  </si>
  <si>
    <t>公司系由内蒙古民族商场(集团)总公司发起设立，始以其经营性净资产及部分土地使用权折为国家股3563.96万股，定向募集法人股777.65万股，经96年9月首次公开发行，上市时总股份7137.2212万股；内部职工股250万股占用额度于1996年10月8日与其公众股一并上市交易。</t>
  </si>
  <si>
    <t>包头市</t>
  </si>
  <si>
    <t>内蒙古自治区包头市青山区钢铁大街7号正翔国际广场B6号楼</t>
  </si>
  <si>
    <t>010-81030656</t>
  </si>
  <si>
    <t>sd000611@163.com</t>
  </si>
  <si>
    <t>黄苏华,章勇坚,袁琳</t>
  </si>
  <si>
    <t>SD000611@163.com</t>
  </si>
  <si>
    <t>经世律师事务所</t>
  </si>
  <si>
    <t>000612</t>
  </si>
  <si>
    <t>焦作万方铝业股份有限公司</t>
  </si>
  <si>
    <t>CNE000000826</t>
  </si>
  <si>
    <t>Jiaozuo Wanfang Aluminum Manufacturing Co., Ltd.</t>
  </si>
  <si>
    <t>Jiaozuo Wanfang</t>
  </si>
  <si>
    <t>铝冶炼及加工。</t>
  </si>
  <si>
    <t>铝冶炼及加工，铝制品、金属材料销售；普通货物运输；企业经营本企业或本企业成员企业自产产品及相关技术的出口业务；经营本企业或本企业成员企业生产、科研所需要的原辅材料、机械设备、仪器仪表、零配件等商品及相关技术的进口业务；承办中外合资经营、合作生产及开展“三来一补”业务；在境外期货市场从事套期保值业务(凭境外期货业务许可证经营)；按照电力业务许可证载明的范围从事电力业务。</t>
  </si>
  <si>
    <t>公司系由河南省焦作市铝厂等四家企业于1993年3月共同发起设立，始以发起人净资产及现金投入折为发起人股7452.6839万股，定向募集法人股330万股、职工股1500万股，经1996年9月9日首次发行公众股，上市时总股份12483.6839万股；职工股1500万股待其公众股上市期满三年后上市交易。</t>
  </si>
  <si>
    <t>焦作市</t>
  </si>
  <si>
    <t>河南省焦作市马村区待王镇东</t>
  </si>
  <si>
    <t>454005</t>
  </si>
  <si>
    <t>0391-3903848</t>
  </si>
  <si>
    <t>0391-3903796</t>
  </si>
  <si>
    <t>mdy668@126.com</t>
  </si>
  <si>
    <t>刘继东,孔祥舵,刘立斌</t>
  </si>
  <si>
    <t>周传良</t>
  </si>
  <si>
    <t>王科芳</t>
  </si>
  <si>
    <t>0391-2172888</t>
  </si>
  <si>
    <t>0391-2535597</t>
  </si>
  <si>
    <t>jzwfzqb@163.com</t>
  </si>
  <si>
    <t>000613</t>
  </si>
  <si>
    <t>大东海A</t>
  </si>
  <si>
    <t>海南大东海旅游中心股份有限公司</t>
  </si>
  <si>
    <t>CNE0000008G2</t>
  </si>
  <si>
    <t>Hainan Dadonghai Tourism Centre (Holdings) Co., Ltd.</t>
  </si>
  <si>
    <t>Dadonghai</t>
  </si>
  <si>
    <t>酒店、旅游、娱乐等。</t>
  </si>
  <si>
    <t>住宿及饮食业（限分公司经营）；摄影；花卉盆景、针纺织品、百货、五金交电、化工产品（专营除外）、日用品、工业生产资料（专营除外）、金属材料、机械设备的经营；代售机车船票。（一般经营项目自主经营，许可经营项目凭相关许可证或者批准文件经营）（依法须经批准的项目，经相关部门批准后方可开展经营活动。）</t>
  </si>
  <si>
    <t>公司前身系三亚大东海旅游中心发展有限公司，1993年1月始进行股份制改组；将其净资产折为发起人股20140万股，其他发起人以现金认购2250万股，定向募集法人股12610万股、职工股5000万股，总股本达4亿股；1996年5月将原发起人股5545万股转为社会法人股，总股本调整为2.4亿股；经1996年9月首次发行B股和1997年1月上网定价发行，A股上市总股份3.31亿股；职工股300万股占额度于1997年1月28日随其公众股一并上市交易。</t>
  </si>
  <si>
    <t>三亚市</t>
  </si>
  <si>
    <t>海南省三亚市大东海</t>
  </si>
  <si>
    <t>572021</t>
  </si>
  <si>
    <t>0898-88219888-8264</t>
  </si>
  <si>
    <t>0898-88212298</t>
  </si>
  <si>
    <t>hnddh@21cn.com</t>
  </si>
  <si>
    <t>吴涛,唐国平</t>
  </si>
  <si>
    <t>000615</t>
  </si>
  <si>
    <t>京汉实业投资集团股份有限公司</t>
  </si>
  <si>
    <t>CNE0000007D1</t>
  </si>
  <si>
    <t>Kinghand Industrial Investment Group Co., Ltd.</t>
  </si>
  <si>
    <t>Kinghand</t>
  </si>
  <si>
    <t>1996-06-08</t>
  </si>
  <si>
    <t>粘胶纤维系列产品的生产和销售及房地产开发业务。</t>
  </si>
  <si>
    <t>产业投资；投资管理、投资咨询；房地产开发；商品房销售信息咨询；销售钢材、建筑材料、商品房。文化旅游、健康养老产业投资；建筑施工；物流仓储。新材料的制造与销售。货物进出口及技术进出口（不含国家限制或禁止企业经营的货物及技术）。（依法须经批准的项目，经相关部门批准后依批准的内容开展经营活动）</t>
  </si>
  <si>
    <t>公司系由湖北化纤总公司等三家机构于1993年4月共同发起设立，其时募集法人股3230万股、职工股836万股，经1996年9月26日首次上网定价发行，上市时总股份5198.8万股；内部职工股167.2万股占用额度于1996年10月16日随其公众股一并上市交易。</t>
  </si>
  <si>
    <t>襄阳市</t>
  </si>
  <si>
    <t>441133</t>
  </si>
  <si>
    <t>0710-2108234</t>
  </si>
  <si>
    <t>0710-2108233</t>
  </si>
  <si>
    <t>hbjhzqb@sohu.com</t>
  </si>
  <si>
    <t>www.0615.cn</t>
  </si>
  <si>
    <t>熊新华,杜杰,胡天龙</t>
  </si>
  <si>
    <t>张祥顺</t>
  </si>
  <si>
    <t>0710-2105321</t>
  </si>
  <si>
    <t>lihong8878@sohu.com</t>
  </si>
  <si>
    <t>北京万思恒律师事务所</t>
  </si>
  <si>
    <t>000616</t>
  </si>
  <si>
    <t>海航投资集团股份有限公司</t>
  </si>
  <si>
    <t>CNE0000008H0</t>
  </si>
  <si>
    <t>HNA Investment Group Co., Ltd.</t>
  </si>
  <si>
    <t>HNA Investment</t>
  </si>
  <si>
    <t>旅店、饮食、旅游等。</t>
  </si>
  <si>
    <t>项目投资及管理（不含专项审批）；股权投资；投资咨询与服务；法律法规允许公司经营的其他业务（具体内容以工商部门核准的内容为准）</t>
  </si>
  <si>
    <t>公司系由大连渤海饭店集团公司等三家机构于1993年共同发起设立，始以发起人经营性资产和现金投入折为国家股2080万股、法人股600万股，定向募集职工股750万股；经1994年12月将渤海集团土地使用权折为国家股320万股和1996年10月22日首次上网定价发行，上市时总股份5000万股。</t>
  </si>
  <si>
    <t>北京市朝阳区霄云路甲26号海航大厦10层</t>
  </si>
  <si>
    <t>100125</t>
  </si>
  <si>
    <t>010-53321083</t>
  </si>
  <si>
    <t>010-59782006</t>
  </si>
  <si>
    <t>htgf@hnainvestment.com</t>
  </si>
  <si>
    <t>马刃,杜传利,姜尚君</t>
  </si>
  <si>
    <t>000617</t>
  </si>
  <si>
    <t>中国石油集团资本股份有限公司</t>
  </si>
  <si>
    <t>CNE000000MS3</t>
  </si>
  <si>
    <t>CNPC Capital Company Limited</t>
  </si>
  <si>
    <t>CNPCCCL</t>
  </si>
  <si>
    <t>财务公司、银行、金融租赁、信托、保险、保险经纪、证券等。</t>
  </si>
  <si>
    <t>以自有资金对外投资、投资管理；投资咨询服务，企业策划；企业投资服务。（依法须经批准的项目，经相关部门批准后方可开展经营活动）</t>
  </si>
  <si>
    <t>公司系由济南石油机厂于1996年1月独家发设立，始以其净资产折为国家股5500万股，经1996年9月首次上网发行，上市时总股份8000万股；内部职工股225万股待其公众股上市期满三年方可上市交易。</t>
  </si>
  <si>
    <t>克拉玛依市</t>
  </si>
  <si>
    <t>新疆维吾尔自治区克拉玛依市世纪大道7号</t>
  </si>
  <si>
    <t>山东省济南市经十西路11966号</t>
  </si>
  <si>
    <t>250306</t>
  </si>
  <si>
    <t>0531-87422326</t>
  </si>
  <si>
    <t>0531-87423177</t>
  </si>
  <si>
    <t>liuminghuai@cnpc.com.cn</t>
  </si>
  <si>
    <t>www.jichai.com</t>
  </si>
  <si>
    <t>刘跃珍</t>
  </si>
  <si>
    <t>刘力,罗会远,韩方明</t>
  </si>
  <si>
    <t>010-89025598</t>
  </si>
  <si>
    <t>010-89025555</t>
  </si>
  <si>
    <t>zyzb@cnpc.com.cn</t>
  </si>
  <si>
    <t>德衡律师事务所</t>
  </si>
  <si>
    <t>000619</t>
  </si>
  <si>
    <t>芜湖海螺型材科技股份有限公司</t>
  </si>
  <si>
    <t>CNE000000MR5</t>
  </si>
  <si>
    <t>Wuhu Conch Profiles and Science Company Limited</t>
  </si>
  <si>
    <t>Conch Profiles</t>
  </si>
  <si>
    <t>塑料型材、门窗等。</t>
  </si>
  <si>
    <t>塑料型材、管材、板材、铝材、门窗、五金制品、钢龙骨制造、销售、安装（未取得专项审批的项目除外）；建筑材料、装饰材料批发、零售。</t>
  </si>
  <si>
    <t>公司系由中国宣纸集团独家发起设立，始以经营性净资产折为国家股3300万股，经1996年9月19日发行公众股，上市时总股份5000万股；内部职工股170万股待其公众股上市流通期满半年后上市交易。</t>
  </si>
  <si>
    <t>安徽省芜湖市经济开发区港湾路</t>
  </si>
  <si>
    <t>241000</t>
  </si>
  <si>
    <t>0553-8396858</t>
  </si>
  <si>
    <t>0553-8396808</t>
  </si>
  <si>
    <t>hlxc@chinaconch.com</t>
  </si>
  <si>
    <t>张光杰,雷华,周泽将</t>
  </si>
  <si>
    <t>王杨林</t>
  </si>
  <si>
    <t>000620</t>
  </si>
  <si>
    <t>新华联文化旅游发展股份有限公司</t>
  </si>
  <si>
    <t>CNE000000958</t>
  </si>
  <si>
    <t>Macrolink Culturaltainment Development Co., Ltd.</t>
  </si>
  <si>
    <t>Heilongjiang Sunfield</t>
  </si>
  <si>
    <t>房地产开发；销售商品房、建材；投资管理；房屋租赁与管理；科技产品开发、技术转让与培训；商业地产开发与销售、酒店开发与经营、物业管理；销售日用品、五金交电；工程建设等。</t>
  </si>
  <si>
    <t>文化旅游项目的运营、管理；组织文化艺术交流活动；文艺表演；旅游景区管理；公园管理；酒店管理；企业管理；承办展览展示；房地产开发；销售自行开发后的商品房；销售建筑材料、日用品、五金交电；投资管理；物业管理；出租办公用房；出租商业用房；技术开发，技术转让；计算机技术培训；施工总承包。（企业依法自主选择经营项目，开展经营活动；依法须经批准的项目，经相关部门批准后依批准的内容开展经营活动；不得从事本市产业政策禁止和限制类项目的经营活动。）</t>
  </si>
  <si>
    <t>公司系由牡丹江石油化学工业集团公司于1990年发起设立1993年公司分立后形成国家股7046.9万股，定向募集法人股1081.8万股、公众股4000万股，经1996年10月11日首次上网定价发行，上市时总股份14726.7万股。</t>
  </si>
  <si>
    <t>北京市通州区台湖镇外郎营村北2号院2号楼8层</t>
  </si>
  <si>
    <t>北京市通州区台湖镇政府大街新华联集团总部大厦</t>
  </si>
  <si>
    <t>101116</t>
  </si>
  <si>
    <t>010-80559199</t>
  </si>
  <si>
    <t>010-80559190</t>
  </si>
  <si>
    <t>xin000620@126.com</t>
  </si>
  <si>
    <t>赵仲杰,何东翰,杨金国</t>
  </si>
  <si>
    <t>000622</t>
  </si>
  <si>
    <t>恒立实业发展集团股份有限公司</t>
  </si>
  <si>
    <t>CNE0000007G4</t>
  </si>
  <si>
    <t>Hengli Industrial Development Group Co., Ltd.</t>
  </si>
  <si>
    <t>HLSY</t>
  </si>
  <si>
    <t>制冷空调设备的制造、销售和安装。</t>
  </si>
  <si>
    <t>生产、销售制冷空调设备，销售汽车（含小轿车），加工、销售机械设备，提供制冷空调设备安装、维修及本企业生产原料和产品的运输服务；房地产经营、物业管理、租赁；实业投资；投资管理（国家有专项审批的项目经审批后方可进行）。</t>
  </si>
  <si>
    <t>公司前身岳阳制冷设备总厂，系由工行岳阳市信托投资公司等15家企业于1993年5月5日共同发起设立，始以原厂经营性净资产折为国家股2021万股，其他发起人现金投入折为法人股979万股，定向募集职工股1200万股；经1996年10月24日首次公开发行，上市时总股份5200万股；原内部职工股300万股占额度于同年11月7日随其公众股一并上市交易。</t>
  </si>
  <si>
    <t>湖南省岳阳市岳阳楼区冷水铺办事处冷水铺居委会10幢301</t>
  </si>
  <si>
    <t>湖南省岳阳市经济开发区岳阳大道东279号四化大厦第7楼</t>
  </si>
  <si>
    <t>414000</t>
  </si>
  <si>
    <t>0730-8245198</t>
  </si>
  <si>
    <t>0730-8221311</t>
  </si>
  <si>
    <t>yyhl@public.yy.hn.cn</t>
  </si>
  <si>
    <t>管黎华,卢剑波,王孝春</t>
  </si>
  <si>
    <t>吕友帮</t>
  </si>
  <si>
    <t>0730-8245282</t>
  </si>
  <si>
    <t>0730-8245129</t>
  </si>
  <si>
    <t>YUEYUAN421@.163.com</t>
  </si>
  <si>
    <t>000623</t>
  </si>
  <si>
    <t>吉林敖东药业集团股份有限公司</t>
  </si>
  <si>
    <t>CNE000000719</t>
  </si>
  <si>
    <t>Jilin Aodong Pharmaceutical Group Co., Ltd.</t>
  </si>
  <si>
    <t>Jilin Aodong</t>
  </si>
  <si>
    <t>制药业为主导产业，集养殖、种植、房地产开发、商业、机械修理、仓储、饮食服务业、运输等多业经营。</t>
  </si>
  <si>
    <t>种植养殖、商业（国家专项控制、专营除外）；汽车租赁服务、自有房地产经营活动；机械修理、仓储；本企业生产、科研所需的原辅材料、机械设备、仪器仪表、零配件（国家实行核定公司经营的12种进口商品除外）进口；医药工业、医药商业、医药科研与开发（凭相关批准文件开展经营活动）</t>
  </si>
  <si>
    <t>公司前身是延边国营敦化鹿场，1992年2月由延边敖东集团公司等三家公司共同发起设立，始以其净资产及现金投入折为国家股3665.8万股，发起人股1000万股，定向募集法人股2374.2万股、职工股1760万股。1994年8月将总股份调整为5800万股；经1996年10月8日至16日首次上网定价发行，上市时总股份7160万股；内部职工股440万股占用额度于1996年10月28日随其公众股一并上市交易。</t>
  </si>
  <si>
    <t>延边朝鲜族自治州</t>
  </si>
  <si>
    <t>吉林省敦化市敖东大街2158号</t>
  </si>
  <si>
    <t>133700</t>
  </si>
  <si>
    <t>0433-6238973</t>
  </si>
  <si>
    <t>000623@jlaod.com</t>
  </si>
  <si>
    <t>吕桂霞,孙茂成,毕焱</t>
  </si>
  <si>
    <t>郭淑芹</t>
  </si>
  <si>
    <t>联合律师事务所</t>
  </si>
  <si>
    <t>000625</t>
  </si>
  <si>
    <t>重庆长安汽车股份有限公司</t>
  </si>
  <si>
    <t>CNE000000R36</t>
  </si>
  <si>
    <t>Chongqing Changan Atuomobile Co., Ltd.</t>
  </si>
  <si>
    <t>Changan Automobile</t>
  </si>
  <si>
    <t>微型汽车及其发动机。</t>
  </si>
  <si>
    <t>制造、销售汽车（含轿车），制造汽车发动机系列产品。汽车（含小轿车）开发，汽车发动机系列产品的开发、销售，配套零部件、模具、工具的、开发，制造，销售，机械安装工程科技技术咨询服务，自营和代理各类商品和技术的进出口（国家限定公司经营或禁止进出口的商品和技术除外），开发、生产、销售计算机软件、硬件产品，计算机应用技术咨询、培训，计算机网络系统设计、安装、维护,代办中国电信股份有限公司重庆分公司委托的电信业务。</t>
  </si>
  <si>
    <t>公司前身长安汽车有限责任公司，1996年底作为独家发起人，以其生产相关资产、技术开发等及重庆长安铃木汽车有限公司中长安公司所拥有的部分净资产折国家股50169万股，1996年10月首次发行境内上市外资股25000万股，经1997年5月23日发行后，上市时总股本达87619万股，其内部职工股3700万股将于公众股8300万股1997年6月10日在深交所上市交易期满半年后上市。</t>
  </si>
  <si>
    <t>400023</t>
  </si>
  <si>
    <t>023-67594008</t>
  </si>
  <si>
    <t>023-67866055</t>
  </si>
  <si>
    <t>cazqc@changan.com.cn</t>
  </si>
  <si>
    <t>刘纪鹏,谭晓生,陈全世,李庆文,庞勇,曹兴权</t>
  </si>
  <si>
    <t>朱华荣</t>
  </si>
  <si>
    <t>000626</t>
  </si>
  <si>
    <t>远大产业控股股份有限公司</t>
  </si>
  <si>
    <t>CNE000000H12</t>
  </si>
  <si>
    <t>Grand Industrial Holding Co., Ltd.</t>
  </si>
  <si>
    <t>Grand Holding</t>
  </si>
  <si>
    <t>自营和代理各类商品和技术的进出口业务。</t>
  </si>
  <si>
    <t>实业投资；自营和代理各类商品和技术的进出口业务，国内贸易；自有房屋及场地租赁。</t>
  </si>
  <si>
    <t>公司系由连云港开发农副食品有限公司等三家公司于1994年6月共同发起设立，始将发起人净资产折为发起法人股2296万股，其他两家发起人以现汇及土地资产折股507万股，定向募集法人股947万股、职工股96万股；经1996年11月6日首次上网定价发行，上市时总股份5000万股；职工股96万股占用额度于1996年11月28日随其公众股一并上市交易。</t>
  </si>
  <si>
    <t>江苏省连云港市高新技术产业开发区高新八路4号</t>
  </si>
  <si>
    <t>222006</t>
  </si>
  <si>
    <t>0518-5153595</t>
  </si>
  <si>
    <t>0518-5150105</t>
  </si>
  <si>
    <t>ydkg@grand-holding.cn</t>
  </si>
  <si>
    <t>李华,郑彦臣,王向阳,叶陈刚,罗欢欣</t>
  </si>
  <si>
    <t>0518-85153595</t>
  </si>
  <si>
    <t>0518-85150105</t>
  </si>
  <si>
    <t>000627</t>
  </si>
  <si>
    <t>天茂实业集团股份有限公司</t>
  </si>
  <si>
    <t>CNE000000F48</t>
  </si>
  <si>
    <t>Hubei Biocause Pharmaceutical Co., Ltd.</t>
  </si>
  <si>
    <t>Biocause Pharma</t>
  </si>
  <si>
    <t>化工产品的生产、销售。</t>
  </si>
  <si>
    <t>化工产品（不含危险化学品、需经审批的项目持有效许可证经营）的生产、销售；甲醇、二甲醚、丙烷、丙烯、异丁基苯、石油醚、异丁烷、甲基叔丁基醚、混合芳烃、工业用液化石油气（票面）(有效期至2018年6月3日）；五金交电、建筑材料销售；经营本企业自产产品及技术的出口业务；经营本企业生产所需的原辅材料、仪器仪表、机械设备、零配件及技术的进口业务（国家限定公司经营和国家禁止进出口的商品及技术除外）；经营进料加工和“三来一补”业务。</t>
  </si>
  <si>
    <t>公司系由湖北荆门化工医药集团公司等三家企业于1993年12月共同发起设立，始以其净资产和现金投入折为国家股3012万股、法人股600万股，定向募集法人股3712.2万股、职工股187.7万股；1996年7月实施分立，分立后存续总股份为4050万股；经1996年10月31日首次上网定价发行，上市时总股份5162.2万股；内部职工股187.8万股占用额度于1996年11月12日随其公众股一并上市交易。</t>
  </si>
  <si>
    <t>荆门市</t>
  </si>
  <si>
    <t>湖北省荆门市杨湾路132号</t>
  </si>
  <si>
    <t>448000</t>
  </si>
  <si>
    <t>0724-2223218</t>
  </si>
  <si>
    <t>0724-2217652</t>
  </si>
  <si>
    <t>tmjt@biocause.net</t>
  </si>
  <si>
    <t>刘万富,毕建林,徐翔</t>
  </si>
  <si>
    <t>肖云华</t>
  </si>
  <si>
    <t>湖北正信律师事务所</t>
  </si>
  <si>
    <t>000628</t>
  </si>
  <si>
    <t>成都高新发展股份有限公司</t>
  </si>
  <si>
    <t>CNE0000005X3</t>
  </si>
  <si>
    <t>Chengdu Hi-tech Development Co., Ltd.</t>
  </si>
  <si>
    <t>Hi-tech Development</t>
  </si>
  <si>
    <t>任正</t>
  </si>
  <si>
    <t>高新技术产品的开发、生产和销售。</t>
  </si>
  <si>
    <t>高新技术产品开发、生产和经营，高新技术交流和转让，高新技术产业开发区的开发建设，进出口贸易，国内贸易，信息咨询，项目评估，证券投资，广告，展览，培训，物业管理（限分支机构凭资质许可证从事经营），房屋租赁、其他无需审批或许可的合法项目等业务。</t>
  </si>
  <si>
    <t>公司系由成都高新技术产业开发区管理委员会等四机构于1992年共同发起设立，始以发起人土地使用权及国有资产折为国家股2530万股，定向募集法人股6400万股、职工股3180万股，总股本12110万股；次年4月，成都市第三人民医院下属公司资产并入该公司，调整后总股份12530万股；1995年10月，进行2:1缩股，总股本变为6265万股。经1996年10月30日首次上网定价发行，上市时总股份8065万股；职工股1800万股占用额度于 1996年11月18日随其公众股一并上市交易。</t>
  </si>
  <si>
    <t>四川省成都市高新技术产业开发区</t>
  </si>
  <si>
    <t>四川省成都高新区九兴大道8号</t>
  </si>
  <si>
    <t>028-85199519</t>
  </si>
  <si>
    <t>028-85184099</t>
  </si>
  <si>
    <t>cdgxfz@163.com</t>
  </si>
  <si>
    <t>李越冬,辜明安,郑泰安</t>
  </si>
  <si>
    <t>栾汉忠</t>
  </si>
  <si>
    <t>028-85137070</t>
  </si>
  <si>
    <t>yhd0128@sohu.com</t>
  </si>
  <si>
    <t>000629</t>
  </si>
  <si>
    <t>攀钢集团钒钛资源股份有限公司</t>
  </si>
  <si>
    <t>CNE0000007H2</t>
  </si>
  <si>
    <t>Pangang Group Vanadium Titanium and Resources Co., Ltd.</t>
  </si>
  <si>
    <t>Pangang Vanadium and Titanium</t>
  </si>
  <si>
    <t>钒钛制品生产和加工、钒钛延伸产品的研发和应用。</t>
  </si>
  <si>
    <t>钒钛产品生产、销售；钒钛产品检测化验服务；电的生产销售；机械设备、电器设备维修服务；特殊铁合金冶炼；金属制品及材料、化工原料及产品、矿产品、五金交电、炉料、冶金辅料、劳动保护用品等销售；仓储、货运代理服务；货物与技术进出口业务；电子商务；钒钛及化工科技的技术开发、技术咨询、技术服务、技术转让（以公司登记机关核准为准）；生产、销售危险化学品（按许可证许可范围及期限从事经营）；生产、销售钢锭、钢坯及其制品。</t>
  </si>
  <si>
    <t>公司前身系攀钢(集团)公司下属攀钢热轧板厂，1993年3月始进行股份制改造，以其实物资产折为国家股4.1亿股，其他发起人以债权及折股15000万股，定向募集职工股14000万股，经1996年11月5日首次上网定价发行，上市时总股份40220万股；职工股3780万股占用额度随其公众股一并上市交易。</t>
  </si>
  <si>
    <t>攀枝花市</t>
  </si>
  <si>
    <t>四川省攀枝花市弄弄坪</t>
  </si>
  <si>
    <t>617067</t>
  </si>
  <si>
    <t>0812-3385366</t>
  </si>
  <si>
    <t>0812-3385285</t>
  </si>
  <si>
    <t>psv@pzhsteel.com.cn</t>
  </si>
  <si>
    <t>www.pgvt.cn</t>
  </si>
  <si>
    <t>张强,严洪,吉利</t>
  </si>
  <si>
    <t>杨秀亮</t>
  </si>
  <si>
    <t>攀枝花道合律师事务所</t>
  </si>
  <si>
    <t>000630</t>
  </si>
  <si>
    <t>铜陵有色金属集团股份有限公司</t>
  </si>
  <si>
    <t>CNE000000529</t>
  </si>
  <si>
    <t>Tongling Nonferrous Metals Group Co., Ltd.</t>
  </si>
  <si>
    <t>Tongling Nonferrons</t>
  </si>
  <si>
    <t>铜、铁、硫金矿采选。</t>
  </si>
  <si>
    <t>许可经营项目：铜、铁采选，硫铁矿、金矿采选（限铜陵有色股份天马山黄金矿业公司经营），压缩、液化气体生产，硫酸生产，生活饮用水制水、供水及热电联产蒸汽与电的生产和销售以及副产品的销售（限动力厂经营），有色金属冶炼及压延加工，金、银、稀有贵金属冶炼及压延加工，铁球团、硫酸铜、电子产品生产、加工、销售，电气机械和器材、普通机械、电缆盘制造，废旧金属回收购、加工，进出口业务，矿产品、钢材、化工产品销售，信息技术服务，有线电视服务产品销售，广告业务，固体矿产勘查（丙级）。设备设施维修、安装、改造及调试；机械制作加工；铁精砂购销，危险化学品生产（限80万吨/年工业硫酸生产工艺系统）。</t>
  </si>
  <si>
    <t>公司系由铜陵有色金属公司等八家企业于1992年6月共同发起设立，同年12月始以有色公司下属第二冶炼厂经营性净资产折为国家股6580万股，定向募集法人股3200万股、职工股800万股；1994年5月送股后总股份增至4320万股，股份总额10900万股；经1996年10月24日至25日首次上网定价发行，上市时总股本14000万股；职工股400万股占用额度于1996年11月20日随其公众股一并上市交易。</t>
  </si>
  <si>
    <t>铜陵市</t>
  </si>
  <si>
    <t>安徽省铜陵市长江西路</t>
  </si>
  <si>
    <t>安徽省铜陵市长江西路有色大院西楼</t>
  </si>
  <si>
    <t>244001</t>
  </si>
  <si>
    <t>0562-5860159</t>
  </si>
  <si>
    <t>0562-5861195</t>
  </si>
  <si>
    <t>tlyswhp@126.com</t>
  </si>
  <si>
    <t>汪莉,刘放来,王昶,潘立生</t>
  </si>
  <si>
    <t>蒋培进</t>
  </si>
  <si>
    <t>000631</t>
  </si>
  <si>
    <t>顺发恒业股份公司</t>
  </si>
  <si>
    <t>CNE000000990</t>
  </si>
  <si>
    <t>Shunfa Hengye Corporation</t>
  </si>
  <si>
    <t>SFHY</t>
  </si>
  <si>
    <t>房地产经营开发。</t>
  </si>
  <si>
    <t>房地产经营开发、物业管理、装修装饰、房屋和土木工程建设业、园林绿化工程（以上项目均凭有效资质证书经营）；不动产投资、实业投资（除金融投资、风险投资）。</t>
  </si>
  <si>
    <t>公司成立于1993年5月，由长春君子兰公司、天力公司、中轻贸易中心共同发起，采用定向募集方式设立的股份制公司.公司于1996年11月7日在深交所以上网定价发行方式向社会公众发行1600万股A股，发行价6.98元/股，形成总股本5200万股.本次发行每一帐户申购数量上限为16000股.本次发行有效申购户数为142488户，有效申购股数为1474935000股，超额认购倍数为92.1834倍，中签率为1.084794%.同年11月22日公司2100万股A股于深交所上市(含内部职工股500万股)。</t>
  </si>
  <si>
    <t>吉林省长春市前进大街3055号南湖新村办公室201室</t>
  </si>
  <si>
    <t>130021</t>
  </si>
  <si>
    <t>0431-85180631</t>
  </si>
  <si>
    <t>0431-81150631</t>
  </si>
  <si>
    <t>sfhy_000631@126.com</t>
  </si>
  <si>
    <t>周亚力,陈劲,唐国华</t>
  </si>
  <si>
    <t>王德宏</t>
  </si>
  <si>
    <t>钱嘉清</t>
  </si>
  <si>
    <t>000632</t>
  </si>
  <si>
    <t>福建三木集团股份有限公司</t>
  </si>
  <si>
    <t>CNE000000685</t>
  </si>
  <si>
    <t>Fujian Sanmu Group Co., Ltd.</t>
  </si>
  <si>
    <t>Sanmu Group</t>
  </si>
  <si>
    <t>基础设施建设施工、土地开发等。</t>
  </si>
  <si>
    <t>基础设施投资建设，土地开发，房地产综合开发（凭资质等级证书），房地产中介。建筑材料、电器机械、金属材料、化工原料、石油制品（不含汽油、煤油、柴油）；纺织品、服装。鱼粉及饲料、粮食制品的批发。自营和代理各类商品及技术的进出口业务，但国家限定公司经营或禁止出口的商品及技术除外，经营进料加工和“三来一补”业务，经营对外销贸易和转口贸易。</t>
  </si>
  <si>
    <t>公司前身系福州市经济技术开发区建设总公司，1992年10月始进行股份制改组，以其净资产折为国家股2800万股，定向募集法人股2659万股、职工股141万股；次年3月将国家股中400万股转为法人股，总股本5600万股不变；1994年将总股份调整为5000万股，其中国家股1800万股，法人股3059万股，职工股141万股；经1996年11月首次公开发行，上市时总股份6479万股；职工股141万股占用额度于1996年11月21日随其公众股一并上市交易。</t>
  </si>
  <si>
    <t>福建省福州市开发区君竹路162号</t>
  </si>
  <si>
    <t>0591-38170632</t>
  </si>
  <si>
    <t>0591-38173315</t>
  </si>
  <si>
    <t>sanmugroup@126.com</t>
  </si>
  <si>
    <t>苏锡嘉,王林,陈雄</t>
  </si>
  <si>
    <t>王锋,陈贤榜</t>
  </si>
  <si>
    <t>0591-38171138</t>
  </si>
  <si>
    <t>zqsw@san-mu.com</t>
  </si>
  <si>
    <t>000633</t>
  </si>
  <si>
    <t>新疆合金投资股份有限公司</t>
  </si>
  <si>
    <t>CNE000000081</t>
  </si>
  <si>
    <t>Xinjiang Hejin Holding Co., Ltd.</t>
  </si>
  <si>
    <t>HJINV</t>
  </si>
  <si>
    <t>实业投资，自营和代理各种商品和技术的进出口(但国家限定公司经营或禁止进出口的商品和技术除外)，自有房产出租。</t>
  </si>
  <si>
    <t>实业投资；国内贸易（国家有专项规定的，办理许可证后经营）；自营和代理各种商品和技术的进出口（但国家限定经营或者禁止进出口的商品和技术除外）；自有房产出租；五金交电、钢材、电子产品、纺织品、服装及辅料、建筑材料、有色金属材料、化工产品（不含危险化学品）、燃料油、机电产品、日用百货、皮革制品、玻璃制品、金属制品、塑料制品、金银饰品、珠宝玉器、装饰材料、通讯设备、仪器仪表、机械设备、计算机软硬件、汽车用品及配件销售；计算机软件开发；技术开发、技术转让、技术服务、技术咨询；网络工程设计、施工；计算机系统集成；数据处理服务；经济信息咨询。(依法须经批准的项目，经相关部门批准后方可开展经营活动)。</t>
  </si>
  <si>
    <t>公司前身系沈阳合金厂，成立于1958年。1986年8月始进行国营企业股份制试点，发行个人股185.78万股；1987年12月实施规范化股份制改组，增发公众股1214.22万股、法人股1200万股；1992年12月，将国家股界定为2568.5万股；其公众股1400万股于1996年11月12日上市流通。</t>
  </si>
  <si>
    <t>和田地区</t>
  </si>
  <si>
    <t>新疆维吾尔自治区和田市北京工业园区杭州大道2号电子产业园102室</t>
  </si>
  <si>
    <t>848099</t>
  </si>
  <si>
    <t>0903-2055809</t>
  </si>
  <si>
    <t>hejintouzi@163.com</t>
  </si>
  <si>
    <t>龚巧莉,高文生,黄昌华</t>
  </si>
  <si>
    <t>华辰律师事务所</t>
  </si>
  <si>
    <t>000635</t>
  </si>
  <si>
    <t>英 力 特</t>
  </si>
  <si>
    <t>宁夏英力特化工股份有限公司</t>
  </si>
  <si>
    <t>CNE000000N71</t>
  </si>
  <si>
    <t>Ningxia Younglight Chemicals Co., Ltd.</t>
  </si>
  <si>
    <t>Younglight</t>
  </si>
  <si>
    <t>电石、电炭氮等化工产品。</t>
  </si>
  <si>
    <t>电石及其系列延伸产品的生产和销售；聚氯乙烯、烧碱及其系列延伸产品的生产和销售；电力、热力的生产及销售；硅系列延伸产品的生产、经营和开发；活性炭、石灰的生产及销售；机械设备制造维修；对外投资及贸易：餐饮、住宿服务。</t>
  </si>
  <si>
    <t>公司系由宁夏石嘴山民族化工(集团)公司等5家公司共同发起，始以发起人净资产和现金投入折为国家股2180万股、法人股1000万股，经1996年10月25日首次公开发行，上市时总股份5180万股。</t>
  </si>
  <si>
    <t>石嘴山市</t>
  </si>
  <si>
    <t>753202</t>
  </si>
  <si>
    <t>0952-3689598</t>
  </si>
  <si>
    <t>0952-3689589</t>
  </si>
  <si>
    <t>ylt_zqb@yinglitechem.com</t>
  </si>
  <si>
    <t>王宁刚,张惠宁,李耀忠</t>
  </si>
  <si>
    <t>田少平</t>
  </si>
  <si>
    <t>0952-3689323</t>
  </si>
  <si>
    <t>ylt_zqb@yinglitechem.com、wangyq@gdylt.com.cn</t>
  </si>
  <si>
    <t>致和律师事务所</t>
  </si>
  <si>
    <t>000636</t>
  </si>
  <si>
    <t>广东风华高新科技股份有限公司</t>
  </si>
  <si>
    <t>CNE000000GH8</t>
  </si>
  <si>
    <t>Guangdong Fenghua Advanced Technology (Holding) Co., Ltd.</t>
  </si>
  <si>
    <t>Fenghua Advanced Tech</t>
  </si>
  <si>
    <t>自产机电产品、成套设备及相关技术。</t>
  </si>
  <si>
    <t>研究、开发、生产、销售各类型高科技新型电子元器件、集成电路、电子材料、电子专用设备仪器及计算机网络设备，高新技术转让、咨询服务。经营本企业自产机电产品、成套设备及相关技术的出口和生产、科研所需原辅材料、机械设备、仪器仪表、备品备件、零配件及技术的进口（按粤外经贸字[1999]381号文经营）；经营国内贸易（法律、行政法规、国务院决定禁止的，不得经营；法律、行政法规、国务院决定未规定许可的，自主选择经营项目开展经营活动）；房地产开发、经营。</t>
  </si>
  <si>
    <t>公司前身系广东肇庆风华电子厂，1994年3月始进行股份制改组，以发起人净资产及投资折为国家股1693.7万股、法人股1238万股，定向募集法人股1068.3万股，经1996年11月8日首次上网定价发行，上市时总股份5350万股；内部职工股135万股待其公众股上市半年后上市交易。</t>
  </si>
  <si>
    <t>肇庆市</t>
  </si>
  <si>
    <t>广东省肇庆市风华路18号风华电子工业城</t>
  </si>
  <si>
    <t>526020</t>
  </si>
  <si>
    <t>0758-2844724</t>
  </si>
  <si>
    <t>0758-2849045</t>
  </si>
  <si>
    <t>000636@china-fenghua.com</t>
  </si>
  <si>
    <t>谭洪舟,李耀棠,于海涌,苏武俊</t>
  </si>
  <si>
    <t>王金全</t>
  </si>
  <si>
    <t>0758-2865223</t>
  </si>
  <si>
    <t>000637</t>
  </si>
  <si>
    <t>茂名石化实华股份有限公司</t>
  </si>
  <si>
    <t>CNE0000000M7</t>
  </si>
  <si>
    <t>Maoming Petro-chemical Shihua Co., Ltd.</t>
  </si>
  <si>
    <t>Maoming Petro-chemical Shihua</t>
  </si>
  <si>
    <t>石油化工产品。</t>
  </si>
  <si>
    <t>生产销售聚丙烯及其制品、石油化工产品、水泥、电器机械制造、铝型材、技术经济咨询服务、投资经营石油化工综合利用实业、第三产业；经营本企业自产产品及技术的出口业务；经营本企业生产所需的原辅材料、仪器仪表、机械设备、零配件及技术的进口业务（国家限定公司经营和国家禁止进出口的商品除外；不单列贸易方式）。</t>
  </si>
  <si>
    <t>公司前身系茂名实华股份有限公司，成立于1988年9月，同年10月公开发行公众股1259万股、法人股600万股，1991年3月实施送股方案，总股本增至2100.8万股；经次年11月增发法人股2497.3万股，内部职工股12.8万股，总股份达5031万股(至上市时未曾变动)；内部职工股占用额度于1996年11月12日随其公众股一并上市交 易。</t>
  </si>
  <si>
    <t>茂名市</t>
  </si>
  <si>
    <t>广东省茂名市官渡路162号</t>
  </si>
  <si>
    <t>525000</t>
  </si>
  <si>
    <t>0668-2276176</t>
  </si>
  <si>
    <t>0668-2281965</t>
  </si>
  <si>
    <t>mhsh000637@163.net</t>
  </si>
  <si>
    <t>咸海波,杨丽芳,张海波</t>
  </si>
  <si>
    <t>曹光明</t>
  </si>
  <si>
    <t>0668-2276176、2231342</t>
  </si>
  <si>
    <t>0668-2899170</t>
  </si>
  <si>
    <t>观韬律师事务所</t>
  </si>
  <si>
    <t>000638</t>
  </si>
  <si>
    <t>万方城镇投资发展股份有限公司</t>
  </si>
  <si>
    <t>CNE0000008Y5</t>
  </si>
  <si>
    <t>Vanfund Urban Investment and Development Co., Ltd.</t>
  </si>
  <si>
    <t>Vanfund Development</t>
  </si>
  <si>
    <t>1993-05-01</t>
  </si>
  <si>
    <t>土地一级整理和城镇基础建设投资。</t>
  </si>
  <si>
    <t>城市道路以及基础设施的建设及投资；给排水及管网建设及投资；城市燃气及管网建设及投资；城市服务项目（学校、医院等）的建设及投资；城市旧城改造；城市开发建设和基础设施其他项目的建设及投资；项目投资和项目管理；医疗技术开发；数据处理和储存服务；基础软件服务、应用软件服务；计算机网络的研制、开发、设计、安装；计算机软硬件的开发及销售、技术推广、技术转让、技术咨询及技术服务；互联网信息服务；信息系统集成服务；物联网技术服务；信息技术咨询服务。（依法须经批准的项目，经相关部门批准后方可开展经营活动）。</t>
  </si>
  <si>
    <t>公司前身系中国辽宁国际经济技术合作公司，1993年5月始进行股份制改组；1996年6月30日实行派生分立，分立出中国辽宁国际合作有限责任公司及续存的该公司，股份总额5500万股，其中国家股3000万股，职工股2500万股；经1996年11月12日首次上网定价发行，上市时总股份7000万股；其内部职工股500万股占用额度于同年11月26日随其公众股一并上市交易。</t>
  </si>
  <si>
    <t>100028</t>
  </si>
  <si>
    <t>010-64656161</t>
  </si>
  <si>
    <t>vanfund@vanfund.cn</t>
  </si>
  <si>
    <t>田立新,肖兴刚,张超</t>
  </si>
  <si>
    <t>010-64651999</t>
  </si>
  <si>
    <t>010-64656767</t>
  </si>
  <si>
    <t>13810443332@139.com</t>
  </si>
  <si>
    <t>金盟律师事务所</t>
  </si>
  <si>
    <t>000639</t>
  </si>
  <si>
    <t>西王食品股份有限公司</t>
  </si>
  <si>
    <t>CNE000000008</t>
  </si>
  <si>
    <t>Xiwang Foodstuffs Co., Ltd.</t>
  </si>
  <si>
    <t>Xiwang</t>
  </si>
  <si>
    <t>1987-01-22</t>
  </si>
  <si>
    <t>小包装玉米油、散装玉米油</t>
  </si>
  <si>
    <t>预包装食品的批发兼零售（有效期限已许可证为准）。对食品行业投资，进出口业务。（依法须经批准的项目，经相关部门批准后方可开展经营活动。）</t>
  </si>
  <si>
    <t>原公司金德发展是一家集宾馆、商贸、建筑装饰于一体的上市公司。公司下属子公司--金德酒店有限责任公司，是株洲市首家旅游涉外三星级酒店，拥有各类客房300套，可同时容纳近千人就餐，是旅游、商务活动以及会议的最佳场所。公司下属子公司--浙江金德阀门有限公司，是位于浙江金华市的一家以生产管道配套连接件为主的企业，主要经营水暖管道零件、煤气管道零件、球阀、闸阀的制造加工。2010年5月份公布重组：拟向西王集团有限公司转让全部资产、负债及业务，并向西王集团非公开发行股份购买其持有的山东西王食品有限公司100%股权。西王食品是国内规模最大的玉米油生产企业，产量占全行业的31.95%。此次资产重组顺利完成后，金德发展将变身“玉米油王”。2010年12月21日，经中国证券监督管理委员会《关于核准湖南金德发展股份有限公司重大资产重组及向西王集团有限公司发行股份购买资产的批复》（证监许可[2010]1882号）核准，金德发展按2009年12月31日的评估结果将其全部资产、负债及业务转让给西王集团有限公司（以下简称“西王集团”），同时核准金德发展向西王集团非公开发行52,683,621股人民币普通股，购买西王集团持有的山东西王食品有限公司100%的股权。2011年1月31日，经山东省工商行政管理局核准，金德发展更名为“西王食品股份有限公司”。2010年2月23日，经深圳证券交易所核准，公司证券简称由“金德发展”变更为“西王食品”，公司证券代码仍为000639。</t>
  </si>
  <si>
    <t>滨州市</t>
  </si>
  <si>
    <t>256209</t>
  </si>
  <si>
    <t>0543-4866888</t>
  </si>
  <si>
    <t>0543-4868888</t>
  </si>
  <si>
    <t>xiwangfoodstuffs@xiwang.com.cn</t>
  </si>
  <si>
    <t>董华,韩本文,王大宏</t>
  </si>
  <si>
    <t>wangchao@xiwang.com.cn</t>
  </si>
  <si>
    <t>000650</t>
  </si>
  <si>
    <t>仁和药业股份有限公司</t>
  </si>
  <si>
    <t>CNE000000NF8</t>
  </si>
  <si>
    <t>Renhe Pharmacy Co., Ltd.</t>
  </si>
  <si>
    <t>Renhe</t>
  </si>
  <si>
    <t>中药材种植；药材种苗培植。</t>
  </si>
  <si>
    <t>中药材种植；药材种苗培植；纸箱生产、销售；计算机软件开发；设计、制作、发布、代理国内各类广告；建筑材料、机械设备、五金交电及电子产品、化工产品、金属材料、文体办公用品、百货的批发、零售；技术服务与咨询。（依法须经批准的项目，经相关部门批准后方可开展经营活动）</t>
  </si>
  <si>
    <t>公司系由九江化学纤维厂独家发起设立，始将其净资产折为国有法人股3900万股，经1996年11月18日上网定价发行，上市时总股份5200万股，内部职工股130万股将于其公众股上市半年后上市流通。</t>
  </si>
  <si>
    <t>江西省南昌市高新开发区京东北大道399号</t>
  </si>
  <si>
    <t>江西省南昌市洪城路国贸广场A区巨豪峰2601室</t>
  </si>
  <si>
    <t>332000</t>
  </si>
  <si>
    <t>0791-86496271</t>
  </si>
  <si>
    <t>rh000650@126.com</t>
  </si>
  <si>
    <t>郭华平,段继东,涂书田</t>
  </si>
  <si>
    <t>0791-83896755</t>
  </si>
  <si>
    <t>000651</t>
  </si>
  <si>
    <t>珠海格力电器股份有限公司</t>
  </si>
  <si>
    <t>CNE0000001D4</t>
  </si>
  <si>
    <t>Gree Electric Appliances, Inc. of Zhuhai</t>
  </si>
  <si>
    <t>Gree</t>
  </si>
  <si>
    <t>空调、干衣机等家用电器。</t>
  </si>
  <si>
    <t>货物、技术的进出口（法律、行政法规禁止的项目除外；法律、行政法规限制的项目须取得许可后方可经营）；研发、制造、销售：泵、阀门、压缩机及类似机械，风机、包装设备等通用设备；电机、输配电及控制设备；电线、电缆、光缆及电工器材；家用制冷电器具，家用空气调节器及相关零部件；中央空调、制冷、空调设备、洁净空调、采暖设备、通风设备；热泵热水机、空调热水一体产品、燃气采暖热水炉设备、燃气供暖热水设备、热能节能设备、机电设备产品及相关零部件；新风及新风除霾设备；通讯终端设备及相关零部件；气体，液体分离及纯净设备及相关零部件；家用清洁卫生电器具、家用厨房电器具、家用通风电器具、其它家用电力器具及相关零部件；建筑机电设备安装工程、泳池水处理、中央热水工程；销售、安装及维护：中央空调、制冷、空调设备、洁净空调、采暖设备、通风设备；热泵热水机、空调热水一体产品、燃气采暖热水炉设备、燃气供暖热水设备、热能节能设备、新风及新风除霾设备。批发：机械设备、五金交电及电子产品；零售：家用电器及电子产品。</t>
  </si>
  <si>
    <t>公司系由珠海经济特区工业发展总公司于1989年12月发起设立，始将其属下三家公司净资产及对其的债权折价入股780万股，定向募集职工股421.18万股，经1991年3月和1992年3月两次增发法人股、公众股、职工股，上市时总股份7500万股。</t>
  </si>
  <si>
    <t>广东省珠海市前山金鸡西路</t>
  </si>
  <si>
    <t>519070</t>
  </si>
  <si>
    <t>0756-8614883</t>
  </si>
  <si>
    <t>0756-8614998</t>
  </si>
  <si>
    <t>gree@gree.com.cn</t>
  </si>
  <si>
    <t>邢子文,王晓华,刘姝威</t>
  </si>
  <si>
    <t>黄辉,董明珠</t>
  </si>
  <si>
    <t>0756-8669232</t>
  </si>
  <si>
    <t>gree0651@gree.com.cn</t>
  </si>
  <si>
    <t>周虎、严章祥</t>
  </si>
  <si>
    <t>广东非凡精诚律师事务所</t>
  </si>
  <si>
    <t>000652</t>
  </si>
  <si>
    <t>天津泰达股份有限公司</t>
  </si>
  <si>
    <t>CNE0000005D5</t>
  </si>
  <si>
    <t>Tianjin TEDA Co., Ltd.</t>
  </si>
  <si>
    <t>TEDA</t>
  </si>
  <si>
    <t>对建筑业、房地产业、纺织业等行业投资。</t>
  </si>
  <si>
    <t>以自有资金对建筑业、房地产业、纺织业、化学纤维制造业、批发零售业、交通运输、仓储业、电力生产和供应业、环境和公共设施管理业、住宿和餐饮业、科学研究和技术服务业、教育业、文化、体育和娱乐业等行业的投资；资产经营管理（金融资产除外）；投资咨询服务；自有房屋租赁及管理服务（以上范围内国家有专营专项规定的按规定办理）。</t>
  </si>
  <si>
    <t>公司前身系天津市美纶化纤厂，1992年12月始进行股份制改组，将其净资产折为国家股2476.22万股，定向募集法人股1313.8万股、职工股2517.08万股，经1993年实施10:1送股，股本总额6937.81万股(至上市时未曾变动)；内部职工股2364万股占用额度于1996年12月28日随其公众股一并上市交易。</t>
  </si>
  <si>
    <t>022-65175652</t>
  </si>
  <si>
    <t>022-65175653</t>
  </si>
  <si>
    <t>dm@tedastock.com</t>
  </si>
  <si>
    <t>李宁,姚颐,仇向洋</t>
  </si>
  <si>
    <t>000655</t>
  </si>
  <si>
    <t>*ST金岭</t>
  </si>
  <si>
    <t>山东金岭矿业股份有限公司</t>
  </si>
  <si>
    <t>CNE000000131</t>
  </si>
  <si>
    <t>Shandong Jinling Mining Co., Ltd.</t>
  </si>
  <si>
    <t>Jinling Mining</t>
  </si>
  <si>
    <t>1989-04-04</t>
  </si>
  <si>
    <t>铁矿开采、铁精粉、铜精粉、钴精粉的生产、销售。</t>
  </si>
  <si>
    <t>铁矿开采、铁精粉、铜精粉、钴精粉的生产、销售；许可范围内发电业务；机械设备及备件制造与销售；普通货运；住宿、餐饮服务；货物进出口（国家禁止或限制进出口的商品除外）。</t>
  </si>
  <si>
    <t>公司前身系淄博张店陶瓷厂，1989年4月始进行股份制改组，以原厂净资产折为每股面值100元的国家股9.0427万股，发行个人股1.50万股；次年3月，将其股票拆细为面值1元，发行公众股1100万股，后实施10:2送股，股本总额2404.27万股；1993年10月，增发法人股1053万股，并将国有资产重新设置折为国家股2621万股，总股本达5174万股(至上市时未曾变动)。</t>
  </si>
  <si>
    <t>淄博市</t>
  </si>
  <si>
    <t>255081</t>
  </si>
  <si>
    <t>0533-3088888</t>
  </si>
  <si>
    <t>0533-3089666</t>
  </si>
  <si>
    <t>sz000655@163.com</t>
  </si>
  <si>
    <t>许保如,齐向超,李洪武</t>
  </si>
  <si>
    <t>孙瑞斋</t>
  </si>
  <si>
    <t>000656</t>
  </si>
  <si>
    <t>金科地产集团股份有限公司</t>
  </si>
  <si>
    <t>CNE000000073</t>
  </si>
  <si>
    <t>Jinke Property Group Co., Ltd.</t>
  </si>
  <si>
    <t>Jinke</t>
  </si>
  <si>
    <t>房地产开发、物业管理。制造、加工、销售钢材、锰铁。机械加工、销售建筑材料、装饰材料、计算机软件、电子元件等。</t>
  </si>
  <si>
    <t>房地产开发、物业管理、机电设备安装（以上经营范围凭资质证书执业）；销售建筑、装饰材料和化工产品（不含化学危险品）、五金交电；自有房屋租赁；企业管理咨询服务；货品及技术进出口。</t>
  </si>
  <si>
    <t>公司系由重庆钢铁公司于1987年发起设立，始将其第四钢铁厂净资产和国拨流动资金折为每股面值100元的国家股68.57万股，发行公众股30万股，次年3月，增发37万股(1992年拆细为每股面值1元)；1992年10月，将其经营性净资产18711.077万元界定为总股本，其中国家股12011.077万股，公众股6700万股(该股份结构至上市时未曾变动)。</t>
  </si>
  <si>
    <t>重庆市江北区复盛镇正街（政府大楼）</t>
  </si>
  <si>
    <t>重庆市北部新区春兰三路1号地矿大厦</t>
  </si>
  <si>
    <t>401121</t>
  </si>
  <si>
    <t>023-63023656</t>
  </si>
  <si>
    <t>IR@jinke.com</t>
  </si>
  <si>
    <t>姚宁,程源伟,黎明</t>
  </si>
  <si>
    <t>蒋思海,方明富,王洪飞</t>
  </si>
  <si>
    <t>000657</t>
  </si>
  <si>
    <t>中钨高新材料股份有限公司</t>
  </si>
  <si>
    <t>CNE0000006M4</t>
  </si>
  <si>
    <t>China Tungsten and Hightech Materals Co., Ltd.</t>
  </si>
  <si>
    <t>China Tungsten Hightech</t>
  </si>
  <si>
    <t>有色金属、稀有金属的生产与销售。</t>
  </si>
  <si>
    <t>硬质合金和钨、钼、钽、铌等有色金属及其深加工产品和装备的研制、开发、生产、销售及贸易业务；钢材、稀贵金属、化工产品及原料（专营除外）、矿产品、建材、五金工具、仪器仪表、电器器材、汽车配件、纺织品的贸易业务；旅游项目开发；进出口贸易按[1997]琼贸企审字第C166号文经营。</t>
  </si>
  <si>
    <t>公司前身系海南金海原材料实业公司1993年1月进行股份制改组，始将其净资产与其他发起人投资折为国有法人股2761.5万股和1170万股，定向募集法人股1268.5万股、职工股1300万股，经1996年11月25日首次公开发行，上市时总股份8650万股；原内部职工股780万股占用额度于1996年12月5日随其公众股一并上市交易。</t>
  </si>
  <si>
    <t>海南省海口市龙昆北路2号珠江广场帝都大厦18楼</t>
  </si>
  <si>
    <t>412000</t>
  </si>
  <si>
    <t>0731-85392435、0731-85392422、0731-85392423</t>
  </si>
  <si>
    <t>0731-85392432</t>
  </si>
  <si>
    <t>zwgx000657@126.com</t>
  </si>
  <si>
    <t>www.minmetalstungsten.com</t>
  </si>
  <si>
    <t>许长龙,易丹青,杨汝岱</t>
  </si>
  <si>
    <t>谢康德</t>
  </si>
  <si>
    <t>0731-28265977、28265979，010-60163205</t>
  </si>
  <si>
    <t>0731-28265500</t>
  </si>
  <si>
    <t>000659</t>
  </si>
  <si>
    <t>珠海中富实业股份有限公司</t>
  </si>
  <si>
    <t>CNE0000000C8</t>
  </si>
  <si>
    <t>Zhuhai Zhongfu Enterprise Co., Ltd.</t>
  </si>
  <si>
    <t>Zhuhai Zhongfu</t>
  </si>
  <si>
    <t>1988-03-01</t>
  </si>
  <si>
    <t>饮料容器、瓶坯的制造。</t>
  </si>
  <si>
    <t>生产和销售自产的饮料容器、瓶胚、PET高级饮料瓶、纸杯、防冒瓶盖、纸箱、非织造布标签；上述产品同类商品相关模具及生产技术的研发；上述产品同类商品及塑料制品、化工原料（不含危险化学品）、预包装食品（非酒精饮料）、饮料包装设备及配套设备、灌装设备及配套设备、上述产品同类商品相关模具的批发、零售及进出口业务（不设店铺，不涉及国营贸易管理商品，涉及配额、许可证管理商品的，按国家有关规定办理）；自有厂房、仓库及上述产品生产设备、饮料包装设备及配套设备、灌装设备及配套设备的出租；上述产品生产设备的上门维修服务；国内货物运输代理服务；企业管理信息咨询。</t>
  </si>
  <si>
    <t>公司前身系珠海市香洲区湾仔中富瓶厂，1988年始进行股份制改组，以原厂净资产折为面值100元的法人股12万股，按面值发行个人股8.75万股；1990年3月将其发展基金按10:2转增股本共4.15万股，新增法人股18.1万股和社会个人股7万股；1992年4月将其股票拆细为每股面值1元，实施10:6.5配股，并发行内部职工股250万股，总股本达8500万股(至上市时未曾变动)。</t>
  </si>
  <si>
    <t>广东省珠海市保税区1号地三号厂房201号</t>
  </si>
  <si>
    <t>广东省珠海市保税区联峰路</t>
  </si>
  <si>
    <t>519030</t>
  </si>
  <si>
    <t>0756-8931119</t>
  </si>
  <si>
    <t>0756-8812870</t>
  </si>
  <si>
    <t>zfzjb@zhongfu.com.cn</t>
  </si>
  <si>
    <t>黎友焕,张炜,黄平</t>
  </si>
  <si>
    <t>000661</t>
  </si>
  <si>
    <t>长春高新技术产业(集团)股份有限公司</t>
  </si>
  <si>
    <t>CNE0000007J8</t>
  </si>
  <si>
    <t>Changchun High and New Technology Industry (Group) Inc.</t>
  </si>
  <si>
    <t>Changchun High-New Tech</t>
  </si>
  <si>
    <t>马骥</t>
  </si>
  <si>
    <t>生物制药、中成药生产及房地产开发。</t>
  </si>
  <si>
    <t>高新技术产品的开发、生产、销售及服务基础设施的开发建设、新药开发、技术转让、咨询服务；物业管理；高新成果转让及中介服务；商业供销业（国家有专项限制经营的商品除外）；餐饮、娱乐、旅馆（办时需许可）；培训；集中供热；产业投资（医药产业）（以上各项仅限分公司、子公司持证经营）。绿化景观工程设计、施工及维护、企业营销策划、广告策划、社会经济信息咨询、房地产中介服务、房屋销售代理（仅限分支机构持证经营）；企业管理咨询（以上各项国家法律法规禁止的不得经营；应经专项审批的项目未获得批准之前不得经营）</t>
  </si>
  <si>
    <t>公司系由长春高新技术产业总公司于1993年6月独家发起设立，始将其净资产折为国家股10470万股，募集法人股600万股、职工股2680万股；经1996年10月按2.5:1缩股及同年12月3日首次上网定价发行，上市时总股份6864万股；内部职工股536万股占用额度于1996年12月18日随其公众股1364万股一并上市交易。</t>
  </si>
  <si>
    <t>吉林省长春市同志街2400号火炬大厦五层</t>
  </si>
  <si>
    <t>吉林省长春市同志街2400号火炬大厦5层</t>
  </si>
  <si>
    <t>0431-85666367</t>
  </si>
  <si>
    <t>0431-85675390</t>
  </si>
  <si>
    <t>cchn@public.cc.jl.cn</t>
  </si>
  <si>
    <t>张辉,程松彬,毛志宏</t>
  </si>
  <si>
    <t>安吉祥</t>
  </si>
  <si>
    <t>zwq000661@vip.sohu.com</t>
  </si>
  <si>
    <t>刘思、李季</t>
  </si>
  <si>
    <t>000662</t>
  </si>
  <si>
    <t>天夏智慧城市科技股份有限公司</t>
  </si>
  <si>
    <t>CNE0000006N2</t>
  </si>
  <si>
    <t>Teamax Smart City Technology Corporation Limited</t>
  </si>
  <si>
    <t>Teamax</t>
  </si>
  <si>
    <t>功能性化妆品的研发、生产及销售和医药商业流通。</t>
  </si>
  <si>
    <t>互联网技术开发与服务；计算机软件开发与服务；计算机网络安装；计算机系统集成；网络技术开发；技术开发、技术服务、技术咨询，成果转让；计算机软、硬件及辅助设备的销售；经营房产测绘；设计、制作、发布国内广告；对精细化工产业、化妆品制造业、化学药品原药制造业、化学药品制剂制造业、中药材及中成药加工业的投资；自营和代理各类商品及技术的进出口业务，但国家限定公司经营或禁止进出口的商品及技术除外；经营进料加工和“三来一补”业务。（依法须经批准的项目，经相关部门批准后方可开展经营活动。）</t>
  </si>
  <si>
    <t>公司系由梧州市对外经济贸易公司等三家企业于1993年2月共同发起设立，始将发起人净资产和现金投入折为国家股1500万股、发起法人股551.8万股，定向募集法人股2519.2万股、职工股1143万股，经1996年12月3日首次上网定价发行，上市时总股份7142.5万股；职工股571.5万股占用额度于1996年12月16日随其公众股 一并上市交易。</t>
  </si>
  <si>
    <t>梧州市</t>
  </si>
  <si>
    <t>广西壮族自治区梧州市新兴二路137号</t>
  </si>
  <si>
    <t>310053</t>
  </si>
  <si>
    <t>0571-87753750</t>
  </si>
  <si>
    <t>0571-81951215</t>
  </si>
  <si>
    <t>txzhcs@163.com</t>
  </si>
  <si>
    <t>陈芳,管自力,陈晓东</t>
  </si>
  <si>
    <t>刘遥</t>
  </si>
  <si>
    <t>夏建统(代)</t>
  </si>
  <si>
    <t>000663</t>
  </si>
  <si>
    <t>福建省永安林业(集团)股份有限公司</t>
  </si>
  <si>
    <t>CNE000000CS4</t>
  </si>
  <si>
    <t>Fujian Yongan Forestry (Group) Co., Ltd.</t>
  </si>
  <si>
    <t>Yongan Forestry</t>
  </si>
  <si>
    <t>林木（竹）的培育、采伐、收购和销售。</t>
  </si>
  <si>
    <t>木材、竹材采运；木材加工；竹制品制造；人造板制造；水力发电；林业、农业、畜牧业生产技术服务；家具、百货、日用杂品、五金、交电、化工产品（不含危险化学品及易制毒化学品）、石油制品（不含成品油）、建筑材料批发、零售；林木育苗；园艺作物种植；对外贸易；机械设备租赁；房屋租赁。（依法须经批准的项目，经相关部门批准后方可开展经营活动）</t>
  </si>
  <si>
    <t>公司系由永安市林业(集团)总公司等三家机构于1993年10月共同发起设立，始以发起人净资产和现金投入折为国家股3200万股，法人股200万股，定向募集法人股847万股，职工股106万股；经1996年11月首次公开发行，上市时总股份6303万股，内部职工股89万股占用额度于1996年12月6日随其公众股一并上市交易；1996年度利润分配方案已经董事会通过。</t>
  </si>
  <si>
    <t>三明市</t>
  </si>
  <si>
    <t>福建省永安市燕江东路819号</t>
  </si>
  <si>
    <t>366000</t>
  </si>
  <si>
    <t>0598-3614875</t>
  </si>
  <si>
    <t>0598-3633415</t>
  </si>
  <si>
    <t>info@yonglin.com</t>
  </si>
  <si>
    <t>郑新芝,潘越,罗元清</t>
  </si>
  <si>
    <t>0598-3600083</t>
  </si>
  <si>
    <t>stock@yonglin.com</t>
  </si>
  <si>
    <t>000665</t>
  </si>
  <si>
    <t>湖北省广播电视信息网络股份有限公司</t>
  </si>
  <si>
    <t>CNE0000000W6</t>
  </si>
  <si>
    <t>Hubei Broadcasting and Television Information Network Co., Ltd.</t>
  </si>
  <si>
    <t>HBBTN</t>
  </si>
  <si>
    <t>王祺扬</t>
  </si>
  <si>
    <t>有线数字电视产业的投资、运营和管理。</t>
  </si>
  <si>
    <t>有线数字电视产业的投资及运营管理；有线数字电视技术的开发及应用；有线数字电视相关产品的研发、生产和销售；设计、制作、代理发布国内各类广告；影视剧、动画片、影视广告、影视专题片的策划、制作；网络工程设计、安装、调试及维修；有线电视系统设计、安装、有线电视技术咨询服务；基于电信的宽带互联网接入服务，有线电视网的互联网接入业务、互联网数据传送增值业务、国内IP电话业务；电子政务、平安城市、数字城市、智慧城市（乡村）建设、社会管理创新平台建设及运营服务；数据处理和存储技术、物联网技术、信息系统集成技术开发与服务以及软件开发与服务；通讯器材、移动及固定电话网络终端的生产、研发、销售，代办电信业务等；家用电器、预包装食品、日用百货的批发零售与网上经营；电子商务、电视商城的建设与运营；物业管理；大型活动的组织服务；会议会展服务；电视购彩；企业营销策划，信息咨询（国家专项规定项目除外）；产业投资；对金融、工农商、服务行业的项目投资及管理；受托资产管理；投资咨询服务。（依法须经批准的项目，经相关部门批准后方可开展经营活动）（以工商核定为准）。</t>
  </si>
  <si>
    <t>公司系由武汉市国营武汉塑料三厂和七厂、武汉市塑料工业公司及武汉市亚光塑料制品厂于1988年11月发起设立，始以前两者净资产折为国家股1149.9万股，后两者现金投入折为法人股627.9万股，发行个人股867.05万股；1992年3月，增发法人股和个人股1980万股，同年12月将其国有土地使用权价值折为国家股384.48万股，总股份达5009.33万股，该股份结构至其股票上市时未曾变动。</t>
  </si>
  <si>
    <t>湖北省武汉经济技术开发区工业区</t>
  </si>
  <si>
    <t>湖北省武汉市中北路101号（楚商大厦）</t>
  </si>
  <si>
    <t>430071</t>
  </si>
  <si>
    <t>027-86653990</t>
  </si>
  <si>
    <t>027-86653873</t>
  </si>
  <si>
    <t>hbsgdwl@163.com</t>
  </si>
  <si>
    <t>张兆国,蒋大兴,曹亮,程虹</t>
  </si>
  <si>
    <t>毕华</t>
  </si>
  <si>
    <t>027-86652217</t>
  </si>
  <si>
    <t>hbgddongmiban@163.com</t>
  </si>
  <si>
    <t>000666</t>
  </si>
  <si>
    <t>经纬纺织机械股份有限公司</t>
  </si>
  <si>
    <t>CNE000000JN0</t>
  </si>
  <si>
    <t>Jingwei Textile Machinery Co., Ltd.</t>
  </si>
  <si>
    <t>Jingwei Textile Machinery</t>
  </si>
  <si>
    <t>纺织机械、相关原材料、专件及配件生产及销售；金融信托服务；及非纺织机械产品生产及销售。</t>
  </si>
  <si>
    <t>开发、生产纺织机械、其它机电产品、办公自动化设备及其专用配件和器件（涉及特殊规定的产品应另行报批），开发计算机应用软件，在国内外销售本公司生产的产品；经营棉花及副产品、纺织品、棉籽及短绒；开展与本公司产品相关的技术、经济信息咨询服务；安装服务、物流业务（以工商行政管理机关核定的经营范围为准）。</t>
  </si>
  <si>
    <t>公司前身系经纬纺织机械厂(中纺机总公司之全资子企业)，由中纺机总公司于1995年8月独家发起设立，始以发起人净资产和现金投入折为国家股22000万股，经1996年1月24日和同年11月首次发行外资股和公众股A股，上市时总股份42380万股；职工股1000万股待其公众股上市半年后上市交易。</t>
  </si>
  <si>
    <t>北京市朝阳区亮马桥路39号第一上海中心7层</t>
  </si>
  <si>
    <t>010-84534078-8188</t>
  </si>
  <si>
    <t>010-84534135</t>
  </si>
  <si>
    <t>jwgf@jwgf.com</t>
  </si>
  <si>
    <t>牛红军,虞世全</t>
  </si>
  <si>
    <t>姚育明</t>
  </si>
  <si>
    <t>yxh@jwgf.com</t>
  </si>
  <si>
    <t>000667</t>
  </si>
  <si>
    <t>美好置业集团股份有限公司</t>
  </si>
  <si>
    <t>CNE0000001B8</t>
  </si>
  <si>
    <t>Myhome Real Estate Development Group Co., Ltd.</t>
  </si>
  <si>
    <t>Myhome</t>
  </si>
  <si>
    <t>资产管理、股权、产权的投资转让等。</t>
  </si>
  <si>
    <t>资产管理、股权、产权的投资转让，投资策划咨询服务、实业投资；房地产业、科研信息咨询服务业及市场建设的开发投资和经营管理，房地产开发、经营；房屋租赁（凭许可证开展经营活动）。</t>
  </si>
  <si>
    <t>公司系由楚雄州华侨友谊股份有限公司和昆明五华工贸总公司于1989年2月合并而成，始以前者实有资本折为公众股30万股，后者净资产折为国家股366万股，同年11月，发行公众股1070万股；1990年至1992年，将其职工承包应付工资转为职工股522万股，昆明五华商业大厦和昆明圆通商业大厦国有资产投入折为国家股4263万股，并按10:4实施送股方案，股本总额8751万股(至上市时未曾变动)。</t>
  </si>
  <si>
    <t>湖北省武汉市汉阳区马鹦路191号美好广场35楼</t>
  </si>
  <si>
    <t>430050</t>
  </si>
  <si>
    <t>0871-3610134</t>
  </si>
  <si>
    <t>0871-3625615</t>
  </si>
  <si>
    <t>IR@000667.com</t>
  </si>
  <si>
    <t>刘道明</t>
  </si>
  <si>
    <t>肖明,唐国平,江跃宗</t>
  </si>
  <si>
    <t>027-87838669</t>
  </si>
  <si>
    <t>027-87836606-678</t>
  </si>
  <si>
    <t>000668</t>
  </si>
  <si>
    <t>荣丰控股集团股份有限公司</t>
  </si>
  <si>
    <t>CNE0000000Q8</t>
  </si>
  <si>
    <t>Rongfeng Holding Group Co., Ltd.</t>
  </si>
  <si>
    <t>Rongfeng Holding</t>
  </si>
  <si>
    <t>房地产开发经营、商品房销售、租赁。</t>
  </si>
  <si>
    <t>房地产开发经营、商品房销售、租赁；物业管理；建筑装修；园林绿化；实业投资；投资管理（国家有专项审批的项目经审批后方可经营）。</t>
  </si>
  <si>
    <t>公司系由武汉市石油公司于1988年发起设立，先后两次向社会发行股票2300万股，1993年与武汉石油开发股份有限公司资产合并，股份总额5700万股，其中净资产折国家股3900万股，定向募集法人股373万股，发行公众股1427万股，总股份达5700万股，至上市时未曾变动。</t>
  </si>
  <si>
    <t>上海市浦东新区福山路388号宏嘉大厦22楼2207室</t>
  </si>
  <si>
    <t>200122</t>
  </si>
  <si>
    <t>010-51757676</t>
  </si>
  <si>
    <t>ir@rfholding.cn</t>
  </si>
  <si>
    <t>www.rfholding.cn</t>
  </si>
  <si>
    <t>周展,周德元,胡智</t>
  </si>
  <si>
    <t>楚建忠,王焕新</t>
  </si>
  <si>
    <t>021-51078987</t>
  </si>
  <si>
    <t>021-20247965</t>
  </si>
  <si>
    <t>000669</t>
  </si>
  <si>
    <t>金鸿控股集团股份有限公司</t>
  </si>
  <si>
    <t>CNE000000693</t>
  </si>
  <si>
    <t>Jinhong Holdings Group Co., Ltd.</t>
  </si>
  <si>
    <t>Jinhong Holdings</t>
  </si>
  <si>
    <t>天然气长输管道、城市燃气管网的建设和运营。</t>
  </si>
  <si>
    <t>能源开发利用；资产经营管理、投资咨询、技术开发与咨询服务、国内批发与零售贸易；高新技术推广服务和高科技产品产业化投资合作业务；计算机软件及硬件生产、销售；日用百货、化工产品（不含化学危险品及易制毒化学品）、建筑材料（木材除外）购销；电化学环保产品、网络及软件开发、生产、销售和服务；电子产品、光电子产品生产、销售；建筑材料（木材除外）、金属材料、机电产品（小轿车除外）批发零售；自营和代理各类商品和技术的进出口，但国家限定公司经营或禁止进出口的商品和技术除外；企业自有资金对外投资；公司自有房产、设备对外租赁。</t>
  </si>
  <si>
    <t>公司系由吉林吉诺尔电器(集团)公司等三家企业于1992年12月25日共同发起设立，始将其下属企业净资产和现金投入折为国家股1911万股、法人股1957万股，定向募集职工股3880万股(1996年1月将其中的76%转为二年期企业债券)，经1996年11月首次公开发行，上市时总股份6167万股；职工股233万股待其公众股上市半年后上市交易。</t>
  </si>
  <si>
    <t>吉林省吉林市高新区恒山西路108号</t>
  </si>
  <si>
    <t>100120</t>
  </si>
  <si>
    <t>010-82809145-188</t>
  </si>
  <si>
    <t>010-82809491</t>
  </si>
  <si>
    <t>leading000669@126.com</t>
  </si>
  <si>
    <t>www.000669.com</t>
  </si>
  <si>
    <t>敬云川,张帆,曹斌</t>
  </si>
  <si>
    <t>010-64255501-8225</t>
  </si>
  <si>
    <t>jyw000669@163.com</t>
  </si>
  <si>
    <t>立信中联会计师事务所(特殊普通合伙)</t>
  </si>
  <si>
    <t>000670</t>
  </si>
  <si>
    <t>盈方微电子股份有限公司</t>
  </si>
  <si>
    <t>CNE0000000V8</t>
  </si>
  <si>
    <t>Infotmic Co., Ltd.</t>
  </si>
  <si>
    <t>Infotmic</t>
  </si>
  <si>
    <t>陈志成</t>
  </si>
  <si>
    <t>集成电路芯片、电子产品及计算机软硬件（除计算机信息系统安全专用产品）的研发、设计和销售。</t>
  </si>
  <si>
    <t>集成电路芯片、电子产品及计算机软硬件（除计算机信息系统安全专用产品）的研发、设计和销售；数据收集、分析与数据服务；数据管理软件产品以及数据管理整体解决方案的研发、销售；计算机技术领域内的技术开发、技术咨询、技术转让、技术服务；投资公司、从事实业投资活动（不含关系国家安全和生态安全、涉及全国重大生产力布局战略性资源开发和重大公共利益等项目外）；自营和代理各类商品和技术的进出口业务（国家限制或禁止的商品和技术除外）。</t>
  </si>
  <si>
    <t>公司前身系荆州地区物资开发公司，1989年1月始进行股份制改组，将其净资产折为国家股300万股，经同年2月和1990年2月发行公众股2860万股及1992年9月募集法人股3009万股，上市时总股份6500万股。</t>
  </si>
  <si>
    <t>021-58853066</t>
  </si>
  <si>
    <t>021-58853100</t>
  </si>
  <si>
    <t>infotm@infotm.com</t>
  </si>
  <si>
    <t>宗士才,林卓彬,杨利成</t>
  </si>
  <si>
    <t>北京市众鑫律师事务所</t>
  </si>
  <si>
    <t>000671</t>
  </si>
  <si>
    <t>阳 光 城</t>
  </si>
  <si>
    <t>阳光城集团股份有限公司</t>
  </si>
  <si>
    <t>CNE000000206</t>
  </si>
  <si>
    <t>Yango Group Co., Ltd.</t>
  </si>
  <si>
    <t>Sunshine City</t>
  </si>
  <si>
    <t>1991-08-02</t>
  </si>
  <si>
    <t>基础设施、电子产品及轻工业产品。</t>
  </si>
  <si>
    <t>对外贸易（不含国家禁止、限制的商品和技术）；电力生产，代购代销电力产品和设备；电子通信技术开发，生物技术产品开发，农业及综合技术开发；基础设施开发、房地产开发；家用电器及电子产品、机械电子设备、五金交电、建筑材料，百货、针纺织品、化工产品（不含危险化学品及易制毒化学品）、重油（不含成品油）、润滑油、燃料油（不含成品油）、金属材料的批发、零售；化肥的销售；对医疗业的投资及管理。批发兼零售预包装食品。企业管理咨询服务。</t>
  </si>
  <si>
    <t>公司系由石狮新湖工贸公司等三家公司于1991年8月共同发起设立，首发记名式普通股800万股。1992年11月和1993年8月，发起人福建省新湖集团公司以在建工程和部分股权、现金折为法人股共1000万股。92、94和95年公司分别实施10:5配股、公积金10:6转增股本和10:2配股方案，加其1994年合并其他两家公司的资产后，股本总额达5318.577万股上市时未曾变动；职工股1385.952万股占用额度于1996年12月18日与其公众股一并上市交易。</t>
  </si>
  <si>
    <t>福建省福州经济技术开发区星发路8号</t>
  </si>
  <si>
    <t>上海市杨浦区杨树浦路1058号滨江国际广场1号楼</t>
  </si>
  <si>
    <t>200082</t>
  </si>
  <si>
    <t>021-80328709</t>
  </si>
  <si>
    <t>021-80328600</t>
  </si>
  <si>
    <t>000671@yango.com.cn</t>
  </si>
  <si>
    <t>林腾蛟,朱荣斌</t>
  </si>
  <si>
    <t>陆肖马,陈汉文,刘敬东,刘持金</t>
  </si>
  <si>
    <t>朱荣斌</t>
  </si>
  <si>
    <t>徐慜婧</t>
  </si>
  <si>
    <t>江信建、国晓彤</t>
  </si>
  <si>
    <t>000672</t>
  </si>
  <si>
    <t>甘肃上峰水泥股份有限公司</t>
  </si>
  <si>
    <t>CNE0000004Q0</t>
  </si>
  <si>
    <t>Gansu Shangfeng Cement Co., Ltd.</t>
  </si>
  <si>
    <t>SFSN</t>
  </si>
  <si>
    <t>水泥熟料及水泥制品的生产。</t>
  </si>
  <si>
    <t>建筑材料、五金交电（不含进口摄录像机）、金属材料（不含贵金属）、化工产品（不含危险品）；普通机械、汽车配件、日用百货、服装鞋帽、针纺织品、办公用品、装潢器材、劳保用品、钟表眼镜、黄金首饰、文体用品、电脑耗材、通用器材、家俱、农副产品（不含粮食批发）、水产品的批发零售；餐饮服务，设计、制作、发布代理国内外各类广告业务，工艺美术品，谷物、豆及薯类批发，米、面制品批发，计算机及其辅助设备（涉及安全信息产品除外），场地租赁，冬季供暖。公共场所（住宿、浴室、酒吧、娱乐），副食品、糖、茶、烟、饮料、酒类的零售（仅限分支机构经营）。</t>
  </si>
  <si>
    <t>公司前身系白银市白银区五金交电化工公司，1992年5月始进行股份制改组，将其净资产及白银区国有资产管理局现金投入折为国家股1200万股(1993年3月协议受让发起法人股105万股)，其余20家发起人投资折为法人股1800万股，定向募集职工股2000万股，总股份达5000万股；其部分职工股1354万股占用额度于1996年12月 18日上市流通。</t>
  </si>
  <si>
    <t>730900</t>
  </si>
  <si>
    <t>0571-56030516</t>
  </si>
  <si>
    <t>0571-56075060</t>
  </si>
  <si>
    <t>sfsn123@sina.com</t>
  </si>
  <si>
    <t>孔祥忠,刘国健,余俊仙,张本照</t>
  </si>
  <si>
    <t>0571-56030515</t>
  </si>
  <si>
    <t>SFSN672@163.com</t>
  </si>
  <si>
    <t>000673</t>
  </si>
  <si>
    <t>当代东方投资股份有限公司</t>
  </si>
  <si>
    <t>CNE000000NT9</t>
  </si>
  <si>
    <t>Contemporary Eastern Investment Co., Ltd.</t>
  </si>
  <si>
    <t>Contemporary Eastern</t>
  </si>
  <si>
    <t>文化艺术活动策划展览</t>
  </si>
  <si>
    <t>许可经营项目：影视、电视专题、电视综艺、动画故事节目的策划、制作、发行。。一般经营项目：矿业投资；房地产投资、经营、开发；物流业投资；文化艺术策划、展览；组织文化艺术交流活动；广告策划、代理、制作、发布；影视设备租赁；计算机数据开发、管理；文化传播项目投资、管理；文教用品、日用品、珠宝首饰、电子设备批发零售；多媒体技术开发与投资；物业管理；企业形象策划；会议展览服务（国家法律、法规禁止经营的除外。）</t>
  </si>
  <si>
    <t>公司系由山西云冈水泥集团有限公司独家发起设立，始以其净资产折为发起人股3600万股，经1996年12月20日首次上网定价发行后，上市时总股份5100万股；内部职工股150万股待其公众股上市流通满半年后上市交易。</t>
  </si>
  <si>
    <t>大同市</t>
  </si>
  <si>
    <t>山西省大同市口泉</t>
  </si>
  <si>
    <t>北京市朝阳区西大望路63号院7号楼传奇星广场</t>
  </si>
  <si>
    <t>100026</t>
  </si>
  <si>
    <t>010-59407645</t>
  </si>
  <si>
    <t>0352-5115998</t>
  </si>
  <si>
    <t>dddf@sz000673.com</t>
  </si>
  <si>
    <t>易宪容,田旺林,苏培科</t>
  </si>
  <si>
    <t>010-59407600</t>
  </si>
  <si>
    <t>000676</t>
  </si>
  <si>
    <t>智度科技股份有限公司</t>
  </si>
  <si>
    <t>CNE000000NN2</t>
  </si>
  <si>
    <t>Genimous Technology Co., Ltd.</t>
  </si>
  <si>
    <t>Genimous</t>
  </si>
  <si>
    <t>移动互联网的流量的聚合和经营。</t>
  </si>
  <si>
    <t>从事网络科技、计算机科技领域内的技术开发、技术咨询、技术服务、技术转让；基础软件、应用软件服务（不含医用软件服务）及自助研发产品销售；网络游戏开发、运营与维护；数码产品、机电产品、日用百货、计算机、软件及辅助设备的批发、零售；互联网信息服务业务；电信业务（第二类增值电信业务中的信息服务业务，仅限互联网信息服务）；设计、制作、代理、发布广告；互联网文化活动,文艺创作及表演；会务服务，企业形象策划，市场营销策划，商务咨询；自营和代理技术的进出口业务（国家限定公司经营或禁止进出口的商品及技术除外）；投资与资产管理，投资咨询，经济贸易咨询。（依法须经批准的项目，经相关部门批准后方可开展经营活动）。</t>
  </si>
  <si>
    <t>公司前身系河南思达电子仪器有限责任公司，1993年始进行股份制改组，将其拥有的权益和现金折为发起人股3750万股，经1996年12月3日至11日首次公开发行，上市时总股份5000万股；职工股待其公众股上市半年后上市交易。</t>
  </si>
  <si>
    <t>河南省郑州市高新技术产业开发区玉兰街101号</t>
  </si>
  <si>
    <t>100031</t>
  </si>
  <si>
    <t>010-66237897</t>
  </si>
  <si>
    <t>010-66237715</t>
  </si>
  <si>
    <t>lilingxiao@genimous.com</t>
  </si>
  <si>
    <t>段东辉,余应敏</t>
  </si>
  <si>
    <t>熊贵成</t>
  </si>
  <si>
    <t>zhidugufen@genimous.com</t>
  </si>
  <si>
    <t>000677</t>
  </si>
  <si>
    <t>恒天海龙股份有限公司</t>
  </si>
  <si>
    <t>CNE0000000J3</t>
  </si>
  <si>
    <t>Chtc Helon Co., Ltd.</t>
  </si>
  <si>
    <t>Chtc Helon</t>
  </si>
  <si>
    <t>粘胶短丝、粘胶长丝、棉浆粕、帘帆布的生产与销售</t>
  </si>
  <si>
    <t>许可证范围内普通货运（有效期限内许可证为准）；化纤用浆粕、粘胶纤维、空心砖、纱、布、面料的生产（不含印染）、销售；备案进出口业务；浆粕的来料加工；纺织技术的开发、研究、服务、咨询、转让。（依法须经批准的项目，经相关部门批准后方可开展经营活动）。</t>
  </si>
  <si>
    <t>公司前身系潍坊市寒亭区央子盐业股份公司，1988年始进行股份制改组，发行面值100元的公众股6万股；1990年6月将发起人央子镇盐场之净资产折为法人股13.12万股，向淮坊化学纤维厂定向募集法人股14.21万股(1993年6月后拆细为每股1元)；1994年3月实施资本公积金10:3转增股本，10月对公众股实施1:1配股方案，股本总额达5112.9万股，至上市时未曾变动。</t>
  </si>
  <si>
    <t>261100</t>
  </si>
  <si>
    <t>0536-7530007</t>
  </si>
  <si>
    <t>0536-7252140</t>
  </si>
  <si>
    <t>hthlbgs@163.com</t>
  </si>
  <si>
    <t>季长彬</t>
  </si>
  <si>
    <t>韩雪,李建新,王德建</t>
  </si>
  <si>
    <t>0536-7530677</t>
  </si>
  <si>
    <t>zhw5136@163.com</t>
  </si>
  <si>
    <t>000678</t>
  </si>
  <si>
    <t>襄阳汽车轴承股份有限公司</t>
  </si>
  <si>
    <t>CNE0000008Z2</t>
  </si>
  <si>
    <t>Xiangyang Automobile Bearing Co., Ltd.</t>
  </si>
  <si>
    <t>Xiangyang Automobile Bearing</t>
  </si>
  <si>
    <t>汽车轴承及零部件。</t>
  </si>
  <si>
    <t>货物进出口、技术进出口（国家禁止或限制进出口的货物和技术除外）；制造销售轴承及零部件、汽车零部件、机电设备、轴承设备及备件、模具磨料、油石砂轮；承揽机械工业基础设计、轴承工程设计、设备安装及维修；电气修理；设备安装及装饰装璜业务；技术咨询、技术转让、劳动服务。批零兼营汽车（不含九座及以下品牌乘用车）、金属材料、化工原料及产品（不含化学危险品）、电器电料、办公用品、五金交电、百货；服装加工业。</t>
  </si>
  <si>
    <t>公司系由襄阳汽车轴承集团公司于1993年5月6日独家发起设立，始以其净资产折为发起人股15233.24万股，定向募集法人股1504.4万股、职工股4080.6万股；1994年5月，对未彻底剥离的非经营性资产及部分辅助性生产部门经营性资产进行剥离，发起人股减少至4685.14万股，总股本调整为10270.14万股(后按2.083:1的比例缩股为4930.46万股)；经1996年12月24日首次上网定价发行，上市时总股份5968.67万股。职工股489.75万股占用额度随其公众股一并上市交易。</t>
  </si>
  <si>
    <t>湖北省襄阳市高新区邓城大道97号</t>
  </si>
  <si>
    <t>湖北省襄阳市襄城区轴承路1号</t>
  </si>
  <si>
    <t>441022</t>
  </si>
  <si>
    <t>0710-3855209</t>
  </si>
  <si>
    <t>0710-3577678</t>
  </si>
  <si>
    <t>xf_lyg@163.com</t>
  </si>
  <si>
    <t>高文进,傅孝思,周宇</t>
  </si>
  <si>
    <t>0710-3577209, 3577678</t>
  </si>
  <si>
    <t>0710-3564019</t>
  </si>
  <si>
    <t>今天律师事务所</t>
  </si>
  <si>
    <t>000679</t>
  </si>
  <si>
    <t>大连友谊(集团)股份有限公司</t>
  </si>
  <si>
    <t>CNE0000008C1</t>
  </si>
  <si>
    <t>Dalian Friendship (Group) Co., Ltd.</t>
  </si>
  <si>
    <t>Dalian Friendship</t>
  </si>
  <si>
    <t>商业零售及酒店业务。</t>
  </si>
  <si>
    <t>商品零售、酒店、对船供应、进出口贸易、免税商品（限分支机构）；农副产品收购（限分支机构）；客房写字间出租、会议服务、企业管理服务、广告业务（限分支机构）；房地产开发。</t>
  </si>
  <si>
    <t>公司系由大连友谊集团公司于1993年3月独家发起设立，始以其净资产折为国家股6000万股，定向募集职工股1500万股，经1996年12月13日首次在深交所上网定价发行，上市时总股份11000万股。</t>
  </si>
  <si>
    <t>116023</t>
  </si>
  <si>
    <t>0411-82691471</t>
  </si>
  <si>
    <t>0411-82650892</t>
  </si>
  <si>
    <t>dfsc@mail.dlptt.ln.cn</t>
  </si>
  <si>
    <t>www.sz000679.com</t>
  </si>
  <si>
    <t>朱新蓉,于红兰,张琦</t>
  </si>
  <si>
    <t>0411-82691470</t>
  </si>
  <si>
    <t>0411-82802712</t>
  </si>
  <si>
    <t>guangweijiang@sina.com</t>
  </si>
  <si>
    <t>星河律师事务所</t>
  </si>
  <si>
    <t>000680</t>
  </si>
  <si>
    <t>山推工程机械股份有限公司</t>
  </si>
  <si>
    <t>CNE000000KZ2</t>
  </si>
  <si>
    <t>Shantui Construction Machinery Co., Ltd.</t>
  </si>
  <si>
    <t>Shantui</t>
  </si>
  <si>
    <t>推土机、挖掘机等。</t>
  </si>
  <si>
    <t>建筑工程机械、矿山机械、农田基本建设机械、收获机械及配件的研究、开发、制造、销售、租赁、维修及技术咨询服务；房屋、场地出租。</t>
  </si>
  <si>
    <t>公司前身系山东推土机总厂，1993年始进行股份制改组，以其经营性净资产折为国家股8250万股，定向募集法人股200万股、职工股6250万股，经1996年12月27日首次上网定价发行，上市时总股份23560万股；内部职工股1250万股占用额度于1997年1月22日随其公众股一并上市交易。</t>
  </si>
  <si>
    <t>山东省济宁市高新区327国道58号</t>
  </si>
  <si>
    <t>272073</t>
  </si>
  <si>
    <t>0537-2909616</t>
  </si>
  <si>
    <t>0537-2315986</t>
  </si>
  <si>
    <t>shantui@shantui.com</t>
  </si>
  <si>
    <t>王金星,刘燕,陈敏</t>
  </si>
  <si>
    <t>0537-2909532</t>
  </si>
  <si>
    <t>wangq@shantui.com</t>
  </si>
  <si>
    <t>000681</t>
  </si>
  <si>
    <t>视觉(中国)文化发展股份有限公司</t>
  </si>
  <si>
    <t>CNE000000BW8</t>
  </si>
  <si>
    <t>Visual China Group Co., Ltd.</t>
  </si>
  <si>
    <t>VCG</t>
  </si>
  <si>
    <t>视觉内容与服务。</t>
  </si>
  <si>
    <t>广播电视传输技术，互联网络传播、互联网络游戏及娱乐技术，移动通讯网络游戏及娱乐的技术，广播影视娱乐的技术，视频制作、电子传输技术等文化及娱乐产品技术的开发、咨询、服务与转让；媒体资产管理软件及其他计算机软件的开发、咨询、服务与转让；计算机图文设计、制作服务（不含印刷和广告）；摄影、扩印服务；组织文化艺术交流活动（不含演出）；企业管理，企业创业投资咨询服务，企业形象策划，市场营销策划，财务咨询；版权代理；物业管理；自有房屋租赁；设计、制作、代理、发布广告。（依法须经批准的项目，经相关部门批准后方可开展经营活动）</t>
  </si>
  <si>
    <t>公司前身系远东服装有限公司，1993年始进行股份制改组，始将发起人净资产及现金投入折为境内法人股3275.1292万股，境外法人股1177.9646万股，定向募集法人股719.8439万股、职工股250万股，总股本达5422.9377万股；1996年3月将全部职工股转让为法人股，7月将总股本调整为3750万股；经1996年12月18日首次上网定价发行，上市时总股份5000万股；1996年度利润分配方案已经董事会通过。</t>
  </si>
  <si>
    <t>北京市朝阳区酒仙桥路10号院恒通国际商务园B5/B8</t>
  </si>
  <si>
    <t>100015</t>
  </si>
  <si>
    <t>010-57950209</t>
  </si>
  <si>
    <t>010-57950213</t>
  </si>
  <si>
    <t>000681@vcg.com</t>
  </si>
  <si>
    <t>朱武祥,汪天润,潘帅</t>
  </si>
  <si>
    <t>蒋蕾</t>
  </si>
  <si>
    <t>000682</t>
  </si>
  <si>
    <t>东方电子股份有限公司</t>
  </si>
  <si>
    <t>CNE0000006P7</t>
  </si>
  <si>
    <t>Dongfang Electronics Co., Ltd.</t>
  </si>
  <si>
    <t>Dongfang Electronics</t>
  </si>
  <si>
    <t>电子及通信设备开发、生产、销售及咨询服务。</t>
  </si>
  <si>
    <t>电力自动化及工业自动化控制系统、电子产品及通信设备（不含无线电发射器材）、轨道交通机电设备及自动化系统、风电场自动化及管理系统、电气机械及器材、计算机系统及软件、仪器仪表、电力电子设备、变压器、互感器、电抗器、输配电及控制设备、高低压成套开关柜及元器件、环网柜、柱上开关、箱式变电站、特种变压器及辅助设备、零部件的制造、销售及运营维护;智慧城市、智能交通系统设计、开发与工程施工；建筑智能化系统设计，安防监控、电子与智能化工程、建筑节能工程设计与施工；新能源汽车充换电设备及相关软件的研发、设计、生产、销售和运营维护；光伏发电系统和空调系统的设计、开发、建设、维护及技术咨询；电蓄热设备的制造和销售；电力工程施工及运营服务；房屋、办公及机械设备的租赁；购电、售电、电力供应；区域能源系统及管理；防坠落装置设计、制造、安装、销售；进出口业务及对外经济技术合作业务。（依法须经批准的项目，经相关部门批准后方可开展经营活动）</t>
  </si>
  <si>
    <t>公司系由烟台东方电子信息集团公司于1994年发起设立，始以其部分经营性资产折为国家股2200万股，定向募集法人股150万股、职工股3450万股，经1996年12月首次发行公众股，上市时总股份6830万股；职工股690万股占用额度于1997年1月21日随其公众股一并上市交易。</t>
  </si>
  <si>
    <t>264000</t>
  </si>
  <si>
    <t>0535-5520066</t>
  </si>
  <si>
    <t>0535-5520069</t>
  </si>
  <si>
    <t>zhengquan@dongfang-china.com</t>
  </si>
  <si>
    <t>房立棠,江秀臣,曲之萍</t>
  </si>
  <si>
    <t>000683</t>
  </si>
  <si>
    <t>内蒙古远兴能源股份有限公司</t>
  </si>
  <si>
    <t>CNE000000P20</t>
  </si>
  <si>
    <t>Inner Mongolia Yuan Xing Energy Co., Ltd.</t>
  </si>
  <si>
    <t>Yuan Xing Energy</t>
  </si>
  <si>
    <t>化工产品及其原料的生产、销售。</t>
  </si>
  <si>
    <t>主营：化工产品及其原料的生产、销售，化学矿开采，出口本企业自产的化工产品，进口本企业生产科研所需的原材料、机械设备、仪器仪表及零配件；兼营：机械设备及配件储运、代购代销；经营方式：开采、生产、销售、代购代销。</t>
  </si>
  <si>
    <t>公司系由内蒙古自治区伊克昭盟化学工业(集团)总公司独家发起设立，始以其经营性净资产按68.48%的比率折为国有法人股15000万股，经1997年1月13日首次上网定价发行公众股，上市时总股份21500万股；内部职工股650万股待其公众股5850万股上市流通期满半年后申请上市。</t>
  </si>
  <si>
    <t>鄂尔多斯市</t>
  </si>
  <si>
    <t>内蒙古自治区鄂尔多斯市东胜区鄂托克西街博源大厦十二层</t>
  </si>
  <si>
    <t>017000</t>
  </si>
  <si>
    <t>0477-8139869</t>
  </si>
  <si>
    <t>0477-8139833</t>
  </si>
  <si>
    <t>yxny@berun.cc</t>
  </si>
  <si>
    <t>石宝国,韩俊琴,王勇,隋景祥</t>
  </si>
  <si>
    <t>梁润彪</t>
  </si>
  <si>
    <t>0477-8139874</t>
  </si>
  <si>
    <t>众天律师事务所</t>
  </si>
  <si>
    <t>000685</t>
  </si>
  <si>
    <t>中山公用事业集团股份有限公司</t>
  </si>
  <si>
    <t>CNE0000006B7</t>
  </si>
  <si>
    <t>Zhongshan Public Utilities Group Co., Ltd.</t>
  </si>
  <si>
    <t>Zhongshan Public Utilities</t>
  </si>
  <si>
    <t>国内商业、科技投资、信息服务业、电子商务、物流配送、集贸市场建设经营管理城市网络、网络系统集成、软件产品、五金、电子设备。</t>
  </si>
  <si>
    <t>公用事业的投资及管理，市场的经营及管理，投资及投资策划、咨询和管理等业务。(依法须经批准的项目，经相关部门批准后方可开展经营活动)</t>
  </si>
  <si>
    <t>公司系由佛山市兴华商业集团公司于1992年12月独家发起设立，始以其经营性净资产折为国家股2336万股，定向募集法人股1184万股、职工股880万股，经1997年1月14日首次上网定价发行，上市时总股份6000万股；内部职工股880万股将于公众股上市流通期满三年后上市交易。</t>
  </si>
  <si>
    <t>中山市</t>
  </si>
  <si>
    <t>广东省中山市兴中道十八号财兴大厦北座</t>
  </si>
  <si>
    <t>528403</t>
  </si>
  <si>
    <t>0760-88380008</t>
  </si>
  <si>
    <t>0760-88380022</t>
  </si>
  <si>
    <t>caoh@zpug.net</t>
  </si>
  <si>
    <t>周琪,李萍,张燎</t>
  </si>
  <si>
    <t>李春辉</t>
  </si>
  <si>
    <t>0760-88389268</t>
  </si>
  <si>
    <t>0760-88830011</t>
  </si>
  <si>
    <t>lich@zpug.net</t>
  </si>
  <si>
    <t>000686</t>
  </si>
  <si>
    <t>东北证券股份有限公司</t>
  </si>
  <si>
    <t>CNE0000004H9</t>
  </si>
  <si>
    <t>Northeast Securities Co., Ltd.</t>
  </si>
  <si>
    <t>Northeast Securities</t>
  </si>
  <si>
    <t>1993-08-20</t>
  </si>
  <si>
    <t>证券（含境内上市外资股）的代理买卖；代理证券的还本付息、分红派息；证券代保管、鉴证；代理登记开户；证券的自营买卖；证券的承销（含主承销）；客户资产管理；证券投资咨询（含财务顾问）；中国证监会批准的其他业务。</t>
  </si>
  <si>
    <t>证券经纪；证券自营；证券承销与保荐；证券投资咨询；与证券交易、证券投资活动有关的财务顾问；融资融券；证券投资基金代销；代销金融产品；中国证监会批准的其他业务。</t>
  </si>
  <si>
    <t>公司系由中国石化锦州石油化工公司等五家法人共同发起设立，始以发起人投资折为发起法人股3520万股，募集内部职工股880万股，经1996年12月27日首次上网定价发行，上市时总股份5580万股；内部职工股220万股于1997年12月27日占用额度与其公众股一并上市交易。</t>
  </si>
  <si>
    <t>吉林省长春市生态大街6666号</t>
  </si>
  <si>
    <t>130119</t>
  </si>
  <si>
    <t>0431-85096806</t>
  </si>
  <si>
    <t>0431-85096816</t>
  </si>
  <si>
    <t>000686@nesc.cn</t>
  </si>
  <si>
    <t>龙虹,宋白,杜婕,季丰,贺强</t>
  </si>
  <si>
    <t>何俊岩</t>
  </si>
  <si>
    <t>xub@nesc.cn</t>
  </si>
  <si>
    <t>大连文柳山律师事务所</t>
  </si>
  <si>
    <t>000687</t>
  </si>
  <si>
    <t>华讯方舟股份有限公司</t>
  </si>
  <si>
    <t>CNE000000P38</t>
  </si>
  <si>
    <t>Huaxun Fangzhou Co., Ltd.</t>
  </si>
  <si>
    <t>Huaxun Fangzhou</t>
  </si>
  <si>
    <t>军事通信及配套业务、新型化纤类业务。</t>
  </si>
  <si>
    <t>电气设备、光电机械设备、气象专用仪器、电子产品的研发、生产、销售；软件产品研发、销售及维护服务；卫星通信技术、网络技术的技术研发；货物和技术的进出口业务；信息系统集成服务。（依法须经批准的项目，经相关部门批准后方可开展经营活动）</t>
  </si>
  <si>
    <t>公司系由保定天鹅化纤集团有限公司于1996年11月21日独家发起设立，始以其经营性净资产折为国家股22000万股，经1997年1月15日首次上网定价发行，上市时总股份29500万股；内部职工股750万股待其公众股上市流通期满半年后上市交易。</t>
  </si>
  <si>
    <t>保定市</t>
  </si>
  <si>
    <t>河北省雄安新区安新县新旅游路北侧7号别墅</t>
  </si>
  <si>
    <t>0755-29663118</t>
  </si>
  <si>
    <t>0755-29663108</t>
  </si>
  <si>
    <t>hxfz@huaxunchina.com.cn</t>
  </si>
  <si>
    <t>曹健,张玉川,谢维信</t>
  </si>
  <si>
    <t>张沈卫</t>
  </si>
  <si>
    <t>000688</t>
  </si>
  <si>
    <t>国城矿业</t>
  </si>
  <si>
    <t>国城矿业股份有限公司</t>
  </si>
  <si>
    <t>CNE0000003F5</t>
  </si>
  <si>
    <t>Guocheng Mining Co., Ltd.</t>
  </si>
  <si>
    <t>Guocheng Mining</t>
  </si>
  <si>
    <t>铅锌矿采选及相关产品生产、经营。</t>
  </si>
  <si>
    <t>电子计算机及电子网络服务器、微晶玻璃板材、节能灯及电子镇流器的制造、销售；计算机信息系统集成、软件开发销售；数码电子产品的研发、制造和销售；电子商务及网络应用服务；数字广播电视服务；经营本企业生产、科研所需的原辅材料，机械设备，仪器仪表，零配件的进口业务及相关的技术服务；轻工业品的出口业务；有色金属矿产品贸易，贵稀金属的国内贸易（若需取得特殊许可，还需办理相关许可手续）；货物及技术进出口业务(国家限定公司经营或禁止进出口的商品及技术除外)；以下经营范围中法律法规规定应经审批的，获得审批后方可经营：水力发供电、市政基础设施建设；有色金属、黑色金属矿山开发（仅限取得许可的下属子公司经营）；有色金属冶炼。</t>
  </si>
  <si>
    <t>公司前身系涪陵市建筑陶瓷厂，1988年进行股份制改组，始以其净资产折为国家股711.0188万股，1989年至1992年分别以财政技改借款和土地使用权折为国家股1993年增至2010.354万股)，发行公众股1492.71万股，募集法人股1650万股；经1996年12月18日首次上网定价发行，上市时总股份7153.0645万股；内部职工股200万股待其公众股上市期满半年后上市交易。</t>
  </si>
  <si>
    <t>401147</t>
  </si>
  <si>
    <t>023-63067268、023-63067269</t>
  </si>
  <si>
    <t>023-63067269</t>
  </si>
  <si>
    <t>zhengquan@zarvagroup.com</t>
  </si>
  <si>
    <t>冀志斌,刘云,王志强</t>
  </si>
  <si>
    <t>023-63067268、63067269</t>
  </si>
  <si>
    <t>weimingxiong1999@hotmail.com</t>
  </si>
  <si>
    <t>重庆源伟律师事务所</t>
  </si>
  <si>
    <t>000690</t>
  </si>
  <si>
    <t>广东宝丽华新能源股份有限公司</t>
  </si>
  <si>
    <t>CNE000000P12</t>
  </si>
  <si>
    <t>Guangdong Baolihua New Energy Stock Co., Ltd.</t>
  </si>
  <si>
    <t>Baolihua New Energy</t>
  </si>
  <si>
    <t>洁净煤燃烧技术发电和可再生能源发电，新能源电力生产、销售、开发。</t>
  </si>
  <si>
    <t>洁净煤燃烧技术发电和可再生能源发电，新能源电力生产、销售、开发，新能源电力生产技术咨询、服务。房屋建筑、公路、桥梁、市政等基础设施工程的设计、承揽与施工（凭资质证书经营），新能源产业投资，对外直接股权投资、创业投资、受托投资、受托管理投资、投资咨询、财务咨询；企业信用信息采集、整理、咨询服务；企业信誉评估服务、企业资质服务；租赁业。</t>
  </si>
  <si>
    <t>公司系由宝丽华集团等五家单位于1996年11月共同发起设立，始以发起人净资产和现金投入折为发起法人股3750万股，经1997年1月7日至9日首次上网定价发行，上市时总股份5000万股；内部职工股125万股将待其公众股上市流通期满半年后上市交易。</t>
  </si>
  <si>
    <t>广东省梅州市梅县华侨城香港花园宝丽华综合大楼</t>
  </si>
  <si>
    <t>514788</t>
  </si>
  <si>
    <t>0753-2511298</t>
  </si>
  <si>
    <t>0753-2511398</t>
  </si>
  <si>
    <t>bxnygd@sina.com</t>
  </si>
  <si>
    <t>田轩,屈文洲,刘大成</t>
  </si>
  <si>
    <t>000691</t>
  </si>
  <si>
    <t>海南亚太实业发展股份有限公司</t>
  </si>
  <si>
    <t>CNE000000628</t>
  </si>
  <si>
    <t>Hainan Yatai Industrial Developent Co., Ltd.</t>
  </si>
  <si>
    <t>Yatai</t>
  </si>
  <si>
    <t>旅游业开发、畜牧养殖业、水产养殖业。</t>
  </si>
  <si>
    <t>旅游业开发、高科技开发，商业贸易，建材，旅游工艺品、普通机械的批发零售、代购代销、技术服务；农业种植；水产；农副畜产品销售；农牧业的技术服务、咨询；房地产开发销售、物业管理；货物进出口及技术进出口业务。（凡需行政许可的项目凭许可证经营）</t>
  </si>
  <si>
    <t>公司系由海南寰岛旅游房地产开发总公司等三家公司于1992年11月共同发起设立，始以发起人净资产及现金投入折为发起人股11360万股，法人股1440万股，职工股3200万股；于1996年10月回购发起人股4800万股，12月按1:0.8的比例缩股，总股份达8960万股；经1997年1月17日首次上网定价发行公众股，上市时总股份12060万股。</t>
  </si>
  <si>
    <t>甘肃省兰州市兰州新区亚太工业科技总部基地A1号办公楼</t>
  </si>
  <si>
    <t>730000</t>
  </si>
  <si>
    <t>0931-8439763</t>
  </si>
  <si>
    <t>0931-8427597</t>
  </si>
  <si>
    <t>ytsy000691@163.com</t>
  </si>
  <si>
    <t>张金辉,马建兵,陈芳平</t>
  </si>
  <si>
    <t>000692</t>
  </si>
  <si>
    <t>沈阳惠天热电股份有限公司</t>
  </si>
  <si>
    <t>CNE0000007K6</t>
  </si>
  <si>
    <t>Shenyang Huitian Thermal Power Co., Ltd.</t>
  </si>
  <si>
    <t>Huitian Thermal Power</t>
  </si>
  <si>
    <t>供热及相关业务。</t>
  </si>
  <si>
    <t>供暖；设备安装；工业管道、土建工程施工；非标准结构件制造、安装；硫酸铵（销售给指定单位）；水暖材料零售；供暖设施租赁。</t>
  </si>
  <si>
    <t>公司系由沈阳市热力供暖公司于1993年6月发起设立，以其净资产折为国家股8000万股，定向募集职工股2000万股，1996年10月18日将其总股本缩股为3120万股；经1997年1月27日首次上网定价发行，上市时总股份5000万股；内部职工股150万股占用额度于1997年2月27日与其公众股一并上市交易。</t>
  </si>
  <si>
    <t>110014</t>
  </si>
  <si>
    <t>024-22905836</t>
  </si>
  <si>
    <t>024-22939480</t>
  </si>
  <si>
    <t>htrd2012@126.com</t>
  </si>
  <si>
    <t>李卓,范存艳,李岳军</t>
  </si>
  <si>
    <t>徐朋业</t>
  </si>
  <si>
    <t>李久旭(代)</t>
  </si>
  <si>
    <t>max228228@163.com</t>
  </si>
  <si>
    <t>沈阳第四律师事务所</t>
  </si>
  <si>
    <t>000693</t>
  </si>
  <si>
    <t>*ST华泽</t>
  </si>
  <si>
    <t>成都华泽钴镍材料股份有限公司</t>
  </si>
  <si>
    <t>暂停上市</t>
  </si>
  <si>
    <t>CNE0000001R4</t>
  </si>
  <si>
    <t>Chengdu Huaze Cobalt and Nickel Material Co., Ltd.</t>
  </si>
  <si>
    <t>Huaze Cobalt and Nickel</t>
  </si>
  <si>
    <t>电解镍及硫酸镍生产、冶炼加工。</t>
  </si>
  <si>
    <t>有色金属、矿产品（许可经营项目除外）的生产和销售；化工产品（危险、易制毒、监控化学品除外）、仪器仪表、建筑材料、装潢材料、机电设备及配件、五金交电、金属制品、焦炭、机械设备及配件的销售；自营或代理各类商品与技术的进出口业务（国家限制或禁止公司进出口的商品和技术除外）；经营进料加工和三来一补业务。（以上经营范围中，国家法律法规有专项规定的，凭批准证书在有效期内经营）。</t>
  </si>
  <si>
    <t>公司前身系成都涤沦厂，1990年1月始进行股份制改组，以其国有基金帐面值折为每股面值100元的国家股33.75万股，次年2月发行公众股27.3万股；1992年6月将股票拆细为每股1元，股份总额6105万股；经1992年12月将其国家股调整为3597万股和1993年1月定向募集法人股4506万股，总股份达10833万股(至上市时未曾变动)。</t>
  </si>
  <si>
    <t>四川省成都市海峡两岸科技开发园科技创新中心</t>
  </si>
  <si>
    <t>611130</t>
  </si>
  <si>
    <t>029-88310063-8051</t>
  </si>
  <si>
    <t>029-88310063-8049</t>
  </si>
  <si>
    <t>hz000693@163.com</t>
  </si>
  <si>
    <t>www.ufg.com.cn</t>
  </si>
  <si>
    <t>张莹,张志国,武坚</t>
  </si>
  <si>
    <t>齐中平</t>
  </si>
  <si>
    <t>hzdshms@163.com</t>
  </si>
  <si>
    <t>四川成都天作律师事务所</t>
  </si>
  <si>
    <t>000695</t>
  </si>
  <si>
    <t>天津滨海能源发展股份有限公司</t>
  </si>
  <si>
    <t>CNE0000005C7</t>
  </si>
  <si>
    <t>Tianjin Binhai Energy and Development Co., Ltd.</t>
  </si>
  <si>
    <t>Binhai Energy</t>
  </si>
  <si>
    <t>印刷业务。</t>
  </si>
  <si>
    <t>生产、销售热力、电力、发电、燃气、自来水及上述系统设备及零配件；上述系统的工程维修服务及其技术咨询服务。自有房屋租赁、机械设备租赁、利用灰渣制作灰砖。企业管理服务、为企业提供劳务服务。包装装潢印刷品；广播电视节目制作；电影摄制、发行；演出经营；广告发布；文化经纪代理；版权、剧本、艺术品销售；教育信息咨询、教学设备、教学软件的研发和销售；互联网信息服务；电子出版物及音像制品制作、复制、发行；展览展示；艺术品鉴定、评估、拍卖；艺术品销售。</t>
  </si>
  <si>
    <t>公司系由国营天津油漆厂于1992年10月独家发起设立，始以其经营性净资产折为国家股7935.6162万股，定向募集法人股4000万股、职工股1000万股；1993年将其以社团名义募集的法人股2265万股转为内部职工股；1996年将国家股调减1892.0154万，调整后总股本11043.6008万股，至上市时未曾变动；职工股3265万股占用额度于1997年2月18日与其公众股一并上市交易。</t>
  </si>
  <si>
    <t>天津市开发区第十一大街27号</t>
  </si>
  <si>
    <t>022-23678886</t>
  </si>
  <si>
    <t>022-23678821</t>
  </si>
  <si>
    <t>bhny_2018@126.com</t>
  </si>
  <si>
    <t>冼国明,樊登义,李莉</t>
  </si>
  <si>
    <t>李勃洋</t>
  </si>
  <si>
    <t>魏伟</t>
  </si>
  <si>
    <t>000697</t>
  </si>
  <si>
    <t>炼石航空</t>
  </si>
  <si>
    <t>炼石航空科技股份有限公司</t>
  </si>
  <si>
    <t>CNE000000800</t>
  </si>
  <si>
    <t>Ligeance Aerospace Technology Co., Ltd.</t>
  </si>
  <si>
    <t>Ligeance Aerospace</t>
  </si>
  <si>
    <t>飞机零部件、航空发动机零部件的设计、制造、销售、维修及相关技术服务。</t>
  </si>
  <si>
    <t>飞机零部件、航空发动机及其零部件、燃气轮机零部件、无人机及系统、超高温合金的研发、制造、销售、维修及相关技术服务；有色金属矿产的开发、冶炼、贸易；货物及技术进出口业务。（依法须经批准的项目，经相关部门批准后方可开展经营活动）</t>
  </si>
  <si>
    <t>公司前身系原咸阳偏转线圈厂，1993年3月始进行股份制改组，以其生产性净资产折为国家股3416万股，定向募集法人股2184万股、职工股1400万股；经1996年10月按10:9比例缩股和次年2月至3月首次发行公众股，上市时总股份7429.25万股；职工股756万股于1997年3月25日占用额度与其公众股一并上市交易。</t>
  </si>
  <si>
    <t>咸阳市</t>
  </si>
  <si>
    <t>陕西省西咸新区沣西新城世纪大道55号</t>
  </si>
  <si>
    <t>陕西省咸阳市西咸新区世纪大道55号启迪科技会展中心1602室</t>
  </si>
  <si>
    <t>712000</t>
  </si>
  <si>
    <t>029-33675902</t>
  </si>
  <si>
    <t>gzk@pianzhuan.com.cn</t>
  </si>
  <si>
    <t>赵更申,张俊瑞,殷仲民</t>
  </si>
  <si>
    <t>wjzhao2001@sohu.com</t>
  </si>
  <si>
    <t>000698</t>
  </si>
  <si>
    <t>沈阳化工股份有限公司</t>
  </si>
  <si>
    <t>CNE0000002H3</t>
  </si>
  <si>
    <t>Shenyang Chemical Industry Co., Ltd.</t>
  </si>
  <si>
    <t>Shenyang Chemical Industry</t>
  </si>
  <si>
    <t>化工产品及化工设备。</t>
  </si>
  <si>
    <t>化工产品、化工设备、压力容器、防腐设备、PVC手套研制、开发、设计、制造；润滑油制造、销售；食品添加剂生产和加工；汽车客货运输；铁路运输槽车信息咨询；自备铁路槽车货物装卸；槽车租赁；铁路器材销售；设备、线路、管道、电器和仪表安装；化工技术转让、液氯钢瓶出租；承包境外化工行业工程及境内国际招标工程；上述境外工程所需的设备、材料出口；对外派遣实施上述境外工程所需的劳务人员；资询服务；（建筑工程安装、设计、施工子公司持证经营）；自营和代理各类商品和技术的进出口，但国家限定公司经营或禁止出口的商品和技术除外；经营进料加工和“三来一补”业务。</t>
  </si>
  <si>
    <t>公司前身系永新-沈阳化工厂(有限公司)，1992年始进行股份制改组设立，将原公司净资产折为面值10元的国家股844.9万股、法人股175.6万股、外资股373.5万股，定向募集职工股100万股；1996年5月永新公司股权转让给沈阳化工集团，并将其股票拆细为每股面值1元；经1997年1月21日首次上网定价发行，上市时总股份22940万股；职工股1000万股将于公众股上市期满三年后上市交易。</t>
  </si>
  <si>
    <t>辽宁省沈阳市经济技术开发区沈西三东路55号</t>
  </si>
  <si>
    <t>110143</t>
  </si>
  <si>
    <t>024-25553506</t>
  </si>
  <si>
    <t>024-25553060</t>
  </si>
  <si>
    <t>sychem@sychem.com</t>
  </si>
  <si>
    <t>赵希男,姚海鑫,范存艳</t>
  </si>
  <si>
    <t>孙泽胜</t>
  </si>
  <si>
    <t>zhouzhanpeng@bluestar.chemchina.com</t>
  </si>
  <si>
    <t>000700</t>
  </si>
  <si>
    <t>江南模塑科技股份有限公司</t>
  </si>
  <si>
    <t>CNE0000000N5</t>
  </si>
  <si>
    <t>Jiangnan Mould and Plastic Technology Co., Ltd.</t>
  </si>
  <si>
    <t>Mould and Plastic Technology</t>
  </si>
  <si>
    <t>汽车零部件，塑料制品，模具，塑钢门窗，模塑高科技产品开发的开发，研制，销售及技术咨询服务，投资，油漆喷涂，机械制造，加工，火力发电，供热，城市基础设施及公用事业建设，房地产开发，国内贸易（国家有关专项规定的办理审批手续或经营）。</t>
  </si>
  <si>
    <t>汽车零部件、塑料制品、模具、塑钢门窗、模塑高科技产品的开发、研制、销售及技术咨询服务、实业投资，油漆喷涂，机械制造、加工，火力发电，供热，城市基础设施及公用事业建设，国内贸易、自营和代理各类商品及技术的进出口业务。</t>
  </si>
  <si>
    <t>公司系由原江阴钢厂于1988年7月改组设立，始以其净资产折为面值100元的发起法人股27.4771万股，发行公众股7.9166万股；1988年8月按1:0.49744比例扩股，总股本达53.00万股(1993年2月拆细为每股面值1元)；1994年1月对公众股按10:2.5送股，股份总额5596.375万股(至上市时未曾变动)。</t>
  </si>
  <si>
    <t>江苏省江阴市周庄镇长青路8号</t>
  </si>
  <si>
    <t>214423</t>
  </si>
  <si>
    <t>0510-86242802</t>
  </si>
  <si>
    <t>0510-86242818</t>
  </si>
  <si>
    <t>scy@000700.com</t>
  </si>
  <si>
    <t>www.jnmpt.com</t>
  </si>
  <si>
    <t>祝梅红,狄瑞鹏</t>
  </si>
  <si>
    <t>000701</t>
  </si>
  <si>
    <t>厦门信达股份有限公司</t>
  </si>
  <si>
    <t>CNE0000005Y1</t>
  </si>
  <si>
    <t>Xiamen Xinde Co., Ltd.</t>
  </si>
  <si>
    <t>Xiamen Xindeco</t>
  </si>
  <si>
    <t>曾挺毅</t>
  </si>
  <si>
    <t>电子信息产业（光电、物联网）、供应链业务（大宗贸易、汽车销售与服务）、房地产业务等。</t>
  </si>
  <si>
    <t>信息技术咨询服务；酒、饮料及茶叶批发；酒、饮料及茶叶零售；其他预包装食品批发；米、面制品及食用油批发；糕点、糖果及糖批发；软件开发；信息系统集成服务；数据处理和存储服务；集成电路设计；数字内容服务；其他未列明信息技术服务业（不含需经许可审批的项目）；其他仓储业（不含需经许可审批的项目）；谷物仓储；棉花仓储；其他农产品仓储；机械设备仓储服务；房地产开发经营；自有房地产经营活动；贸易代理；其他贸易经纪与代理；石油制品批发（不含成品油、危险化学品和监控化学品）；其他化工产品批发（不含危险化学品和监控化学品）；金属及金属矿批发（不含危险化学品和监控化学品）；建材批发；煤炭及制品批发（不含危险化学品和监控化学品）；非金属矿及制品批发（不含危险化学品和监控化学品）；其他农牧产品批发；黄金现货销售；蔬菜批发；体育用品及器材零售（不含弩）；体育用品及器材批发（不含弩）；经营各类商品和技术的进出口（不另附进出口商品目录），但国家限定公司经营或禁止进出口的商品及技术除外；服装零售；鞋帽零售；纺织品及针织品零售；服装批发；纺织品、针织品及原料批发；鞋帽批发；林业产品批发；肉、禽、蛋批发；水产品批发；其他机械设备及电子产品批发；五金产品批发；其他家庭用品批发；其他未列明批发业（不含需经许可审批的经营项目）；其他文化用品批发；快递服务；餐饮配送服务；装卸搬运。</t>
  </si>
  <si>
    <t>公司前身系厦门经济特区国际信息开发有限公司，1992年11月始进行股份改组，始将发起人净资产和现金投入折为国家股8500万股，定向募集职工股5000万股，经1997年1月19日首次上网定价发行，上市时总股份20000万股。</t>
  </si>
  <si>
    <t>福建省厦门市湖里区仙岳路4688号国贸中心A栋11楼</t>
  </si>
  <si>
    <t>361016</t>
  </si>
  <si>
    <t>0592-5608117</t>
  </si>
  <si>
    <t>0592-6021391、0592-6021392</t>
  </si>
  <si>
    <t>chenhong@xindeco.com.cn</t>
  </si>
  <si>
    <t>www.xindeco.com</t>
  </si>
  <si>
    <t>郑学军,薛祖云,童锦治</t>
  </si>
  <si>
    <t>王明成</t>
  </si>
  <si>
    <t>0592-6021391、6021392</t>
  </si>
  <si>
    <t>福建厦门兴天地律师事务所</t>
  </si>
  <si>
    <t>000702</t>
  </si>
  <si>
    <t>湖南正虹科技发展股份有限公司</t>
  </si>
  <si>
    <t>CNE000000P95</t>
  </si>
  <si>
    <t>Hunan Zhenghong Science and Technology Develop Co., Ltd.</t>
  </si>
  <si>
    <t>Zhenghong Science and Technology</t>
  </si>
  <si>
    <t>饲料及添加济。</t>
  </si>
  <si>
    <t>各类饲料的研制、生产、销售；饲料原料销售；农业产业化的系列开发；生物工程科技项目的投资、开发；经营本企业《中华人民共和国进出口企业资格证书》核定范围内的进出口业务。</t>
  </si>
  <si>
    <t>公司系由湖南省岳阳市屈原农垦集团公司于1997年独家发起设立，始以其下属湖南正虹饲料厂经营性净资产折为国家股8018万股，经1997年2月至3月首次公开发行，上市时总股份13018万股；内部职工股500万股待其公众股上市流通期满半年后上市交易。</t>
  </si>
  <si>
    <t>湖南省岳阳市屈原管理区营田镇</t>
  </si>
  <si>
    <t>湖南省岳阳市屈原管理区营田镇正虹科技大楼</t>
  </si>
  <si>
    <t>414418</t>
  </si>
  <si>
    <t>0730-5715016</t>
  </si>
  <si>
    <t>0730-5715017</t>
  </si>
  <si>
    <t>zcb@chinazhjt.com.cn</t>
  </si>
  <si>
    <t>张石蕊,岳意定,黄珺</t>
  </si>
  <si>
    <t>王志术</t>
  </si>
  <si>
    <t>dms@chinazhjt.com.cn</t>
  </si>
  <si>
    <t>000703</t>
  </si>
  <si>
    <t>恒逸石化股份有限公司</t>
  </si>
  <si>
    <t>CNE0000001J1</t>
  </si>
  <si>
    <t>Hengyi Petrochemical Co., Ltd.</t>
  </si>
  <si>
    <t>HYPC</t>
  </si>
  <si>
    <t>1990-02-10</t>
  </si>
  <si>
    <t>生产和销售精对苯二甲酸（PTA）和聚酯纤维（涤纶）等相关产品</t>
  </si>
  <si>
    <t>实业投资；生产和销售化学纤维、化工原料及产品（除化学危险品及易制毒化学品）；销售煤炭、有色金属、建筑材料和机电产品及配件；仓储运输、货运代理；经营本企业及本企业成员企业自产产品和生产、科研所需的原材料、机械设备、仪器仪表、零配件及相关的进出口业务（国家禁止进出口的商品除外）；房地产投资。</t>
  </si>
  <si>
    <t>公司系由四川省石油总公司等13家企业于1990年2月共同发起设立，始募集法人股1200万股，公众股3600万股，1992年3月增扩法人股13200万股；1996年5月公司分立后股份总额8200万股，至上市时未曾变动。</t>
  </si>
  <si>
    <t>广西壮族自治区北海市北海大道西16号海富大厦第七层G号</t>
  </si>
  <si>
    <t>浙江省杭州市萧山区市心北路260号恒逸·南岸明珠3栋24楼</t>
  </si>
  <si>
    <t>0571-83871991</t>
  </si>
  <si>
    <t>0571-83871992</t>
  </si>
  <si>
    <t>hysh@hengyi.com</t>
  </si>
  <si>
    <t>陈三联,杨柳勇,杨柏樟</t>
  </si>
  <si>
    <t>楼翔</t>
  </si>
  <si>
    <t>0751-83872032</t>
  </si>
  <si>
    <t>0751-83871992</t>
  </si>
  <si>
    <t>zxg@hengyi.com</t>
  </si>
  <si>
    <t>陈莎莎、邓小龙</t>
  </si>
  <si>
    <t>000705</t>
  </si>
  <si>
    <t>浙江震元股份有限公司</t>
  </si>
  <si>
    <t>CNE0000007L4</t>
  </si>
  <si>
    <t>Zhejiang Zhenyuan Share Co., Ltd.</t>
  </si>
  <si>
    <t>Zhejiang Zhenyuan</t>
  </si>
  <si>
    <t>药品及医疗器械。</t>
  </si>
  <si>
    <t>药品的批发（范围详见《药品经营许可证》），预包装食品兼散装食品及乳制品（含婴幼儿配方乳粉，凭《食品经营许可证》经营），中药饮片的生产（限分支机构凭有效许可证经营）。食用农产品、医疗器械、化学试剂、玻璃仪器、兽药、饲料添加剂、化工原料及产品（不含危险品及易制毒化学品）、五金交电、健身器械、化妆品、日用百货的销售，商务咨询服务，房屋及机械设备的租赁服务，会议服务，展览服务，仓储服务（不含危险品），农副产品的收购，消毒用品的销售，增值电信业务服务。（依法须经批准的项目，经相关部门批准后方可开展经营活动）</t>
  </si>
  <si>
    <t>公司系由原浙江省绍兴医药采购供应站等三家单位于1993年3月共同发起设立，始以发起人净资产和现金投入折为国家股1337.1896万股、发起法人股200万股，定向募集法人股500万股、职工股510万股，后经送配股和上网定价发行，上市时总股份3024.9996万股；内部职工股955.286万股待其公众股上市期满三年后上市交易。</t>
  </si>
  <si>
    <t>浙江省绍兴市中兴中路276号现代大厦A座8-11层</t>
  </si>
  <si>
    <t>0575-5144161</t>
  </si>
  <si>
    <t>0575-5148805</t>
  </si>
  <si>
    <t>000705@zjzy.com</t>
  </si>
  <si>
    <t>邢小玲,朱杏珍,程幸福</t>
  </si>
  <si>
    <t>柴军</t>
  </si>
  <si>
    <t>0575-85144161</t>
  </si>
  <si>
    <t>0575-85148805</t>
  </si>
  <si>
    <t>000707</t>
  </si>
  <si>
    <t>*ST双环</t>
  </si>
  <si>
    <t>湖北双环科技股份有限公司</t>
  </si>
  <si>
    <t>CNE0000007M2</t>
  </si>
  <si>
    <t>Hubei Shuanghuan Science and Technology Stock Co., Ltd.</t>
  </si>
  <si>
    <t>Shuanghuan</t>
  </si>
  <si>
    <t>纯碱(碳酸钠)、氯化铵、小苏打(碳酸氢钠)、氨、液氩、硫磺、原盐(氯化钠)、芒硝(硫酸钠) 、氧、粉煤灰、液氯、烧碱(氢氧化钠)、盐酸。</t>
  </si>
  <si>
    <t>氨、液氩、硫磺、氧、液氯、烧碱(氢氧化钠)、盐酸生产、纯碱(碳酸钠)、氯化铵、小苏打（碳酸氢钠）、原盐(氯化钠)、芒硝(硫酸钠)、粉煤灰生产（法律、行政法规、国务院决定须经行政许可后经营的，须持有效许可证方可经营）；承担与盐化工行业相关的科研、设计及新产品开发、设备制造、安装和建设工程项目。兼营批零化工机械设备、电器设备、仪器仪表、金属材料、非金属矿产品。软件开发；光电子设备、微型机电的生产与销售。经营本企业和本企业成员企业自产产品及技术的出口业务；经营本企业和本企业成员企业生产所需的原辅材料、仪器仪表、机械设备、零配件及技术的进口业务（国家限定公司经营和国家禁止进出口的商品及技术除外）；经营进料加工和“三来一补”业务；重油销售。饲料添加剂氯化钠生产、销售（有效期至2019年1月14日）；氯化钙、硫酸铵、化肥生产、销售。氨水的生产与销售、煤炭销售。</t>
  </si>
  <si>
    <t>公司系由湖北省化工厂等三家企业于1993年3月28日共同发起设立，始将发起人净资产和现金投入折为国家股7071万股、法人股210万股，定向募集法人股1750万股、职工股1857万股，经1997年4月3日首次上网定价发行，上市时总股份16888万股；内部职工股将于公众股上市交易期满三年后上市交易。</t>
  </si>
  <si>
    <t>孝感市</t>
  </si>
  <si>
    <t>湖北省应城市东马坊团结大道26号</t>
  </si>
  <si>
    <t>432407</t>
  </si>
  <si>
    <t>0712-3580899</t>
  </si>
  <si>
    <t>0712-3614099</t>
  </si>
  <si>
    <t>sh000707@163.com</t>
  </si>
  <si>
    <t>王花曼,包晓岚,孙燕萍</t>
  </si>
  <si>
    <t>000708</t>
  </si>
  <si>
    <t>大冶特殊钢股份有限公司</t>
  </si>
  <si>
    <t>CNE0000008J6</t>
  </si>
  <si>
    <t>Daye Special Steel Co., Ltd.</t>
  </si>
  <si>
    <t>Daye Special Steel</t>
  </si>
  <si>
    <t>钢铁冶炼、金属制品等。</t>
  </si>
  <si>
    <t>钢铁冶炼、钢材轧制、金属改制、压延加工、钢铁材料检测；钢坯、钢锭、钢材、金属制品制造；港口码头经营和建设；机械及仪表电器制造和修理；煤气工业气体制造和供应；生产销售黑色、有色金属材料、高温合金材料、铁矿石和相应的工业辅助材料及承接来料加工业务；货物和技术的进出口（国家限定公司经营或禁止进出口的商品和技术除外）；氧气、氮气、氩气、液氧、液氮化工产品生产销售。</t>
  </si>
  <si>
    <t>公司系由大冶钢厂等三家企业于1993年4月共同发起设立，始以大冶钢厂净资产折为国家股23530万股，定向募集法人股2000万股、职工股3000万股，经1996年12月按10:0.67比例缩股和次年3月14日首次上网定价发行，上市时总股份27922.8万股；内部职工股2280万股待其公众股上市流通期满三年后上交易。</t>
  </si>
  <si>
    <t>黄石市</t>
  </si>
  <si>
    <t>湖北省黄石市黄石大道316号</t>
  </si>
  <si>
    <t>435001</t>
  </si>
  <si>
    <t>0714-6297373</t>
  </si>
  <si>
    <t>0714-6297280</t>
  </si>
  <si>
    <t>dytg0708@163.com</t>
  </si>
  <si>
    <t>侯德根,朱正洪,傅柏树</t>
  </si>
  <si>
    <t>蒋乔</t>
  </si>
  <si>
    <t>湖北首义律师事务所</t>
  </si>
  <si>
    <t>000709</t>
  </si>
  <si>
    <t>河钢股份有限公司</t>
  </si>
  <si>
    <t>CNE000000H20</t>
  </si>
  <si>
    <t>Hesteel Company Limited</t>
  </si>
  <si>
    <t>Hesteel</t>
  </si>
  <si>
    <t>钢材、钢坯、钒钛产品等。</t>
  </si>
  <si>
    <t>对所投资企业资产进行运营管理；钢材、钢坯、钒钛产品（三氧化二钒、钒铁合金、钒氮合金、钛精矿）、耐火材料、炉料、铁精粉、钒渣、钛渣、焦炭、黑色金属、有色金属、化工产品（不含化学危险品）、机械设备及其零部件、自动化设备及其零部件、五金交电、仪器仪表、橡胶制品、润滑油销售；冶金技术开发、转让及咨询服务；房屋、设备租赁；国内劳务派遣；商品及技术进出口，但国家限定公司经营或禁止进出口的商品及技术除外。以下限分支机构经营：钢铁冶炼；钢材、钢坯、钒钛产品（三氧化二钒、五氧化二钒、钒铁合金、钒氮合金、钛精矿）、钒渣、钛渣的生产销售；煤气、粗苯、焦油、氧气、氮气、氩气、氢气、压缩空气的生产销售；危险货物运输（1）、普通货运；起重机械安装、改造、维修；压力管道安装C级；冶金机械设备及配件、电器设备、化工设备、工业炉窑设备安装、维修；自动化及仪表工程设计安装；水暖安装；金属构件制造、安装、销售；设备防腐保温工程；计算机软件开发、系统集成及运行维护服务；产品检斤计量服务；皮带胶接服务。</t>
  </si>
  <si>
    <t>公司系由唐山钢铁(集团)公司于1994年6月29日独家发起设立，始以其经营性净资产折为国家股197276.3997万股，定向募集法人股33132.6万股、职工股6040.8万股，经1997年1月按1:0.285比例缩股和3月23日首次上网定价发行，上市时总股份79388.1929万股。</t>
  </si>
  <si>
    <t>河北省石家庄市体育南大街385号</t>
  </si>
  <si>
    <t>050023</t>
  </si>
  <si>
    <t>0311-66770709</t>
  </si>
  <si>
    <t>0311-66778711</t>
  </si>
  <si>
    <t>hbgtgf@hbisco.com</t>
  </si>
  <si>
    <t>苍大强,王震,鲁桂华,张玉柱</t>
  </si>
  <si>
    <t>王兰玉</t>
  </si>
  <si>
    <t>000710</t>
  </si>
  <si>
    <t>成都市贝瑞和康基因技术股份有限公司</t>
  </si>
  <si>
    <t>CNE000000PN7</t>
  </si>
  <si>
    <t>Berry Genomics Co., Ltd.</t>
  </si>
  <si>
    <t>Berry Genomics</t>
  </si>
  <si>
    <t>以高通量测序为基础的基因检测服务与设备、试剂销售。</t>
  </si>
  <si>
    <t>技术开发；技术检测；技术服务；技术转让；计算机软件开发；经济信息咨询（不含中介服务）；销售：仪器仪表、医疗器械I类、化工产品（不含危险化学品）；零售机械设备；货物进出口、代理进出口、技术进出口；自然科学研究与试验发展；工程和技术研究与试验发展；医学研究与试验发展；汽车零部件及配件、摩托车零部件及配件的销售；（依法须经批准的项目，经相关部门批准后方可开展经营活动；未取得相关行政许可（审批），不得开展经营活动）</t>
  </si>
  <si>
    <t>公司前身系四川天兴仪表厂，1995年始进行股份制改组，以其生产性净资产和在上海万友天兴仪表有限公司部分权益折为国家股3155万股(后变更为4250万股)，经1997年4月2日首次上网定价发行，上市时总股份6000万股；职工股175万股待其公众股上市期满半年后上市交易。</t>
  </si>
  <si>
    <t>四川省成都市经济技术开发区（龙泉驿区）成都汽车城大道333号</t>
  </si>
  <si>
    <t>010-53259188</t>
  </si>
  <si>
    <t>010-84306824</t>
  </si>
  <si>
    <t>000710@berrygenomics.com</t>
  </si>
  <si>
    <t>www.txyb.com.cn</t>
  </si>
  <si>
    <t>王秀萍,梁子才,李广超</t>
  </si>
  <si>
    <t>Zhou Daixing</t>
  </si>
  <si>
    <t>000711</t>
  </si>
  <si>
    <t>京蓝科技股份有限公司</t>
  </si>
  <si>
    <t>CNE0000006Q5</t>
  </si>
  <si>
    <t>Kingland Technology Co., Ltd.</t>
  </si>
  <si>
    <t>Kingland Technology</t>
  </si>
  <si>
    <t>为电信运营商提供涵盖核心网、传输网和接入网等全网络层次的通信网络建设及相关的综合技术服务。</t>
  </si>
  <si>
    <t>生态功能保护区管理服务；节水管理与技术咨询服务；农业技术开发及技术咨询、技术转让、技术服务；信息技术咨询服务；计算机软硬件开发、系统集成及技术开发、技术咨询、技术转让、技术服务；以自有资金对农业、科技行业、能源行业进行投资；开发、销售：网络设备、计算机软硬件、通讯产品、电子产品、数码产品。（依法须经批准的项目，经相关部门批准后方可开展经营活动）</t>
  </si>
  <si>
    <t>公司系由黑龙江省建设开发总公司等五家单位于1993年共同发起设立，发起人以净资产和现金投入折为国家股1404万股、法人股1476万股，定向募集职工股720万股，经1997年3月28日首次发行，上市时总股份5064万股；内部职工股占用额度于1997年4月11日与其公众股一并上市交易。</t>
  </si>
  <si>
    <t>哈尔滨市</t>
  </si>
  <si>
    <t>北京市朝阳区望京中环南路7号7栋(E楼)</t>
  </si>
  <si>
    <t>100102</t>
  </si>
  <si>
    <t>010-64740711</t>
  </si>
  <si>
    <t>010-64740711-8062</t>
  </si>
  <si>
    <t>hljtlzy@126.com</t>
  </si>
  <si>
    <t>陈方清,朱江,聂兴凯</t>
  </si>
  <si>
    <t>姜俐赜</t>
  </si>
  <si>
    <t>zrt0001@sina.com</t>
  </si>
  <si>
    <t>000712</t>
  </si>
  <si>
    <t>广东锦龙发展股份有限公司</t>
  </si>
  <si>
    <t>CNE000000PJ5</t>
  </si>
  <si>
    <t>Guangdong Golden Dragon Development Inc.</t>
  </si>
  <si>
    <t>Golden Dragon</t>
  </si>
  <si>
    <t>朱凤廉</t>
  </si>
  <si>
    <t>证券公司业务。</t>
  </si>
  <si>
    <t>股权投资、投资咨询与管理、企业管理咨询服务。</t>
  </si>
  <si>
    <t>公司系由清运市纺织工业总公司发起设立，始以发起人净资产和现金投入折为国家股3925.36万股，法人1084.27万股，经1997年3月首次公开发行，上市时总股份6680.33万股；内部职工股167.07万股待其公众股上市交易期满半年后上市交易。</t>
  </si>
  <si>
    <t>广东省东莞市凤岗镇雁田东深二路66号天安数码城S3栋19楼03单元</t>
  </si>
  <si>
    <t>广东省清远市方正二街1号锦龙大厦</t>
  </si>
  <si>
    <t>511518</t>
  </si>
  <si>
    <t>0763-3369393</t>
  </si>
  <si>
    <t>0763-3362693</t>
  </si>
  <si>
    <t>jlgf000712@163.com</t>
  </si>
  <si>
    <t>赵莉莉,姚作为,汤海鹏</t>
  </si>
  <si>
    <t>潘威豪</t>
  </si>
  <si>
    <t>广东广大律师事务所</t>
  </si>
  <si>
    <t>000713</t>
  </si>
  <si>
    <t>合肥丰乐种业股份有限公司</t>
  </si>
  <si>
    <t>CNE000000PQ0</t>
  </si>
  <si>
    <t>Hefei Fengle Seed.Co., Ltd.</t>
  </si>
  <si>
    <t>Fengle Seed</t>
  </si>
  <si>
    <t>1984-06-16</t>
  </si>
  <si>
    <t>农作物种子等。</t>
  </si>
  <si>
    <t>农作物种子生产、销售，肥料销售。以下项目限定其子公司按许可规定经营：农药、专用肥、植物生长素、食用香料香精、薄荷脑及薄荷油、茶叶生产、销售。一般经营项目：农副产品及其深加工产品、花卉、包装材料生产、销售；本企业自产产品及技术出口，本企业生产所需的原辅材料、仪器仪表、机械设备、零配件及技术进口；农业机械类产品的出口和种子的进出口业务。</t>
  </si>
  <si>
    <t>公司系由合肥市种子公司发起设立，始以其经营性净资产折为国家股1996.2509万股(1996年底为6300万股)，经1997年4月首次上网定价发行，总股份10800万股，职工股100万股待其公众股上市期满半年后上市交易；1996年度利润分配方案已经董事会通过。</t>
  </si>
  <si>
    <t>230088</t>
  </si>
  <si>
    <t>0551-62239888</t>
  </si>
  <si>
    <t>0551-62239957</t>
  </si>
  <si>
    <t>flzq@fengle.com.cn</t>
  </si>
  <si>
    <t>种植业</t>
  </si>
  <si>
    <t>刘有鹏,赵定涛,卓敏</t>
  </si>
  <si>
    <t>gxx@fengle.com.cn</t>
  </si>
  <si>
    <t>安泰达律师事务所</t>
  </si>
  <si>
    <t>000715</t>
  </si>
  <si>
    <t>中兴-沈阳商业大厦(集团)股份有限公司</t>
  </si>
  <si>
    <t>CNE000000PS6</t>
  </si>
  <si>
    <t>Zhongxing Shenyang Commercial Building Group Co., Ltd.</t>
  </si>
  <si>
    <t>Zhongxing Commercial</t>
  </si>
  <si>
    <t>国内一般商业贸易。</t>
  </si>
  <si>
    <t>主营是：国内一般商业贸易，（国家专营、专卖、专控商品按行业归口审批后持证经营），汽车修理、汽车配件、仓储搬运、停车服务、商住写字间、场地租赁，商业企业投资控股，企业管理服务，广告设计、制作、发布，物业管理服务，食品生产，食品销售，餐饮服务，医疗器械生产、经营，验光、配眼镜服务，眼镜零售，化妆品、初级农产品、水产品、药品销售,卷烟、雪茄烟零售,图书、报刊，网上贸易代理，网上房地产中介，网上商务咨询，商品进出口经营。一、出口贸易（出口商品目录：食品、山货、畜产品、中药材、纺织品、丝织品、服装、轻工业品、陶瓷品、工艺品、橡胶及制品、医药、运输工具、机械及设备、工农具、仪器仪表。国家组织统一联合经营的十六种商品除外）。二、进口贸易（进口商品目录：食品、畜产品、纺织品、服装、轻工业品、工艺品、橡胶制品、医药、运输工具、机械及设备、工农具、仪器仪表。国家规定的一、二类进口商品除外）。</t>
  </si>
  <si>
    <t>公司前身系中兴-沈阳商业大厦(集团)，1996年11月进行股份制改组，各发起人以净资产和现金投入共折为发起人股9000万股，经1997的4月15日发行后，上市时总股本达12000万股，其配售的职工股300万股将于公众股2700万股1997年5月8日上市交易期满半年后上市。</t>
  </si>
  <si>
    <t>110001</t>
  </si>
  <si>
    <t>024-23838888-3715</t>
  </si>
  <si>
    <t>024-23836008</t>
  </si>
  <si>
    <t>zxstock@vip.sina.com</t>
  </si>
  <si>
    <t>姚海鑫,赵希男,朱舫</t>
  </si>
  <si>
    <t>徐晓勇(代)</t>
  </si>
  <si>
    <t>024-23832008</t>
  </si>
  <si>
    <t>024-23408889</t>
  </si>
  <si>
    <t>000716</t>
  </si>
  <si>
    <t>南方黑芝麻集团股份有限公司</t>
  </si>
  <si>
    <t>CNE000000909</t>
  </si>
  <si>
    <t>Nanfang Black Sesame Group Co., Ltd.</t>
  </si>
  <si>
    <t>Black Swsame</t>
  </si>
  <si>
    <t>资产经营、食品、航空服务等。</t>
  </si>
  <si>
    <t>资产经营；对食品、管道燃气、物流、物业管理、航空服务项目的投资（国家有专项规定的按专项规定办理）；房屋租赁；国内商业贸易（国家有专项规定的除外）；自营和代理各类商品及技术进出口业务（国家限定公司经营或禁止进出口的商品及技术除外）；经营进料加工和“三来一补”业务；经营对外贸易和转口贸易；设计、制作、发布自有媒体广告；批发兼零售预包装食品。</t>
  </si>
  <si>
    <t>公司系由广西桂宁经济开发公司等六家单位于1993年共同发起设立，始以发起人投资折为国家股2916.77股，定向募集法人股849.65万股、职工股1884.41股，经10:0.6比例送股，1996年总股份6927.6512万股，经1997年3月28日首次上网定价发行，上市时总股份9927.6512万股；内部职工股1997.47万股待其公众股上市交易期满三年后上市。</t>
  </si>
  <si>
    <t>广西壮族自治区容县城南工业集中区黑五类产业园</t>
  </si>
  <si>
    <t>广西壮族自治区南宁市双拥路36号</t>
  </si>
  <si>
    <t>530022</t>
  </si>
  <si>
    <t>0771-5308090</t>
  </si>
  <si>
    <t>0771-5308050</t>
  </si>
  <si>
    <t>nfkg008@sina.com</t>
  </si>
  <si>
    <t>李水兰,张志浩,袁公章</t>
  </si>
  <si>
    <t>0771-5308096</t>
  </si>
  <si>
    <t>0771-5308639</t>
  </si>
  <si>
    <t>nfhzm000716@sina.cn</t>
  </si>
  <si>
    <t>000717</t>
  </si>
  <si>
    <t>广东韶钢松山股份有限公司</t>
  </si>
  <si>
    <t>CNE000000PW8</t>
  </si>
  <si>
    <t>SGIS Songshan Co., Ltd.</t>
  </si>
  <si>
    <t>SGSS</t>
  </si>
  <si>
    <t>钢铁生产及销售。</t>
  </si>
  <si>
    <t>制造、加工、销售钢铁冶金产品、金属制品、焦炭、煤化工产品（含煤焦油、粗苯、硫酸铵等）、技术开发、转让、引进与咨询服务。经营本企业自产产品及技术的出口业务和本企业所需的机械设备、零配件、原辅材料及技术的进口业务,但国家限定公司经营或禁止进出口的商品及技术除外；进口废钢、废铜、废铝、废纸、废塑料(具体按[2003]粤外经贸发登记字第139号文经营)。矿产品销售、煤炭销售；普通货运；码头及其他港口设施服务、货物装卸服务。</t>
  </si>
  <si>
    <t>公司前身系广东首韶关钢铁集团有限公司，1997年始独家发起设立，其经营性净资产折国有法人股24000万股，经4月21日发行后，上市时总股本达32000万股，其内部职工股将800万股将于公众股7200万股1997年5月8日在深交所上市交易期满半年后上市。</t>
  </si>
  <si>
    <t>512123</t>
  </si>
  <si>
    <t>0751-8787265</t>
  </si>
  <si>
    <t>0751-8787676</t>
  </si>
  <si>
    <t>sgss@baosteel.com</t>
  </si>
  <si>
    <t>林睦翔,莫玲,游达明,冯育升</t>
  </si>
  <si>
    <t>000718</t>
  </si>
  <si>
    <t>苏宁环球股份有限公司</t>
  </si>
  <si>
    <t>CNE0000007N0</t>
  </si>
  <si>
    <t>Suning Universal Co., Ltd.</t>
  </si>
  <si>
    <t>Suning Universal</t>
  </si>
  <si>
    <t>房地产开发（凭资质经营）等。</t>
  </si>
  <si>
    <t>房地产开发（凭资质经营）；投资建设城市基础设施、投资教育及相关产业、投资开发高新技术项目；建材生产（凭环保许可生产）；进出口贸易（需专项审批除外）；酒店管理；经济信息咨询服务；黄金等贵金属矿投资；有色金属（含稀有及稀土金属）矿投资；电力投资；煤炭和石油化工产品的投资。</t>
  </si>
  <si>
    <t>公司系由吉林造纸厂于1993年4月独家发起设立，始以其经营性净资产折为国家股12600万股，定向募集法人股700万股、职工股3300万股，经1997年3月28日首次上网定价发行，上市时总股份22600万股；职工股3300万股待其公众股上市交易期满三年后上市交易；1996年度利润分配方案已经董事会通过。</t>
  </si>
  <si>
    <t>吉林省吉林经济技术开发区九站街718号</t>
  </si>
  <si>
    <t>吉林省吉林市丰满区松江南路55号</t>
  </si>
  <si>
    <t>132101</t>
  </si>
  <si>
    <t>025-83247946</t>
  </si>
  <si>
    <t>025-83247136</t>
  </si>
  <si>
    <t>suning@suning.com.cn</t>
  </si>
  <si>
    <t>周凯,赵曙明,吴斌</t>
  </si>
  <si>
    <t>吉林吉人律师事务所</t>
  </si>
  <si>
    <t>000719</t>
  </si>
  <si>
    <t>中原大地传媒股份有限公司</t>
  </si>
  <si>
    <t>CNE0000000X4</t>
  </si>
  <si>
    <t>Central China Land Media Co., Ltd.</t>
  </si>
  <si>
    <t>CCLM</t>
  </si>
  <si>
    <t>文化出版等。</t>
  </si>
  <si>
    <t>对新闻、出版、教育、文化、广播、电影、电视节目等进行互联网信息服务；国内广告策划、代理、制作、发布；媒体运营策划、平面设计制作；电子网络工程；对所属企业图书、期刊、报纸、电子出版物、音像制品、网络出版物、新兴媒体、框架媒体和其它媒介产品的编辑、印制、发行进行经营管理；对版权贸易、中小学教材出版租赁、印刷发行、大中专教材研发进行经营管理；资产管理、资本运营、实业投资；文化创意、策划；数字出版相关的软硬件的研发和销售、技术转让、技术咨询、技术服务；承办展览展销（以上范围凡需要审批的，未获批准前不得经营）。</t>
  </si>
  <si>
    <t>公司前身系焦作市化工三厂，1988年进行股份制改组，始以其净资产折为面值100元的国家股28.3868万股，1990年12月发行公众股14.775万股，1993年将其股票拆细为每股面值1元，并以土地使用权和股息红利调增国家股至3699万股，总股份达5176.5万股，至上市时未曾变动。</t>
  </si>
  <si>
    <t>河南省焦作市塔南路45号</t>
  </si>
  <si>
    <t>河南省郑州市金水东路39号中国(河南)出版产业园A座</t>
  </si>
  <si>
    <t>454002</t>
  </si>
  <si>
    <t>0371-87528527</t>
  </si>
  <si>
    <t>0371-87528528</t>
  </si>
  <si>
    <t>ddcm000719@126.com</t>
  </si>
  <si>
    <t>李建立,郑海英,赖步连</t>
  </si>
  <si>
    <t>林疆燕</t>
  </si>
  <si>
    <t>赵国林</t>
  </si>
  <si>
    <t>0371-87528526</t>
  </si>
  <si>
    <t>000720</t>
  </si>
  <si>
    <t>*ST新能</t>
  </si>
  <si>
    <t>山东新能泰山发电股份有限公司</t>
  </si>
  <si>
    <t>CNE0000007P5</t>
  </si>
  <si>
    <t>Shandong Xinneng Taishan Power Generation Co., Ltd.</t>
  </si>
  <si>
    <t>Xinneng Taishan</t>
  </si>
  <si>
    <t>电线、电缆的生产及销售及房地产开发经营业务。</t>
  </si>
  <si>
    <t>电子商务（不得从事金融业务）；以自有资金对外投资；仓储（不含危险化学品）；产业园建设、运营、管理；物业及不动产运营管理；售电；电力、热力项目的建设、运营、管理；电线电缆、电子产品、电器机械及器材、橡皮及塑料制品的生产、销售；输变电设备销售；金属材料压延加工；高速公路护栏、铁塔、型材的生产、销售、安装；商品及技术的进出口；销售化工产品；煤炭批发经营；销售金属材料、金属制品、建筑材料、冶金炉料、机械设备、矿产品、燃料油（不含危险化学品）；货物运输代理；光纤预制棒、光导纤维及光缆的研发、制造、销售。（依法须经批准的项目，经相关部门批准后方可开展经营活动）</t>
  </si>
  <si>
    <t>公司系由山东电缆电器集团总公司等公司于1993年3月共同发起设立，将经营性净资产折国家股4106万股，定向募集法人股2000万股，内部职工股3894万股，经1997年4月22日首次发行公众股4000万股后其总股本达14000万股，其内部职工股将于公众股1997年5月9日上市流通满三年后上市流通。</t>
  </si>
  <si>
    <t>山东省泰安市普照寺路5号</t>
  </si>
  <si>
    <t>江苏省南京市秦淮区象房村路50号2幢</t>
  </si>
  <si>
    <t>025-84576626</t>
  </si>
  <si>
    <t>025-84576600</t>
  </si>
  <si>
    <t>xnts@sz000720.com</t>
  </si>
  <si>
    <t>刘朝安,刘庆林,王凤荣,李玉明</t>
  </si>
  <si>
    <t>zqb@sz000720.com</t>
  </si>
  <si>
    <t>000721</t>
  </si>
  <si>
    <t>西安饮食股份有限公司</t>
  </si>
  <si>
    <t>CNE000000D81</t>
  </si>
  <si>
    <t>Xi'an Catering Co., Ltd.</t>
  </si>
  <si>
    <t>Xi'an Catering</t>
  </si>
  <si>
    <t>1994-05-18</t>
  </si>
  <si>
    <t>饮食业、服务业等。</t>
  </si>
  <si>
    <t>国内商业，物资供销业；物业管理；投资项目信息咨询及中介服务、技能培训；以下由分支机构经营：室内外装饰装潢，打字复印，传真服务；设备安装及加工；文化娱乐、桑那、按摩、冲浪、养殖业，国内接待旅游服务，饮料，纯净水的生产销售，修理服务；本企业生产产品及技术的进出口业务；本企业生产所需的原辅材料、仪器仪表、机械设备、零配件及技术的进出口业务；经营进料加工和"三来一补"业务；餐饮服务、住宿服务；糕点及食品加工；文化传播；房屋租赁；珠宝首饰、玉器、美术、工艺品的销售；停车场；预包装食品兼散装食品、乳制品、生鲜肉类、农产品、农副产品、水产品的销售（含网上销售）；商务信息咨询、企业管理内部职（员）工培训、企业形象策划、市场营销策划、项目拓展服务、展览展示服务；普通货物运输；卷烟和雪茄烟的销售。（依法须经批准的项目，经相关部门批准后方可开展经营活动）。</t>
  </si>
  <si>
    <t>公司系由西安饮食集团公司于1993年11月进行整体改组设立，始以其经营性净资产折为国家股3500万股，定向募集法人股3807.39万股、职工股134.12万股，经1997年4月首次公开发行，上市时总股份11441.51万股；内部职工股待其公众股上市交易期满半年后上市流通；1996年度利润分配方案已经董事会通过。</t>
  </si>
  <si>
    <t>陕西省西安市碑林区南二环西段27号西安旅游大厦六层</t>
  </si>
  <si>
    <t>029-82065865</t>
  </si>
  <si>
    <t>029-82065899</t>
  </si>
  <si>
    <t>xcsg@xcsg.com</t>
  </si>
  <si>
    <t>www.xcsg.com</t>
  </si>
  <si>
    <t>餐饮</t>
  </si>
  <si>
    <t>田高良,杨为乔,何雁明</t>
  </si>
  <si>
    <t>靳文平</t>
  </si>
  <si>
    <t>029-82065877</t>
  </si>
  <si>
    <t>xydm000721@163.com</t>
  </si>
  <si>
    <t>000722</t>
  </si>
  <si>
    <t>湖南发展集团股份有限公司</t>
  </si>
  <si>
    <t>CNE0000009J4</t>
  </si>
  <si>
    <t>Hunan Development Group Co., Ltd.</t>
  </si>
  <si>
    <t>Hunan Development</t>
  </si>
  <si>
    <t>水力发电项目综合经营；房地产项目投资等。</t>
  </si>
  <si>
    <t>以自有资产进行养老、养生、医疗机构的投资、建设、运营管理及股权投资、并购（不得从事吸收存款、集资收款、受托贷款、发放贷款等国家金融监管及财政信用业务）；水力发电综合开发经营；健康咨询服务；医疗器械、老年用品、药品、保健用品的研发、生产及销售；休闲旅游及房地产开发经营；酒店经营及物业管理。</t>
  </si>
  <si>
    <t>公司系由衡阳市食杂果品总公司等于1993年6月共同设立，以其经营性净资折国家股2011万股，并定向募集法人股2866万股及内部职工股523万股，1997年2月24日按2:1的比例进行缩股，经1997年5月6日发行2500万股公众股后，总股本达5200万股，其内部职工股261.5万股将于公众股上市交易期满三年后上市。</t>
  </si>
  <si>
    <t>湖南省长沙市天心区芙蓉中路三段142号B座光大发展大厦第27楼</t>
  </si>
  <si>
    <t>0731-88789296</t>
  </si>
  <si>
    <t>0731-88789256</t>
  </si>
  <si>
    <t>hnfz@hnfzgf.com</t>
  </si>
  <si>
    <t>刘智清,王小万</t>
  </si>
  <si>
    <t>0731-88789290</t>
  </si>
  <si>
    <t>sql@hnfzgf.com</t>
  </si>
  <si>
    <t>000723</t>
  </si>
  <si>
    <t>山西美锦能源股份有限公司</t>
  </si>
  <si>
    <t>CNE0000005J2</t>
  </si>
  <si>
    <t>Shanxi Meijin Energy Co., Ltd.</t>
  </si>
  <si>
    <t>Meijin Energy</t>
  </si>
  <si>
    <t>焦化厂、煤矿、煤层气的开发、投资等。</t>
  </si>
  <si>
    <t>焦化厂、煤矿、煤层气的开发、投资，批发零售焦炭、金属材料、建材、日用杂品、劳保用品，煤炭、焦炭、煤矸石、金属镁、铁矿粉、生铁的加工与销售，货运代理服务。（以工商局核定为准）</t>
  </si>
  <si>
    <t>公司系由原福州第二开关厂于1992年10月独家发起以其净资产折国家股200万股，并定向募集法人股757.87万股和内部职工股1742.13万股，1994年3月调减国家股为1490万股，1995年11月国家股扩股6590万股，1997年1月按1:0.5的比例缩股后总股本为5290万股，经1997年4月23日发行3000万股公众股后总股本达8290万股，其内部职工股871.065万股将于公众股3000万股1997年5月15日在深交所上市交易期满三年后上市。</t>
  </si>
  <si>
    <t>山西省太原市劲松北路31号哈伯中心12层</t>
  </si>
  <si>
    <t>030002</t>
  </si>
  <si>
    <t>0351-4236095</t>
  </si>
  <si>
    <t>0351-4236092</t>
  </si>
  <si>
    <t>mjenergy@mjenergy.cn</t>
  </si>
  <si>
    <t>www.mjenergy.cn</t>
  </si>
  <si>
    <t>辛茂荀,王宝英,王丽珠</t>
  </si>
  <si>
    <t>姚俊卿</t>
  </si>
  <si>
    <t>000725</t>
  </si>
  <si>
    <t>京东方Ａ</t>
  </si>
  <si>
    <t>京东方科技集团股份有限公司</t>
  </si>
  <si>
    <t>CNE0000016L5</t>
  </si>
  <si>
    <t>BOE Technology Group Co., Ltd.</t>
  </si>
  <si>
    <t>Boe</t>
  </si>
  <si>
    <t>电子产品及照明产品的生产和销售。</t>
  </si>
  <si>
    <t>制造电子产品、通信设备、机械电器设备、五金交电、建筑材料、纸制品、工业气体、工具模具、蒸汽热汽、制造电子计算机软硬件；购销电子产品、通信设备、电子计算机软硬件；计算机数据处理；设计、销售机械电器设备、五金交电、建筑材料、纸制品、工业气体、工具模具、蒸汽热汽；技术开发、技术咨询、技术服务、技术转让、技术培训；承办展览展销活动；自营和代理各类商品和技术的进出口，但国家限定公司经营或禁止进出口的商品和技术除外；无线电寻呼业务；自有房产的物业管理（含房屋出租）；机动车停车服务；企业管理咨询。</t>
  </si>
  <si>
    <t>公司的前身为北京电子管厂，该厂成立于1952年，作为国家重点工程之一，是中国著名电子器件产品生产厂家。1965年该厂开始生产集成电路，成为中国第一家能批量生产集成电路的企业；1970年该厂生产的集成电路被用于中国第一颗人造卫星；1978年，生产了中国第一支18英寸的彩色显像管；1982年开始生产液晶显示屏。从1987年起，公司开始与国外企业合资，成立了多家合资公司。1992年6月在北京电子管厂的基础上组建了北京东方电子集团公司。1993年4月在集团公司的基础上进行股份制改组，建立公司。注册资金26158万元。</t>
  </si>
  <si>
    <t>北京市北京经济技术开发区西环中路12号</t>
  </si>
  <si>
    <t>010-64366264</t>
  </si>
  <si>
    <t>web.master@boe.com.cn</t>
  </si>
  <si>
    <t>www.boe.com.cn</t>
  </si>
  <si>
    <t>吕廷杰,李轩,王化成,胡晓林</t>
  </si>
  <si>
    <t>010-64318888</t>
  </si>
  <si>
    <t>fengliqiong@boe.com.cn</t>
  </si>
  <si>
    <t>000726</t>
  </si>
  <si>
    <t>鲁 泰Ａ</t>
  </si>
  <si>
    <t>鲁泰纺织股份有限公司</t>
  </si>
  <si>
    <t>CNE000001667</t>
  </si>
  <si>
    <t>Lu Thai Textile Co., Ltd.</t>
  </si>
  <si>
    <t>Lu Thai</t>
  </si>
  <si>
    <t>生产销售棉涤纶纱、色织布、衬衣、服装饰品、保健内衣。</t>
  </si>
  <si>
    <t>棉纱、色织布、衬衣、服装饰品、保健内衣、纺织品及配套产品的生产、加工和销售业务；纺织服装品设计、研发、技术服务；经营非配额许可证管理，非专营商品的收购出口；从事酒店、宾馆、餐饮、会议、培训服务；自有房屋、土地租赁业务；纯净水的生产和销售。</t>
  </si>
  <si>
    <t>公司的前身为鲁泰纺织有限公司，于1998年10月18日，由淄博七棉与泰纶纺织共同设立的中外合资企业.1990年3月鲁泰纺织有限公司正式开业投产，1993年2月，经原国家对外经济贸易部批准，鲁泰纺织有限公司改组为股份制公司，公司因而正式成立。</t>
  </si>
  <si>
    <t>山东省淄博市高新技术开发区铭波路11号</t>
  </si>
  <si>
    <t>山东省淄博市淄川区松龄东路81号</t>
  </si>
  <si>
    <t>255000</t>
  </si>
  <si>
    <t>0533-5285166</t>
  </si>
  <si>
    <t>0533-5418833、0533-5282188</t>
  </si>
  <si>
    <t>lttc@lttc.com.cn</t>
  </si>
  <si>
    <t>毕秀丽,赵耀,潘爱玲,王新宇,徐建军</t>
  </si>
  <si>
    <t>0533-5418833, 5282188</t>
  </si>
  <si>
    <t>qinguiling@lttc.com.cn</t>
  </si>
  <si>
    <t>郑卫印、李琨</t>
  </si>
  <si>
    <t>000727</t>
  </si>
  <si>
    <t>南京华东电子信息科技股份有限公司</t>
  </si>
  <si>
    <t>CNE0000002J9</t>
  </si>
  <si>
    <t>Nanjing Huadong Electronics Information and Technology Company Limited</t>
  </si>
  <si>
    <t>Huadong Technology</t>
  </si>
  <si>
    <t>电子产品、平板显示器件及模块、石英晶体产品、电子线路产品、真空电子、照明器材及材料的生产、加工、销售技术服务。</t>
  </si>
  <si>
    <t>电子产品、平板显示器件及模块、石英晶体产品、电子线路产品、真空电子、照明器材及材料的生产、加工、销售技术服务；动力设备、照明设备安装、维修；物业管理；金属及建筑材料贸易；自营和代理各类商品及技术的进出口业务（国家限定企业经营或禁止出口的商品和技术除外）。</t>
  </si>
  <si>
    <t>公司系由国营华东电子管厂于1992年9月独家发起定向募集设立，以其净资产折为国有法人股8106.40万股，并发行内部职工股1972.22万股， 经1997年5月7日到14日在江苏省南京市公开发行后，总股份达14078.62万股，其职工股1972.22万股将于公众股1997年5月20日上市交易期满三年后上市。</t>
  </si>
  <si>
    <t>210033</t>
  </si>
  <si>
    <t>025-66852686、025-66852685、025-66087777-5028</t>
  </si>
  <si>
    <t>025-66852680</t>
  </si>
  <si>
    <t>zqb@huadongtech.com</t>
  </si>
  <si>
    <t>张百哲,林雷,李郁祥</t>
  </si>
  <si>
    <t>孙学军</t>
  </si>
  <si>
    <t>吴毓臻</t>
  </si>
  <si>
    <t>025-66852686、66852685，025-66087777-5606</t>
  </si>
  <si>
    <t>wyz@huadongtech.com</t>
  </si>
  <si>
    <t>000728</t>
  </si>
  <si>
    <t>国元证券股份有限公司</t>
  </si>
  <si>
    <t>CNE000000QZ9</t>
  </si>
  <si>
    <t>Guoyuan Securities Co., Ltd.</t>
  </si>
  <si>
    <t>Guoyuan Securities</t>
  </si>
  <si>
    <t>证券的代理买卖；证券自营买卖；证券承销；证券投资咨询；客户资产管理等。</t>
  </si>
  <si>
    <t>证券经纪；证券投资咨询；与证券交易、证券投资活动有关的财务顾问；证券承销与保荐；证券自营；证券资产管理；证券投资基金代销；融资融券；为期货公司提供中间介绍业务；代销金融产品业务；保险兼业代理；中国证监会批准的其他业务。</t>
  </si>
  <si>
    <t>公司前身系原北京化工二厂，1997年始独家发起设立，以其经营性净资产折国有法人股24000万股，经1997年5月22日发行后，上市时总股本达32000万股，其职工股800万股将于公众股7200万股1997年6月16日在深交所上市期满半年后上市。</t>
  </si>
  <si>
    <t>安徽省合肥市梅山路18号</t>
  </si>
  <si>
    <t>安徽省合肥市梅山路18号安徽国际金融中心A座国元证券</t>
  </si>
  <si>
    <t>230000</t>
  </si>
  <si>
    <t>0551-62207323</t>
  </si>
  <si>
    <t>0551-62207322</t>
  </si>
  <si>
    <t>dshbgs@gyzq.com.cn</t>
  </si>
  <si>
    <t>杨棉之,鲁炜,任明川,魏玖长,周世虹</t>
  </si>
  <si>
    <t>俞仕新</t>
  </si>
  <si>
    <t>wansq@gyzq.com.cn</t>
  </si>
  <si>
    <t>000729</t>
  </si>
  <si>
    <t>北京燕京啤酒股份有限公司</t>
  </si>
  <si>
    <t>CNE000000S84</t>
  </si>
  <si>
    <t>Beijing Yanjing Brewery Co., Ltd.</t>
  </si>
  <si>
    <t>Yanjing Beer</t>
  </si>
  <si>
    <t>啤酒产品的开发。</t>
  </si>
  <si>
    <t>制造、销售啤酒、露酒、矿泉水、纯净水、其他饮用水、啤酒原料、饲料、酵母、塑料箱；销售五金交电、建筑材料、日用百货；餐饮服务；技术开发、技术咨询、技术培训、技术转让；制造纸箱、纸箱印刷、塑料制品；包装装潢印刷品印刷；普通货物运输；货物进出口、技术进出口、代理进出口。</t>
  </si>
  <si>
    <t>公司前身系北京燕京啤酒有限公司，1997年始进行股份制改组，以三家发起人净资产及现金投入折为国有法人股976.5万股，法人股21976.5万股，经1997年6月25日发行后，上市时总股本达30953万股，其内部职工股800万股将于公众股7200万股1997年7月16日在深证所上市交易期满半年后上市。 。</t>
  </si>
  <si>
    <t>010-89490729</t>
  </si>
  <si>
    <t>010-89495569</t>
  </si>
  <si>
    <t>yanjing@public.bta.net.cn</t>
  </si>
  <si>
    <t>朱立青,李兴山,王连凤,张桂卿,尹建军</t>
  </si>
  <si>
    <t>yj000729@126.com</t>
  </si>
  <si>
    <t>000731</t>
  </si>
  <si>
    <t>四川美丰化工股份有限公司</t>
  </si>
  <si>
    <t>CNE000000FV1</t>
  </si>
  <si>
    <t>Sichuan Meifeng Chemical Industry Co., Ltd.</t>
  </si>
  <si>
    <t>Sichuan Meifeng</t>
  </si>
  <si>
    <t>化学肥料、尿素、碳酸氢铵、合成氨、复肥及化工产品的生产、销售（限自产产品）；三聚氰胺、塑料编织袋、PVC 管材管件制造、销售；国家经贸部门核定的进出口业务。</t>
  </si>
  <si>
    <t>化学肥料、尿素、柴油机尾气处理液及颗粒、碳酸氢铵、合成氨、复肥及化工产品的生产、销售（限自产产品）；三聚氰胺、塑料编织袋、PVC管材管件、塑料薄膜吹塑、注塑制品的制造、销售，包装品印刷及其他印刷品印刷；国家经贸部门核定的进出口业务。兼营：石灰、金属门柜制造、销售（国家禁止和限制的除外）。（以上经营范围中涉及前置许可的仅限取得许可证的分支机构经营）。</t>
  </si>
  <si>
    <t>公司系以原射洪县氮肥厂为主要发起人于1994年1月共同发起设立，以其净资产及现金投入方式折为发起人股4163.8万股，并定向募集法人股929万股及职工股130.6万股，经1997年5月30日发行后，上市时总股本达7523.4万股，其内部职工股将于公众股2300万股在深交所上市交易期三年后上市。</t>
  </si>
  <si>
    <t>遂宁市</t>
  </si>
  <si>
    <t>四川省射洪县太和镇新阳街87号</t>
  </si>
  <si>
    <t>四川省德阳市蓥华南路一段10号</t>
  </si>
  <si>
    <t>0838-2304235</t>
  </si>
  <si>
    <t>0838-2304228</t>
  </si>
  <si>
    <t>mf618000@sina.com</t>
  </si>
  <si>
    <t>冀延松,林枭,杨天均</t>
  </si>
  <si>
    <t>mfzqb@163.com</t>
  </si>
  <si>
    <t>000732</t>
  </si>
  <si>
    <t>泰禾集团股份有限公司</t>
  </si>
  <si>
    <t>CNE0000005W5</t>
  </si>
  <si>
    <t>Tahoe Group Co., Ltd.</t>
  </si>
  <si>
    <t>Taihot Group</t>
  </si>
  <si>
    <t>农药产品、化工产品及医药产品的生产及销售、房地产开发及经营等。</t>
  </si>
  <si>
    <t>房地产开发经营；本公司商标特许经营；酒店管理；物业管理；园林绿化工程的设计、施工；商业物资供销（专营、专控、专卖及专项审批的商品除外）；对外贸易；技术开发及技术转让；对第一产业、第二产业及第三产业的投资及投资管理；营养健康咨询服务；金融信息服务；企业管理咨询。（依法须经批准的项目，经相关部门批准后方可开展经营活动）</t>
  </si>
  <si>
    <t>公司系由福建省三明农药厂于1992年12月独家发起设立，以其净资产折为国家股2673万股，并定向募集法人股1344万股，内部职工股2335万股，1995年由福建隆达艺术传播有限责任公司参入法人股1648万股，经1997年6月18日在福建省福州市公开发行后，上市时总股本达12000万股，其内部职工股2335万股将于公众股4000万股1997年7月4日在深交所上市期满三年后上市流通。</t>
  </si>
  <si>
    <t>350011</t>
  </si>
  <si>
    <t>0591-87731557、0591-87730503</t>
  </si>
  <si>
    <t>0591-87731800</t>
  </si>
  <si>
    <t>thaihot@thaihot.com.cn</t>
  </si>
  <si>
    <t>www.thaihot.com.cn</t>
  </si>
  <si>
    <t>封和平,蒋杰宏,郑新芝</t>
  </si>
  <si>
    <t>010-85175560</t>
  </si>
  <si>
    <t>010-85175560-5787</t>
  </si>
  <si>
    <t>investors@tahoecn.com</t>
  </si>
  <si>
    <t>000733</t>
  </si>
  <si>
    <t>中国振华(集团)科技股份有限公司</t>
  </si>
  <si>
    <t>CNE000000RY0</t>
  </si>
  <si>
    <t>China Zhenhua (Group) Science and Technology Co., Ltd.</t>
  </si>
  <si>
    <t>Zhenhua</t>
  </si>
  <si>
    <t>机械电子产品。</t>
  </si>
  <si>
    <t>主营电子信息产品、光机电一体化产品；兼营金融、贸易、房地产开发、经济技术服务等第三产业。</t>
  </si>
  <si>
    <t>公司前身系中国振华电子集团公司，1997年6月始进行股份制改组，将原公司的全部生产经营性资产折为国有法人股10500万股，经1997年6月17日发行后，上市时总股本达17500万股，其职工股700万股将于公众股6300万股1997年7月3日在深证所上市交易期满半年后上市流通。</t>
  </si>
  <si>
    <t>550018</t>
  </si>
  <si>
    <t>0851-86301078</t>
  </si>
  <si>
    <t>0851-86302674</t>
  </si>
  <si>
    <t>zhkj9@mail.guz.cei.gov.cn</t>
  </si>
  <si>
    <t>张瑞彬,张波,赵敏,胡北忠</t>
  </si>
  <si>
    <t>肖立书</t>
  </si>
  <si>
    <t>qijing@czelec.com.cn</t>
  </si>
  <si>
    <t>杨依凡</t>
  </si>
  <si>
    <t>辅正律师事务所</t>
  </si>
  <si>
    <t>000735</t>
  </si>
  <si>
    <t>罗 牛 山</t>
  </si>
  <si>
    <t>罗牛山股份有限公司</t>
  </si>
  <si>
    <t>CNE000000CR6</t>
  </si>
  <si>
    <t>Luoniushan Co., Ltd.</t>
  </si>
  <si>
    <t>Luoniushan</t>
  </si>
  <si>
    <t>畜牧养殖、农副水产品加工、饲料加工、种植。</t>
  </si>
  <si>
    <t>种养植业；兴办工业；房地产开发经营；建筑装璜工程；农副畜水产品及饲料加工销售；机械汽车摩托车零件、电子产品、金属材料（专营除外）、化工产品（专营除外）、家用电器、现代办公用品、文体用品、日用百货、建筑材料、农副土特产品的销售；交易市场的开发建设；租赁服务；仓储服务；代收代缴水电费用。</t>
  </si>
  <si>
    <t>公司系由原海口市农工贸企业总公司等于1993年10年15日共同发起设立，以其净资产等折发起人股6256.56万股，并定向募集法人股2243.44万股及职工股1500万股，经1997年5月发行后，上市时总股本达14500万股，其内部职工将于公众股4500万股在深交所上市交易期满三年上市。</t>
  </si>
  <si>
    <t>海南省海口市人民大道50号</t>
  </si>
  <si>
    <t>0898-68585243、0898-68581213</t>
  </si>
  <si>
    <t>0898-68585243</t>
  </si>
  <si>
    <t>lns@luoniushan.com</t>
  </si>
  <si>
    <t>朱辉,蔡东宏,王瑛</t>
  </si>
  <si>
    <t>钟金雄</t>
  </si>
  <si>
    <t>0898-68585243、68581213</t>
  </si>
  <si>
    <t>zhanghui@luoniushan.com</t>
  </si>
  <si>
    <t>000736</t>
  </si>
  <si>
    <t>中交地产股份有限公司</t>
  </si>
  <si>
    <t>CNE000000727</t>
  </si>
  <si>
    <t>CCCG Real Estate Corporation Limited</t>
  </si>
  <si>
    <t>CREC</t>
  </si>
  <si>
    <t>耿忠强</t>
  </si>
  <si>
    <t>房地产开发。</t>
  </si>
  <si>
    <t>从事房地产开发经营业务，实业投资，物业管理，高科技开发，设备租赁，代理各类商品及技术的进出口业务（国家限定公司经营或禁止进出口的商品及技术除外），国际经济技术合作的往来函调查及咨询服务；销售矿产品（不含国家规定产品），化工产品，建筑材料，装饰材料（以上不含危险化学品），汽车（不含九座及九座以下乘用车），摩托车及零部件，五金，交电，木材，钢材，日用百货，纺织品，工艺美术品（不含金银饰品）。中小型水、火力发电成套设备的开发、制造、销售及技术咨询服务（国家有专项管理规定的除外）。(具体经营范围以工商登记为准)</t>
  </si>
  <si>
    <t>公司系由中国重庆国际经济技术合作公司等三家公司共同发起设立，始以发起人净资产和现金投入折为国家股2300万股(后有600万股转为法人股)，定向募集法人股1700万股、职工股1000万股，经1997年4月10日首次上网定价发行，上市时总股份6000万股；内部职工股于1997年4月25日与其公众股一并上市交易。</t>
  </si>
  <si>
    <t>023-67530016</t>
  </si>
  <si>
    <t>zfdc000736@163.com</t>
  </si>
  <si>
    <t>胡必亮,马江涛,郭海兰</t>
  </si>
  <si>
    <t>000737</t>
  </si>
  <si>
    <t>*ST南风</t>
  </si>
  <si>
    <t>南风化工集团股份有限公司</t>
  </si>
  <si>
    <t>CNE000000PR8</t>
  </si>
  <si>
    <t>Nafine Chemical Industry Group Co., Ltd.</t>
  </si>
  <si>
    <t>Nafine Chemical Industry</t>
  </si>
  <si>
    <t>黄振山</t>
  </si>
  <si>
    <t>化工产品、化学肥料系列产品等。</t>
  </si>
  <si>
    <t>化工产品（不含危险品）、化学肥料系列产品、水产养殖、平板显示器、植物油系列产品及卫生杀虫剂、日化产品、工业用纯净水的开发、生产、销售。房屋租赁、仓储服务；钢材、建筑材料、普通机械、电器机械及器材、电子产品、汽车（除小轿车）、塑料制品、橡胶制品、汽车配件、洗涤剂的销售（以上国家限制生产经营的除外）搬运装卸、货物配载、物流信息服务。化工产品：饲料添加剂（硫酸钠、硫酸镁）、化学试剂（无水硫酸钠），工业氯化钡、硫化钠、硫氢化钠、日化产品（液体消毒剂）、餐具洗涤剂、化妆品的生产及销售。</t>
  </si>
  <si>
    <t>公司前身系山西运城盐化局，1995年始进行股份制改组，将发起人净资产和现金投入折为发起人股8166.9510万股(后变更为12177万股)，经1997年4月8日首次上网定价发行，上市时总股份18377万股；内部职工股620万股待其公众股上市期满半年后上市交易。</t>
  </si>
  <si>
    <t>运城市</t>
  </si>
  <si>
    <t>山西省运城市红旗东街376号</t>
  </si>
  <si>
    <t>山西省运城市解放路294号</t>
  </si>
  <si>
    <t>044000</t>
  </si>
  <si>
    <t>0359-8967017</t>
  </si>
  <si>
    <t>0359-8967035</t>
  </si>
  <si>
    <t>nafine@nafine.com</t>
  </si>
  <si>
    <t>李俊鹏,赵利新,李玉敏</t>
  </si>
  <si>
    <t>张国红</t>
  </si>
  <si>
    <t>nfjtzqb@163.com</t>
  </si>
  <si>
    <t>山西恒一律师事务所</t>
  </si>
  <si>
    <t>000738</t>
  </si>
  <si>
    <t>中国航发动力控制股份有限公司</t>
  </si>
  <si>
    <t>CNE000000RM5</t>
  </si>
  <si>
    <t>AECC Aero-engine Control Co., Ltd.</t>
  </si>
  <si>
    <t>AECC AEC</t>
  </si>
  <si>
    <t>航空、航天发动机控制系统产品及飞机、舰船、陆用液压产品的研制、生产、销售、修理；汽车零部件，摩托车零部件生产和销售。</t>
  </si>
  <si>
    <t>航空航天船舶动力控制系统、行走机械动力控制系统、工业自动控制及新能源控制系统及其产品的研发、制造、销售、修理、技术转让、技术咨询、技术服务；利用自有资产对外投资。（上述经营项目国家法律法规禁止及专营专控的除外）</t>
  </si>
  <si>
    <t>公司前身系中国南方航空动力机械公司，1997年始起先股份制改组，以其部分净资产折为国有法人股20000万股，经1997年6月12日发行后，上市时总股本达28500万股，其职工股850万股将于1997年6月26日公众股7650万股上市交易期满半年后上市流通。</t>
  </si>
  <si>
    <t>江苏省无锡市梁溪路792号</t>
  </si>
  <si>
    <t>214063</t>
  </si>
  <si>
    <t>0510-85700611</t>
  </si>
  <si>
    <t>0510-85500738</t>
  </si>
  <si>
    <t>qinhaib@sina.com</t>
  </si>
  <si>
    <t>张姿</t>
  </si>
  <si>
    <t>杨毅辉,蔡永民,赵嵩正</t>
  </si>
  <si>
    <t>fwh668@163.com</t>
  </si>
  <si>
    <t>湖南一星律师事务所</t>
  </si>
  <si>
    <t>000739</t>
  </si>
  <si>
    <t>普洛药业股份有限公司</t>
  </si>
  <si>
    <t>CNE000000Q45</t>
  </si>
  <si>
    <t>Apeloa Pharmaceutical Co., Ltd.</t>
  </si>
  <si>
    <t>Apeloa</t>
  </si>
  <si>
    <t>医药行业投资，网络投资，股权投资管理，生物制药技术的研究、开发、转让等。</t>
  </si>
  <si>
    <t>医药行业投资，网络投资，股权投资管理，生物制药技术的研究、开发、转让，国内贸易；经营进出口业务。</t>
  </si>
  <si>
    <t>公司前身系青岛东方贸易大厦，1996年未进行股份制改组，以其经营性净资产折为国家股3260万股，定向募集法人股40万股内部职工股300万 股，经1997年4月公开发行后，上市时总股本达6300股，其职工股将于公众股2700万股1997年5月9日上市交易期满半年后上市。</t>
  </si>
  <si>
    <t>浙江省东阳市横店江南路333号</t>
  </si>
  <si>
    <t>322118</t>
  </si>
  <si>
    <t>0579-86559672、0579-86557527</t>
  </si>
  <si>
    <t>0532-83890739</t>
  </si>
  <si>
    <t>000739@apeloa.com</t>
  </si>
  <si>
    <t>张爱珠,姚明龙,张淼洪</t>
  </si>
  <si>
    <t>0579-86559672、86557527</t>
  </si>
  <si>
    <t>yangq@apeloa.com</t>
  </si>
  <si>
    <t>000750</t>
  </si>
  <si>
    <t>国海证券股份有限公司</t>
  </si>
  <si>
    <t>CNE0000008K4</t>
  </si>
  <si>
    <t>Sealand Securities Co., Ltd.</t>
  </si>
  <si>
    <t>Sealand Securities</t>
  </si>
  <si>
    <t>证券经纪；证券投资咨询；与证券交易、证券投资活动有关的财务顾问；证券承销与保荐；证券自营；证券资产管理；证券投资基金代销；为期货公司提供中间介绍业务；融资融券；代销金融产品。</t>
  </si>
  <si>
    <t>公司系由桂林集琦集团有限公司于1993年4月独家发起设立，以桂林市第三制药厂的经营性资产及土地折为国有法人股3602.0294万股，并定向募集法人股197.9706万股，内部职工股700万股，经1997年6月发行后，上市时总股本达8500万股，其内部职工股700万股将于公众股4000万股1997年7月9日在深证所上市期满三年后上市流通。</t>
  </si>
  <si>
    <t>桂林市</t>
  </si>
  <si>
    <t>广西壮族自治区桂林市辅星路13号</t>
  </si>
  <si>
    <t>广西壮族自治区南宁市滨湖路46号国海大厦</t>
  </si>
  <si>
    <t>530028</t>
  </si>
  <si>
    <t>0771-5532512</t>
  </si>
  <si>
    <t>0771-5530903</t>
  </si>
  <si>
    <t>dshbgs@ghzq.com.cn</t>
  </si>
  <si>
    <t>张程,李宪明,黎荣果</t>
  </si>
  <si>
    <t>刘世安</t>
  </si>
  <si>
    <t>0771-5539038</t>
  </si>
  <si>
    <t>000751</t>
  </si>
  <si>
    <t>葫芦岛锌业股份有限公司</t>
  </si>
  <si>
    <t>CNE0000004X6</t>
  </si>
  <si>
    <t>Huludao Zinc Industry Co., Ltd.</t>
  </si>
  <si>
    <t>Zinc Industry</t>
  </si>
  <si>
    <t>生产锌、锌深加工产品及硫酸、铟、镉、综合利用产品等。</t>
  </si>
  <si>
    <t>锌、铜、铅冶炼及深加工产品、硫酸、硫酸铜、镉、铟等综合利用产品加工、重有色金属及制品加工、碳化硅制品、非贵重矿产品购销、道路普通货物运输、通用仓储、金属废料和碎屑加工处理、非金属废料和碎屑加工处理。</t>
  </si>
  <si>
    <t>公司系由葫芦岛锌厂等三家单位于1993年7月共同发起设立，以其净资产及现金投入折为发起人法人股26170万股，定向募集内部职工股5830万股，经1997年6月在辽宁省葫芦岛市公开发行后，上市时总股本达41000万股，其内部职工股5830万股将于公众股9000万股1997年6月26日上市交易期满三年后上市流通。</t>
  </si>
  <si>
    <t>葫芦岛市</t>
  </si>
  <si>
    <t>125003</t>
  </si>
  <si>
    <t>0429-2024121</t>
  </si>
  <si>
    <t>0429-2101801</t>
  </si>
  <si>
    <t>xy@hldxygf.com</t>
  </si>
  <si>
    <t>张廷安,郑登渝,刘德祥</t>
  </si>
  <si>
    <t>郭天立</t>
  </si>
  <si>
    <t>hld_zhangzd@163.com</t>
  </si>
  <si>
    <t>000752</t>
  </si>
  <si>
    <t>西藏银河科技发展股份有限公司</t>
  </si>
  <si>
    <t>CNE000000RJ1</t>
  </si>
  <si>
    <t>Tibet Galaxy Science and Technology Development Co., Ltd.</t>
  </si>
  <si>
    <t>Tibet Development</t>
  </si>
  <si>
    <t>1997-06-01</t>
  </si>
  <si>
    <t>谭昌彬</t>
  </si>
  <si>
    <t>生产、销售啤酒、饮料、饲料、养殖业、娱乐服务；藏红花系列产品的开发、加工、销售。</t>
  </si>
  <si>
    <t>啤酒（熟啤酒）生产；国内及进出口贸易；饲料、养殖业、藏红花系列产品开发；高新技术产业、现代农业、新能源、生态环保、新一代信息产业技术的开发、转让、咨询、服务；电子商务（不含电信、银行、金融的延伸业务）；人工智能开发与应用；相关产业高端装备及智能制造；实业投资、创业投资（不直接从事以上经营业务）；企业管理服务；场地租赁、房屋租赁、物业管理。【依法须经批准的项目，经相关部门批准后方可开展经营活动。】</t>
  </si>
  <si>
    <t>公司前身系拉萨啤酒厂，1996年12月始进行股份制改组，各发起人以生产性资产和现金投入共折为发起人股4100万，经1997年6月在拉萨市公开发行后，总股本达6600万股，其内部职工股250万股将于公众股2250万股1997年6月25日在深交所上市期满半年后上市。</t>
  </si>
  <si>
    <t>西藏自治区拉萨市金珠西路格桑林卡A区28-5</t>
  </si>
  <si>
    <t>028-85238616</t>
  </si>
  <si>
    <t>028-65223967</t>
  </si>
  <si>
    <t>xzfz000752@163.com</t>
  </si>
  <si>
    <t>xzfz000752.com</t>
  </si>
  <si>
    <t>张泽华,范利亚,沈柯</t>
  </si>
  <si>
    <t>于宏卫</t>
  </si>
  <si>
    <t>牟岚</t>
  </si>
  <si>
    <t>000753</t>
  </si>
  <si>
    <t>福建漳州发展股份有限公司</t>
  </si>
  <si>
    <t>CNE000000RR4</t>
  </si>
  <si>
    <t>Fujian Zhangzhou Development Co., Ltd.</t>
  </si>
  <si>
    <t>Zhangzhou Development</t>
  </si>
  <si>
    <t>陶瓷制品、建筑材料的生产、自来水生产与供应等。</t>
  </si>
  <si>
    <t>对道路公路的投资与开发；城市基础设施开发与建设；市政工程的投资与管理；房地产开发及管理；金属制品、五金交电、机电设备、通讯设备、建筑材料、陶瓷制品、电脑及配件、纸制品、玩具、健身器材、灯具、日用百货、饲料、花卉、初级农产品的销售。（以上经营范围涉及许可经营项目的，应在取得有关部门的许可后方可经营）</t>
  </si>
  <si>
    <t>公司系由福建省漳州建筑瓷厂等六家单位于1994年12月共同发起设立，以其净资产及现金投入折为国家股1255万股，法人股6619万股；1995年12月漳州公路交通实业总公司参股2205万股后股本为10079万股；1997年3月按1.55:1的比例进行缩股后总股本为6502.58万股，经1997年6月在福州市发行后，上市时总股本达10002.58万股，其内部职工股350万股将于公众股3150万股1997年6月26日上市交易期满半年后上市流通。</t>
  </si>
  <si>
    <t>漳州市</t>
  </si>
  <si>
    <t>福建省漳州市胜利东路漳州发展广场</t>
  </si>
  <si>
    <t>福建省漳州市胜利东路漳州发展广场21楼</t>
  </si>
  <si>
    <t>363000</t>
  </si>
  <si>
    <t>0596-2671029</t>
  </si>
  <si>
    <t>0596-2671876</t>
  </si>
  <si>
    <t>zzdc000753@yahoo.com.cn</t>
  </si>
  <si>
    <t>潘越,黄健雄,林志扬</t>
  </si>
  <si>
    <t>林阿头</t>
  </si>
  <si>
    <t>福州闽天律师事务所</t>
  </si>
  <si>
    <t>000755</t>
  </si>
  <si>
    <t>山西路桥</t>
  </si>
  <si>
    <t>山西路桥股份有限公司</t>
  </si>
  <si>
    <t>CNE000000S43</t>
  </si>
  <si>
    <t>Shanxi Road and Bridge Co., Ltd.</t>
  </si>
  <si>
    <t>Shanxi Road and Bridge</t>
  </si>
  <si>
    <t>高速公路运营管理。</t>
  </si>
  <si>
    <t>高等级公路、桥梁、隧道基础设施的养护、咨询服务及批准的收费；公路养护公程；救援、清障；仓储服务（不含危险化学品）；室内外装饰装修；建筑材料的销售；公路信息网络服务；汽车清洗；以自有资金对高等级公路、桥梁、隧道基础设施项目的投资；以自有资金对港口、公路、水路运输项目的投资。（依法须经批准的项目，经相关部门批准后方可开展经营活动）</t>
  </si>
  <si>
    <t>公司系由山西省纺织总会等五家单位于1996年2月共同发起设立，以其净资产折为国家股11972.89万股，法人股27.11万股，经1997年6月发行后，上市时总股本达18000万股，其职工股600万股将于公众股5400万股于1997年6月27日上市交易期满半年后上市流通。</t>
  </si>
  <si>
    <t>临汾市</t>
  </si>
  <si>
    <t>山西省洪洞县赵城镇</t>
  </si>
  <si>
    <t>山西省太原市高新技术开发区高新街17号环能科技大厦12层</t>
  </si>
  <si>
    <t>0351-7773592</t>
  </si>
  <si>
    <t>0351-7773591</t>
  </si>
  <si>
    <t>sxlq000755@163.com</t>
  </si>
  <si>
    <t>安燕晨,肖勇,姚小民</t>
  </si>
  <si>
    <t>吉喜</t>
  </si>
  <si>
    <t>0351-7773587</t>
  </si>
  <si>
    <t>000756</t>
  </si>
  <si>
    <t>山东新华制药股份有限公司</t>
  </si>
  <si>
    <t>1997-08-06</t>
  </si>
  <si>
    <t>CNE000000BG1</t>
  </si>
  <si>
    <t>Shandong Xinhua Pharmaceutical Company Limited</t>
  </si>
  <si>
    <t>Xinhua Pharm</t>
  </si>
  <si>
    <t>开发、制造和销售化学原料药、制剂、化工及其他产品。</t>
  </si>
  <si>
    <t>生产西药、化工原料、食品添加剂、保健食品、固体饮料、兽用药品、鱼油、制药设备、医药检测仪器及仪表、自行研制开发项目的技术转让、服务、技术咨询、技术培训；批发零售本企业生产的产品；批发兼零售中药材、中药饮片、医疗器械（Ⅰ、Ⅱ、Ⅲ类）、隐形眼镜及护理液、检测试纸（剂）、保健食品、母婴用品、乳制品（含婴幼儿配方奶粉）、化妆品、洗涤用品、预包装食品、散装食品、日用百货、初级农产品、海鲜、成人计生类产品；进出口业务；化学原料药、化工产品、化学试剂、医药中间体（以上三项不含危险、易制毒化学品）；仓储服务（不含危险品）、互联网信息咨询与服务；电商代运营。</t>
  </si>
  <si>
    <t>公司前身为原山东新华制药厂，成立于1943年，初期主要生产卫生材料.从五十年代到六十年代后期，新华制药厂由于积累了丰富的医药生产经验，因而参与建设及管理国内多家制药厂，包括济南制药厂，青岛制药厂，济宁抗生素厂，沂蒙新华药厂，西北第二合成药厂，华北制药厂及西北合成药厂.1993年，原山东新华制制药厂独家发起，以定向募集方式设立公司，新华厂经营性国有资产净值26649.5万元，折成国家股21744万股，定向募集社会法人股和内部职工股4987万股，每股发行价为1.50元，1993年9月30日公司正式成立.1996年公司发行境外上市外资股15000万股，每股发行价格1.82港元。</t>
  </si>
  <si>
    <t>山东省淄博市高新技术产业开发区化工区</t>
  </si>
  <si>
    <t>山东省淄博市高新区鲁泰大道1号</t>
  </si>
  <si>
    <t>255086</t>
  </si>
  <si>
    <t>0533-2184223</t>
  </si>
  <si>
    <t>0533-2287508</t>
  </si>
  <si>
    <t>xhzy@xhzy.com</t>
  </si>
  <si>
    <t>李文明,卢华威,杜冠华,陈仲戟</t>
  </si>
  <si>
    <t>杜德平</t>
  </si>
  <si>
    <t>0533-2196024</t>
  </si>
  <si>
    <t>guolei@xhzy.com、cqcao@xhzy.com</t>
  </si>
  <si>
    <t>竞天公诚律师事务所和香港易周律师行</t>
  </si>
  <si>
    <t>000757</t>
  </si>
  <si>
    <t>四川浩物机电股份有限公司</t>
  </si>
  <si>
    <t>CNE000000RV6</t>
  </si>
  <si>
    <t>Sichuan Haowu Electromechanical Co., Ltd.</t>
  </si>
  <si>
    <t>Haowu</t>
  </si>
  <si>
    <t>柴油机、三轮车、柴油发电机组等制造和销售。</t>
  </si>
  <si>
    <t>销售：汽车（不含九座以下乘用车）、工程机械、电子设备、金属材料、汽车装饰材料、农用机械、机电产品；二手车收购、销售；汽车、机械设备租赁；汽车保养技术咨询服务；制造、销售：柴油机、柴油机发电机组、柴油机配件、农用三轮车、农用四轮车、汽车配件、摩托车、筑路机械及以柴油机为动力的农用机械、柴油机零配件的加工、生产、批发、零售及代购代销；制造、销售：集成电路、晶元、电脑及附属设备、电脑软件技术开发及晶元研发、检测；出口本企业自产的计算机显示器、计算机网络产品、计算机外部设备、机械成套设备及相关技术；制造和销售塑料制品；建筑工程施工及建筑装饰施工；批发与零售建筑材料、五金（不含消防器材）、化工产品（不含危险化学品及易制毒化学品）；批发煤炭及其制品、铁矿石、铁矿粉；经营各类商品及技术进出口业务（但国家限定或禁止进出口的商品及技术除外，法律、法规规定许可经营的各类商品和技术，凭许可证经营）。（以上经营范围依法须经批准的项目，经相关部门批准后方可开展经营活动）</t>
  </si>
  <si>
    <t>公司系由四川内燃机厂等五家单位于1994年5月共同发起设立，以其净资产折为国家股5149万股，并定向募集法人股1459.19万股，内部职工股169.4万股，经1997年6月发行后，上市时总股本达9777.59万股，其职工股169.4万股将于公众股3000万股于1997年6月27日上市交易期满三年后上市流通。</t>
  </si>
  <si>
    <t>内江市</t>
  </si>
  <si>
    <t>四川省内江市市中区汉渝大道1558号</t>
  </si>
  <si>
    <t>四川省内江市甜城大道方向光电科技园</t>
  </si>
  <si>
    <t>641000</t>
  </si>
  <si>
    <t>028-67691568</t>
  </si>
  <si>
    <t>028-67691570</t>
  </si>
  <si>
    <t>hwgf757@hwgf757.com</t>
  </si>
  <si>
    <t>张烨炜,李建辉,周建</t>
  </si>
  <si>
    <t>臧晶</t>
  </si>
  <si>
    <t>028-67691576</t>
  </si>
  <si>
    <t>ginnyjijie@163.com</t>
  </si>
  <si>
    <t>四川英捷律师事务所</t>
  </si>
  <si>
    <t>000758</t>
  </si>
  <si>
    <t>中国有色金属建设股份有限公司</t>
  </si>
  <si>
    <t>CNE000000PK3</t>
  </si>
  <si>
    <t>China Nonferrous Metal Industry's Foreign Engineering and Construction Co., Ltd.</t>
  </si>
  <si>
    <t>Nonferrous</t>
  </si>
  <si>
    <t>秦军满</t>
  </si>
  <si>
    <t>有色金属行业内的工程承包。</t>
  </si>
  <si>
    <t>向境外派遣各类劳务人员（不含海员，有效期至2019年05月06日）。一般经营项目：承包本行业国外工程、境内外资工程；国外有色金属工程的咨询、勘测和设计；资源开发；进出口业务；承担有色工业及其他工业、能源、交通、公用建设项目的施工总承包；承办展览（销）会、仓储、室内装修；批发零售汽车及配件；经批准的无线电通讯产品的销售；自有房屋租赁；机械电子设备、电子产品、五金交电、金属矿产品、化工材料（不含化学危险品）、建筑材料、金属材料及制品、家具、通讯器材、日用百货、照相器材的销售。</t>
  </si>
  <si>
    <t>公司前系中国有色金属工业对外工程公司，1995年10始进行股份制改组，以其经营性净资产折为国有法人股8000万股，经1997年3月首次公开发行，上市时总股份14000万股；内部职工股600万股待其公众股上市期满半年后上市交易。</t>
  </si>
  <si>
    <t>北京市丰台区西客站南广场驻京办一号楼B座</t>
  </si>
  <si>
    <t>北京市朝阳区安定路10号中国有色大厦南楼</t>
  </si>
  <si>
    <t>100029</t>
  </si>
  <si>
    <t>010-84427227</t>
  </si>
  <si>
    <t>010-84427222</t>
  </si>
  <si>
    <t>investor@nfc-china.com</t>
  </si>
  <si>
    <t>李相志,周科平,张继德</t>
  </si>
  <si>
    <t>张士利</t>
  </si>
  <si>
    <t>011-84427222</t>
  </si>
  <si>
    <t>liuyibin@nfc-china.com</t>
  </si>
  <si>
    <t>北京乾坤律师事务所</t>
  </si>
  <si>
    <t>000759</t>
  </si>
  <si>
    <t>中百控股集团股份有限公司</t>
  </si>
  <si>
    <t>CNE000000180</t>
  </si>
  <si>
    <t>Zhongbai Holdings Group Co., Ltd.</t>
  </si>
  <si>
    <t>Zhongbai Group</t>
  </si>
  <si>
    <t>商业零售及商品的网上销售；农产品加工；日用工业品及塑料制品加工；经营和代理各类商品及技术的进出口业务（不含国家禁止或限制进出口的货物或技术）；对房地产业、对酒店餐饮业、对商务服务业、对软件业及对农业项目投资与资产管理；法律法规禁止的不得经营，须经审批的在批准后方可经营，法律法规未规定审批的，企业可自行开展经营活动。（以上经营范围中，国家有专项规定的凭许可证在核定的范围、期限内方可经营）</t>
  </si>
  <si>
    <t>公司系由武汉中心百货大楼于1989年11月独家发起设立，同年8月以其经营性净资产折为国家股996万股，9月公开募集法人股224万股和公众股1260万股，于1992年2月增扩法人股1756万股，1993年8月以土地使用权再折国家股772万股，经1997年4月29日发行后，上市时总股份达9008万股，其公众股5260万股于97年5月19日在深交所上市交易。 。</t>
  </si>
  <si>
    <t>430035</t>
  </si>
  <si>
    <t>027-82814019</t>
  </si>
  <si>
    <t>027-82777083</t>
  </si>
  <si>
    <t>whzb@whzb.com</t>
  </si>
  <si>
    <t>刘启亮,孙晋,黄静,朱新蓉</t>
  </si>
  <si>
    <t>张锦松(代)</t>
  </si>
  <si>
    <t>whzbpb@163.com</t>
  </si>
  <si>
    <t>000760</t>
  </si>
  <si>
    <t>斯太尔动力股份有限公司</t>
  </si>
  <si>
    <t>CNE000000099</t>
  </si>
  <si>
    <t>Steyr Motors Corp.</t>
  </si>
  <si>
    <t>Steyr Motors</t>
  </si>
  <si>
    <t>李晓振</t>
  </si>
  <si>
    <t>汽车配件制造、销售。</t>
  </si>
  <si>
    <t>汽车配件制造、销售；经营本企业自产机电产品、成套设备及相关技术的出口业务；经营本企业生产、科研所需的原辅材料、机械设备、仪器仪表、备品备件及技术的进出口业务；对交通、房地产、环保、高新科技企业投资；柴油发动机及相关项目投资（不含机动车发动机生产）、经营管理及相关高新技术产业开发；柴油发动机及配件、铸件、农用机械、模具、夹具的设计、开发、销售、维修（不含机动车维修）；柴油机配套机组设计、开发、销售、维修；货物进出口、技术进出口、代理进出口（不含国家禁止或限制进出口的货物或技术）；股权投资、资产管理、资本经营及相关咨询与服务。（上述经营范围中国家有专项规定的项目经审批后或凭许可证在核定期限内经营）。</t>
  </si>
  <si>
    <t>公司系由湖北车桥厂于1988年6月独家发起设立，以其净资产折为国家股1110万股，发行公众股550万股，1993年10月定向募集法人股1000万股，几经分红配股，上市时总股本达5380万股，其公众股2215万股于1997年6月27日上市交易。</t>
  </si>
  <si>
    <t>湖北省公安县斗湖堤镇荆江大道178号</t>
  </si>
  <si>
    <t>江苏省常州市武进国家高新区武宜南路377号创新产业园2号楼</t>
  </si>
  <si>
    <t>213164</t>
  </si>
  <si>
    <t>0519-80583902</t>
  </si>
  <si>
    <t>0519-80583879</t>
  </si>
  <si>
    <t>000760@sterdl.com</t>
  </si>
  <si>
    <t>www.hbbothwin.cn</t>
  </si>
  <si>
    <t>孙钢宏,吴振平,王德建</t>
  </si>
  <si>
    <t>李晓振(代)</t>
  </si>
  <si>
    <t>0519-81595631</t>
  </si>
  <si>
    <t>0519-81595671</t>
  </si>
  <si>
    <t>000761</t>
  </si>
  <si>
    <t>本钢板材股份有限公司</t>
  </si>
  <si>
    <t>CNE000000TX8</t>
  </si>
  <si>
    <t>Bengang Steel Plates Co., Ltd.</t>
  </si>
  <si>
    <t>Bengang Steel Plates</t>
  </si>
  <si>
    <t>钢铁冶炼、压延加工、产品销售。</t>
  </si>
  <si>
    <t>废旧金属(含有色金属)加工、购销，钢铁冶炼、压延加工、产品销售，特钢型材、金属加工，货物及技术进出口(国家禁止的品种除外，限制的品种办理许可证后方可经营)，计器仪表、机电设备、钢材销售，工业新产品、新工艺、新技术研究，高炉瓦斯灰及废油回收(危险品除外)，危险化学品生产，煤炭批发经营，炼铁炉料加工，废旧物资购销、化肥销售、防雷装置检测。</t>
  </si>
  <si>
    <t>公司系由本钢集团公司于1997年11月独家发起设立，始以发起人的部分净资产折为61600万股，经1997年6月10日公开发行境内外资股40000万股和1997年11月3日发行后，上市时总股本达113600万股，其内部职工股1200万股将于公众股10800万股1998年1月15日在深证所上市交易期满半年后上市。</t>
  </si>
  <si>
    <t>本溪市</t>
  </si>
  <si>
    <t>117000</t>
  </si>
  <si>
    <t>024-7828360、024-7828734</t>
  </si>
  <si>
    <t>024-7824158、024-7827004</t>
  </si>
  <si>
    <t>bgbc761@126.com</t>
  </si>
  <si>
    <t>金永利,赵希男,钟田丽</t>
  </si>
  <si>
    <t>高烈</t>
  </si>
  <si>
    <t>高德胜</t>
  </si>
  <si>
    <t>024-47823862</t>
  </si>
  <si>
    <t>024-47827004</t>
  </si>
  <si>
    <t>BGBC2018@163.com</t>
  </si>
  <si>
    <t>000762</t>
  </si>
  <si>
    <t>西藏矿业发展股份有限公司</t>
  </si>
  <si>
    <t>CNE000000S27</t>
  </si>
  <si>
    <t>Tibet Mineral Development Co., Ltd.</t>
  </si>
  <si>
    <t>Tibet Mineral</t>
  </si>
  <si>
    <t>铬矿、硼矿、铅锌矿、锡矿、高岭土、铜矿、金矿、锂矿的开采及销售等。</t>
  </si>
  <si>
    <t>地质勘探乙级（有效期至2017年5月31日）；西藏山南曲松县罗布莎铬铁矿开采（有效期至2016年7月15日）；西藏山南曲松县罗布莎I、II矿群南部铬铁矿开采（有效期至2021年1月13日）；西藏阿里地区革吉县聂尔错硼镁矿开采（许可证有效期至2019年6月4日）；地形测量、矿山测量、平面控制测量（许可证有效期至2019年12月31日）；一般经营项目：多晶硅的采购及销售；进出口业务：矿业技术咨询；铬铁矿、硼矿、铜矿、锂矿、硼、氯化纳、氯化钾、土畜产品、中药材、运输设备的销售；房屋租赁。【依法须经批准的项目，经相关部门批准后方可开展经营活动。】</t>
  </si>
  <si>
    <t>公司系由西藏自治区矿业总公司等五家单位于1994年共同发起设立，以其经营性净资产及现金投入折为国有法人股4138万股和法人股2267万股，经1997年6月在西藏拉萨市公开发行后，上市时总股本达9905万股，其职工股350万股将于公众股3150万股1997年7月8日在深证所上市交易期满半年后上市。</t>
  </si>
  <si>
    <t>西藏自治区拉萨市中和国际城金珠二路8号</t>
  </si>
  <si>
    <t>850000</t>
  </si>
  <si>
    <t>028-85355661</t>
  </si>
  <si>
    <t>028-85351955</t>
  </si>
  <si>
    <t>adslxzkycd@mail.sc.cninfo.net</t>
  </si>
  <si>
    <t>甘启义,查松,张春霞,李双海</t>
  </si>
  <si>
    <t>0891-6872095, 85355661</t>
  </si>
  <si>
    <t>0891-6873132, 85351955</t>
  </si>
  <si>
    <t>000762dsh@xzky-cd.com</t>
  </si>
  <si>
    <t>000766</t>
  </si>
  <si>
    <t>通化金马药业集团股份有限公司</t>
  </si>
  <si>
    <t>CNE000000735</t>
  </si>
  <si>
    <t>Tonghua Golden-horse Pharmaceutical Industry Co., Ltd.</t>
  </si>
  <si>
    <t>Tonghua Golden-horse</t>
  </si>
  <si>
    <t>中西成药及相关产品。</t>
  </si>
  <si>
    <t>合剂、颗粒剂、硬胶囊剂、片剂、小容量注射剂、口服溶液剂、糖浆剂、栓剂、丸剂（浓缩丸、糊丸）；中药材的种植、研究；中药饮片、药品、保健品的研发、销售；医疗器械的研究、开发；医疗项目投资。（依法须经批准的项目，经相关部门批准后方可开展经营活动）。</t>
  </si>
  <si>
    <t>公司系由通化市生物化学制药厂等三家企业于1993年共同发起设立，始以发起人净资产折为国家股3119.6万股、法人股3692.9万股，定向募集法人股2057.5万股、职工股5510万股，经1996年12月21日按1:0.6比例缩股和1997年4月18日首次上网定价发行，上市时总股份12628万股。</t>
  </si>
  <si>
    <t>通化市</t>
  </si>
  <si>
    <t>134003</t>
  </si>
  <si>
    <t>0435-3907298、0435-3910232</t>
  </si>
  <si>
    <t>thjmjt@163.com</t>
  </si>
  <si>
    <t>郝娜,赵微,陈启斌</t>
  </si>
  <si>
    <t>0435-3907298、3910232</t>
  </si>
  <si>
    <t>000767</t>
  </si>
  <si>
    <t>山西漳泽电力股份有限公司</t>
  </si>
  <si>
    <t>CNE000000776</t>
  </si>
  <si>
    <t>Shanxi Zhangze Electric Power Co., Ltd.</t>
  </si>
  <si>
    <t>Zhangze Power</t>
  </si>
  <si>
    <t>火力发电及热力供应。</t>
  </si>
  <si>
    <t>电力商品生产和销售；热力商品生产与销售；燃料、材料、电力高新技术、电力物资的开发销售。发电设备检修；电力工程安装、设计、施工（除土建）；工矿机电产品加工、修理；室内外装潢；采暖设备维修；设备清扫；电子信息咨询及技术服务；电力系统设备及相关工程的设计、调试、试验及相关技术开发、技术咨询、技术服务；环境监测。</t>
  </si>
  <si>
    <t>公司由山西省电力公司及省地方电力公司在原山西漳泽发电厂基础上共同发起设立，1993年2月8日以其净资产折国有法人股12046.59万股，并定向募集职工股1500万股，同年6月25日将股票由每股10元折细为1元，1995年9月回购职工股，1996年9月按3:1比例进行缩股，经1997年5月22日发行后，上市时总股本达14500万股，其职工股2500万股将随公众股1500万股于1997年6月9日量起在深交所上市。</t>
  </si>
  <si>
    <t>山西省太原市晋阳街南一条10号</t>
  </si>
  <si>
    <t>0351-7785891</t>
  </si>
  <si>
    <t>0351-7785894</t>
  </si>
  <si>
    <t>info@zhangzepower.com</t>
  </si>
  <si>
    <t>秦庆华,余春宏,胡俞越,吕益民</t>
  </si>
  <si>
    <t>zzdlgaf@126.com</t>
  </si>
  <si>
    <t>山西科贝律师事务所</t>
  </si>
  <si>
    <t>000768</t>
  </si>
  <si>
    <t>中航飞机股份有限公司</t>
  </si>
  <si>
    <t>CNE000000RF9</t>
  </si>
  <si>
    <t>AVIC Aircraft Co., Ltd.</t>
  </si>
  <si>
    <t>AVIC Aircraft</t>
  </si>
  <si>
    <t>何胜强</t>
  </si>
  <si>
    <t>飞机航空零部件设计、试验、生产。</t>
  </si>
  <si>
    <t>飞机、飞行器零部件、航材和地随设备的设计、试验、生产、维修、改装、销售、服务及相关业务；飞行机务保证及服务；飞机租赁及相关服务保障业务；技术装备的设计、制造、安装、调试及技术服务；航空及其它民用铝合金系列产品和装饰材料的开发、设计、研制、生产、销售以及相关的技术服务；进出口加工业务；动力设备和设施、机电设备、工矿备件、电气、管道、非标设备及特种设备的设计、制造、安装、销售、技术服务；碳材料、粉末冶金制品、橡胶件、塑料件、锻铸件的制造；城市暖通工程、天然气安装工程、电子工程的设计、运行、安装、维护、管理、技术服务；汽车零部件的制造、维修、销售及技术服务；客户培训及相关配套服务；员工培训（仅限本系统内部员工）。</t>
  </si>
  <si>
    <t>公司前身系西安飞机工业(集团)有限责任公司，1997年6月进行股份制改组，以其净资产折为发起人股11000万股，经1997年6月6日发行后，上市时总股本达17000万股，其职工股600万股将于公众股5400万股1997年7月3日在深证所上市交易期满半年后上市流通。</t>
  </si>
  <si>
    <t>陕西省西安市阎良区西飞大道一号西飞国际</t>
  </si>
  <si>
    <t>710089</t>
  </si>
  <si>
    <t>029-86833097</t>
  </si>
  <si>
    <t>029-86846031</t>
  </si>
  <si>
    <t>zhfj000768@avic.com</t>
  </si>
  <si>
    <t>杨秀云,陈希敏,李万强,李玉萍,杨乃定,杨为乔,周凯</t>
  </si>
  <si>
    <t>孟军</t>
  </si>
  <si>
    <t>029-86847885</t>
  </si>
  <si>
    <t>chenhc@xac.com.cn</t>
  </si>
  <si>
    <t>龚亮</t>
  </si>
  <si>
    <t>000776</t>
  </si>
  <si>
    <t>广发证券股份有限公司</t>
  </si>
  <si>
    <t>CNE0000008L2</t>
  </si>
  <si>
    <t>GF Securities Co., Ltd.</t>
  </si>
  <si>
    <t>GF Securities</t>
  </si>
  <si>
    <t>1993-05-21</t>
  </si>
  <si>
    <t>证券经纪；证券投资咨询；与证券交易、证券投资活动有关的财务顾问等。</t>
  </si>
  <si>
    <t>证券经纪；证券投资咨询；与证券交易、证券投资活动有关的财务顾问；证券承销与保荐；证券自营；证券投资基金代销；为期货公司提供中间介绍业务；融资融券；代销金融产品；证券投资基金托管；股票期权做市。</t>
  </si>
  <si>
    <t>经广东省人民政府办公厅粤办函【2001】267号文、广东省经济贸易委员会粤经贸监督【2001】382号和中国证监会证监机构字【2001】86号文批复，同意广发证券有限责任公司整体改制并更名为广发证券股份有限公司。2001年7月25日，广发证券完成变更登记，注册资本增加到20亿元。2007年10月，广东省工商行政管理局为规范管理，换发了注册号为440000000015257的企业法人营业执照。</t>
  </si>
  <si>
    <t>广东省广州市天河区天河北路183-187号大都会广场5楼、18楼、19楼、36楼、38楼、41楼、42楼、43楼和44楼</t>
  </si>
  <si>
    <t>510075</t>
  </si>
  <si>
    <t>020-87550265、020-87550565</t>
  </si>
  <si>
    <t>020-87554163</t>
  </si>
  <si>
    <t>dshb@gf.com.cn</t>
  </si>
  <si>
    <t>汤欣,杨雄,陈家乐,范立夫</t>
  </si>
  <si>
    <t>林治海</t>
  </si>
  <si>
    <t>020-87550265、87550565</t>
  </si>
  <si>
    <t>lbh@gf.com.cn</t>
  </si>
  <si>
    <t>000777</t>
  </si>
  <si>
    <t>中核苏阀科技实业股份有限公司</t>
  </si>
  <si>
    <t>CNE000000RW4</t>
  </si>
  <si>
    <t>SUFA Technology Industry Co., Ltd., CNNC</t>
  </si>
  <si>
    <t>Sufa Technology</t>
  </si>
  <si>
    <t>工业用阀门设计、制造、销售等。</t>
  </si>
  <si>
    <t>工业用阀门设计、制造、销售；金属制品、电机厂品的设计、制造、加工、销售；与本企业相关行业的投资、汽车货运；辐照加工、辐照产品及放射性同位素的研究开发应用；经营本企业自产产品及技术的出口业务；经营本企业生产、科研所需的原辅材料、仪器仪表、机械设备、零配件及技术的进口业务（国家限定公司经营和国家禁止进出口的商品及技术除外）；经营进料加工和“三来一补”业务；泵、管道设计、制造、销售；压力容器设计、销售。（依法须经批准的项目，经相关部门批准后方可开展经营活动）</t>
  </si>
  <si>
    <t>公司前身系中国核工业总公司苏州阀门厂，于1997年7月进行股份制改组，以其生产性资产折为法人股4500万股，经1997年6月16日发行后，上市时总股本达7500万股，其职工股300万股将于公众股2700万股1997年7月10日在深证所上市交易期满半年后上市。</t>
  </si>
  <si>
    <t>江苏省苏州高新区浒关工业园安杨路178号</t>
  </si>
  <si>
    <t>江苏省苏州高新区珠江路501号、江苏省苏州高新区浒关工业园浒杨路55号</t>
  </si>
  <si>
    <t>0512-66672245</t>
  </si>
  <si>
    <t>0512-67526983</t>
  </si>
  <si>
    <t>sales2@chinasufa.com</t>
  </si>
  <si>
    <t>郑洪涛,唐海燕,王德忠</t>
  </si>
  <si>
    <t>0512-66672250、0512-66672245</t>
  </si>
  <si>
    <t>dongm@chinasufa.com</t>
  </si>
  <si>
    <t>000778</t>
  </si>
  <si>
    <t>新兴铸管股份有限公司</t>
  </si>
  <si>
    <t>CNE000000QG9</t>
  </si>
  <si>
    <t>Xinxing Ductile Iron Pipes Co., Ltd.</t>
  </si>
  <si>
    <t>Xinxing Pipes</t>
  </si>
  <si>
    <t>离心球墨铸铁管、灰铁排水管、新型复合管材及配套管件的生产、销售等。</t>
  </si>
  <si>
    <t>离心球墨铸铁管、灰铁排水管、新型复合管材及配套管件；铸造及机械设备及相关产品、焦炭及其副产品粗苯、焦油、农用化肥硫铵等、氧气制备及其副产品氩气、氮气的生产、销售；钢铁冶炼及压延加工；钢铁、铸管生产过程的副产品及相关辅助材料的销售；与上述业务相关的技术开发、技术服务、工程设计、工程建设承包（凭资质证书经营）；受托代收电费服务；货物和技术的进出口（国家限定公司经营或禁止进出口的商品和技术除外）；与上述业务相关的原材料（铁矿石、铁精粉、烧结矿、球团矿、焦炭、焦粉、焦粒）、合金料、钢材、煤炭的销售；货物道路运输。（凭《道路运输经营许可证》核定的范围在有效期内开展经营活动）。金属结构件、金属制品的制造、销售、进出口业务；钢结构工程。硫酸的生产、运输及销售；研发、生产、销售、安装：不锈钢管材、管件及附件。阀门、轴承、风机、电线、电缆、钢管、铸铁件、铸钢件、锻件、建材、五金产品、橡塑制品销售。（依法须经批准的项目，经相关部门批准后方可开展经营活动）</t>
  </si>
  <si>
    <t>公司系由原新兴铸管(集团)有限责任公司于1997年初独家发起设立，以其经营性净资产折国有法人股24000万股，经1997年5月9日发行后，上市时总股本达32000万其内部职工800万股将于公众股7200万股1997年6月6日在深交所上市交易期满半年后上市。</t>
  </si>
  <si>
    <t>邯郸市</t>
  </si>
  <si>
    <t>河北省武安市上洛阳村北(二六七二厂区)</t>
  </si>
  <si>
    <t>056300</t>
  </si>
  <si>
    <t>010-65168778、010-65168803、010-65168798、0310-5792011</t>
  </si>
  <si>
    <t>010-65168808、0310-5796999</t>
  </si>
  <si>
    <t>xxzg0778@163.com</t>
  </si>
  <si>
    <t>张立波,郑玉春,闫华红</t>
  </si>
  <si>
    <t>何齐书</t>
  </si>
  <si>
    <t>0310-5792011、010-65168798</t>
  </si>
  <si>
    <t>0310-5796999、010-65168808</t>
  </si>
  <si>
    <t>000779</t>
  </si>
  <si>
    <t>兰州三毛实业股份有限公司</t>
  </si>
  <si>
    <t>CNE000000QL9</t>
  </si>
  <si>
    <t>Lanzhou Sanmao Industrial Co., Ltd.</t>
  </si>
  <si>
    <t>Sanmao Paishen</t>
  </si>
  <si>
    <t>生产销售精纺呢绒系列产品和羊衫、毛条等。</t>
  </si>
  <si>
    <t>纺织品、服装的研究开发、生产、批发零售，电子计算机技术开发，咨询服务，纺织原辅料、化工产品（不含危险品）、纺织机械及配件的批发零售，物业管理，房屋及机械设备的租赁（非融资性），纺织品、服装的进出口，旅游用品的生产、销售，商品房、中西药业项目投资。</t>
  </si>
  <si>
    <t>公司系由原兰州三毛纺织(集团)有限责任公司独家发起，1997年1月29日筹建，4月改组，以其净资产折国有法人股5582万股，经5月12日发行后，上市时总股本达10082万股，其内部职工股450万股将于1997年5月26日在深交所交易期满半年后上市。</t>
  </si>
  <si>
    <t>甘肃省兰州市兰州新区嘉陵江街568号</t>
  </si>
  <si>
    <t>730316</t>
  </si>
  <si>
    <t>0931-4592238</t>
  </si>
  <si>
    <t>0931-4592289</t>
  </si>
  <si>
    <t>pss@chinapaishen.com</t>
  </si>
  <si>
    <t>马建兵,张海英,方文彬</t>
  </si>
  <si>
    <t>单小东</t>
  </si>
  <si>
    <t>0931-4592241</t>
  </si>
  <si>
    <t>sxd@chinapaishen.com</t>
  </si>
  <si>
    <t>000780</t>
  </si>
  <si>
    <t>内蒙古平庄能源股份有限公司</t>
  </si>
  <si>
    <t>CNE000000859</t>
  </si>
  <si>
    <t>Inner Mongolia Pingzhuang Energy Resources Co., Ltd.</t>
  </si>
  <si>
    <t>Pingzhuang Energy</t>
  </si>
  <si>
    <t>1993-06-22</t>
  </si>
  <si>
    <t>煤炭生产、洗选加工、销售（仅限分公司经营）。</t>
  </si>
  <si>
    <t>许可经营项目：煤炭生产、洗选加工、销售（仅限分公司经营）；一般经营项目：矿山设备、材料、配件、废旧物资销售、餐饮服务、住宿。</t>
  </si>
  <si>
    <t>公司系由原赤峰大兴公司等五家公司于1993年3月18日共同发起设立，以其经营性净资产、现金折国家股5252.86万股及法人股388.13万，并定向募集内部职工股680万股，1996年1月5日增扩国家股282万股，国有法人股3397.01万股，经1997年5月发行后，上市时总股本达14000万股，其职工股680万股将于公众股4000万股1997年6月6日在深交所交易期满三年后上市。</t>
  </si>
  <si>
    <t>024076</t>
  </si>
  <si>
    <t>0476-3324281</t>
  </si>
  <si>
    <t>0476-3328220</t>
  </si>
  <si>
    <t>pznyzjz@163.com</t>
  </si>
  <si>
    <t>张海升,沈玉志,陈守忠</t>
  </si>
  <si>
    <t>赵宏</t>
  </si>
  <si>
    <t>徐晓惠(代)</t>
  </si>
  <si>
    <t>0476-3324281, 3328400</t>
  </si>
  <si>
    <t>尹晓东</t>
  </si>
  <si>
    <t>000782</t>
  </si>
  <si>
    <t>广东新会美达锦纶股份有限公司</t>
  </si>
  <si>
    <t>CNE0000002K7</t>
  </si>
  <si>
    <t>Guangdong Xinhui Meida Nylon Co., Ltd.</t>
  </si>
  <si>
    <t>Meida</t>
  </si>
  <si>
    <t>锦纶聚合、纺丝织造、印花、染整。</t>
  </si>
  <si>
    <t>织造、染整、锦纶6切片、纺丝、服装加工。经营本企业自产产品的出口和本企业生产所需的机械设备、零配件、原辅材料的进口业务、加工贸易和补偿贸易业务。</t>
  </si>
  <si>
    <t>公司系由广东新会锦纶厂等四家单位于1992年11月共同发起设立，各发起人以净资产和现金投入折为发起人股9250万股，定向募集其他法人股2750万股和职工股1375万股，后因股份制规范化调整，至1996年未总股本调减为12100万股，经1997年6月在广东省江门市、新会市公开发行后，上市时总股本为17100万股，其职工股1375万股将于公众股5000万1997年6月19日上市交易期满三年后上市流通。</t>
  </si>
  <si>
    <t>广东省江门市新会区会城镇江会路上浅口</t>
  </si>
  <si>
    <t>529100</t>
  </si>
  <si>
    <t>0750-6107981</t>
  </si>
  <si>
    <t>0750-6107975</t>
  </si>
  <si>
    <t>meida@meidanylon.com</t>
  </si>
  <si>
    <t>杨燚,杨兴旺,陈玉宇</t>
  </si>
  <si>
    <t>0750-6109778</t>
  </si>
  <si>
    <t>0750-6103091</t>
  </si>
  <si>
    <t>000783</t>
  </si>
  <si>
    <t>长江证券股份有限公司</t>
  </si>
  <si>
    <t>CNE000000SH3</t>
  </si>
  <si>
    <t>Changjiang Securities Company Limited</t>
  </si>
  <si>
    <t>Changjiang Securities</t>
  </si>
  <si>
    <t>证券代理买卖、付息，咨询，承销</t>
  </si>
  <si>
    <t>证券经纪；证券投资咨询；证券（不含股票、上市公司发行的公司债券）承销；证券自营；融资融券业务；证券投资基金代销；为期货公司提供中间介绍业务；代销金融产品；股票期权做市业务；中国证监会批准的其他业务。</t>
  </si>
  <si>
    <t>长江证券股份有限公司的前身湖北证券公司成立于1991年3月18日，2000年更名为“长江证券有限责任公司”。2005年，公司托管并收购了原大鹏证券经纪业务。2007年，公司更名为“长江证券股份有限公司”，借壳“石炼化”在深圳证券交易所挂牌上市（000783），成为国内第6家上市的证券公司，也是湖北地区唯一全牌照证券公司和金融类上市公司。经过20年的发展，在社会各界特别是湖北省委省政府、湖北证监局的大力支持和帮助下，公司注册资本由最初的1700万增至23.71亿元，净资本和净资产分别达到94.12亿元和118.28亿元，行业排名分别位于第13位和第15位，员工人数超过6000人，成为资产质量优良、品牌知名、业绩突出、充满活力和蒸蒸日上的上市公司，处于行业第二集团军领先位置。</t>
  </si>
  <si>
    <t>430015</t>
  </si>
  <si>
    <t>027-65799886</t>
  </si>
  <si>
    <t>027-85481726</t>
  </si>
  <si>
    <t>inf@cjsc.com.cn</t>
  </si>
  <si>
    <t>田轩,温小杰,王瑛,袁小彬,王建新</t>
  </si>
  <si>
    <t>刘元瑞</t>
  </si>
  <si>
    <t>027-65799866</t>
  </si>
  <si>
    <t>xujw@cjsc.com.cn</t>
  </si>
  <si>
    <t>000785</t>
  </si>
  <si>
    <t>武汉中商集团股份有限公司</t>
  </si>
  <si>
    <t>CNE0000001N3</t>
  </si>
  <si>
    <t>Wuhan Zhongnan Commercial Group Co., Ltd.</t>
  </si>
  <si>
    <t>Wuhan Zhongnan Commercial</t>
  </si>
  <si>
    <t>百货零售。</t>
  </si>
  <si>
    <t>百货、日用杂品销售；超级市场零售；物流配送、仓储服务（不含易燃易爆物品）；健身、摄影、复印、干洗服务；字画装裱；房地产开发经营；房屋出租；物业管理；汽车货运；货物进出口、技术进出口、代理进出口业务（不含国家禁止或限制进出口的货物或技术）。法律、法规禁止的，不得经营；须经审批的，在批准后方可经营；法律、法规未规定审批的，企业可自行开展经营活动。（以上经营范围中需专项审批的，仅供持有许可证的分支机构使用。）</t>
  </si>
  <si>
    <t>公司前身是武汉市中南商业大楼，于1990年4月进行股份制改组，以其净资产折为国家股2508.6万股，同时发行公众股1375万股，1992年5月定向募集法人股860万股，1993年2月将其国有土地折为国家股750万股后，上市时总股本达5493.6万股，其公众股1375万股将于1997年7月8日在深证所上市交易。</t>
  </si>
  <si>
    <t>027-87362507</t>
  </si>
  <si>
    <t>027-87307723</t>
  </si>
  <si>
    <t>xuey307@tom.com</t>
  </si>
  <si>
    <t>赵家仪,汪海粟,谢获宝</t>
  </si>
  <si>
    <t>王纯</t>
  </si>
  <si>
    <t>000786</t>
  </si>
  <si>
    <t>北新集团建材股份有限公司</t>
  </si>
  <si>
    <t>CNE000000QS4</t>
  </si>
  <si>
    <t>Beijing New Building Materials Public Limited Company</t>
  </si>
  <si>
    <t>Beijing New Building Materials</t>
  </si>
  <si>
    <t>纸面和装饰石膏板、轻钢龙骨等制造和销售。</t>
  </si>
  <si>
    <t>制造新型建筑材料、新型墙体材料、化工产品（不含危险化学品及一类易制毒化学品）、水暖管件、装饰材料、建材机械电器设备、新型建筑材料的房屋；销售建筑材料、新型墙体材料、化工产品、装饰材料、建材机械电器设备、新型建筑材料的房屋、金属材料、矿产品、五金交电、建筑机械、建筑防水材料、涂料、砂浆、水泥制品、保温隔热材料、粘接材料；技术开发、技术转让、技术服务、技术咨询、技术培训；环保节能产品的开发利用；经营本企业自产产品及相关技术的出口业务；经营本企业生产、科研所需的原辅材料、机械设备、仪器仪表、零配件及相关技术的进口业务；经营本企业的进料加工和“三来一补”业务；出租办公用房、出租商业用房；设备租赁；物业管理；以下项目限外埠分支机构经营：制造建筑防水材料、涂料、砂浆、水泥制品、保温隔热材料、粘接材料。</t>
  </si>
  <si>
    <t>公司系由原北新建材(集团)有限公司于1997年4月16日独家发起设立，以其净资产折国有法人股11000万股，经同年5月20日发行后，上市时总股本达15500万股，其职工股450万股将于公众股4050万股1997年6月6日在深交所上市交易期满半年后上市。</t>
  </si>
  <si>
    <t>北京市未来科学城七北路9号北新中心A座</t>
  </si>
  <si>
    <t>102209</t>
  </si>
  <si>
    <t>010-82945588</t>
  </si>
  <si>
    <t>010-88082383</t>
  </si>
  <si>
    <t>bnbm@bnbm.com.cn</t>
  </si>
  <si>
    <t>陈少明,谷秀娟,朱岩</t>
  </si>
  <si>
    <t>陈雨</t>
  </si>
  <si>
    <t>010-57868786</t>
  </si>
  <si>
    <t>010-57868866</t>
  </si>
  <si>
    <t>skp@bnbm.com.cn</t>
  </si>
  <si>
    <t>000788</t>
  </si>
  <si>
    <t>北大医药股份有限公司</t>
  </si>
  <si>
    <t>CNE0000008M0</t>
  </si>
  <si>
    <t>PKU Healthcare Corp., Ltd.</t>
  </si>
  <si>
    <t>PKU Healthcare</t>
  </si>
  <si>
    <t>制造、销售原料药及制剂。</t>
  </si>
  <si>
    <t>制造、销售（限本企业自产药品）片剂、硬胶囊剂（含抗肿瘤药）、颗粒剂、小容量注射剂、大容量注射剂、粉针剂（含头孢菌素类）及原料药（按许可证核定的产品项目从事生产经营），普通货运、危险货物运输（第2类第1、2项，第3类，第4类第1、2项，第5类第1项，第8类）。生产、销售饲料添加剂、食品添加剂，销售五金、交电、化工产品及原料（不含化学危险品）、百货、建筑材料、装饰材料（不含危险化学品），钢材、木材、电器机械及器材、普通机械，制药技术咨询及转让，货物及技术进出口（依法须经批准的项目，经相关部门批准后方可开展经营活动）。</t>
  </si>
  <si>
    <t>公司系由原西南合成制厂于1993年4月独家发起设立，以其净资产折国有法人股8500万股，并定向募集法人股4500万股，经1997年5月27发行后，上市时总股本过17500万股，其内部职工股450万股将于公众股4050万股1997年6月16日在深交所上市交易期满半年后上市。</t>
  </si>
  <si>
    <t>023-67525366</t>
  </si>
  <si>
    <t>023-67525300</t>
  </si>
  <si>
    <t>zqb@pku-hc.com</t>
  </si>
  <si>
    <t>宋金松</t>
  </si>
  <si>
    <t>王洪,唐学锋,郝颖</t>
  </si>
  <si>
    <t>袁宇飞</t>
  </si>
  <si>
    <t>郑鑫</t>
  </si>
  <si>
    <t>重庆星全律师事务所</t>
  </si>
  <si>
    <t>000789</t>
  </si>
  <si>
    <t>江西万年青水泥股份有限公司</t>
  </si>
  <si>
    <t>CNE000000SZ5</t>
  </si>
  <si>
    <t>Jiangxi Wannianqing Cement Co., Ltd.</t>
  </si>
  <si>
    <t>Wannianqing</t>
  </si>
  <si>
    <t>硅酸盐水泥。</t>
  </si>
  <si>
    <t>水泥、熟料、商品混凝土及相关建材产品的生产与销售；水泥技术咨询、服务；设备、房产租赁；经营煤炭、石灰石、水泥生产所用的工业废渣；经营生产所需的辅助材料；经营机电设备及其备配件；经营本企业自产产品及技术的出口业务；经营本企业生产、科研所需的原辅材料、仪器仪表、机械设备、零配件及技术的进口业务。（依法须经批准的项目，经相关部门审批后方可开展经营活动）</t>
  </si>
  <si>
    <t>公司系由江西水泥厂于1997年9月5日独家发起设立，始以发起人净资产折为国有法人股13000万股，经1997年8月20日发行后，上市时总股本达18000万股，其内部职工股500万股将于公众股4500万股1997年9月23日在深证所上市交易期满半年后上市。</t>
  </si>
  <si>
    <t>上饶市</t>
  </si>
  <si>
    <t>江西省万年县陈营镇</t>
  </si>
  <si>
    <t>江西省南昌市高新技术开发区京东大道399号</t>
  </si>
  <si>
    <t>0791-88120789</t>
  </si>
  <si>
    <t>0791-88160230</t>
  </si>
  <si>
    <t>zxzl000789@126.com</t>
  </si>
  <si>
    <t>周学军,郭华平,郭亚雄</t>
  </si>
  <si>
    <t>李世锋</t>
  </si>
  <si>
    <t>彭仁宏</t>
  </si>
  <si>
    <t>0791-8120789</t>
  </si>
  <si>
    <t>0791-8160230</t>
  </si>
  <si>
    <t>wnqzqb@126.com</t>
  </si>
  <si>
    <t>000790</t>
  </si>
  <si>
    <t>成都泰合健康科技集团股份有限公司</t>
  </si>
  <si>
    <t>CNE0000001H5</t>
  </si>
  <si>
    <t>Chengdu Taihe Health Technology Group Inc., Ltd.</t>
  </si>
  <si>
    <t>Taihe Health</t>
  </si>
  <si>
    <t>高新技术产品开发生产和经营，中西成药生产和销售，药业技术服务和咨询，商品销售（不含国家限制产品和）禁止流通产品）物业管理咨询及其它服务医疗器械。</t>
  </si>
  <si>
    <t>高新技术产品开发生产、经营；中西制剂、原料药的生产（具体经营项目以药品生产许可证核定范围为准，并仅限于分支机构凭药品生产许可证在有效期内从事经营）；药业技术服务和咨询，商品销售（不含国家限制产品和禁止流通产品）；物业管理（凭资质证经营）、咨询及其他服务；农产品自研产品销售；房地产开发（凭资质证经营）。</t>
  </si>
  <si>
    <t>公司系由成都市青年经营建设联合公司等三家单位于1988年3月共同发行设立，始以发起人货币资金投入折为法人股1632万股，经1990年1月自办发行公众股1700万股和1992年9月募集法人股3268万股后，上市时总股本为6600万股，其公众股1700万股1998年3月27日在深交所上市交易。</t>
  </si>
  <si>
    <t>四川省成都高新区（西区）蜀新大道1168号2栋1楼101号</t>
  </si>
  <si>
    <t>四川省成都市高新区蜀新大道1168号</t>
  </si>
  <si>
    <t>611731</t>
  </si>
  <si>
    <t>028-66616656、028-66616680</t>
  </si>
  <si>
    <t>028-66616656</t>
  </si>
  <si>
    <t>hsjt@huasungrp.com</t>
  </si>
  <si>
    <t>www.huasungrp.com</t>
  </si>
  <si>
    <t>吴越,黄益建,刘志强</t>
  </si>
  <si>
    <t>胡远洋</t>
  </si>
  <si>
    <t>028-66616686</t>
  </si>
  <si>
    <t>lixp@taihe-health.com</t>
  </si>
  <si>
    <t>000791</t>
  </si>
  <si>
    <t>甘肃电投能源发展股份有限公司</t>
  </si>
  <si>
    <t>CNE000000T42</t>
  </si>
  <si>
    <t>GEPIC Energy Development Co., Ltd.</t>
  </si>
  <si>
    <t>GEPIC</t>
  </si>
  <si>
    <t>以水力发电为主的可再生能源、新能源的投资开发、高科技研发、生产经营及相关信息咨询服务。</t>
  </si>
  <si>
    <t>公司系由西北油漆厂于1997年9月12日独家发起设立；始以发起人净资产折为国有法人股6100万股，经1997年8月29日发行后，上市时总股本达10600万股，其内部职工股450万股将于公众股4050万股1997年10月14日在深证所上市交易期满半年后上市。</t>
  </si>
  <si>
    <t>中国甘肃省兰州市城关区北滨河东路69号甘肃投资集团大厦</t>
  </si>
  <si>
    <t>730046</t>
  </si>
  <si>
    <t>0931-8378559、0931-8378560</t>
  </si>
  <si>
    <t>0931-8378560</t>
  </si>
  <si>
    <t>gepicnyfz@163.com</t>
  </si>
  <si>
    <t>www.yoxin.net</t>
  </si>
  <si>
    <t>万红波,赵近元,毛鹏茜</t>
  </si>
  <si>
    <t>胡忠群</t>
  </si>
  <si>
    <t>0931-8378559，8378560</t>
  </si>
  <si>
    <t>nyfzksm@163.com</t>
  </si>
  <si>
    <t>马满强、戴博文</t>
  </si>
  <si>
    <t>北京市天银律师事务所</t>
  </si>
  <si>
    <t>000792</t>
  </si>
  <si>
    <t>青海盐湖工业股份有限公司</t>
  </si>
  <si>
    <t>CNE000000SW2</t>
  </si>
  <si>
    <t>Qinghai Salt Lake Industry Co., Ltd.</t>
  </si>
  <si>
    <t>Salt Lake Industry</t>
  </si>
  <si>
    <t>氯化钾产品的开发、生产、销售。</t>
  </si>
  <si>
    <t>镁[片状、带状或条状]、电石、液化石油气、粗苯、煤焦油、焦炭、偶氮二甲酰胺、二氧化碳、硫化碱、硝酸钾、硝酸钠、丁烷、戊烷、硫磺、丙烷、金属锂、乌洛托品、氢氧化锂的销售（许可证有效期至2019年12月20日）；氯化钾（化肥）、硫酸钾、碳酸钾、金属镁、氯化镁、氧化镁、氢氧化镁、纯碱、PVC、合成氨、尿素、氯化铵、氯化锂、碳酸锂、钠浮选药剂、ADC发泡剂、乌洛托品、光卤石、低钠光卤石、联二脲、甲醇、氢氧化钠、氢氧化钾、盐酸、硫酸、液氨、液氯、液氧、液氮、液氩、杂醇油、次氯酸钠以及塑料编织品的制造和销售（国家有关专项规定的除外）；钾盐露天开采；建设监理、设备安装工程施工（不含特种设备），出口自产的化学品（不含危险化学品和易制毒化学品），进口本企业生产、科研所需要的原材料、机电设备、仪器仪表及零配件；酒店和物业管理；百货、针纺织品、五金交电、化工产品（不含危险化学品和易制毒化学品）、日用杂货、仓储、计算机系统工程建设、软件开发、硬件销售、维护、计算机耗材销售、技术培训、有色金属、建材、钢材的销售、房屋租赁、劳务服务；铁路运输、道路运输、危险货物运输八类（许可证有效期2021年1月21日）、包装装潢、印刷；油品、煤炭经营。</t>
  </si>
  <si>
    <t>公司系由青海盐湖工业集团有限公司等七家单位于1997年8月25日共同发起设立，始以发起人净资产和现金投入折为国有法人股13000万股，法人股2000万股，经1997年8月5日在青海省西宁市发行后，上市时总股本达20000万股，其内部职工股500万股将于公众股4500万股于1997年9月4日在深证所上市交易期满半年后上市。</t>
  </si>
  <si>
    <t>海西蒙古族藏族自治州</t>
  </si>
  <si>
    <t>青海省格尔木市黄河路28号</t>
  </si>
  <si>
    <t>816000</t>
  </si>
  <si>
    <t>0979-8448121、0979-8448020、0979-8448123</t>
  </si>
  <si>
    <t>0979-8448122</t>
  </si>
  <si>
    <t>yhjf0792@sina.com</t>
  </si>
  <si>
    <t>王建玲,王孝峰,洪乐,董春明</t>
  </si>
  <si>
    <t>谢康民</t>
  </si>
  <si>
    <t>0979-8448121</t>
  </si>
  <si>
    <t>李岩、巨敏</t>
  </si>
  <si>
    <t>竞帆律师事务所</t>
  </si>
  <si>
    <t>000793</t>
  </si>
  <si>
    <t>华闻传媒投资集团股份有限公司</t>
  </si>
  <si>
    <t>CNE0000002L5</t>
  </si>
  <si>
    <t>Huawen Media Group</t>
  </si>
  <si>
    <t>Huawen</t>
  </si>
  <si>
    <t>传播与文化产业的投资、开发，燃气开发、经营、管理及销售等。</t>
  </si>
  <si>
    <t>传播与文化产业的投资、开发、管理及咨询服务；信息集成、多媒体内容制作与经营；广告策划、制作和经营；多媒体技术开发与投资；电子商务；股权投资，创业投资，高科技风险投资；贸易及贸易代理（最终以工商行政管理部门核准的经营范围为准）。</t>
  </si>
  <si>
    <t>公司前身系海南省石油化工工业总公司，1992年12月由五家发起人共同发起设立，以其投入折为发起人股2667.4257万股，定向募集法人股266.5149万股和内部职工股733.4851万股，后几经增资扩股；1997年4月按1:0.5进行缩股，总股本为7700.5129万股，经1997年7月14日发行后，上市时总股本达12700.5129万股，其内部职工股233.5425万股将于公众股5000万股1997年7月29日上市交易期满三年后上市。</t>
  </si>
  <si>
    <t>海南省海口市海甸四东路民生大厦</t>
  </si>
  <si>
    <t>570208</t>
  </si>
  <si>
    <t>0898-66254650、0898-66196060</t>
  </si>
  <si>
    <t>0898-66254650、0898-66255636</t>
  </si>
  <si>
    <t>hwm@000793.com</t>
  </si>
  <si>
    <t>施海娜,张会丽,郭全中</t>
  </si>
  <si>
    <t>0898-66254650, 66196060</t>
  </si>
  <si>
    <t>0898-66254650, 66255636</t>
  </si>
  <si>
    <t>board@000793.com</t>
  </si>
  <si>
    <t>海南天歌律师事务所</t>
  </si>
  <si>
    <t>000795</t>
  </si>
  <si>
    <t>英洛华科技股份有限公司</t>
  </si>
  <si>
    <t>CNE000000SL5</t>
  </si>
  <si>
    <t>Innuovo Technology Co., Ltd.</t>
  </si>
  <si>
    <t>Innuovo</t>
  </si>
  <si>
    <t>磨料磨具、棕刚玉块、棕刚玉砂及本企业生产研所需的原辅材料等。</t>
  </si>
  <si>
    <t>稀土永磁材料与制品、电机、齿轮箱、金刚石制品的生产、销售及其相关技术的研发服务；物流设备、消防智能装备的生产、销售及其控制与信息系统的研发和技术服务；自营和代理各类商品及技术的进出口业务，但国家限定经营或禁止进出口的商品和技术除外（仅限子公司）。</t>
  </si>
  <si>
    <t>公司系由太原砂轮厂和太原市东山煤矿两家单位于1997年8月共同发起设立以发起人部分净资产折为国有法人股10000万股，经1997年7月发行后， 上市时总股本达15500万股，其内部职工股550万股将于公众股4950万股1997年8月8日在深证所上市交易期满半年后上市。</t>
  </si>
  <si>
    <t>030024</t>
  </si>
  <si>
    <t>0351-6080338</t>
  </si>
  <si>
    <t>0351-6080065</t>
  </si>
  <si>
    <t>tygydmc@twin-tower.com</t>
  </si>
  <si>
    <t>www.twin-tower.com</t>
  </si>
  <si>
    <t>赵国浩,蒋岳祥,王成方</t>
  </si>
  <si>
    <t>姚湘盛</t>
  </si>
  <si>
    <t>ylh000795@163.com</t>
  </si>
  <si>
    <t>000796</t>
  </si>
  <si>
    <t>海航凯撒旅游集团股份有限公司</t>
  </si>
  <si>
    <t>CNE000000S50</t>
  </si>
  <si>
    <t>Hna-Caissa Travel Group Co., Ltd.</t>
  </si>
  <si>
    <t>E-Food Group</t>
  </si>
  <si>
    <t>曩麒</t>
  </si>
  <si>
    <t>百货、纺织品、摩托车、普通机械等。</t>
  </si>
  <si>
    <t>百货，纺织品，摩托车，普通机械，电器设备，塑料制品，化工产品及原料（除专营），烟酒，食品，粮油制品，日用杂品，金属材料，木材，五金交电，音像制品，钻石珠宝，黄金首饰，冷饮，建材，汽车（含小轿车），汽车配件的销售，柜台租赁，饮食服务，房地产开发，广告，路桥收费，图书，报刊（零售）、项目投资与资产管理，旅游管理服务。</t>
  </si>
  <si>
    <t>公司系由宝鸡商场于1993年3月独家发起设立，以其资产及现金投入折为国家股441.4万股，法人股700万股，职工股300万股，经几次送配股使国家股更为617.96万股，法人股1280万股，内部职工股1330.776万股，1997年6月在陕西省宝鸡市发行后，上市时总股本为6228.736万股，其职工股1330.776万股将于公众股3000万股1997年7月3日在深证所上市交易期满三年后上市流通。</t>
  </si>
  <si>
    <t>100021</t>
  </si>
  <si>
    <t>010-59156848</t>
  </si>
  <si>
    <t>010-59156946</t>
  </si>
  <si>
    <t>e-food@yijituan.net</t>
  </si>
  <si>
    <t>www.yijituan.com</t>
  </si>
  <si>
    <t>张岭</t>
  </si>
  <si>
    <t>王冬美,胡猛,程政,吴邦海</t>
  </si>
  <si>
    <t>陈小兵</t>
  </si>
  <si>
    <t>yuw_zhu@yijituan.net</t>
  </si>
  <si>
    <t>000797</t>
  </si>
  <si>
    <t>中国武夷实业股份有限公司</t>
  </si>
  <si>
    <t>CNE000000SD2</t>
  </si>
  <si>
    <t>China Wuyi Co., Ltd.</t>
  </si>
  <si>
    <t>China Wuyi</t>
  </si>
  <si>
    <t>1988-06-15</t>
  </si>
  <si>
    <t>承包国外工业、民用建筑工程和境内外资工程等。</t>
  </si>
  <si>
    <t>承包与其实力、规模、业绩相适应的国外工程项目；对外派遣实施上述境外工程所需的劳务人员；对外劳务合作；房屋建筑工程施工总承包；房地产综合开发；物业管理；建筑材料、装潢材料、机电设备及配件、医疗器械(一类、二类、三类一般项目)的销售；电梯销售及安装；对外贸易。</t>
  </si>
  <si>
    <t>公司前身系中国武夷实业总公司，于1988年始进行股份制改组，原公司以其净资产折为国家股19947.88万股，经1997年6月在福建省福州市公开发行后，上市时总股本达27647.88万股，其内部职工股726.5万股将于公众股6973.5万股1997年7月15日在深证所上市期满半年后上市。</t>
  </si>
  <si>
    <t>福建省福州市鼓楼区温泉街道五四路89号置地广场4层</t>
  </si>
  <si>
    <t>福建省福州市五四路89号置地广场4层</t>
  </si>
  <si>
    <t>0591-83170123、0591-83170223</t>
  </si>
  <si>
    <t>0591-83170222</t>
  </si>
  <si>
    <t>gzb@chinawuyi.com.cn</t>
  </si>
  <si>
    <t>陈金山,雷云,童建炫</t>
  </si>
  <si>
    <t>0591-83170123、83170223</t>
  </si>
  <si>
    <t>000798</t>
  </si>
  <si>
    <t>中水集团远洋股份有限公司</t>
  </si>
  <si>
    <t>CNE000000V30</t>
  </si>
  <si>
    <t>CNFC Overseas Fishery Co., Ltd.</t>
  </si>
  <si>
    <t>CNFC Overseas Fishery</t>
  </si>
  <si>
    <t>海洋捕捞。</t>
  </si>
  <si>
    <t>批发预包装食品（仅限中水集团远洋股份有限公司北京海鲜营销分公司经营，有效期至2016年12月08日）；原油、成品油境外期货业务（有效期至2017年06月15日）；海洋捕捞；水产品的加工、仓储；与渔业相关的船舶、机械设备、材料的销售；进出口业务；汽车的销售。（依法须经批准的项目，经相关部门批准后依批准的内容开展经营活动。）</t>
  </si>
  <si>
    <t>公司系由中国水产总公司等三家单位于1998年1月共同发起设立，始以发起人净资产折为发起人股18900万股，经1997年11月24日发行后，上市时总股本达25200万股，其内部职工股630万股将于公众股5670万股1998年2月12日在深证所上市交易期满半年后上市。</t>
  </si>
  <si>
    <t>北京市西城区西单民丰胡同31号中水大厦6层</t>
  </si>
  <si>
    <t>100032</t>
  </si>
  <si>
    <t>010-88067461</t>
  </si>
  <si>
    <t>010-88067463</t>
  </si>
  <si>
    <t>chenming@cofc.com.cn</t>
  </si>
  <si>
    <t>郑洪涛,肖金泉,周俊利</t>
  </si>
  <si>
    <t>叶少华</t>
  </si>
  <si>
    <t>010-88067210</t>
  </si>
  <si>
    <t>yanglidan66@163.com</t>
  </si>
  <si>
    <t>北京市共和律师事务所</t>
  </si>
  <si>
    <t>000799</t>
  </si>
  <si>
    <t>酒鬼酒股份有限公司</t>
  </si>
  <si>
    <t>CNE000000S92</t>
  </si>
  <si>
    <t>Jiugui Liquor Co., Ltd.</t>
  </si>
  <si>
    <t>Jiugui Liquor</t>
  </si>
  <si>
    <t>生产销售曲酒系列产品、陶瓷包装物、纸箱、提供印刷服务。</t>
  </si>
  <si>
    <t>生产销售曲酒系列产品、陶瓷包装物、纸箱；经营本企业中华人民共和国进出口企业资格证书核定范围内的进出口业务（涉及配额许可证等国家专项规定管理的按规定办理）；旅游基础设施建设及景点开发与投资。</t>
  </si>
  <si>
    <t>公司前身系湘西自治州吉首酒厂，于1997年7月始进行股份制改组，以发起人净资产折为国有法人股13000万股，经1997年6月14日在湖南省长沙市、吉首市公开发行后，上市时总股本达18500万股，其内部职工股550万股将于公众股4950万股1997年7月18日在深证所上市交易期满半年后上市。</t>
  </si>
  <si>
    <t>湘西土家族苗族自治州</t>
  </si>
  <si>
    <t>湖南省吉首市峒河街道振武营村</t>
  </si>
  <si>
    <t>湖南省长沙市芙蓉中路二段200号华侨国际四楼酒鬼酒运营中心</t>
  </si>
  <si>
    <t>0731-88186030</t>
  </si>
  <si>
    <t>0731-88186005</t>
  </si>
  <si>
    <t>jgj799@jg000799.com; jgj000799@jg000799.com</t>
  </si>
  <si>
    <t>王茹芹,姚小义,王艳茹</t>
  </si>
  <si>
    <t>董顺钢</t>
  </si>
  <si>
    <t>000800</t>
  </si>
  <si>
    <t>一汽轿车股份有限公司</t>
  </si>
  <si>
    <t>CNE000000R85</t>
  </si>
  <si>
    <t>Faw Car Co., Ltd.</t>
  </si>
  <si>
    <t>Fawcar</t>
  </si>
  <si>
    <t>奚国华</t>
  </si>
  <si>
    <t>开发、制造、销售小轿车、旅游车及其配件、其他汽车及其配件。</t>
  </si>
  <si>
    <t>主营：开发、制造、销售轿车、旅行车及其配件以及其他种类的汽车及其配件；兼营：汽车修理，机械加工和技术咨询服务、普通货运、物流服务。</t>
  </si>
  <si>
    <t>公司系由中国第一汽车集团公司于1997年始独家发起设立，以其净资产折为国有法人股75000万股，经同年5月22日发行后，上市时总股份105000万股，其职工股3000万股将于公众股27000万股于1997年6月18日上市交易期满半年后上市。</t>
  </si>
  <si>
    <t>吉林省长春市高新技术产业开发区蔚山路4888号</t>
  </si>
  <si>
    <t>0431-5781108</t>
  </si>
  <si>
    <t>0431-5781100</t>
  </si>
  <si>
    <t>fawcar0800@faw.com.cn</t>
  </si>
  <si>
    <t>王爱群,管欣,何桢</t>
  </si>
  <si>
    <t>柳长庆</t>
  </si>
  <si>
    <t>0431-85781108, 0431-85781107</t>
  </si>
  <si>
    <t>000801</t>
  </si>
  <si>
    <t>四川九洲电器股份有限公司</t>
  </si>
  <si>
    <t>CNE0000000B0</t>
  </si>
  <si>
    <t>Sichuan Jiuzhou Electric Co., Ltd.</t>
  </si>
  <si>
    <t>Sichuan Jiuzhou</t>
  </si>
  <si>
    <t>电子音响设备、卫星电视接收系统、整机装饰件的制造、加工、销售和安装，进出口经营。</t>
  </si>
  <si>
    <t>广播电视接收设备及器材制造，通信传输设备制造，卫星电视接收系统、整机装饰件的制造、加工、销售和安装，软件业，文娱用品、文化办公机械、电工器件、家用电器、影视设备、电子元器件、仪器仪表、电子计算机、录音录像带、灯光器材销售、维修、安装和咨询服务、木制品加工。经营本企业自产产品及技术的出口业务，经营本企业生产所需的原辅材料、仪器仪表、机械设备零配件及技术的进口业务（国家限定公司经营和禁止进出口的商品及技术除外），经营进料加工和“三来一补”业务。</t>
  </si>
  <si>
    <t>公司前身系绵阳市无线电厂，于1987年进行股份制改组，始以原厂净资产投入折为法人股211.19万股，1988年至1990年4月份发行社会公众股1500万股和1993年增募法人股1530万股及其他现金(土地评估值、未分股利、福利基金)投入折为1796.81万股后，上市时总股本达5038万股，其公众股1500万股于1998年5月6日在上交所上市交易。</t>
  </si>
  <si>
    <t>绵阳市</t>
  </si>
  <si>
    <t>四川省绵阳市科创园区九洲大道259号</t>
  </si>
  <si>
    <t>621000</t>
  </si>
  <si>
    <t>0816-2312421、0816-2336252</t>
  </si>
  <si>
    <t>0816-2336335</t>
  </si>
  <si>
    <t>dsb@jiuzhoutech.com</t>
  </si>
  <si>
    <t>www.jiuzhoutech.com</t>
  </si>
  <si>
    <t>黄寰,余海宗,冯建</t>
  </si>
  <si>
    <t>0816-2336252</t>
  </si>
  <si>
    <t>000166</t>
  </si>
  <si>
    <t>申万宏源集团股份有限公司</t>
  </si>
  <si>
    <t>CNE100002FD4</t>
  </si>
  <si>
    <t>Shenwan Hongyuan Group Co., Ltd.</t>
  </si>
  <si>
    <t>Shenwan Hongyuan</t>
  </si>
  <si>
    <t>金融投资、股权投资等。</t>
  </si>
  <si>
    <t>投资管理，实业投资，股权投资，投资咨询，房屋租赁。（依法须经批准的项目，经相关部门批准后方可开展经营活动）</t>
  </si>
  <si>
    <t>公司系由申银万国证券股份有限公司与宏源证券股份有限公司合并而来。2015年1月16日，申万宏源证券有限公司成立，取得了上海市工商行政管理局核发的《企业法人营业执照》（注册号：310000000136970），注册资本为330亿元。同日，申银万国更名为“申万宏源集团股份有限公司”，经营范围变更为“投资管理，实业投资，股权投资，投资咨询”，并取得了上海市工商行政管理局换发的《企业法人营业执照》，（注册号：310000000046991）。申银万国以吸并宏源证券后的全部证券类资产及负债出资在上海设立全资证券子公司，之后，申银万国更名为申万宏源集团股份有限公司。2015年1月16日，申万宏源证券有限公司成立，取得了上海市工商行政管理局核发的《企业法人营业执照》（注册号：310000000136970），注册资本为330亿元。同日，申银万国更名为“申万宏源集团股份有限公司”，经营范围变更为“投资管理，实业投资，股权投资，投资咨询”，并取得了上海市工商行政管理局换发的《企业法人营业执照》，（注册号：310000000046991）。2015年1月20日，公司迁址新疆，领取了新疆维吾尔自治区工商行政管理局换发的《企业法人营业执照》（注册号：310000000046991）。</t>
  </si>
  <si>
    <t>新疆乌鲁木齐市高新区北京南路358号大成国际大厦20楼2001室</t>
  </si>
  <si>
    <t>0991-2301870</t>
  </si>
  <si>
    <t>0991-2301779</t>
  </si>
  <si>
    <t>swhy@swhygh.com</t>
  </si>
  <si>
    <t>储晓明</t>
  </si>
  <si>
    <t>黄丹涵,谢荣,叶梅</t>
  </si>
  <si>
    <t>002279</t>
  </si>
  <si>
    <t>北京久其软件股份有限公司</t>
  </si>
  <si>
    <t>深交所中小板</t>
  </si>
  <si>
    <t>CNE000001QL7</t>
  </si>
  <si>
    <t>Beijing Join-cheer Software Co., Ltd.</t>
  </si>
  <si>
    <t>Join Cheer Software</t>
  </si>
  <si>
    <t>报表管理软件、电子政务软件、ERP 软件、商业智能软件等管理软件的研究和开发，为政府部门、企事业单位提供财务决算、统计及决策分析、财务业务一体化管理、全面预算管理、合并报表、关联交易核对、资产管理等方面的解决方案。</t>
  </si>
  <si>
    <t>电子计算机软件、硬件及外部设备的技术开发、技术咨询、技术转让、技术服务、技术培训；经济贸易咨询、企业管理咨询；计算机系统服务；销售（含网上销售）电子计算机软硬件及外部设备、打印纸及计算机耗材；计算机及外部设备租赁；技术进出口、货物进出口、代理进出口；互联网信息服务业务；第一类增值电信业务中的因特网数据中心业务。第一类增值电信业务中的因特网数据中心业务以及依法须经批准的项目，经相关部门批准后依批准的内容开展经营活动；不得从事本市产业政策禁止和限制类项目的经营活动。（公司经营范围以工商行政管理机关核准的经营范围为准）</t>
  </si>
  <si>
    <t>发行人是经北京市人民政府经济体制改革办公室《关于同意北京久其北方软件技术有限公司变更为北京久其软件股份有限公司的通知》（京政体改股函【2001】65号）批准，由原北京久其北方软件技术有限公司以2001年11月30日经审计的净资产按照1:1比例折股，整体变更设立的股份有限公司。2001年12月18日，发行人在北京市工商行政管理局注册登记，注册资本为4,574.0037万元。2006年9月7日，根据中国证券业协会《证券公司代办股份转让系统中关村科技园区非上市股份有限公司股份报价转让试点办法》有关规定和备案确认函（中证协函【2006】260号），发行人经由申银万国证券股份有限公司推荐，进入代办股份转让系统挂牌报价转让，股份代码为430007，股份简称为久其软件。</t>
  </si>
  <si>
    <t>北京市经济技术开发区西环中路6号</t>
  </si>
  <si>
    <t>010-88551199</t>
  </si>
  <si>
    <t>010-58022897</t>
  </si>
  <si>
    <t>002279@jiuqi.com.cn</t>
  </si>
  <si>
    <t>王元京,戴金平,李岳军</t>
  </si>
  <si>
    <t>施瑞丰</t>
  </si>
  <si>
    <t>010-58022988</t>
  </si>
  <si>
    <t>whx@jiuqi.com.cn</t>
  </si>
  <si>
    <t>002158</t>
  </si>
  <si>
    <t>上海汉钟精机股份有限公司</t>
  </si>
  <si>
    <t>CNE1000006J8</t>
  </si>
  <si>
    <t>Shanghai Hanbell Precise Machinery Co., Ltd.</t>
  </si>
  <si>
    <t>Hanbell Precise Machinery</t>
  </si>
  <si>
    <t>螺杆式压缩机应用技术的研制开发、生产销售及售后服务。</t>
  </si>
  <si>
    <t>研发、生产农渔蔬果等产品储藏、保鲜、干燥用的新型螺杆式冷冻冷藏设备，各类真空泵、气体压缩机及其零部件；合同能源管理并研发节能技术；销售自产产品及相关配套产品、零部件、润滑油、润滑剂等其他耗材，转让自研技术，租赁自产产品；自产产品、同类商品及节能产品的批发、进出口、佣金代理（拍卖除外），并提供技术咨询、技术服务、售后服务等相关配套服务；自有房屋租赁。（不涉及国营贸易管理商品，涉及危险化学品、配额、许可证管理、专项规定、质检、安检管理等要求的，需按照国家有关规定取得相应许可后开展经营业务）。</t>
  </si>
  <si>
    <t>经中华人民共和国商务部以商资批[2005]1557号文件批准，由原上海汉钟机械有限公司整体变更设立的外商投资股份有限公司。本公司发起人为：巴拿马HERMES EQUITIES CORP. CAPITAL HARVESTTECHNOLOGY LIMITED、上海富田空调冷冻设备有限公司、山东富尔达空调设备有限公司、广州恒星冷冻机械制造有限公司。</t>
  </si>
  <si>
    <t>201501</t>
  </si>
  <si>
    <t>021-57350280-2000</t>
  </si>
  <si>
    <t>021-57351127</t>
  </si>
  <si>
    <t>IR@hanbell.cn</t>
  </si>
  <si>
    <t>钱逢胜,韩凤菊,张陆洋</t>
  </si>
  <si>
    <t>柯永昌</t>
  </si>
  <si>
    <t>021-57350280-1005</t>
  </si>
  <si>
    <t>gracechiu@hanbell.cn</t>
  </si>
  <si>
    <t>北京市国枫律师事务所</t>
  </si>
  <si>
    <t>002159</t>
  </si>
  <si>
    <t>武汉三特索道集团股份有限公司</t>
  </si>
  <si>
    <t>CNE1000006K6</t>
  </si>
  <si>
    <t>Wuhan Sante Cableways Group Co., Ltd.</t>
  </si>
  <si>
    <t>Sante Cableways</t>
  </si>
  <si>
    <t>以风景区客运索道运输服务为主，辅以旅游景区和景观房地产开发。</t>
  </si>
  <si>
    <t>旅游资源开发；旅游商品的设计与销售；旅游项目的规划与咨询服务；机电一体化客运索道及配套设备的开发、研制、设计、投资建设、经营；索道技术管理与咨询服务；计算机及配件、文化办公机械、通信产品零售兼批发。</t>
  </si>
  <si>
    <t>本公司的前身是武汉市三特电气研究所。该所是1989年3月7日经武汉市人民政府东湖新技术开发区管理办公室武新管二字（1989）7号文批准，于1989年3月31日在武汉市工商行政管理局注册成立的独立核算、自负盈亏的民办集体所有制经济实体，注册资金20万元，主要从事微电子、工业自动化、办公自动化设备及计算机和外部网络、电气系统及设备的新技术开发、应用、研制、推广、技术咨询、服务、培训、成果转让；技术引进及维修。1989年9月5日，公司依法登记成立，名称为武汉市三特电气股份有限公司，注册资金为5000万元。</t>
  </si>
  <si>
    <t>湖北省武汉市东湖新技术开发区关山一路特1号光谷软件园D1栋</t>
  </si>
  <si>
    <t>湖北省武汉市东湖开发区关山一路特1号光谷软件园D1栋</t>
  </si>
  <si>
    <t>430073</t>
  </si>
  <si>
    <t>027-87341810、027-87341812</t>
  </si>
  <si>
    <t>027-87341811</t>
  </si>
  <si>
    <t>sante002159@126.com</t>
  </si>
  <si>
    <t>王清刚,朱征夫,张秀生</t>
  </si>
  <si>
    <t>张泉</t>
  </si>
  <si>
    <t>曹正</t>
  </si>
  <si>
    <t>027-87341812</t>
  </si>
  <si>
    <t>002160</t>
  </si>
  <si>
    <t>江苏常铝铝业股份有限公司</t>
  </si>
  <si>
    <t>CNE1000006F6</t>
  </si>
  <si>
    <t>Jiangsu Alcha Aluminum Co., Ltd.</t>
  </si>
  <si>
    <t>Alcha</t>
  </si>
  <si>
    <t>铝压延加工产品的研发、生产和销售</t>
  </si>
  <si>
    <t>铝箔、铝材、铝板、铝带制造；自营和代理各类商品及技术的进出口业务（国家限定公司经营或禁止进出口的商品和技术除外）；投资管理；医药制造、医疗仪器设备及器械制造。</t>
  </si>
  <si>
    <t>公司前身为常熟市常铝铝业有限责任公司，成立于2002年12月27日。有限责任公司由铝箔厂、张平和通润机电共同出资设立.。铝箔厂以经评估的资产和负债之差额8,740万元出资，评估基准日为2002年10月31日。张平和通润机电分别以现金出资1,000万元和260万元。本次出资经立信长江-信长会师报字（2002）第21638号”验资报告验证。有限责任公司于2002年12月27日在常熟市工商行政管理局注册成立。</t>
  </si>
  <si>
    <t>江苏省常熟市古里镇白茆西</t>
  </si>
  <si>
    <t>江苏省常熟市白茆镇西</t>
  </si>
  <si>
    <t>215532</t>
  </si>
  <si>
    <t>0512-52899988</t>
  </si>
  <si>
    <t>0512-52892675</t>
  </si>
  <si>
    <t>office@alcha.com</t>
  </si>
  <si>
    <t>顾维军,龚菊明,李永盛</t>
  </si>
  <si>
    <t>张伟利</t>
  </si>
  <si>
    <t>0512-52359011、0512-52534123</t>
  </si>
  <si>
    <t>zhangweili@alcha.com</t>
  </si>
  <si>
    <t>002161</t>
  </si>
  <si>
    <t>远 望 谷</t>
  </si>
  <si>
    <t>深圳市远望谷信息技术股份有限公司</t>
  </si>
  <si>
    <t>CNE1000006G4</t>
  </si>
  <si>
    <t>Invengo Information Technology Co., Ltd.</t>
  </si>
  <si>
    <t>Invengo</t>
  </si>
  <si>
    <t>超高频射频识别技术（RFID）开发及超高频射频识别系统产品的生产、销售。</t>
  </si>
  <si>
    <t>电子通讯设备、自动识别产品、射频识别系统及产品、计算机软、硬件系统及其应用网络产品、移动手持终端产品、仪器仪表、自动化设备及系统、机箱机柜、微波通信塔的研发、生产、销售及相关业务咨询；移动电话机的研发、生产、销售；投资兴办实业（具体项目另行申报）；经营进出口业务（国家限定公司经营和国家禁止进出口的商品及技术除外）。</t>
  </si>
  <si>
    <t>本公司是经深圳市人民政府2003年11月26日深府股[2003]31号文批准，由原深圳市远望谷信息技术有限公司依法整体变更设立的股份有限公司，发起人为徐玉锁、兰州必嘉、深圳创新投、陈长安、陈光珠、武岳山、吕宏。本公司于2003年12月10日在深圳市工商行政管理局正式办理了工商变更登记手续，设立时注册资本为4810万元，企业法人营业执照注册号：4403011037801，执照号：深司字S56978。</t>
  </si>
  <si>
    <t>广东省深圳市南山区粤海街道高新南十道63号高新区联合总部大厦27、28楼</t>
  </si>
  <si>
    <t>广东省深圳市南山区高新南十道63号高新区联合总部大厦27、28楼</t>
  </si>
  <si>
    <t>0755-26711735</t>
  </si>
  <si>
    <t>0755-26711693</t>
  </si>
  <si>
    <t>stock@invengo.cn</t>
  </si>
  <si>
    <t>张大志,王滨生,狄瑞鹏</t>
  </si>
  <si>
    <t>北京市中伦金通律师事务所</t>
  </si>
  <si>
    <t>002164</t>
  </si>
  <si>
    <t>宁波东力股份有限公司</t>
  </si>
  <si>
    <t>CNE1000006P5</t>
  </si>
  <si>
    <t>Ningbo Donly Co., Ltd.</t>
  </si>
  <si>
    <t>Donly</t>
  </si>
  <si>
    <t>减速电机、齿轮箱等传动设备的设计、制造与销售。</t>
  </si>
  <si>
    <t>普通货运（在许可证件有效期限内运营）。减速电机、减速器、风电齿轮箱、车辆齿轮、机车齿轮、电机、电气机械及器材、运输机械、通用设备的制造、加工、技术咨询；实业项目投资及其咨询服务；从事供应链管理及相关配套服务；普通货物的仓储；机械设备、五金产品批发、零售；自营和代理各类货物和技术的进出口，但国家限定公司经营或禁止进出口的商品及技术除外。（依法须经批准的项目，经相关部门批准后方可开展经营活动。）</t>
  </si>
  <si>
    <t>公司是由原宁波东力传动设备有限公司整体变更而来，前身可追溯至原宁波市江东区东郊乡东升村的集体企业——东升减速电机厂。2006年1月20日，根据公司发起人会议决议并经宁波市工商行政管理局核准登记，宁波东力传动设备有限责任公司整体变更为宁波东力传动设备股份有限公司，并在宁波市工商行政管 理局领取了注册号为3302002000974的营业执照。</t>
  </si>
  <si>
    <t>315040</t>
  </si>
  <si>
    <t>0574-88398877</t>
  </si>
  <si>
    <t>0574-87587999</t>
  </si>
  <si>
    <t>dm@donly.com.cn</t>
  </si>
  <si>
    <t>陈一红,徐金梧,章勇敏,梅志成</t>
  </si>
  <si>
    <t>宋和涛</t>
  </si>
  <si>
    <t>许行</t>
  </si>
  <si>
    <t>0574-87587000</t>
  </si>
  <si>
    <t>zq@donly.com.cn</t>
  </si>
  <si>
    <t>上海市邦信阳律师事务所</t>
  </si>
  <si>
    <t>002163</t>
  </si>
  <si>
    <t>中航三鑫股份有限公司</t>
  </si>
  <si>
    <t>CNE1000006N0</t>
  </si>
  <si>
    <t>Aviation Sanxin Co., Ltd.</t>
  </si>
  <si>
    <t>Aviation Sanxin</t>
  </si>
  <si>
    <t>建筑幕墙工程设计、施工和生产、销售幕墙玻璃制品、家电玻璃等，是一家集幕墙工程研发、设计、施工和幕墙玻璃制品生产、销售为一体、具备完整产业链的幕墙专业公司。</t>
  </si>
  <si>
    <t>玻璃深加工产品技术开发（不含限制项目）；生产、销售建筑安全玻璃、光学玻璃、光控玻璃、电子平板玻璃和建筑幕墙，建筑门窗、钢结构、玻璃深加工机械设备；承担建筑幕墙工程设计、施工；进出口业务(按深贸管登记第2001-086号文执行)；普通货运；对外劳务派遣。</t>
  </si>
  <si>
    <t>2000年12月，经深圳市人民政府深府函[2000]86号文批准，深圳市三鑫玻璃工程有限公司以截止2000年10月31日为基准日、经深圳华鹏会计师事务所华鹏审字(2000)第307号《审计报告》审计确定的净资产3,320万元为依据，按1:1的净资产折股比例依法整体变更为深圳市三鑫特种玻璃技术股份有限公司，注册资本为3,320万股。2000年12月18日，本公司在深圳市工商行政管理局登记注册。</t>
  </si>
  <si>
    <t>0755-26067916</t>
  </si>
  <si>
    <t>0755-26063999</t>
  </si>
  <si>
    <t>sgt@sanxinglass.com</t>
  </si>
  <si>
    <t>李伟东,高刚,陈日华</t>
  </si>
  <si>
    <t>0755-26063692</t>
  </si>
  <si>
    <t>zhouj@sanxinglass.com</t>
  </si>
  <si>
    <t>002162</t>
  </si>
  <si>
    <t>上海悦心健康集团股份有限公司</t>
  </si>
  <si>
    <t>CNE1000006M2</t>
  </si>
  <si>
    <t>Shanghai Everjoy Health Group Co., Ltd.</t>
  </si>
  <si>
    <t>Everjoy Health</t>
  </si>
  <si>
    <t>大健康产业及制造和销售各种玻化砖和釉面砖。</t>
  </si>
  <si>
    <t>养老机构业务，为老年人提供社区托养、居家照护等社区养老服务；医疗企业管理咨询（不得从事诊疗活动、心理咨询）、健康管理咨询（不得从事诊疗活动、心理咨询）、投资管理咨询、企业管理咨询（咨询类项目除经纪）、会议及展览服务、市场营销策划；从事健康环境科技及医用产品技术领域内的技术开发、自有技术转让、并提供技术咨询及技术服务；生产精密陶瓷、建筑陶瓷配套件，高性能功能陶瓷产品，室内外建筑装潢五金和超硬工具，建筑保温材料及其他隔热、隔音、防火等建筑材料，销售自产产品并提供产品技术服务；位于三鲁公路2121号的自有房屋租赁；机器设备租赁。(企业经营涉及行政许可的，凭许可证件经营)</t>
  </si>
  <si>
    <t>本公司是经原对外贸易经济合作部外经贸资二函[2001]1221号文《关于同意上海斯米克建筑陶瓷有限公司转制为外商投资股份有限公司的批复》批准，由上海斯米克建筑陶瓷有限公司以截至2001年4月30日经审计的账面净资产按1：1的比例折股整体变更设立的外商投资股份有限公司。</t>
  </si>
  <si>
    <t>201112</t>
  </si>
  <si>
    <t>021-64110567</t>
  </si>
  <si>
    <t>021-54331229</t>
  </si>
  <si>
    <t>zqb@cimic.com</t>
  </si>
  <si>
    <t>徐凤兰,汪海粟,唐松莲,马宏达</t>
  </si>
  <si>
    <t>021-54333699</t>
  </si>
  <si>
    <t>002165</t>
  </si>
  <si>
    <t>红 宝 丽</t>
  </si>
  <si>
    <t>红宝丽集团股份有限公司</t>
  </si>
  <si>
    <t>CNE1000006Q3</t>
  </si>
  <si>
    <t>Hongbaoli Group Corporation, Ltd.</t>
  </si>
  <si>
    <t>HONG BAO LI</t>
  </si>
  <si>
    <t>芮敬功</t>
  </si>
  <si>
    <t>主要从事聚氨酯硬泡组合聚醚和异丙醇胺系列产品的技术开发、生产与销售，主要产品为聚氨酯硬泡组合聚醚和异丙醇胺系列产品。</t>
  </si>
  <si>
    <t>许可经营项目：危险化学品销售。一般经营项目：组合聚醚、单体系列聚醚、软、硬质泡沫原料及制品系列、异丙醇胺系列、塑料制品、复合包装保温材料系列及相关精细化工产品、五金、机械、电子、针纺织品的生产、销售；物资贸易；出口本企业自产的产品；进口本企业生产、科研所需的原辅材料、机械设备、仪器仪表及零配件(国家限定企业经营和禁止进出口的商品及技术除外)；化工产品、五金交电、矿产品、工艺美术品、日用百货销售；经济信息咨询；电子产品研究、开发、生产、销售、技术服务；硬质喷涂和聚氨酯塑胶铺面施工、技术指导。</t>
  </si>
  <si>
    <t>根据原国家经济体制改革委员会《股份有限公司规范意见》，经南京市经济体制改革委员会宁体改字[1994]405号文批准，在原南京市聚氨酯化工厂整体改制基础上，以定向募集方式于1994年6月23日设立的股份有限公司。1994年6月23日,公司在江苏省高淳县工商行政管理局登记注册，领取了注册号为13584713-7企业法人营业执照，法定代表人芮敬功，注册资金1,017.82万元。</t>
  </si>
  <si>
    <t>江苏省南京市高淳区江苏高淳经济开发区双高路29号</t>
  </si>
  <si>
    <t>211300</t>
  </si>
  <si>
    <t>025-57350178</t>
  </si>
  <si>
    <t>liuzouhu@hongbaoli.com</t>
  </si>
  <si>
    <t>吴建斌,崔咪芬,江希和</t>
  </si>
  <si>
    <t>025-57350997</t>
  </si>
  <si>
    <t>wangys@hongbaoli.com</t>
  </si>
  <si>
    <t>江苏泰和律师事务所</t>
  </si>
  <si>
    <t>002166</t>
  </si>
  <si>
    <t>桂林莱茵生物科技股份有限公司</t>
  </si>
  <si>
    <t>CNE1000006W1</t>
  </si>
  <si>
    <t>Guilin Layn Natural Ingredients Corp.</t>
  </si>
  <si>
    <t>Layn</t>
  </si>
  <si>
    <t>植物功能成份的高纯度单体和标准化提取物的生产、销售。</t>
  </si>
  <si>
    <t>植物制品、农副土特产品的研发、生产、销售、自营进出口（以上涉及许可审批项目除外）；护肤用化妆品的研发、销售及技术转让；食品添加剂、食品的研发、生产及销售；饲料和饲料添加剂的研发、生产及销售。</t>
  </si>
  <si>
    <t>本公司是经广西壮族自治区人民政府桂政函[2004]212号文批准，由桂林莱茵生物制品有限公司整体变更设立的股份有限公司。本公司于2004年12月16日在广西壮族自治区工商行政管理局领取了股份公司企业法人营业执照，工商注册号为（企）4500001001716（1-1），公司住所为桂林市兴安县兴安镇湘江路，本次发行前注册资本4,826.688万元，法定代表人为秦本军。</t>
  </si>
  <si>
    <t>541199</t>
  </si>
  <si>
    <t>0773-3568809</t>
  </si>
  <si>
    <t>0773-3568872</t>
  </si>
  <si>
    <t>002166@layn.com.cn</t>
  </si>
  <si>
    <t>李存洁,黄丽娟,连漪</t>
  </si>
  <si>
    <t>luo.huayang@layn.com.cn</t>
  </si>
  <si>
    <t>002167</t>
  </si>
  <si>
    <t>广东东方锆业科技股份有限公司</t>
  </si>
  <si>
    <t>CNE1000006R1</t>
  </si>
  <si>
    <t>Guangdong Orient Zirconic Ind Sci and Tech Co., Ltd.</t>
  </si>
  <si>
    <t>Orient Zirconic</t>
  </si>
  <si>
    <t>锆系列制品的研究、开发、生产和销售</t>
  </si>
  <si>
    <t>生产及销售锆系列制品及结构陶瓷制品。有色金属加工、选采、投资及生产销售（国家限制及禁止的除外），矿山勘探、开采和加工；化工产品（不含化学危险品及硅酮结构密封胶）的研制开发、投资、销售及技术服务。经营本企业自产产品及技术的出口业务；经营本企业生产所需的原辅材料、仪器仪表、机械设备、零配件及技术的进口业务（国家限定公司经营和国家禁止进出口的商品除外；不单列贸易方式）。</t>
  </si>
  <si>
    <t>公司最早的前身为粤星实业，成立于1995年11月10日，注册资本为500万元，1995年11月30日更名为宇田实业（详情请参见本节“三、发行人股本的形成及其变化情况和重大资产重组情况”）。经广东省人民政府办公厅《关于同意变更设立广东东方锆业科技股份有限公司的复函》（粤办函[2000]502号文）及广东省经济贸易委员会《关于同意设立广东东方锆业科技股份有限公司的批复》（粤经贸监督[2000]757）批准，公司以截止1999年12月31日经审计的净资产3,180万元为基准，按1：1的比例折股，整体变更为股份有限公司。2000年9月26日，经广东省工商行政管理局核准登记，公司注册成立，工商注册号为4400002006098号，注册资本为3,180万元。</t>
  </si>
  <si>
    <t>515821</t>
  </si>
  <si>
    <t>0754-85510311</t>
  </si>
  <si>
    <t>0754-85500848</t>
  </si>
  <si>
    <t>orientzr@orientzr.com</t>
  </si>
  <si>
    <t>张歆,云武俊,谢韩珠</t>
  </si>
  <si>
    <t>江春</t>
  </si>
  <si>
    <t>吴锦鹏(代)</t>
  </si>
  <si>
    <t>jpwu002167@orientzr.com</t>
  </si>
  <si>
    <t>国浩律师集团（广州）事务所</t>
  </si>
  <si>
    <t>002168</t>
  </si>
  <si>
    <t>深圳市惠程信息科技股份有限公司</t>
  </si>
  <si>
    <t>CNE1000006S9</t>
  </si>
  <si>
    <t>Shenzhen Hifuture Information Technology Co., Ltd.</t>
  </si>
  <si>
    <t>Hifuture Technology</t>
  </si>
  <si>
    <t>从事全密闭全绝缘中压电缆分支箱、中压电缆对接箱、低压电缆分支箱等电缆分支箱类产品，硅橡胶电缆附件、电缆插头等高性能硅橡胶绝缘制品，SMC 电气设备箱体等高性能复合材料绝缘制品，以及相关电力配网设备产品的研发、生产和销售。</t>
  </si>
  <si>
    <t>电缆分支箱、环网柜、电力电缆附件等高分子绝缘制品及相关材料、高低压电器、高低压成套开关设备、箱式变电站、电力自动化产品、跌落式熔断器、柱上开关、柱上断路器，管母线等相关电力配网设备的生产、销售及施工服务；股权投资、资产管理（不得从事信托、金融资产管理、证券资产管理、保险资产管理等业务）、投资咨询（不含限制项目）；物业投资、物业经营、物业管理；电工器材的购销（不含专营、专控、专卖商品及限制项目）；经营进出口业务（具体按深贸管准证字第2003-525号文件执行）；自有产品的售后服务；电网与工控安全、智能配电、新能源汽车充电桩产业链、工业自动化及控制、信息与安防监控系统、智能二次设备、电力网络信息安全系统技术开发、产品研制及工程集成；电动汽车充电设备设计研发、生产、销售；新能源汽车充电设施运营；新能源汽车充换电站规划设计、建设；离网、并网光伏电站的建设和运营；储能系统设备研发制造及运营；动力电池回收；汽车租赁（不含金融租赁）；有形动产设备租赁服务；智能设备及软件、机器人及零部件、机器人系统、机器人应用技术、软件产品、无人驾驶物流车整体技术、中低速无人驾驶系统、无人驾驶物流车的研发、设计、生产、销售、咨询及服务。</t>
  </si>
  <si>
    <t>经深圳市人民政府深府股[2002]44号“关于以发起方式改组设立深圳市惠程电气股份有限公司的批复”文件批准，由深圳市惠程电气有限责任公司整体变更设立的股份公司，公司于2003年1月6日注册成立，注册资本为37,073,120元。</t>
  </si>
  <si>
    <t>广东省深圳市坪山区大工业区兰景路以东、锦绣路以南惠程科技工业厂区</t>
  </si>
  <si>
    <t>0755-89921086</t>
  </si>
  <si>
    <t>0755-89921082</t>
  </si>
  <si>
    <t>zgg@hifuture.com</t>
  </si>
  <si>
    <t>钟晓林,叶陈刚,刘科</t>
  </si>
  <si>
    <t>0755-82768788</t>
  </si>
  <si>
    <t>0755-82760319</t>
  </si>
  <si>
    <t>liuyang@hifuture.com</t>
  </si>
  <si>
    <t>002169</t>
  </si>
  <si>
    <t>广州智光电气股份有限公司</t>
  </si>
  <si>
    <t>CNE1000006T7</t>
  </si>
  <si>
    <t>Guangzhou Zhiguang Electric Co., Ltd.</t>
  </si>
  <si>
    <t>Zhiguang Electric</t>
  </si>
  <si>
    <t>陈谨</t>
  </si>
  <si>
    <t>主要从事电网安全与控制设备、电机控制与节能设备、供用电控制与自动化设备及电力信息化系统研发、设计、生产和销售。</t>
  </si>
  <si>
    <t>电力电子元器件制造；工业自动控制系统装置制造；电工仪器仪表制造；电气机械设备销售；电子、通信与自动控制技术研究、开发；电力电子技术服务；计算机技术开发、技术服务；机电设备安装服务；货物进出口(专营专控商品除外)；技术进出口；电子产品批发；电子产品零售；计算机批发；计算机零售。</t>
  </si>
  <si>
    <t>经广州市人民政府穗府办函[2005]174号文《关于同意设立广州智光电气股份有限公司的复函》批准，由原有限公司股东作为发起人，以2005年8月31日经审计的净资产4,408万元为基准，按1:1的折股比例整体变更设立的股份公司。公司于2005年 12月21日在广州市工商行政管理局办理工商注册登记，取得企业法人营业执照，注册号为4401011101839，注册资本4,408万元，法定代表人李永喜。2006年12月19日，经公司2006年第二次临时股东大会决议通过，诚信创投和李永喜对公司进行增资，注册资本增加至5,108万元。公司于2006年12月25日在广州市工商行政管理局办理了变更登记。</t>
  </si>
  <si>
    <t>020-83909333、020-83909300</t>
  </si>
  <si>
    <t>020-83909222</t>
  </si>
  <si>
    <t>sec@gzzg.com.cn</t>
  </si>
  <si>
    <t>李永喜</t>
  </si>
  <si>
    <t>陈小卫,张德仁,潘文中</t>
  </si>
  <si>
    <t>020-83909288</t>
  </si>
  <si>
    <t>广东中信协诚律师事务所</t>
  </si>
  <si>
    <t>002170</t>
  </si>
  <si>
    <t>深圳市芭田生态工程股份有限公司</t>
  </si>
  <si>
    <t>CNE1000006V3</t>
  </si>
  <si>
    <t>Shenzhen Batian Ecotypic Engineering Co., Ltd.</t>
  </si>
  <si>
    <t>Batian</t>
  </si>
  <si>
    <t>复合肥产品的研发、生产和销售，主要包括无机复合肥、有机复合肥、控释肥、生态肥等。</t>
  </si>
  <si>
    <t>生产、经营复合肥料、复混肥料、掺混肥料、有机-无机复混肥料、其他类型复肥等各类肥料。化工原料的购销（不含易燃易爆品）。碳购销。硫磺、硫酸的进出口经营。技术服务。国内商业、物资供销业（不含专营、专控、专卖商品）。有机肥料的技术开发与研究（不含限制项目）。投资兴办实业（具体项目另行申报）。经营进出口业务（具体按深贸管登证字第2002-159号资格证书经营）。道路货物运输业务。生产研发和销售喷灌、微灌、滴灌，农业给水设备，施肥器械及灌溉自动化控制设备。承包农田水利、机电设备、节水农业工程的设计及安装（按资质证书经营）。</t>
  </si>
  <si>
    <t>由深圳市芭田复合肥有限公司整体变更设立的股份公司。经广东省深圳市人民政府深府股〔2001〕35号文批准、深圳市芭田复合肥有限公司原有股东黄培钊、黃林华、陈晓雁、深圳思思乐食品有限公司（以下简称“思思乐公司”）、广东省土壤肥料总站作为发起人，共同发起设立深圳市芭田生态工程股份有限公司。发行人由有限责任公司整体改制的方式设立。经广东省深圳市人民政府深府股〔2001〕35号文批准，深圳市芭田复合肥有限公司以2000年12月31日经审计的帐面净资产7,000万元为基础，按照1:1的比例折为股份7,000万股，发行人于2001年7月25日取得法人营业执照（号码为4403011038173），注册资本7,000万元。</t>
  </si>
  <si>
    <t>广东省深圳市南山区高新技术园学府路63号联合总部大厦30-31楼</t>
  </si>
  <si>
    <t>0755-26951598</t>
  </si>
  <si>
    <t>0755-26584355</t>
  </si>
  <si>
    <t>zqb26584355@163.com</t>
  </si>
  <si>
    <t>王晓玲,王克,何晴</t>
  </si>
  <si>
    <t>0755-86578985</t>
  </si>
  <si>
    <t>002172</t>
  </si>
  <si>
    <t>澳洋健康</t>
  </si>
  <si>
    <t>江苏澳洋健康产业股份有限公司</t>
  </si>
  <si>
    <t>CNE1000006Y7</t>
  </si>
  <si>
    <t>Jiangsu Aoyang Health Industry Co., Ltd.</t>
  </si>
  <si>
    <t>Aoyang Technology</t>
  </si>
  <si>
    <t>粘胶短纤的生产销售及健康医疗业务。</t>
  </si>
  <si>
    <t>健康产业领域的投资、开发；粘胶纤维及粘胶纤维品、可降解纤维、功能性纤维制造、销售，纺织原料、纺织品、化工产品销售，蒸汽热供应，电力生产，自营和代理各类商品及技术的进出口业务(依法须经批准的项目,经相关部门批准后方可开展经营活动)。</t>
  </si>
  <si>
    <t>本公司于2001年9月13日经江苏省人民政府苏政复〔2001〕151号文《省政府关于同意设立江苏澳洋科技股份有限公司的批复》批准，由澳洋集团、塘市建筑、宏云毛纺、澳洋绒线、万源毛制品、沈琼、王仙友、迟健、陆仁东共同发起设立。2001年10月22日，公司在江苏省工商行政管理局办理注册登记，注册资本5,000万元人民币，注册号为3200002101929。</t>
  </si>
  <si>
    <t>江苏省张家港市杨舍镇塘市镇中路018号</t>
  </si>
  <si>
    <t>215618</t>
  </si>
  <si>
    <t>0512-58598699</t>
  </si>
  <si>
    <t>0512-58598552</t>
  </si>
  <si>
    <t>aykj@aoyang.com</t>
  </si>
  <si>
    <t>巢序,陈险峰,邵吕威</t>
  </si>
  <si>
    <t>gjk000@126.com</t>
  </si>
  <si>
    <t>郭志豪</t>
  </si>
  <si>
    <t>002171</t>
  </si>
  <si>
    <t>安徽楚江科技新材料股份有限公司</t>
  </si>
  <si>
    <t>CNE1000006X9</t>
  </si>
  <si>
    <t>Anhui Truchum Advanced Materials and Technology Co., Ltd.</t>
  </si>
  <si>
    <t>TRUCHUM</t>
  </si>
  <si>
    <t>铜基合金板带材的研发、生产、销售和服务。</t>
  </si>
  <si>
    <t>有色金属（不含贵金属）材料研发、加工、销售（矿产资源勘查开采除外），热工设备的研制、生产和销售，热处理技术领域内的技术咨询、技术研发和技术服务，碳复合材料及制品、粉末冶金材料及制品的研发、加工、销售和新材料生产领域内的技术咨询、技术研发、技术服务，锂电池负极材料（除危险化学品）研发、加工、销售，3D打印材料的研发、加工、销售，自营和代理各类商品及技术的进出口业务（国家限定公司经营或禁止进出口的商品和技术除外）。（依法须经批准的项目，经相关部门批准后方可开展经营活动）</t>
  </si>
  <si>
    <t>经安徽省人民政府批准，由芜湖精诚铜业有限公司原有股东为发起人，以芜湖精诚截止2005年11月30日经审计的净资产按1：1的比例折股，依法变更设立的股份有限公司。芜湖精诚成立于2002年10月10日，公司成立时注册资本400万元。2003年10月，芜湖精诚注册资本变更为1,500万元。2005年11月，芜湖精诚注册资本变更为3,489万元。2005年12月，芜湖精诚变更设立设立本公司，注册资本10,085万元。本公司设立时，华普所对公司注册资本到位情况进行了验证，并出具了华普验字[2005]第0696号《验资报告》。2005年12月21日，本公司在安徽 省工商行政管理局依法注册登记，并领取了《企业法人营业执照》[注册号：3400002400083]。</t>
  </si>
  <si>
    <t>安徽省芜湖市九华北路8号</t>
  </si>
  <si>
    <t>0553-5315978</t>
  </si>
  <si>
    <t>jingchengcopper@sina.com</t>
  </si>
  <si>
    <t>www.jcty.cn</t>
  </si>
  <si>
    <t>龚寿鹏,柳瑞清,许立新</t>
  </si>
  <si>
    <t>truchum@sina.com</t>
  </si>
  <si>
    <t>002174</t>
  </si>
  <si>
    <t>游族网络股份有限公司</t>
  </si>
  <si>
    <t>CNE1000007K4</t>
  </si>
  <si>
    <t>Yoozoo Interactive Co., Ltd.</t>
  </si>
  <si>
    <t>Youzu</t>
  </si>
  <si>
    <t>主要从事伞具制造</t>
  </si>
  <si>
    <t>计算机技术领域内的技术开发、技术转让、技术服务、技术咨询；计算机系统集成；动漫设计；创意服务；图文设计制作；计算机软硬件及辅助设备（除计算机信息系统安全专用产品）的销售；软件技术进出口业务。（依法须经批准的项目，经相关部门批准后方可开展经营活动）</t>
  </si>
  <si>
    <t>本公司是经国家商务部商资批[2005]1824号文批准，由晋江恒顺洋伞有限公司依法整体变更设立的外商投资股份有限公司。公司于2005年12月28日在福建省工商行政管理局办理了股份有限公司注册登记，换领了注册号为企股闽总字第004010号《企业法人营业执照》，注册资本为6,193.9921万元。</t>
  </si>
  <si>
    <t>福建省晋江市经济开发区安东园金山路31号</t>
  </si>
  <si>
    <t>200233</t>
  </si>
  <si>
    <t>0595-85593001</t>
  </si>
  <si>
    <t>0595-85581002</t>
  </si>
  <si>
    <t>ir@youzu.com</t>
  </si>
  <si>
    <t>www.youzu.com；www.youzu.cn</t>
  </si>
  <si>
    <t>冯仑,李心丹,陈冬华</t>
  </si>
  <si>
    <t>021-33671551</t>
  </si>
  <si>
    <t>021-33676520</t>
  </si>
  <si>
    <t>ir@yoozoo.com</t>
  </si>
  <si>
    <t>002173</t>
  </si>
  <si>
    <t>创新医疗管理股份有限公司</t>
  </si>
  <si>
    <t>CNE1000007J6</t>
  </si>
  <si>
    <t>Innovation Medical Management Co., Ltd.</t>
  </si>
  <si>
    <t>Innovation Medical</t>
  </si>
  <si>
    <t>淡水珍珠的养殖及加工。</t>
  </si>
  <si>
    <t>医院投资与医院管理；医疗器械、医疗用品、医药产品的研究开发及技术咨询；医疗企业管理咨询（不得从事诊疗活动、心理咨询）、健康管理咨询（不得从事诊疗活动、心理咨询）；实业投资；从事货物及技术的进出口业务。</t>
  </si>
  <si>
    <t>本公司成立于2003年9月30日，系根据浙江省人民政府企业上市工作领导小组文件浙上市[2003]70号《关于同意发起设立浙江千足珍珠股份有限公司的批复》，由陈夏英、陈海军、阮光寅、孙伯仁、何周法和楼来锋等六个自然人发起设立，注册资本为5,000万元。公司于2004年7月5日更名为浙江山下湖珍珠集团股份有限公司。公司现持有浙江省工商行政管理局核发的注册号为3300001010103的《企业法人营业执照》。</t>
  </si>
  <si>
    <t>浙江省诸暨市山下湖镇郑家湖村</t>
  </si>
  <si>
    <t>浙江省诸暨市山下湖镇珍珠工业园</t>
  </si>
  <si>
    <t>311804</t>
  </si>
  <si>
    <t>0571-87381223</t>
  </si>
  <si>
    <t>0571-87381200</t>
  </si>
  <si>
    <t>shxhzq@shanxiahupearl.cn</t>
  </si>
  <si>
    <t>www.shanxiahupearl.cn,www.shanxiahu.com</t>
  </si>
  <si>
    <t>余景选,陈珞珈,范进学</t>
  </si>
  <si>
    <t>mt@cxylgf.com</t>
  </si>
  <si>
    <t>002176</t>
  </si>
  <si>
    <t>江西特种电机股份有限公司</t>
  </si>
  <si>
    <t>CNE1000007F4</t>
  </si>
  <si>
    <t>Jiangxi Special Electric Motor Co., Ltd.</t>
  </si>
  <si>
    <t>Jiangxi Special Electric Motor</t>
  </si>
  <si>
    <t>起重冶金电机、高压电机等特种电机的研发、生产与销售。</t>
  </si>
  <si>
    <t>电动机、发电机及发电机组、通用设备、水轮机及辅机、液压和气压动力机械及元件、专用设备、建筑工程用机械、模具、金属制品的制造、销售；陶瓷土的开采、开发和销售；除国家汽车目录管理以外的电动车辆的制造与销售；金属废料和碎屑的加工、处理；机械设备、五金交电及电子产品、矿产品、建材及化工产品的批发、零售、技术服务；房屋及设备租赁；经营本企业生产所需的原辅材料、仪器仪表、机械设备、零配件及技术的进口业务(国家限定公司经营和国家禁止进出口的商品除外)；经营进料加工和"三来一补"业务。(以上项目国家有专项规定的除外)</t>
  </si>
  <si>
    <t>经江西省股份制改革联审小组赣体改函【1991】50号文和宜春市人民政府宜府字【1991】100号文批准，江西宜春电机厂进行改制，并向职工发行内部职工股，募集设立的股份公司。1991年11月26日，江特股份在江西省宜春市工商行政管理局登记注册；1995年5月11日，江特股份在江西省工商行政管理局登记注册。</t>
  </si>
  <si>
    <t>宜春市</t>
  </si>
  <si>
    <t>江西省宜春市环城南路581号</t>
  </si>
  <si>
    <t>336000</t>
  </si>
  <si>
    <t>0795-3266280</t>
  </si>
  <si>
    <t>0795-3274523</t>
  </si>
  <si>
    <t>jiangte@jiangte.com.cn</t>
  </si>
  <si>
    <t>刘萍,周福山,金惟伟</t>
  </si>
  <si>
    <t>minyz@jiangte.com.cn</t>
  </si>
  <si>
    <t>002175</t>
  </si>
  <si>
    <t>东方时代网络传媒股份有限公司</t>
  </si>
  <si>
    <t>CNE1000007D9</t>
  </si>
  <si>
    <t>Oriental Times Media Corporation</t>
  </si>
  <si>
    <t>Guanglu Measuring Instrument</t>
  </si>
  <si>
    <t>数显量具量仪及相关产品的生产、销售与研发。</t>
  </si>
  <si>
    <t>影视、动漫、游戏等互联网信息服务业务（凭许可证经营）；经营性互联网文化服务；广播电视节目制作经营（凭许可证经营）；影视、动漫、游戏产品的策划、开发、制作，并通过互联网、数字电视网络进行相关产品的发行、运营；影视、互联网、传媒等产业的投资与投资管理；电子技术、电子产品、通讯设备、智能化测控设备、量具量仪、机电机床设备、智能化运输设备、计算机软件的研发、生产、销售、咨询服务；自营和代理各类商品及技术的进出口（国家禁止的进出口产品除外）。（依法须经批准的项目，经相关部门批准后方可开展经营活动）</t>
  </si>
  <si>
    <t>发行人是经广西区人民政府《关于同意桂林广陆数字测控技术有限公司整体变更为桂林广陆数字测控股份有限公司的批复》（桂政函[2001]454号）文件批准，以桂林广陆数字测控技术有限公司截至2001年8月31日经审计的净资产值为基础，依法整体变更设立的股份有限公司。公司于2001年12月29日在广西区工商局注册登记，注册登记号为（企）4500001001429，注册资本2,210.01万元。公司发起人为原桂林广陆数字测控技术有限公司的全体股东，即彭朋、吴峰山、周伟、黄迪、刘素萍、梁亚辉、苏有息、李晓东、吴纪岳、施蕊共10名自然人。2001年12月21日，鹏城会计师事务所出具《验资报告》（深鹏所验字[2001]264号）审验证明，截至2001年10月28日，股份公司已收到全体股东缴纳的注册资本2,210.01万元，均以净资产出资。本公司设立后，分别于2003年分红送股及配股增资、2004年资本公积转增股本。目前，本公司注册资本为4,243.2192万元。</t>
  </si>
  <si>
    <t>广西壮族自治区桂林市七星区临江路234号</t>
  </si>
  <si>
    <t>541004</t>
  </si>
  <si>
    <t>0773-5820465</t>
  </si>
  <si>
    <t>0773-5834866</t>
  </si>
  <si>
    <t>gldmb@guanglu.com.cn</t>
  </si>
  <si>
    <t>www.guanglu.com.cn</t>
  </si>
  <si>
    <t>敬云川,寿祺,蒋海鸣</t>
  </si>
  <si>
    <t>彭敏(代)</t>
  </si>
  <si>
    <t>dmb@otmc.com.cn</t>
  </si>
  <si>
    <t>002177</t>
  </si>
  <si>
    <t>广州御银科技股份有限公司</t>
  </si>
  <si>
    <t>CNE1000007R9</t>
  </si>
  <si>
    <t>Guangzhou Kingteller Technology Co., Ltd.</t>
  </si>
  <si>
    <t>Kingteller</t>
  </si>
  <si>
    <t>1、ATM制造销售：ATM设备及相关系统软件的研发、制造、销售；2、ATM运营服务：为银行类金融机构提供ATM运营服务。</t>
  </si>
  <si>
    <t>一般经营项目：自动售货机、售票机、柜员机及零配件的批发；自动售货机、售票机、柜员机及零配件的零售；信息系统集成服务；集成电路设计；密钥管理类设备和系统制造；安全系统监控服务；安全技术防范产品制造；安全技术防范系统设计、施工、维修；安全技术防范产品批发；安全技术防范产品零售；安全智能卡类设备和系统制造；受金融企业委托提供非金融业务服务；电子、通信与自动控制技术研究、开发；计算器及货币专用设备制造；计算机技术开发、技术服务；计算机应用电子设备制造；计算机信息安全设备制造；信息电子技术服务；软件开发；软件批发；软件零售；软件服务；软件测试服务；电子产品批发；电子产品零售；电子设备工程安装服务；电子产品设计服务；机械设备租赁；工程技术咨询服务；技术进出口；货物进出口（专营专控商品除外）；自有房地产经营活动；房地产开发经营；房地产咨询服务；担保服务（融资性担保除外）；物业管理；投资咨询服务；代驾服务；场地租赁（不含仓储）；企业自有资金投资；投资管理服务；资产管理（不含许可审批项目）；汽车租赁；房屋租赁；房地产中介服务；汽车援救服务。许可经营项目：融资租赁服务。</t>
  </si>
  <si>
    <t>经广州市经济委员会《关于同意设立广州御银科技股份有限公司的批复》（穗经[2003]88号）和广州市人民政府办公厅《关于同意设立广州御银科技股份有限公司的复函》（穗府办函[2003]88号）批准，并经广东省人民政府《关于确认广州御银科技股份有限公司设立的批复》（粤府函[2004]243号）确认，以2003年2月28日经广东康元会计师事务所审计的净资产为依据，按1：1的比例折股，由杨文江、增城市广德泰实业有限公司、赵安静、吴彪和罗灿裕为发起人，由广州御银科技有限公司整体变更发起设立的股份有限公司。公司成立时各发起人将广州御银科技有限公司的整体资产全部投入了本公司。广州御银科技有限公司的全部资产、业务和债权、债务概由公司承继，原广州御银科技有限公司的资产或权利的权属证书均已更名为公司。</t>
  </si>
  <si>
    <t>广东省广州市天河区高唐路234号202房</t>
  </si>
  <si>
    <t>广东省广州市萝岗区瑞发路12号</t>
  </si>
  <si>
    <t>020-29087848</t>
  </si>
  <si>
    <t>020-29087850</t>
  </si>
  <si>
    <t>zqb@kingteller.com.cn</t>
  </si>
  <si>
    <t>刘国常,张华</t>
  </si>
  <si>
    <t>tanhua@kingteller.com.cn</t>
  </si>
  <si>
    <t>广东信扬律师事务所</t>
  </si>
  <si>
    <t>002178</t>
  </si>
  <si>
    <t>上海延华智能科技(集团)股份有限公司</t>
  </si>
  <si>
    <t>CNE1000007S7</t>
  </si>
  <si>
    <t>Shanghai Yanhua Smartech Group Co., Ltd.</t>
  </si>
  <si>
    <t>Yanhua Smartech</t>
  </si>
  <si>
    <t>建筑智能化规划咨询、工程设计、系统设备采购、工程施工、集成调试、项目管理以及运维增值服务全过程。</t>
  </si>
  <si>
    <t>工程管理，云平台服务、云软件服务，机电设备安装建设工程专业施工，消防设施建设工程设计施工一体化，建筑智能化建设工程设计施工一体化，建筑装修装饰工程专业施工，环保建设工程专业施工，机电安装建设工程施工，信息系统集成服务，计算机网络系统集成，计算机专业四技服务，智能化、信息化与节能的设备与系统的运行维护服务，从事节能领域、医疗信息化领域的技术咨询、技术服务与技术开发、技术转让，合同能源管理、医疗软件、交通软件、能源软件、旅行软件、智能化管理系统的开发与销售，销售电子产品、通信设备、机电产品、仪器仪表、计算机及配件，承包境外建筑智能化工程和境内国际招标工程的勘测、咨询、设计、施工和监理项目，对外派遣实施境外智能化工程所需的劳务人员，从事货物及技术的进出口业务，商务咨询服务，国内贸易（除专项规定）。</t>
  </si>
  <si>
    <t>发行人系经上海市工商行政管理局核准，以2006年8月31日经审计的净资产98,851,728.71元，按每股1.6475元折合股本6,000万股，由上海延华智能科技有限公司整体变更方式设立的股份有限公司。2006年11月2日，公司在上海市工商行政管理局完成工商变更登记手续，并领取了注册号为3100001007427号企业法人营业执照，注册资本为6,000万元。</t>
  </si>
  <si>
    <t>上海市西康路1255号普陀科技大厦六楼</t>
  </si>
  <si>
    <t>200060</t>
  </si>
  <si>
    <t>021-61818686</t>
  </si>
  <si>
    <t>021-61818696</t>
  </si>
  <si>
    <t>yanhua_sh@126.com</t>
  </si>
  <si>
    <t>洪芳芳,魏美钟,常晖</t>
  </si>
  <si>
    <t>王东伟,王翔宇,于兵</t>
  </si>
  <si>
    <t>021-61818686-309</t>
  </si>
  <si>
    <t>002179</t>
  </si>
  <si>
    <t>中航光电科技股份有限公司</t>
  </si>
  <si>
    <t>CNE1000007T5</t>
  </si>
  <si>
    <t>AVIC Jonhon Optronic Technology Co., Ltd.</t>
  </si>
  <si>
    <t>JONHON</t>
  </si>
  <si>
    <t>电连接器、光器件和线缆组件的研制开发、生产和销售。</t>
  </si>
  <si>
    <t>电子元器件及相关设备、新能源汽车充电设备的研发、生产、销售与服务，从事与本企业经营相关的进出口业务。</t>
  </si>
  <si>
    <t>2002年12月18日，经原国家经贸委《关于同意设立中航光电科技股份有限公司的批复》（国经贸企改[2002]959号）批准，由中国一航作为主发起人，联合河南省经济技术开发公司、洛阳市经济投资有限公司、北京埃崴克航电科技有限公司（现已更名为赛维航电科技有限公司）、中国空空导弹研究院、金航数码科技有限责任公司、洛阳高新海鑫科技有限公司以及李聚文、郭泽义、田随亮、陈学永、陈戈、刘阳、曹贺伟、郝海清、王旭东、袁从东、杨立新、张军昌、许宣知等13名自然人签订《中航光电科技股份有限公司发起人协议》，约定中国一航 以其所属洛航厂经评估的生产经营性净资产出资，其他各发起人以现金出资，共同发起设立本公司，20家发起人股东出资共计8,355.12万元，按83.78%的折股比例折为股本7,000万元。2002年12月31日公司在河南省工商行政管理局正式注册设立，领取了注册号为豫工商企4100001006872的企业法人营业执照。</t>
  </si>
  <si>
    <t>中国（河南）自由贸易区试验区洛阳片区洛阳高新技术开发区周山路10号</t>
  </si>
  <si>
    <t>中国（河南）自由贸易试验区洛阳片区周山路10号</t>
  </si>
  <si>
    <t>0379-63011079</t>
  </si>
  <si>
    <t>0379-63011077</t>
  </si>
  <si>
    <t>zhengquan@jonhon.cn</t>
  </si>
  <si>
    <t>罗青华,王会兰,付桂翠</t>
  </si>
  <si>
    <t>liuyang@jonhon.cn</t>
  </si>
  <si>
    <t>002180</t>
  </si>
  <si>
    <t>纳思达股份有限公司</t>
  </si>
  <si>
    <t>CNE1000007W9</t>
  </si>
  <si>
    <t>Ninestar Corporation</t>
  </si>
  <si>
    <t>Ninestar</t>
  </si>
  <si>
    <t>集成电路设计、生产和销售。</t>
  </si>
  <si>
    <t>研究、开发、设计、生产和销售各种类集成电路产品及组件、计算机外设及其部件、相关软件产品；提供信息及网络产品硬件、软件、服务和解决方案；研发、生产、加工和销售激光打印机、多功能（传真）一体机、复印机及激光硒鼓、碳粉，墨盒、墨水、墨盒外壳，色带、带框、电脑外设等打印机耗材及上述产品的配件产品，回收喷墨盒、回收激光打印机碳粉盒的灌装加工和销售，以及上述产品的配件产品的加工和销售；项目投资；项目管理；互联网销售电子产品及其配件组件；科技中介服务；计算机和辅助设备修理等；经国家密码管理机构批准的商用密码产品开发、生产；增值电信业务。</t>
  </si>
  <si>
    <t>经广东省人民政府办公厅以粤办函[2004]272号文批准，以珠海万力达电气有限公司2004年4月30日经审计的帐面净资产4154.80万元人民币为基准，按1：1的比例折股，整体变更设立的股份有限公司。2004年8月18日，本公司在广东省工商行政管理局完成工商变更登记手续，并领取了注册号为4400001010112的企业法人营业执照，注册资本为4154.80万元人民币。</t>
  </si>
  <si>
    <t>广东省珠海市香洲区珠海大道3883号01栋2楼、7楼B区，02栋1楼A区、2楼，03栋，04栋1至5楼，05栋</t>
  </si>
  <si>
    <t>广东省珠海市香洲区前山明珠北路63号04栋6楼A区</t>
  </si>
  <si>
    <t>519075</t>
  </si>
  <si>
    <t>0756-3265238</t>
  </si>
  <si>
    <t>sec@apexmic.cn</t>
  </si>
  <si>
    <t>www.apexmic.cn</t>
  </si>
  <si>
    <t>谢石松,邹雪城,刘纯斌</t>
  </si>
  <si>
    <t>严伟</t>
  </si>
  <si>
    <t>002181</t>
  </si>
  <si>
    <t>粤 传 媒</t>
  </si>
  <si>
    <t>广东广州日报传媒股份有限公司</t>
  </si>
  <si>
    <t>CNE000001931</t>
  </si>
  <si>
    <t>Guangdong Guangzhou Daily Media Co., Ltd.</t>
  </si>
  <si>
    <t>Guangdong Media 5</t>
  </si>
  <si>
    <t>广告代理和制作、印刷、书报刊零售等。</t>
  </si>
  <si>
    <t>设计、制作、代理国内各类广告业务、印刷出版物。销售：建筑材料及设备，金属材料，机电产品，汽车（除小轿车），汽车零部件，皮革制品、五金交电、纺织品，计算机硬件和软件，矿产品、日用百货、化工原料（除化危品）、服装、纸张。文化产业投资。其他机械与设备租赁。社会经济信息咨询、企业管理咨询、信息技术咨询。普通货运。</t>
  </si>
  <si>
    <t>公司前身建北大厦，于1992年12月，经广东省企业股份制试点联审小组粤联审办[1992]13号文、广东省企业股份制试点联审小组和广东省经济体制改革委员会粤股审[1992]43号文批准，由建北企业集团公司、伟业（清远）印刷制品有限公司、万宝集团建北电子电器公司作为发起人，采取定向募集方式设立。1993年4月，经广东省企业股份制试点联审小组和广东省经济体制改革委员会粤股审[1993]11号文批准，建北大厦与建北集团进行重组。发起人建北集团、伟业公司、万宝集团持有的公司股份由清远市国有资产管理办公室持有。1994年12月，经清远市人民政府《关于变更国有股权持有者的批复》（“清府函[1994]19号文”）批准,原清远市国有资产管理办公室持有的股份由建北集团持有。2000年11月，经中国证监会证监发行字[2000]130号文和广东省人民政府粤府函[2000]636号文批准，建北集团将其持有的全部国有法人股转让给大洋实业。</t>
  </si>
  <si>
    <t>510435</t>
  </si>
  <si>
    <t>020-83569319</t>
  </si>
  <si>
    <t>020-83569332</t>
  </si>
  <si>
    <t>ycm2181@gdgzrb.com</t>
  </si>
  <si>
    <t>朱征夫,李俊,陈珠明</t>
  </si>
  <si>
    <t>周志伟</t>
  </si>
  <si>
    <t>朱萝伊</t>
  </si>
  <si>
    <t>020-81163499</t>
  </si>
  <si>
    <t>002182</t>
  </si>
  <si>
    <t>南京云海特种金属股份有限公司</t>
  </si>
  <si>
    <t>CNE1000007X7</t>
  </si>
  <si>
    <t>Nanjing Yunhai Special Metals Co., Ltd.</t>
  </si>
  <si>
    <t>Yunhai Special Metals</t>
  </si>
  <si>
    <t>镁合金、金属锶、铝合金及中间合金等产品的研发、生产和销售。</t>
  </si>
  <si>
    <t>金属镁及镁合金产品、金属锶和其它碱土金属及合金、铝合金的生产和销售，镁、铝制品的生产和销售；铝、镁废料回收；以上产品设备和辅料的制造、销售；经营本企业自产产品及技术的出口业务；经营本企业生产、科研所需的原辅材料、仪器仪表、机械设备、零配件及技术的进出口业务（国家限定公司经营和国家禁止进口的商品及技术除外），上述经营范围中涉及国家专项审批规定的，需办理审批后方可经营；经营进料加工和“三来一补”业务。（依法须经批准的项目，经相关部门批准后方可开展经营活动）</t>
  </si>
  <si>
    <t>公司前身南京云海特种金属公司设立于1993年11月，注册资本205.60万元。1997年8月，南京云海特种金属公司改制为云海有限，注册资本2,208.89万元。2001年3月，云海有限注册资本增至3,147.97万元。2005年12月，云海有限再次增资，注册资本增至4,425.56万元。其间，公司发生了一系列的股权转让。2006年8月，公司由南京云海特种金属有限公司整体变更为股份有限公司，云海有限全体股东梅小明等26名自然人及中比基金、中新创投、海基投资等3家法人作为股份公司发起人，以截止2005年12月31日经审计的、经2005年度利润分配后的净资产18,053.10万元按1：0.69794的比例折为股份公司的股本，发起人按各自持有的云海有限的股权比例持有股份公司的股份。股份公司股本总额为12,600万元，每股面值1元，股份总数为12,600万股。2007年2月，公司向Angiola Holding Ltd.、Geneco Holding Ltd.、欧创投资、中新创投定向增资1,800万股，增资后公司注册资本为14,400万元。同时，公司变更为外商投资股份有限公司。</t>
  </si>
  <si>
    <t>江苏省南京市溧水经济开发区秀山东路9号</t>
  </si>
  <si>
    <t>211200</t>
  </si>
  <si>
    <t>025-57234888</t>
  </si>
  <si>
    <t>025-57234168</t>
  </si>
  <si>
    <t>yunhai@rsm.com.cn</t>
  </si>
  <si>
    <t>陆文龙,江希和,刘昕</t>
  </si>
  <si>
    <t>Fly@rsm.com.cn</t>
  </si>
  <si>
    <t>002183</t>
  </si>
  <si>
    <t>怡 亚 通</t>
  </si>
  <si>
    <t>深圳市怡亚通供应链股份有限公司</t>
  </si>
  <si>
    <t>CNE1000007Y5</t>
  </si>
  <si>
    <t>Eternal Asia Supply Chain Management Ltd.</t>
  </si>
  <si>
    <t>Eternal Asia</t>
  </si>
  <si>
    <t>为企业(客户)提供除其核心业务(指产品设计、开发、制造、销售、市场)以外的其它供应链环节的服务，并根据客户需要提供包括代理采购、产品营销支持、进出口通关、供应商管理库存(VMI)、国际国内物流、物流加工、供应链结算配套服务、供应链信息服务等一系列、全方位的供应链管理服务。</t>
  </si>
  <si>
    <t>一般经营项目：国内商业（不含限制项目）；计算机软硬件开发；企业管理咨询；黄金、白银、K金、铂金、钯金、钻石、珠宝等首饰的购销；化妆品的进出口及购销；汽车销售；初级农产品的购销以及其他国内贸易；机械设备租赁、计算机及通信设备租赁（不含金融租赁项目及其他限制项目）；网上贸易、进出口业务、供应链管理及相关配套服务；游戏机及配件的进出口、批发及销售;自有物业租赁；食品添加剂销售;化肥购销；铁矿石及镍矿石购销；饲料添加剂及煤炭的购销；铜精矿购销。（以上不含法律、行政法规、国务院决定规定禁止的及需前置审批的项目，限制的项目须取得许可后方可经营）许可经营项目：预包装食品（含冷藏冷冻食品），乳制品（含婴幼儿配方乳粉）批发；燃料油、沥青、页岩油的批发、进出口及相关配套业务（法律、行政法规、国务院决定规定禁止的及需前置审批的项目，限制的项目须取得许可后方可经营）；酒类的批发与零售；保健食品销售；特殊医学用途配方食品销售;大豆、大米、玉米的购销；天然气的购销。</t>
  </si>
  <si>
    <t>2004年2月20日，经深圳市人民政府出具深府股[2004]4号文批准，深圳市怡亚通商贸有限公司整体变更设立为深圳市怡亚通供应链股份有限公司，即以怡亚通商贸截止2003年8月31日之净资产值70,822,231元为基准1：1折股，折成股份公司股本70,822,231股，每股面值1元。2004年3月30日，深圳市工商局颁发了注册号为4403012014976的《企业法人营业执照》，注册资本为70,822,231元。</t>
  </si>
  <si>
    <t>518114</t>
  </si>
  <si>
    <t>0755-88393181</t>
  </si>
  <si>
    <t>0755-83290734-3172</t>
  </si>
  <si>
    <t>002183@eascs.com</t>
  </si>
  <si>
    <t>张翔,张顺和,李罗力,李正</t>
  </si>
  <si>
    <t>0755-88393322-3118</t>
  </si>
  <si>
    <t>002184</t>
  </si>
  <si>
    <t>上海海得控制系统股份有限公司</t>
  </si>
  <si>
    <t>CNE100000809</t>
  </si>
  <si>
    <t>Shanghai Hi-tech Control System Co., Ltd.</t>
  </si>
  <si>
    <t>Hi-Tech Control</t>
  </si>
  <si>
    <t>工业自动化行业的系统集成业务与产品分销业务。</t>
  </si>
  <si>
    <t>主营工业自动化、电子电气及信息领域的系统集成和相关产品的研发、制造、销售、技术开发、技术转让、技术咨询及技术服务，新能源发电工程的设计、开发、投资、建设和经营，机电安装工程承包，自营和代理各类商品及技术的进出口业务（国家限定公司经营或禁止进出口的商品及技术除外）；自有房屋租赁；附设分支机构。（涉及行政许可的凭许可证经营）。</t>
  </si>
  <si>
    <t>发行人系经上海市人民政府《关于同意设立上海海得控制系统股份有限公司的批复》（沪府体改审[2000]001号）批准，由上海海得控制系统公司整体改制并由原股东发起设立的股份有限公司。发行人设立时股本总额为1,921.1万股。 本公司设立时，发起人为：许泓、郭孟榕、赵大砥、何勤奋、上海景海国际贸易有限公司、上海海得控制系统股份有限公司职工持股会（筹）。</t>
  </si>
  <si>
    <t>上海市闵行区漕河泾开发区浦江高科技园新骏环路777号</t>
  </si>
  <si>
    <t>021-60572333</t>
  </si>
  <si>
    <t>021-60572990</t>
  </si>
  <si>
    <t>002184@hite.com.cn</t>
  </si>
  <si>
    <t>章苏阳,巢序,习俊通</t>
  </si>
  <si>
    <t>郭孟榕</t>
  </si>
  <si>
    <t>wuqn@hite.com.cn</t>
  </si>
  <si>
    <t>002185</t>
  </si>
  <si>
    <t>天水华天科技股份有限公司</t>
  </si>
  <si>
    <t>CNE100000825</t>
  </si>
  <si>
    <t>Tianshui Huatian Technology Co., Ltd.</t>
  </si>
  <si>
    <t>Huatian Technology</t>
  </si>
  <si>
    <t>集成电路的封装与测试业务。</t>
  </si>
  <si>
    <t>半导体集成电路研发、生产、封装、测试、销售；LED及应用产品和MEMS研发、生产、销售；电子产业项目投资；经营本企业自产产品及技术的出口业务和本企业所需的机械设备、零配件、原辅材料及技术的进口业务；房屋租赁；水、电、气及供热、供冷等相关动力产品和服务（国家限制的除外）。</t>
  </si>
  <si>
    <t>2003年11月12日，天水华天微电子有限公司、甘肃省电力建设投资开发公司、杭州士兰微电子股份有限公司、杭州友旺电子有限公司、自然人杨国忠和葛志刚、上海贝岭股份有限公司、无锡硅动力微电子有限公司签署《发起人协议》，一致同意共同发起设立天水华天科技股份有限公司。 2003年12月17日，甘肃省人民政府以甘政函[2003]146号《甘肃省人民政府关于同意设立天水华天科技股份有限公司的批复》批准公司设立。2003年12月25日，公司在甘肃省工商行政管理局注册登记，并领取了注册登记号为6200001052188（现已迁入天水市工商行政管理局，注册号变为6205001001841）的《企业法人营业执照》。</t>
  </si>
  <si>
    <t>天水市</t>
  </si>
  <si>
    <t>741000</t>
  </si>
  <si>
    <t>0938-8631816、0938-8631990</t>
  </si>
  <si>
    <t>0938-8214627</t>
  </si>
  <si>
    <t>htcwy2000@163.com</t>
  </si>
  <si>
    <t>滕敬信,孟兆胜,陈斌才</t>
  </si>
  <si>
    <t>李六军</t>
  </si>
  <si>
    <t>0938-8631816，0938-8631990</t>
  </si>
  <si>
    <t>0938-8630216</t>
  </si>
  <si>
    <t>江苏法德永衡律师事务所</t>
  </si>
  <si>
    <t>002186</t>
  </si>
  <si>
    <t>全 聚 德</t>
  </si>
  <si>
    <t>中国全聚德(集团)股份有限公司</t>
  </si>
  <si>
    <t>CNE100000833</t>
  </si>
  <si>
    <t>China Quanjude (Group) Co., Ltd.</t>
  </si>
  <si>
    <t>Quanjude</t>
  </si>
  <si>
    <t>鲍民</t>
  </si>
  <si>
    <t>餐饮服务及食品加工销售等</t>
  </si>
  <si>
    <t>许可经营项目：餐饮服务；食品加工；销售食品、医疗器械；零售卷烟（仅限分公司经营）；普通货运、货物专用运输（冷藏保鲜）（仅限分公司经营）一般经营项目：文化娱乐服务；种植；养殖家禽；物业管理（含写字间出租）；销售食品工业专用设备、百货、日用杂品、针纺织品、工艺美术品、家具、礼品、五金交电、电子计算机及外部设备、装饰材料和自行开发后产品；技术开发；技术培训；技术服务；室内外装饰装潢；接受委托为企事业单位提供劳务服务；信息咨询；货物进出口；技术进出口；代理进出口；会议服务；承办展览展示活动。</t>
  </si>
  <si>
    <t>公司是经1993年12月27日北京市经济体制改革委员会“关于批准设立北京全聚德烤鸭股份有限公司的批复”（京体改委字[1993]第200号）文件批准，由中国北京全聚德烤鸭集团公司作为主发起人，联合上海新亚（集团）股份有限公司、中国宝安集团股份有限公司、中国华侨旅游侨汇服务总公司、北京市综合投资公司及北京华北电力实业总公司等共同发起，采取向社会法人及内部职工定向募集方式设立的股份有限公司。1994年6月16日，公司在北京市工商行政管理局注册登记。</t>
  </si>
  <si>
    <t>北京市宣武区前门西河沿217号</t>
  </si>
  <si>
    <t>100051</t>
  </si>
  <si>
    <t>010-83156608</t>
  </si>
  <si>
    <t>010-63048990</t>
  </si>
  <si>
    <t>quanjude@quanjude.com.cn</t>
  </si>
  <si>
    <t>朱恒源,李建伟,浦军,邓小丰</t>
  </si>
  <si>
    <t>张力</t>
  </si>
  <si>
    <t>010-83156618</t>
  </si>
  <si>
    <t>qjd@quanjude.com.cn</t>
  </si>
  <si>
    <t>002187</t>
  </si>
  <si>
    <t>广州市广百股份有限公司</t>
  </si>
  <si>
    <t>CNE100000841</t>
  </si>
  <si>
    <t>Grandbuy Co., Ltd. Guangzhou</t>
  </si>
  <si>
    <t>Grandbuy</t>
  </si>
  <si>
    <t>商品批发贸易（许可审批类商品除外）;钟表维修服务;技术进出口;企业管理咨询服务;日用电器修理;装卸搬运;其他仓储业（不含原油、成品油仓储、燃气仓储、危险品仓储）;广告业;洗衣服务;场地租赁（不含仓储）;摄影服务;照片扩印及处理服务;复印服务;二、三类医疗器械零售;货物进出口（专营专控商品除外）;物业管理;验光配镜服务;道路货物运输代理;停车场经营;乳制品批发;烟草制品零售;酒类零售;药品零售;预包装食品零售;散装食品批发;乳制品零售;内贸普通货物运输;散装食品零售;道路货物运输;专业停车场服务;商品零售贸易（许可审批类商品除外）;百货零售（食品零售除外）;非酒精饮料及茶叶零售;服装零售;黄金制品零售;纺织品及针织品零售;木制、塑料、皮革日用品零售;化妆品及卫生用品零售;计算机零售;计算机零配件零售;家用电器批发;电子产品零售;钟表零售;箱、包零售;工艺美术品零售;自行车零售;小饰物、小礼品零售;日用杂品综合零售;宝石饰品零售;服装辅料零售;家用视听设备零售;干果、坚果零售;通信设备零售;办公设备耗材零售;收藏品零售（国家专营专控的除外）;照相器材零售;清扫、清洗日用品零售;陶瓷、玻璃器皿零售;海味干货零售;打字机、复印机、文字处理机零售;日用家电设备零售;眼镜零售;头饰零售;安全技术防范产品零售;玩具零售;文具用品零售;日用灯具零售;钻石首饰零售;鞋帽零售;水晶饰品零售;体育用品及器材零售;玉石饰品零售;禽、蛋及水产品零售;厨房用具及日用杂品零售;婴儿用品零售;粮油零售;肉制品零售;便利店经营和便利店连锁经营;超级市场零售（食品零售除外）;豆制品零售;糕点、面包零售;熟食零售;卫生洁具零售;收购农副产品;洗染服务;五金零售;许可类医疗器械经营（即申请《医疗器械经营企业许可证》才可经营的医疗器械”，包括第三类医疗器械和需申请《医疗器械经营企业许可证》方可经营的第二类医疗器械）;米、面制品及食用油批发;医疗用品及器材零售（不含药品及医疗器械）;批发兼零售：预包装食品兼散装食品、乳制品（含婴幼儿配方乳粉）、保健食品、卷烟、雪茄烟、烟丝、酒、日用杂货、化妆品、五金、家居百货用品、服装、小家电；零售计生用品（不含需要前置审批的药用、医用品）；收购及销售农副产品；场地出租；设计、制作、代理、发布国内外各类广告;文具用品批发;日用器皿及日用杂货批发;鞋帽批发;服装批发;鞋零售;软件开发;信息系统集成服务;信息技术咨询服务;企业形象策划服务;策划创意服务;投资咨询服务;商品信息咨询服务;市场营销策划服务;电子、通信与自动控制技术研究、开发;网络技术的研究、开发;计算机技术开发、技术服务;邮政代办业务;包装服务;食品添加剂零售;白银制品零售;玻璃钢制品零售;房屋租赁;互联网商品零售（许可审批类商品除外）;铂金制品零售;其他人造首饰、饰品零售;旅客票务代理;乐器零售;室内装饰、装修;树脂及树脂制品零售;蔬菜零售;企业财务咨询服务;收藏品的修复、养护服务;室内装饰设计服务;水果零售;冷冻肉零售;零售鲜肉（仅限猪、牛、羊肉）;酒店管理;蛋类零售;企业自有资金投资;小吃服务;酒店住宿服务（旅业）;中餐服务;儿童室内游艺厅（室）;理发服务;酒类批发;美容服务;货运站服务;西餐服务;预包装食品批发;图书、报刊零售;烟草制品批发;音像制品及电子出版物零售；鲜肉、冷却肉配送；零售冷却肉（仅限猪、牛、羊肉）；生鲜家禽零售；其他肉类零售（猪、牛、羊肉除外）；木制、塑料、皮革用品零售；宠物用品零售；食用菌零售；烘焙食品制造（现场制售）；保健食品零售(具体经营项目以《食品经营许可证》为准）；调味品零售；日式餐、料理服务；快餐服务；冷热饮品制售；餐饮配送服务；互联网商品销售（许可审批类商品除外）中药饮片零售;白银制品批发;黄金制品批发;软件测试服务；软件零售；软件批发；软件服务；电子设备工程安装服务；摊位出租。</t>
  </si>
  <si>
    <t>经广州市人民政府穗府办函【2002】46号文批准，广州百货企业集团有限公司作为主发起人，以经评估核准的广州百货大厦经营性净资产14,281.62万元作为出资，联合粤泰集团有限公司、广州市东方宾馆股份有限公司、广州市汽车贸易有限公司、广州市广之旅房地产开发有限公司和广州轻出集团有限公司现金出资3,570.40万元共同发起设立股份公司，按67.22%的折股比例折为总股本12,000万股。2002年4月30日，公司在广州市工商行政管理局办理了工商登记。</t>
  </si>
  <si>
    <t>510030</t>
  </si>
  <si>
    <t>020-83322348</t>
  </si>
  <si>
    <t>020-83331334</t>
  </si>
  <si>
    <t>grandbuyoffice@163.com</t>
  </si>
  <si>
    <t>沈洪涛,陈宏辉,王鸿茂</t>
  </si>
  <si>
    <t>钱圣山</t>
  </si>
  <si>
    <t>002188</t>
  </si>
  <si>
    <t>*ST巴士</t>
  </si>
  <si>
    <t>巴士在线股份有限公司</t>
  </si>
  <si>
    <t>CNE100000858</t>
  </si>
  <si>
    <t>Bus Online Co., Ltd.</t>
  </si>
  <si>
    <t>Bus Online</t>
  </si>
  <si>
    <t>通讯终端产品及便携式数码电子产品用微电声器件的研发、生产和销售</t>
  </si>
  <si>
    <t>电声器材、电声元器件、电声组合件以及相关的工装、设备的研发、生产、加工、销售；声学设计及技术方案的转让；经营进出口业务；智能硬件、智能终端设备及其组件的研发、加工、生产、销售；计算机软件、智能硬件和智能终端设备的应用软件的开发、技术服务、技术转让；设计、制作、代理、发布国内各类广告业务；投资管理；大型科技会展。</t>
  </si>
  <si>
    <t>本公司系由2006年2月设立的浙江新嘉联电子有限公司整体变更设立。2006年11月8日，浙江新嘉联电子有限公司全体股东签订《浙江新嘉联电子股份有限公司（筹）发起人协议书》，根据中和正信会计师事务所有限公司出具的“中和正信审字(2006)第2-315号”《审计报告》，以截至2006年6月30日的净资产84,292,030.10元为基数，按1：0.711811的比例折为股本6,000万元，剩余净资产24,292,030.10元转作资本公积。中和正信会计师事务所有限公司对本次整体变更进行了审验，并出具了“中和正信验字（2006）第2-040号”《验资报告》。 2006年11月22日，公司在浙江省工商行政管理局正式登记注册成立，注册号为3300002000192，注册资本为6,000万元。</t>
  </si>
  <si>
    <t>浙江省嘉善县经济开发区东升路36号</t>
  </si>
  <si>
    <t>314100</t>
  </si>
  <si>
    <t>0573-84252627</t>
  </si>
  <si>
    <t>0573-84252318</t>
  </si>
  <si>
    <t>stock@busonline.com</t>
  </si>
  <si>
    <t>陈银华,陈信勇,金洪飞</t>
  </si>
  <si>
    <t>大成律师事务所</t>
  </si>
  <si>
    <t>002189</t>
  </si>
  <si>
    <t>利达光电股份有限公司</t>
  </si>
  <si>
    <t>CNE100000882</t>
  </si>
  <si>
    <t>Lida Optical and Electronic Co., Ltd.</t>
  </si>
  <si>
    <t>Lida Optical and Electronic</t>
  </si>
  <si>
    <t>光学元件与组件的研发、生产和销售业务及光电整机业务</t>
  </si>
  <si>
    <t>精密光学元件、光学镜头、数码投影产品、光伏电池模组及系统应用等太阳聚能产品、光学辅料、光敏电阻、光电仪器设备等相关产品和零部件的研发、设计、生产、销售、安装和售后服务。</t>
  </si>
  <si>
    <t>发行人系根据2006年6月12日中华人民共和国商务部以商资批[2006]1312号《商务部关于同意南阳利达光电有限公司变更为外商投资股份制公司的批复》，由1995年4月5日成立的南阳利达光电有限公司（简称“南阳利达”）整体变更设立的外商投资股份有限公司。2006年6月28日，公司在河南省工商行政管理局登记注册，注册号为企股豫总字第003449号，注册资本为14,924万元。</t>
  </si>
  <si>
    <t>南阳市</t>
  </si>
  <si>
    <t>河南省南阳市中州路254号</t>
  </si>
  <si>
    <t>河南省南阳市工业南路508号</t>
  </si>
  <si>
    <t>473003</t>
  </si>
  <si>
    <t>0377-63865031</t>
  </si>
  <si>
    <t>0377-63167800</t>
  </si>
  <si>
    <t>ldgd@lida-oe.com.cn</t>
  </si>
  <si>
    <t>郭志宏,王琳,王琳</t>
  </si>
  <si>
    <t>zzm@lida-oe.com.cn</t>
  </si>
  <si>
    <t>002190</t>
  </si>
  <si>
    <t>四川成飞集成科技股份有限公司</t>
  </si>
  <si>
    <t>CNE100000890</t>
  </si>
  <si>
    <t>Sichuan Chengfei Integration Technology Corp. Ltd.</t>
  </si>
  <si>
    <t>Chengfei Integration</t>
  </si>
  <si>
    <t>汽车覆盖件模具的设计、研究和制造以及对外数控加工业务。</t>
  </si>
  <si>
    <t>模具的设计、研发、生产（另设分支机构或另择经营场地经营）；飞机及直升机零件（不含发动机、螺旋浆）制造（另设分支机构或另择经营场地经营）；计算机集成技术开发与应用；货物进出口、技术进出口；(以上经营范围依法须经批准的项目，经相关部门批准后方可开展经营活动)。</t>
  </si>
  <si>
    <t>本公司是根据原国家经贸委国经贸企改[2000]1109号文、国防科工委科工改[2001]517号文及中国一航航资[2000]584号文批准，由一航成飞作为主发起人，联合成都航空仪表公司（现为成都航空仪表有限责任公司）、吉利集团有限公司、南京航空航天大学、西北工业大学等四家单位，共同发起设立的股份有限公司。本公司于2000年12月6日经成都市工商行政管理局登记注册成立，企业法人营业执照注册号为5101091000981。</t>
  </si>
  <si>
    <t>四川省成都市青羊区日月大道666号一栋</t>
  </si>
  <si>
    <t>四川省成都市青羊区日月大道二段666号附1号</t>
  </si>
  <si>
    <t>028-87455377</t>
  </si>
  <si>
    <t>028-87455111</t>
  </si>
  <si>
    <t>stock@cac-citc.cn</t>
  </si>
  <si>
    <t>www.cac-citc.com.cn</t>
  </si>
  <si>
    <t>盛毅,蒋南,李世亮</t>
  </si>
  <si>
    <t>0379-60695336、60696116</t>
  </si>
  <si>
    <t>0379-60697339</t>
  </si>
  <si>
    <t>002198</t>
  </si>
  <si>
    <t>广东嘉应制药股份有限公司</t>
  </si>
  <si>
    <t>CNE1000008P1</t>
  </si>
  <si>
    <t>Guangdong Jiaying Pharmaceutical Co., Ltd.</t>
  </si>
  <si>
    <t>Jiaying Pharmaceutical</t>
  </si>
  <si>
    <t>陈建宁</t>
  </si>
  <si>
    <t>主要从事中成药的研发、生产和销售，以治疗喉科、感冒类中成药为主导产品。</t>
  </si>
  <si>
    <t>货物进出口、技术进出口；生产：片剂，胶囊剂，颗粒剂，丸剂（蜜丸、水蜜丸、水丸），散剂，中药前处理和提取车间（口服制剂）；农副产品收购。（依法经批准的项目，经相关部门批准后方可开展经营活动。）</t>
  </si>
  <si>
    <t>本公司系经广东省人民政府办公厅粤办函[2005]235号《关于同意变更设立广东嘉应制药股份有限公司的复函》批准，由梅州市嘉应制药有限公司整体变更设立的股份有限公司，发起人为黄小彪、陈泳洪、黄智勇、黄俊民和黄利兵。公司以截止2005年1月31日经审计的净资产总额4,920万元按1∶1的比例折合股本4,920万股，并于2005年6月1日在广东省工商行政管理局完成变更登记，注册号为4400001010598，注册资本为4,920万元。</t>
  </si>
  <si>
    <t>广东省梅州市东升工业园B区</t>
  </si>
  <si>
    <t>广东省深圳市福田区福华三路3号京地大厦1508室</t>
  </si>
  <si>
    <t>518000</t>
  </si>
  <si>
    <t>0755-82808010</t>
  </si>
  <si>
    <t>gdjyzy@163.com</t>
  </si>
  <si>
    <t>gdjyzy.com.cn</t>
  </si>
  <si>
    <t>唐国华,程汉涛,方小波</t>
  </si>
  <si>
    <t>宋稚牛</t>
  </si>
  <si>
    <t>徐胜利</t>
  </si>
  <si>
    <t>002199</t>
  </si>
  <si>
    <t>浙江东晶电子股份有限公司</t>
  </si>
  <si>
    <t>CNE1000008Q9</t>
  </si>
  <si>
    <t>Zhejiang East Crystal Electronic Co., Ltd.</t>
  </si>
  <si>
    <t>East Crystal Electronic</t>
  </si>
  <si>
    <t>石英晶体元器件产品的研发、生产和销售。</t>
  </si>
  <si>
    <t>电子元件、计算机及网络产品、通信产品的研发、设计、生产与销售。（依法须经批准的项目，经相关部门批准后方可开展经营活动）</t>
  </si>
  <si>
    <t>浙江东晶电子股份有限公司是2004年7月27日经浙江省人民政府企业上市工作领导小组浙上市[2004]55号文《关于同意变更设立浙江东晶电子股份有限公司的批复》同意，由金华市东晶电子有限公司整体变更设立的股份有限公司，股本总额4,600万元。发起人为李庆跃、池旭明、吴宗泽、金良荣、陈利平、杨亚平、俞尚东、方琳、方永进、蒋旭升、陈玉花、赵晖等12名自然人。2004年7月30日，浙江东晶电子股份有限公司在浙江省工商行政管理局登记注册，企业法人营业执照注册号为3300001010780。</t>
  </si>
  <si>
    <t>浙江省金华市宾虹西路555号</t>
  </si>
  <si>
    <t>321017</t>
  </si>
  <si>
    <t>0579-89186668</t>
  </si>
  <si>
    <t>0579-89186677</t>
  </si>
  <si>
    <t>ecec@ecec.com.cn</t>
  </si>
  <si>
    <t>徐杰震,巢序,尤挺辉</t>
  </si>
  <si>
    <t>陈坤</t>
  </si>
  <si>
    <t>黄娉</t>
  </si>
  <si>
    <t>002200</t>
  </si>
  <si>
    <t>云南云投生态环境科技股份有限公司</t>
  </si>
  <si>
    <t>CNE1000008R7</t>
  </si>
  <si>
    <t>Yunnan Yuntou Ecology and Environment Technology Co., Ltd.</t>
  </si>
  <si>
    <t>Green Land</t>
  </si>
  <si>
    <t>张清</t>
  </si>
  <si>
    <t>盆栽植物及观赏苗木的生产及销售，绿化工程设计及施工。</t>
  </si>
  <si>
    <t>植物种苗工厂化生产；市政公用、园林绿化工程的设计和施工、园林养护；生态修复、环境治理、水土保持、生态环保产品的开发与应用（不含限制项目）；工程技术咨询；观赏植物及盆景的生产、销售及租赁；生物资源开发、生物技术的开发、应用及推广；植物科研、培训、示范推广；园林机械、园林资材的生产及销售；项目投资。（经营范围中涉及需专项审批的须批准后方可经营）</t>
  </si>
  <si>
    <t>云南省经济贸易委员会以云经贸企改[2001]153号文批准公司以云南河口绿大地实业有限责任公司截止2000年12月31日经审计的净资产31,964,160.81元为基础，按1：1的比例折为31,964,160股，不足1股的余数作为资本公积，云南河口绿大地实业有限责任公司整体变更为云南绿大地生物科技股份有限公司。</t>
  </si>
  <si>
    <t>云南省昆明市经济技术开发区经浦路6号</t>
  </si>
  <si>
    <t>650217</t>
  </si>
  <si>
    <t>0871-67279185</t>
  </si>
  <si>
    <t>yt-eco@vip.163.com</t>
  </si>
  <si>
    <t>纳超洪,周洁敏,尚志强</t>
  </si>
  <si>
    <t>申毅</t>
  </si>
  <si>
    <t>0871-67125256</t>
  </si>
  <si>
    <t>tanrl@yt-eco.com</t>
  </si>
  <si>
    <t>四川天澄门律师事务所</t>
  </si>
  <si>
    <t>002194</t>
  </si>
  <si>
    <t>*ST凡谷</t>
  </si>
  <si>
    <t>武汉凡谷电子技术股份有限公司</t>
  </si>
  <si>
    <t>CNE1000008H8</t>
  </si>
  <si>
    <t>Wuhan Fingu Electronic Technology Co., Ltd.</t>
  </si>
  <si>
    <t>Wuhan Fingu</t>
  </si>
  <si>
    <t>主要从事移动通信天馈系统射频子系统及器件的研制、生产、销售和服务，为全球领先的移动通信系统集成商提供射频子系统、双工器、滤波器等器件和服务。</t>
  </si>
  <si>
    <t>通讯、电子、计算机软件开发、研制、技术服务；通信设备制造；线路安装；仪器仪表、电子元器件、计算机、汽车电子零部件零售兼批发；网络信息安全、网络应用平台软硬件的研发、批发零售；自营和代理各类商品和技术的进出口（不含国家禁止或限制进出口的货物或技术）。（依法须经审批的项目，经相关部门审批后方可开展经营活动）</t>
  </si>
  <si>
    <t>本公司系对武汉凡谷电子技术有限责任公司整体变更，由武汉凡谷电子技术有限责任公司各股东共同发起设立的股份有限公司。2002年9月，经股东会决议，将武汉凡谷电子技术有限责任公司整体变更为股份有限公司。湖北省人民政府“鄂政股函[2002]61号”《关于同意设立武汉凡谷电子技术股份有限公司的批复》同意武汉凡谷电子技术有限责任公司整体变更设立为股份有限公司。2002年12月31日，武汉凡谷电子技术股份有限公司在武汉市工商行政管理局办理工商注册登记变更，并领取了注册号为4201002171213的企业法人营业执照，注册资本人民币8,000万元。</t>
  </si>
  <si>
    <t>430200</t>
  </si>
  <si>
    <t>027-81388855</t>
  </si>
  <si>
    <t>027-81383847</t>
  </si>
  <si>
    <t>fingu@fingu.com</t>
  </si>
  <si>
    <t>唐斌,王征,马洪</t>
  </si>
  <si>
    <t>北京尚公律师事务所</t>
  </si>
  <si>
    <t>002195</t>
  </si>
  <si>
    <t>上海二三四五网络控股集团股份有限公司</t>
  </si>
  <si>
    <t>CNE1000008K2</t>
  </si>
  <si>
    <t>Shanghai 2345 Network Holding Group Co., Ltd.</t>
  </si>
  <si>
    <t>2345 Network Holding</t>
  </si>
  <si>
    <t>对日软件出口业务（软件外包）</t>
  </si>
  <si>
    <t>计算机软、硬件系统及相关系统的集成、开发、咨询、销售及服务，经营本企业自产产品的出口业务和本企业所需的机械设备、零配件、原辅材料的进出口业务（但国家限定公司经营或禁止进出口的商品及技术除外），本企业包括本企业控股的成员企业，信息服务业（含短信息服务业务，不含互联网信息服务业务，电话信息服务业务），实业投资。【依法须经批准的项目，经相关部门批准后方可开展经营活动】</t>
  </si>
  <si>
    <t>本公司是经上海市人民政府出具沪府体改审（2001）012号《关于同意设立上海交大欧姆龙软件股份有限公司的批复》批准，由原上海欧姆龙计算机有限公司以经审计的2000年12月31日账面净资产30,087,108.26元，按1：1的比例折为30,000,000.00股（另87,108.26元计入资本公积金），整体变更设立的股份有限公司。公司于2001年7月24日取得变更后的《企业法人营业执照》，注册号为3100001006617号。</t>
  </si>
  <si>
    <t>021-64822345</t>
  </si>
  <si>
    <t>021-64822236</t>
  </si>
  <si>
    <t>stock@2345.com</t>
  </si>
  <si>
    <t>www.2345hyron.com</t>
  </si>
  <si>
    <t>徐骏民,薛海波,李健</t>
  </si>
  <si>
    <t>002191</t>
  </si>
  <si>
    <t>深圳劲嘉集团股份有限公司</t>
  </si>
  <si>
    <t>CNE1000008B1</t>
  </si>
  <si>
    <t>Shenzhen Jinjia Group Co., Ltd.</t>
  </si>
  <si>
    <t>Jinjia</t>
  </si>
  <si>
    <t>烟标印制及相关包装材料的生产经营</t>
  </si>
  <si>
    <t>包装材料及印刷材料技术的设计、研发，商品商标的设计、印刷（含烟草、药品商标）；转让自行开发的技术成果，从事企业形象策划，经济信息咨询，计算机软件；自有物业租赁；承接包装材料的制版、印刷及生产业务（仅限于分支机构）；货物与技术进出口；有形动产租赁（不含金融租赁业务）；生物专业领域内技术开发、技术转让、技术咨询、技术服务（法律、行政法规、国务院决定禁止的项目除外，限制的项目须取得许可后方可经营）；健康管理、健康咨询（不得从事诊疗活动和心理咨询）。</t>
  </si>
  <si>
    <t>经商务部“商资二批[2003]933号”文及深圳市对外贸易经济合作局“深外经贸资复[2003]3853号”文批复，深圳劲嘉以截至2003年8月31日经审计的净资产20,000万元为基础，按1:1的比例折为20,000万股，整体变更为股份有限公司。鹏城会计师事务所为此出具了“深鹏所验字[2003]190号”《验资报告》，对公司设立时的注册资本予以验证。本公司于2003年12月16日在深圳市工商行政管理局办理了工商登记手续，营业执照注册号为“企合粤深总字第107475B号”。</t>
  </si>
  <si>
    <t>广东省深圳市南山区高新技术产业园区科技中二路劲嘉科技大厦18-19层</t>
  </si>
  <si>
    <t>广东省深圳市南山区高新技术产业园区科技中二路劲嘉科技大厦18－19层</t>
  </si>
  <si>
    <t>0755-26609999-1078、0755-86708116</t>
  </si>
  <si>
    <t>0755-26498899</t>
  </si>
  <si>
    <t>jjcp@jinjia.com</t>
  </si>
  <si>
    <t>孙进山,王艳梅,于秀峰</t>
  </si>
  <si>
    <t>侯旭东</t>
  </si>
  <si>
    <t>0755-26609999-1078</t>
  </si>
  <si>
    <t>0755-26609999</t>
  </si>
  <si>
    <t>002193</t>
  </si>
  <si>
    <t>山东如意毛纺服装集团股份有限公司</t>
  </si>
  <si>
    <t>CNE1000008G0</t>
  </si>
  <si>
    <t>Shandong Ruyi Woolen Garment Group Co., Ltd.</t>
  </si>
  <si>
    <t>Ruyi Group</t>
  </si>
  <si>
    <t>纺织品、服装</t>
  </si>
  <si>
    <t>纺织品、服装、纺织机械及配件、纺织原料及辅料等相关产品的生产、销售；备案范围进出口业务；纺织服装技术的研发、推广、转让、咨询、服务；房屋租赁。(依法须经批准的项目，经相关部门批准后方可开展经营活动)</t>
  </si>
  <si>
    <t>发行人是经省体改委鲁体改生字［1993］第370号文批准，由毛纺集团总公司作为主要发起人，以其下属山东济宁毛纺织厂经评估的主要经营性净资产出资，以定向募集方式设立的股份有限公司，1993年12月28日在济宁市工商行政管理局登记注册，注册号为16593663-2，注册资本3,280万元，其中国家股2,280万股，法人股920万股，内部职工股80万股。</t>
  </si>
  <si>
    <t>山东省济宁市高新区如意工业园</t>
  </si>
  <si>
    <t>0537-2933069</t>
  </si>
  <si>
    <t>0537-2935395</t>
  </si>
  <si>
    <t>sry@shandongruyi.com</t>
  </si>
  <si>
    <t>郑友业,黄利群,李井新</t>
  </si>
  <si>
    <t>杜元姝</t>
  </si>
  <si>
    <t>xuchangrui@chinaruyi.com</t>
  </si>
  <si>
    <t>002208</t>
  </si>
  <si>
    <t>合肥城建发展股份有限公司</t>
  </si>
  <si>
    <t>CNE100000940</t>
  </si>
  <si>
    <t>Hefei Urban Construction Development Co., Ltd.</t>
  </si>
  <si>
    <t>Hefei Urban Construction</t>
  </si>
  <si>
    <t>普通商品住宅及其配套商业地产、综合商务楼的开发、销售、服务。</t>
  </si>
  <si>
    <t>房地产开发及商品房销售、租赁、售后服务；城市基础设施及公用设施项目开发和经营；建材产品的开发、生产、销售；工业、民用建筑技术咨询；室内装饰（以上项目需要许可证的一律凭证经营）。</t>
  </si>
  <si>
    <t>本公司系经安徽省人民政府皖府股字[1998]第39号批准证书批准，由合肥国控作为主发起人，联合经纬装饰、恒盛房产、永盛装饰、恒泰建材、润海洁具等发起设立的股份有限公司。</t>
  </si>
  <si>
    <t>安徽省合肥市蜀山区潜山路100号琥珀五环国际A座</t>
  </si>
  <si>
    <t>230031</t>
  </si>
  <si>
    <t>0551-62661906</t>
  </si>
  <si>
    <t>hucdtf@sina.com; hucdlg@163.com</t>
  </si>
  <si>
    <t>於恒强,周亚娜,徐淑萍,孔令刚</t>
  </si>
  <si>
    <t>陈奇梅</t>
  </si>
  <si>
    <t>hucdtf@sina.com;hucdlg@163.com</t>
  </si>
  <si>
    <t>002196</t>
  </si>
  <si>
    <t>浙江方正电机股份有限公司</t>
  </si>
  <si>
    <t>CNE1000008L0</t>
  </si>
  <si>
    <t>Zhejiang Founder Motor Limited Company</t>
  </si>
  <si>
    <t>Founder Motor</t>
  </si>
  <si>
    <t>微型特种电机的研发、生产和销售。</t>
  </si>
  <si>
    <t>加工、制造、销售：新能源汽车用电机及控制器、微电机、缝纫机、家用电器、电动工具；经营本企业生产所需的原辅材料、仪器仪表、机械设备、零部件及技术的进出口业务；厂房、仓库出租；生产、检测设备的租赁；提供技术咨询；技术培训；技术服务；转让自有技术；（详见《进出口企业资格证书》）。（依法须经批准的项目，经相关部门批准后方可开展经营活动）。</t>
  </si>
  <si>
    <t>公司前身为丽水方正电机制造有限公司。2001年11月26日，经浙江省人民政府企业上市工作领导小组《关于同意发起设立浙江方正电机股份有限公司的批复》（浙上市〔2001〕98号文）批准，在丽水方正的基础上发起设立浙江方正电机股份有限公司。丽水方正的股东张敏、钱进、章则余、李锦火以经评估的 丽水方正截至2001年9月30日的整体资产按原出资比例分割后全部投入组建的股份公司，并同时以部分货币出资；胡宏等12名自然人以货币出资。2001年12月20日，公司在浙江省工商行政管理局注册登记并领取《企业法人营业执照》（注册号3300001008362），注册资本3,800万元。</t>
  </si>
  <si>
    <t>浙江省丽水市天宁工业区24号</t>
  </si>
  <si>
    <t>323000</t>
  </si>
  <si>
    <t>0578-2171041</t>
  </si>
  <si>
    <t>0578-2131854</t>
  </si>
  <si>
    <t>lsfdm@mail.lsptt.zj.cn</t>
  </si>
  <si>
    <t>陈勇,董望,郑联明</t>
  </si>
  <si>
    <t>牛铭奎</t>
  </si>
  <si>
    <t>0578-2276502</t>
  </si>
  <si>
    <t>jian.mou@fdm.com.cn</t>
  </si>
  <si>
    <t>002197</t>
  </si>
  <si>
    <t>深圳市证通电子股份有限公司</t>
  </si>
  <si>
    <t>CNE1000008N6</t>
  </si>
  <si>
    <t>SZZT Electronics Co., Ltd.</t>
  </si>
  <si>
    <t>SZZT</t>
  </si>
  <si>
    <t>加密键盘、自助服务终端、电话E-POS、自动识别技术产品和公共通讯终端产品等的研发、生产和销售。</t>
  </si>
  <si>
    <t>计算机软件、硬件、外围设备，电子产品，自助设备及配件，金融机具设备，通讯设备，金融支付终端设备，办公用品，耗材的开发、生产、销售、租赁、维护、运营、营销推广及服务；电子计算机系统集成及技术服务；经国家密码管理机构批准的商用密码产品的开发、生产、销售、维护保养及相关技术咨询和运营维护(以上均不含限制项目)；LED照明、城市道路照明工程、风光发电设备、太阳能应用系统及相关应用工程、汽车电子产品的开发、生产、销售；能源管理方案的设计和实施及运营；节能方案咨询；为企事业单位提供节能服务、能源监测、能源管理、设备维护服务及EMC合同能源管理服务；自有房屋租赁；进出口业务(具体按深贸管登证字第2001－101号资格证书办)；设备租赁（设备租赁范围：电子产品，自助设备及配件，金融机具设备，通讯设备）；机器人系统、智能机器人、智能机电、自动化产品、物联网技术的研究研发、生产、销售、租赁及技术咨询、技术服务相关业务；信息技术咨询服务;商品信息咨询服务;科技信息咨询服务；企业管理咨询服务;因特网数据传输服务和接入服务业务；因特网数据中心业务；数据处理和存储服务；数据中心运维服务；数据库技术服务数据处理等信息技术和业务流程外包服务；数据中心建设规划、运营、服务外包；云计算技术及相关产品的开发、销售和租赁；物业管理；提供机动车停放服务；机电工程、建筑工程、建筑装修装饰工程、环保工程、市政公用工程、市政综合工程等工程施工与设计，景观规划、环境艺术、规划设计等设计与工程，智慧城市管理系统的研发、销售、建设及维护；安全技术防范系统设计、施工、维修，电子与智能化工程；新能源汽车充电桩及配套设备。</t>
  </si>
  <si>
    <t>公司是由原深圳市证通电子有限公司依法整体变更设立的股份有限公司，发起人为曾胜强、许忠桂、曾胜辉等18位自然人。公司于2006年12月6日在深圳市工商行政管理局正式办理了工商变更登记手续，设立时注册资本为5,856万元，企业法人营业执照注册号：4403012064231。</t>
  </si>
  <si>
    <t>广东省深圳市南山区西海岸大厦18楼</t>
  </si>
  <si>
    <t>广东省深圳市光明新区松白路甲子塘证通电子产业园</t>
  </si>
  <si>
    <t>518132</t>
  </si>
  <si>
    <t>0755-26490118</t>
  </si>
  <si>
    <t>0755-26490099</t>
  </si>
  <si>
    <t>ir@szzt.com.cn</t>
  </si>
  <si>
    <t>孙海法,邓鸿,马映冰</t>
  </si>
  <si>
    <t>0755-81728118</t>
  </si>
  <si>
    <t>fudeliang@szzt.com.cn</t>
  </si>
  <si>
    <t>002192</t>
  </si>
  <si>
    <t>融捷股份有限公司</t>
  </si>
  <si>
    <t>CNE1000008C9</t>
  </si>
  <si>
    <t>Youngy Co., Ltd.</t>
  </si>
  <si>
    <t>Youngy</t>
  </si>
  <si>
    <t>专业沥青产品的开发、生产与销售。</t>
  </si>
  <si>
    <t>研究和试验发展（具体经营项目请登录广州市商事主体信息公示平台查询。依法须经批准的项目，经相关部门批准后方可开展经营活动。）</t>
  </si>
  <si>
    <t>本公司前身为广州利德嘉发展有限公司，成立于1998年8月21日，2000年5月30日更名为广州利得嘉公路技术开发有限公司。2000年12月28日，经广州市经济体制改革委员会穗改股字[2000]24号文批准，广州利德嘉公路技术开发有限公司变更设立为广州利德嘉公路技术股份有限公司，广州市人民政府以穗改函[2001]43号文对此予以确认。2001年12月22日，公司更名为广州路翔股份有限公司。公司住所为广州高新技术产业开发区科学城西区办公楼206房之三，法定代表人为柯荣卿。</t>
  </si>
  <si>
    <t>广东省广州市天河区珠江西路5号广州国际金融中心主塔写字楼第45层04-05单元</t>
  </si>
  <si>
    <t>020-38289256</t>
  </si>
  <si>
    <t>020-38289867</t>
  </si>
  <si>
    <t>lxgf@luxiang.cn</t>
  </si>
  <si>
    <t>向旭家,沈洪涛</t>
  </si>
  <si>
    <t>020-38289069</t>
  </si>
  <si>
    <t>lxgfdmb@163.com</t>
  </si>
  <si>
    <t>002201</t>
  </si>
  <si>
    <t>江苏九鼎新材料股份有限公司</t>
  </si>
  <si>
    <t>CNE1000008T3</t>
  </si>
  <si>
    <t>Jiangsu Jiuding New Material Co., Ltd.</t>
  </si>
  <si>
    <t>Jiuding New Material</t>
  </si>
  <si>
    <t>玻璃纤维及其深加工制品的研发、生产与销售。</t>
  </si>
  <si>
    <t>玻璃纤维纱、织物及制品、玻璃钢制品、其他产业纤维的织物及制品、建筑及装饰增强材料设计、生产、销售、安装；防腐保温工程、环保工程的施工；自营和代理各类商品及技术的进出口业务。</t>
  </si>
  <si>
    <t>江苏九鼎新材料股份有限公司的前身为南通华泰股份有限公司，成立于1994年6月30日，系江苏省经济体制改革委员会苏体改生[1994]290号文批准、以定向募集方式设立的股份有限公司，并在江苏省工商行政管理局登记注册。1995年9月更名为“江苏九鼎集团股份有限公司”，2005年5月更名为“江苏九鼎新材料股份有限公司”。</t>
  </si>
  <si>
    <t>江苏省如皋市中山东路1号</t>
  </si>
  <si>
    <t>226500</t>
  </si>
  <si>
    <t>0513-87530125</t>
  </si>
  <si>
    <t>0513-87513080</t>
  </si>
  <si>
    <t>jdxc@jiudinggroup.com</t>
  </si>
  <si>
    <t>居学成,钟刚,朱鉴</t>
  </si>
  <si>
    <t>顾柔坚</t>
  </si>
  <si>
    <t>0513-80695809</t>
  </si>
  <si>
    <t>zyren@jiudinggroup.com</t>
  </si>
  <si>
    <t>002203</t>
  </si>
  <si>
    <t>浙江海亮股份有限公司</t>
  </si>
  <si>
    <t>CNE1000008X5</t>
  </si>
  <si>
    <t>Zhejiang Hailiang Co., Ltd.</t>
  </si>
  <si>
    <t>Hailiang</t>
  </si>
  <si>
    <t>生产、销售铜和铜合金的无缝管材、管件以及铜线杆等</t>
  </si>
  <si>
    <t>铜管、铜板带、铜箔及其他铜制品，铝及铝合金管型材及相关铝制品，铜铝复合材料的制造、加工。（依法须经批准的项目，经相关部门批准后方可开展经营活动）</t>
  </si>
  <si>
    <t>本公司是经浙江省人民政府出具的浙上市[2001]77号文件批准，由海亮集团诸暨盘管有限公司依照《中华人民共和国公司法》整体变更设立的股份有限公司，于2001年10月29日在浙江省工商行政管理局完成工商变更登记，取得注册号为3300001008236的企业法人营业执照，注册资本为10,631.8万元。2003年公司引入境外财务投资者美国Z&amp;P公司，公司成为外商投资股份有限公司并延续至今。</t>
  </si>
  <si>
    <t>浙江省诸暨市店口镇工业区</t>
  </si>
  <si>
    <t>311835</t>
  </si>
  <si>
    <t>0575-87669333</t>
  </si>
  <si>
    <t>0575-87069031</t>
  </si>
  <si>
    <t>gfoffice@hailiang.com</t>
  </si>
  <si>
    <t>章靖忠,范顺科,邓川</t>
  </si>
  <si>
    <t>0575-87069033</t>
  </si>
  <si>
    <t>002202</t>
  </si>
  <si>
    <t>新疆金风科技股份有限公司</t>
  </si>
  <si>
    <t>CNE1000008S5</t>
  </si>
  <si>
    <t>Xinjiang Goldwind Science and Technology Co., Ltd.</t>
  </si>
  <si>
    <t>Goldwind</t>
  </si>
  <si>
    <t>大型风力发电机组的开发研制、生产及销售，中试型风力发电场的建设及运营。</t>
  </si>
  <si>
    <t>大型风力发电机组生产销售及其技术引进与开发、应用；建设及运营中试型风力发电场；制造及销售风力发电机零部件；有关风机制造、风电场建设运营方面的技术服务与技术咨询；风力发电机组及其零部件与相关技术的进出口业务。</t>
  </si>
  <si>
    <t>本公司是经新风科工贸2000年12月31日召开的临时股东大会决议通过，并经新疆维吾尔自治区人民政府新政函[2001]29号文批准，在新风科工贸的基础上，采取整体变更设立的方式，于2001年3月26日成立的股份有限公司。公司设立时注册资本为3230万元，分别于2004年、2005年和2007年三次增资扩股到45000万元。</t>
  </si>
  <si>
    <t>新疆维吾尔自治区乌鲁木齐市经济技术开发区上海路107号</t>
  </si>
  <si>
    <t>830026</t>
  </si>
  <si>
    <t>0991-3767411</t>
  </si>
  <si>
    <t>goldwind@goldwind.cn</t>
  </si>
  <si>
    <t>www.goldwind.cn</t>
  </si>
  <si>
    <t>罗振邦,黄天祐,杨校生</t>
  </si>
  <si>
    <t>010-67511996</t>
  </si>
  <si>
    <t>010-67511985</t>
  </si>
  <si>
    <t>新疆天阳律师事务所</t>
  </si>
  <si>
    <t>002204</t>
  </si>
  <si>
    <t>大连华锐重工集团股份有限公司</t>
  </si>
  <si>
    <t>CNE1000008Y3</t>
  </si>
  <si>
    <t>Dalian Huarui Heavy Industry Group Co., Ltd.</t>
  </si>
  <si>
    <t>Dalian Heavy Industry</t>
  </si>
  <si>
    <t>大型高端铸锻件产品的研发、生产、销售和服务。</t>
  </si>
  <si>
    <t>机械设备设计制造、安装调试；备、配件供应；金属制品、金属结构制造；工具、模具、模型设计、制造；金属表面处理及热处理；机电设备零件及制造、协作加工；起重机械特种设备设计、制造、安装、改造、维修；压力容器设计、制造；铸钢件、铸铁件、铸铜件、铸铝件、锻件加工制造；钢锭铸坯、钢材轧制、防尘设备设计、制造、安装、调试；铸造工艺及材料技术开发；造型材料制造；货物进出口、技术进出口；房地产开发；仓储；商业贸易；工程总承包；机电设备租赁及技术开发、咨询；计算机应用；房屋建筑工程施工；机电设备安装工程；普通货运；国内货运代理；承办海上、陆路、航空国际货运代理（含报关、报验）；人工搬运；货物包装；大型物件运输。（特业部分限下属企业在许可范围内）***（依法须经批准的项目，经相关部门批准后方可开展经营活动）。</t>
  </si>
  <si>
    <t>本公司系于2007年3月12日经大连市国资委大国资产权[2007]58号《关于同意大连重工铸钢有限公司整体变更为股份有限公司的批复》批准，由大重铸钢整体变更设立的股份有限公司。根据天健华证中洲（北京）会计师事务所有限公司出具的天健华证中洲审（2007）NZ字第050002号审计报告，大重铸钢以2007年2月28日经审计的账面净资产21,474.37万元为基础，按照1：0.74507的比例折为公司股份16,000万股。公司于2007年3月19日在大连市工商行政管理局注册登记并领取法人营业执照，注册号为21020011039966-3383。</t>
  </si>
  <si>
    <t>116013</t>
  </si>
  <si>
    <t>0411-86427861</t>
  </si>
  <si>
    <t>0411-86428210</t>
  </si>
  <si>
    <t>dlzg002204@dhidcw.com</t>
  </si>
  <si>
    <t>杨波,刘永泽,张树贤,戴大双</t>
  </si>
  <si>
    <t>田长军</t>
  </si>
  <si>
    <t>0411-86852802</t>
  </si>
  <si>
    <t>0411-86852222</t>
  </si>
  <si>
    <t>辽宁华夏律师事务所</t>
  </si>
  <si>
    <t>002205</t>
  </si>
  <si>
    <t>新疆国统管道股份有限公司</t>
  </si>
  <si>
    <t>CNE100000908</t>
  </si>
  <si>
    <t>Xinjiang Guotong Pipeline Co., Ltd.</t>
  </si>
  <si>
    <t>Guotong</t>
  </si>
  <si>
    <t>PCCP 的制造、运输及其异型管件、配件的开发制造，及其它管材产品的生产和经营。</t>
  </si>
  <si>
    <t>预应力钢筒砼管（简称PCCP）、各种输水管道及其异型管件和配件、钢筋混凝土管片、混凝土预制构件、水泥制品的生产、销售（限自产）及与其相关的技术开发与咨询服务；普通货物运输和大型货物运输；水工金属结构（钢结构、机械设备）及化工建材的生产；管道工程专业承包（以资质证书为准）；建材技术及咨询服务；劳务派遣。</t>
  </si>
  <si>
    <t>本公司系2001年7月12日经外经贸部以外经贸二函[2001]635号《关于同意发起设立新疆国统管道股份有限公司的批复》批准，于2001年7月12日取得《中华人民共和国台港澳侨投资企业批准证书》（批准号：外经贸资审A字[2001]0047号），由天山建材、台湾国统、陈虞修、傅学仁、金建建材、建材设计院和西安 通达共七家发起人共同发起设立的外商投资股份有限公司。2001年8月16日，上海立信长江会计师事务所有限公司出具信长会师报字（2001）第21427号《验资报告》，截止2001年8月16日，上述七家发起人已以现金缴足全部认购股份，合计人民币3,000万元。2001年8月18日公司召开了创立大会和一届一次董事会、一届一次监事会。2001年8月30日，经国家工商行政管理总局授权，新疆维吾尔自治区工商行政管理局核发了企股新总字第4000886号《企业法人营业执照》，公司注册资本3,000万元。</t>
  </si>
  <si>
    <t>新疆维吾尔自治区乌鲁木齐市林泉西路765号</t>
  </si>
  <si>
    <t>831407</t>
  </si>
  <si>
    <t>0991-3325685</t>
  </si>
  <si>
    <t>0991-6913002</t>
  </si>
  <si>
    <t>gtgf521@xjgt.com</t>
  </si>
  <si>
    <t>邓峰,陈彤,汤洋</t>
  </si>
  <si>
    <t>卢兆东</t>
  </si>
  <si>
    <t>gtgfcy@xjgt.com</t>
  </si>
  <si>
    <t>002207</t>
  </si>
  <si>
    <t>ST准油</t>
  </si>
  <si>
    <t>新疆准东石油技术股份有限公司</t>
  </si>
  <si>
    <t>ST</t>
  </si>
  <si>
    <t>CNE100000932</t>
  </si>
  <si>
    <t>Xinjiang Zhundong Petroleum Technology Co., Ltd.</t>
  </si>
  <si>
    <t>Zhundong Petroleum</t>
  </si>
  <si>
    <t>竹艳</t>
  </si>
  <si>
    <t>石油技术业务、油田管理业务、建筑安装业务、运输服务业务和化工产品销售</t>
  </si>
  <si>
    <t>石油天然气勘探开发技术服务，油气田地质研究，钻井、修井、测井、油气田生产运营与管理，井下作业（酸化、压裂、连续油管作业、堵水、调剖、清蜡、防蜡、制氮注氮、气举等），油气田动态监测，油气田二次、三次开采技术与方案研究及应用，油气田生产化学分析；油气田地面建设；油气田化工产品生产与销售；仪器仪表的维修及检测；储油罐机械清洗、压力管道检测与防腐，压力管道安装、电气安装；建筑业；防雷工程专业施工；成品油零售；汽车维修；普通货物运输、危险货物运输；自营和代理各类商品及技术的进出口；电子计算机及配件的销售；房地产开发经营。</t>
  </si>
  <si>
    <t>公司由其前身新疆准东石油技术有限公司于2003年末整体变更而设立的。2003年12月22日，自治区人民政府新政函[2003]210号文批准同意新疆准东石油技术有限公司以整体变更的方式设立新疆准东石油技术股份有限公司。2003年12月22日，上海立信长江会计师事务所有限公司为本次设立股份公司出具了信长会师报字[2003]21876号《验资报告》，确认截至2003年10月31日，公司全体股东缴纳出资74,458,700.55元（其中：注册资本74,458,689.00元，资本公积11.55元）已全部到位。2003年12月29日，公司在自治区工商行政管理局登记注册，领取了注册号为6500001001807的企业法人营业执照，注册资本7,445.8689万元。</t>
  </si>
  <si>
    <t>新疆维吾尔自治区克拉玛依市友谊路251号</t>
  </si>
  <si>
    <t>新疆维吾尔自治区阜康准东石油基地</t>
  </si>
  <si>
    <t>831511</t>
  </si>
  <si>
    <t>0991-3830616</t>
  </si>
  <si>
    <t>zygf@zygf.cn</t>
  </si>
  <si>
    <t>李阳,朱明,汤洋</t>
  </si>
  <si>
    <t>石强</t>
  </si>
  <si>
    <t>0994-3830616</t>
  </si>
  <si>
    <t>lzm@zygf.cn</t>
  </si>
  <si>
    <t>002206</t>
  </si>
  <si>
    <t>海 利 得</t>
  </si>
  <si>
    <t>浙江海利得新材料股份有限公司</t>
  </si>
  <si>
    <t>CNE100000916</t>
  </si>
  <si>
    <t>Zhejiang Hailide New Material Co., Ltd.</t>
  </si>
  <si>
    <t>Hailide</t>
  </si>
  <si>
    <t>涤纶工业长丝、灯箱布、PVC 膜、土工布的研究开发、生产、销售，以及网布的研究开发和生产。</t>
  </si>
  <si>
    <t>电脑喷绘胶片布、土工格栅材料、PVC涂层材料、篷盖材料、聚酯工业长丝、聚酯切片、帘子布、帆布、石塑地板、高分子材料及产品的研究开发、生产、销售；经营进出口业务（范围详见《中华人民共和国进出口企业资格证书》）。</t>
  </si>
  <si>
    <t>本公司是经浙江省人民政府企业上市工作领导小组浙上市[2001]23号文批准，由高利民和万向创投作为主发起人，联合中大集团和宋祖英、高王伟等其他8名自然人股东，共同发起设立的股份有限公司。设立时的股份总额为8,000万股，每股面值1元。2001年5月21日，公司在浙江省工商行政管理局登记注册，取得企业法人营业执照（注册号为：3300001007836），注册资本8,000万元。</t>
  </si>
  <si>
    <t>浙江省海宁市马桥镇经编园区内</t>
  </si>
  <si>
    <t>浙江省海宁市马桥镇经编产业园区新民路18号</t>
  </si>
  <si>
    <t>314419</t>
  </si>
  <si>
    <t>0573-87989889</t>
  </si>
  <si>
    <t>0573-87989777</t>
  </si>
  <si>
    <t>hld@halead.com</t>
  </si>
  <si>
    <t>平衡,杨鹰彪,黄卫书</t>
  </si>
  <si>
    <t>高王伟</t>
  </si>
  <si>
    <t>0573-87123648</t>
  </si>
  <si>
    <t>002206@halead.com</t>
  </si>
  <si>
    <t>002209</t>
  </si>
  <si>
    <t>达 意 隆</t>
  </si>
  <si>
    <t>广州达意隆包装机械股份有限公司</t>
  </si>
  <si>
    <t>CNE100000965</t>
  </si>
  <si>
    <t>Guangzhou Tech-long Packing Machine Co., Ltd.</t>
  </si>
  <si>
    <t>Tech-long</t>
  </si>
  <si>
    <t>张颂明</t>
  </si>
  <si>
    <t>饮料包装机械的研发、生产和销售。</t>
  </si>
  <si>
    <t>工程和技术研究和试验发展；工程和技术基础科学研究服务；技术开发服务；机械零部件加工；塑料加工专用设备制造；包装专用设备制造；电器辅件、配电或控制设备的零件制造；食品、酒、饮料及茶生产专用设备制造；模具制造；通用设备修理；专用设备修理；机械设备租赁；机械技术咨询、交流服务；投资咨询服务；机电设备安装服务；专用设备安装(电梯、锅炉除外)；机电设备安装工程专业承包；电力工程设计服务；机械工程设计服务；自有房地产经营活动；商品零售贸易(许可审批类商品除外)；商品批发贸易(许可审批类商品除外)；电气设备零售；塑料制品批发；机械配件批发；通用机械设备销售；电气机械设备销售；货物进出口(专营专控商品除外)；技术进出口；瓶(罐)装饮用水制造(仅限分支机构经营)；茶饮料及其他饮料制造(仅限分支机构经营)；碳酸饮料制造(仅限分支机构经营)；果菜汁及果菜汁饮料制造(仅限分支机构经营)；塑料包装箱及容器制造(仅限分支机构经营)；肥皂及合成洗涤剂制造(仅限分支机构经营)。</t>
  </si>
  <si>
    <t>本公司前身广州达意隆包装机械有限公司于1998年12月18日在广州市工商行政管理局注册成立，注册资本为人民币500万元。2006年9月1日，达意隆有限公司股东会作出决议，同意达意隆有限公司整体变更为股份有限公司。2006年9月26日，达意隆有限公司全体股东签署《发起人协议》，协商一致以广东正中珠江会计师事务所有限公司审计确认的截至2006年6月30日的净资产12,873.68万元为基础，将达意隆有限公司整体变更为股份有限公司。广州达意隆包装机械股份有限公司于2006年12月13日在广州市工商行政管理局注册成立，注册资本为8,500万元，并领取了注册号为“4401012046398”的《企业法人营业执照》。</t>
  </si>
  <si>
    <t>广东省广州市萝岗区云埔一路23号</t>
  </si>
  <si>
    <t>020-62956877</t>
  </si>
  <si>
    <t>020-82266911</t>
  </si>
  <si>
    <t>public@tech-long.com</t>
  </si>
  <si>
    <t>楚玉峰,梁彤,余应敏</t>
  </si>
  <si>
    <t>肖林</t>
  </si>
  <si>
    <t>lichunyan@tech-long.com</t>
  </si>
  <si>
    <t>002210</t>
  </si>
  <si>
    <t>深圳市飞马国际供应链股份有限公司</t>
  </si>
  <si>
    <t>CNE100000973</t>
  </si>
  <si>
    <t>Shenzhen Feima International Supply Chain Co., Ltd.</t>
  </si>
  <si>
    <t>Feima International</t>
  </si>
  <si>
    <t>综合物流服务、贸易执行、物流园经营</t>
  </si>
  <si>
    <t>国内商业（不含限制项目）；物资供销业（不含专营、专控、专卖商品）；经营进出口及相关配套业务；交通运输业、装卸搬运和其他运输服务业、仓储业；租赁和商务服务业；其他金融服务业；批发业；供应链管理及相关配套服务；投资兴办实业；计算机软硬件开发。（以上不含法律、政策法规、国务院决定规定禁止的及需前置审批的项目，限制的项目需取得许可后方可经营。）</t>
  </si>
  <si>
    <t>公司前身飞马运输成立于1998年7月，2003年1月16日更名为飞马物流。2006年12月25日由广州飞马、赵自军和黄汕敏共同作为发起人，将飞马物流整体变更为股份有限公司。公司专注于现代物流服务，是深圳市重点物流企业。</t>
  </si>
  <si>
    <t>广东省深圳市南山区大新路198号马家龙创新大厦A栋601</t>
  </si>
  <si>
    <t>广东省深圳市福田区深南大道7008号阳光高尔夫大厦2601室</t>
  </si>
  <si>
    <t>0755-33356368</t>
  </si>
  <si>
    <t>0755-33356399</t>
  </si>
  <si>
    <t>fmscm@fmscm.com</t>
  </si>
  <si>
    <t>张革初,晏金发,王国文</t>
  </si>
  <si>
    <t>黄汕敏</t>
  </si>
  <si>
    <t>0755-33356810</t>
  </si>
  <si>
    <t>chris.fei@fmscm.com</t>
  </si>
  <si>
    <t>002211</t>
  </si>
  <si>
    <t>江苏宏达新材料股份有限公司</t>
  </si>
  <si>
    <t>CNE100000999</t>
  </si>
  <si>
    <t>Jiangsu Hongda New Material Co., Ltd.</t>
  </si>
  <si>
    <t>Hongda New Material</t>
  </si>
  <si>
    <t>高温硅橡胶系列产品的研究、生产和销售</t>
  </si>
  <si>
    <t>危险化学品生产和销售（限分支机构生产）；一般许可项目：有机硅单体及副产品的生产加工；生产销售硅油、硅橡胶及其制品、高分子材料和石油化工配件；经营本企业自产产品及技术的出口业务；经营本企业生产科研所需的原辅材料、仪器仪表、机械设备、零配件及技术的进出口业务（国家限定公司经营和国家禁止进出口的商品及技术除外）；经营进料加工和“三来一补”业务。</t>
  </si>
  <si>
    <t>本公司系经江苏省人民政府苏政复[2004]5号文批准，由镇江宏达依法整体变更设立的股份有限公司，公司发起人为朱德洪、朱恩伟、施纪洪、倪纪芳、郭北琼、朱燕梅、龚锦娣、张建平、史仲国、高玉侠和黄来凤等11名自然人。公司以镇江宏达截至2003年7月31日经审计的账面净资产按1:1的比例折股，注册资本8,380.6868万元，并在江苏省工商行政管理局登记注册（注册号3200002102878）</t>
  </si>
  <si>
    <t>上海市闵行区莘庄工业区光华路598号</t>
  </si>
  <si>
    <t>江苏省扬中市明珠广场</t>
  </si>
  <si>
    <t>212200</t>
  </si>
  <si>
    <t>0511-88226078</t>
  </si>
  <si>
    <t>0511-83365478</t>
  </si>
  <si>
    <t>zew@hongda-chemical.com</t>
  </si>
  <si>
    <t>顾其荣,许良虎</t>
  </si>
  <si>
    <t>何百祥(代)</t>
  </si>
  <si>
    <t>zhengquanbu@hongda-chemical.com</t>
  </si>
  <si>
    <t>002215</t>
  </si>
  <si>
    <t>诺 普 信</t>
  </si>
  <si>
    <t>深圳诺普信农化股份有限公司</t>
  </si>
  <si>
    <t>CNE1000009H6</t>
  </si>
  <si>
    <t>Shenzhen Noposion Pesticide Co., Ltd.</t>
  </si>
  <si>
    <t>Noposion</t>
  </si>
  <si>
    <t>高焕森</t>
  </si>
  <si>
    <t>农药制剂产品生产销售</t>
  </si>
  <si>
    <t>农药加工、复配（按国家石油和化学工业局农药生产批准证书办理），农化产品应用技术研究；农药销售；技术检测；技术开发，技术转让，技术服务，技术咨询；货物及技术进出口（以上不含法律、行政法规、国务院决定规定需要前置审计及禁止的项目）。</t>
  </si>
  <si>
    <t>经深圳市人民政府深府股[2005]23号文批准，本公司由深圳市诺普信农化有限公司于2005年11月整体变更设立。公司发起人为诺普信有限股东卢柏强先生、融信南方、深圳好来、润宝盈信、东莞聚富和卢翠冬女士。2005年11月22日，公司取得注册号为4403012032450的《企业法人营业执照》。</t>
  </si>
  <si>
    <t>518102</t>
  </si>
  <si>
    <t>0755-29977586</t>
  </si>
  <si>
    <t>0755-27697715</t>
  </si>
  <si>
    <t>npx002215@126.com</t>
  </si>
  <si>
    <t>李常青,李晓东</t>
  </si>
  <si>
    <t>莫谋钧</t>
  </si>
  <si>
    <t>闵文蕾</t>
  </si>
  <si>
    <t>广东君言律师事务所</t>
  </si>
  <si>
    <t>002212</t>
  </si>
  <si>
    <t>南洋天融信科技集团股份有限公司</t>
  </si>
  <si>
    <t>CNE1000009B9</t>
  </si>
  <si>
    <t>Nanyang Topsec Technologies Group Inc.</t>
  </si>
  <si>
    <t>Nan Yang Cable</t>
  </si>
  <si>
    <t>主要从事电力电缆、电气装备用电线电缆的研发、生产和销售。</t>
  </si>
  <si>
    <t>经营本企业自产产品的出口业务；经营本企业生产所需机械设备、零配件及其他原辅材料的进口业务；布电线，电力电缆，低压电器及原件，塑料制品的加工、制造；技术开发、技术推广、技术转让、技术咨询、技术服务、技术培训；计算机系统服务；数据处理；基础软件服务、应用软件服务；销售：电子产品、通讯设备、计算机、软件及辅助设备；生产、加工：计算机软硬件。（依法须经批准的项目，经相关部门批准后方可开展经营活动。）</t>
  </si>
  <si>
    <t>公司最早的前身为汕头市公园区中兴五金塑料制品厂，成立于1985年8月30日，后于2000年4月18日改制为广东南洋电缆厂有限公司，并于2003年5月9日更名为广东南洋电缆集团有限公司。经广东省人民政府办公厅《关于同意设立广东南洋电缆集团股份有限公司的复函》（粤办函[2005]407号）批准，广东南洋电缆集团有限公司整体变更为广东南洋电缆集团股份有限公司，并于2005年8月3日经广东省工商行政管理局核准登记。公司工商登记注册号为4400002290621号，注册资本为11,300万元。</t>
  </si>
  <si>
    <t>广东省汕头市珠津工业区珠津二街1号</t>
  </si>
  <si>
    <t>0754-88887818</t>
  </si>
  <si>
    <t>zl1949@21cn.com</t>
  </si>
  <si>
    <t>冯海涛,刘少周,刘伟</t>
  </si>
  <si>
    <t>章先杰</t>
  </si>
  <si>
    <t>peng.shaomin@nanyangcable.com</t>
  </si>
  <si>
    <t>002213</t>
  </si>
  <si>
    <t>特 尔 佳</t>
  </si>
  <si>
    <t>深圳市特尔佳科技股份有限公司</t>
  </si>
  <si>
    <t>CNE1000009C7</t>
  </si>
  <si>
    <t>Shenzhen Terca Technology Co., Ltd.</t>
  </si>
  <si>
    <t>Terca</t>
  </si>
  <si>
    <t>从事汽车电涡流缓速器的研发、制造和销售。</t>
  </si>
  <si>
    <t>许可经营项目：运输科技产品、机械电子产品及相关软件的研发、生产、销售及技术咨询（不含限制项目）；机械设备加工。一般经营项目：机械电子产品的代理；运输设备维修；国内贸易（不含专营、专控、专卖商品）、物业租赁；投资兴办实业。</t>
  </si>
  <si>
    <t>深圳市特尔佳科技股份有限公司前身深圳市特尔佳运输科技有限公司成立于2000年10月25日。经全体股东一致同意，深圳市特尔佳运输科技有限公司以有限责任公司整体变更的方式设立深圳市特尔佳科技股份有限公司，并经信永中和会计师事务所验资后出具了XYZH/2006SZA1005-1号《验资报告》验证。2006年12月29日，公司取得了深圳市工商行政管理局核发的《企业法人营业执照》，注册号为4403011054794，注册地址为深圳市南山区沙河西路白沙大厦406，法定代表人为张慧民。公司设立时注册资本7,700万元，总股本7,700万股。</t>
  </si>
  <si>
    <t>广东省深圳市南山区科技中二路深圳软件园12#楼301</t>
  </si>
  <si>
    <t>广东省深圳市宝安区观澜高新技术产业园特尔佳观澜厂区</t>
  </si>
  <si>
    <t>518110</t>
  </si>
  <si>
    <t>0755-26513588</t>
  </si>
  <si>
    <t>0755-26519166</t>
  </si>
  <si>
    <t>terca@terca.cn</t>
  </si>
  <si>
    <t>肖林,林卓彬,崔军,孙东升</t>
  </si>
  <si>
    <t>蒋晖</t>
  </si>
  <si>
    <t>0755-86555281</t>
  </si>
  <si>
    <t>0755-86338185</t>
  </si>
  <si>
    <t>ns@terca.cn</t>
  </si>
  <si>
    <t>002214</t>
  </si>
  <si>
    <t>浙江大立科技股份有限公司</t>
  </si>
  <si>
    <t>CNE1000009G8</t>
  </si>
  <si>
    <t>Zhejiang Dali Technology Co., Ltd.</t>
  </si>
  <si>
    <t>Dali Technology</t>
  </si>
  <si>
    <t>红外热像仪和硬盘录像机两大系列产品的研发、生产和销售。</t>
  </si>
  <si>
    <t>经依法登记，公司的经营范围：机电设备、计算机、软件及网络工程、电子产品、集成电路、测试技术的投资开发及技术转让、技术咨询、技术服务；机电设备（不含汽车）、电子产品、集成电路、化工产品（不含危险品）、计算机及软件的生产、销售（凭环保审批意见生产）；计算机网络工程安装；机器人的设计、开发、生产、销售、租赁及技术服务；物业服务；经营进出口业务（范围详见《中华人民共和国进出口企业资格证书》）。（依法须经批准的项目，经相关部门批准后方可开展经营活动）。</t>
  </si>
  <si>
    <t>系经浙江省人民政府2005年10月10日出具的浙政股[2005]59号文件批准，由浙江大立科技有限公司整体变更设立。即股份公司由原浙江大立科技有限公司的40名股东（其中自然人38名、法人2名）作为发起人，以经浙江天健会计师事务所有限公司浙天会审[2005]第1273号《审计报告》审定的浙江大立科技有限公司截止2005年8月31日的净资产6000万元为依据，按1：1的比例折成股本6000万股。整体变更设立股份公司前后，各股东持股比例不变。2005年11月7日，公司在浙江省工商行政管理局办理登记注册手续，领取了注册号为3300001008013的企业法人营业执照。</t>
  </si>
  <si>
    <t>浙江省杭州市高新技术开发区（滨江）滨康路639号</t>
  </si>
  <si>
    <t>0571-86695638</t>
  </si>
  <si>
    <t>0571-86695649</t>
  </si>
  <si>
    <t>fanqi@dali-tech.com</t>
  </si>
  <si>
    <t>徐金发,潘自强,李纪南</t>
  </si>
  <si>
    <t>国浩律师集团（杭州）事务所</t>
  </si>
  <si>
    <t>002216</t>
  </si>
  <si>
    <t>三全食品股份有限公司</t>
  </si>
  <si>
    <t>CNE1000009J2</t>
  </si>
  <si>
    <t>Sanquan Food Co., Ltd.</t>
  </si>
  <si>
    <t>Sanquan Food</t>
  </si>
  <si>
    <t>速冻汤圆、速冻水饺、速冻粽子以及速冻面点等速冻米面食品的生产和销售</t>
  </si>
  <si>
    <t>速冻食品、方便快餐食品、罐头食品、糕点、其他食品的生产与销售，上述自产产品的同类商品的批发、佣金代理（拍卖除外）。从事预包装食品、散装食品、速冻调理食品、肉类、水产品、乳与乳制品、婴幼儿辅助食品、初级农产品、农副产品、糕点等货物或技术的进出口及批发业务（需经国家许可方可经营的凭许可证或批准文件经营）</t>
  </si>
  <si>
    <t>公司是于2001年6月21日经河南省人民政府豫股批字[2001]18号《关于变更设立郑州三全食品股份有限公司的批复》批准，由郑州三全食品有公司整体变更设立的股份有限公司，陈泽民、陈南、陈希、贾岭达、贾勇达、联世通公司作为发起人，以其拥有的有限公司截止2001年3月31日经审计的净资产4,300万元，按1：1的比例折合为股本4,300股。2001年6月28日，公司在河南省工商行政管理局登记注册，注册资本4,300万元。</t>
  </si>
  <si>
    <t>河南省郑州市综合投资区长兴路中段</t>
  </si>
  <si>
    <t>450044</t>
  </si>
  <si>
    <t>0371-63987832</t>
  </si>
  <si>
    <t>0371-63988183</t>
  </si>
  <si>
    <t>sanquan@sanquan.com</t>
  </si>
  <si>
    <t>郝秀琴,沈祥坤,臧冬斌</t>
  </si>
  <si>
    <t>lihongkai@sanquan.com</t>
  </si>
  <si>
    <t>002217</t>
  </si>
  <si>
    <t>合力泰科技股份有限公司</t>
  </si>
  <si>
    <t>CNE1000009K0</t>
  </si>
  <si>
    <t>Holitech Technology Co., Ltd.</t>
  </si>
  <si>
    <t>Holitech</t>
  </si>
  <si>
    <t>化工产品和化肥产品的生产销售业务</t>
  </si>
  <si>
    <t>新型平板显示器件、触摸屏、摄像头及其周边衍生产品（含模块、主板、方案、背光、外壳、连接器、充电系统、电声、电池、电子元器件）、智能控制系统产品、智能穿戴设备、家电控制设备及配件、指纹识别模组，盖板玻璃，工业自动化设备及配件等产品的设计、生产、销售、研发和以上相关业务的技术开发、技术咨询、技术服务；纯碱、氯化铵、硫化异丁烯、硝酸异辛酯、三聚氰胺、氨水（≤10%）、尿素、复肥、尿素—硝酸铵水溶肥的生产销售；货物及技术进出口业务；农用碳酸氢铵的销售。（依法须批准的项目，经相关部门批准后方可开展经营活动）</t>
  </si>
  <si>
    <t>山东联合化工股份有限公司系2003年4月由原山东东风化肥厂整体改制为有限责任公司，并于2006年3月9日，变更后的股份有限公司取得山东省工商行政管理局颁发的注册号为3700002805756的企业法人营业执照。公司注册地址为山东省沂源县城东风路36号，注册资本9,288万元，法定代表人王宜明。</t>
  </si>
  <si>
    <t>山东省沂源县城东风路36号</t>
  </si>
  <si>
    <t>山东省沂源县城南外环89号</t>
  </si>
  <si>
    <t>256120</t>
  </si>
  <si>
    <t>0796-8979766</t>
  </si>
  <si>
    <t>0533-2343989</t>
  </si>
  <si>
    <t>fxj6306@sina.com</t>
  </si>
  <si>
    <t>www.lianhechem.com.cn</t>
  </si>
  <si>
    <t>李文峰,王桦,何为,林立永</t>
  </si>
  <si>
    <t>陈贵生</t>
  </si>
  <si>
    <t>jinbo@holitech.net</t>
  </si>
  <si>
    <t>北京华联律师事务所</t>
  </si>
  <si>
    <t>002218</t>
  </si>
  <si>
    <t>深圳市拓日新能源科技股份有限公司</t>
  </si>
  <si>
    <t>CNE1000009M6</t>
  </si>
  <si>
    <t>Shenzhen Topraysolar Co., Ltd.</t>
  </si>
  <si>
    <t>Topraysolar</t>
  </si>
  <si>
    <t>研发、生产及销售太阳电池芯片、太阳电池组件、太阳能供电电源、太阳能应用产品。</t>
  </si>
  <si>
    <t>研发、生产及销售太阳电池芯片、太阳电池组件、太阳能供电电源、太阳能应用产品、太阳能集热板及热水器系统、风力发电设备、太阳电池生产线设备、太阳能控制器、太阳能逆变器、太阳能应用产品控制软件；设计、安装及销售太阳能热水器工程、风力发电工程、太阳能电站工程；经营进出口业务。</t>
  </si>
  <si>
    <t>2007年2月12日，深圳市拓日电子科技有限公司原股东深圳市奥欣太阳能科技有限公司、深圳市和瑞源投资发展有限公司、深圳市鑫能投资发展有限公司、深圳市同创伟业创业投资有限公司、陈五奎先生签订《发起人协议》，同意拓日电子整体变更设立为股份公司，以经审计的拓日电子截止至2006年10月31日的净资产126,739,982.12元中的120,000,000.00元按1：1的比例折为股本120,000,000.00股（每股面值为人民币1.00元），余额人民币6,739,982.12元转入资本公积金，整体变更设立股份公司前后各股东的持股比例不变。2007年2月16日，深圳市工商局颁发了注册号为4403012094913的《企业法人营业执照》，注册资本为12,000万元。</t>
  </si>
  <si>
    <t>广东省深圳市南山区侨城北路香年广场[南区]主楼（A座）栋—座8层802、803、804号房</t>
  </si>
  <si>
    <t>广东省深圳市南山区侨香路6060号香年广场A栋8楼802-804室</t>
  </si>
  <si>
    <t>0755-86612658</t>
  </si>
  <si>
    <t>0755-86612620</t>
  </si>
  <si>
    <t>rickennliu@topraysolar.com</t>
  </si>
  <si>
    <t>www.topraysolar.com;www.topraysolar.cn</t>
  </si>
  <si>
    <t>郭宝平,李青原,冯东</t>
  </si>
  <si>
    <t>002219</t>
  </si>
  <si>
    <t>恒康医疗集团股份有限公司</t>
  </si>
  <si>
    <t>CNE1000009R5</t>
  </si>
  <si>
    <t>Hengkang Medical Group Co., Ltd.</t>
  </si>
  <si>
    <t>Hengkang Medical</t>
  </si>
  <si>
    <t>中药研发、生产、销售服务</t>
  </si>
  <si>
    <t>片剂、糖浆剂、颗粒剂、散剂、酒剂、硬胶囊剂、软胶囊剂、口服液、合剂、丸剂（微丸）、滴丸剂（含中药前处理、提取）、凝胶膏；中、藏药材种植、研究，高原生物开发、收购（国家明令禁止的除外），中药饮片；药品、食品、医疗器械的研究开发及技术咨询；日化用品、生物制品销售；医疗投资管理。</t>
  </si>
  <si>
    <t>本公司系由甘肃独一味生物制药有限责任公司整体变更设立。甘肃独一味生物制药有限责任公司是2001年9月30日在甘肃省兰州市工商行政管理局安宁分局登记注册的有限责任公司。2006年12月27日，甘肃独一味生物制药有限责任公司2006年第三次临时股东会通过将公司整体变更为股份有限公司，信永中和会计师事务所有限责任公司为此次变更进行审计和验资，出具XYZH(2006)CDA2039号《专项审计报告》和XYZH（2006）CDA2059号《验资报告》，股份有限公司于2006年12月29日在甘肃省陇南市工商行政管理局注册，注册登记号为：6212002100268。本次发行前，本公司注册资本为人民币7000万元。</t>
  </si>
  <si>
    <t>四川省成都市锦江工业开发区金石路456号</t>
  </si>
  <si>
    <t>610063</t>
  </si>
  <si>
    <t>028-85950888-8618</t>
  </si>
  <si>
    <t>028-85950202</t>
  </si>
  <si>
    <t>duyiwei@duyiwei.com</t>
  </si>
  <si>
    <t>www.duyiwei.com</t>
  </si>
  <si>
    <t>王良成,张雪梅,郭磊明</t>
  </si>
  <si>
    <t>028-85950888-8955</t>
  </si>
  <si>
    <t>wei.cao@hkmg.com</t>
  </si>
  <si>
    <t>002220</t>
  </si>
  <si>
    <t>大连天宝绿色食品股份有限公司</t>
  </si>
  <si>
    <t>CNE1000009N4</t>
  </si>
  <si>
    <t>Dalian Tianbao Green Foods Co., Ltd.</t>
  </si>
  <si>
    <t>Tianbao Green Foods</t>
  </si>
  <si>
    <t>水产品加工出口为主的农副产品加工、销售。</t>
  </si>
  <si>
    <t>进出口业务（许可范围内），经营本企业的进料加工和“三来一补”业务；农副产品（不含粮油）、土畜产品的种植、收购、加工、销售；水产品的收购、加工、销售；豆制品、冷冻食品、速冻食品的生产、加工、销售；仓储；服装、针纺织品、木材、木制品的销售；高科技农业技术研究开发；普通货运，货物专用运输（冷藏保鲜）；冷冻食品、速冻食品、农产品的互联网销售。（依法须经批准的项目，经相关部门批准后方可开展经营活动）。</t>
  </si>
  <si>
    <t>大连天宝绿色食品股份有限公司系经大连市经济体制改革委员会以大体改委发[2001]58号文批准，由大连天宝绿色食品有限公司整体变更设立，公司设立时的总股本为2,073万股。本公司前身为大连天宝绿色食品有限公司，于1997年9月25日由自然人朱震洁(占80%股权，日本国籍，外资方)和大连华商经贸有限公司(占20%股权，中资方)共同出资组建的中外合资企业，注册资本为人民币150万元。自变更设立以后，本公司的股本和股权共发 生过五次变更，目前的注册资本为人民币5,200万元。</t>
  </si>
  <si>
    <t>116100</t>
  </si>
  <si>
    <t>0411-39330110</t>
  </si>
  <si>
    <t>0411-39330208</t>
  </si>
  <si>
    <t>zqhwang@cn-tianbao.com</t>
  </si>
  <si>
    <t>张先治,陈国辉,刘晓光</t>
  </si>
  <si>
    <t>李宏泽</t>
  </si>
  <si>
    <t>planning@cn-tianbao.com</t>
  </si>
  <si>
    <t>002221</t>
  </si>
  <si>
    <t>东华能源股份有限公司</t>
  </si>
  <si>
    <t>CNE1000009S3</t>
  </si>
  <si>
    <t>Oriental Energy Co., Ltd.</t>
  </si>
  <si>
    <t>Oriental Energy</t>
  </si>
  <si>
    <t>生产、销售低温常压液化气并提供相关售后服务。</t>
  </si>
  <si>
    <t>生产低温常压液化石油气，销售公司自产产品并提供相关售后服务，化工品(甲醇、正丙醇、异丙醇、正丁醇、异丁醇、甲苯、二甲苯、邻二甲苯、对二甲苯、苯乙烯、乙二醇、二乙二醇、丙二醇、异辛醇、丙烷、丁烷、液化气)仓储服务，同类商品的转口贸易、批发、进出口及佣金代理(不含拍卖)；管理经营港口码头、储罐和配套设施(涉及配额、许可证或国家专项管理规定的，按照规定另行报批或凭许可证经营)。</t>
  </si>
  <si>
    <t>本公司前身张家港东华优尼科能源有限公司，为中外合资经营企业，成立于1996年4月。2007年3月13日，经《商务部关于同意张家港东华优尼科能源有限公司变更为外商投资股份有限公司的批复》（商资批[2007]292号）批准，由张家港东华优尼科能源有限公司于2007年3月22日整体变更设立的外商投资股份有限公司，注册资本16,600万元。2007年3月22日，公司在江苏省工商行政管理局完成变更登记手续，换发了《企业法人营业执照》(企股苏总字第000632号)。</t>
  </si>
  <si>
    <t>江苏省张家港保税区出口加工区东华路668号</t>
  </si>
  <si>
    <t>215634</t>
  </si>
  <si>
    <t>0512-58728092</t>
  </si>
  <si>
    <t>0512-58728098</t>
  </si>
  <si>
    <t>tzz@chinadhe.com</t>
  </si>
  <si>
    <t>李翔,沈先金,鲁毅</t>
  </si>
  <si>
    <t>吴银龙</t>
  </si>
  <si>
    <t>陈圆圆</t>
  </si>
  <si>
    <t>025-86819806</t>
  </si>
  <si>
    <t>025-86771021</t>
  </si>
  <si>
    <t>chenyuanyuan@chinadhe.com</t>
  </si>
  <si>
    <t>江苏苏源律师事务所</t>
  </si>
  <si>
    <t>002222</t>
  </si>
  <si>
    <t>福建福晶科技股份有限公司</t>
  </si>
  <si>
    <t>CNE1000009V7</t>
  </si>
  <si>
    <t>Castech Inc.</t>
  </si>
  <si>
    <t>Castech</t>
  </si>
  <si>
    <t>光学晶体、晶体材料、激光器件的制造及其技术咨询、技术服务。</t>
  </si>
  <si>
    <t>光学晶体、晶体材料、激光器件的制造及其技术咨询、技术服务；对外贸易；承办对外合作生产、合资经营及“三来一补”业务。(以上经营范围凡涉及国家专项专营规定的从其规定)（以工商部门核准为准）</t>
  </si>
  <si>
    <t>本公司是经中国科学院批准，以发起设立方式由福建福晶科技有限公司整体变更设立的股份有限公司。2006年10月31日，本公司在福建省工商行政管理局登记注册，领取了《企业法人营业执照》，注册号为3500001003016，注册资本为人民币14,250.00万元，经营范围为光学晶体、晶体材料、激光器件的制造及其技术咨询、技术服务。</t>
  </si>
  <si>
    <t>福建省福州市鼓楼区软件大道89号福州软件园F区9号楼福晶科技园</t>
  </si>
  <si>
    <t>0591-83770347、0591-83719323</t>
  </si>
  <si>
    <t>0591-83719323</t>
  </si>
  <si>
    <t>securities@castech.com</t>
  </si>
  <si>
    <t>陈炳玉,李文,陈金山</t>
  </si>
  <si>
    <t>陈秋华</t>
  </si>
  <si>
    <t>0591-83770347</t>
  </si>
  <si>
    <t>caidequan@castech.com</t>
  </si>
  <si>
    <t>002223</t>
  </si>
  <si>
    <t>江苏鱼跃医疗设备股份有限公司</t>
  </si>
  <si>
    <t>CNE1000009X3</t>
  </si>
  <si>
    <t>Jiangsu Yuyue Medical Equipment and Supply Co., Ltd.</t>
  </si>
  <si>
    <t>Yuyue</t>
  </si>
  <si>
    <t>康复护理系列和医用供氧系列医疗器械产品的生产和销售。</t>
  </si>
  <si>
    <t>医疗器械(按许可证所核范围经营)；保健用品的制造与销售；金属材料的销售；经营本企业自产产品的出口业务和本企业所需的机械设备、零配件、原辅材料的进口业务(国家限定公司经营或禁止进出口的商品及技术除外)。(依法须经批准的项目,经相关部门批准后方可开展经营活动)</t>
  </si>
  <si>
    <t>江苏鱼跃医疗设备股份有限公司是由江苏鱼跃医疗设备有限公司以截至2007年3月31日经审计的净资产112,074,306.63元为基数，按1:0.68704比例折为7,700万股，整体变更发起设立的股份有限公司。发起人出资经信永中和会计师事务所验证并出具了“XYZH/2006A3009-2”《验资报告》。2007年6月28日，公司依法在江苏省工商行政管理局办理了工商变更登记，企业法人注册登记号为：3200002101267，注册资本7,700万元。</t>
  </si>
  <si>
    <t>江苏省丹阳市云阳工业园(振新路南)</t>
  </si>
  <si>
    <t>212300</t>
  </si>
  <si>
    <t>0511-86900802</t>
  </si>
  <si>
    <t>0511-86900803</t>
  </si>
  <si>
    <t>dongmi@yuyue.com.cn</t>
  </si>
  <si>
    <t>王千华,李祖滨,陈平</t>
  </si>
  <si>
    <t>002224</t>
  </si>
  <si>
    <t>三 力 士</t>
  </si>
  <si>
    <t>三力士股份有限公司</t>
  </si>
  <si>
    <t>CNE100000B08</t>
  </si>
  <si>
    <t>Sanlux Co., Ltd.</t>
  </si>
  <si>
    <t>Sanlux</t>
  </si>
  <si>
    <t>三角胶带（也称为橡胶V 带）、橡胶制品的生产、开发、销售</t>
  </si>
  <si>
    <t>三角胶带、橡胶制品的生产、销售（不含危险品），橡胶机械生产、开发、橡胶工程用特种纺织品、纤维的生产，经营进出口业务详见《进出口企业资格证书》。（具体以工商行政管理部门登记核定的范围为准）</t>
  </si>
  <si>
    <t>公司是经浙江省人民政府企业上市工作领导小组浙上市[2002]74号《关于同意发起设立浙江三力士橡胶股份有限公司的批复》批准，由吴培生等11名自然人共同发起设立的股份有限公司。2002年11月11日，公司在浙江省工商行政管理局登记注册，注册资本为人民币5,000万元。</t>
  </si>
  <si>
    <t>浙江省绍兴县柯岩街道余渚村</t>
  </si>
  <si>
    <t>312031</t>
  </si>
  <si>
    <t>0575-84365688</t>
  </si>
  <si>
    <t>0575-84363282</t>
  </si>
  <si>
    <t>sanlux@mail.sxptt.zj.cn</t>
  </si>
  <si>
    <t>沈梦晖,徐文英,沙建尧</t>
  </si>
  <si>
    <t>吴琼瑛</t>
  </si>
  <si>
    <t>0575-84313688</t>
  </si>
  <si>
    <t>0575-84318666</t>
  </si>
  <si>
    <t>sanluxzqb@163.com</t>
  </si>
  <si>
    <t>002225</t>
  </si>
  <si>
    <t>濮阳濮耐高温材料(集团)股份有限公司</t>
  </si>
  <si>
    <t>CNE100000B16</t>
  </si>
  <si>
    <t>Puyang Refractories Group Co., Ltd.</t>
  </si>
  <si>
    <t>Puyang Refractories</t>
  </si>
  <si>
    <t>为研制、生产和销售定型、不定形耐火材料，功能耐火材料及配套机构，并承担各种热工设备耐火材料设计安装、施工服务等整体承包业务。</t>
  </si>
  <si>
    <t>耐火材料原料和制品、功能陶瓷材料、高温结构材料、水泥及建筑材料、冶金炉料及其它冶金配套产品、功能材料机构、包装材料和配套施工机械设备的开发、设计、生产、销售及技术转让、设计安装、施工技术服务及出口业务；进口本企业生产、科研所需的原辅材料、机械设备、仪器仪表及零配件（国家实行核定的进口商品除外），经营来料加工和“三来一补”业务。</t>
  </si>
  <si>
    <t>发行人前身濮阳濮耐高温材料有限公司成立于2002年1月28日。2007年5月31日，濮耐有限2007年第四次临时股东会通过决议，同意濮耐有限整体变更为濮阳濮耐高温材料（集团）股份有限公司。2007年6月20日，本公司在工商行政管理部门领取了注册号为4109001000660的企业法人营业执照。</t>
  </si>
  <si>
    <t>濮阳市</t>
  </si>
  <si>
    <t>河南省濮阳县西环路中段</t>
  </si>
  <si>
    <t>457100</t>
  </si>
  <si>
    <t>0393-3214228</t>
  </si>
  <si>
    <t>0393-3214218</t>
  </si>
  <si>
    <t>pngf2007@punai.com</t>
  </si>
  <si>
    <t>www.punai.com</t>
  </si>
  <si>
    <t>徐殿利,叶国田,王广鹏</t>
  </si>
  <si>
    <t>史道明</t>
  </si>
  <si>
    <t>pengyanming@punai.com;pengyanming78@gmail.com</t>
  </si>
  <si>
    <t>002226</t>
  </si>
  <si>
    <t>安徽江南化工股份有限公司</t>
  </si>
  <si>
    <t>CNE100000B57</t>
  </si>
  <si>
    <t>Anhui Jiangnan Chemical Industry Co., Ltd.</t>
  </si>
  <si>
    <t>Jiangnan Chemical</t>
  </si>
  <si>
    <t>工业炸药的生产、销售。</t>
  </si>
  <si>
    <t>民用爆破器材【乳化炸药(胶状)、粉状乳化炸药、乳化炸药（胶状、现场混装车）、多孔粒状铵油炸药（现场混装车）等】研发、生产、销售；工程爆破设计、施工、爆破技术服务；爆炸合成新材料研发、生产、销售；化工产品及原辅材料（不含危险化学品）生产、销售；危险货物运输；机电设备产品生产、销售（上述项目仅限分支机构经营）。与公司信息化建设相关的信息业务咨询；与公司生产、服务相关的技术业务咨询；自营本公司产品和技术的进出口业务（国家限定公司经营或禁止进出口的产品和技术除外）；实业投资。（依法须经批准项目，经相关部门批准后方可开展经营活动）</t>
  </si>
  <si>
    <t>本公司是经安徽省人民政府皖政股［2005］第51号《批准证书》和安徽省人民政府国有资产监督管理委员会《关于设立安徽江南化工股份有限公司的批复》（皖国资改革函［2005］600号）文件批准，以安徽省宁国江南化工有限责任公司截至2005年11月30日经审计的净资产额4,033.064万元按1：1的比例折成股份4,033.064万股，整体变更设立的股份有限公司。2005年12月28日，公司在安徽省工商行政管理局注册登记并领取《企业法人营业执照》，注册号为3400002400085。</t>
  </si>
  <si>
    <t>安徽省宁国市港口镇分界山</t>
  </si>
  <si>
    <t>安徽省合肥市政务文化新区怀宁路1639号平安大厦17层</t>
  </si>
  <si>
    <t>0551-65862558</t>
  </si>
  <si>
    <t>0551-65862577</t>
  </si>
  <si>
    <t>Ahjnhg@ahjnhg.com</t>
  </si>
  <si>
    <t>何元福,邹峻,汪炜</t>
  </si>
  <si>
    <t>沈跃华</t>
  </si>
  <si>
    <t>wangdf@dunan.cn</t>
  </si>
  <si>
    <t>002227</t>
  </si>
  <si>
    <t>奥 特 迅</t>
  </si>
  <si>
    <t>深圳奥特迅电力设备股份有限公司</t>
  </si>
  <si>
    <t>CNE100000B32</t>
  </si>
  <si>
    <t>Shenzhen Auto Electric Power Plant Co., Ltd.</t>
  </si>
  <si>
    <t>Auto</t>
  </si>
  <si>
    <t>电力自动化电源设备及其智能单元的研发、制造、销售和服务。</t>
  </si>
  <si>
    <t>交直流电源成套设备，电力监测设备，电动汽车充电设施，电能质量治理设备，储能及微网系统，电力自动化保护设备，以及其它电力电子类装置的研发、制造和销售，电力设备、监控设备安装服务，并提供相关软件开发和技术服务。自有物业租赁，物业管理（自有物业），停车场经营。</t>
  </si>
  <si>
    <t>公司前身为深圳奥特迅电力设备有限公司，成立于1998年2月20日。经商务部《关于同意深圳奥特迅电力设备有限公司变更为外商投资股份有限公司的批复》（商资批[2006]2426号）及深圳市贸易工业局《关于同意深圳奥特迅电力设备有限公司变更为外商投资股份有限公司的批复》（深贸工资复[2007]0012号）文批准，奥特迅有限整体变更设立为本公司。公司于2007年3月12日在深圳市工商行政管理局登记注册，注册号为企股粤深总字第108153号，2007年8月9日公司注册号变更为440301501118729，注册资本8,107.695万元。</t>
  </si>
  <si>
    <t>0755-26520515</t>
  </si>
  <si>
    <t>atczq@vip.163.com</t>
  </si>
  <si>
    <t>张宏图,郭万达,黄瑞</t>
  </si>
  <si>
    <t>002228</t>
  </si>
  <si>
    <t>厦门合兴包装印刷股份有限公司</t>
  </si>
  <si>
    <t>CNE100000B40</t>
  </si>
  <si>
    <t>Xiamen Hexing Packaging Printing Co., Ltd.</t>
  </si>
  <si>
    <t>Hexing Packaging</t>
  </si>
  <si>
    <t>中高档瓦楞纸箱（板）的研发与设计、生产、销售及服务。</t>
  </si>
  <si>
    <t>生产中高档瓦楞纸箱及纸、塑等各种包装印刷制品，研究和开发新型彩色印刷产品。纸制品、包装制品、机械设备的批发、进出口及相关配套业务。</t>
  </si>
  <si>
    <t>公司系于2007年1月10日经（商务部商资批[2006]2541号文）《商务部关于同意厦门合兴包装印刷有限公司申请转变为外商投资股份有限公司的批复》和商务部（商外资资审A字[2006]0405号）《中华人民共和国台港澳侨投资企业批准证书》的批准，由“厦门合兴包装印刷有限公司”整体变更为“厦门合兴包装印刷股份有限公司”。2007年1月30日，股份公司在厦门市工商行政管理局登记注册成立，注册号为企股闽厦总字第01687号，注册资本人民币7,500万元。</t>
  </si>
  <si>
    <t>361100</t>
  </si>
  <si>
    <t>0592-7896162</t>
  </si>
  <si>
    <t>zqb@hxpp.com.cn</t>
  </si>
  <si>
    <t>苏伟斌,黄健雄,卢永华</t>
  </si>
  <si>
    <t>002229</t>
  </si>
  <si>
    <t>鸿博股份有限公司</t>
  </si>
  <si>
    <t>CNE100000B65</t>
  </si>
  <si>
    <t>Hongbo Co., Ltd.</t>
  </si>
  <si>
    <t>Hongbo</t>
  </si>
  <si>
    <t>商业票据印刷。</t>
  </si>
  <si>
    <t>出版物（含内部书刊印刷）、包装装潢印刷品、其他印刷品印刷（含票证、票据印刷）；磁卡、智能卡的研制与加工；热敏纸、UV油墨、印刷设备、电子产品的销售；皮革证件、铜铝牌匾和不干胶的印刷；对外贸易；对金融业、文化、体育和娱乐业的投资；网络技术开发与服务；文化创意设计与服务；物联网技术开发与服务；网上贸易代理；互联网游戏出版服务、网络（手机）游戏服务；动漫游戏软件开发、游戏电子出版物服务。（依法须经批准的项目，经相关部门批准后方可开展经营活动）</t>
  </si>
  <si>
    <t>福建鸿博印刷股份有限公司前身为“福建鸿博印刷有限公司”。2007年3月19日，福建鸿博印刷有限公司以截止2007年1月31日经天健华证中洲（北京）会计师事务所有限公司审计确认的净资产值中的6,000万元折为等额股本6,000万股整体变更为股份有限公司，并向福建省工商行政管理局领取了《企业法人营业执照》（注册号为：3500002000958）。</t>
  </si>
  <si>
    <t>福建省福州市金山开发区金达路136号</t>
  </si>
  <si>
    <t>福建省福州市仓山区南江滨西大道26号鸿博梅岭观海B座21层</t>
  </si>
  <si>
    <t>350002</t>
  </si>
  <si>
    <t>0591-88070028</t>
  </si>
  <si>
    <t>0591-88074777</t>
  </si>
  <si>
    <t>hongbo_printing@hb-group.com.cn</t>
  </si>
  <si>
    <t>胡穗华,许萍,洪波</t>
  </si>
  <si>
    <t>尤友鸾</t>
  </si>
  <si>
    <t>hongbo-printing@hongbo.net.cn</t>
  </si>
  <si>
    <t>游清泉</t>
  </si>
  <si>
    <t>002230</t>
  </si>
  <si>
    <t>科大讯飞股份有限公司</t>
  </si>
  <si>
    <t>CNE100000B81</t>
  </si>
  <si>
    <t>Iflytek Co., Ltd.</t>
  </si>
  <si>
    <t>Iflytek</t>
  </si>
  <si>
    <t>语音支撑软件、行业应用产品/系统、信息工程和运维服务。</t>
  </si>
  <si>
    <t>许可经营项目：增值电信业务，专业技术人员培训。一般经营项目：计算机软、硬件开发、生产和销售及技术服务；系统工程、信息服务；电子产品、计算机通信设备研发、生产、销售；图书批发、零售、电子出版物批发、零售；进出口业务（国家限定和禁止经营的除外）；安全技术防范工程；房屋租赁、物业管理服务；设计、制作、代理、发布广告；进网产品的研发、销售。</t>
  </si>
  <si>
    <t>本公司前身安徽中科大讯飞信息科技有限公司成立于1999年12月30日，2007年4月26日整体变更为安徽科大讯飞信息科技股份有限公司，并在安徽省工商行政管理局办理了工商变更登记，企业法人注册登记号为：3400001001906。</t>
  </si>
  <si>
    <t>安徽省合肥市高新开发区望江西路666号</t>
  </si>
  <si>
    <t>0551-65331880</t>
  </si>
  <si>
    <t>0551-65331802</t>
  </si>
  <si>
    <t>xunfei@iflytek.com</t>
  </si>
  <si>
    <t>赵惠芳,张本照,刘建华,舒华英</t>
  </si>
  <si>
    <t>taojiang@iflytek.com</t>
  </si>
  <si>
    <t>002231</t>
  </si>
  <si>
    <t>奥维通信股份有限公司</t>
  </si>
  <si>
    <t>CNE100000B99</t>
  </si>
  <si>
    <t>Allwin Telecommunication Co., Ltd.</t>
  </si>
  <si>
    <t>Allwin</t>
  </si>
  <si>
    <t>微波射频产品及无线通信网络优化覆盖系统开发、生产、销售并提供相应服务。</t>
  </si>
  <si>
    <t>第二类增值电信业务中的信息服务业务（不含固定网电话信息服务和互联网信息服务）；通信产品、视频监控设备、广播电视发射设备、无线电发射与接收设备（不含卫星地面接收设备）、仪器仪表、工业自动化控制系统装置制造、电子产品、光电子器件、手机研发、生产及销售；计算机软硬件开发、销售，网络系统集成，综合布线；通信工程设计、施工、安装、维护服务；计算机及通讯设备租赁；自有房屋租赁；设计、制作、发布、代理国内外各类广告；通信网络设备维护、维修及技术咨询、技术服务；信息技术咨询服务、物联网技术推广服务；自动报靶系统、电子靶、战术训练靶设备研发、生产、销售及技术服务；激光模拟训练器材、电子通信模拟器的研发、生产、销售；音视频会议系统及设备的研发、生产、销售；智能耳机及眼镜的生产及销售；办公设备、文体用品销售；安防产品销售；安防工程（系统）设计、施工；建筑钢结构工程设计、施工；房屋建筑工程施工；金属结构制造；通信系统设备制造；人力资源服务；地基基础工程设计、施工；建筑装修装饰工程设计、施工；自营和代理各类商品和技术进出口业务，但国家限定公司经营或禁止进出口的商品和技术除外。（依法须经批准的项目，经相关部门批准后方可开展经营活动。）</t>
  </si>
  <si>
    <t>2005年9月15日，经辽宁省人民政府辽政[2005]252号文《辽宁省人民政府关于沈阳奥维通信技术有限公司变更为奥维通信技术股份有限公司的批复》批准，沈阳奥维通信技术有限公司以截至2005年5月31日经审计的净资产6,208.58万元，按照1：1的比例折合成股份总数6,208.58万股，整体变更为奥维通信技术股份有限公司，并于2005年9月26日在沈阳市工商行政管理局完成工商登记，注册资本6,208.58万元，注册号2101321101136。2005年9月29日,奥维通信技术股份有限公司更名为奥维通信股份有限公司。2007年2月6日，公司注册资本增加至8，000万元。</t>
  </si>
  <si>
    <t>辽宁省沈阳市浑南新区高歌路6号</t>
  </si>
  <si>
    <t>110179</t>
  </si>
  <si>
    <t>024-83782200</t>
  </si>
  <si>
    <t>pub@allwintelecom.com</t>
  </si>
  <si>
    <t>黄晓波,黄鹏</t>
  </si>
  <si>
    <t>张国全</t>
  </si>
  <si>
    <t>lvqi@allwintelecom.com</t>
  </si>
  <si>
    <t>002232</t>
  </si>
  <si>
    <t>启明信息技术股份有限公司</t>
  </si>
  <si>
    <t>CNE100000B73</t>
  </si>
  <si>
    <t>Qiming Information Technology Co., Ltd.</t>
  </si>
  <si>
    <t>Qiming Information</t>
  </si>
  <si>
    <t>吴建会</t>
  </si>
  <si>
    <t>以汽车业管理软件为核心的软件开发、系统集成及技术服务业务；提供汽车电子产品研发制造、系统集成及增值服务业务。</t>
  </si>
  <si>
    <t>计算机软件、硬件、办公自动化设备、机电一体化产品及汽车电子产品的设计、开发、制造、批发、零售；技术咨询、服务；系统集成工程、网络综合布线工程(凭资质证书经营)；技防设施设计、施工、维修、进出口贸易(需专项审批除外)、设备租赁；教学仪器、实验室设备经销；自有房屋租赁；信息服务业务(仅限吉林省因特网信息服务)(中华人民共和国增值电信业务经营许可证有效期至2016年6月15日)；数据存储及备份；机电设备安装工程(凭资质证书经营)；呼叫中心业务和信息服务业务(不含固定网电话信息服务和互联网信息服务)(全国)(中华人民共和国增值电信业务经营许可证有效期至2018年11月28日)；道路货物普通运输(无车承运)(中国人民共和国道路运输经营许可证有效期至2018年9月17日)***</t>
  </si>
  <si>
    <t>2004年4月19日，经吉林省人民政府“股份有限公司审批[2004]1号”《关于同意设立长春一汽启明信息技术股份有限公司的批复》批准，公司以2004年2月29日经审计的账面净资产为基数，按照1：1的折股比例由有限公司整体变更为股份有限公司。2008年3月7日,公司法定代表人变更为徐建一,公司注册号变更为220000000032316。</t>
  </si>
  <si>
    <t>吉林省长春净月高新技术产业开发区百合街1009号</t>
  </si>
  <si>
    <t>吉林省长春市净月经济开发区百合街启明软件园</t>
  </si>
  <si>
    <t>130122</t>
  </si>
  <si>
    <t>0431-89603547</t>
  </si>
  <si>
    <t>qiming@qm.cn</t>
  </si>
  <si>
    <t>孙立荣,刘衍珩,于福</t>
  </si>
  <si>
    <t>吉林兢诚律师事务所</t>
  </si>
  <si>
    <t>002233</t>
  </si>
  <si>
    <t>广东塔牌集团股份有限公司</t>
  </si>
  <si>
    <t>CNE100000BC9</t>
  </si>
  <si>
    <t>Guangdong Tapai Group Co., Ltd.</t>
  </si>
  <si>
    <t>Tapai</t>
  </si>
  <si>
    <t>水泥的生产和销售。</t>
  </si>
  <si>
    <t>制造水泥，水泥熟料；制造、加工、销售建筑材料，水泥机械及零部件，金属材料；仓储、货运；高新技术研究开发及综合技术服务；网上提供商品信息服务；房地产经营（凭房地产资质等级证书经营）；火力发电；开采、销售：石灰石，粘土，铁粉（限分公司经营）。</t>
  </si>
  <si>
    <t>本公司系由广东塔牌集团有限公司整体变更设立的股份有限公司。即由广东塔牌集团有限公司以截止2006年12月31日经审计的净资产值46,641.89万元中的30,000万元折为30,000万股，整体变更为广东塔牌集团股份有限公司。变更后的注册资本为30,000万元，由变更前的原股东按照各自在公司的股权比例持有，并于2007年4月28日在梅州市工商行政管理局领取了《企业法人营业执照》，注册号为：4414012000889。</t>
  </si>
  <si>
    <t>广东省梅州市蕉岭县蕉城镇（塔牌大厦）</t>
  </si>
  <si>
    <t>514100</t>
  </si>
  <si>
    <t>0753-7887036</t>
  </si>
  <si>
    <t>0753-7883229</t>
  </si>
  <si>
    <t>tp@tapai.com, gdtpzhp@126.com</t>
  </si>
  <si>
    <t>钟朝晖</t>
  </si>
  <si>
    <t>陈君柱,吴笑梅</t>
  </si>
  <si>
    <t>0753-7887233</t>
  </si>
  <si>
    <t>gdtpzhp@126.com</t>
  </si>
  <si>
    <t>002234</t>
  </si>
  <si>
    <t>山东民和牧业股份有限公司</t>
  </si>
  <si>
    <t>CNE100000BF2</t>
  </si>
  <si>
    <t>Shandong Minhe Animal Husbandry Co., Ltd.</t>
  </si>
  <si>
    <t>Minhe</t>
  </si>
  <si>
    <t>父母代肉种鸡的饲养、商品代肉鸡苗的生产与销售；商品代肉鸡的养殖与销售；饲料、鸡肉制品的生产与销售。</t>
  </si>
  <si>
    <t>羊、牛的饲养，预包装食品销售，粮食收购。种鸡饲养、种蛋、鸡苗销售；饲料、饲料添加剂预混料生产、销售；商品鸡饲养、销售；兽药销售；肉鸡加工、销售；经营本企业自产产品及技术的出口业务和本企业生产、科研所需机械设备及技术的进口业务；经营进料加工和“三来一补”业务；有机肥、生物有机肥的生产与销售；粪污沼气发电项目（不含电力供应营业经营）；蔬菜种植；光伏发电，电力销售（以上需许可凭许可证经营）。</t>
  </si>
  <si>
    <t>2000年11月22日，经山东省经济体制改革办公室批准（鲁体改函字[2000]33号），蓬莱祥和畜牧有限责任公司整体变更为本公司。2000年12月1日，本公司在山东省工商行政管理局办理注册登记，企业法人营业执照号码为3700002800845，注册资本为4,025万元。2006年12月25日，经公司2006年第三次临时股东大会决议通过，公司用经审计的截至2005年12月31日未分配利润向公司全体股东每10股送10股，共计送股4,025万股，送股完成后，公司注册资本由4,025万元增至8,050万元。</t>
  </si>
  <si>
    <t>山东省蓬莱市西郊</t>
  </si>
  <si>
    <t>山东省烟台蓬莱市南关路2-3号</t>
  </si>
  <si>
    <t>265600</t>
  </si>
  <si>
    <t>0535-5637723</t>
  </si>
  <si>
    <t>0535-5637525</t>
  </si>
  <si>
    <t>info@minhe.cn</t>
  </si>
  <si>
    <t>刘嘉厚,张云龙,胡卫华</t>
  </si>
  <si>
    <t>0535-5855999</t>
  </si>
  <si>
    <t>minhe7525@126.com</t>
  </si>
  <si>
    <t>002235</t>
  </si>
  <si>
    <t>厦门安妮股份有限公司</t>
  </si>
  <si>
    <t>CNE100000BD7</t>
  </si>
  <si>
    <t>Xiamen Anne Corporation Limited</t>
  </si>
  <si>
    <t>Anne</t>
  </si>
  <si>
    <t>商务信息用纸的研发、生产、销售及综合应用服务。</t>
  </si>
  <si>
    <t>本册印制；包装装潢及其他印刷；装订及印刷相关服务；互联网信息服务（不含药品信息服务和网吧）；其他纸制品制造；汽车零售；汽车零配件零售；文具用品零售；其他文化用品零售；纺织品及针织品零售；服装零售；鞋帽零售；五金零售；计算机、软件及辅助设备零售；其他电子产品零售；软件开发；信息系统集成服务；信息技术咨询服务；数据处理和存储服务；数字内容服务；动画、漫画设计、制作；其他未列明信息技术服务业（不含需经许可审批的项目）；其他未列明科技推广和应用服务业；互联网接入及相关服务（不含网吧）；其他互联网服务（不含需经许可审批的项目）；呼叫中心（不含需经许可审批的项目）；互联网销售；纸和纸板容器制造；其他文教办公用品制造。</t>
  </si>
  <si>
    <t>本公司系由安妮纸业整体变更设立的股份有限公司。2007年5月25日，经安妮纸业全体股东一致同意，安妮纸业以截至2007年4月30日经中审会计师事务所审计的账面净资产11,077.63万元按1:0.677的比例折股为7,500万股，以整体变更方式设立厦门安妮股份有限公司，注册资本7,500万元。2007年5月21日，中审会计师事务所出具了“中审验字[2007]第9060号”《验资报告》对安妮股份出资到位情况进行了验证。本公司办理了工商注册登记变更手续。</t>
  </si>
  <si>
    <t>361022</t>
  </si>
  <si>
    <t>0592-3152377</t>
  </si>
  <si>
    <t>0592-3152406</t>
  </si>
  <si>
    <t>anne@anne.com.cn</t>
  </si>
  <si>
    <t>刘世平,刘晓海,涂连东</t>
  </si>
  <si>
    <t>0592-3152372</t>
  </si>
  <si>
    <t>chenwenjian@anne.com.cn</t>
  </si>
  <si>
    <t>002237</t>
  </si>
  <si>
    <t>山东恒邦冶炼股份有限公司</t>
  </si>
  <si>
    <t>CNE100000BH8</t>
  </si>
  <si>
    <t>Shandong Humon Smelting Co., Ltd.</t>
  </si>
  <si>
    <t>Humon</t>
  </si>
  <si>
    <t>黄金探、采、选、冶及化工生产等。</t>
  </si>
  <si>
    <t>金银冶炼；电解铜、阴极铜、铅锭、有色金属、稀贵金属及其制品的生产及销售（不含危险化学品及国家限制、禁止类项目）；为企业内部金属冶炼配套建设危险化学品生产装置（许可内容以危险化学品建设项目安全审查意见书为准）；不带有储存设施的经营：三氧化二砷、硫酸、二氧化硫、氧[液化的]、氩[液化的]、氮[液化的]、氧[压缩的]、盐酸-3,3’-二氯联苯胺（有效期限以许可证为准）；化肥的销售；乙硫氨酯、巯基乙酸钠生产、销售；铁粉加工（不含开采）；货物及技术的进出口业务（不含危险化学品）；普通货运、货物专用运输（集装箱）、危险货物道路运输（未经交通、公安等相关部门许可，不得从事相关运输经营活动）；矿用设备（不含特种设备）的制造、加工；电器修理；机动车维修；以下由各分公司凭分公司许可证和营业执照生产经营：金矿采选，硫铁矿开采，成品油零售。（依法须经批准的项目，经相关部门批准后方可开展经营活动）</t>
  </si>
  <si>
    <t>1994年2月18日，经牟平县体改委牟经改[1994]4号文件批准，公司由原牟平县黄金冶炼厂发起、以定向募集方式设立。1997年6月26日，山东省经济体制改革委员会以鲁体改函字[1997]98号（随文颁发鲁政股字[1997]77号《山东省股份有限公司批准证书》）对公司进行了规范确认。</t>
  </si>
  <si>
    <t>264109</t>
  </si>
  <si>
    <t>0535-4631769</t>
  </si>
  <si>
    <t>0535-4631176</t>
  </si>
  <si>
    <t>manage@hbyl.cn</t>
  </si>
  <si>
    <t>王信恩</t>
  </si>
  <si>
    <t>张昱波,黄祥华,战淑萍</t>
  </si>
  <si>
    <t>xiaxiaobo@hbyl.cn</t>
  </si>
  <si>
    <t>002236</t>
  </si>
  <si>
    <t>浙江大华技术股份有限公司</t>
  </si>
  <si>
    <t>CNE100000BJ4</t>
  </si>
  <si>
    <t>Zhejiang Dahua Technology Co., Ltd.</t>
  </si>
  <si>
    <t>Dahua</t>
  </si>
  <si>
    <t>安防视频监控产品的研发、生产和销售。</t>
  </si>
  <si>
    <t>计算机软件的开发、服务、销售，电子产品及通讯产品的设计、开发、生产、安装及销售，网络产品的开发、系统集成与销售，电子产品工程的设计、安装，经营进出口业务(范围详见《进出口企业资格证书》)。</t>
  </si>
  <si>
    <t>本公司系由成立于2001年3月12日的大华有限整体变更设立。 2002年4月4日，经浙江省人民政府企业上市工作领导小组浙上市（2002）18号文批准，大华有限以其截至2001年12月31日经审计的净资产1,080万元为基础，以1：1的比例折合股份1,080万股，依法整体变更为股份有限公司。浙江天诚会计师事务所有限公司对本次整体变更情况进行了审验，并出具了浙天验字（2002）第850号验资报告。公司于2002年6月18日在浙江省工商行政管理局登记注册，取得登记号为3300001008760的营业执照，注册资本1,080万元。股份公司设立时名称为浙江大华信息技术股份有限公司，2004年6月公司名称变更为浙江大华技术股份有限公司。</t>
  </si>
  <si>
    <t>0571-28939522</t>
  </si>
  <si>
    <t>0571-28051737</t>
  </si>
  <si>
    <t>zqsw@dahuatech.com</t>
  </si>
  <si>
    <t>黄斯颖,何超,王泽霞</t>
  </si>
  <si>
    <t>李柯</t>
  </si>
  <si>
    <t>002238</t>
  </si>
  <si>
    <t>深圳市天威视讯股份有限公司</t>
  </si>
  <si>
    <t>CNE100000BM8</t>
  </si>
  <si>
    <t>Shenzhen Topway Video Communication Co., Ltd.</t>
  </si>
  <si>
    <t>Topway</t>
  </si>
  <si>
    <t>深圳地区有线电视网络的规划建设、经营管理、维护和广播电视节目的接收、集成、传输，以传输视频信息和开展网上多功能服务为主业。2002年，公司全面开始通过有线电视网络向用户提供因特网接入及信息服务。</t>
  </si>
  <si>
    <t>有线广播电视网络及其他通讯网络规划建设及技术服务；广播电视信号传输服务；音视频和数据信息内容服务；因特网信息服务（网页制作、网络游戏、文学欣赏、网上商务）；因特网接入服务业务；经营国内商业、物资供销业（不含专营、专控、专卖项目）；各类信息咨询（凡国家专项规定的项目除外）；进出口业务（具体按深贸管审证字第659号文办理）。</t>
  </si>
  <si>
    <t>本公司系经深圳市广播电视局以深广局字[1995]4号《关于市有线广播电视台组建深圳天威视讯股份有限公司的批复》批准，由有线电视台作为主发起人，联合通信投资、工行信托、深大电话、通讯工业及中金实业共同发起设立，于1995年7月18日在深圳市工商行政管理局登记注册，注册号为19235964-X，注册资本为6,000万元。1997年3月3日，经公司临时股东大会审议通过，公司向有线电视台、通信投资、深业电讯、深大电话及中金联合定向发行14,000万股，并于1997年12月11日完成工商变更登记，注册资本增加至20,000万元。2003年3月11日，深圳市人民政府出具了深府函[2003]3号《关于对深圳市天威视讯股份有限公司设立的确认函》，对本公司的设立进行了确认。</t>
  </si>
  <si>
    <t>518036</t>
  </si>
  <si>
    <t>0755-83069184</t>
  </si>
  <si>
    <t>0755-83067777</t>
  </si>
  <si>
    <t>do@topway.cn</t>
  </si>
  <si>
    <t>苏启云,鄢国祥,宋建武,王匡</t>
  </si>
  <si>
    <t>麦上保</t>
  </si>
  <si>
    <t>linyang@topway.cn</t>
  </si>
  <si>
    <t>002239</t>
  </si>
  <si>
    <t>奥特佳新能源科技股份有限公司</t>
  </si>
  <si>
    <t>CNE100000BL0</t>
  </si>
  <si>
    <t>Aotecar New Energy Technology Co., Ltd.</t>
  </si>
  <si>
    <t>Aotecar</t>
  </si>
  <si>
    <t>从事汽车空调压缩机的生产与销售。</t>
  </si>
  <si>
    <t>新能源技术开发；开发推广替代氟利昂应用技术；制造、销售无氟环保制冷产品及相关咨询服务；制造和销售汽车零部件；自营或代理各类商品及技术的进出口，但国家限定公司经营或禁止进出口的商品及技术除外。</t>
  </si>
  <si>
    <t>经商务部《关于同意南通金飞达服装有限公司变更为外商投资股份有限公司的批复》（商资批（2006）2390号）文件批准，南通金飞达服装有限公司以截至2006年9月30日经审计的净资产10,000万元为基础，按1：1的比例折为股份10,000万股，整体变更为外商投资股份有限公司。公司于2007年1月8日在江苏省工商行政管理局领取了注册号为企股苏总字第000609号的《企业法人营业执照》，注册资本为10,000万元人民币。</t>
  </si>
  <si>
    <t>江苏省南通高新技术产业开发区文昌路666号</t>
  </si>
  <si>
    <t>226300</t>
  </si>
  <si>
    <t>0513-80169115</t>
  </si>
  <si>
    <t>0513-80167999</t>
  </si>
  <si>
    <t>kingfield@kfield.com.cn</t>
  </si>
  <si>
    <t>www.kfield.com.cn</t>
  </si>
  <si>
    <t>邓超,郭晔,邹志文</t>
  </si>
  <si>
    <t>丁涛</t>
  </si>
  <si>
    <t>窦海涛</t>
  </si>
  <si>
    <t>0513-80169096</t>
  </si>
  <si>
    <t>zwl510810@126.com</t>
  </si>
  <si>
    <t>002240</t>
  </si>
  <si>
    <t>广东威华股份有限公司</t>
  </si>
  <si>
    <t>CNE100000BN6</t>
  </si>
  <si>
    <t>Guangdong Weihua Corporation</t>
  </si>
  <si>
    <t>Weihua</t>
  </si>
  <si>
    <t>中（高）密度纤维板的生产和销售</t>
  </si>
  <si>
    <t>自营和代理各类商品和技术的进出口，但国家限定公司经营或禁止进出口的商品和技术除外。人造板、家私、木材、木制品加工、销售；造林工程设计，林木种植。碳酸锂、氢氧化锂、氯化锂等锂产品的生产和销售；稀土氧化物综合回收利用，稀土产品的生产和销售（国家有专项规定的除外）；新能源、新材料的技术开发、项目投资和产业化运作。</t>
  </si>
  <si>
    <t>本公司是经广东省人民政府粤办函[2001]717号《关于同意变更设立广东威华股份有限公司的复函》及广东省经济贸易委员会粤经贸函[2001]666号《关于同意变更设立广东威华股份有限公司的批复》批准，由梅州中纤板公司整体变更为广东威华股份有限公司。公司于2007年7月6日在广东省工商局核准变更登记，取得注册号为440000400000230的《企业法人营业执照》，变更后公司的注册资本为23,000万元。</t>
  </si>
  <si>
    <t>0755-82557707</t>
  </si>
  <si>
    <t>0755-82725977</t>
  </si>
  <si>
    <t>002240@gdweihua.cn</t>
  </si>
  <si>
    <t>www.weihuaonline.com</t>
  </si>
  <si>
    <t>陈潮,赵如冰,丘运良</t>
  </si>
  <si>
    <t>周祎</t>
  </si>
  <si>
    <t>002241</t>
  </si>
  <si>
    <t>歌尔股份有限公司</t>
  </si>
  <si>
    <t>CNE100000BP1</t>
  </si>
  <si>
    <t>Goertek Inc.</t>
  </si>
  <si>
    <t>Goertek</t>
  </si>
  <si>
    <t>2007-07-27</t>
  </si>
  <si>
    <t>微型电声元器件和消费类电声产品的研发、制造和销售</t>
  </si>
  <si>
    <t>开发、制造、销售：声学、光学、无线通信技术及相关产品，机器人与自动化装备，智能机电及信息产品，精密电子产品模具，精密五金件，半导体类、MEMS类产品，消费类电子产品，LED封装及相关应用产品；与以上产品相关的软件的开发、销售；与以上技术、产品相关的服务；货物进出口、技术进出口（不含无线电发射及卫星接收设备，国家法律法规禁止的项目除外）。（依法须经批准的项目，经相关部门批准后方可开展经营活动）。</t>
  </si>
  <si>
    <t>公司是由潍坊怡力达电声有限公司（简称"怡力达"）依法整体变更设立的股份有限公司。原怡力达全体股东将其持有的经审计的净资产112,367,398.66元按照约1：0.80的比例折为9,000万股发起人股份，发起设立歌尔声学股份有限公司。公司于2007年7月27日在潍坊市工商行政管理局登记注册并取得注册号为3707002807870的《企业法人营业执照》，注册资本9,000万元。</t>
  </si>
  <si>
    <t>山东省潍坊高新技术产业开发区东方路268号</t>
  </si>
  <si>
    <t>261031</t>
  </si>
  <si>
    <t>0536-3055688</t>
  </si>
  <si>
    <t>0536-3056777</t>
  </si>
  <si>
    <t>IR@goertek.com</t>
  </si>
  <si>
    <t>王田苗,夏善红,肖星</t>
  </si>
  <si>
    <t>姜龙</t>
  </si>
  <si>
    <t>002244</t>
  </si>
  <si>
    <t>杭州滨江房产集团股份有限公司</t>
  </si>
  <si>
    <t>CNE100000BS5</t>
  </si>
  <si>
    <t>Hangzhou Binjiang Real Estate Group Co., Ltd.</t>
  </si>
  <si>
    <t>Binjiang</t>
  </si>
  <si>
    <t>房地产开发，房屋建筑，商品房销售，水电安装，室内外装璜；含下属分支机构的经营范围；其他无需报经审批的一切合法项目（以工商登记机关核准为准）。</t>
  </si>
  <si>
    <t>公司由杭州滨江房产集团有限公司采用整体变更方式设立。滨江集团截至2006年10月31日的经天健所审计的净资产为424,367,992.91元，将其中的420,000,000元按照1：1的比例折合股份总额420,000,000股，每股面值1元，净资产超过42,000万元部分转作公司资本公积－股本溢价。2006年12月6日，杭州滨江房产集团股份有限公司在浙江省工商行政管理局完成工商变更登记，注册资本42,000万元，注册号为：3300001012047。</t>
  </si>
  <si>
    <t>浙江省杭州市庆春东路38号</t>
  </si>
  <si>
    <t>0571-86987771</t>
  </si>
  <si>
    <t>0571-86987779</t>
  </si>
  <si>
    <t>office@binjiang.com.cn</t>
  </si>
  <si>
    <t>王曙光,贾生华,于永生</t>
  </si>
  <si>
    <t>朱慧明</t>
  </si>
  <si>
    <t>liyuan@binjiang.com.cn</t>
  </si>
  <si>
    <t>002243</t>
  </si>
  <si>
    <t>深圳市通产丽星股份有限公司</t>
  </si>
  <si>
    <t>CNE100000BR7</t>
  </si>
  <si>
    <t>Shenzhen Beauty Star Co., Ltd.</t>
  </si>
  <si>
    <t>Beauty Star</t>
  </si>
  <si>
    <t>化妆品塑料包装的生产和销售。</t>
  </si>
  <si>
    <t>包装及方案设计、工艺装备及精密模具设计、改性及环保材料研发、包装废弃物循环利用技术开发；塑料容器、塑料制品的技术开发及销售；经营进出口业务（法律、行政法规、国务院决定禁止的项目除外，限制的项目须取得许可后方可经营）；国内贸易（不含专营、专控、专卖商品）；投资兴办实业（具体项目另行申报）；物业管理、自有物业租赁。应取得许可审批，凭相关审批文件方可经营的项目：塑料容器、塑料制品的生产加工、化妆品软管灌装；包装装潢印刷品、其它印刷品印刷；普通货运。</t>
  </si>
  <si>
    <t>本公司是经深圳市人民政府国有资产监督管理委员会《关于深圳丽星丰达塑料有限公司改组为股份有限公司及国有股权管理的批复》（深国资委[2007]133号）批准，由有限责任公司整体变更为股份有限公司。有限公司以截止2007年2月28日经审计的净资产120,793,098.39元取整后按照1：1的比例折合为股份公司 总股本120,793,098股，并于2007年4月29日经深圳市工商行政管理局核准登记，工商注册号为4403011257419，注册资本为12,079.3098万元。</t>
  </si>
  <si>
    <t>广东省深圳市龙岗区龙岗大道(坪地段)1001号通产丽星科技产业园</t>
  </si>
  <si>
    <t>518117</t>
  </si>
  <si>
    <t>0755-28483234</t>
  </si>
  <si>
    <t>0755-28483900-8102、0755-28483900-8103</t>
  </si>
  <si>
    <t>bs@beautystar.cn</t>
  </si>
  <si>
    <t>居学成,苏启云,梅月欣</t>
  </si>
  <si>
    <t>姚正禹</t>
  </si>
  <si>
    <t>0755-28483900-8102、8103</t>
  </si>
  <si>
    <t>alice@beautystar.cn</t>
  </si>
  <si>
    <t>广东深天成律师事务所</t>
  </si>
  <si>
    <t>002242</t>
  </si>
  <si>
    <t>九阳股份有限公司</t>
  </si>
  <si>
    <t>CNE100000BQ9</t>
  </si>
  <si>
    <t>Joyoung Co., Ltd.</t>
  </si>
  <si>
    <t>Joyoung</t>
  </si>
  <si>
    <t>厨房小家电系列产品的研发、生产和销售。</t>
  </si>
  <si>
    <t>小家电产品及厨房用具的研发、生产及技术咨询，粮食的储藏及加工，食品生产和加工，销售本公司生产的产品，房屋租赁，国内广告业务，社会经济咨询服务（涉及许可证管理的项目凭许可证经营）。</t>
  </si>
  <si>
    <t>本公司前身为成立于2002年7月8日的山东九阳小家电有限公司。经商务部商资批[2007]1421号《商务部关于同意山东九阳小家电有限公司转制为外商投资股份有限公司的批复》批准，山东九阳将截至2007年6月30日经浙江天健会计师事务所审计后净资产220,524,047.06元，在留存20,524,047.06元的资本公积后，按1：1的比例折合200,000,000.00股，整体变更为九阳股份有限公司。2007年9月19日，九阳股份有限公司在山东省工商行政管理局登记注册成立，工商注册号为企股鲁总字第004286号，注册资本为200,000,000.00元。</t>
  </si>
  <si>
    <t>250022</t>
  </si>
  <si>
    <t>0571-81639093</t>
  </si>
  <si>
    <t>0571-81639096</t>
  </si>
  <si>
    <t>joyoung@joyoung.com</t>
  </si>
  <si>
    <t>www.joyoung.com.cn</t>
  </si>
  <si>
    <t>张翠兰,汪建成,金志国</t>
  </si>
  <si>
    <t>002242@joyoung.com</t>
  </si>
  <si>
    <t>002245</t>
  </si>
  <si>
    <t>江苏澳洋顺昌股份有限公司</t>
  </si>
  <si>
    <t>CNE100000BT3</t>
  </si>
  <si>
    <t>Jiangsu Aucksun Co., Ltd.</t>
  </si>
  <si>
    <t>Aucksun</t>
  </si>
  <si>
    <t>冷轧钢板的涂层生产及涂层板、镀锌板、铝合金板等金属材料的加工。</t>
  </si>
  <si>
    <t>从事冷轧钢板的涂层生产及涂层板、镀锌板、铝合金板等金属材料的加工；电子元器件专用材料开发、生产；提供原材料供给方案的技术服务；货物仓储服务；供应链管理技术开发、技术转让和与之相关的技术咨询、技术服务等；供应链管理软件开发；销售、仓储、配送自产产品。</t>
  </si>
  <si>
    <t>经《商务部关于同意张家港澳洋顺昌金属制品有限公司变更为中外合资股份有限公司的批复》（商资批（2007）490号）文件批准，顺昌有限公司以截止2006年12月31经审计的净资产88,428,213.34元为基础，按1.9650714075:1折为股份4,500万股，整体变更为股份公司。2007年3月30日，公司在苏州市工商行政管理局完成工商变更登记手续，领取了注册号为：企股苏苏总字第017303号企业法人营业执照，注册资本为4,500万元。</t>
  </si>
  <si>
    <t>江苏省张家港市杨舍镇新泾中路10号</t>
  </si>
  <si>
    <t>0512-58161276</t>
  </si>
  <si>
    <t>0512-58161233</t>
  </si>
  <si>
    <t>aucksun@aucksun.com</t>
  </si>
  <si>
    <t>梁秉文,王亚雄,曹承宝</t>
  </si>
  <si>
    <t>陈锴</t>
  </si>
  <si>
    <t>secretary@aucksun.com</t>
  </si>
  <si>
    <t>002246</t>
  </si>
  <si>
    <t>四川北方硝化棉股份有限公司</t>
  </si>
  <si>
    <t>CNE100000BW7</t>
  </si>
  <si>
    <t>Sichuan Nitrocell Corporation</t>
  </si>
  <si>
    <t>Sichuan Nitrocell</t>
  </si>
  <si>
    <t>生产、销售硝化棉。</t>
  </si>
  <si>
    <t>生产硝化棉、硫酸；销售危险化学品（以上经营项目和期限以许可证为准）；军用防护器材的设计开发、生产、制造、销售、服务（该经营项目和期限以子公司许可证为准，且仅限子公司科研、生产和经营）（以下项目不含前置许可项目，后置许可项目凭许可证或审批文件经营）进出口；机械制造；机械设备制造及修理；黑色金属冶炼及压延加工；有色金属冶炼及压延加工；金属制品；商品批发与零售；技术推广服务；活性炭制品的设计开发、生产、制造、销售、服务；活性焦、运输带、橡胶制品、工业防毒面具和滤毒罐、消防产品、水净化器材、环保器材、空调及制冷设备、活性炭设备及净化再生装置的研制、生产、安装、销售；承揽工装模具；办公家具的生产和销售；环境工程（除建筑工程）；废弃资源综合利用。（依法须经批准的项目，经相关部门批准后方可开展经营活动）。</t>
  </si>
  <si>
    <t>2004年11月8日，四川北方硝化棉有限责任公司七名股东签署了《发起人协议》，以截止2004年10月31日经中瑞华恒信会计师事务所有限公司中瑞华恒信审字[2004]第1140号《审计报告》确认的净资产148,391,024.80元按1：1的比例折合148,391,024.00股（剩余0.8元计入资本公积）。各股东出资经中瑞华恒信会计师事务所有限公司审验确认，并出具中瑞华恒信验字（2004）2049号《验资报告》。2005年7月6日，国务院国有资产监督管理委员会以国资改革[2005]674号文（《关于设立四川北方硝化棉股份有限公司的批复》）批准硝化棉有限公司整体变更为股份公司。2005年9月2日,四川省工商行政管理局核发了注册号为5100001823135的《企业法人营业执照》。</t>
  </si>
  <si>
    <t>四川省泸州市高坝</t>
  </si>
  <si>
    <t>四川省成都市锦江工业园三色路209号火炬动力港南区8栋9楼</t>
  </si>
  <si>
    <t>0830-2796927</t>
  </si>
  <si>
    <t>028-85925759</t>
  </si>
  <si>
    <t>snc-office@vip.sina.com</t>
  </si>
  <si>
    <t>张世安</t>
  </si>
  <si>
    <t>张军,步丹璐,张永利,郭宝华</t>
  </si>
  <si>
    <t>0830-2796927、2796924</t>
  </si>
  <si>
    <t>cngchwp@126.com</t>
  </si>
  <si>
    <t>002247</t>
  </si>
  <si>
    <t>聚力文化</t>
  </si>
  <si>
    <t>浙江聚力文化发展股份有限公司</t>
  </si>
  <si>
    <t>CNE100000BX5</t>
  </si>
  <si>
    <t>Zhejiang Juli Culture Development Co., Ltd.</t>
  </si>
  <si>
    <t>Juli Culture</t>
  </si>
  <si>
    <t>新型建筑装饰材料的研发、生产和销售。公司采用印刷、砂磨、拉丝、表面氧化等工艺，对钛白纸、铝箔等材料进行表面处理，最终生产装饰纸和金属饰面板等新型装饰材料。</t>
  </si>
  <si>
    <t>文化娱乐产业投资、实业投资、投资管理；计算机软硬件开发，信息技术开发，技术咨询服务；设计、制作、代理、发布国内各类广告。广播电视节目制作（凭许可证经营）；经营性互联网文化服务（凭许可证经营）；电影发行，电影摄制（凭有效许可证经营）；印花装饰纸、胶膜浸渍装饰纸、封边条、金属饰面板、装饰铝板、阳极氧化铝卷板、三聚氰胺板、装饰材料印花的生产、销售，装饰材料的销售，经营进出口业务。（依法须经批准的项目，经相关部门批准后放可开展经营活动）</t>
  </si>
  <si>
    <t>2007年5月29日，经股东会批准，浙江万利实业有限公司以截至2007年4月30日经审计的净资产85,970,020.90元，按1.7194：1的比例折合成股份总额5,000万股，整体变更为帝龙新材。2007年6月18日，公司在杭州市工商行政管理局办理工商变更登记，企业法人营业执照注册号3301001008368（根据《工商行政管理注册号编制规则》，目前已升位为330100000030251），法定代表人姜飞雄，注册资本5,000万元。</t>
  </si>
  <si>
    <t>浙江省临安市玲珑街道玲珑工业区环南路1958号</t>
  </si>
  <si>
    <t>浙江省临安市玲珑工业区环南路1958号、北京市朝阳区裕民路12号元辰鑫大厦E3座1层</t>
  </si>
  <si>
    <t>311301</t>
  </si>
  <si>
    <t>0571-63818733</t>
  </si>
  <si>
    <t>0571-63818603</t>
  </si>
  <si>
    <t>dsh@dilong.cc</t>
  </si>
  <si>
    <t>刘孟涛,熊晓萍</t>
  </si>
  <si>
    <t>薄彬</t>
  </si>
  <si>
    <t>002248</t>
  </si>
  <si>
    <t>威海华东数控股份有限公司</t>
  </si>
  <si>
    <t>CNE100000BZ0</t>
  </si>
  <si>
    <t>Weihai Huadong Automation Co., Ltd.</t>
  </si>
  <si>
    <t>WHHD</t>
  </si>
  <si>
    <t>研发、生产经营数控机床、数控机床关键功能部件（数控系统、编码器、高速精密机床主轴、刀库等）及普通铣床、普通磨床等。</t>
  </si>
  <si>
    <t>数控系统、数控机床、切削工具、手工具、金属切削机床、机床附件、液压件、气动元件、电动工具、电动机、电器元器件、工业自动化仪表的生产、销售，量具、量仪的销售。经营本企业自产产品及技术的出口业务（国家统一联合经营的商品除外）；经营本企业生产、科研所需的原辅材料、仪器仪表、机械设备、零配件及技术的进口业务（国家实行核定公司经营的进口商品除外）；经营本企业的进料加工和“三来一补”业务（需经许可经营的，须凭许可证生产经营）。</t>
  </si>
  <si>
    <t>发行人前身为成立于2002年3月4日的威海华东数控有限公司，业务起源于华东数控成立时的股东——民营企业威海机床厂有限公司。2004年12月，经山东省发展和改革委员会[鲁发改许可企业字（2004）11号文]《关于同意威海华东数控有限公司变更为威海华东数控股份有限公司的批复》批准，华东数控整体变更为威海华东数控股份有限公司。根据中和正信会审字（2004）第2－205号《审计报告》，华东数控截至整体变更基准日经审计净资产为8,522.41万元人民币，扣除经股东会批准分配但尚未支付的现金股利522.41万元后，按1：1折股比例折为8,000股。2004年11月1日，中和正信对公司上述注册资本实收情况进行审验，并出具了[中和正信会验字（2004）第2-139号]《验资报告》。2004年12月28日，公司在山东省工商行政管理局注册登记， 并领取了《企业法人营业执照》。</t>
  </si>
  <si>
    <t>山东省威海经济技术开发区环山路698号</t>
  </si>
  <si>
    <t>264205</t>
  </si>
  <si>
    <t>0631-5902248</t>
  </si>
  <si>
    <t>0631-5967988</t>
  </si>
  <si>
    <t>002248@huadongcnc.com</t>
  </si>
  <si>
    <t>姜爱丽,宋希亮,刘庆林</t>
  </si>
  <si>
    <t>汤世贤</t>
  </si>
  <si>
    <t>0631-5912929</t>
  </si>
  <si>
    <t>lxm0829-1983@163.com</t>
  </si>
  <si>
    <t>002251</t>
  </si>
  <si>
    <t>步 步 高</t>
  </si>
  <si>
    <t>步步高商业连锁股份有限公司</t>
  </si>
  <si>
    <t>CNE100000C23</t>
  </si>
  <si>
    <t>Better Life Commercial Chain Share Co., Ltd.</t>
  </si>
  <si>
    <t>Better Life</t>
  </si>
  <si>
    <t>商品零售业务。</t>
  </si>
  <si>
    <t>商品零售业连锁经营（具体业务由分支机构经营，涉及到国家法律、法规规定的行政许可项目，凭本企业许可证经营）；广告制作、经营；提供商业咨询服务；经营商品和技术的进出口业务（国家法律法规禁止和限制的除外）；普通货物运输（不含危险及监控化学品）、仓储保管、商品配送、柜台租赁服务；物业管理；预包装食品、保健品、酒类、热食品、冷食品、生食品、糕点、饮品制售、雪茄烟零、书报刊零售；家电的安装及维修、代办（移动、联通、电信等）委托的各项业务；以下项目限分公司经营：娱乐业、餐饮、药品经营、电影放映、食品生产及加工、摩托车及电动车的销售(限分支机构经营)、首饰零售、废弃资源和废旧材料回收（不含危险废物及放射性废物）；农副产品收购、加工及销售；烟草销售；乳制品（含婴幼儿配方乳粉）零售。</t>
  </si>
  <si>
    <t>本公司前身系湘潭开源商业有限责任公司，于2003年12月11日在湘潭市工商行政管理局登记成立，2003年12月29日更名为步步高商业连锁有限责任公司。2004年12月6日，经湖南省地方金融证券领导小组办公室《关于同意步步高商业连锁有限责任公司变更为步步高商业连锁股份有限公司的函》（湘金政办函[2004]22号）文件批准，步步高商业连锁有限责任公司依法整体变更为股份有限公司。根据湖南开元有限责任会计师事务所出具的《审计报告》（开元所（2004）内审字第278号），截至2004年6月30日，步步高商业连锁有限责任公司的净资产值为91,079,206元，按1：1的比例折为91,079,206股。公司发起人为湘潭步步高投资集团有限公司（已于2007年8月30日依法整体变更为湘潭步步高投资集团股份有限公司）、北京伟朋创益商务咨询有限责任公司、花垣县金属化工有限责任公司、周韶辉、李晓红，分别持有本公司93.13%、3.05%、0.76%、1.53%、1.53%的股份。2004年12月30日，本公司在湖南省工商行政管理局登记注册并领取了《企业法人营业执照》（注册号：4300002006268），注册资本9,107.92万元。</t>
  </si>
  <si>
    <t>湖南省湘潭市韶山西路309号步步高大厦</t>
  </si>
  <si>
    <t>411100</t>
  </si>
  <si>
    <t>0731-52322517</t>
  </si>
  <si>
    <t>0731-52339867</t>
  </si>
  <si>
    <t>bbgshiqian@163.com</t>
  </si>
  <si>
    <t>周兰,任天飞,戴晓凤</t>
  </si>
  <si>
    <t>002250</t>
  </si>
  <si>
    <t>联化科技股份有限公司</t>
  </si>
  <si>
    <t>CNE100000C15</t>
  </si>
  <si>
    <t>Lianhe Chemical Technology Co., Ltd.</t>
  </si>
  <si>
    <t>Lianhe Chemical</t>
  </si>
  <si>
    <t>精细化学高级中间体研发、生产和销售。</t>
  </si>
  <si>
    <t>精细化工产品中间体的制造（危险品生产详见《安全生产许可证》）；经营本企业和本企业成员企业自产产品及相关技术的出口业务；经营本企业和本企业成员企业生产、科研所需的原辅材料、机械设备、仪器仪表、零配件及相关技术的进出口业务；经营本企业的进料加工和“三来一补”业务；房地产开发经营。（依法须经批准的项目，经相关部门批准后方可开展经营活动）</t>
  </si>
  <si>
    <t>本公司是2001年7月17日经浙江省人民政府企业上市工作领导小组《关于同意变更设立浙江联化科技股份有限公司的批复》（浙上市[2001]49号）批准，由浙江联化集团有限公司依法整体变更设立的股份有限公司。2001年8月29日，公司取得浙江省工商行政管理局颁发的3300001008115号企业法人营业执照，注 册资本为5380万元，法定代表人为牟金香。</t>
  </si>
  <si>
    <t>浙江省台州市黄岩经济开发区永椒路8号</t>
  </si>
  <si>
    <t>318020</t>
  </si>
  <si>
    <t>0576-84275238</t>
  </si>
  <si>
    <t>ltss@lianhetech.com</t>
  </si>
  <si>
    <t>王莉,周伟澄,金建海</t>
  </si>
  <si>
    <t>Andreas Winterfeldt</t>
  </si>
  <si>
    <t>0576-84289160</t>
  </si>
  <si>
    <t>0576-84289161</t>
  </si>
  <si>
    <t>戴依依</t>
  </si>
  <si>
    <t>002249</t>
  </si>
  <si>
    <t>中山大洋电机股份有限公司</t>
  </si>
  <si>
    <t>CNE100000C07</t>
  </si>
  <si>
    <t>Zhongshan Broad-ocean Motor Co., Ltd.</t>
  </si>
  <si>
    <t>Broad-Ocean</t>
  </si>
  <si>
    <t>微特电机的开发、生产和销售</t>
  </si>
  <si>
    <t>加工、制造、销售：微电机、家用电器、运动及健身机械、电工器材、电动工具、机动车零配件、电子产品、控制电器；经营本企业自产产品及技术的出口业务；经营本企业生产所需的原辅材料、仪器仪表、机械设备、零配件及技术的进口业务；房屋及设备租赁；新能源汽车电池包产品（电池成组和电池管理系统）的设计研发、生产和销售。燃料电池、系统控制设备、零部件的研发、生产、销售；新能源科技、系统控制技术、零部件的研发、咨询；新能源开发、技术转让、技术服务及技术咨询（国家限定公司经营和国家禁止进出口的商品除外；不单列贸易方式）。</t>
  </si>
  <si>
    <t>本公司系由中山市大洋电机有限公司整体变更设立为股份有限公司，设立时股本总额为4,700万元。公司于2006年6月23日在广东省中山市工商行政管理局注册登记，取得注册号为4420002005488的企业法人营业执照。</t>
  </si>
  <si>
    <t>528411</t>
  </si>
  <si>
    <t>0760-8555306</t>
  </si>
  <si>
    <t>0760-8559031</t>
  </si>
  <si>
    <t>bom@broad-ocean.com</t>
  </si>
  <si>
    <t>栾京亮,陈昭,余劲松,袁海林</t>
  </si>
  <si>
    <t>徐海明</t>
  </si>
  <si>
    <t>0760-88555306</t>
  </si>
  <si>
    <t>0760-88559031</t>
  </si>
  <si>
    <t>002252</t>
  </si>
  <si>
    <t>上海莱士血液制品股份有限公司</t>
  </si>
  <si>
    <t>CNE100000C31</t>
  </si>
  <si>
    <t>Shanghai RAAS Blood Products Co., Ltd.</t>
  </si>
  <si>
    <t>Shanghai RAAS</t>
  </si>
  <si>
    <t>血液制品的研发、生产和销售。主要产品为人血白蛋白、静注射人免疫球蛋白、凝血因子产品等。</t>
  </si>
  <si>
    <t>生产和销售血液制品、疫苗、诊断试剂及检测器具和检测技术并提供检测服务（涉及许可经营的凭许可证经营）。</t>
  </si>
  <si>
    <t>公司是经中华人民共和国商务部商资批[2007]17号的批准，由上海莱士血制品有限公司依法整体变更设立的外商投资股份有限公司，2007年1月18日取得《中华人民共和国台港澳侨投资企业批准证书》（商外资资审A字[2007]0006号）。公司于2007年3月1日取得变更后企业法人营业执照。</t>
  </si>
  <si>
    <t>上海市奉贤经济开发区生物科技园区望园路2009号</t>
  </si>
  <si>
    <t>201401</t>
  </si>
  <si>
    <t>021-64303411</t>
  </si>
  <si>
    <t>021-64304009</t>
  </si>
  <si>
    <t>raas@raas-corp.com</t>
  </si>
  <si>
    <t>郑跃文</t>
  </si>
  <si>
    <t>谭劲松,周志平,薛镭</t>
  </si>
  <si>
    <t>021-22130888-217</t>
  </si>
  <si>
    <t>021-37515869</t>
  </si>
  <si>
    <t>邱宏</t>
  </si>
  <si>
    <t>002253</t>
  </si>
  <si>
    <t>四川川大智胜软件股份有限公司</t>
  </si>
  <si>
    <t>CNE100000C49</t>
  </si>
  <si>
    <t>Wisesoft Co., Ltd.</t>
  </si>
  <si>
    <t>Wisesoft</t>
  </si>
  <si>
    <t>供应空中交通管理领域的大型软件和重大装备</t>
  </si>
  <si>
    <t>软件、硬件及配套系统开发，系统集成和图象图形工程，从事安防产品生产、销售及安防工程设计、施工；建筑智能化工程设计、施工；房屋租赁、设备租赁；民航空管工程及机场弱电系统工程施工；电子工程、电子工程施工；电子及通信产品生产、销售；技术咨询、技能培训；经营本企业和本企业成员企业自产产品及相关技术的出口业务（国家限定和禁止经营商品除外），经营本企业和本企业成员企业生产、科研所需的原辅材料、机械设备、仪器仪表、零配件及相关技术的进口业务（国家限定或禁止经营商品除外）；经营本企业的进料加工和“三来一补”业务。</t>
  </si>
  <si>
    <t>2000年11月，经四川省人民政府川府函（2000）325号文批复，本公司由图象图形公司整体变更为股份有限公司，并于2000年11月22完成工商变更登记,取得注册登记号为5101001806231的营业执照，注册资本为2,200万元。</t>
  </si>
  <si>
    <t>四川省成都市武科东一路七号</t>
  </si>
  <si>
    <t>610045</t>
  </si>
  <si>
    <t>028-85372677</t>
  </si>
  <si>
    <t>028-85372608</t>
  </si>
  <si>
    <t>wisesoft@wisesoft.com.cn</t>
  </si>
  <si>
    <t>范自力,刘阳,雷维礼</t>
  </si>
  <si>
    <t>范雄</t>
  </si>
  <si>
    <t>028-68724787</t>
  </si>
  <si>
    <t>028-68727815</t>
  </si>
  <si>
    <t>wangyangcdzs@163.com</t>
  </si>
  <si>
    <t>002256</t>
  </si>
  <si>
    <t>深圳市兆新能源股份有限公司</t>
  </si>
  <si>
    <t>CNE100000C72</t>
  </si>
  <si>
    <t>Shenzhen Sunrise New Energy Co., Ltd.</t>
  </si>
  <si>
    <t>Sunrise</t>
  </si>
  <si>
    <t>1995-11-20</t>
  </si>
  <si>
    <t>气雾剂系列产品的技术开发、生产与销售。</t>
  </si>
  <si>
    <t>一般经营项目：新能源充电设施的投资；新能源光伏发电设施的投资；停车场的投资；新能源汽车的投资；电力储能设备的投资与技术开发；电力储能系统软件的技术开发；防腐、防水、粘胶高分子材料及涂料，汽车尾气净化产品、清洁养护产品、美容美化产品、油品添加剂（不含危险化学品）、制动液产品，气雾剂及日用化学品，精密包装制品（含注塑），生物降解新材料及其制品的技术开发；技术服务、技术转让及销售；商业经营管理。许可经营项目：新能源充电设施、新能源光伏发电设施的建设与运营；停车场的建设与运营；新能源汽车的租赁、运营；电力储能设备的生产与销售；防腐、防水、粘胶高分子材料及涂料，汽车尾气净化产品、清洁养护产品、美容美化产品、油品添加剂（不含危险化学品）、制动液产品，气雾剂及日用化学品，精密包装制品（含注塑），生物降解新材料及其制品的生产；非经营性危险货物运输。</t>
  </si>
  <si>
    <t>2007年1月12日，本公司前身环保建材股东彩虹集团、中科招商、华宇投资、兴南投资、深港产学研、东方富海、乔治投资、黄翠绸签订《发起人协议》，同意环保建材整体变更设立为股份公司，由环保建材以截止2006年12月31日经审计的净资产人民币65,000,000元按1:1的比例折为65,000,000股(每股面值为人民币1.00元)。各发起人以其在环保建材的权益所对应的净资产投入股份公司，并按1:1的比例折算为其持有股份公司的股份。2007年129日，深圳市工商局颁发了注册号为4403011163220的《企业法人营业执照》，注册资本为6,500万元。</t>
  </si>
  <si>
    <t>广东省深圳市南山区高新技术产业园二期科技中二路深圳软件园11栋6楼</t>
  </si>
  <si>
    <t>0755-86922889、0755-86922886</t>
  </si>
  <si>
    <t>0755-86922800</t>
  </si>
  <si>
    <t>dongsh@rainbowvc.com</t>
  </si>
  <si>
    <t>www.7cf.com</t>
  </si>
  <si>
    <t>肖土盛,李长霞,王丛</t>
  </si>
  <si>
    <t>0755-86922889</t>
  </si>
  <si>
    <t>002255</t>
  </si>
  <si>
    <t>苏州海陆重工股份有限公司</t>
  </si>
  <si>
    <t>CNE100000C64</t>
  </si>
  <si>
    <t>Suzhou Hailu Heavy Industry Co., Ltd.</t>
  </si>
  <si>
    <t>Hailu</t>
  </si>
  <si>
    <t>余热锅炉及其配套产品、核承压设备的设计、制造与销售</t>
  </si>
  <si>
    <t>锅炉(特种锅炉、工业锅炉)、核承压设备、锅炉辅机、压力容器、金属包装容器、机械、冶金设备、金属结构件制造与销售；金属材料购销；金属包装容器、压力容器设计(按特种设备设计许可证核准经营范围经营)；经营本企业自产产品及技术的出口业务；经营本企业生产、科研所需的原辅材料、仪器仪表、机械设备、零配件及技术的进口业务(国家限定公司经营和国家禁止进出口的商品及技术除外)；经营进料加工和“三来一补”业务；实业投资及技术咨询。</t>
  </si>
  <si>
    <t>本公司前身系张家港海陆锅炉有限公司，成立于2000年1月18日。2007年4月3日，海陆锅炉召开2007年第四次临时股东会，会议决定将海陆锅炉由有限公司整体变更为股份有限公司；2007年4月16日，经公司创立大会批准，徐元生等42名发起人以经江苏公证会计师事务所审计的截止2007年3月31日的海陆锅炉账面净资产108,891,894.08元为基础，按1.3120：1的比例折股，整体变更为股份有限公司，变更后的股本为8,300万元。公司于2007年4月23日在江苏省苏州工商行政管理局登记注册并领取注册号为3205002116314的《企业法人营业执照》。</t>
  </si>
  <si>
    <t>江苏省张家港市东南大道1号（张家港经济技术开发区）</t>
  </si>
  <si>
    <t>江苏省张家港市东南大道一号</t>
  </si>
  <si>
    <t>0512-58913056</t>
  </si>
  <si>
    <t>0512-58683105</t>
  </si>
  <si>
    <t>stock@hailu-boiler.cn</t>
  </si>
  <si>
    <t>周中胜,顾建平,张彩虹</t>
  </si>
  <si>
    <t>002254</t>
  </si>
  <si>
    <t>烟台泰和新材料股份有限公司</t>
  </si>
  <si>
    <t>CNE100000C56</t>
  </si>
  <si>
    <t>Yantai Tayho Advanced Materials Co., Ltd.</t>
  </si>
  <si>
    <t>Yantai Tayho</t>
  </si>
  <si>
    <t>宋西全</t>
  </si>
  <si>
    <t>氨纶纤维、芳纶纤维系列产品的开发、制造和销售</t>
  </si>
  <si>
    <t>氨纶、芳纶系列产品的制造、销售、技术转让、技术咨询和服务；纺织品、日用百货、金属材料、建筑材料、化工产品（不含化学危险品）的批发、零售；备案范围进出口业务。（依法须经批准的项目，经相关部门批准后方可开展经营活动）</t>
  </si>
  <si>
    <t>本公司是1993年3月17日，经烟台市体改委烟体改[1993]43号文批准，由原烟台氨纶厂独家发起，以定向募集方式设立的股份有限公司。公司设立时注册资本为7,000万元，于1993年5月20日在烟台经济技术开发区工商行政管理局注册登记，工商注册登记号为16505208-7-1。1997年3月，公司根据国务院国发[1995]17号和山东省人民政府鲁政发[1995]126号文的要求，对股份公司进行了重新规范，并取得山东省体改委鲁体改函字[1997]22号规范函和山东省人民政府鲁政股字[1997]17号批准证书。1997年4月，公司在山东省工商局办理了重新登记注册手续，工商登记注册号为26717552-0-1。</t>
  </si>
  <si>
    <t>山东省烟台经济技术开发区黑龙江路10号</t>
  </si>
  <si>
    <t>0535-6394123</t>
  </si>
  <si>
    <t>0535-6371234</t>
  </si>
  <si>
    <t>securities@tayho.com.cn</t>
  </si>
  <si>
    <t>包敦安,范忠廷,邹志勇</t>
  </si>
  <si>
    <t>chihaiping@tayho.com.cn</t>
  </si>
  <si>
    <t>002258</t>
  </si>
  <si>
    <t>利尔化学股份有限公司</t>
  </si>
  <si>
    <t>CNE100000C98</t>
  </si>
  <si>
    <t>Lier Chemical Co., Ltd.</t>
  </si>
  <si>
    <t>Lier</t>
  </si>
  <si>
    <t>主要从事农药原药及制剂的研发、生产和销售</t>
  </si>
  <si>
    <t>农药原药、制剂、化工材料及化工产品的研发、生产、销售；经营本企业自产产品的出口业务；经营本企业所需的机械设备、仪器仪表、零配件及相关技术的进口业务；经营本企业的加工贸易业务；技术转让、技术检测及咨询；投资管理及咨询。</t>
  </si>
  <si>
    <t>本公司系经商务部2007年7月24日商资批[2007]1227号《商务部关于同意利尔化学有限公司变更为外商投资股份有限公司的批复》批准，由利尔化学有限公司整体变更设立的外商投资股份有限公司。根据岳华会计师事务所有限责任公司岳总审字[2007]第451号《审计报告》，利尔化学有限公司以截至2006年9月30日的净资产为100,962,689.49元，按1：1的比例折成股份有限公司100,962,689股，差额部分计入资本公积，各股东以各自持有的利尔化学的股权所对应的净资产认购股份公司的股份。岳华会计师事务所有限责任公司出具岳总验字[2007]第020号验资报告，确定各发起人投入利尔化学股份有限公司（筹）出资已到位。公司于2007年8月1日在绵阳市工商行政管理局注册，注册资本为人民币100,962,689元，并领取了注册号为510700400000030的《企业法人营业执照》。</t>
  </si>
  <si>
    <t>四川省绵阳经济技术开发区</t>
  </si>
  <si>
    <t>四川省绵阳市经济技术开发区</t>
  </si>
  <si>
    <t>0816-2841069</t>
  </si>
  <si>
    <t>0816-2845140</t>
  </si>
  <si>
    <t>tzfzb@lierchem.com</t>
  </si>
  <si>
    <t>罗宏,代明华,方建新</t>
  </si>
  <si>
    <t>来红刚</t>
  </si>
  <si>
    <t>002260</t>
  </si>
  <si>
    <t>*ST德奥</t>
  </si>
  <si>
    <t>德奥通用航空股份有限公司</t>
  </si>
  <si>
    <t>CNE100000CD5</t>
  </si>
  <si>
    <t>DEA General Aviation Holding Co., Ltd.</t>
  </si>
  <si>
    <t>DEA</t>
  </si>
  <si>
    <t>民用航空器及发动机(含零部件)、机载设备与系统、配套系统与产品的研发、设计、生产、销售及售后服务。</t>
  </si>
  <si>
    <t>民用航空器及发动机(含零部件)、机载设备与系统、配套系统与产品的研发、设计、生产、销售及售后服务；通用航空服务；生产经营电饭煲、电开水器等家用小电器、商用厨房电器及设备、模具及金属模压制品；货物进出口、技术进出口；股权投资、资产管理、商业咨询服务；物业的投资与经营管理。</t>
  </si>
  <si>
    <t>公司系根据2006年7月15日国家商务部《商务部关于同意佛山市南海立邦电器有限公司变更为外商投资股份有限公司的批复》（商资批[2006]1525号文），由佛山市南海立邦电器有限公司整体变更设立为广东伊立浦电器股份有限公司，并于2006年8月30日在广东省佛山市工商行政管理局登记注册，注册号 为企股粤禅总字第002577号，注册资本为9,000万人民币。</t>
  </si>
  <si>
    <t>广东省佛山市南海区松岗松夏工业园工业大道西</t>
  </si>
  <si>
    <t>528234</t>
  </si>
  <si>
    <t>0757-88374384</t>
  </si>
  <si>
    <t>0757-88374990</t>
  </si>
  <si>
    <t>elecpro@elecpro.cn</t>
  </si>
  <si>
    <t>www.elecpro.com</t>
  </si>
  <si>
    <t>曾国军,梁锦棋,阮锋</t>
  </si>
  <si>
    <t>北京市邦盛律师事务所</t>
  </si>
  <si>
    <t>002259</t>
  </si>
  <si>
    <t>ST升达</t>
  </si>
  <si>
    <t>四川升达林业产业股份有限公司</t>
  </si>
  <si>
    <t>CNE100000CC7</t>
  </si>
  <si>
    <t>Sichuan Shengda Forestry Industry Co., Ltd.</t>
  </si>
  <si>
    <t>Shengda Forestry</t>
  </si>
  <si>
    <t>单洋</t>
  </si>
  <si>
    <t>木地板生产与销售。</t>
  </si>
  <si>
    <t>林木种植；木竹材经营加工；生产、加工、批发、销售胶合板、刨花板、定向刨花板、中密度纤维板、装饰单板贴面人造板、浸渍胶膜纸饰面人造板、细木工板、实木复合地板、浸渍纸层压木质地板、竹地板、实木地板；进出口业（以上项目不含前置许可项目，后置许可项目凭许可证或审批文件经营）。</t>
  </si>
  <si>
    <t>本公司是经四川省人民政府川府函[2005]249号文件批准，由原有限公司股东作为发起人，以2005年8月31日经审计的净资产125,188,599元为基准，按1：1的折股比例整体变更设立的股份公司。公司于2005年12月26日在四川省工商行政管理局完成登记注册，工商注册号为5100001817876，注册资本为125,188,599元，法定代表人江昌政。</t>
  </si>
  <si>
    <t>610016</t>
  </si>
  <si>
    <t>028-86788818</t>
  </si>
  <si>
    <t>028-86755286</t>
  </si>
  <si>
    <t>info@shengdawood.com</t>
  </si>
  <si>
    <t>李玉周,黄雅虹,王良成</t>
  </si>
  <si>
    <t>徐德智</t>
  </si>
  <si>
    <t>028-86783590</t>
  </si>
  <si>
    <t>jiangcz@shengdawood.com</t>
  </si>
  <si>
    <t>002261</t>
  </si>
  <si>
    <t>拓维信息系统股份有限公司</t>
  </si>
  <si>
    <t>CNE100000CF0</t>
  </si>
  <si>
    <t>Talkweb Information System Co., Ltd.</t>
  </si>
  <si>
    <t>Talkweb Information</t>
  </si>
  <si>
    <t>李新宇</t>
  </si>
  <si>
    <t>提供行业软件开发及无线增值服务。</t>
  </si>
  <si>
    <t>按许可证核定业务种类和范围从事第二类增值电信业务中的信息服务业务（仅限互联网信息服务）；书报刊、电子出版物批发（网络发行），经营互联网游戏出版物、手机出版物；利用信息网络经营音乐娱乐产品、游戏产品、动漫产品，从事网络文化产品的展览、比赛活动；票务代理服务；计算机软、硬件及其配套产品、办公设备、电子电气产品的研制、开发、销售；政策允许的咨询业务；研制、开发、销售及相关技术服务；从事电视监控与防盗报警工程业务；经营本企业自产产品及技术的出口业务和本企业所需的机械设备、零配件、原辅材料及技术的进口业务；策划、设计、制作、代理、发布国内外广告；流量运营服务、数据运营服务；计算机信息系统集成；教育信息咨询服务；教育投资咨询服务；计算机技术咨询服务，教育软件的研究、开发；智能化工程、系统工程、消防设施工程；机电工程的设计、承包、安装与服务；建筑智能化的设计、咨询、服务；计算机软硬件产品、通信设备、控制设备、电子产品及其辅助设备的开发设计、服务和自产产品销售；代办电信业务。（依法须经批准的项目，经相关部门批准后方可开展经营活动）</t>
  </si>
  <si>
    <t>发行人是经湖南省地方金融证券领导小组湘金证字[2001]035号《关于同意湖南拓维信息系统有限公司变更为湖南拓维信息系统股份有限公司的批复》的批准,以湖南拓维信息系统有限公司经审计的2001年4月30日帐面净资产27,420,561.12元为基准，按1：1的比例折股，整体变更设立的股份有限公司。</t>
  </si>
  <si>
    <t>0731-88799888</t>
  </si>
  <si>
    <t>0731-88799866</t>
  </si>
  <si>
    <t>securities@talkweb.com.cn</t>
  </si>
  <si>
    <t>许长龙,倪正东,成从武,张跃</t>
  </si>
  <si>
    <t>0731-89852892</t>
  </si>
  <si>
    <t>0731-88668270</t>
  </si>
  <si>
    <t>longqi@talkweb.com.cn</t>
  </si>
  <si>
    <t>鲍小丹</t>
  </si>
  <si>
    <t>002262</t>
  </si>
  <si>
    <t>江苏恩华药业股份有限公司</t>
  </si>
  <si>
    <t>CNE100000CG8</t>
  </si>
  <si>
    <t>Jiangsu Nhwa Pharmaceutical Co., Ltd.</t>
  </si>
  <si>
    <t>Nhwa Pharmaceutical</t>
  </si>
  <si>
    <t>中枢神经药物制剂及原料药的生产和销售、医药商业。</t>
  </si>
  <si>
    <t>许可经营项目：冻干粉针剂、小容量注射剂、片剂、硬胶囊剂、精神药品、原料药、麻醉药品的制造、销售；普货运输；药品研发、技术咨询、技术转让；自营和代理各类商品及技术的进出口业务（国家限定企业经营或禁止进出口的商品和技术除外）；医药中间体的销售；日用化学品（化学危险品除外）、日用百货销售；房屋、机器设备及设施的租赁。（依法须经批准的项目，经相关部门批准后方可开展经营活动）</t>
  </si>
  <si>
    <t>公司由江苏恩华药业集团有限公司以截止2006年12月31日经审计的账面净资产整体变更发起设立的股份有限公司。2007年4月29日，公司依法在徐州工商局核准登记，领取了注册号为 3203002112097的《企业法人营业执照》，注册资本9,000万元，每股面值人民币1.00元，法定代表人孙彭生。</t>
  </si>
  <si>
    <t>江苏省徐州经济开发区杨山路18号</t>
  </si>
  <si>
    <t>江苏省徐州市民主南路69号恩华大厦</t>
  </si>
  <si>
    <t>221009</t>
  </si>
  <si>
    <t>0516-87661189</t>
  </si>
  <si>
    <t>0516-87767118</t>
  </si>
  <si>
    <t>nhwadsb@nhwa-group.com</t>
  </si>
  <si>
    <t>张雷,孔徐生,李玉兰</t>
  </si>
  <si>
    <t>孙家权</t>
  </si>
  <si>
    <t>0516-87661012</t>
  </si>
  <si>
    <t>dbz1966@126.com</t>
  </si>
  <si>
    <t>北京市国宏律师事务所</t>
  </si>
  <si>
    <t>002263</t>
  </si>
  <si>
    <t>*ST东南</t>
  </si>
  <si>
    <t>浙江大东南股份有限公司</t>
  </si>
  <si>
    <t>CNE100000CH6</t>
  </si>
  <si>
    <t>Zhejiang Great Southeast Co., Ltd.</t>
  </si>
  <si>
    <t>Great Southeast</t>
  </si>
  <si>
    <t>各种塑料包装薄膜的生产及销售。</t>
  </si>
  <si>
    <t>塑料薄膜、塑料制品、锂电池离子隔离膜的生产、销售，光学薄膜、锂离子电池及其材料等新能源的研究开发销售；经营进出口业务（范围详见外经贸部门批文）。（依法须经批准的项目，经相关部门批准后方可开展经营活动）</t>
  </si>
  <si>
    <t>2000年1月8日，经浙江省人民政府证券委员会浙证委[1999]102号文批准，由浙江大东南塑胶集团公司（现已更名为浙江大东南集团有限公司）作为主发起人，联合中国包装进出口总公司、中包杭州进出口有限责任公司（现已更名为浙江大东南集团诸暨贸易有限公司）、浙江东方集团控股有限公司、浙江中大集团股份有限公司、德国布鲁克纳公司、德国莱芬豪舍公司、英国阿特拉斯公司等七家发起人，共同发起设立浙江大东南包装股份有限公司，于2000年6月8日在浙江省工商行政管理局注册登记，注册资本12,000万元。</t>
  </si>
  <si>
    <t>浙江省诸暨市城西工业区</t>
  </si>
  <si>
    <t>浙江省诸暨市陶朱街道千禧路5号</t>
  </si>
  <si>
    <t>311800</t>
  </si>
  <si>
    <t>0575-87380698</t>
  </si>
  <si>
    <t>0575-87380005</t>
  </si>
  <si>
    <t>ddn@chinaddn.com</t>
  </si>
  <si>
    <t>陶宝山,童宏怀,汪军民</t>
  </si>
  <si>
    <t>ddnwangc@163.com</t>
  </si>
  <si>
    <t>002264</t>
  </si>
  <si>
    <t>新 华 都</t>
  </si>
  <si>
    <t>新华都购物广场股份有限公司</t>
  </si>
  <si>
    <t>CNE100000CJ2</t>
  </si>
  <si>
    <t>New Huadu Supercenter Co., Ltd.</t>
  </si>
  <si>
    <t>New Hua Du</t>
  </si>
  <si>
    <t>大卖场、综合超市及百货的连锁经营。</t>
  </si>
  <si>
    <t>米、面制品及食用油批发；糕点、糖果及糖批发；果品批发；蔬菜批发；肉、禽、蛋批发；水产品批发；调味品批发（不包括盐的批发）；保健食品批发；酒、饮料及茶叶批发；烟草制品零售；其他预包装食品批发；其他散装食品批发；乳制品（含婴幼儿配方奶粉）批发；图书批发；音像制品批发；电子出版物批发；中药批发；百货零售；粮食收购与经营；纺织品、针织品及原料批发；服装批发；鞋帽批发；化妆品及卫生用品批发；厨房、卫生间用具及日用杂货批发；灯具、装饰物品批发；家用电器批发；文具用品批发；体育用品及器材批发（不含弩）；首饰、工艺品及收藏品批发(不含文物)；其他文化用品批发；其他家庭用品批发；五金产品批发；计算机、软件及辅助设备批发；通讯及广播电视设备批发；其他机械设备及电子产品批发；建筑装饰业；商务信息咨询；会议及展览服务。</t>
  </si>
  <si>
    <t>本公司是以福建新华都购物广场有限公司截至2006年12月31日经中审审计的净资产（母公司），扣除2006年度利润分配4,404.40万元后剩余净资产8,710.11万元为基础，折股8,008万股，依法整体变更设立的股份有限公司。公司2007年4月9日在厦门市工商行政管理局登记注册，注册号3502001007001。</t>
  </si>
  <si>
    <t>0591-87987972</t>
  </si>
  <si>
    <t>0591-87812085</t>
  </si>
  <si>
    <t>info@nhd.com.cn</t>
  </si>
  <si>
    <t>江曙晖,许安心</t>
  </si>
  <si>
    <t>0591-87987982</t>
  </si>
  <si>
    <t>CIO@nhd.com.cn</t>
  </si>
  <si>
    <t>002265</t>
  </si>
  <si>
    <t>云南西仪工业股份有限公司</t>
  </si>
  <si>
    <t>CNE100000CK0</t>
  </si>
  <si>
    <t>Yunnan Xiyi Industry Co., Ltd.</t>
  </si>
  <si>
    <t>Xiyi Industry</t>
  </si>
  <si>
    <t>主要生产、经营汽车发动机连杆系列产品、其他工业产品和机床零部件及其他机械产品。</t>
  </si>
  <si>
    <t>主营：出口商品，本企业自产产品，汽车零配件，发动机零配件，机床系列产品及零配件、摩托车及配件、自行车系列产品(含助力车)，专用设备及成套机械产品，工具，刀具，量具，夹模具，木制产品，塑料制品，农机产品。兼营：进口商品(国家实行核定公司经营的14种进口商品除外)，本企业生产、科研所需原辅材料，机电产品，精密仪器仪表关键元器备品，样品，工模具、汽车销售(不含小轿车)。</t>
  </si>
  <si>
    <t>2005年1月25日，根据国务院国有资产监督管理委员会“国资改革[2005]328号”《关于设立云南西仪工业股份有限公司的批复》批准，西仪公司全体股东共同作为发起人，将西仪公司整体变更发起设立云南西仪工业股份有限公司。上述发起设立的审计基准日为2004年12月31日，根据中瑞华恒信出具的“中瑞华恒信审字[2005]第10109号”《审计报告》截止审计基准日西仪公司的净资产为218,026,771.63元，按1:1的比例折合为公司的股份总额218,026,000股，其余771.63元列入公司资本公积金。2005年3月28日在云南省工商局领取了营业执照，注册号为5300001002272号，注册资本21,802.60万元。</t>
  </si>
  <si>
    <t>650114</t>
  </si>
  <si>
    <t>0871-68598357</t>
  </si>
  <si>
    <t>xygzbgs@163.com</t>
  </si>
  <si>
    <t>www.ynxygy.com</t>
  </si>
  <si>
    <t>叶明,于定明,张宁</t>
  </si>
  <si>
    <t>董绍杰</t>
  </si>
  <si>
    <t>0871-68580370</t>
  </si>
  <si>
    <t>xygf002265@163.com</t>
  </si>
  <si>
    <t>002266</t>
  </si>
  <si>
    <t>浙富控股集团股份有限公司</t>
  </si>
  <si>
    <t>CNE100000CL8</t>
  </si>
  <si>
    <t>Zhefu Holding Group Co., Ltd.</t>
  </si>
  <si>
    <t>Zhe Fu</t>
  </si>
  <si>
    <t>成套水轮发电机组的研制、生产及销售。</t>
  </si>
  <si>
    <t>电站机电设备工程总承包。（经营范围中涉及许可证书的项目凭证经营），对外承包工程（详见《中华人民共和国对外承包工程资格证书》）。生产、加工；水轮发电机组及安装、水工机械设备、机电配件、化纤机械设备、金属结构件、电站机电设备，有色金属的销售，实业投资，经营进出口业务。水利水电技术咨询、技术服务、技术转让；（依法须经批准的项目，经相关部门批准后方可开展经营活动）</t>
  </si>
  <si>
    <t>本公司是由浙江富春江水电设备有限公司（以下简称“富春江水电”）以截至2007年7月31日经浙江天健会计师事务所有限公司审计的净资产158,471,908.27元，按1.4757:1比例折为107,390,000股，整体变更设立的股份有限公司。2007年8月21日，公司在浙江省工商行政管理局注册成立，工商注册号为330122000001320，注册资本为10,739万元，法定代表人为孙毅。</t>
  </si>
  <si>
    <t>浙江省桐庐县县城迎春南路177号浙富大厦25F</t>
  </si>
  <si>
    <t>311121</t>
  </si>
  <si>
    <t>0571-69969388</t>
  </si>
  <si>
    <t>0571-69969158</t>
  </si>
  <si>
    <t>office@zhefu.cn</t>
  </si>
  <si>
    <t>李慧中,何大安,谢峰,王宝庆</t>
  </si>
  <si>
    <t>潘承东</t>
  </si>
  <si>
    <t>0571-89939661</t>
  </si>
  <si>
    <t>0571-89939660</t>
  </si>
  <si>
    <t>stock-dept@zhefu.cn</t>
  </si>
  <si>
    <t>002267</t>
  </si>
  <si>
    <t>陕西省天然气股份有限公司</t>
  </si>
  <si>
    <t>CNE100000CN4</t>
  </si>
  <si>
    <t>Shaanxi Provincial Natural Gas Company Limited</t>
  </si>
  <si>
    <t>Shaan Xi Gas</t>
  </si>
  <si>
    <t>天然气长输管道的建设与运营。</t>
  </si>
  <si>
    <t>天然气输送，天然气相关产品开发，天然气综合利用，天然气发电（上述经营范围中国家法律、法规有专项规定的除外）。</t>
  </si>
  <si>
    <t>本公司是经中华人民共和国商务部商资批[2005]2066号文批准，于2005年11月1日，由陕西省天然气有限责任公司整体变更设立的股份有限公司。公司的发起人陕投集团、天河能源、西部信托、秦龙电力和澳门华山，以公司截至2005年6月30日经审计的净资产408,418,675元,按1:1的比例折合股本408,418,675股。</t>
  </si>
  <si>
    <t>陕西省西安市经济技术开发区A1区</t>
  </si>
  <si>
    <t>陕西省西安经济技术开发区A1区开元路2号</t>
  </si>
  <si>
    <t>710016</t>
  </si>
  <si>
    <t>029-86156196</t>
  </si>
  <si>
    <t>public@shaanxigas.com</t>
  </si>
  <si>
    <t>彭元正,赵选民,王智伟,张俊瑞</t>
  </si>
  <si>
    <t>方嘉志</t>
  </si>
  <si>
    <t>wendyliang81@yahoo.com</t>
  </si>
  <si>
    <t>陕西大唐律师事务所</t>
  </si>
  <si>
    <t>002268</t>
  </si>
  <si>
    <t>卫 士 通</t>
  </si>
  <si>
    <t>成都卫士通信息产业股份有限公司</t>
  </si>
  <si>
    <t>CNE100000CM6</t>
  </si>
  <si>
    <t>Chengdu Westone Information Industry Inc.</t>
  </si>
  <si>
    <t>Westone</t>
  </si>
  <si>
    <t>提供以密码技术为核心的信息安全产品和系统，提供安全集成和安全服务</t>
  </si>
  <si>
    <t>通信保密与信息安全、信息网络与多媒体终端及系统产品开发、生产、销售、工程建设（涉及前置审批的批准后方可经营）；税控收款机系列产品、金融及贸易结算电子设备、IC卡机具设备、微型计算机系统产品及相关软件等电子信息技术产品的研制、生产、组装、销售、工程集成和技术服务；无线通信系统（不含无线电发射设备）、图像设备、电子设备、电子计算机及外围设备、耗材、电子元器件、专用芯片的研制、生产、销售、工程建设、系统集成及技术咨询与服务；自营和代理各类商品及技术的进出口业务，但国家限定公司经营或禁止进出口的商品及技术除外。</t>
  </si>
  <si>
    <t>本公司系根据成都市经济体制改革委员会成体改（1998）28号《关于同意设立成都卫士通信息产业股份有限公司的批复》批准，由电子工业部第三十研究所（后更名为中国电子科技集团公司第三十研究所，以下简称“三十所”）、西南通信研究所和成都西通开发公司，以及罗天文等1418名自然人共同发起设立。 1998年4月23日，公司在成都市工商行政管理局进行了注册登记，注册资本为1201万元。根据《公司法》的有关要求，2001年1月4日，经四川省人民政府川府函[2001]2号文《四川省人民政府关于对成都卫士通信息产业股份有限公司设立予以确认的批复》的批准，对卫士通的设立予以了确认。</t>
  </si>
  <si>
    <t>四川省成都高新技术产业开发区云华路333号</t>
  </si>
  <si>
    <t>四川省成都市高新技术产业开发区云华路333号二栋</t>
  </si>
  <si>
    <t>610095</t>
  </si>
  <si>
    <t>028-62386166</t>
  </si>
  <si>
    <t>028-62386030</t>
  </si>
  <si>
    <t>westone@westone.com.cn</t>
  </si>
  <si>
    <t>曹德骏,沈逸,周玮</t>
  </si>
  <si>
    <t>westone_dm@163.com</t>
  </si>
  <si>
    <t>002269</t>
  </si>
  <si>
    <t>上海美特斯邦威服饰股份有限公司</t>
  </si>
  <si>
    <t>CNE100000CQ7</t>
  </si>
  <si>
    <t>Shanghai Metersbonwe Fashion and Accessories Co., Ltd.</t>
  </si>
  <si>
    <t>Metersbonwe</t>
  </si>
  <si>
    <t>美特斯邦威品牌系列休闲服的设计及销售</t>
  </si>
  <si>
    <t>服装制造加工，服装、鞋、针纺织品、皮革制品、羽绒制品、箱包、玩具、饰品、工艺品、木制品、电子设备、五金交电、礼品、建筑材料、纸制品、日用百货、钟表眼镜、化妆品、电子产品、家用电器、文具体育用品、食品、图书报刊、花卉苗木的销售，品牌特许经营，服装经营咨询，企业形象策划，自有房产租赁，从事货物及技术的进出口业务，从事计算机、网络科技领域内的技术服务、技术咨询、技术转让、技术开发，附设分支机构。（凡涉及行政许可证凭许可证经营）。</t>
  </si>
  <si>
    <t>2007年9月18日，上海美特斯邦威服饰有限公司召开临时股东会，审议通过关于整体变更为股份有限公司的决议。同日，上海美邦有限的全体股东华服投资和胡佳佳作为发起人签署了《发起人协议》，上海美邦有限以经审计的截至2007年6月30日的净资产412,830,430元为基础折合为股份有限公司股本，计40,000万股，每股面值1元，折股后剩余金额12,830,430元计入股份有限公司的资本公积金。2007年9月26日，发行人取得上海市工商局核发的整体变更设立为股份有限公司后的《企业法人营业执照》（注册号：310225000206755）。</t>
  </si>
  <si>
    <t>中国（上海）自由贸易试验区康桥东路800号</t>
  </si>
  <si>
    <t>201315</t>
  </si>
  <si>
    <t>021-38119999</t>
  </si>
  <si>
    <t>021-38119997</t>
  </si>
  <si>
    <t>Corporate@metersbonwe.com</t>
  </si>
  <si>
    <t>www.metersbonwe.com</t>
  </si>
  <si>
    <t>单喆慜,郑俊豪,沈福俊</t>
  </si>
  <si>
    <t>021-68183939</t>
  </si>
  <si>
    <t>002270</t>
  </si>
  <si>
    <t>华明电力装备股份有限公司</t>
  </si>
  <si>
    <t>CNE100000CR5</t>
  </si>
  <si>
    <t>Huaming Power Equipment Co., Ltd.</t>
  </si>
  <si>
    <t>Huaming</t>
  </si>
  <si>
    <t>钢结构数控成套加工设备的研发、制造、销售。</t>
  </si>
  <si>
    <t>电力装备、数控机械设备、液压气动元件、环保设备的开发、生产、销售、技术咨询；货物及技术进出口；自有房屋租赁；物业管理；仓储服务(不含危险化学品)；工业自动化控制技术的咨询；电子电器元件的销售；机械零部件的加工、销售；环保工程的设计、施工。(依法须经批准的项目，经相关部门批准后方可开展经营活动)。</t>
  </si>
  <si>
    <t>本公司由山东法因数控机械有限公司整体变更设立。本公司前身为成立于2002年8月19日的山东法因数控机械有限公司，后经2007年6月9日召开的股东会批准，决定将山东法因数控机械有限公司整体变更为股份公司。公司设立时以中和正信会计师事务所有限公司出具的中和正信审字（2007）第2-312号审计报告审定的2007年4月30日的净资产值109,455,854.35元按照1:0.9958的比例折成股本109,000,000.00元。2007年6月9日，股份公司召开创立大会，2007年6月18日，在山东省工商行政管理局办理了工商登记，并取得注册号为3700002802146的企业法人营业执照。</t>
  </si>
  <si>
    <t>山东省济南市天辰大街389号</t>
  </si>
  <si>
    <t>250101</t>
  </si>
  <si>
    <t>0531-82685200</t>
  </si>
  <si>
    <t>0531-82685201</t>
  </si>
  <si>
    <t>dsh@huaming.com</t>
  </si>
  <si>
    <t>冯正权,杨迎建,刘大力</t>
  </si>
  <si>
    <t>021-52708824</t>
  </si>
  <si>
    <t>002271</t>
  </si>
  <si>
    <t>北京东方雨虹防水技术股份有限公司</t>
  </si>
  <si>
    <t>CNE100000CS3</t>
  </si>
  <si>
    <t>Beijing Oriental Yuhong Waterproof Technology Co., Ltd.</t>
  </si>
  <si>
    <t>Oriental Yuhong</t>
  </si>
  <si>
    <t>新型建筑防水材料的研发、生产、销售及防水工程施工业务。</t>
  </si>
  <si>
    <t>防水材料、防腐材料、保温材料、建筑机械成套设备的研究、制造、销售、技术服务，本厂产品的售后服务；经营本企业和成员企业生产所需的原辅材料、仪器仪表、机械设备、零配件及技术的进出口业务（国家限定公司经营和国家禁止进出口的商品除外）；经营进料加工和“三来一补”业务。</t>
  </si>
  <si>
    <t>2000年8月30日，雨虹有限公司召开第二届第一次股东会，审议通过了将雨虹有限公司整体变更为股份有限公司的议案。经北京市人民政府京政函[2000]126号《关于同意北京东方雨虹防水技术有限责任公司变更为北京东方雨虹防水技术股份有限公司的通知》批准，雨虹有限公司以截至2000年8月31日经信永会计师事务所审计的净资产2,472.50万元，按照1：1的折股比例折为2,472.50万股股份，整体变更设立为本公司。2000年10月13日，本公司在北京市工商行政管理局完成工商变更登记，领取了注册号为1100002604378的《企业法人营业执照》。</t>
  </si>
  <si>
    <t>北京朝阳区高碑店北路康家园小区4号楼</t>
  </si>
  <si>
    <t>100123</t>
  </si>
  <si>
    <t>010-85762629</t>
  </si>
  <si>
    <t>010-85785519</t>
  </si>
  <si>
    <t>stocks@yuhong.com.cn</t>
  </si>
  <si>
    <t>苏金其,胡小媛,瞿培华,羡永彪</t>
  </si>
  <si>
    <t>张志萍</t>
  </si>
  <si>
    <t>002272</t>
  </si>
  <si>
    <t>四川川润股份有限公司</t>
  </si>
  <si>
    <t>CNE100000CV7</t>
  </si>
  <si>
    <t>Sichuan Crun Co., Ltd.</t>
  </si>
  <si>
    <t>Crun</t>
  </si>
  <si>
    <t>润滑液压设备及其集成系统和锅炉部件、压力容器的研发、生产和销售。</t>
  </si>
  <si>
    <t>液压、润滑流体技术系统集成及设备的设计、制造、销售；液压机械；液压润滑元件、冷热交换器、过滤装置、智能控制单元、智能传感元件的设计、制造、销售；工业泵、水工机械；工业流体技术服务、设备成套配送、机电安装运营维护；综合智慧能源系统集成；储能系统集成；燃气冷热电三联产、风电、太阳能分布式能源技术的研发、装备生产、销售、服务及技术转让；综合能源管理、新能源发电、集中供热、节能、环保工程的设计、开发、建设和运营；电气传动及控制设备、能源智能控制软件、储能电源、电能质量控制装置的研制、生产及销售；电站锅炉、余热锅炉、生物质锅炉、燃气锅炉、电热锅炉、电站辅机、高中低压压力容器、高效换热器、环保设备的研发设计、制造、销售及服务；房地产开发，房屋租赁、物业服务；货物及技术进出口业务；对外投资；销售机电产品、金属材料。（以上范围国家有专项规定的从其规定）</t>
  </si>
  <si>
    <t>本公司由川润集团依法整体变更设立，以北京兴华（2007）京会兴审字第1－8号《审计报告》审定的2006年12月31日净资产102,866,873.19元为基准，按1：0.67076988的比例折成股本6,900万元，并经北京兴华（2007）京会兴验字第1－6号《验资报告》验证。2007年2月5日，公司在四川省自贡市工商行政管理局领取了企业法人营业执照，注册号510300000003742。</t>
  </si>
  <si>
    <t>自贡市</t>
  </si>
  <si>
    <t>四川省自贡市高新工业园区荣川路1号</t>
  </si>
  <si>
    <t>四川省成都市郫县现代工业港北区港北六路85号</t>
  </si>
  <si>
    <t>611743</t>
  </si>
  <si>
    <t>028-61777787、028-61836677</t>
  </si>
  <si>
    <t>028-61836677</t>
  </si>
  <si>
    <t>zengjinshan@chuanrun.com</t>
  </si>
  <si>
    <t>殷占武,姚刚,王运陈</t>
  </si>
  <si>
    <t>002273</t>
  </si>
  <si>
    <t>浙江水晶光电科技股份有限公司</t>
  </si>
  <si>
    <t>CNE100000CT1</t>
  </si>
  <si>
    <t>Zhejiang Crystal-optech Co., Ltd.</t>
  </si>
  <si>
    <t>Crystal-optech</t>
  </si>
  <si>
    <t>光学光电子元器件的研发、生产和销售。</t>
  </si>
  <si>
    <t>光学元器件制造、加工，光电子元器件制造、加工，经营本企业自产产品及技术的出口业务，经营本企业生产、科研所需的原辅材料、机械设备、仪器仪表、零配件及技术的进口业务（国家限定公司经营和国家禁止进出口的商品及技术除外），经营进料加工和“三来一补”业务，电子技术咨询服务、机械设备租赁，自有房屋租赁，物业管理。</t>
  </si>
  <si>
    <t>星星集团浙江水晶光电科技有限公司以2006年11月30日经审计的账面净资产52,362,845.47元、按照1:0.954875533的折股比例折为5,000万股，整体变更为浙江水晶光电科技股份有限公司，并于2006年12月21日在浙江省台州市工商行政管理局办理了工商登记，注册登记号为3310001002571，注册资本5,000万元，法定代表人林敏，注册地址为浙江省台州市椒江区星星电子产业区A5号（洪家后高桥村）。</t>
  </si>
  <si>
    <t>318015</t>
  </si>
  <si>
    <t>0576-89811900、0576-89811901</t>
  </si>
  <si>
    <t>0576-89811906</t>
  </si>
  <si>
    <t>sjzqb@crystal-optech.com</t>
  </si>
  <si>
    <t>蒋轶,鲁瑾,朱健飞</t>
  </si>
  <si>
    <t>0570576-89811901</t>
  </si>
  <si>
    <t>002274</t>
  </si>
  <si>
    <t>江苏华昌化工股份有限公司</t>
  </si>
  <si>
    <t>CNE100000CW5</t>
  </si>
  <si>
    <t>Jiangsu Hua Chang Chemical Co., Ltd.</t>
  </si>
  <si>
    <t>Huachang Chemical</t>
  </si>
  <si>
    <t>主要从事基础化工业务，为农业生产、玻璃行业、精细化工行业提供产品。</t>
  </si>
  <si>
    <t>许可经营项目：化工原料、化工产品、肥料生产（按许可证所列项目经营）；煤炭购销。一般经营项目：销售：金属材料、建筑材料、日用百货、化肥、自产蒸汽和热水、工业盐；压力管道设计；自营和代理各类商品及技术的进出口业务（国家规定禁止进出口的除外）。</t>
  </si>
  <si>
    <t>公司经江苏省人民政府苏政复[2004]18号文件批准，由原张家港市华源化工有限公司整体变更设立；公司于2004年2月27日在江苏省工商行政管理局登记注册，取得营业执照，注册号为3200002102899；公司现持有江办省苏州工商行政管理局颁发的注册号为3205002116088的企业法人营业执照。</t>
  </si>
  <si>
    <t>江苏省张家港市金港镇保税区扬子江国际化学工业园南海路1号</t>
  </si>
  <si>
    <t>0512-58727158</t>
  </si>
  <si>
    <t>0512-58727155</t>
  </si>
  <si>
    <t>huachang@huachangchem.cn</t>
  </si>
  <si>
    <t>郭旭虹,尤建新,陈和平</t>
  </si>
  <si>
    <t>huachang@huachangchem.com</t>
  </si>
  <si>
    <t>002371</t>
  </si>
  <si>
    <t>北方华创科技集团股份有限公司</t>
  </si>
  <si>
    <t>CNE100000ML7</t>
  </si>
  <si>
    <t>NAURA Technology Group Co., Ltd.</t>
  </si>
  <si>
    <t>NAURA</t>
  </si>
  <si>
    <t>从事基础电子产品的研发、生产、销售和技术服务业务。主要产品为大规模集成电路制造设备、混合集成电路和电子元件。</t>
  </si>
  <si>
    <t>组装生产集成电路设备、光伏设备、TFT设备、真空设备、锂离子电池设备、流量计、电子元器件；销售集成电路设备、光伏设备、TFT设备、真空设备、锂离子电池设备、流量计、电子元器件；技术咨询、技术开发、技术转让；经济贸易咨询；投资及投资管理；货物进出口；技术进出口；代理进出口。（企业依法自主选择经营项目，开展经营活动；依法须经批准的项目，经相关部门批准后依批准的内容开展经营活动；不得从事本市产业政策禁止和限制类项目的经营活动。）</t>
  </si>
  <si>
    <t>北京七星华创电子股份有限公司是2001年9月25日经北京市人民政府经济体制改革办公室京政体改股函[2001]54号文批准，由七星集团作为主发起人，联合其他5家发起人共同发起设立的股份有限公司。本公司于2001年9月28日在北京市工商行政管理局登记注册，注册登记号：1100001331816，本次发行前注册资本为4,844万元。</t>
  </si>
  <si>
    <t>北京市经济技术开发区文昌大道8号5层</t>
  </si>
  <si>
    <t>010-57840288</t>
  </si>
  <si>
    <t>002371@naura.com</t>
  </si>
  <si>
    <t>朱煜,刘越,吴西彬,邹志文</t>
  </si>
  <si>
    <t>赵晋荣</t>
  </si>
  <si>
    <t>wangxiaoning@naura.com</t>
  </si>
  <si>
    <t>北京市金诚同达律师事务所</t>
  </si>
  <si>
    <t>002275</t>
  </si>
  <si>
    <t>桂林三金药业股份有限公司</t>
  </si>
  <si>
    <t>CNE100000DY9</t>
  </si>
  <si>
    <t>Guilin Sanjin Pharmaceutical Co., Ltd.</t>
  </si>
  <si>
    <t>Sanjin</t>
  </si>
  <si>
    <t>主要从事咽喉口腔用药系列、抗泌尿系感染用药系列及心脑血管用药系列中成药产品的研究、生产与销售，以及其他天然药物和生物制剂等的研究开发。</t>
  </si>
  <si>
    <t>片剂、硬胶囊剂、散剂、颗粒剂、酊剂（外用）（毒性中药前处理）、酊剂（内服）、药用辅料、茶剂、丸剂（浓缩丸、水蜜丸、水丸、大蜜丸、小蜜丸、微丸）、煎膏剂、糖浆剂、搽剂、合剂（口服液）、酒剂、喷雾剂、中药前处理和提取、制粒的生产经营；医药科技开发；进出口贸易（国家有专项规定的除外）。(依法须经批准的项目，经相关部门批准后方可开展经营活动。)</t>
  </si>
  <si>
    <t>公司系于2001年12月26日经广西壮族自治区人民政府（桂政函[2001]458号文）《关于同意桂林三金药业集团有限责任公司整体变更为发起设立桂林三金药业股份有限公司的批复》批准，由“桂林三金药业集团有限责任公司”整体变更为“桂林三金药业股份有限公司”。2001年12月28日，本公司在广西壮族自治区工商行政管理局办理了工商变更登记，领取了注册号为(企)4500001001428的企业法人营业执照。本次发行前，本公司的股东为三金集团和邹节明先生等42名自然人。</t>
  </si>
  <si>
    <t>广西壮族自治区桂林市金星路1号</t>
  </si>
  <si>
    <t>0773-5829106、0773-5829109</t>
  </si>
  <si>
    <t>0773-5838652</t>
  </si>
  <si>
    <t>dsh@sanjin.com.cn</t>
  </si>
  <si>
    <t>陈亮,孙骏,刘焕峰</t>
  </si>
  <si>
    <t>王许飞</t>
  </si>
  <si>
    <t>0773-5829106、5829109</t>
  </si>
  <si>
    <t>002276</t>
  </si>
  <si>
    <t>浙江万马股份有限公司</t>
  </si>
  <si>
    <t>CNE100000DZ6</t>
  </si>
  <si>
    <t>Zhejiang Wanma Co., Ltd.</t>
  </si>
  <si>
    <t>Wanma Co., Ltd.</t>
  </si>
  <si>
    <t>电力电缆的研发、生产、销售。</t>
  </si>
  <si>
    <t>实业投资；电力电缆、船用电缆、矿用电缆、特种电缆、电力器材设备、钢芯铝绞线、铜铝丝的生产、加工、销售；软件系统的开发、销售；金属材料、化工产品（非危险品）的销售；电力线路设计及工程施工；经营进出口业务。</t>
  </si>
  <si>
    <t>本公司系浙江万马电气电缆集团有限公司与张珊珊等15位自然人作为发起人，由浙江万马集团电缆有限公司整体变更设立的股份有限公司，并于2007年2月6日在浙江省工商行政管理局登记注册。现持有注册号为330000000002087的《企业法人营业执照》。</t>
  </si>
  <si>
    <t>浙江省杭州市临安区青山湖街道鹤亭街896号</t>
  </si>
  <si>
    <t>浙江省临安经济开发区南环路88号</t>
  </si>
  <si>
    <t>311305</t>
  </si>
  <si>
    <t>0571-63755256</t>
  </si>
  <si>
    <t>investor@wanmagroup.com</t>
  </si>
  <si>
    <t>阎孟昆,邹峻,杜烈康</t>
  </si>
  <si>
    <t>孙小红</t>
  </si>
  <si>
    <t>zhaoyukai@wanmagroup.com</t>
  </si>
  <si>
    <t>002277</t>
  </si>
  <si>
    <t>湖南友谊阿波罗商业股份有限公司</t>
  </si>
  <si>
    <t>CNE100000F12</t>
  </si>
  <si>
    <t>Hunan Friendship and Apollo Commercial Co., Ltd.</t>
  </si>
  <si>
    <t>Your-mart</t>
  </si>
  <si>
    <t>公司目前主要从事百货零售业务。</t>
  </si>
  <si>
    <t>商品零售业及相关配套服务、酒店业、餐饮业、休闲娱乐业的投资、经营、管理；预包装食品批发与零售；在灯箱、橱窗、互联网媒介上为客户策划、制作宣传活动；道路交通运输及仓储服务；软件开发、信息系统设计、集成实施、运营维护、信息技术咨询及培训；动产及不动产的租赁；滑雪场及配套服务；物业管理。（依法须经批准的项目，经相关部门批准后方可开展经营活动）</t>
  </si>
  <si>
    <t>本公司系经中华人民共和国商务部《商务部关于同意设立家润多商业股份有限公司的批复》（商资批【2004】246号）及《商务部关于同意家润多商业股份有限公司调整股本结构的批复》（商资批【2004】582号）批准，由友阿公司为主，联合香港燕麟荘有限公司、湖南其美投资有限公司、长沙西湖房地产开发有限公司和凤凰古城共同发起设立的股份有限公司。公司于2004年6月7日在湖南省工商行政管理局登记注册。</t>
  </si>
  <si>
    <t>湖南省长沙市芙蓉区朝阳前街9号友阿总部大厦</t>
  </si>
  <si>
    <t>0731-82293541</t>
  </si>
  <si>
    <t>0731-82280300</t>
  </si>
  <si>
    <t>your.mart@hnmall.com</t>
  </si>
  <si>
    <t>王林,陈共荣,邓中华,王远明</t>
  </si>
  <si>
    <t>陈细和</t>
  </si>
  <si>
    <t>Cxw5448@126.com</t>
  </si>
  <si>
    <t>中审华会计师事务所（特殊普通合伙）</t>
  </si>
  <si>
    <t>北京市君致律师事务所</t>
  </si>
  <si>
    <t>002278</t>
  </si>
  <si>
    <t>上海神开石油化工装备股份有限公司</t>
  </si>
  <si>
    <t>CNE100000F53</t>
  </si>
  <si>
    <t>Shanghai SK Petroleum and Chemical Equipment Corporation Ltd.</t>
  </si>
  <si>
    <t>SK Petroleum and Chemical</t>
  </si>
  <si>
    <t>主要从事综合录井仪、钻井仪表、防喷器和防喷器控制装置、井口装置和采油（气）树、石油产品规格分析仪器的生产、销售以及与上述产品相关的技术服务。</t>
  </si>
  <si>
    <t>石油、天然气钻采专用设备、地质勘探专用仪器、石油化工分析检测仪器的生产和销售及上述领域内的技术开发、技术转让、技术咨询、技术服务，录井技术服务，进出口贸易（涉及行政许可的凭许可证经营）。</t>
  </si>
  <si>
    <t>本公司前身为成立于1993年7月15日的上海神开科技实业公司，1996年2月7日，神开实业改制为有限责任公司，公司名称变更为上海神开科技工程有限公司，2006年8月22日更名为上海神开石油化工装备集团有限公司，并于2007年9月13日整体变更设立为上海神开石油化工装备股份有限公司，在上海市工商行政管理局注册登记，《企业法人营业执照》注册号为310000000022001。</t>
  </si>
  <si>
    <t>021-34718993</t>
  </si>
  <si>
    <t>021-54336696</t>
  </si>
  <si>
    <t>shenkai@shenkai.com</t>
  </si>
  <si>
    <t>孙大建,金炳荣,袁朗</t>
  </si>
  <si>
    <t>顾承宇</t>
  </si>
  <si>
    <t>汤为民(代)</t>
  </si>
  <si>
    <t>021-64293895</t>
  </si>
  <si>
    <t>gubing@shenkai.com</t>
  </si>
  <si>
    <t>002280</t>
  </si>
  <si>
    <t>杭州联络互动信息科技股份有限公司</t>
  </si>
  <si>
    <t>CNE100000F95</t>
  </si>
  <si>
    <t>Hangzhou Lianluo Interactive Information Technology Co., Ltd.</t>
  </si>
  <si>
    <t>Lianluo Interactive</t>
  </si>
  <si>
    <t>应用软件开发与销售、系统集成及技术支持与服务。</t>
  </si>
  <si>
    <t>一般经营项目：通讯技术推广、技术开发、技术服务、技术咨询、技术转让；计算机技术培训；批发电子产品、计算机、软件及辅助设备、通讯设备；货物进出口、技术进出口、代理进出口；文化艺术交流活动策划（除演出及演出中介）；设计、制作、发布及代理国内外广告；通信及智能硬件产品设计、开发、销售，物业管理；自有房屋租赁；有色金属、煤炭（无储存）、钢材的销售。批发、销售：特殊食品（婴幼儿配方乳粉、保健食品）、办公设备、家用电器及零配件、日用百货、体育用品、服装鞋帽、化妆品、针纺织品、箱包、钟表、母婴日用品、玩具；增值电信业务。</t>
  </si>
  <si>
    <t>公司的前身是杭州新世纪信息技术有限公司，设立于2002年7月4日，设立时的注册资本为人民币100万元。公司是根据天健东方会计师事务所出具的东方中汇会审[2007]0219号《审计报告》，以杭州新世纪信息技术有限公司截止2007年1月31日的账面净资产70,452,712.22元为基础，按照1：0.5677567的折股比例整体变更设立而成。整体变更设立后，公司的注册资本为40,000,000元，超过股本部分的30,452,712.22元列入资本公积。2007年2月12日，公司在杭州市工商行政管理局登记注册，企业法人营业执照注册号为3301002069457。杭州市工商行政管理局于2008年4月24日向发行人颁发了新的营业执照，发行人住所变更为杭州市滨江区南环路3766号，注册号变更为330100000040546。</t>
  </si>
  <si>
    <t>0571-28280882</t>
  </si>
  <si>
    <t>0571-28280883</t>
  </si>
  <si>
    <t>ir@lianluo.com</t>
  </si>
  <si>
    <t>陆国华,王晓峰,曾晓东</t>
  </si>
  <si>
    <t>上海东方华银律师事务所</t>
  </si>
  <si>
    <t>002281</t>
  </si>
  <si>
    <t>武汉光迅科技股份有限公司</t>
  </si>
  <si>
    <t>CNE100000F87</t>
  </si>
  <si>
    <t>Accelink Technologies Co., Ltd.</t>
  </si>
  <si>
    <t>Accelink</t>
  </si>
  <si>
    <t>信息技术领域光电器件技术及产品的研制、生产、销售和相关技术服务。</t>
  </si>
  <si>
    <t>信息技术领域光电器件技术及产品的研制、生产、销售和相关技术服务；信息系统的工程设计、施工、系统集成；信息咨询服务；计算机软、硬件研制、开发、系统集成；网络及数据通信产品的开发、生产、销售；软件开发与技术服务；安全技术防范产品的生产、销售；（国家有专项规定的从其规定）。自营和代理各类货物和技术的进出口业务（除国家限定公司经营或禁止进出口的货物及技术）。</t>
  </si>
  <si>
    <t>本公司系经国务院国资委于2004年9月20日以《关于设立武汉光迅科技股份有限公司的批复》（国资改革[2004]874号文）和商务部于2004年8月20日以《关于同意武汉光迅科技有限责任公司变更为外资比例低于25%的外商投资股份有限公司的批复》（商资批[2004]1231号文）的批准，由武汉光迅科技有限责任公司整体变更设立的外资比例低于25%的外商投资股份有限公司。</t>
  </si>
  <si>
    <t>430205</t>
  </si>
  <si>
    <t>027-87694060</t>
  </si>
  <si>
    <t>027-87694061</t>
  </si>
  <si>
    <t>investor@accelink.com</t>
  </si>
  <si>
    <t>肖永平,刘泉,冉明东,郑美春</t>
  </si>
  <si>
    <t>胡广文</t>
  </si>
  <si>
    <t>002283</t>
  </si>
  <si>
    <t>天润曲轴股份有限公司</t>
  </si>
  <si>
    <t>CNE100000F79</t>
  </si>
  <si>
    <t>Tianrun Crankshaft Co., Ltd.</t>
  </si>
  <si>
    <t>Tianrun Crankshaft</t>
  </si>
  <si>
    <t>汽车发动机核心零部件曲轴的生产与销售。</t>
  </si>
  <si>
    <t>曲轴、机床、机械配件的生产、销售。备案范围内的货物进出口（法律、行政法规、国务院决定规定禁止的项目除外，法律、行政法规、国务院决定规定须经许可经营的项目，取得许可后方可经营）。</t>
  </si>
  <si>
    <t>本公司前身为天润有限，是设立于1995年12月19日的中外合资经营企业。2007年9月19日，天润有限变更为内资有限责任公司。2007年11月19日，经山东省威海市工商行政管理局核准，本公司整体变更为股份有限公司，《企业法人营业执照》注册号为371081018027211。</t>
  </si>
  <si>
    <t>264400</t>
  </si>
  <si>
    <t>0631-8982313</t>
  </si>
  <si>
    <t>0631-8982333</t>
  </si>
  <si>
    <t>zhqb@tianrun.com</t>
  </si>
  <si>
    <t>姜爱丽,魏安力,孟红</t>
  </si>
  <si>
    <t>徐承飞</t>
  </si>
  <si>
    <t>liuli@tianrun.com</t>
  </si>
  <si>
    <t>002282</t>
  </si>
  <si>
    <t>博深工具股份有限公司</t>
  </si>
  <si>
    <t>CNE100000F61</t>
  </si>
  <si>
    <t>Bosun Tools Co., Ltd.</t>
  </si>
  <si>
    <t>Bosun Tools</t>
  </si>
  <si>
    <t>金刚石工具、小型建筑施工机具、合金工具的生产和销售。</t>
  </si>
  <si>
    <t>生产销售人造金刚石及制品、粉末冶金制品、电动工具及配件以及相关技术服务；轨道交通装备零配件、制动盘、闸片、闸瓦、摩擦材料及制品的生产销售；轨道交通装备技术开发、技术咨询、技术转让、技术服务；商品及技术的进出口业务（国家限定公司经营或者禁止进出口的商品及技术除外）；经营本企业的进料加工和“三来一补”业务；房屋租赁及管理。</t>
  </si>
  <si>
    <t>2007年6月5日，石家庄博深股东会作出决议，同意石家庄博深由有限责任公司整体变更为股份有限公司。2007年6月12日，石家庄博深全体股东签署《发起人协议》，协商一致以中勤万信审计确认的截止2006年12月31日的净资产171,816,805.44元（母公司数）为基础，按1:0.7566的比例，折为130,000,000股，将石家庄博深整体变更为股份有限公司。本公司于2007年6 月28日在河北省工商行政管理局注册成立，领取《企业法人营业执照》（注册号为130000000000262），注册资本为13,000万元。</t>
  </si>
  <si>
    <t>河北省石家庄市高新区海河道10号</t>
  </si>
  <si>
    <t>河北省石家庄市高新区长江大道289号</t>
  </si>
  <si>
    <t>050000</t>
  </si>
  <si>
    <t>0311-85962650</t>
  </si>
  <si>
    <t>0311-85965550</t>
  </si>
  <si>
    <t>bod@bosuntools.com</t>
  </si>
  <si>
    <t>韩志国,刘淑君,王春和,李志宏</t>
  </si>
  <si>
    <t>002284</t>
  </si>
  <si>
    <t>浙江亚太机电股份有限公司</t>
  </si>
  <si>
    <t>CNE100000FJ5</t>
  </si>
  <si>
    <t>Zhejiang Asia-Pacific Mechanical and Electronic Company Limited</t>
  </si>
  <si>
    <t>Asia-Pacific</t>
  </si>
  <si>
    <t>汽车制动系统的科研开发、制造、销售、技术服务及进出口业务。</t>
  </si>
  <si>
    <t>汽车及轨道车辆制动系统、汽车底盘系统、汽车电子及音响娱乐系统的科研开发、制造、销售、技术服务及进出口业务。</t>
  </si>
  <si>
    <t>本公司经浙江省人民政府企业上市工作领导小组浙上市[2000]36号文批准，由原亚太有限依法整体变更设立。以截止2000年7月31日经海南从信会计师事务所审计的净资产7,168万元按1：1的比例折合股本，每股面值1元。公司于2000年12月7日在浙江省工商行政管理局依法登记注册（注册号：30000000038495），设立时注册资本7,168万元。</t>
  </si>
  <si>
    <t>311203</t>
  </si>
  <si>
    <t>0571-82765229</t>
  </si>
  <si>
    <t>0571-82761347</t>
  </si>
  <si>
    <t>ytzq@apg.cn</t>
  </si>
  <si>
    <t>钱一民,黄曼行,俞小莉</t>
  </si>
  <si>
    <t>施兴龙</t>
  </si>
  <si>
    <t>0571-82761666</t>
  </si>
  <si>
    <t>qr@apg.cn</t>
  </si>
  <si>
    <t>002285</t>
  </si>
  <si>
    <t>深圳世联行地产顾问股份有限公司</t>
  </si>
  <si>
    <t>CNE100000FK3</t>
  </si>
  <si>
    <t>Shenzhen Worldunion Properties Consultancy Incorporated</t>
  </si>
  <si>
    <t>SLH</t>
  </si>
  <si>
    <t>房地产顾问策划、代理销售和经纪业务。</t>
  </si>
  <si>
    <t>房地产咨询、房地产代理、房地产经纪、物业管理。</t>
  </si>
  <si>
    <t>本公司是经商务部2007年8月2日出具的《商务部关于同意设立深圳世联地产顾问股份有限公司的批复》（商资批【2007】1316号）批准，由世联地产有限以截至2007年4月30日经信永中和审计的母公司净资产9,734.19万元按1:0.9862的比例折为股本9,600万股，整体变更设立为中外合资股份有限公司。本公司取得了商务部颁发的《中华人民共和国台港澳侨投资企业批准证书》（商外资资审A字【2007】0187号），并于2007年8月31日在深圳市工商行政管理局登记注册，注册号为【440301501120135】。</t>
  </si>
  <si>
    <t>0755-22162708</t>
  </si>
  <si>
    <t>0755-22162231</t>
  </si>
  <si>
    <t>info@worldunion.com.cn</t>
  </si>
  <si>
    <t>邱国鹭,傅曦林,陈杰平</t>
  </si>
  <si>
    <t>0755-22162708、22162824、22162144</t>
  </si>
  <si>
    <t>002286</t>
  </si>
  <si>
    <t>保龄宝生物股份有限公司</t>
  </si>
  <si>
    <t>CNE100000FL1</t>
  </si>
  <si>
    <t>Baolingbao Biology Co., Ltd.</t>
  </si>
  <si>
    <t>Baolingbao</t>
  </si>
  <si>
    <t>以农副产品为原料经生物工程深加工生产、销售低聚糖、果葡糖浆、赤藓糖醇等产品。</t>
  </si>
  <si>
    <t>淀粉糖、其他食品、食品添加剂、保健食品、药用辅料、饲料添加剂、饮料研发、生产、销售；预包装食品批发；仓储（不含危险品）；粮食收购销售、淀粉及淀粉制品生产、销售（有效期限以许可证为准）。本企业产品及技术的自营进出口业务。</t>
  </si>
  <si>
    <t>发行人前身系山东保龄宝生物技术有限公司，成立于1997年10月16日。经保龄宝有限公司2007年10月17日股东会决议，整体变更设立保龄宝生物股份有限公司，注册资本6,000万元。2007年10月25日，发行人在山东省工商行政管理局登记注册，领取370000200000239号企业法人营业执照。</t>
  </si>
  <si>
    <t>山东省德州（禹城）国家高新技术产业开发区东外环路1号</t>
  </si>
  <si>
    <t>山东省禹城高新开发区东外环路1号</t>
  </si>
  <si>
    <t>251200</t>
  </si>
  <si>
    <t>0534-8918658</t>
  </si>
  <si>
    <t>0534-2126058</t>
  </si>
  <si>
    <t>tzzgx@blb-cn.com</t>
  </si>
  <si>
    <t>张欣荣,杨高宇,黄永强,宿玉海</t>
  </si>
  <si>
    <t>blblx9677@126.com</t>
  </si>
  <si>
    <t>002287</t>
  </si>
  <si>
    <t>西藏奇正藏药股份有限公司</t>
  </si>
  <si>
    <t>CNE100000FM9</t>
  </si>
  <si>
    <t>Tibet Cheezheng Tibetan Medicine Co., Ltd.</t>
  </si>
  <si>
    <t>Cheezheng Tibetan Medicine</t>
  </si>
  <si>
    <t>藏药的研发、生产和销售，包括外用止痛药物、口服药等。</t>
  </si>
  <si>
    <t>药材收购加工；进出口贸易；贴膏剂、软膏剂、颗粒剂、丸剂、散剂开发生产。</t>
  </si>
  <si>
    <t>本公司系由西藏林芝奇正藏药厂(有限公司)整体变更设立。西藏林芝奇正藏药厂是经甘肃公平审计事务所(1997)甘公审证字010号《验资报告》验证，于1997年12月31日在西藏林芝地区工商行政管理局登记注册的私营有限责任公司。2007年8月，西藏林芝奇正藏药厂依法变更名称为西藏林芝奇正藏药厂(有限公司)。2007年10月，依据利安达信隆会计师事务所有限责任公司出具的利安达审字[2007]第A1552号《审计报告》和利安达验字[2007]第A1078号《验资报告》，西藏林芝奇正藏药厂(有限公司)整体变更为西藏奇正藏药股份有限公司，于2007年10月9日取得注册号为5400001001123的企业法人营业执照。</t>
  </si>
  <si>
    <t>林芝市</t>
  </si>
  <si>
    <t>西藏自治区林芝市巴宜区德吉路2号</t>
  </si>
  <si>
    <t>西藏自治区林芝地区八一镇泉州路1号</t>
  </si>
  <si>
    <t>860000</t>
  </si>
  <si>
    <t>010-84766012</t>
  </si>
  <si>
    <t>010-84766081</t>
  </si>
  <si>
    <t>qzzy@qzh.cn</t>
  </si>
  <si>
    <t>杜守颖,吴清功,李春瑜</t>
  </si>
  <si>
    <t>刘凯列</t>
  </si>
  <si>
    <t>010-64972881</t>
  </si>
  <si>
    <t>010-64987324</t>
  </si>
  <si>
    <t>002288</t>
  </si>
  <si>
    <t>广东超华科技股份有限公司</t>
  </si>
  <si>
    <t>CNE100000FP2</t>
  </si>
  <si>
    <t>Guangdong Chaohua Technology Co., Ltd.</t>
  </si>
  <si>
    <t>Chaohua Technology</t>
  </si>
  <si>
    <t>覆铜箔板、印制电路板及其上游相关产品电解铜箔、专用木浆纸的研发、生产和销售。</t>
  </si>
  <si>
    <t>制造、加工、销售：电路板（单、双、多层及柔性电路板），电子产品，电子元器件，铜箔，覆铜板，电子模具，纸制品；货物进出口、技术进出口；投资采矿业；矿产品销售（国家专营专控的除外）；投资与资产管理、企业管理咨询（含信息咨询、企业营销策划等）；动产与不动产、有形与无形资产租赁服务（以工商登记为准）。</t>
  </si>
  <si>
    <t>本公司系于2004年9月6日经广东省人民政府粤办函[2004]313号文件《关于同意变更设立广东超华科技股份有限公司的复函》批准，由广东超华企业集团有限公司整体变更设立的股份有限公司。公司于2004年9月22日在广东省工商局登记注册成立，注册地址为广东省梅县雁洋镇松坪村，法定代表人梁俊丰，注 册资本为5,693万元。2007年12月底公司增资扩股，目前注册资本为6,393万元，企业法人营业执照注册号为440000000026688。</t>
  </si>
  <si>
    <t>广东省梅县雁洋镇超华工业园</t>
  </si>
  <si>
    <t>514759</t>
  </si>
  <si>
    <t>0755-83432838、13823896839</t>
  </si>
  <si>
    <t>0755-83433868</t>
  </si>
  <si>
    <t>szch168@chaohuatech.com</t>
  </si>
  <si>
    <t>邵邦利,邵希娟,赵先德</t>
  </si>
  <si>
    <t>张士宝</t>
  </si>
  <si>
    <t>0755-83432838、0753-8586687</t>
  </si>
  <si>
    <t>0755-83433868、0753-8586680</t>
  </si>
  <si>
    <t>002288@chaohuetech.com</t>
  </si>
  <si>
    <t>002289</t>
  </si>
  <si>
    <t>深圳市宇顺电子股份有限公司</t>
  </si>
  <si>
    <t>CNE100000FQ0</t>
  </si>
  <si>
    <t>Shenzhen Success Electronics Co., Ltd.</t>
  </si>
  <si>
    <t>Success Electronic</t>
  </si>
  <si>
    <t>TN/STN面板及模组产品和中小尺寸TFT模组产品的研发、生产与销售。</t>
  </si>
  <si>
    <t>生产、销售液晶显示器（不含国家限制项目，生产场地另设）；销售电子仪器仪表、电子元器件、电脑、通信产品（不含专营、专控、专卖商品）；进出口业务（凭资格证书经营），机械设备租赁（不配备操作人员的机械设备租赁，不包括金融租赁活动）；自有物业租赁。</t>
  </si>
  <si>
    <t>本公司系由深圳市宇顺电子有限公司整体变更设立。2007年3月2日，经宇顺有限全体股东一致同意，深圳市宇顺电子有限公司以截至2006年12月31日经审计的账面净资产4,972.50万元按1:0.9653的比例折股为4,800万股，各股东以其所持宇顺有限股权比例对应的净资产作为出资，认购相应比例的股份，以整体变更方式设立宇顺电子。2007年3月5日，深圳市鹏城会计师事务所“深鹏所验字[2007]009号”《验资报告》对设立股份公司出资情况进行了验证。本公司在深圳市工商行政管理局办理了工商注册登记变更手续。</t>
  </si>
  <si>
    <t>广东省深圳市南山区深圳市软件产业基地1栋A座13层</t>
  </si>
  <si>
    <t>0755-86028112</t>
  </si>
  <si>
    <t>0755-86028498</t>
  </si>
  <si>
    <t>zhuliwei@szsuccess.com.cn</t>
  </si>
  <si>
    <t>刘力,吴玉普,冯科</t>
  </si>
  <si>
    <t>周璐</t>
  </si>
  <si>
    <t>hujiucheng@szsuccess.com.cn</t>
  </si>
  <si>
    <t>002290</t>
  </si>
  <si>
    <t>苏州中科创新型材料股份有限公司</t>
  </si>
  <si>
    <t>CNE100000FR8</t>
  </si>
  <si>
    <t>Suzhou China Create Special Material Co., Ltd.</t>
  </si>
  <si>
    <t>CCSM</t>
  </si>
  <si>
    <t>家电用外观部件复合材料的研发、生产和销售。</t>
  </si>
  <si>
    <t>家用电器、电子产品、机械设备、仪器仪表专用材料开发、生产、销售；金属材料自动覆塑及彩涂；自营或代理各类商品及技术的进出口业务；项目投资、投资咨询、实业投资；自有房屋租赁。企业管理咨询、企业管理服务。(依法须经批准的项目，经相关部门批准后方可开展经营活动)</t>
  </si>
  <si>
    <t>发行人系经江苏省工商行政管理局核准，以2007年4月30日经审计的净资产96,427,874.31元，按每股1.6071元折合股本6,000万股，由苏州工业园区禾盛新型材料有限公司整体变更方式设立的股份有限公司。2007年6月11日，公司在江苏省工商行政管理局完成工商变更登记手续，并领取了注册号为3200002104177号企业法人营业执照，注册资本为6,000万元。2007年10月31日，公司完成工商变更登记手续，增资完成后公司注册资本变更为6,260万元。</t>
  </si>
  <si>
    <t>江苏省苏州工业园区后戴街108号</t>
  </si>
  <si>
    <t>215121</t>
  </si>
  <si>
    <t>0512-65072588</t>
  </si>
  <si>
    <t>0512-65073818</t>
  </si>
  <si>
    <t>hesheng@szhssm.com</t>
  </si>
  <si>
    <t>余庆兵,张志康,郁文娟</t>
  </si>
  <si>
    <t>0512-65073528</t>
  </si>
  <si>
    <t>0512-65073400</t>
  </si>
  <si>
    <t>wenqi.wang@szhssm.com.cn</t>
  </si>
  <si>
    <t>002291</t>
  </si>
  <si>
    <t>星期六股份有限公司</t>
  </si>
  <si>
    <t>CNE100000FS6</t>
  </si>
  <si>
    <t>Saturday Co.,Ltd.</t>
  </si>
  <si>
    <t>Saturday</t>
  </si>
  <si>
    <t>于洪涛</t>
  </si>
  <si>
    <t>生产经营皮鞋、皮革制品（国家有特殊规定的按规定办理）及售后服务。</t>
  </si>
  <si>
    <t>生产经营皮鞋、皮革制品（国家有特殊规定的按规定办理）及售后服务。从事鞋类、皮革制品、箱包、皮鞋护理用品、皮革材料、服装、服饰、针纺织品、帽、眼镜、工艺美术品（除金、银制品）、日用百货、日化产品、电子类产品的批发、零售、进出口及相关配套业务（不涉及国营贸易管理商品，涉及配额许可证管理、专项规定管理的商品按照国家有关规定办理）。仓储服务；信息技术服务（涉限除外）。制鞋技术的开发、咨询、技术转让及技术服务；体育用品及器材零售；文具用品零售；珠宝、首饰、贵重金属制纪念品零售；纺织、服装及日用品专门批发及零售；五金、五金产品零售；陶瓷、玻璃器皿零售；非酒精饮料和精制茶制造及零售；鞋类、皮具、羊毛等护理品批发及零售；食品制售（许可审批类除外）；香料香精批发及零售；互联网零售；餐饮业；广告业；贸易经纪与代理。（以上项目不涉及外商投资准入特别管理措施）（依法须经批准的项目，经相关部门批准后方可开展经营活动。）</t>
  </si>
  <si>
    <t>本公司是由佛山星期六鞋业有限公司整体变更设立的中外合资股份有限公司。2007年7月31日，本公司在佛山市工商行政管理局登记注册，领取了《企业法人营业执照》，注册号为440600400000317，注册资本为16,000万元，经营范围为生产经营皮鞋、皮革制品（国家有特殊规定的按规定办理）及售后服务。从事皮鞋、皮革制品批发、零售、进出口及相关配套业务（涉及配额许可证管理、专项规定管理的商品按照国家有关规定办理）。</t>
  </si>
  <si>
    <t>528200</t>
  </si>
  <si>
    <t>0757-86256351</t>
  </si>
  <si>
    <t>0757-86252172</t>
  </si>
  <si>
    <t>zhengquan@st-sat.com</t>
  </si>
  <si>
    <t>吴向能,黄劲业,梁黔义</t>
  </si>
  <si>
    <t>002292</t>
  </si>
  <si>
    <t>奥飞娱乐股份有限公司</t>
  </si>
  <si>
    <t>CNE100000FT4</t>
  </si>
  <si>
    <t>Alpha Group</t>
  </si>
  <si>
    <t>动漫影视片制作、发行、授权以及动漫玩具和非动漫玩具的开发、生产与销售。</t>
  </si>
  <si>
    <t>制作、复制、发行：广播剧、电视剧、动画片(制作须另申报)、专题、专栏(不含时政新闻类)，综艺；设计、制作、发布、代理国内外各类广告；利用互联网经营游戏产品(含网络游戏虚拟货币发行)、动漫产品；从事投资管理及相关咨询服务；制造、加工、销售：玩具，工艺品(不含金银首饰)，数码电子产品，文具用品，塑料制品，五金制品，精密齿轮轮箱，童车，电子游戏机，婴童用品；销售：家用电器，服装，日用百货，化工原料(危险化学品除外)，塑料原料。经营本企业自产产品及相关技术的出口业务；经营本企业生产、科研所需的原辅材料、机械设备、仪器仪表、零配件及相关技术的进口业务，电子产品，体育用品；经营本企业的进料加工和“三来一补”业务。</t>
  </si>
  <si>
    <t>公司前身为成立于1993年12月17日的澄海县奥迪玩具实业有限公司，1997年7月31日更名为广东奥迪玩具实业有限公司。奥迪实业以截至2007年4月30日经正中珠江审计的净资产12,840万元为基准，按1.07：1的比例折为12,000万股，整体变更为广东奥飞动漫文化股份有限公司；并于2007年6月27日在汕头市工商行政管理局核准登记，工商注册号为440500000004759，注册资本为12,000万元。</t>
  </si>
  <si>
    <t>020-38983278-1102</t>
  </si>
  <si>
    <t>020-38336260</t>
  </si>
  <si>
    <t>invest@gdalpha.com</t>
  </si>
  <si>
    <t>李卓明,谭燕,丑建忠</t>
  </si>
  <si>
    <t>020-38983278-3880</t>
  </si>
  <si>
    <t>002293</t>
  </si>
  <si>
    <t>罗莱生活科技股份有限公司</t>
  </si>
  <si>
    <t>CNE100000FV0</t>
  </si>
  <si>
    <t>Luolai Lifestyle Technology Co., Ltd.</t>
  </si>
  <si>
    <t>Luolai</t>
  </si>
  <si>
    <t>薛嘉琛</t>
  </si>
  <si>
    <t>家纺、家居、厨具、洁具等日常生活产品的生产与销售。</t>
  </si>
  <si>
    <t>生产销售家用纺织品、酒店纺织品、鞋帽；批发天然植物纤维编织工艺品、刺绣工艺品、地毯、挂毯、床垫、凉席、服装、日用化学品、玩具、照明用蜡烛和灯芯、厨具、洁具、文具用品、微电脑枕(垫)、电热毯、箱包、家居用品及相关配件、装饰品、工艺品（文物除外）、婴幼儿用品（不含婴幼儿配方奶粉）、灯具、帐篷、家具、化工产品（不含危险化学品）、机电设备、食品、化妆品、墙纸、电子产品、音频视频设备、家用电器、新型电子仪表元器件、计算机嵌入式设备。（不涉及国营贸易管理商品，涉及配额、许可证管理商品的，按国家有关规定办理申请。）（依法须经批准的项目，经相关部门批准后方可开展经营活动）</t>
  </si>
  <si>
    <t>本公司前身系2002年5月23日依法设立的中外合资企业南通罗莱家居用品有限公司。经《商务部关于同意南通罗莱家居用品有限公司变更为外商投资股份有限公司的批复》（商资批[2007]1054号文）文件批准，罗莱家居用品有限公司以截至2006年12月31日经审计的净资产124,197,500.13元为基础，按1.241975：1折为股份10,000万股，整体变更为股份公司。2007年7月10日，公司在江苏省南通市工商行政管理局完成工商变更登记手续，并领取了注册号为[企股苏通总字第003720号]的企业法人营业执照，注册资本为10,000万元。</t>
  </si>
  <si>
    <t>江苏省南通市经济技术开发区星湖大道1699号</t>
  </si>
  <si>
    <t>江苏省南通市经济技术开发区源兴路555号</t>
  </si>
  <si>
    <t>0513-85928751</t>
  </si>
  <si>
    <t>0513-85928103</t>
  </si>
  <si>
    <t>zqb@luolai.com.cn</t>
  </si>
  <si>
    <t>薛伟成</t>
  </si>
  <si>
    <t>洪伟力,吕巍,田志伟</t>
  </si>
  <si>
    <t>021-23137924、0513-85928751</t>
  </si>
  <si>
    <t>021-23138776-340</t>
  </si>
  <si>
    <t>ir@luolai.com.cn</t>
  </si>
  <si>
    <t>002294</t>
  </si>
  <si>
    <t>深圳信立泰药业股份有限公司</t>
  </si>
  <si>
    <t>CNE100000FW8</t>
  </si>
  <si>
    <t>Shenzhen Salubris Pharmaceuticals Co., Ltd.</t>
  </si>
  <si>
    <t>Salubris</t>
  </si>
  <si>
    <t>心血管类、头孢类抗生素、骨吸收抑制剂类等药物的研发、生产和销售。</t>
  </si>
  <si>
    <t>开发研究、生产化学原料药、粉针剂、片剂、胶囊。货物及技术进出口业务（不含进口分销业务），自有物业租赁。</t>
  </si>
  <si>
    <t>深圳信立泰药业股份有限公司系经国家商务部《商务部关于同意深圳信立泰药业有限公司改制为中外合资股份制企业的批复》（商资批[2007]1016号）批准，并取得商务部颁发的《台港澳侨投资企业批准证书》，于2007年6月29日由深圳信立泰药业有限公司依法整体变更设立的外商投资股份有限公司，注册资本8,500万元，同时领取了企业法人营业执照，注册号为：440301501124347。</t>
  </si>
  <si>
    <t>0755-83867888</t>
  </si>
  <si>
    <t>0755-83867338</t>
  </si>
  <si>
    <t>investor@salubris.cn</t>
  </si>
  <si>
    <t>何素英,王红欣,韩文君</t>
  </si>
  <si>
    <t>Kevin Sing Ye</t>
  </si>
  <si>
    <t>002295</t>
  </si>
  <si>
    <t>广东精艺金属股份有限公司</t>
  </si>
  <si>
    <t>CNE100000FY4</t>
  </si>
  <si>
    <t>Guangdong Jingyi Metal Co., Ltd.</t>
  </si>
  <si>
    <t>Jingyi</t>
  </si>
  <si>
    <t>生产销售铜加工设备、精密铜管和铜管深加工产品。</t>
  </si>
  <si>
    <t>制造、销售：金属制品（不含国家政策规定的专控、专营项目）；金属管、棒、带型材设备的研究开发、制造、技术转让、销售和服务。货物进出口、技术进出口。房屋租赁（法律、行政法规禁止的项目除外；法律、行政法规限制的项目须取得许可证后方可经营）。</t>
  </si>
  <si>
    <t>本公司是经广东省人民政府办公厅粤办函[2005]109号文批准，由佛山市顺德区北滘镇精艺金属有限公司整体变更，发起设立的股份有限公司。本公司设立时注册资本4,610万元，于2005年5月19日在广东省工商行政管理局登记注册，注册号4406812001707。</t>
  </si>
  <si>
    <t>0757-26632838</t>
  </si>
  <si>
    <t>0757-26320213</t>
  </si>
  <si>
    <t>jy@jingyimetal.com</t>
  </si>
  <si>
    <t>罗维满,罗其安,陈珠明</t>
  </si>
  <si>
    <t>0757-26336931</t>
  </si>
  <si>
    <t>0757-22397895</t>
  </si>
  <si>
    <t>君信律师事务所</t>
  </si>
  <si>
    <t>002296</t>
  </si>
  <si>
    <t>河南辉煌科技股份有限公司</t>
  </si>
  <si>
    <t>CNE100000FZ1</t>
  </si>
  <si>
    <t>Henan Splendor Science and Technology Co., Ltd.</t>
  </si>
  <si>
    <t>Splendor Sci and Tech</t>
  </si>
  <si>
    <t>铁路信号通信领域产品的研制开发、生产及销售。</t>
  </si>
  <si>
    <t>计算机监控设备、电子产品的设计、开发、生产；通讯设备（凭有效批准证书并按其核定和范围经营）、电子器件、仪器仪表、电子产品的销售；软件开发；信息服务；计算机系统集成，铁路电务工程施工（凭有效资质证核定的范围和期限经营，未获审批前，不得经营）；设计、制作、代理、发布国内广告业务；会议及展览展示服务。</t>
  </si>
  <si>
    <t>本公司是2001年10月15日经河南省人民政府豫股批字（2001）35号文批准，由李海鹰、李劲松、谢春生、胡江平、苗卫东、李力、刘锐、李翀、宋丹斌9位自然人以现金出资方式发起设立的股份有限公司。2001年11月15日，公司经河南省工商行政管理局核准登记注册成立，注册资本为2,300万元，工商注册登记号为4100002007218（2009年4月升级为410100000015035）。</t>
  </si>
  <si>
    <t>河南省郑州市高新技术产业开发区科学大道74号</t>
  </si>
  <si>
    <t>0371-67980218</t>
  </si>
  <si>
    <t>0371-67982877</t>
  </si>
  <si>
    <t>zqb@hhkj.cn</t>
  </si>
  <si>
    <t>张宇锋,康斌生,郑建彪</t>
  </si>
  <si>
    <t>0371-67371035</t>
  </si>
  <si>
    <t>0371-67388201</t>
  </si>
  <si>
    <t>duxusheng@hhkj.cn</t>
  </si>
  <si>
    <t>国浩律师集团（北京）事务所</t>
  </si>
  <si>
    <t>002297</t>
  </si>
  <si>
    <t>湖南博云新材料股份有限公司</t>
  </si>
  <si>
    <t>CNE100000G03</t>
  </si>
  <si>
    <t>Hunan Boyun New Materials Co., Ltd.</t>
  </si>
  <si>
    <t>Boyun New Materials</t>
  </si>
  <si>
    <t>航空航天产品(军用、民用飞机刹车副、航天用炭/炭复合材料产品)、环保型高性能汽车刹车片、高性能模具材料等三大类具有自主知识产权的粉末冶金复合材料产品的研究、开发、生产和销售。</t>
  </si>
  <si>
    <t>研究、生产、销售粉末冶金摩擦材料、碳∕碳复合材料、纳米材料及其制品、其他新型材料、相关制品及相关新设备（以上国家有专项规定的，另行报批）；经营商品和技术的进出口业务（国家法律法规禁止和限制的除外）。</t>
  </si>
  <si>
    <t>经教育部教技发函（2001）3号文和湖南省人民政府湘政函（2001）121号文批准，中南大学粉末冶金研究中心（现整体改制为中南大学粉末冶金工程研究中心有限公司）联合中国航空器材进出口总公司、湖南高科技创业投资有限公司(现更名为湖南湘投高科技创业投资有限公司)、深圳市盛城投资发展有限公司、黄伯云作为发起人，于2001年7月以其各自拥有粉冶所的权益作为出资，将粉末冶金研究中心下属的粉冶所整体改制为湖南博云新材料股份有限公司。发行人于2001年7月30日在湖南省工商行政管理局登记注册，注册资本为3,600万元人民币。</t>
  </si>
  <si>
    <t>湖南省长沙市河西国家级高新技术产业开发区麓谷麓松路500号</t>
  </si>
  <si>
    <t>0731-88122818</t>
  </si>
  <si>
    <t>0731-88122777</t>
  </si>
  <si>
    <t>hnbyxcl@sina.com</t>
  </si>
  <si>
    <t>王咏梅,陈才,谢建新</t>
  </si>
  <si>
    <t>张红波</t>
  </si>
  <si>
    <t>0731-85302297</t>
  </si>
  <si>
    <t>hnboyun@hnboyun.com.cn</t>
  </si>
  <si>
    <t>002298</t>
  </si>
  <si>
    <t>中电兴发</t>
  </si>
  <si>
    <t>安徽中电兴发与鑫龙科技股份有限公司</t>
  </si>
  <si>
    <t>CNE100000G11</t>
  </si>
  <si>
    <t>Anhui Sinonet and Xinlong Science and Technology Co., Ltd.</t>
  </si>
  <si>
    <t>Sinonet</t>
  </si>
  <si>
    <t>瞿洪桂</t>
  </si>
  <si>
    <t>高低压成套开关设备、元器件和自动化产品的生产和销售。主要产品包括40.5kV系列开关设备、12kV系列开关设备、12kV系列开关、12kV箱式变电站、低压开关设备、自动化产品、低压元器件等。</t>
  </si>
  <si>
    <t>软件开发、计算机信息系统集成及技术研发、安全技术防范工程设计、施工，电子与智能化工程施工，电子、机电设备安装，音频、视频设备安装；民航空管工程及机场弱电系统工程施工，设计、安装机房设备，计算机软硬件及外围设备、机械设备、电器设备、通讯设备销售，电气机械及器材制造，工业过程控制及监控系统、计算机应用服务与综合信息网络工程、电子声像工程、各种智能化系统和技术防范工程设计、制造、施工、安装、维修、调试、销售及技术服务；电力工程、建筑工程、市政公用工程、环保工程的设计、施工与项目管理；工程造价咨询、工程信息咨询、电力技术咨询，招投标代理，工程监理，经营本企业自产产品及相关技术的出口和科研所需的原辅材料、仪器仪表、机械设备、零配件及相关技术的进口（国家限定经营或禁止进出口的商品除外），进料加工和“三来一补”。（依法须经批准的项目，经相关部门批准后方可开展经营活动）</t>
  </si>
  <si>
    <t>本公司是经安徽省人民政府皖府股字[1998]第17号批准证书和安徽省经济体制改革委员会皖体改函[1998]36号文批准，由芜湖市湾里经济开发实业公司、芜湖市电缆桥架厂、束龙胜等222名自然人作为发起人以发起方式设立，于1998年5月15日在安徽省工商行政管理局登记注册。现《企业法人营业执照》注册号为3400001300030。</t>
  </si>
  <si>
    <t>安徽省芜湖市经济技术开发区电器部件工业园(九华北路118号)</t>
  </si>
  <si>
    <t>0553-5772627</t>
  </si>
  <si>
    <t>0553-5312688</t>
  </si>
  <si>
    <t>xinlongdsb@126.com</t>
  </si>
  <si>
    <t>韩旭,韦俊,汪和俊</t>
  </si>
  <si>
    <t>002299</t>
  </si>
  <si>
    <t>福建圣农发展股份有限公司</t>
  </si>
  <si>
    <t>CNE100000G78</t>
  </si>
  <si>
    <t>Fujian Sunner Development Co., Ltd.</t>
  </si>
  <si>
    <t>Sunner Development</t>
  </si>
  <si>
    <t>肉鸡饲养和肉鸡屠宰加工。</t>
  </si>
  <si>
    <t>畜、牧、禽、鱼、鳖养殖；茶果种植；混配合饲料生产；家禽屠宰、禽畜产品加工、鲜冻畜禽产品的销售。（依法须经批准的项目，经相关部门批准后方可开展经营活动）。</t>
  </si>
  <si>
    <t>本公司是于2006年10月17日由福建圣农发展有限公司整体变更设立的股份有限公司。福建圣农发展有限公司的前身，是由福建省圣农实业有限公司（原名福建省光泽鸡业有限公司）和傅芬芳女士于1999年12月21日投资设立的福建省光泽县光大肉鸡有限公司。</t>
  </si>
  <si>
    <t>南平市</t>
  </si>
  <si>
    <t>福建省光泽县十里铺圣农总部办公大楼</t>
  </si>
  <si>
    <t>354100</t>
  </si>
  <si>
    <t>0599-7951242</t>
  </si>
  <si>
    <t>sunner023@sunnercn.com</t>
  </si>
  <si>
    <t>何秀荣,王栋,杜兴强</t>
  </si>
  <si>
    <t>0599-7951250</t>
  </si>
  <si>
    <t>snljj@sunnercn.com</t>
  </si>
  <si>
    <t>曾丽梅</t>
  </si>
  <si>
    <t>002300</t>
  </si>
  <si>
    <t>福建南平太阳电缆股份有限公司</t>
  </si>
  <si>
    <t>CNE100000G86</t>
  </si>
  <si>
    <t>Fujian Nanping Sun Cable Co., Ltd.</t>
  </si>
  <si>
    <t>Sun Cable</t>
  </si>
  <si>
    <t>电线电缆的生产和销售。</t>
  </si>
  <si>
    <t>电线、电缆制造；五金、交电、化工，普通机械，电器机械及器材，仪器仪表，金属材料，建筑材料的销售；咨询服务，技术服务；出口本企业自产的各种电线、电缆、铜杆材及其它产品；进口本企业生产、科研所需的原辅材料、机械设备、仪器仪表、零配件；普通货运（以上经营范围涉及许可经营项目的，应在取得有关部门的许可后方可经营）。</t>
  </si>
  <si>
    <t>本公司是在原国有企业南平电缆厂整体改制的基础上，由南平电缆厂作为主发起人，联合中国工商银行福建省信托投资公司和闽北武夷信托投资公司作为共同发起人，以定向募集方式设立的股份有限公司。1994年7月11日，本公司在福建省南平地区工商行政管理局注册成立，领取了《企业法人营业执照》（注册号：15698958-0）。</t>
  </si>
  <si>
    <t>福建省南平市工业路102号</t>
  </si>
  <si>
    <t>353000</t>
  </si>
  <si>
    <t>0599-8736341</t>
  </si>
  <si>
    <t>0599-8736321</t>
  </si>
  <si>
    <t>sunbss@163.com</t>
  </si>
  <si>
    <t>陈明森,江平开,陈培堃,许永东</t>
  </si>
  <si>
    <t>0599-8736221</t>
  </si>
  <si>
    <t>002301</t>
  </si>
  <si>
    <t>深圳齐心集团股份有限公司</t>
  </si>
  <si>
    <t>CNE100000G94</t>
  </si>
  <si>
    <t>Shenzhen Comix Group Co., Ltd.</t>
  </si>
  <si>
    <t>Comix Group</t>
  </si>
  <si>
    <t>文具、办公用品和办公设备的研发、生产和销售</t>
  </si>
  <si>
    <t>（一）文具及办公用品、办公设备（包含但不限于保险箱、保险柜、锁具）的研发、生产和销售（生产场所及执照另行申办）；（二）国内商品销售贸易,电子商务[包含但不限于初级农产品、纺织、皮革、毛皮、羽毛制品、鞋、木、竹、藤、棕、草制品、纸制品、橡胶和塑料制品、陶瓷制品、非金属矿物制品、金属制品、化学原料和化学制品（不包括危险化学品），仪器仪表、服装、化妆品及卫生用品、家具、百货、电器、计算机硬件软件及耗材、会议设备、机械设备、金融设备、通讯设备、音响设备、电气设备、教学设备、安防设备、智能设备、体育用品及器材、摄影器材、消防器材、第一类医疗器械、办公设备及耗材、文教及办公用品、文化用品、劳保用品、汽车用品、厨房用品、消毒用品、清洁用品、酒店用品、工艺品（象牙及其制品除外）、五金产品、电子产品、标识、标牌、建筑材料、室内装饰材料、出版物、邮票、金银珠宝首饰、礼品卡、钟表眼镜、玩具、汽车和摩托车配件]。（三）云计算技术的开发与销售，计算机硬件、软件系统集成和通讯技术领域内的技术开发、转让、咨询、培训、销售和推广服务；（四）商品及技术的进出口（法律、行政法规、国务院决定禁止的项目除外，限制的项目须取得许可后方可经营）；（五）服务：1、办公设备及其他日用品、自有物业、汽车、建筑工程机械与设备、集装箱、仓库、娱乐及体育设备、家用亚麻及纺织品、服装和鞋帽、家具及家用电器、工具及手工设备、计算机及通讯设备的租赁；2、大数据营销，企业管理、经济信息、教育（不含出国留学及中介服务）、信息技术、旅游信息的各项咨询服务，展览展示服务，摄影服务，会议服务，劳务服务（劳务派遣、劳务合作除外），企业管理培训，企业营销策划，广告业务（法律、行政法规、国务院决定规定需另行办理广告经营项目审批的，需取得许可后方可经营），图文设计及制作；3、物业管理，产品配送及相关配套服务，经营票务代理，代收燃气费、水费、电费，代订酒店、机票，代办（移动、电信、联通）委托的各项业务，办公设备及其它日用品的维修。预包装食品（不含复热预包装食品）的批发；烟、酒；仓储服务、运输配送；移动通讯转售业务，第一类增值电信业务中的因特网数据中心业务；第一类增值电信业务中的国内多方通信服务业务；第二类增值电信业务中的因特网接入服务业务；第二类增值电信业务中的信息服务业务。国内快递、国际快递（邮政企业专营业务除外）。</t>
  </si>
  <si>
    <t>2000年1月12日，深圳市宝城新荣文具实业有限公司、潮阳市齐心实业有限公司、潮阳市新协力文具实业有限公司、上海齐心文具有限公司、沈阳齐心文具有限公司作为发起人申请设立了深圳市齐心文具股份有限公司，注册资本为1,400万元。深圳市工商局颁发了注册号为4403011039252的《企业法人营业执照》。</t>
  </si>
  <si>
    <t>广东省深圳市福田区福虹路世贸广场A幢17楼05-06号</t>
  </si>
  <si>
    <t>广东省深圳市坪山新区锦绣中路18号齐心科技园行政大楼</t>
  </si>
  <si>
    <t>0755-83679273</t>
  </si>
  <si>
    <t>0755-83002300</t>
  </si>
  <si>
    <t>stock@comix.com.cn;stock@qx.com</t>
  </si>
  <si>
    <t>www.comix.com.cn;www.qx.com</t>
  </si>
  <si>
    <t>李建浩,王惠玲,陈燕燕</t>
  </si>
  <si>
    <t>黄家兵</t>
  </si>
  <si>
    <t>0755-83002400</t>
  </si>
  <si>
    <t>jiangbing.huang@qx.com</t>
  </si>
  <si>
    <t>罗江龙</t>
  </si>
  <si>
    <t>002302</t>
  </si>
  <si>
    <t>中建西部建设股份有限公司</t>
  </si>
  <si>
    <t>CNE100000H77</t>
  </si>
  <si>
    <t>China West Construction Co., Ltd.</t>
  </si>
  <si>
    <t>West-Construction</t>
  </si>
  <si>
    <t>预拌混凝土的生产和销售。</t>
  </si>
  <si>
    <t>高性能预拌混凝土及其原材料的生产、销售及其新技术、新工艺的研究开发与推广；新型建材及化工材料的研究、生产应用及销售；水泥制品研发、生产、销售；混凝土预制构件及成品加工、生产及销售；预拌砂浆及原材料、成品沥青混凝土及其原材料、公路用新材料研发、生产、加工、销售；国家法律许可范围内的非金属矿产资源开发、投资及管理咨询；非金属矿产品开采、加工、销售；固体废物治理；建筑垃圾综合治理及其再生利用；非金属废料和碎屑的加工、销售；环保产品的开发、生产、销售；产业互联网项目开发及应用；计算机软件及互联网相关技术开发；电子商务、互联网信息服务；技术转让、技术服务、技术咨询、技术培训；混凝土智能制造技术研发、咨询、服务；检测服务；从事货物及技术进出口、代理进出口业务（不含国家禁止或限制进出口的货物或技术）；机械设备及配件的销售、租赁；房屋租赁、物业管理；劳务服务；贸易服务。</t>
  </si>
  <si>
    <t>新疆西部建设股份有限公司是经新疆维吾尔自治区人民政府以新政函[2001]123号《关于同意设立新疆西部建设股份有限公司的批复》文件批准，由建工集团作为主发起人，联合新疆八一钢铁集团有限责任公司（后更名为宝钢集团新疆八一钢铁有限公司）、新疆天山水泥股份有限公司、新疆公众信息产业股份有限公司、新疆新水股份有限公司（后更名为新疆新华水电投资股份有限公司）、新疆建筑科学研究院（后改制为新疆建筑科学研究院（有限责任公司））等五家发起人，共同发起设立的股份有限公司。2001年10月18日，发行人在新疆维吾尔自治区工商行政管理局登记注册，取得注册号为6500001001142的企业法人营业执照，注册资本为人民币7,500万元。</t>
  </si>
  <si>
    <t>新疆维吾尔自治区乌鲁木齐市经济技术开发区泰山路268号</t>
  </si>
  <si>
    <t>四川省成都市高新区交子大道177号中海国际中心B座22楼</t>
  </si>
  <si>
    <t>028-83332761</t>
  </si>
  <si>
    <t>028-83335167</t>
  </si>
  <si>
    <t>zjxbjs@cscec.com</t>
  </si>
  <si>
    <t>马洁,朱瑛,李大明</t>
  </si>
  <si>
    <t>吴志旗</t>
  </si>
  <si>
    <t>028-83335732</t>
  </si>
  <si>
    <t>linb@cscec.com</t>
  </si>
  <si>
    <t>002303</t>
  </si>
  <si>
    <t>美盈森集团股份有限公司</t>
  </si>
  <si>
    <t>CNE100000H85</t>
  </si>
  <si>
    <t>MYS Group Co., Ltd.</t>
  </si>
  <si>
    <t>MYS</t>
  </si>
  <si>
    <t>从事轻型包装产品与重型包装产品的生产与销售，并为客户提供包装产品设计、包装方案优化、第三方采购与包装产品物流配送、供应商库存管理以及辅助包装作业等包装一体化服务。</t>
  </si>
  <si>
    <t>一般经营项目：轻型环保包装制品、重型环保包装制品、包装材料、包装机械的技术开发及销售；一体化包装方案的技术开发；隐藏信息防伪技术的开发，特种标签材质的精密模切，智能卡终端读写设备的开发与销售；货物及技术进出口；纸制品休闲家居、办公用品、玩具用品的研发、生产和销售（以上均不含法律、行政法规、国务院决定禁止及规定需前置审批项目）。许可经营项目：纸箱、木箱的生产及销售；无线射频标签、高新材料的研发与生产；包装装潢印刷品、其他印刷品印刷；从事普通货运。（具体以工商登记变更为准）</t>
  </si>
  <si>
    <t>公司由深圳市美盈森环保包装技术有限公司整体变更设立，即按照美盈森技术截至2007年6月30日经审计的净资产133,868,499.89元整体折股为133,800,000股（余额68,499.89元转作股份公司资本公积金），由王海鹏等24名自然人股东作为发起人，以发起方式设立股份有限公司。2007年9月25日，公司在深圳市工商行政管理局完成工商变更登记，并领取了注册号为440306102876659的《企业法人营业执照》。</t>
  </si>
  <si>
    <t>广东省深圳市光明新区光明新陂头村美盈森厂区A栋</t>
  </si>
  <si>
    <t>518107</t>
  </si>
  <si>
    <t>0755-29751877</t>
  </si>
  <si>
    <t>0755-29751300</t>
  </si>
  <si>
    <t>mys.stock@szmys.com</t>
  </si>
  <si>
    <t>李伟东,张建军</t>
  </si>
  <si>
    <t>0755-28234302</t>
  </si>
  <si>
    <t>002304</t>
  </si>
  <si>
    <t>江苏洋河酒厂股份有限公司</t>
  </si>
  <si>
    <t>CNE100000HB8</t>
  </si>
  <si>
    <t>Jiangsu Yanghe Brewery Joint-stock Co., Ltd.</t>
  </si>
  <si>
    <t>Yanghe Brewery</t>
  </si>
  <si>
    <t>洋河蓝色经典、洋河大曲、敦煌古酿等系列品牌浓香型白酒的生产、加工和销售</t>
  </si>
  <si>
    <t>酒类的生产、销售，预包装食品的批发与零售，粮食收购，自营和代理各类商品和技术的进出口（国家限定公司经营或禁止进出口的商品和技术除外），国内贸易，电子商务平台建设，商品的网上销售。</t>
  </si>
  <si>
    <t>本公司系经江苏省人民政府《省政府关于同意设立江苏洋河酒厂股份有限公司的批复》（苏政复[2002]155号）批准，由江苏洋河集团有限公司作为主要发起人，联合上海海烟物流发展有限公司、南通综艺投资有限公司、上海捷强烟草糖酒（集团）有限公司、江苏省高科技产业投资有限公司、中国食品发酵工业研究院、南通盛福工贸有限公司等6家法人和杨廷栋、张雨柏、陈宗敬、王述荣、高学飞、冯攀台、朱广生、钟玉叶、薛建华、沈加东、周新虎、吴家杰、丛学年、范文来等14位自然人，共同发起设立的股份有限公司。公司设立于2002年12月27日，在江苏省工商行政管理局领取了注册号为3200001105705的企业法人营业执照。公司设立时，全体股东共出资10,372.02万元，按1:0.65561的相同比例折股，股份总数为6,800万股，每股面值1.00元。</t>
  </si>
  <si>
    <t>宿迁市</t>
  </si>
  <si>
    <t>江苏省宿迁市洋河镇中大街118号</t>
  </si>
  <si>
    <t>223800</t>
  </si>
  <si>
    <t>025-52489218</t>
  </si>
  <si>
    <t>yanghe002304@vip.163.com</t>
  </si>
  <si>
    <t>季学庆,陈同广,蔡云清,徐志坚</t>
  </si>
  <si>
    <t>钟雨</t>
  </si>
  <si>
    <t>陆红珍、孙大力</t>
  </si>
  <si>
    <t>002305</t>
  </si>
  <si>
    <t>南国置业股份有限公司</t>
  </si>
  <si>
    <t>CNE100000HC6</t>
  </si>
  <si>
    <t>Langold Real Estate Co., Ltd.</t>
  </si>
  <si>
    <t>Langold Real Estate</t>
  </si>
  <si>
    <t>以商业地产为引导的综合性物业开发。</t>
  </si>
  <si>
    <t>房地产综合开发、商品房销售、租赁；物业管理；新型建筑、装饰材料的开发、生产和销售；园林、建筑和装饰工程的设计和施工。</t>
  </si>
  <si>
    <t>本公司系由武汉南国置业有限公司整体变更设立。2007年9月10日，经武汉南国置业有限公司股东会决议，将南国有限整体变更为股份有限公司，南国有限全体股东签署《净资产处置协议》和《发起人协议》。经大信会计所大信审字[2007]第0614号《审计报告》审计，截至2007年8月31日，南国有限净资产437,553,721.06元。全体股东一致同意将南国有限截至2007年8月31日的净资产中的432,000,000元按照1:1的比例折成南国置业的股份，其余5,553,721.06元计入资本公积。经大信会计所大信验字[2007]第0060号《验资报告》验证，南国置业设立时注册资本缴足。2007年9月30日，南国置业完成工商登记变更手续，并领取了企业法人营业执照，注册资本人民币43,200万元，法定代表人许晓明先生，公司住所武汉市武昌区南湖中央花园会所。</t>
  </si>
  <si>
    <t>430060</t>
  </si>
  <si>
    <t>027-83988055</t>
  </si>
  <si>
    <t>ir@langold.com.cn</t>
  </si>
  <si>
    <t>许晓明,薛志勇</t>
  </si>
  <si>
    <t>梁伟,吴建滨,彭忠波,刘红霞</t>
  </si>
  <si>
    <t>钟永红</t>
  </si>
  <si>
    <t>畅文智</t>
  </si>
  <si>
    <t>002306</t>
  </si>
  <si>
    <t>*ST云网</t>
  </si>
  <si>
    <t>中科云网科技集团股份有限公司</t>
  </si>
  <si>
    <t>CNE100000HG7</t>
  </si>
  <si>
    <t>Cloud Live Technology Group Co., Ltd.</t>
  </si>
  <si>
    <t>CLTG</t>
  </si>
  <si>
    <t>提供融湘鄂情特色菜品与湘鄂情特色服务为一体的餐饮服务，主要面对中高端公务、商务宴请并兼顾家庭消费群体。</t>
  </si>
  <si>
    <t>设计、开发、销售计算机软件；计算机系统集成；网络科技、网络技术、通讯工程、网络工程、电子计算机与电子技术信息；提供技术咨询、技术服务、技术培训、技术推广；互联网站设计、安装、调试服务；互联网信息服务（含发布网络广告）；计算机系统服务；货物进出口、技术进出口、代理进出口；生物质气化产品的技术开发、制造、销售、安装、服务及技术转让；接受委托从事物业管理；车辆寄存；仓储服务；农业科技开发；投资及投资管理；投资咨询；会议服务；中餐；零售酒、饮料、烟。</t>
  </si>
  <si>
    <t>本公司系由北京湘鄂情酒楼有限公司整体变更设立。股份公司发起人于2007年10月20日召开创立大会，以截至2007年9月30日的经审计的账面净资产14,950.81万元折成14,400万股，整体变更为北京湘鄂情股份有限公司，公司于2007年10月23日在北京市工商行政管理局注册登记并领取法人营业执照，注册号为：110000000871563。</t>
  </si>
  <si>
    <t>北京市朝阳区鼓楼外大街23号龙德行大厦5层</t>
  </si>
  <si>
    <t>010-88137599</t>
  </si>
  <si>
    <t>sec@bjxeq.com</t>
  </si>
  <si>
    <t>陈叶秋,邓青,林涛</t>
  </si>
  <si>
    <t>陈继,王禹皓</t>
  </si>
  <si>
    <t>王禹皓(代)</t>
  </si>
  <si>
    <t>010-88137895</t>
  </si>
  <si>
    <t>zkywbgs@sina.com</t>
  </si>
  <si>
    <t>凯文律师事务所</t>
  </si>
  <si>
    <t>002307</t>
  </si>
  <si>
    <t>新疆北新路桥集团股份有限公司</t>
  </si>
  <si>
    <t>CNE100000HH5</t>
  </si>
  <si>
    <t>Xinjiang Beixin Road and Bridge Group Co., Ltd.</t>
  </si>
  <si>
    <t>Beixin Road and Bridge</t>
  </si>
  <si>
    <t>公路工程施工。</t>
  </si>
  <si>
    <t>货物运输、搬运装卸（机械）；市政公用工程施工总承包一级；公路工程施工总承包特级；工程设计公路行业甲级；公路路面工程专业承包一级；公路路基工程专业承包一级；桥梁工程专业承包一级；隧道工程专业承包一级；土石方工程专业承包贰级；新型建材的开发、生产及销售；工程机械设备租赁；承包境外公路工程和境内国际招标工程；对外派遣实施上述境外工程所需的劳务人员；对外援助成套项目A级实施企业资格；自营和代理各类商品和技术的进出口（但国家限定公司经营或禁止进出口的商品和技术除外）；润滑油、钢材、水泥、机械设备及配件、建筑材料、通讯器材（专项除外）销售。（依法须经批准的项目，经相关部门批准后方可开展经营活动）。</t>
  </si>
  <si>
    <t>发行人系经新疆维吾尔自治区人民政府2001年8月3日新政函[2001]98号文《关于同意设立新疆北新路桥建设股份有限公司的批复》批准，由兵团建工集团作为主发起人，联合新中基、金石置业、新通达、长安大学等四家发起人，以发起方式设立的股份有限公司。发行人于2001年8月7日取得了由新疆维吾尔自治区工商行政管理局颁发的注册号为6500001001117的企业法人营业执照，注册资本为6,500万元。</t>
  </si>
  <si>
    <t>新疆维吾尔自治区乌鲁木齐市高新区高新街217号盈科广场A座16-17层</t>
  </si>
  <si>
    <t>0991-3631208</t>
  </si>
  <si>
    <t>0991-3631269</t>
  </si>
  <si>
    <t>xj_chenxi@foxmail.com</t>
  </si>
  <si>
    <t>www.xjbxlq.com</t>
  </si>
  <si>
    <t>黄健,罗瑶,马洁</t>
  </si>
  <si>
    <t>熊保恒</t>
  </si>
  <si>
    <t>002309</t>
  </si>
  <si>
    <t>江苏中利集团股份有限公司</t>
  </si>
  <si>
    <t>CNE100000HM5</t>
  </si>
  <si>
    <t>Jiangshu Zhongli Group Co., Ltd.</t>
  </si>
  <si>
    <t>Zhongli Group</t>
  </si>
  <si>
    <t>特种电缆业务。</t>
  </si>
  <si>
    <t>生产、销售：电线、电缆、光缆及附件、PVC电力电缆料、电源插头、电子接插件、电工机械设备、有色金属拉丝、通信终端设备、移动通信终端设备；销售：光纤及光纤预制棒；相关产品的服务。经营本企业自产产品及技术的出口业务；经营本企业生产、科研所需的原辅材料、仪器仪表、机械设备，零配件及技术的进口业务（国家限定公司经营和国家禁止进出口的商品及技术除外）；经营进料加工和“三来一补”业务；研制开发环保新材料、通信网络系统及器材、车辆安保产品。</t>
  </si>
  <si>
    <t>本公司系由中利科技集团有限公司依法整体变更设立的股份有限公司，公司以截止2007年6月30日经审计的净资产按2.424432:1的比例折合股本10000万股。2007年8月6日，本公司取得了江苏省苏州市工商行政管理局核发的《企业法人营业执照》，现注册号为320500000045339，注册资本为10000万元。公司前身中利科技集团有限公司成立于1996年11月1日。</t>
  </si>
  <si>
    <t>江苏省常熟东南经济开发区</t>
  </si>
  <si>
    <t>江苏省常熟东南经济开发区常昆线8号</t>
  </si>
  <si>
    <t>215542</t>
  </si>
  <si>
    <t>0512-52571118</t>
  </si>
  <si>
    <t>0512-52572288</t>
  </si>
  <si>
    <t>zhongli@zhongli.com</t>
  </si>
  <si>
    <t>李莹,李永盛,金晓峰</t>
  </si>
  <si>
    <t>王伟峰</t>
  </si>
  <si>
    <t>zhonglidm@zhongli.com</t>
  </si>
  <si>
    <t>诸燕</t>
  </si>
  <si>
    <t>002308</t>
  </si>
  <si>
    <t>威创集团股份有限公司</t>
  </si>
  <si>
    <t>CNE100000HL7</t>
  </si>
  <si>
    <t>Vtron Group Co., Ltd.</t>
  </si>
  <si>
    <t>Vtron</t>
  </si>
  <si>
    <t>超高分辨率数字拼接墙系统和交互数字平台的研发、生产、销售和服务。</t>
  </si>
  <si>
    <t>研究、开发、生产、销售电子显示产品、电子控制与显示处理设备、电子元器件及原材料、视频图像处理及传输产品、信息沟通与信息互动数字产品、计算机软、硬件及其应用网络产品、数字系统，从事同类电子产品批发业务及佣金代理（涉及配额许可证管理、专项规定管理的商品按国家有关规定办理），提供上述产品的系统集成、技术支持及售后服务,自有物业出租及物业管理，停车场经营服务，教育咨询服务，投资咨询服务，企业管理咨询服务。（具体经营范围以审批机关核定的为准；涉及许可项目的，以许可审批部门核定的为准。）</t>
  </si>
  <si>
    <t>威创集团股份有限公司（股票简称：威创股份，股票代码：002308，以下简称“公司”）,成立于2002年，主要业务包括超高分辨率数字拼接墙系统业务和幼儿园运营管理服务。威创围绕信息可视化领域，致力于为客户提供可视化信息沟通的整体解决方案，提升人们信息沟通的效率和质量。威创是国内拼接显示行业的首家上市企业，超高分辨率数字拼接墙系统（DLP、LED、LCD）及解决方案业务在全球处于领先地位。经过十多年的发展，威创已经成长为一个国际化的创新型企业，业务范围遍布全球50多个国家和地区。威创的专业技术和市场份额稳居行业翘楚地位，连续10余年保持中国市场占有率第一，DLP销量稳居全球前三。2013年，威创投资超过4亿元建成全球最大的可视化创新产业园区，园区位于国家级高新技术产业开发区--广州科学城，园区占地面积100余亩，建筑面积10万余平方米。威创产品现已广泛应用于政府、电力、军队、公安、交通、能源、金融、广电、企业等各个行业，已在全球市场成功实施了12000多个工程项目。其中，极具行业影响力的项目有十八大等安保指挥中心、中国铁路总公司（原铁道部）调度指挥中心、智慧南京中心、香港凤凰卫视、中央电视台新闻演播室、俄罗斯国家电视台、香港地铁、西班牙地铁、韩国CheongnaU-City智慧城等。威创自成立以来，始终坚持自主研发的产品路线，取得了一系列的研发成果。截至2015年底，威创拥有和申请已获受理的专利共计1702件，其中85%以上为发明专利。威创是国家火炬计划重点高新技术企业、全国首批91家“创新型企业”之一、国家规划布局内重点软件企业，威创的产品获得国家科技进步二等奖、中国第十一届专利奖金奖、国家自主创新产品证书等荣誉。威创在发展过程中，得到了国家及各级政府领导的亲切关怀，时任胡锦涛总书记、吴邦国委员长、温家宝总理和贾庆林主席等党和国家领导人先后莅临威创参观指导，胡锦涛总书记题词“卓越威创”，温家宝总理题词“引领未来，世界名牌”。威创秉持“责任、协作、创新”的核心文化理念，坚持以创造客户价值为导向，持续创新探索，努力实现从产品制造商向解决方案和增值服务提供商的战略升级。</t>
  </si>
  <si>
    <t>广东省广州高新技术产业开发区科珠路233号</t>
  </si>
  <si>
    <t>510670</t>
  </si>
  <si>
    <t>020-22328888</t>
  </si>
  <si>
    <t>020-32299868</t>
  </si>
  <si>
    <t>irm@vtron.com</t>
  </si>
  <si>
    <t>杨永福,谢石松,胡志勇</t>
  </si>
  <si>
    <t>020-83903431</t>
  </si>
  <si>
    <t>020-83903598</t>
  </si>
  <si>
    <t>广东格林律师事务所</t>
  </si>
  <si>
    <t>002310</t>
  </si>
  <si>
    <t>北京东方园林环境股份有限公司</t>
  </si>
  <si>
    <t>CNE100000HN3</t>
  </si>
  <si>
    <t>Beijing Orient Landscape and Environment Co., Ltd.</t>
  </si>
  <si>
    <t>Orient Landscape</t>
  </si>
  <si>
    <t>从事园林环境景观设计和园林绿化工程施工</t>
  </si>
  <si>
    <t>研究、开发、种植、销售、养护园林植物；园林环境景观的设计、园林绿化工程和园林维护；销售建筑材料、园林机械设备、体育用品、花卉、日用品、电子产品、计算机、软件及辅助设备、工艺品、玩具、文具用品；技术开发；投资与资产管理；企业管理服务；汽车尾气治理；烟气治理；废气治理；大气污染治理；噪声、光污染治理；辐射污染治理；地质灾害治理；固体废弃物污染治理；出租办公用房；工程勘察设计；测绘服务；规划管理；游览景区管理；社会经济咨询；体育运动项目经营(高危运动项目除外)；承办展览展示；组织文化艺术交流活动；市场调查；设计、制作、代理、发布广告；旅游信息咨询；旅游资源开发；技术服务；计算机系统服务；企业策划；产品设计；电脑图文设计、制作；电脑动画设计；技术咨询；以下项目限外埠分支机构经营：林木育苗、花卉种植。</t>
  </si>
  <si>
    <t>本公司是由有限责任公司整体变更而设立的股份有限公司。2001年8月21日，经北京市人民政府经济体制改革办公室《关于同意北京东方园林有限公司变更为北京东方园林股份有限公司的通知》（京政体改股函［2001］48号）批准，北京东方园林有限公司以2001年6月30日经审计的净资产3,366.13万元，按1:1的比例进行折股，整体变更设立北京东方园林股份有限公司。变更后，北京东方园林股份有限公司的股份总数为3,366.13万股，每股面值1元，股本总额为3,366.13万元。2001年8月27日，华证会计师事务所有限公司为本公司设立出具了华证验字［2001］第070-1号《验资报告》。本公司于2001年9月12日在北京市工商行政管理局办理完成工商登记手续，领取了营业执照，注册资本为3,366.13万元。</t>
  </si>
  <si>
    <t>010-59388886</t>
  </si>
  <si>
    <t>010-52286666</t>
  </si>
  <si>
    <t>orientlandscape@163.com</t>
  </si>
  <si>
    <t>蒋力,刘凯湘,苏金其,扈纪华,张涛,周绍妮</t>
  </si>
  <si>
    <t>金健,刘伟杰,陈幸福,赵冬</t>
  </si>
  <si>
    <t>010-59388885</t>
  </si>
  <si>
    <t>002311</t>
  </si>
  <si>
    <t>广东海大集团股份有限公司</t>
  </si>
  <si>
    <t>CNE100000HP8</t>
  </si>
  <si>
    <t>Guangdong Haid Group Co., Limited</t>
  </si>
  <si>
    <t>Haid Group</t>
  </si>
  <si>
    <t>水产预混料、水产配合饲料和畜禽配合饲料的研发、生产和销售。</t>
  </si>
  <si>
    <t>饲料、添加剂的生产和技术开发、技术服务，畜禽、水产品的养殖、加工和技术开发、技术服务；以上产品及饲料原料、农副产品的批发、佣金代理(拍卖除外)及进出口业务(涉及配额许可证管理、专项规定管理的商品按照国家有关规定办理)，粮食收购。</t>
  </si>
  <si>
    <t>本公司是经《商务部关于同意广东海大集团有限公司转为外商投资股份有限公司的批复》（商资批［2007］905号文）批准，由广东海大集团有限公司（以下简称“广东海大”）以截止2006年12月31日经广东正中珠江会计师事务所有限公司（以下简称“正中珠江”）审计确认的股东权益值244,970,346.42元按1:0.6858比例折为168,000,000股，依法整体变更设立的股份有限公司。2007年5月29日，公司取得中华人民共和国商务部颁发的《中华人民共和国台港澳侨投资企业批准证书》（商外资[2007]0130号）。2007年7月20日，公司在广东省工商行政管理局完成变更登记，注册资本为16,800万元，注册登记号为440000400000891。</t>
  </si>
  <si>
    <t>广东省广州市番禺区南村镇万博四路42号海大大厦2座701房</t>
  </si>
  <si>
    <t>511445</t>
  </si>
  <si>
    <t>020-39388960</t>
  </si>
  <si>
    <t>020-39388958</t>
  </si>
  <si>
    <t>zqbgs@haid.com.cn</t>
  </si>
  <si>
    <t>陆承平,李新春,邓尔慷</t>
  </si>
  <si>
    <t>002312</t>
  </si>
  <si>
    <t>成都三泰控股集团股份有限公司</t>
  </si>
  <si>
    <t>CNE100000HQ6</t>
  </si>
  <si>
    <t>Chengdu Santai Holding Group Co., Ltd.</t>
  </si>
  <si>
    <t>Santai Holding</t>
  </si>
  <si>
    <t>电子回单系统、ATM监控系统及银行数字化网络安防监控系统相关电子设备及系统软件的研发、生产、工程应用和技术服务。</t>
  </si>
  <si>
    <t>许可经营项目：生产、销售商用密码产品；安全技术防范；第二类增值电信业务中的呼叫中心业务。一般经营项目：计算机软件业、技术服务业；电子、电气、机电产品的开发、生产；安全技术防范工程的设计、施工；建筑智能化工程的设计、施工；进出口业；职业技能培训；档案管理服务；商品批发与零售；银行自助设备的清机、维修、远程值守服务；票据及其档案影像处理外包服务；物流、仓储信息系统设计及技术服务；金融外包服务。</t>
  </si>
  <si>
    <t>本公司是经四川省人民政府《关于同意成都三泰电子实业有限公司整体变更设立为成都三泰电子实业股份有限公司的批复》（川府函［2005］231号）批准，以补建、张伟、骆光明、杨洪卫、何捷、贾勇六名自然人股东为发起人，以2004年12月31日为基准日经岳华会计师事务所有限责任公司四川分所审计的净资产为依据，按1:1的比例折股，尚余部分进入资本公积金，由成都三泰电子实业有限公司整体变更发起设立的股份有限公司。发行人于2005年12月31日在四川省工商行政管理局登记注册，并领取了注册号为5100001823866的企业法人营业执照，设立时注册资本3,200万元。</t>
  </si>
  <si>
    <t>028-82803333、028-62825222</t>
  </si>
  <si>
    <t>028-62825188</t>
  </si>
  <si>
    <t>santai@isantai.com</t>
  </si>
  <si>
    <t>陈宏民,罗宏,吴越</t>
  </si>
  <si>
    <t>台大春</t>
  </si>
  <si>
    <t>028-62825222</t>
  </si>
  <si>
    <t>songhm@isantai.com</t>
  </si>
  <si>
    <t>002313</t>
  </si>
  <si>
    <t>日海智能</t>
  </si>
  <si>
    <t>日海智能科技股份有限公司</t>
  </si>
  <si>
    <t>CNE100000HR4</t>
  </si>
  <si>
    <t>Sunsea AIoT Technology Co., Ltd.</t>
  </si>
  <si>
    <t>Sunsea</t>
  </si>
  <si>
    <t>智能物联网业务（物联网模组产品、物联网解决方案、云平台技术服务等）和通信网络基础设施产品、通信工程服务等。</t>
  </si>
  <si>
    <t>研发、生产、销售通信配套设备（包括但不限于配线设备、光器件和网络机柜等产品）、无线通信设备、移动通信系统天线及基站附件（包含但不限于基站、室分、美化天线和馈线附件、无源器件等产品）、数据通信设备、数据中心解决方案的配套产品及相关集成、灯杆、智慧路灯、广播通信铁塔及桅杆系列产品、高低压成套开关电器设备、通信电源及配电设备、节能系列产品、通信测试设备和通信施工工具、通用电子电力产品、新能源电动汽车充电类系统设备及配套设备（含硬件及软件产品）、自动切换开关及监控通讯系统、精密设备环境控制系统及配件、智能门禁和安防系统的产品和软件的应用、无线传感产品、无线通讯装置和智能门锁，并从事上述产品的工程服务及精密设备的集成、维修、维护和调试（生产仅限分公司经营）；蓄电池的转销；物联网云信息计算、物联网整合应用、物联网解决方案系统集成及销售、物联网集成项目的建设及运维；移动互联网网络平台、新网络媒体、电子商务系统平台技术开发、云端数据存储服务、数据备份服务、数据处理、数据分析、网站、网页的技术开发、设计、测试、安装与维护；云平台软硬件产品技术开发及销售、通讯及网络技术开发；互联网项目投资；互联网技术开发、转让及咨询；软件开发；终端设备的销售及维修；合同能源管理；数据中心的设计、技术咨询、建设、运维；工程施工及服务；信息系统的开发、设计、集成、技术服务、销售及运维；从事货物及技术进出口业务（不含进口分销及国家专营专控商品）；房屋租赁。（以上经营范围不含国家规定实施准入特别管理措施的项目,涉及备案许可资质的需取得相关证件后方可经营。）具体以工商登记为准。</t>
  </si>
  <si>
    <t>本公司系由深圳日海通讯技术有限公司整体变更设立。2007年5月，经中华人民共和国商务部商资批[2007]第663号文批准，采取整体变更方式设立股份有限公司。经广东大华德律会计师事务所审计，截至2006年12月31日，深圳日海通讯技术有限公司的净资产为11,846.24万元。经股东会决议，将净资产7,500万元折成7,500万股，净资产余额4,346.24万元作为资本公积。本次变更设立股份公司事项经广东大华德律深华（2007）验字032号《验资报告》验证到位。</t>
  </si>
  <si>
    <t>广东省深圳市龙华新区观澜观盛四路日海工业园研发楼</t>
  </si>
  <si>
    <t>0755-86185752、0755-26616666</t>
  </si>
  <si>
    <t>0755-26030222-3000</t>
  </si>
  <si>
    <t>pengjian@sunseagroup.com</t>
  </si>
  <si>
    <t>项立刚,耿利航,宋德亮</t>
  </si>
  <si>
    <t>彭健</t>
  </si>
  <si>
    <t>0755-26415816</t>
  </si>
  <si>
    <t>liwei2@sunseagroup.com</t>
  </si>
  <si>
    <t>002314</t>
  </si>
  <si>
    <t>深圳市新南山控股(集团)股份有限公司</t>
  </si>
  <si>
    <t>CNE100000HS2</t>
  </si>
  <si>
    <t>Shenzhen New Nanshan Holding (Group) Co., Ltd.</t>
  </si>
  <si>
    <t>Nanshan Holding</t>
  </si>
  <si>
    <t>主要从事集成房屋的生产、租赁和销售业务，同时，公司还涉足船舶舱室耐火材料的研发、生产和销售业务，以及空气净化技术设备及系统工程的设计、安装和施工业务。</t>
  </si>
  <si>
    <t>兴办实业(具体项目另行申报)；投资管理；物业开发与经营；供应链管理；管理咨询；经营码头及港口的货物装卸运输以及堆场、仓库及物业租赁业务，代理海上石油后勤服务；(依法须经批准的项目，经相关部门批准后方可开展经营活动)。</t>
  </si>
  <si>
    <t>2005年3月1日，发行人经深圳市人民政府深府股[2005]1号文《关于以发起方式改组设立深圳市雅致集成房屋股份有限公司的批复》批准，由雅致有限公司整体变更设立股份有限公司。根据大信会计师事务所有限公司出具的大信审字（2004）第0504号审计报告，雅致有限公司以2004年11月30日经审计的账面净资产13,500万元为基础，按1：1的比例折为13,500万股股份。2005年3月1日，雅致有限公司在深圳市工商行政管理局办理了工商变更登记，领取了注册号为4403012064809的企业法人营业执照，注册资本13,500万元。</t>
  </si>
  <si>
    <t>广东省深圳市南山区赤湾六路8号赤湾总部大厦25-26楼</t>
  </si>
  <si>
    <t>518068</t>
  </si>
  <si>
    <t>0755-26853551</t>
  </si>
  <si>
    <t>0755-26694227</t>
  </si>
  <si>
    <t>nskg@xnskg.cn</t>
  </si>
  <si>
    <t>夏新平,西小虹,张阜生,崔忠付</t>
  </si>
  <si>
    <t>王世云</t>
  </si>
  <si>
    <t>蒋俊雅</t>
  </si>
  <si>
    <t>002315</t>
  </si>
  <si>
    <t>焦点科技股份有限公司</t>
  </si>
  <si>
    <t>CNE100000HT0</t>
  </si>
  <si>
    <t>Focus Technology Co., Ltd.</t>
  </si>
  <si>
    <t>Focus</t>
  </si>
  <si>
    <t>互联网络技术开发及应用；计算机软硬件开发及相产品销售。</t>
  </si>
  <si>
    <t>互联网络技术开发及应用；计算机软硬件开发及相关产品销售；自营和代理各类商品和技术的进出口（国家限定公司经营或禁止进出口的商品和技术除外）；设计、制作、发布、代理国内外各类广告；企业管理咨询、商务信息咨询；会议及展览服务；第二类增值电信业务中的信息服务业务、因特网接入服务业务。</t>
  </si>
  <si>
    <t>本公司前身为南京焦点科技开发有限公司，成立于1996年1月9日。经2007年9月2日南京焦点科技开发有限公司股东会决议批准，由南京焦点科技开发有限公司原股东作为发起人，以经上海众华沪银会计师事务所有限公司审计的截至2007年8月31日净资产88,125,183.42元为基数，折合注册资本8,812万元人民币，南京焦点科技开发有限公司整体变更为股份有限公司。2007年9月20日，本公司在南京市工商行政管理局办理了变更登记，取得了注册号为3201912300476的企业法人营业执照。2008年1月2日，本公司企业法人营业执照注册号变更为320191000008734。</t>
  </si>
  <si>
    <t>江苏省南京市高新开发区星火路软件大厦A座12F</t>
  </si>
  <si>
    <t>江苏省南京高新开发区星火路软件大厦A座12F</t>
  </si>
  <si>
    <t>025-66677777</t>
  </si>
  <si>
    <t>025-66670000</t>
  </si>
  <si>
    <t>zqb@made-in-china.com</t>
  </si>
  <si>
    <t>朱利民,耿成轩,耿强</t>
  </si>
  <si>
    <t>025-86991866</t>
  </si>
  <si>
    <t>025-58694317</t>
  </si>
  <si>
    <t>002316</t>
  </si>
  <si>
    <t>亚联发展</t>
  </si>
  <si>
    <t>深圳亚联发展科技股份有限公司</t>
  </si>
  <si>
    <t>CNE100000HV6</t>
  </si>
  <si>
    <t>Shenzhen Asia Link Technology Development Co., Ltd.</t>
  </si>
  <si>
    <t>Asia Link Technology</t>
  </si>
  <si>
    <t>为能源交通等行业提供通讯技术解决方案，包括相关软硬件产品的研发、制造与服务。</t>
  </si>
  <si>
    <t>生产经营光通信设备、无线通信多媒体系统设备及终端、接入网通信系统设备、交通信息设备、机电设备、矿用通讯设备、射频识别系统及配套产品，从事信息和通信系统网络技术研究开发，计算机应用软件开发，货物及技术进出口（不含进口分销及国家专营专控商品），自有物业租赁，通信智能信号灯杆、通信智能信号塔的钢结构工程施工（获得相关部门许可及相应资质方可经营）。</t>
  </si>
  <si>
    <t>2006年12月，经中华人民共和国商务部商资批[2006]2476号《商务部关于同意深圳键桥通讯技术有限公司变更为外商投资股份有限公司的批复》及深圳市贸易工业局深贸工资复[2006]2766号《关于同意深圳键桥通讯技术有限公司变更为外商投资股份有限公司的批复》文件批准，深圳键桥通讯技术有限公司整体变更为深圳键桥通讯技术股份有限公司，于2006年12月28日取得商外资资审A字[2006]0390号中华人民共和国台港澳侨投资企业批准证书。2006年12月31日，经深圳市工商行政管理局登记注册，本公司领取了企股粤深总字第109610号《企业法人营业执照》，注册资本9,000万元。</t>
  </si>
  <si>
    <t>广东省深圳市南山区后海大道2388号怡化金融科技大厦24层</t>
  </si>
  <si>
    <t>0755-26551650</t>
  </si>
  <si>
    <t>0755-26635033</t>
  </si>
  <si>
    <t>asialink@asialink.com</t>
  </si>
  <si>
    <t>www.asialink.com</t>
  </si>
  <si>
    <t>高岩,刘煜辉,刘永泽</t>
  </si>
  <si>
    <t>王永彬,孟令章,黄喜胜</t>
  </si>
  <si>
    <t>002317</t>
  </si>
  <si>
    <t>广东众生药业股份有限公司</t>
  </si>
  <si>
    <t>CNE100000HW4</t>
  </si>
  <si>
    <t>Guangdong Zhongsheng Pharmaceutical Co., Ltd.</t>
  </si>
  <si>
    <t>Zhongsheng Pharmaceutical</t>
  </si>
  <si>
    <t>生产、销售：片剂，硬胶囊剂，颗粒剂，丸剂（水丸、浓缩丸），合剂，口服液，糖浆剂，栓剂，软膏剂，乳膏剂（含激素类），溶液剂（口服），滴鼻剂，滴眼剂，喷雾剂，冻干粉针剂。中药前处理及提取车间（口服制剂、外用制剂）。药品研究开发。</t>
  </si>
  <si>
    <t>公司系经广东省人民政府办公厅粤办函[2001]739号文和广东省经济贸易委员会粤经贸监督[2001]1086号文批准，由工业总公司作为主发起人，联合张绍日、叶惠棠、龙超峰、曹家跃、肖艳、李煜坚、赵希平、黄仕斌等八名自然人，共同发起设立的股份有限公司。2001年12月31日，公司在广东省工商行政管理局注册登记，注册号为4400001009971（2007年9月28日，由于广东省工商行政管理局系统升级，公司注册号变更为440000000014746），注册资本为3,200万元。</t>
  </si>
  <si>
    <t>523325</t>
  </si>
  <si>
    <t>0769-86188130</t>
  </si>
  <si>
    <t>0769-86188082</t>
  </si>
  <si>
    <t>zqb@zspcl.com</t>
  </si>
  <si>
    <t>魏良华,汤瑞刚,杜守颖</t>
  </si>
  <si>
    <t>张玉冲</t>
  </si>
  <si>
    <t>李素贤</t>
  </si>
  <si>
    <t>002318</t>
  </si>
  <si>
    <t>浙江久立特材科技股份有限公司</t>
  </si>
  <si>
    <t>CNE100000HX2</t>
  </si>
  <si>
    <t>Zhejiang Jiuli Hi-tech Metals Co., Ltd.</t>
  </si>
  <si>
    <t>Jiuli Hi-tech Metals</t>
  </si>
  <si>
    <t>工业用不锈钢无缝管、不锈钢焊接管的生产、销售</t>
  </si>
  <si>
    <t>经营范围：不锈钢焊接管、不锈钢无缝管、金属管材、水暖器材制造、销售，金属结构、有色金属合金、不锈钢管件、金属制品的制造（限分公司）、销售，金属材料（除稀贵金属）、纸张销售，测试技术服务，经营进出口业务，新产品研发、技术开发、技术服务。（依法须经批准的项目，经相关部门批准后方可开展经营活动）</t>
  </si>
  <si>
    <t>本公司是经浙江省人民政府《关于同意整体变更设立浙江久立不锈钢管股份有限公司的批复》（浙政股【2005】51号）批准，由浙江久立不锈钢管有限公司以整体变更方式设立的股份有限公司，以经浙江天健审计的截至2005年7月31日的净资产10,800万元，按1：1的比例折成10,800万股，每股面值1元。发行人于2005年9月19日在浙江省工商行政管理局办理工商登记，注册资本10,800万元，工商注册号为3300001011575。</t>
  </si>
  <si>
    <t>浙江省湖州市双林镇镇西</t>
  </si>
  <si>
    <t>313028</t>
  </si>
  <si>
    <t>0572-2539041</t>
  </si>
  <si>
    <t>0572-2539799</t>
  </si>
  <si>
    <t>jlgf@jiuli.com</t>
  </si>
  <si>
    <t>郑万青,缪兰娟,顾国兴</t>
  </si>
  <si>
    <t>0572-2539125、0572-2539041</t>
  </si>
  <si>
    <t>002319</t>
  </si>
  <si>
    <t>珠海市乐通化工股份有限公司</t>
  </si>
  <si>
    <t>CNE100000HY0</t>
  </si>
  <si>
    <t>Letong Chemical Co., Ltd.</t>
  </si>
  <si>
    <t>Letong</t>
  </si>
  <si>
    <t>以凹印油墨为主的各类印刷油墨的技术开发、生产与销售。</t>
  </si>
  <si>
    <t>生产和销售自产的各类油墨、涂料及相关的配套产品，不动产租赁、检测分析。（依法须经批准的项目，经相关部门批准后方可开展经营活动）</t>
  </si>
  <si>
    <t>本公司是经广东省珠海市工商行政管理局出具的珠核变通内字[2007]第0700240947号文件批准，由珠海市乐通化工制造有限公司（下称“乐通有限”）依照《中华人民共和国公司法》整体变更设立的股份有限公司，于2007年9月4日完成工商变更登记，并领取注册号为440400000015734的《企业法人营业执照》，注册资本7,500万元。</t>
  </si>
  <si>
    <t>广东省珠海市金鼎官塘乐通工业园</t>
  </si>
  <si>
    <t>519085</t>
  </si>
  <si>
    <t>0756-3383338</t>
  </si>
  <si>
    <t>0756-3383339</t>
  </si>
  <si>
    <t>lt@letongink.com</t>
  </si>
  <si>
    <t>王悦,万良勇,蓝海林,沙振权</t>
  </si>
  <si>
    <t>002320</t>
  </si>
  <si>
    <t>海南海峡航运股份有限公司</t>
  </si>
  <si>
    <t>CNE100000HZ7</t>
  </si>
  <si>
    <t>Hainan Strait Shipping Co., Ltd.</t>
  </si>
  <si>
    <t>Strait Shipping</t>
  </si>
  <si>
    <t>以海南省为中心的南海客滚运输业务。</t>
  </si>
  <si>
    <t>国内沿海、近洋及远洋货物、汽车、旅客运输，海南海口至广东海安、湛江航线危险品车滚装船运输，货轮运输，港口装卸，水上客货代理，为船舶提供岸电、燃料物、淡水和生活供应，代理人身意外险、货物运输险，物流，旅游项目开发，水上项目安全保障服务，房地产投资，资产租赁，餐饮服务，百货、工艺美术品及收藏品零售。</t>
  </si>
  <si>
    <t>公司是经海南省经济贸易厅琼经股[2002]477号文批准，由海口港集团作为主发起人以其客滚运输经营性净资产出资，联合盐田港、中海海盛、海口外代及自然人邢雯璐以现金出资，以发起设立方式设立。2002年12月6日，公司在海南省工商行政管理局领取了注册号为4600001009522的企业法人营业执照，注册资本为9,500.00万元。</t>
  </si>
  <si>
    <t>海南省海口市滨海大道157号港航大厦14楼</t>
  </si>
  <si>
    <t>0898-68612566</t>
  </si>
  <si>
    <t>0898-68615225</t>
  </si>
  <si>
    <t>haixiagufen@163.com</t>
  </si>
  <si>
    <t>蔡东宏,贺春海,孟兆胜,马战坤</t>
  </si>
  <si>
    <t>欧阳汉</t>
  </si>
  <si>
    <t>0898-68623640</t>
  </si>
  <si>
    <t>yewei@hngh.com</t>
  </si>
  <si>
    <t>002321</t>
  </si>
  <si>
    <t>河南华英农业发展股份有限公司</t>
  </si>
  <si>
    <t>CNE100000J00</t>
  </si>
  <si>
    <t>Henan Huaying Agriculture Development Co., Ltd.</t>
  </si>
  <si>
    <t>Huaying Agricultural</t>
  </si>
  <si>
    <t>种禽养殖孵化、禽苗销售、商品禽养殖、屠宰加工及其制品的生产与销售、饲料加工。</t>
  </si>
  <si>
    <t>禽业养殖、加工及制品销售（国家法律法规需要前置审批的除外）。货运。经营企业自产产品及相关技术的进出口业务，但国家限定公司经营或禁止进出口的商品及技术除外，饲料生产销售，油脂加工，父母代樱桃谷鸭、种蛋的生产经营。包装装潢、其他印刷品印制（凭证）。陈化粮收购。羽毛、羽绒的收购、加工及销售，羽绒制品、床上用品、服装、寝具、玩具的加工制作及销售。（依法须经批准的项目，经相关部门批准后方可开展经营活动）</t>
  </si>
  <si>
    <t>本公司是2002年1月21日经河南省人民政府豫股批字[2002]01号文批准，由河南省潢川华英禽业总公司联合河南省农业综合开发公司、辽宁省粮油食品边贸公司、潢川县康源生物工程有责任公司、杭州元亨饲料兽药有限公司于2002年1月30日共同发起设立的股份有限公司。公司设立时股本总额为8,000万元，其中：河南省潢川华英禽业总公司以经评估后的净资产出资60,868,309.28元，按1：0.7885877的比例折合4,800万股国有股，占总股本的60%，河南省农业综合开发公司、辽宁省粮油食品边贸公司、潢川县康源生物工程有限责任公司、杭州元亨饲料兽药有限公司分别以现金出资20,289,436.43元、15,217,077.32元、4,565,123.19元和507,235.91元，按1：0.7885877的比例分别折合为1,600万股国有法人股、1,200万股国有法人股、360万股法人股和40万股法人股，分别占总股本的20%、15%、4.5%和0.5%。上述出资经五联联合会计师事务所有限公司五联青验字[2001]第85号验资报告验证，截至2001年12月31日，发行人股本金已全部到位。2002年1月14日河南省财政厅以豫财企[2002]第6号《关于河南华英农业发展股份有限公司（筹）国有股权管理方案的批复》对发行人国有股权管理方案予以确认。发行人于2002年1月22日召开创立大会并于2002年1月30日在河南省工商行政管理局注册登记，工商注册登记号为4100001005922。</t>
  </si>
  <si>
    <t>信阳市</t>
  </si>
  <si>
    <t>河南省潢川县产业集聚区工业大道1号</t>
  </si>
  <si>
    <t>465150</t>
  </si>
  <si>
    <t>0371-55697517</t>
  </si>
  <si>
    <t>huaying@hua-ying.com</t>
  </si>
  <si>
    <t>朱虎平,苏文忠,武宗章</t>
  </si>
  <si>
    <t>汪开江</t>
  </si>
  <si>
    <t>0371-55697518</t>
  </si>
  <si>
    <t>0371-55697519</t>
  </si>
  <si>
    <t>LYPing361@sohu.com</t>
  </si>
  <si>
    <t>002322</t>
  </si>
  <si>
    <t>宁波理工环境能源科技股份有限公司</t>
  </si>
  <si>
    <t>CNE100000J18</t>
  </si>
  <si>
    <t>Ningbo Ligong Environment and Energy Technology Co., Ltd.</t>
  </si>
  <si>
    <t>Ligong Environment</t>
  </si>
  <si>
    <t>电力高压设备在线监测产品的研发、设计、生产及销售。</t>
  </si>
  <si>
    <t>环境能源监测技术、节能技术的研发、咨询与服务；环境能源监测；环境治理工程设计、施工；环保设施运营维护；新能源项目投资及投资管理；环保设备、节能设备、智能电网监测设备、过程控制监测设备的研发、制造、批发、零售及服务；计算机软件、硬件的研发、批发、零售及服务；信息化工程的设计与施工；自有房屋出租；自营和代理货物及技术的进出口，但国家限定经营或禁止进出口的货物及技术除外；道路普通货运。（依法须经批准的项目，经相关部门批准后方可开展经营活动）</t>
  </si>
  <si>
    <t>公司系由宁波理工监测设备有限公司整体变更设立。2007年7月20日，经有限公司股东会表决通过，同意以浙江天健会计师事务所有限公司出具的浙天会审〔2007〕第1685号《审计报告》审计的截至2007年6月30日的净资产52,915,790.48元，按照1.0583：1的折合比例整体变更设立为股份有限公司。变更设立后的股份有限公司的股本总额为5,000万股，每股面值1元，余额2,915,790.48元作为股本溢价记入公司资本公积，各发起人按照其所持有的有限公司的股权比例相应持有股份有限公司的股份。2007年7月23日，浙江天健会计师事务所有限公司出具了浙天会验〔2007〕第66号《验资报告》，确认注册资本已缴足。2007年7月30日，公司在宁波市工商行政管理局办理了变更登记，领取了注册号为330200000003690号的《企业法人营业执照》。</t>
  </si>
  <si>
    <t>浙江省宁波市保税区曹娥江路22号</t>
  </si>
  <si>
    <t>315806</t>
  </si>
  <si>
    <t>0574-86821166</t>
  </si>
  <si>
    <t>0574-86995616</t>
  </si>
  <si>
    <t>ir@lgom.com.cn</t>
  </si>
  <si>
    <t>段逸超,靳明,马中</t>
  </si>
  <si>
    <t>002323</t>
  </si>
  <si>
    <t>*ST百特</t>
  </si>
  <si>
    <t>江苏雅百特科技股份有限公司</t>
  </si>
  <si>
    <t>CNE100000J26</t>
  </si>
  <si>
    <t>Jiangsu Yabaite Technology Co., Ltd.</t>
  </si>
  <si>
    <t>Yabaite</t>
  </si>
  <si>
    <t>矿用隔爆型变压器研发、生产及销售。</t>
  </si>
  <si>
    <t>金属屋面、墙面围护系统新材料的设计、研发；软件开发；光伏分布式电站系统的安装调试；建筑工程设计、咨询；金属板及配套材料、五金产品（除电动三轮车）、光伏分布式电站系统组件的批发（不涉及国营贸易管理商品，涉及配额、许可证的，按国家相关规定申请办理）。（依法须经批准的项目，经相关部门批准后方可开展经营活动）</t>
  </si>
  <si>
    <t>本公司是经国家商务部商资批〔2007〕1050号文批准，由盐城市中联电气制造有限公司依法整体变更设立的外商投资股份有限公司。公司于2007年7月6日在江苏省盐城工商行政管理局登记注册，注册号为320900400004836，注册资本为6,176万元人民币。公司的经营范围为防爆电气及电力变压器制造、维修、技术咨询；备件及原辅材料销售。</t>
  </si>
  <si>
    <t>江苏省盐城市青年西路88号</t>
  </si>
  <si>
    <t>200335</t>
  </si>
  <si>
    <t>021-32579919</t>
  </si>
  <si>
    <t>021-32579996</t>
  </si>
  <si>
    <t>dsb@yabaite.com</t>
  </si>
  <si>
    <t>范晓亮,董运彦,马其华</t>
  </si>
  <si>
    <t>唐继勇(代)</t>
  </si>
  <si>
    <t>002324</t>
  </si>
  <si>
    <t>上海普利特复合材料股份有限公司</t>
  </si>
  <si>
    <t>CNE100000J34</t>
  </si>
  <si>
    <t>Shanghai Pret Composites Co., Ltd.</t>
  </si>
  <si>
    <t>Pret</t>
  </si>
  <si>
    <t>汽车用改性塑料产品的生产、研发、销售和服务。</t>
  </si>
  <si>
    <t>生产销售电子材料、高分子材料、橡塑材料及制品，销售汽车配件、计算机及软件、机电设备、环保设备、建筑材料、金属材料，在化工材料专业领域内的“四技”服务，从事货物及技术进出口业务。（涉及行政许可的，凭许可证经营）。</t>
  </si>
  <si>
    <t>发行人系由上海普利特复合材料有限公司整体变更设立的股份公司。普利特有限公司全体股东周文等17名自然人作为股份公司发起人，以截止2007年5月31日经审计的净资产额106,834,225.06元折为股份公司的股本10,000万元，剩余净资产6,834,225.06元转作资本公积。发行人于2007年7月23日在上海市工商行政管理局完成工商注册手续，并取得了注册号为【310109000241257】的企业法人营业执照，注册资本为10,000万元。</t>
  </si>
  <si>
    <t>上海市青浦区赵巷镇沪青平公路2855弄12楼（北楼）</t>
  </si>
  <si>
    <t>上海市青浦工业园区新业路558号</t>
  </si>
  <si>
    <t>021-69210665</t>
  </si>
  <si>
    <t>021-69210681</t>
  </si>
  <si>
    <t>dsh@pret.com.cn</t>
  </si>
  <si>
    <t>吴星宇,尚志强,魏嶷</t>
  </si>
  <si>
    <t>021-51685255</t>
  </si>
  <si>
    <t>chumh@pret.com.cn</t>
  </si>
  <si>
    <t>002325</t>
  </si>
  <si>
    <t>深圳市洪涛装饰股份有限公司</t>
  </si>
  <si>
    <t>CNE100000J42</t>
  </si>
  <si>
    <t>Shenzhen Hongtao Decoration Co., Ltd.</t>
  </si>
  <si>
    <t>Hongtao Decoration</t>
  </si>
  <si>
    <t>承接酒店、剧院会场、写字楼、图书馆、医院、体育场馆等公共装饰工程的设计及施工。</t>
  </si>
  <si>
    <t>室内外装饰设计；建筑幕墙设计；建筑装饰装修工程施工；建筑幕墙工程施工；城市及道路照明工程施工；机电安装工程施工；智能化工程施工；消防设施工程施工；建筑幕墙、门窗、木制品及石材制品的研发、设计、生产加工、销售、安装(子公司、分支机构经营)；园林雕塑设计；家私配套、空调设备、不锈钢制品的设计安装；进出口贸易业务(按深贸管字第690号)；照明产品、电线电缆、建筑材料的购销；园林绿化工程的设计与施工；房屋出租；设计和工程咨询(不含限制项目)；股权投资(不含证券、保险、银行、金融业务、人才中介服务及其他限制项目)。</t>
  </si>
  <si>
    <t>2007年8月20日，深圳市洪涛装饰工程有限公司全体股东签署《发起人协议》，将有限公司依法整体变更为股份有限公司，即以截止2007年7月31日经审计的净资产人民币104,892,615.39元，按照1:0.85802036的比例折为股本9,000万股(每股面值为人民币1.00元)。2007年8月31日，本公司办理了工商变更登记手续，领取了注册号为440301102715200的企业法人营业执照，注册资本为人民币9,000万元。</t>
  </si>
  <si>
    <t>广东省深圳市南山区高发西路28号洪涛股份大厦</t>
  </si>
  <si>
    <t>0755-82451183</t>
  </si>
  <si>
    <t>0755-82264026</t>
  </si>
  <si>
    <t>hongtao@szhongtao.cn</t>
  </si>
  <si>
    <t>王肇文,朱莉峰,章成</t>
  </si>
  <si>
    <t>刘望</t>
  </si>
  <si>
    <t>wangxiaolian@szhongtao.cn</t>
  </si>
  <si>
    <t>002326</t>
  </si>
  <si>
    <t>浙江永太科技股份有限公司</t>
  </si>
  <si>
    <t>CNE100000J59</t>
  </si>
  <si>
    <t>Zhejiang Yongtai Technology Co., Ltd.</t>
  </si>
  <si>
    <t>Yongtai Technology</t>
  </si>
  <si>
    <t>从事氟精细化学品的研发、生产和销售。</t>
  </si>
  <si>
    <t>农药(不含危险化学品)的销售(凭许可证经营)。有机中间体(不含危险化学品和易制毒化学品)、机械设备制造和销售，生物技术、农药技术、化学品技术开发、技术咨询、技术服务、仪器仪表、化工产品(不含危险化学品和易制毒化学品)、矿产品(除专控)、石油制品(不含成品油及危险化学品)、电子产品原料及产品的销售、从事进出口业务。</t>
  </si>
  <si>
    <t>发行人系由原浙江永太化学有限公司股东王莺妹女士、何人宝先生、临海市永太投资有限公司以及其他23名自然人作为发起人，由永太化学依照《公司法》的规定整体变更设立的股份有限公司。2007年7月23日，发行人在浙江省台州市工商行政管理局登记注册，取得了注册号为331000000000876的《企业法人营业执照》，注册资本为1亿元。</t>
  </si>
  <si>
    <t>浙江省化学原料药基地临海园区东海第五大道1号</t>
  </si>
  <si>
    <t>浙江省化学原料药基地临海园区</t>
  </si>
  <si>
    <t>317016</t>
  </si>
  <si>
    <t>0576-85588006、0576-85588960</t>
  </si>
  <si>
    <t>0576-85588006</t>
  </si>
  <si>
    <t>zhengquan@yongtaitech.com</t>
  </si>
  <si>
    <t>苏为科,杨光亮,毛美英</t>
  </si>
  <si>
    <t>何人宝</t>
  </si>
  <si>
    <t>jiangshan.zhang@yongtaitech.com</t>
  </si>
  <si>
    <t>002327</t>
  </si>
  <si>
    <t>深圳市富安娜家居用品股份有限公司</t>
  </si>
  <si>
    <t>CNE100000JP4</t>
  </si>
  <si>
    <t>Shenzhen Fuanna Bedding and Furnishing Co., Ltd.</t>
  </si>
  <si>
    <t>Fuanna</t>
  </si>
  <si>
    <t>套件、被芯、枕芯等床上用品为主的中高端家纺产品的研发与设计、品牌塑造与市场推广、生产及销售渠道建设等。</t>
  </si>
  <si>
    <t>一般经营项目：新型纺织材料及其制品、床上用品、装饰布、衍缝制品及家居用品（不含专营、专控、专卖商品）、厨房设备、家具的销售；日常用品、床垫、纺织品、服装、玩具、灯具、厨房设备、洁具、家具和鞋类的销售；陶瓷制品、水暖器材、卫浴产品、建筑材料、装饰材料的销售、维修及其他国内商业、物资供销业；批发、零售（店铺另行报批）百货；投资；出租自有房屋；室内装修工程设计与安装（涉及配额许可证管理、专项规定管理的商品按国家有关规定办理）；经营进出口业务（法律、行政法规、国务院决定禁止的项目除外，限制的项目须取得许可后方可经营）。灯饰、木门等家居用品的研发、设计、生产、销售；电器、办公家具、五金制品的销售。计算机、光机电一体化产品、LED产品、电子产品、各种设备、装备、机械电子器具及其控制器的软硬件设计、技术开发、技术服务、销售；计算机系统设计；平面及立体设计，网页设计；计算机系统集成；计算机服务与技术咨询；智能网络控制系统设备的设计及安装；网络系统工程的设计与安装。许可经营项目：生产新型纺织材料及其制品、床上用品、装饰布、衍缝制品及家居用品（不含专营、专控、专卖商品）、厨房设备、家具；陶瓷制品、水暖器材、卫浴产品、建筑材料、装饰材料的生产。（最终具体内容以深圳市市场监督管理局审批结果为准）</t>
  </si>
  <si>
    <t>本公司是由富安娜有限公司整体变更设立的股份有限公司。2006年12月16日，经富安娜有限公司临时股东会决议，富安娜有限公司整体变更为股份有限公司。根据深圳大华天诚会计师事务所深华（2006）审字616号审计报告，富安娜有限公司以其2006年9月30日经审计的账面净资产90,154,558.85元，按1:0.7764的比例折合为7,000万股，原富安娜有限公司的债权、债务和资产全部进入股份公司。深圳大华天诚会计师事务所出具深华（2006）验字106号验资报告对本次整体变更的净资产折股进行验证。2006年12月22日，本公司在深圳市工商行政管理局完成工商变更登记手续，并领取了注册号为4403011120133的企业法人营业执照。</t>
  </si>
  <si>
    <t>广东省深圳市南山区创业南油大道西路自行车加工厂1栋</t>
  </si>
  <si>
    <t>0755-26055333</t>
  </si>
  <si>
    <t>0755-26055076</t>
  </si>
  <si>
    <t>fuanna@fuanna.com.cn</t>
  </si>
  <si>
    <t>www.fuanna.com.cn</t>
  </si>
  <si>
    <t>郑贤玲,张龙平,孔英,张燃</t>
  </si>
  <si>
    <t>龚芸</t>
  </si>
  <si>
    <t>0755-26055091</t>
  </si>
  <si>
    <t>gongyun@fuanna.com.cn</t>
  </si>
  <si>
    <t>002328</t>
  </si>
  <si>
    <t>上海新朋实业股份有限公司</t>
  </si>
  <si>
    <t>CNE100000JQ2</t>
  </si>
  <si>
    <t>Shanghai Xinpeng Industry Co., Ltd.</t>
  </si>
  <si>
    <t>Xinpeng Industry</t>
  </si>
  <si>
    <t>各类金属冲压钣金件和微型电机的生产、销售。</t>
  </si>
  <si>
    <t>生产加工计算机网络集成柜、通信设备及部件（仅限分支机构经营），生产加工汽车关键部件，通信设备及部件、复印机零件、电脑配件、汽摩配件、电动工具、冷冲、塑料模具、销售建筑装潢材料、五金交电、金属材料（除专控）、日用百货、木材、精密金属零件、复印机，机械设备租赁，房屋租赁，物业管理，经营本企业自产产品的出口业务和本企业所需的机械设备、零配件、原辅材料的进口业务（但国家限定公司或禁止进出口的商品及技术除外，本企业包括企业控股的成员企业）。（涉及行政许可的，凭许可证经营）。</t>
  </si>
  <si>
    <t>本公司系由上海新朋实业有限公司依法整体变更设立的股份有限公司，公司发起人为宋伯康、宋琳、郭亚娟等29名自然人和深圳格东投资咨询有限公司、江苏宏宝五金股份有限公司2名法人共计31名股东。公司以新朋有限截至2007年8月31日经审计的账面净资产34,536.79万元（母公司数据）为基准，按1:0.6515的比例折股，注册资本22,500万元，于2007年9月29日在上海市工商行政管理局登记注册，注册号为310229000328847。</t>
  </si>
  <si>
    <t>201708</t>
  </si>
  <si>
    <t>021-31275888、021-31166512</t>
  </si>
  <si>
    <t>021-31166513</t>
  </si>
  <si>
    <t>Peiyi.wang@xinpeng.com</t>
  </si>
  <si>
    <t>赵春光,严锡忠,张国明</t>
  </si>
  <si>
    <t>郑伟强</t>
  </si>
  <si>
    <t>021-31166512</t>
  </si>
  <si>
    <t>wenjun.li@xinpeng.com</t>
  </si>
  <si>
    <t>002329</t>
  </si>
  <si>
    <t>皇氏集团股份有限公司</t>
  </si>
  <si>
    <t>CNE100000JS8</t>
  </si>
  <si>
    <t>Royal Group Co., Ltd.</t>
  </si>
  <si>
    <t>Royal Group</t>
  </si>
  <si>
    <t>液态乳和液态乳制品的生产、加工、销售以及与此产业关联的奶牛养殖和牧草种植。</t>
  </si>
  <si>
    <t>定型包装乳及乳制品（含不锈钢桶装）生产、加工和销售；蛋白饮料生产、加工和销售；批发、零售预包装食品、散装食品；禽畜的饲养、加工及销售；普通货物运输；国内商业贸易（国家有专项规定除外）；自营和代理各类商品和技术的进出口，但国家限定公司经营或禁止进出口的商品和技术除外；资产投资经营管理，企业策划、咨询服务；五金交电、矿产品、有色金属的销售（具备经营场所后方可开展经营活动，除国家专控外）。</t>
  </si>
  <si>
    <t>本公司前身系广西皇氏生物工程乳业有限公司，成立于2001年5月31日。2006年11月12日，经广西皇氏股东会决议，同意按2006年6月30日经审计的账面净资产8,028.01万元为基础，以整体变更方式发起设立广西皇氏甲天下乳业股份有限公司，并于2006年12月20日依法在广西自治区工商局登记注册，领取了注册号为4500001001894的《企业法人营业执照》，注册资本为8,000万元。</t>
  </si>
  <si>
    <t>广西壮族自治区南宁市高新区丰达路65号</t>
  </si>
  <si>
    <t>广西壮族自治区南宁市科园大道66号</t>
  </si>
  <si>
    <t>530007</t>
  </si>
  <si>
    <t>0771-3211086</t>
  </si>
  <si>
    <t>0771-3221828</t>
  </si>
  <si>
    <t>hsryhhy@126.com</t>
  </si>
  <si>
    <t>蒙丽珍,梁戈夫,许春明</t>
  </si>
  <si>
    <t>陈易一</t>
  </si>
  <si>
    <t>002330</t>
  </si>
  <si>
    <t>山东得利斯食品股份有限公司</t>
  </si>
  <si>
    <t>CNE100000JT6</t>
  </si>
  <si>
    <t>Shandong Delisi Food Co., Ltd.</t>
  </si>
  <si>
    <t>Delisi</t>
  </si>
  <si>
    <t>生猪屠宰，冷却肉及冷冻肉和低温肉制品的生产与销售。</t>
  </si>
  <si>
    <t>生产、加工和销售：低温肉制品、酱卤肉制品、发酵肉制品及其他肉制品；蛋制品、速冻面米食品、速冻肉制品及其他速冻食品、糕点、其他食品；饮料（蛋白饮料、其他饮料）、调味料、食用动物油脂（食用猪油）、动物副产品、食品机械及配件。货物进出口业务。批发、零售钢材、五金工具、预包装食品兼散装食品。（依法须经批准的项目，经相关部门批准后方可开展经营活动，有效期以许可证为准）</t>
  </si>
  <si>
    <t>山东得利斯食品股份有限公司是经商务部商资批[2007]1979号文批准，由山东得利斯食品科技有限公司整体变更设立的外商投资股份公司。有限公司以截至2007年9月30日经审计净资产23,499.86万元为基础，折为股本18,800万元，其余部分计入资本公积，由发起人按出资比例共享。北京永拓会计师事务所出具了京永股验字（2007）第003号《验资报告》。本公司于2007年11月26日取得商外资资审字[2007]0443号批准证书，2007年12月13日在山东省工商行政管理局办理工商登记手续，并领取注册号为370700400004233的《企业法人营业执照》。</t>
  </si>
  <si>
    <t>山东省诸城市昌城镇驻地</t>
  </si>
  <si>
    <t>262216</t>
  </si>
  <si>
    <t>0536-6339137</t>
  </si>
  <si>
    <t>0536-6339080</t>
  </si>
  <si>
    <t>delisi@163.com</t>
  </si>
  <si>
    <t>张宏,张永爱,王德建</t>
  </si>
  <si>
    <t>于瑞波</t>
  </si>
  <si>
    <t>0536-6339032</t>
  </si>
  <si>
    <t>13853638992@163.com</t>
  </si>
  <si>
    <t>002331</t>
  </si>
  <si>
    <t>安徽皖通科技股份有限公司</t>
  </si>
  <si>
    <t>CNE100000JV2</t>
  </si>
  <si>
    <t>Anhui Wantong Technology Co., Ltd.</t>
  </si>
  <si>
    <t>Wantong Technology</t>
  </si>
  <si>
    <t>计算机信息系统集成、应用软件开发及技术服务。</t>
  </si>
  <si>
    <t>计算机软件、硬件的开发、生产与销售；信息系统集成、信息处理与技术服务、技术转让与咨询；光机电一体化、视频网络与通讯系统工程，电视监控系统及交通机电工程的设计、施工、安装、维修；计算机修理；仪器仪表、电子产品、计算机及外围设备、文化办公用品、家用电器的销售。</t>
  </si>
  <si>
    <t>本公司的前身为安徽皖通科技发展有限公司，成立于1999年5月12日，整体变更为股份公司之前注册资本为2,000万元。2007年5月28日，经皖通发展股东会决议决定，由皖通发展全体股东作为发起人，以皖通发展截止2006年12月31日经审计的净资产34,110,217.30元为基数，按1:1的比例折为3,411万股，每股面值1元，余额217.30元转为资本公积，整体变更为股份公司。2007年6月5日，天健华证中洲（北京）会计师事务所有限公司对本公司上述注册资本进行了审验，并出具了天健华证中洲验[2007]GF字第040002号《验资报告》，验证各股东出资到位。2007年6月28日，公司在合肥市工商行政管理局依法办理了变更登记手续，《企业法人营业执照》注册号为3401001006998，注册资本为3,411万元。</t>
  </si>
  <si>
    <t>安徽省合肥市高新区皖水路589号</t>
  </si>
  <si>
    <t>0551-62969206</t>
  </si>
  <si>
    <t>0551-62969207</t>
  </si>
  <si>
    <t>wtkj@wantong-tech.net</t>
  </si>
  <si>
    <t>张瑞稳,罗守生,陈结淼</t>
  </si>
  <si>
    <t>周发展</t>
  </si>
  <si>
    <t>dspan@wantong-tech.net</t>
  </si>
  <si>
    <t>上海市恒泰律师事务所</t>
  </si>
  <si>
    <t>002332</t>
  </si>
  <si>
    <t>浙江仙琚制药股份有限公司</t>
  </si>
  <si>
    <t>CNE100000K64</t>
  </si>
  <si>
    <t>Zhejiang Xianju Pharmaceutical Co., Ltd.</t>
  </si>
  <si>
    <t>Xianju Pharmaceutical</t>
  </si>
  <si>
    <t>甾体原料药和制剂的研制、生产与销售。</t>
  </si>
  <si>
    <t>药品生产（具体生产范围见药品生产许可证），医药中间体制造、五金交电、化工产品（危险品经营业务详见《危险化学品经营许可证》）、包装材料销售、技术服务、设备安装，进出口业务（详见外经贸部门批文）。</t>
  </si>
  <si>
    <t>发行人系由仙居制药有限公司整体变更设立的股份有限公司。经浙江省人民政府企业上市工作领导小组《关于同意变更设立浙江仙琚制药股份有限公司的批复》（浙上市[2001]118号）批准，仙居制药有限公司以2001年11月30日经审计的净资产，按1：1的比例折股，整体变更成为浙江仙琚制药股份有限公司。2001年12月28日，公司在浙江省工商行政管理局办理了工商登记注册手续，领取了注册号为3300001008383的《企业法人营业执照》。</t>
  </si>
  <si>
    <t>浙江省仙居县仙药路1号</t>
  </si>
  <si>
    <t>317300</t>
  </si>
  <si>
    <t>0576-87731138</t>
  </si>
  <si>
    <t>0576-87774487</t>
  </si>
  <si>
    <t>xy@xjpharma.com</t>
  </si>
  <si>
    <t>赵苏靖,傅颀,陈康华</t>
  </si>
  <si>
    <t>zww@xjpharma.com</t>
  </si>
  <si>
    <t>002333</t>
  </si>
  <si>
    <t>苏州罗普斯金铝业股份有限公司</t>
  </si>
  <si>
    <t>CNE100000K56</t>
  </si>
  <si>
    <t>Suzhou Lopsking Aluminum Co., Ltd.</t>
  </si>
  <si>
    <t>Lopsking</t>
  </si>
  <si>
    <t>铝挤压材产品的研发、生产和销售。</t>
  </si>
  <si>
    <t>研究、开发、生产、销售铝合金型材；门窗、幕墙、配件的销售、安装。（依法须经批准的项目，经相关部门批准后方可开展经营活动）</t>
  </si>
  <si>
    <t>发行人系经商务部“商资批[2007]1250号”文批复，由原苏州罗普斯金铝业有限公司整体变更设立的外商投资股份有限公司。股本设置以截至2007年2月28日经安永华明审计的净资产117,645,793.78元人民币为依据，按1：1的比例折为股本11,760万股，其余45,793.78元计入资本公积金。安永华明于2007年8月12日出具了“安永大华业字（2007）第639号”《验资报告》，对公司设立时的注册资本予以验证。公司于2007年8月10日在商务部领取了批准号“商外资资审字[2007]0316号”批准证书，并于2007年8月30日在江苏省苏州工商行政管理局办理了工商登记手续，营业执照注册号“企股苏苏总字第003872号”。</t>
  </si>
  <si>
    <t>0512-65768211</t>
  </si>
  <si>
    <t>0512-65497009</t>
  </si>
  <si>
    <t>lpskdsh@lpsk.com.cn</t>
  </si>
  <si>
    <t>黄鹏,张雪芬</t>
  </si>
  <si>
    <t>钱芳</t>
  </si>
  <si>
    <t>0512-65498037</t>
  </si>
  <si>
    <t>di02@lpsk.com.cn</t>
  </si>
  <si>
    <t>002334</t>
  </si>
  <si>
    <t>深圳市英威腾电气股份有限公司</t>
  </si>
  <si>
    <t>CNE100000K49</t>
  </si>
  <si>
    <t>Shenzhen INVT Electric Co., Ltd.</t>
  </si>
  <si>
    <t>INVT Electric</t>
  </si>
  <si>
    <t>中低压变频器研发、制造和销售。</t>
  </si>
  <si>
    <t>电气传动产品(包括变频器、电梯驱动及控制产品、轨道交通及相关行业的电气传动及电气化产品)、工业自动化产品(控制器)、新能源产品(包括光伏逆变器、动态无功补偿器、UPS不间断电源)和各种软件的研发、设计、系统集成、生产、销售及技术服务(以上不含限制项目)；提供技术转让、技术咨询和技术服务；经营进出口业务(法律、行政法规、国务院决定禁止的项目除外,限制的项目须取得许可后方可经营)；信息技术服务、信息系统服务、企业管理服务、人力资源服务；房屋租赁、自有物业租赁、物业管理；自有知识产权的转让。</t>
  </si>
  <si>
    <t>本公司前身为成立于2002年4月15日的深圳市英威腾电气有限公司。经2006年7月25日英威腾有限公司股东会决议，英威腾有限公司以截至2006年6月30日经审计的公司净资产折合股本2,400万股整体变更设立股份公司。股份公司于2006年8月28日在深圳市工商行政管理局完成变更登记，注册号为4403012086431，设 立时注册资本为2,400万元。</t>
  </si>
  <si>
    <t>广东省深圳市南山区西丽街道学苑大道南山智园一期A7栋第5层501</t>
  </si>
  <si>
    <t>广东省深圳市光明区马田街道松白路英威腾光明科技大厦</t>
  </si>
  <si>
    <t>0755-86312975</t>
  </si>
  <si>
    <t>0755-86023917</t>
  </si>
  <si>
    <t>sec@invt.com.cn</t>
  </si>
  <si>
    <t>廖爱敏,何志聪,董秀琴</t>
  </si>
  <si>
    <t>0755-86312861</t>
  </si>
  <si>
    <t>002335</t>
  </si>
  <si>
    <t>厦门科华恒盛股份有限公司</t>
  </si>
  <si>
    <t>CNE100000K31</t>
  </si>
  <si>
    <t>Xiamen Kehua Hengsheng Co., Ltd.</t>
  </si>
  <si>
    <t>Kehua Hengsheng</t>
  </si>
  <si>
    <t>信息设备用不间断电源产品和工业动力用不间断电源产品的研发、生产、销售和服务</t>
  </si>
  <si>
    <t>电工机械专用设备制造、电子工业专用设备制造；变压器、整流器和电感器制造、电容器及其配套设备制造、配电开关控制设备制造、其他未列明电力电子元器件制造、光伏设备及元器件制造、动力电池制造、其他未列明电池制造；其他未列明电气机械及器材制造、其他计算机制造、通信系统设备制造、其他未列明制造业（不含须许可审批的项目）；电气设备修理、其他机械和设备修理业；风力发电、太阳能发电、其他未列明电力生产；电气安装、其他未列明建筑安装业；电力供应、计算机、软件及辅助设备批发、其他机械设备及电子产品批发；经营各类商品和技术的进出口（不另附进出口商品目录），但国家限定公司经营或禁止进出口的商品及技术除外；其他未列明批发业（不含需经许可审批的经营项目）、计算机、软件及辅助设备零售、通信设备零售、其他电子产品零售、软件开发、信息系统集成服务、信息技术咨询服务、数据处理和存储服务、其他未列明信息技术服务业（不含需经许可审批的项目）；自有房地产经营活动、计算机及通讯设备租赁、其他未列明的机械与设备租赁（不含需经许可审批的项目）；对第一产业、第二产业、第三产业的投资（法律、法规另有规定除外）；投资管理（法律、法规另有规定除外）、资产管理（法律、法规另有规定除外）；其他未列明服务业（不含需经许可审批的项目）；合同能源管理；城市及道路照明工程；蓄电池及储能设备、“空调设备”的研发、生产、销售；节能设备及工程；太阳能或风光互补路灯系统、LED路灯；机电设备安装工程；电力工程；安全技术防范系统和机房工程的设计、施工安装及相关咨询服务；轨道交通设备及系统集成、新能源汽车充电及装备系统销售；数据中心运维服务；建设工程勘察设计、电动汽车充电设施建设运营、社会公共安全设备及器材制造、城市轨道交通设备制造、锂离子电池制造、电气信号设备装置制造、管道和设备安装、金属结构制造、工程和技术研究和试验发展、承装、承修、承试电力设施、其他电子设备制造、节能技术推广服务。</t>
  </si>
  <si>
    <t>科华恒盛是经厦门市经济体制改革委员会厦体改[1999]016号文批准，由陈建平等128名自然人共同发起设立的股份有限公司。1999年3月26日，公司在厦门市工商行政管理局办理了工商注册登记，企业法人注册登记号为3502002010237。</t>
  </si>
  <si>
    <t>福建省厦门火炬高新区火炬园马垄路457号</t>
  </si>
  <si>
    <t>福建省厦门市软件园二期望海路65号楼北楼</t>
  </si>
  <si>
    <t>0592-5160516</t>
  </si>
  <si>
    <t>0592-5162166</t>
  </si>
  <si>
    <t>xmkehua@kehua.com</t>
  </si>
  <si>
    <t>刘志云,游荣义,肖虹</t>
  </si>
  <si>
    <t>lintao@kehua.com</t>
  </si>
  <si>
    <t>002336</t>
  </si>
  <si>
    <t>人人乐连锁商业集团股份有限公司</t>
  </si>
  <si>
    <t>CNE100000K23</t>
  </si>
  <si>
    <t>Renrenle Commercial Group Co., Ltd.</t>
  </si>
  <si>
    <t>Renrenle</t>
  </si>
  <si>
    <t>从事大卖场、综合超市及百货的连锁经营业务。</t>
  </si>
  <si>
    <t>农副产品的购销及其它国内商业、物资供销业（不含专营、专控、专卖产品）；咨询管理服务（不含限制项目）；普通货运，货物专用运输（集装箱运输，以上业务均不含危险物品运输）；信息服务业务（仅限互联网信息服务业务，不含新闻、出版、教育、医疗保健、药品、医疗器械、电子公告以及其他按法律、法规规定需前置审批或专用审批的服务项目）；滋补药材销售。</t>
  </si>
  <si>
    <t>人人乐连锁商业集团股份有限公司系由人人乐连锁商业（集团）有限公司全体股东深圳市浩明投资管理有限公司、深圳市众乐通实业有限公司、深圳市人人乐咨询服务有限公司作为发起人，以公司截至2007年8月31日经深圳南方民和会计师事务所有限责任公司深南财审报字（2007）第CA650号审计报告审计确认的净资产值302,084,149.73元折股300,000,000股、整体变更设立的股份公司。公司已于2007年11月8日完成了工商变更登记手续。</t>
  </si>
  <si>
    <t>518108</t>
  </si>
  <si>
    <t>0755-86058141</t>
  </si>
  <si>
    <t>0755-66633729</t>
  </si>
  <si>
    <t>rrl@renrenle.cn</t>
  </si>
  <si>
    <t>花涛,刘鲁鱼,张宝柱</t>
  </si>
  <si>
    <t>宋琦,何浩,何金明</t>
  </si>
  <si>
    <t>0755-26093560</t>
  </si>
  <si>
    <t>caihuiming@renrenle.cn</t>
  </si>
  <si>
    <t>002337</t>
  </si>
  <si>
    <t>天津赛象科技股份有限公司</t>
  </si>
  <si>
    <t>CNE100000K98</t>
  </si>
  <si>
    <t>Tianjin Saixiang Technoly Co., Ltd.</t>
  </si>
  <si>
    <t>Saixiang Technology</t>
  </si>
  <si>
    <t>子午线轮胎生产成套装备和检测设备的研发、生产和销售。</t>
  </si>
  <si>
    <t>以子午线轮胎系列生产设备为主的橡塑机械设备及配件；机电一体化、新材料技术及产品的技术开发、生产、销售、服务、转让；软件开发；本企业自产产品及相关技术的出口业务；本企业生产、科研所需的原辅材料、机械设备、仪器仪表、零配件及相关技术的进口业务；经营本企业的进料加工和“三来一补”业务；机电设备安装；普通货运；自有房屋租赁；机械设备租赁。</t>
  </si>
  <si>
    <t>本公司是经天津市人民政府津股批[2000]16号文件批准，以天津市橡塑机械联合有限公司2000年8月31日经审计的净资产3,180万元为基础，按照1:1的比例整体变更设立的股份有限公司。公司设立时共有5名发起人股东，包括橡塑机械研究所1名法人股股东和董哲锦先生、汤静先生、徐柳成先生、叶宗泽先生等4名自然人股东。2000年11月16日，天津市工商行政管理局向公司颁发了注册号为1200001010264的企业法人营业执照（注册号现已变更为120000000000420），公司变更为天津橡塑机械股份有限公司，注册资本3,180万元；同年12月，公司更名为天津赛象科技股份有限公司。</t>
  </si>
  <si>
    <t>300384</t>
  </si>
  <si>
    <t>022-23788188-8307</t>
  </si>
  <si>
    <t>022-23788199</t>
  </si>
  <si>
    <t>tstzqb@sina.com</t>
  </si>
  <si>
    <t>郭卫锋,张梅</t>
  </si>
  <si>
    <t>史航</t>
  </si>
  <si>
    <t>022-23788169</t>
  </si>
  <si>
    <t>022-23788179</t>
  </si>
  <si>
    <t>嘉德恒时律师事务所</t>
  </si>
  <si>
    <t>002338</t>
  </si>
  <si>
    <t>长春奥普光电技术股份有限公司</t>
  </si>
  <si>
    <t>CNE100000K80</t>
  </si>
  <si>
    <t>Changchun Up Optotech Co., Ltd.</t>
  </si>
  <si>
    <t>Up Optotech</t>
  </si>
  <si>
    <t>光电测控仪器设备及光学材料的研发、生产与销售。</t>
  </si>
  <si>
    <t>精密光机电仪器、光机电一体化设备、光学材料、光学元器件、Ⅱ类6822医用光学器具、仪器及内窥镜设备生产(医疗器械生产许可证有效期至2021年6月26日)等产品的研究、开发、制造、销售及技术开发、技术咨询、技术服务；经营本企业自产产品及技术的出口业务和本企业所需的机械设备、零配件、原辅材料及技术的进口业务（国家限定公司经营或禁止进出口的商品及技术除外）。</t>
  </si>
  <si>
    <t>本公司是根据吉林省人民政府《关于设立长春奥普光电技术股份有限公司的批复》（［2001］28号）及财政部《关于长春奥普光电技术股份有限公司（筹）国有股权管理有关问题的批复》（财企［2001］364号）批准，由长春光机所作为主发起人，联合风华高科及自然人孙太东、曹健林、宣明于2001年6月26日共同发起设立的股份有限公司。公司设立时注册资本为2,500万元，2002年增资扩股，注册资本增加到6,000万元。</t>
  </si>
  <si>
    <t>吉林省长春市经济技术开发区营口路588号</t>
  </si>
  <si>
    <t>130033</t>
  </si>
  <si>
    <t>0431-86176633</t>
  </si>
  <si>
    <t>0431-86176788</t>
  </si>
  <si>
    <t>up@up-china.com</t>
  </si>
  <si>
    <t>李北伟,李传荣,朱文山</t>
  </si>
  <si>
    <t>高劲松</t>
  </si>
  <si>
    <t>wangxiaodong@up-china.com</t>
  </si>
  <si>
    <t>002339</t>
  </si>
  <si>
    <t>积成电子股份有限公司</t>
  </si>
  <si>
    <t>CNE100000KV0</t>
  </si>
  <si>
    <t>Integrated Electronic Systems Lab Co., Ltd.</t>
  </si>
  <si>
    <t>Integrated Electronic</t>
  </si>
  <si>
    <t>电网自动化（含调度自动化、变电站自动化）、配用电自动化（含配网自动化、电能信息采集与管理）和发电厂自动化设备与系统产品的软硬件开发、生产和系统集成。</t>
  </si>
  <si>
    <t>发电、输电、变电、配电、用电、调度控制系统及设备、继电保护系统、电工仪器仪表、电气设备、电子器件及通信设备、公用事业自动化系统、水资源自动化和信息化系统、新能源利用与开发系统、视频监控及安全技术防范系统、电动汽车智能充换电设备及系统的设计、制造、咨询、销售、安装、调试、维修；电动汽车充换电站（场）的设计、建设、施工、维护及运营服务；电力工程的设计、施工、安装、调试、维修、运维、监理及技术咨询服务；计算机软件及系统网络的研究、开发、生产、销售，技术咨询服务；批准证书范围内进出口业务；房屋租赁。</t>
  </si>
  <si>
    <t>本公司是由山东鲁能控股公司、山东电力研究院、山东大学威海分校电子系统实验所及杨志强等14名自然人作为发起人，经山东省经济体制改革办公室"鲁体改函字[2000]第8号"文《关于同意设立山东鲁能积成电子股份有限公司的函》及山东省人民政府"鲁政股字[2000]20号"《山东省股份有限公司批准证书》批准，以济南高新开发区鲁能积成电子系统实验所2000年6月30日经评估的净资产76,191,013.69元为基准按1:1.494的比例折为5,100万股，整体改制设立的股份有限公司。2000年8月10日，公司在山东省工商行政管理局注册登记，取得注册号为3700001806318的《企业法人营业执照》，注册资本5,100万元人民币。股份公司设立时名称为"山东鲁能积成电子股份有限公司"，2006年5月25日，公司名称变更为现名"积成电子股份有限公司"。</t>
  </si>
  <si>
    <t>山东省济南市科航路1677号</t>
  </si>
  <si>
    <t>山东省济南市花园路东段188号</t>
  </si>
  <si>
    <t>250100</t>
  </si>
  <si>
    <t>0531-88061716</t>
  </si>
  <si>
    <t>dongban@ieslab.com.cn</t>
  </si>
  <si>
    <t>熊伟,唐西胜,王琨</t>
  </si>
  <si>
    <t>yaobin@ieslab.com.cn</t>
  </si>
  <si>
    <t>002340</t>
  </si>
  <si>
    <t>格林美股份有限公司</t>
  </si>
  <si>
    <t>CNE100000KT4</t>
  </si>
  <si>
    <t>GEM Co., Ltd.</t>
  </si>
  <si>
    <t>GEM</t>
  </si>
  <si>
    <t>回收、利用废弃钴镍资源，生产、销售超细钴镍粉体材料等产品。</t>
  </si>
  <si>
    <t>二次资源循环利用技术的研究、开发；生态环境材料、新能源材料、超细粉体材料、光机电精密分析仪器、循环技术的研究、开发及高新技术咨询与服务；投资兴办实业（具体项目另行申报）：国内贸易（不含专营、专控、专卖商品）；经营进出口业务（法律、行政法规、国务院决定禁止的项目除外，限制的项目须取得许可证后方可经营）；普通货运（不含危险品，凭《道路运输经营许可证》经营）；超细镍粉、超细钴粉的生产、销售及废旧电池的收集与暂存（由分支机构经营）。塑木型材及铜合金制品的生产、销售及废线路板处理（由分支机构经营）；废旧金属、电池厂废料、报废电子产品、废旧家电、报废机电设备及其零部件、废造纸原料、废轻化工原料、废玻璃回收、处置与销售（以上经营项目由分支机构经营）；废旧车用动力蓄电池的收集、贮存、处置（以上经营项目由分支机构经营）。</t>
  </si>
  <si>
    <t>本公司是以发起设立方式由格林美有限整体变更设立的股份有限公司。2006年12月27日，公司在深圳市工商行政管理局登记注册，领取了注册号为4403011248045的《企业法人营业执照》。</t>
  </si>
  <si>
    <t>518101</t>
  </si>
  <si>
    <t>0755-33386666</t>
  </si>
  <si>
    <t>0755-33895777</t>
  </si>
  <si>
    <t>gemhi-tech@tom.com</t>
  </si>
  <si>
    <t>www.gemchina.com</t>
  </si>
  <si>
    <t>李映照,吴树阶</t>
  </si>
  <si>
    <t>0755-33668121</t>
  </si>
  <si>
    <t>ouymz@126.com</t>
  </si>
  <si>
    <t>002341</t>
  </si>
  <si>
    <t>深圳市新纶科技股份有限公司</t>
  </si>
  <si>
    <t>CNE100000KS6</t>
  </si>
  <si>
    <t>Shenzhen Selen Science and Technology Co., Ltd.</t>
  </si>
  <si>
    <t>Selen</t>
  </si>
  <si>
    <t>防静电洁净室耗品、功能材料产品的研发、生产、销售；净化工程的设计、施工、维护；超净清洗服务。</t>
  </si>
  <si>
    <t>新型材料及其衍生产品的研发；光学胶带、高净化胶带、高净化保护膜、散热膜的制造；显示行业、锂电池行业用功能性薄膜材料及其衍生产品，高分子、高性能复合材料、光学薄膜、功能性薄膜、碳类材料技术及其制品的研发与制造；有机高分子材料及制品的技术开发、销售、售后服务及其他国内商业、物资供销业（不含专营、专控、专卖商品及限制项目）；洁净技术咨询（不含限制项目）；防尘、防静电服装及鞋的生产（生产场地执照另办）；经营进出口业务（法律、行政法规、国务院决定禁止的项目除外，限制的项目须取得许可后方可经营）；计算机软件开发（不含限制项目）；净化工程设计及安装，纯水工程的设计、施工与咨询；纯水工程设备的生产（由分支机构经营）；工程项目的咨询、管理；机电装饰、中央空调、弱电自控、压力容器工程及设备的设计、施工、安装及咨询；实验室设备、家具及通风系统安装；超净清洗；投资兴办实业（具体项目另行申报，具体由分支机构经营）；普通货运（道路运输经营许可证有效期至2020年03月7日）；销售无纺布制品、日化产品（不含危险化学品）、劳保及防护用品、特种劳动防护用品产品的生产和销售。</t>
  </si>
  <si>
    <t>本公司系由新纶有限以2007年4月30日经鹏城会计师事务所出具的深鹏所审字[2007]776号审计报告确定的净资产折股出资，整体变更而设立。公司以2007年4月30日经审计的净资产51,424,290.15元折成50,000,000股，每股面值1.00元，余额1,424,290.15元作为溢缴出资，计入公司资本公积。整体变更设立股份公司前后各发起人持股比例保持不变。2007年6月15日，公司取得深圳市工商行政管理局颁发的注册号为440301102886961的企业法人营业执照，注册资本为5,000.00万元。</t>
  </si>
  <si>
    <t>广东省深圳市光明新区塘家村塘家北路南侧新纶科技产业园</t>
  </si>
  <si>
    <t>0755-26993098</t>
  </si>
  <si>
    <t>0755-26993313</t>
  </si>
  <si>
    <t>gaoxiang@szselen.com</t>
  </si>
  <si>
    <t>张天成,吉明,宁钟</t>
  </si>
  <si>
    <t>傅博</t>
  </si>
  <si>
    <t>阮征、张桥</t>
  </si>
  <si>
    <t>002342</t>
  </si>
  <si>
    <t>巨力索具股份有限公司</t>
  </si>
  <si>
    <t>CNE100000KR8</t>
  </si>
  <si>
    <t>Juli Sling Co., Ltd.</t>
  </si>
  <si>
    <t>Juli Sling</t>
  </si>
  <si>
    <t>索具及相关产品的研发、设计、生产和销售。</t>
  </si>
  <si>
    <t>经依法登记，公司的经营范围包括：钢丝绳、钢丝绳索具、钢丝、钢绞线、化纤类索具、捆绑索具、牵引索具、缆绳、链条、链条索具、冶金吊夹具、吊梁、建筑钢拉杆、抽油杆及其接箍、石油钻杆及其接头、桥梁建筑缆索、锻压类索具、桥式、门式、冶金起重机、抓斗、滑车、滑轮、石油吊环、汽车配件、索具制造设备的生产、销售；金属材料及产品的检测（以认可证书核定为准）及检测试验设备研发、制造；预应力工程专业承包（认可资质证书为准）；钢铁材料、化纤材料、有色金属材料的销售；货物和技术的进出口业务（国家禁止的除外）；桥梁工程专业承包；特种工程专业承包。（依法须经批准的项目，经相关部门批准后方可开展经营活动）</t>
  </si>
  <si>
    <t>公司是经河北省人民政府股份制领导小组办公室《关于同意发起设立巨力索具股份有限公司的批复》（冀股办［2004］45号）的批准，以发起设立方式设立的股份有限公司。2004年12月7日，公司在河北省工商行政管理局注册登记并领取了《企业法人营业执照》（注册号：1300002100483），注册资本为26,000万元。</t>
  </si>
  <si>
    <t>河北省保定市徐水县巨力路</t>
  </si>
  <si>
    <t>072550</t>
  </si>
  <si>
    <t>0312-8608520</t>
  </si>
  <si>
    <t>0312-8608086</t>
  </si>
  <si>
    <t>info@julisling.com</t>
  </si>
  <si>
    <t>董国云,刘德雷,田洪</t>
  </si>
  <si>
    <t>zhangyun@julisling.com</t>
  </si>
  <si>
    <t>002343</t>
  </si>
  <si>
    <t>慈文传媒股份有限公司</t>
  </si>
  <si>
    <t>CNE100000KQ0</t>
  </si>
  <si>
    <t>Ciwen Media Co., Ltd.</t>
  </si>
  <si>
    <t>Ciwen</t>
  </si>
  <si>
    <t>影视剧的投资、制作、发行及衍生业务和艺人经纪业务。</t>
  </si>
  <si>
    <t>广播电视节目制作经营（凭许可证经营），摄影服务，文化教育信息咨询，经营演出及经纪业务（凭许可证经营），设计、制作、代理、发布国内各类广告，从事进出口业务。</t>
  </si>
  <si>
    <t>发行人是经浙江省人民政府证券委员会于1998年7月13日出具的《关于同意设立浙江禾欣实业股份有限公司的批复》（浙证委[1998]77号）文件批准，由朱善忠等239位自然人发起设立的股份有限公司。其中朱善忠等235位原嘉兴麂皮厂职工以其购买的原嘉兴麂皮厂经营性净资产和部分现金出资，另外4位发起人陈义防、郑素珍、丁德林、庞健以现金出资。设立时公司注册资本为2,116万元，每股面值1元，折合股本2,116万股。 1998年8月28日，公司在浙江省工商行政管理局完成工商登记手续，领取了注册号为3300001001743的工商营业执照，注册资本为2,116万元。</t>
  </si>
  <si>
    <t>浙江省嘉兴市昌盛南路36号嘉兴智慧产业创新园智慧大厦B座1001室</t>
  </si>
  <si>
    <t>010-84409922、021-33623250</t>
  </si>
  <si>
    <t>010-84409992、021-33623251-802</t>
  </si>
  <si>
    <t>lsm_9981@163.com</t>
  </si>
  <si>
    <t>杜云波,黄振中,虞群娥</t>
  </si>
  <si>
    <t>马中骏(代)</t>
  </si>
  <si>
    <t>010-84409922</t>
  </si>
  <si>
    <t>010-84409992</t>
  </si>
  <si>
    <t>mazhongjun@ciwen.tv</t>
  </si>
  <si>
    <t>002344</t>
  </si>
  <si>
    <t>海宁中国皮革城股份有限公司</t>
  </si>
  <si>
    <t>CNE100000KP2</t>
  </si>
  <si>
    <t>Haining China Leather Market Co., Ltd.</t>
  </si>
  <si>
    <t>Leather Market</t>
  </si>
  <si>
    <t>皮革专业市场的开发、租赁和服务。</t>
  </si>
  <si>
    <t>市场开发建设和经营管理，投资管理，物业管理，房地产开发经营，医疗机构筹建，养老服务，旅游服务。(依法须经批准的项目，经相关部门批准后方可开展经营活动)。</t>
  </si>
  <si>
    <t>本公司是由海宁中国皮革城有限责任公司于2007年12月5日整体变更设立的股份有限公司。根据皮革城有限公司股东会决议及《发起人协议》，以截至2007年10月31日经审计后的净资产307,744,330.86元按1：0.68的比例折为21,000万股，整体变更为股份有限公司，每股面值1元，剩余部分97,744,330.86元列作资本公积。原海宁中国皮革城有限责任公司各股东按其截至2007年10月31日的出资比例相应地持有股份公司的股份。2007年11月28日，天健所出具了浙天会验［2007］第124号《验资报告》予以验证。2007年11月29日，股份公司召开创立大会。2007年12月5日，公司在浙江省工商行政管理局办理了变更登记，领取注册号为330481000010962的营业执照，注册资本为21,000万元。</t>
  </si>
  <si>
    <t>浙江省海宁市海州西路201号</t>
  </si>
  <si>
    <t>0573-87217777</t>
  </si>
  <si>
    <t>0573-87217999</t>
  </si>
  <si>
    <t>pgc@chinaleather.com</t>
  </si>
  <si>
    <t>何斌辉,丛培国,史习民</t>
  </si>
  <si>
    <t>张月明,钱娟萍</t>
  </si>
  <si>
    <t>002345</t>
  </si>
  <si>
    <t>广东潮宏基实业股份有限公司</t>
  </si>
  <si>
    <t>CNE100000KZ1</t>
  </si>
  <si>
    <t>Guangdong CHJ Industry Co., Ltd.</t>
  </si>
  <si>
    <t>CHJ</t>
  </si>
  <si>
    <t>高档时尚珠宝首饰产品的设计、研发、生产及销售。</t>
  </si>
  <si>
    <t>从事珠宝、钻石、铂及铂镶嵌饰品、黄金及黄金镶嵌饰品、钟表、眼镜、工艺美术品、收藏品（文物除外）、服装、鞋帽、皮革制品、箱包、日用杂品的生产、加工、批发、零售及维修（不含限制类，钻石、铂及黄金原材料的采购按国家有关规定办理），化妆品的批发及零售；进出口业务（不涉及国营贸易商品，涉及配额、许可证管理、专项规定管理的产品按国家有关规定办理申请）；以特许经营方式从事商业活动；企业管理咨询。（依法须经批准的项目，经相关部门批准后方可开展经营活动。）</t>
  </si>
  <si>
    <t>2006年6月21日，经《商务部关于同意广东潮鸿基实业有限公司变更为外商投资股份制公司的批复》（商资批[2006]1373号）文件批准，潮鸿基投资、华安生物、西那饰品、东冠集团、汇光国际五家发起人以潮鸿基实业截至2005年12月31日经审计的净资产为基础，以整体变更方式发起设立外商投资股份有限公司，注册资本7,000万元。公司于2006年6月26日领取了编号为“商外资资审A字[2006]0263号”的《中华人民共和国台港澳侨投资企业批准证书》，并于2006年9月15日在汕头市工商行政管理局领取了编号为“企股粤汕总字第190747号”的《企业法人营业执照》。</t>
  </si>
  <si>
    <t>0754-88781767</t>
  </si>
  <si>
    <t>0754-88781755</t>
  </si>
  <si>
    <t>stock@chjchina.com</t>
  </si>
  <si>
    <t>林天海,廖朝理,李书玲</t>
  </si>
  <si>
    <t>廖创宾</t>
  </si>
  <si>
    <t>002346</t>
  </si>
  <si>
    <t>上海柘中集团股份有限公司</t>
  </si>
  <si>
    <t>CNE100000KY4</t>
  </si>
  <si>
    <t>Shanghai Zhezhong Group Co., Ltd.</t>
  </si>
  <si>
    <t>Zhezhong</t>
  </si>
  <si>
    <t>预应力高强度混凝土管桩（PHC 管桩）的生产与销售。</t>
  </si>
  <si>
    <t>销售钢筋混凝土管桩、方桩、管片、企口管、建筑钢结构件、声屏障、商品混凝土，建材批发、零售，地基与基础工程施工，港口与航道工程施工;实业投资,国内贸易(除专项规定),资产管理,投资管理,投资咨询,从事货物进出口和技术进出口业务。【依法须经批准的项目，经相关部门批准后方可开展经营活动】</t>
  </si>
  <si>
    <t>公司是由原上海柘中大型管桩有限公司依据《公司法》，根据立信会计师事务所有限公司出具的信会师报字（2007）第23128号《审计报告》，以2007年3月31日经审计账面净资产105,381,997.92元（其中盈余公积4,838,199.79元），按1：0.94892868的比例进行折股，整体变更设立的股份有限公司。折股后的股份公司总股本为100,000,000股，折股后剩余净资产5,381,997.92元中4,838,199.79元计入变更后股份公司的盈余公积，其余543,798.13元计入变更后股份公司的资本公积。经立信会计师事务所有限公司2007年6月30日出具的信会师报字（2007）第23170号《验资报告》验证，股份公司设立时注册资本已缴足。2007年8月1日，柘中建设在上海市工商行政管理局办理了工商登记手续，公司的注册号为310226000338459，注册资本10,000万元，法定代表人陆仁军。</t>
  </si>
  <si>
    <t>上海市奉贤区联合北路215号第5幢2501室</t>
  </si>
  <si>
    <t>201402</t>
  </si>
  <si>
    <t>021-57403888</t>
  </si>
  <si>
    <t>021-57406905</t>
  </si>
  <si>
    <t>zzcc@ch-zzcc.com</t>
  </si>
  <si>
    <t>金景波,张博华,陶滕云</t>
  </si>
  <si>
    <t>蒋陆峰</t>
  </si>
  <si>
    <t>021-57403737</t>
  </si>
  <si>
    <t>021-57401222</t>
  </si>
  <si>
    <t>guojg@ch-zzcc.com</t>
  </si>
  <si>
    <t>002347</t>
  </si>
  <si>
    <t>泰尔重工股份有限公司</t>
  </si>
  <si>
    <t>CNE100000KX6</t>
  </si>
  <si>
    <t>Taier Heavy Industry Co., Ltd.</t>
  </si>
  <si>
    <t>Taier Heavy Industry</t>
  </si>
  <si>
    <t>2007-09-26</t>
  </si>
  <si>
    <t>主要从事动力传动机械及剪刃产品的开发和制造，专注于十字轴式万向联轴器、鼓形齿式联轴器和剪刃等三类产品的设计、生产和销售。</t>
  </si>
  <si>
    <t>联轴器、冶金专用设备及配套件、汽车零部件及配件、剪刃、轧辊、模具、减速机、液压件设计、生产、销售；设备机床、钢材、电器元件销售；经营本企业自产产品的出口业务；经营本企业生产所需的原辅材料进口业务；产品维修与服务；机械技术咨询；会议会展服务、咨询；软件开发及技术咨询、技术服务、技术转让以及技术推广。</t>
  </si>
  <si>
    <t>本公司前身为马鞍山市泰尔重工有限公司。2007年9月10日，泰尔有限公司股东会作出决议，同意由泰尔有限公司原有股东作为发起人，以经天衡会计师事务所审计的截至2007年8月31日的净资产7,167.21万元为基数，扣除因折股应代扣代缴的个人所得税1,033.84万元后的余额按1.0222:1的比例折合为6,000万股，将泰尔有限公司整体变更为股份公司。2007年9月26日，天衡会计师事务所对公司上述注册资本情况进行了审验，并出具了“天衡验字（2007）78号”《验资报告》。2007年9月26日，公司在安徽省马鞍山市工商行政管理局办理了工商变更登记，企业法人注册登记号为：340500000004928（1-1），注册资本为6,000万元。</t>
  </si>
  <si>
    <t>马鞍山市</t>
  </si>
  <si>
    <t>安徽省马鞍山市经济技术开发区超山路669号</t>
  </si>
  <si>
    <t>243000</t>
  </si>
  <si>
    <t>0555-2202118</t>
  </si>
  <si>
    <t>taier@taiergroup.com</t>
  </si>
  <si>
    <t>方明,尤佳,张居忠</t>
  </si>
  <si>
    <t>yangxiaoming@taiergroup.com</t>
  </si>
  <si>
    <t>002348</t>
  </si>
  <si>
    <t>广东高乐股份有限公司</t>
  </si>
  <si>
    <t>CNE100000L22</t>
  </si>
  <si>
    <t>Goldlok Holdings (Guangdong) Co., Ltd.</t>
  </si>
  <si>
    <t>Goldlok</t>
  </si>
  <si>
    <t>电子电动塑胶玩具的研发、生产和销售，产品涵盖电动火车、线控仿真飞机、机器人、电动车、女仔玩具及磁性学习写字板等诸多系列，为市场提供科技含量高、品质优良的玩具产品。</t>
  </si>
  <si>
    <t>开发、设计、生产经营各式玩具、儿童用品；经营本企业自产产品及相关技术进出口业务；从事各式玩具、儿童用品的批发、零售。模具研发，模具、塑料制品制造、加工、销售；研发、制造、销售：智能机器人。(不设店铺经营；不涉及国营贸易管理商品，涉及配额、许可证管理商品的，按国家相关规定办理申请)</t>
  </si>
  <si>
    <t>本公司前身普宁市振兴制造厂有限公司成立于1989年10月。2002年2月7日，公司发起人香港兴昌、杨广城先生、杨其新先生、杨其安先生及宝乐玩具以振兴公司经评估后的玩具生产、制造及销售的整体经营性净资产，采取整体变更方式设立广东高乐玩具制造股份有限公司，注册资本7,889万元，并于2005年12月更名为广东高乐玩具股份有限公司。2002年2月7日，公司在广东省工商局办理完毕工商登记注册，注册号为企股粤总副字第003266号。</t>
  </si>
  <si>
    <t>揭阳市</t>
  </si>
  <si>
    <t>广东省普宁市池尾街道塘边村塘边里东片168号</t>
  </si>
  <si>
    <t>广东省普宁市占陇加工区振如大厦</t>
  </si>
  <si>
    <t>515343</t>
  </si>
  <si>
    <t>0663-2348056</t>
  </si>
  <si>
    <t>0663-2348055</t>
  </si>
  <si>
    <t>gary@goldlok.com</t>
  </si>
  <si>
    <t>www.高乐股份.com</t>
  </si>
  <si>
    <t>杨军,吴必胜,王俊亮</t>
  </si>
  <si>
    <t>002350</t>
  </si>
  <si>
    <t>北京科锐配电自动化股份有限公司</t>
  </si>
  <si>
    <t>CNE100000L06</t>
  </si>
  <si>
    <t>Beijing Creative Distribution Automation Co., Ltd.</t>
  </si>
  <si>
    <t>Creative</t>
  </si>
  <si>
    <t>12kV配电及控制设备的研发、生产和销售。</t>
  </si>
  <si>
    <t>输配电及控制设备、电力电子、供用电技术开发、技术服务；新能源、通信技术的技术推广；销售自产产品；货物进出口、技术进出口、代理进出口；专业承包；电力供应；出租办公用房；技术咨询、技术服务；销售机械设备；电气设备维修；电气设备租赁；合同能源管理；制造输配电及控制设备（限分支机构经营）；销售汽车。（最终以工商局核准的为准）</t>
  </si>
  <si>
    <t>公司前身为成立于1993年7月17日的北京科锐创新电力技术有限公司，1997年6月更名为北京科锐配电自动化技术有限公司。2001年4月25日，经北京市人民政府原经济体制改革办公室京政体改股函(2001)30号《关于同意北京科锐配电自动化技术有限公司变更为北京科锐配电自动化股份有限公司的通知》批准，北京科锐配电自动化技术有限公司采用整体变更的方式，以截至2000年10月31日经审计的账面净资产7,470万元，按照1：1的折股比例整体变更为北京科锐配电自动化股份有限公司。本次发行前，公司注册资本为8,000万元。</t>
  </si>
  <si>
    <t>010-62981321</t>
  </si>
  <si>
    <t>010-62981320</t>
  </si>
  <si>
    <t>ir@creat-da.com.cn</t>
  </si>
  <si>
    <t>曾鸣,陈刚,宋萍萍</t>
  </si>
  <si>
    <t>申威</t>
  </si>
  <si>
    <t>010-82701909</t>
  </si>
  <si>
    <t>北京市凯文律师事务所</t>
  </si>
  <si>
    <t>002349</t>
  </si>
  <si>
    <t>精华制药集团股份有限公司</t>
  </si>
  <si>
    <t>CNE100000L14</t>
  </si>
  <si>
    <t>Nantong Jinghua Pharmaceutical Co., Ltd.</t>
  </si>
  <si>
    <t>Jinghua Pharmaceutical</t>
  </si>
  <si>
    <t>主要生产和销售王氏保赤丸、正柴胡饮颗粒、金荞麦片、季德胜蛇药片等中成药，以及苯巴比妥、氟尿嘧啶、保泰松等化学原料药产品和部分西药制剂。</t>
  </si>
  <si>
    <t>生产、加工、销售：片剂、丸剂、散剂、冲剂、颗粒剂、胶囊剂、注射剂、糖浆剂、煎膏剂、酒剂、滋补保健品、药茶、饮料、口服液;包装材料及相关技术的进出口业务；经营本企业生产、科研所需要的原辅料、药材、农副产品（除专营）、机械设备、仪器仪表、零配件及相关技术的进口业务；开发咨询服务；承办中外合资经营、合作生产及开展“三来一补”业务；汽车货物自运。</t>
  </si>
  <si>
    <t>发行人系由南通精华制药有限公司整体变更设立的股份有限公司。2007年9月，由南通工贸国有资产经营有限公司、南通综艺投资有限公司、江苏省南通港闸经济开发区总公司以及朱春林等36位自然人作为发起人，以截止2007年8月31日经审计的净资产总额84,049,172.45元按1.4∶1的比例折成南通精华制药股份有限公司的股本6,000万股，其余的24,049,172.45元转入资本公积，发起人按其各自持有的精华有限的股权比例折成股份公司的股份。发行人于2007年9月28日在南通市工商行政管理局完成变更登记，并领取了注册号为3206001100618的《企业法人营业执照》。2008年3月，发行人营业执照注册号变更为320600000001352。</t>
  </si>
  <si>
    <t>江苏省南通市港闸经济开发区兴泰路9号</t>
  </si>
  <si>
    <t>226005</t>
  </si>
  <si>
    <t>0513-85609118</t>
  </si>
  <si>
    <t>0513-85609115</t>
  </si>
  <si>
    <t>ntjh@jhoa.net</t>
  </si>
  <si>
    <t>高学敏,周卫国,袁学礼</t>
  </si>
  <si>
    <t>周云中</t>
  </si>
  <si>
    <t>0513-85609123</t>
  </si>
  <si>
    <t>it@jhoa.net</t>
  </si>
  <si>
    <t>002351</t>
  </si>
  <si>
    <t>深圳市漫步者科技股份有限公司</t>
  </si>
  <si>
    <t>CNE100000L71</t>
  </si>
  <si>
    <t>Edifier Technology Co., Ltd.</t>
  </si>
  <si>
    <t>Edifier</t>
  </si>
  <si>
    <t>2007-11-02</t>
  </si>
  <si>
    <t>主要从事多媒体音箱、耳机、汽车音响的研发、生产与销售业务。</t>
  </si>
  <si>
    <t>生产销售音响设备及配件、耳机、汽车音响、模具；相关计算机辅件的销售（不含国家限制项目）；机电产品的技术开发、销售、咨询；经营进出口业务（按深贸管登证字第2004—0245号文核定的范围经营）。</t>
  </si>
  <si>
    <t>公司是由原深圳市漫步者科技有限公司依法整体变更设立的股份有限公司，发起人为张文东、肖敏、王九魁、苏钢4位自然人，公司于2007年11月2日在深圳市工商行政管理局办理了工商变更登记手续，设立时注册资本为11,000万元，企业法人营业执照注册号为440306102901105。</t>
  </si>
  <si>
    <t>0755-86029885</t>
  </si>
  <si>
    <t>0755-26970904</t>
  </si>
  <si>
    <t>main@edifier.com</t>
  </si>
  <si>
    <t>www.edifier.com;www.manbuzhe.com</t>
  </si>
  <si>
    <t>邓小亮,徐佳,姜帆</t>
  </si>
  <si>
    <t>002352</t>
  </si>
  <si>
    <t>顺丰控股股份有限公司</t>
  </si>
  <si>
    <t>CNE100000L63</t>
  </si>
  <si>
    <t>S.F. Holding Co., Ltd.</t>
  </si>
  <si>
    <t>SF Holding</t>
  </si>
  <si>
    <t>快递物流</t>
  </si>
  <si>
    <t>投资兴办实业（具体项目另行申报）；市场营销策划、投资咨询及其它信息咨询（不含人才中介服务、证券及限制项目）；供应链管理；资产管理、资本管理、投资管理（不得从事信托、金融资产管理、证券资产管理等业务）；道路普通货物运输；汽车租赁；总部管理。</t>
  </si>
  <si>
    <t>本公司前身为马鞍山市鼎泰科技有限责任公司，成立于2003年5月22日，注册资本376万元。经2007年10月18日鼎泰科技股东会审议通过，并经2007年10月22日本公司创立大会批准，由鼎泰科技原股东作为发起人，以经鹏城会计师事务所审计的截至2007年9月30日的净资产50,187,996.92元，按1:0.9963的比例折为50,000,000股，将鼎泰科技整体变更为股份有限公司。2007年10月22日，鹏城会计师事务所对上述出资情况进行了审验，并出具了《验资报告》。2007年10月26日，本公司在马鞍山市工商行政管理局完成工商变更登记，并换领了营业执照，注册资本5,000万元，企业法人注册号为340521000002878。</t>
  </si>
  <si>
    <t>243100</t>
  </si>
  <si>
    <t>0755-36395338</t>
  </si>
  <si>
    <t>0755-36646400</t>
  </si>
  <si>
    <t>sfir@sf-express.com</t>
  </si>
  <si>
    <t>周忠惠,金李,叶迪奇,周永健</t>
  </si>
  <si>
    <t>广东君信律师事务所</t>
  </si>
  <si>
    <t>002353</t>
  </si>
  <si>
    <t>烟台杰瑞石油服务集团股份有限公司</t>
  </si>
  <si>
    <t>CNE100000L55</t>
  </si>
  <si>
    <t>Yantai Jereh Oilfield Services Group Co., Ltd.</t>
  </si>
  <si>
    <t>Jereh Group</t>
  </si>
  <si>
    <t>油田专用设备制造，油田、矿山设备维修改造及配件销售和海上油田钻采平台工程作业服务。</t>
  </si>
  <si>
    <t>油田专用设备、油田特种作业车、油田专用半挂车的生产、组装、销售、维修、租赁（不含国家专项规定需要审批的设备）；油田设备、矿山设备、工业专用设备的维修、技术服务和配件销售；为石油勘探和钻采提供工程技术服务；机电产品（不含品牌汽车）、专用载货汽车、牵引车、挂车的销售、租赁；油田专用设备和油田服务技术的研究和开发；计算机软件开发、自产计算机软件销售；仓储业务；货物及技术的进出口（国家禁止的除外，须许可经营的凭许可证经营）。</t>
  </si>
  <si>
    <t>公司是由烟台杰瑞设备集团有限公司(以下简称“杰瑞有限公司”)整体变更设立的股份有限公司。2007年11月15日，杰瑞有限公司股东会做出决议，同意以经审计的净资产79,800,870.04元为依据，各股东按出资比例以1.000011:1折股，整体变更设立烟台杰瑞石油服务集团股份有限公司，11月16日，中喜会计师事务所有限责任公司以中喜验字[2007]第01053号《验资报告》验证已收到全体股东缴纳的注册资本79,800,000.00元。2007年11月22日，公司在烟台市工商行政管理局完成工商变更登记手续，取得企业法人营业执照，注册号为370613228004625。</t>
  </si>
  <si>
    <t>山东省烟台市莱山区澳柯玛大街7号</t>
  </si>
  <si>
    <t>264003</t>
  </si>
  <si>
    <t>0535-6723532</t>
  </si>
  <si>
    <t>0535-6723171</t>
  </si>
  <si>
    <t>zqb@jereh.com</t>
  </si>
  <si>
    <t>姚秀云,于建青,于希茂</t>
  </si>
  <si>
    <t>王继丽</t>
  </si>
  <si>
    <t>0535-6723172</t>
  </si>
  <si>
    <t>002354</t>
  </si>
  <si>
    <t>大连天神娱乐股份有限公司</t>
  </si>
  <si>
    <t>CNE100000LB0</t>
  </si>
  <si>
    <t>Dalian Zeus Entertainment Co., Ltd.</t>
  </si>
  <si>
    <t>Zeus</t>
  </si>
  <si>
    <t>杨锴</t>
  </si>
  <si>
    <t>网页网游和移动网游的研发和发行。</t>
  </si>
  <si>
    <t>娱乐性展览；软件开发及相关的技术咨询与服务；信息服务业务（仅限互联网信息服务）（依法须经批准的项目，经相关部门批准后方可开展经营活动）。</t>
  </si>
  <si>
    <t>本公司前身为大连科冕木业有限公司，成立时间为2003年8月29日。根据2007年5月9日中华人民共和国商务部“商资批[2007]854号”《商务部关于同意大连科冕木业有限公司变更为股份制有限公司的批复》，大连科冕木业有限公司整体变更设立为大连科冕木业股份有限公司，并于2007年5月14日取得商务部颁发的“商外资资审字[2007]0189号”中华人民共和国外商投资企业批准证书，于2007年6月5日在大连市工商行政管理局登记注册，注册号为“企股辽大总字第015775号”，注册资本为7,000万元。</t>
  </si>
  <si>
    <t>116400</t>
  </si>
  <si>
    <t>0411-82507118</t>
  </si>
  <si>
    <t>0411-88858222</t>
  </si>
  <si>
    <t>ir@tianshenyule.com</t>
  </si>
  <si>
    <t>蔺会杰,徐勇,曹玉璋</t>
  </si>
  <si>
    <t>刘玉萍</t>
  </si>
  <si>
    <t>010-87926860</t>
  </si>
  <si>
    <t>友邦律师事务所</t>
  </si>
  <si>
    <t>002355</t>
  </si>
  <si>
    <t>兴民智通（集团）股份有限公司</t>
  </si>
  <si>
    <t>CNE100000LC8</t>
  </si>
  <si>
    <t>Xingmin Intelligent Transportation Systems (Group) Co., Ltd.</t>
  </si>
  <si>
    <t>Xingmin ITS</t>
  </si>
  <si>
    <t>汽车钢制车轮的研发、制造和销售。</t>
  </si>
  <si>
    <t>计算机软件开发、测控系统集成、计量系统集成；数据库、车辆远程管理信息系统、液晶模组信号测试系统、电子产品、电子测试设备、环境试验设备、车轮产品、复合材料产品的研发、生产与销售；橡塑制品、钢化玻璃、计算机软硬件及配件、五金配件、农用运输车及钢材的销售；经营本企业自产产品及技术的出口业务，经营本企业生产、科研所需的原辅材料、仪器仪表、机械设备、零配件及技术的进口业务（国家限定公司经营和国家禁止进出口的商品及技术除外）；技术服务；设备租赁；场地租赁；自有房屋租赁。（依法须经批准的项目，经相关部门批准后方可开展经营活动）</t>
  </si>
  <si>
    <t>公司是由山东龙口兴民车轮有限公司整体变更设立的股份有限公司。经有限公司2007年11月13日临时股东会决议通过，有限公司以截至2007年9月30日经审计的净资产人民币201,631,477.71元按照1：0.7826的比例折成普通股157,800,000股（每股面值人民币一元），其余部分计入资本公积，整体变更为股份有限公司。发起人出资经山东汇德会计师事务所有限公司验证，并出具[2007]汇所验字第6-008号《验资报告》。2007年12月12日，公司依法在山东省工商行政管理局注册登记，注册号：370000200000757，注册资本15,780万元，法定代表人王嘉民。</t>
  </si>
  <si>
    <t>山东省龙口市龙口经济开发区</t>
  </si>
  <si>
    <t>265716</t>
  </si>
  <si>
    <t>0535-8880229</t>
  </si>
  <si>
    <t>0535-8886708</t>
  </si>
  <si>
    <t>dsh@xingmin.com</t>
  </si>
  <si>
    <t>刘长华,申嫦娥,宋靖雁</t>
  </si>
  <si>
    <t>15106578555</t>
  </si>
  <si>
    <t>songxiaogang@xingmin.com</t>
  </si>
  <si>
    <t>002356</t>
  </si>
  <si>
    <t>深圳赫美集团股份有限公司</t>
  </si>
  <si>
    <t>CNE100000LD6</t>
  </si>
  <si>
    <t>Shenzhen Hemei Group Co., Ltd.</t>
  </si>
  <si>
    <t>HMJT</t>
  </si>
  <si>
    <t>品质消费品的产品设计、生产、加工及销售；电子式电能表及电力自动化管理系统及终端系列产品研发、生产、销售。</t>
  </si>
  <si>
    <t>国内贸易（不涉及国家规定的外商投资准入特别措施项目），珠宝首饰、工艺品、服装、箱包、眼镜的零售、批发、进出口及相关配套业务；观光休闲旅游与生态农业项目策划及相关咨询服务（涉及法律、行政法规、国务院决定规定需另行办理相关经营项目审批的，按国家有关规定办理申请）；品牌策划、推广；分布式储能系统的批发（涉及专项规定的取得相关许可后方可经营）；电力工程安装、调试及维护；研发生产经营电工仪器仪表、电动汽车充电设施、微电子及元器件、水电气热计量自动化管理终端及系统、成套设备及装置、电力管理终端、购电预付费装置、RFID读写器系列、无线产品系列、油田及配电网数据采集、能源监测、仪表自动测试、分布式能源及合同能源管理系统；上述相关业务的软件开发、系统集成及技术服务；销售公司自产产品；经营货物及技术进出口（不含进口分销及国家专营专控商品）。（以上项目特许经营除外；不得涉及外商投资准入特别管理措施项目；不得涉及国营贸易管理商品；涉及配额、许可证管理商品的，按国家有关规定办理申请）</t>
  </si>
  <si>
    <t>深圳赫美集团股份有限公司成立于1994年11月，2010年2月于深圳证券交易所挂牌上市。集团定位于“中国国际品牌运营第一服务商”，倾力打造为全球高端品牌提供全方位服务的平台，致力于成为全球最具影响力的高端消费产业集团，打造“中国高端消费第一股”。集团集中发力高端消费领域，从品牌培育、门店运营、渠道拓展、形象维护、销售服务和配套售后等方面为国际高端品牌提供多元运营服务，助力国际品牌更好地在中国落地和发展；集团打造赫美会员系统，通过积分返利的方式，打破区域、品牌、品类壁垒，为客户提供全品牌多品类的高端消费商品及服务，降低客户购买成本，创建高品质生活方式。未来，集团还将建立中国自主品牌培育体系，推动国内品质消费品国际化发展。</t>
  </si>
  <si>
    <t>广东省深圳市坪山新区金牛西路16号华瀚科技工业2号厂房218A</t>
  </si>
  <si>
    <t>广东省深圳市福田区深南大道6011号NEO大厦A栋2楼</t>
  </si>
  <si>
    <t>0755-26755598</t>
  </si>
  <si>
    <t>investment@hemei.cn</t>
  </si>
  <si>
    <t>王新安,葛勇,任红,王焕然</t>
  </si>
  <si>
    <t>于阳</t>
  </si>
  <si>
    <t>王磊(代)</t>
  </si>
  <si>
    <t>wanglei@hemei.cn</t>
  </si>
  <si>
    <t>002357</t>
  </si>
  <si>
    <t>四川富临运业集团股份有限公司</t>
  </si>
  <si>
    <t>CNE100000LF1</t>
  </si>
  <si>
    <t>Sichuan Fulin Transportation Group Co., Ltd.</t>
  </si>
  <si>
    <t>Fulin Transportation</t>
  </si>
  <si>
    <t>董和玉</t>
  </si>
  <si>
    <t>汽车客运站经营和汽车客、货运输。</t>
  </si>
  <si>
    <t>汽车客、货运输，客运站经营，石油制品销售，汽车租赁服务，仓储服务，停车服务，货运信息服务，汽车一级、二级维护，汽车美容，汽车、小汽车专项修理（限于分公司经营），汽车配件销售，保险兼业代理（货物运输保险、机动车辆保险、企业财产保险、意外伤害保险、责任保险），企业管理服务、经纪代理服务、人力资源服务、安保服务及其他现代服务等经营项目。</t>
  </si>
  <si>
    <t>公司是由富临运业有限公司以整体变更方式设立的股份有限公司。富临运业有限公司以2007年4月30日经四川君和会计师事务所有限责任公司审计的净资产人民币80,480,757.17元，按照1.3272：1的折股比例折成富临运业的股份60,637,770股，每股面值1.00元。2007年7月20日，君和所对整体变更注册资本的实收情况进行了审验，并出具了君和验字（2007）第2005号《验资报告》。2007年8月8日，公司在四川省绵阳市工商行政管理局办理了工商变更登记手续，并领取了新的《企业法人营业执照》，注册资本为60,637,770元，企业法人营业执照注册号为：510700000001446。</t>
  </si>
  <si>
    <t>四川省绵阳市绵州大道北段98号</t>
  </si>
  <si>
    <t>028-83262759</t>
  </si>
  <si>
    <t>028-83251560</t>
  </si>
  <si>
    <t>zhengquan@scflyy.cn</t>
  </si>
  <si>
    <t>公交</t>
  </si>
  <si>
    <t>曾令秋,赵洪功,李正国</t>
  </si>
  <si>
    <t>蔡亮发</t>
  </si>
  <si>
    <t>caoh1208@tom.com</t>
  </si>
  <si>
    <t>002358</t>
  </si>
  <si>
    <t>河南森源电气股份有限公司</t>
  </si>
  <si>
    <t>CNE100000LG9</t>
  </si>
  <si>
    <t>Henan Senyuan Electric Co., Ltd.</t>
  </si>
  <si>
    <t>Senyuan Electric</t>
  </si>
  <si>
    <t>主要生产和销售40.5 kV和12kV两个电压等级的高压开关成套 设备和12kV高压隔离开关。</t>
  </si>
  <si>
    <t>高低压配电成套装置、高压电器元器件系列产品开发、生产和销售；变压器及变压器台成套系列产品研发、设计、生产和销售；新能源发电(太阳能、风能等)场站及配套电力设施的研发、设计、生产、建设、施工、安装等；轨道交通及铁路电气化系列产品的研发、设计、生产和销售；岸电设施、充电桩(站)及节能减排设施的研发、设计、生产、销售和运维；智能制造(机器人)的研发、设计、生产、集成和销售及运维；从事货物及技术进出口业务(国家法律法规规定应经审批方可经营或禁止进出口的货物和技术除外)。工程技术咨询服务，电力工程总承包，电力工程设计，对外劳务合作。</t>
  </si>
  <si>
    <t>本公司是经河南省人民政府《关于设立河南森源电气股份有限公司的批复》(豫股批字[2000]16号文)批准，由楚金甫、周保臣、杨合岭、隆源投资和隆昌物资共同发起设立的股份有限公司。设立时，公司总股本为2,322.73万元,其中楚金甫、周保臣、杨合岭分别以其在长葛市开关厂所占的经评估的净资产5,646,032元、3,690,634元、3,690,634元作为出资，隆源投资、隆昌物资分别以现金5,400,000元和4,800,000元作为出资。2000年10月30日，公司取得河南省工商局核发的注册号为4100002006461的营业执照（2008年5月公司将注册地迁移至许昌市工商局，取得注册号为410000100016744的营业执照）。</t>
  </si>
  <si>
    <t>河南省长葛市魏武路南段西侧</t>
  </si>
  <si>
    <t>0374-6108288</t>
  </si>
  <si>
    <t>cfj0507@163.com</t>
  </si>
  <si>
    <t>宋公利,裴文谦,袁大陆,黄宾</t>
  </si>
  <si>
    <t>002359</t>
  </si>
  <si>
    <t>北讯集团股份有限公司</t>
  </si>
  <si>
    <t>CNE100000LH7</t>
  </si>
  <si>
    <t>Northcom Group Co., Ltd.</t>
  </si>
  <si>
    <t>Northcom Group</t>
  </si>
  <si>
    <t>从事以输电塔和通讯塔为主的各类铁塔产品的研发、设计、生产和销售</t>
  </si>
  <si>
    <t>通信技术推广、技术开发、技术转让、技术咨询、技术服务；销售通信设备；租赁通信设备。本单位制造机械式停车设备安装、改造、维修（有效期限以许可证为准）。生产销售铁塔、钢管塔、架构、管道和钢管柱及建筑用轻钢厂房、停车设备；本公司产品的出口业务及所需原材料的进口业务；公路标志、标线、护栏、隔离栅、防眩板工程施工及安装；机械式立体停车设备的维护及技术服务，承包与其实力、规模、业绩相适应的国外工程项目；备案范围内的进出口业务。（依法须经批准的项目，经相关部门批准后方可开展经营活动。）</t>
  </si>
  <si>
    <t>2007年6月16日，经全体股东一致同意，山东齐星铁塔有限公司以有限责任公司整体变更的方式设立山东齐星铁塔科技股份有限公司，并经山东天恒信有限责任会计师事务所验资后出具了天恒信验报字【2007】第3008号《验资报告》。2007年6月29日，公司取得了滨州市工商行政管理局核发的《企业法人营业执照》，注册号为3716002802647，注册地址为邹平县开发区会仙二路，法定代表人为赵长水。股份公司设立时注册资本8,150万元，总股本8,150万股。</t>
  </si>
  <si>
    <t>广东省深圳市南山区南头街道大新路马家龙创新大厦A座10层</t>
  </si>
  <si>
    <t>山东省邹平县开发区会仙二路</t>
  </si>
  <si>
    <t>256200</t>
  </si>
  <si>
    <t>0543-4305986</t>
  </si>
  <si>
    <t>sdqxttzqb@vip.163.com</t>
  </si>
  <si>
    <t>www.qxtt.cn</t>
  </si>
  <si>
    <t>郝晓晖</t>
  </si>
  <si>
    <t>杨涛,王凤岐,张文祥</t>
  </si>
  <si>
    <t>陈岩(代)</t>
  </si>
  <si>
    <t>010-67872489-3780</t>
  </si>
  <si>
    <t>010-67872489-3578</t>
  </si>
  <si>
    <t>irm@northcomgroup.cn</t>
  </si>
  <si>
    <t>002360</t>
  </si>
  <si>
    <t>山西同德化工股份有限公司</t>
  </si>
  <si>
    <t>CNE100000LY2</t>
  </si>
  <si>
    <t>Shanxi Tond Chemical Co., Ltd.</t>
  </si>
  <si>
    <t>TDCI</t>
  </si>
  <si>
    <t>工业炸药、白炭黑产品的生产与销售。</t>
  </si>
  <si>
    <t>助剂产品、工程爆破设计施工及爆破技术咨询服务(限分支机构使用)、进出口本企业所需的原辅材料、仪器、仪表及零配件（国家禁止进口的品种除外）并为本企业生产的产品使用技术咨询服务、售后服务；研发、生产、销售二氧化硅系列产品（含饲料添加剂）、硝铵、乳化、粉乳、铵油及现场混装炸药等。</t>
  </si>
  <si>
    <t>同德化工是由山西同德化工有限公司整体变更设立的股份有限公司，股本总额4,000.00万元。公司设立时股东为张云升、张乃蛇、邬庆文、邬卓、任安增、秦挨贵、李文升、赵贵存、樊高伟、白利军、王建伟、邬敦伟、樊有明、郭有泉等十四名自然人。2006年1月18日，同德化工在山西省工商行政管理局办理了变更登记，注册号为：1400002004534。2007年12月20日，公司注册资本增加到4,500万元，并在山西省工商行政管理局办理了变更登记，注册号为140000200045347。</t>
  </si>
  <si>
    <t>忻州市</t>
  </si>
  <si>
    <t>山西省河曲县文笔镇焦尾城大茂口</t>
  </si>
  <si>
    <t>036599</t>
  </si>
  <si>
    <t>0350-7264191</t>
  </si>
  <si>
    <t>td2@tondchem.com</t>
  </si>
  <si>
    <t>李玉敏,张建华,张晓东</t>
  </si>
  <si>
    <t>tondwqw@tondchem.com</t>
  </si>
  <si>
    <t>002361</t>
  </si>
  <si>
    <t>安徽神剑新材料股份有限公司</t>
  </si>
  <si>
    <t>CNE100000LX4</t>
  </si>
  <si>
    <t>Anhui Shenjian New Materials Co., Ltd.</t>
  </si>
  <si>
    <t>Shenjian Gufen</t>
  </si>
  <si>
    <t>聚酯树脂系列产品的生产销售。</t>
  </si>
  <si>
    <t>聚酯树脂、环氧树脂、TGIC固化剂、流平剂、增光剂（不含危险品）制造、销售；化工原料（不含危险品）销售；经营本企业自产产品及技术的出口业务和本企业所需的机械设备、零配件、原辅材料及技术的进口业务，但国家限定公司经营或禁止进口的商品及技术除外。</t>
  </si>
  <si>
    <t>发行人系经芜湖市工商行政管理局核准，由安徽神剑新材料有限公司以2007年10月31日经安徽华普会计师事务所审计的账面净资产76,218,857.95元，按每股1.27元折合股本6,000万股，整体变更设立的股份有限公司。2007年12月28日，公司在芜湖市工商行政管理局完成工商变更登记手续，并领取了注册号为340208000000909的企业法人营业执照，注册资本为6,000万元。</t>
  </si>
  <si>
    <t>安徽省芜湖经济技术开发区桥北工业园保顺路8号</t>
  </si>
  <si>
    <t>安徽省芜湖经济技术开发区保顺路8号</t>
  </si>
  <si>
    <t>0553-5316355</t>
  </si>
  <si>
    <t>0553-5316577</t>
  </si>
  <si>
    <t>wang@shen-jian.com.cn</t>
  </si>
  <si>
    <t>万尚庆,路国平,童乃斌</t>
  </si>
  <si>
    <t>0553-5316333</t>
  </si>
  <si>
    <t>wucg520ll@163.com</t>
  </si>
  <si>
    <t>002362</t>
  </si>
  <si>
    <t>汉王科技股份有限公司</t>
  </si>
  <si>
    <t>CNE100000LW6</t>
  </si>
  <si>
    <t>Hanwang Technology Co., Ltd.</t>
  </si>
  <si>
    <t>Hanwang</t>
  </si>
  <si>
    <t>“以模式识别为核心的智能人机交互”领域的产品（服务）开发及销售。</t>
  </si>
  <si>
    <t>经国家密码管理机构批准的商用密码产品的开发、生产。技术开发、技术转让、技术咨询、技术服务、技术培训；电脑图文设计、制作；计算机网络安装、维修；承办展览展示；投资咨询、经济信息咨询；购销计算机软硬件及外部设备、机械电器设备、通讯设备（不含无线电发射设备）、五金交电、化工产品（不含危险化学品级一类易制毒化学品）、橡胶制品、塑料制品、建筑材料、民用建材、金属材料；自营和代理各类商品及技术的进出口、数字化加工、数据处理，但国家限定公司经营或禁止进出口的商品和技术除外。</t>
  </si>
  <si>
    <t>本公司系经北京市发改委京发改[2005]2609号《关于同意汉王科技有限公司变更为汉王科技股份有限公司的函》批准，以原汉王有限截至2005年8月31日经审计账面净资产值为基准，按1:1比例折股，整体变更设立的股份有限公司。2005年12月19日经北京市工商行政管理局核准登记，公司正式设立，并领取了企业法人营业执照（注册号：1100001514024）。经原北京天华出具的天华审字（2005）第143-03号《验资报告》验证，公司设立时注册资本为80,051,396元，其后公司注册资本未发生变化。</t>
  </si>
  <si>
    <t>北京市海淀区东北旺西路8号5号楼</t>
  </si>
  <si>
    <t>100093</t>
  </si>
  <si>
    <t>010-82786816</t>
  </si>
  <si>
    <t>010-82786786</t>
  </si>
  <si>
    <t>zhudy@hanwang.com.cn</t>
  </si>
  <si>
    <t>杨金观,洪玫,李建伟</t>
  </si>
  <si>
    <t>刘昌平</t>
  </si>
  <si>
    <t>002363</t>
  </si>
  <si>
    <t>山东隆基机械股份有限公司</t>
  </si>
  <si>
    <t>CNE100000M13</t>
  </si>
  <si>
    <t>Shandong Longji Machinery Co., Ltd.</t>
  </si>
  <si>
    <t>Longji Machinery</t>
  </si>
  <si>
    <t>公司主要从事制动毂、制动盘及刹车片等汽车零部件产品的生产和销售。</t>
  </si>
  <si>
    <t>生产、销售盘式制动器总成、制动毂、制动盘、轮毂、刹车片、刹车蹄片、锻件、铸件及木具、塑料、纸盒包装制品及进出口业务。（依法须经批准的项目，经相关部门批准后方可开展经营活动）</t>
  </si>
  <si>
    <t>本公司前身龙口隆基机械有限公司成立于1994年4月11日。2008年3月18日，经中华人民共和国商务部商资批[2008]362文（《商务部关于同意龙口隆基机械有限公司变更为外商投资股份有限公司的批复》）批准，龙口隆基机械有限公司以整体变更方式设立股份有限公司，注册资本为9,000万元。2008年3月26日，公司在山东省工商行政管理局注册登记，并领取注册号为 370681400000708《企业法人营业执照》，注册地址为山东省龙口市外向型经济开发区，法定代表人张海燕。</t>
  </si>
  <si>
    <t>山东省龙口市外向型经济开发区</t>
  </si>
  <si>
    <t>0535-8881898</t>
  </si>
  <si>
    <t>0535-8881899</t>
  </si>
  <si>
    <t>liujian@longjigroup.cn</t>
  </si>
  <si>
    <t>www.longjigroup.cn</t>
  </si>
  <si>
    <t>宋兆乾,张焕平,张志勇</t>
  </si>
  <si>
    <t>002364</t>
  </si>
  <si>
    <t>杭州中恒电气股份有限公司</t>
  </si>
  <si>
    <t>CNE100000M05</t>
  </si>
  <si>
    <t>Hangzhou Zhongheng Electric Co., Ltd.</t>
  </si>
  <si>
    <t>Zhongheng Electric</t>
  </si>
  <si>
    <t>高频开关电源系统的研发、生产、销售和服务，主要产品为 通信电源系统、电力操作电源系统。</t>
  </si>
  <si>
    <t>高频开关电源设备，不间断电源设备，逆变器，光纤通信设备，电力自动化设备，电动汽车充换电设施、低压成套开关设备、计算机软、硬件及配件的生产、销售、技术开发、技术服务、技术咨询、技术转让，新能源汽车充换电站建设与运营服务，数据中心计算机系统集成工程（含动力及环境控制设备）的设计、施工、技术咨询、技术服务及技术培训，机房环境控制设备、节能产品、动力环境监控系统的设计、研发、销售及技术咨询、管理和服务，从事进出口业务。（依法须经批准的项目，经相关部门批准后方可开展经营活动）</t>
  </si>
  <si>
    <t>公司的前身是杭州中恒电讯设备有限公司。经浙江省人民政府企业上市工作领导小组《关于同意变更设立杭州中恒电气股份有限公司的批复》（浙上市【2001】43号文）批准，由杭州中恒电讯设备有限公司原股东作为发起人，以经浙江天健会计师事务所有限公司《审计报告》（浙天会审【2001】第686号）确认的2001年3月31日净资产5,000万元为基准，按1:1比例折股整体变更设立杭州中恒电气股份有限公司。2001年6月14日，浙江天健会计师事务所有限公司出具了《验资报告》（浙天会验【2001】第69号）。2001年7月11日，公司依法在浙江省工商行政管理局注册，企业法人营业执照注册号码为3300001007991，注册资本5,000万元，法定代表人朱国锭。</t>
  </si>
  <si>
    <t>浙江省杭州市高新区之江科技工业园东信大道69号</t>
  </si>
  <si>
    <t>0571-86699755</t>
  </si>
  <si>
    <t>hzzh@hzzh.com</t>
  </si>
  <si>
    <t>张建华,吴晖,熊兰英</t>
  </si>
  <si>
    <t>赵大春</t>
  </si>
  <si>
    <t>zhengquan@hzzh.com</t>
  </si>
  <si>
    <t>002365</t>
  </si>
  <si>
    <t>潜江永安药业股份有限公司</t>
  </si>
  <si>
    <t>CNE100000LZ9</t>
  </si>
  <si>
    <t>Qianjiang Yongan Pharmaceutical Co., Ltd.</t>
  </si>
  <si>
    <t>Yongan Pharmaceutical</t>
  </si>
  <si>
    <t>牛磺酸产品的研发、生产和销售。</t>
  </si>
  <si>
    <t>原料药的生产、销售；食品添加剂的生产、销售；饲料添加剂的生产、销售；化工产品的生产、销售；危险化学品的生产、销售(各具体范围以相关许可文件为准)。经营本企业自产产品及相关技术的出口业务；经营本企业生产、科研所需的原辅材料、机械设备、仪器仪表、零配件及相关技术的进口业务；开展本企业的进料加工和“三来一补”业务。</t>
  </si>
  <si>
    <t>本公司系由潜江永安药业有限公司整体变更设立的股份有限公司，发起人为陈勇、罗成龙、何顶新、张敬兵、马学芳、陈春松、宋颂和吴国森。公司以永安有限截至2005年12月31日经审计的净资产总额65,095,236.26元折合股本5,000万股，余额15,095,236.26元记入资本公积，并于2006年4月14日在潜江市工商行政管理局办理了工商登记手续，取得注册登记号为4290052120346（自2008年6月12日注册号转换为429005000012421）的《企业法人营业执照》，注册资本为5,000万元。</t>
  </si>
  <si>
    <t>潜江市</t>
  </si>
  <si>
    <t>湖北省潜江经济开发区广泽大道2号</t>
  </si>
  <si>
    <t>湖北省潜江市泽口经济开发区竹泽路16号</t>
  </si>
  <si>
    <t>433100</t>
  </si>
  <si>
    <t>0278-6202727</t>
  </si>
  <si>
    <t>0728-6204039</t>
  </si>
  <si>
    <t>tzz@chinataurine.com</t>
  </si>
  <si>
    <t>刘启亮,王大宏,孙新生</t>
  </si>
  <si>
    <t>吴玉熙</t>
  </si>
  <si>
    <t>0728-6202797</t>
  </si>
  <si>
    <t>002366</t>
  </si>
  <si>
    <t>台海玛努尔核电设备股份有限公司</t>
  </si>
  <si>
    <t>CNE100000M21</t>
  </si>
  <si>
    <t>Taihai Manoir Nuclear Equipment Co., Ltd.</t>
  </si>
  <si>
    <t>THNC</t>
  </si>
  <si>
    <t>生产、销售制冷压缩机</t>
  </si>
  <si>
    <t>能源装备制造；专用机械及成套设备、金属制品的设计、制造以及技术服务，并销售公司上述所列自产产品；国际、国内贸易及技术的进出口（法律法规限制商品按规定执行）；国家政策范围内允许的投资、投资咨询。（依法须经批准的项目，经相关部门批准后方可开展经营活动）</t>
  </si>
  <si>
    <t>四川丹甫制冷压缩机股份有限公司前身为四川丹甫制冷压缩机有限责任公司，成立于1997年11月18日。2007年12月16日，丹甫股份创立大会暨第一次股东大会审议通过了设立四川丹甫制冷压缩机股份有限公司的议案。2007年12月20日，四川省眉山市工商行政管理局核发了四川丹甫制冷压缩机股份有限公司的《企业法人营业执照》，注册号：511425000000640，注册资本为1亿元人民币。</t>
  </si>
  <si>
    <t>眉山市</t>
  </si>
  <si>
    <t>四川省青神县黑龙镇</t>
  </si>
  <si>
    <t>620461</t>
  </si>
  <si>
    <t>0535-3725997</t>
  </si>
  <si>
    <t>4501@scdanfu.cn</t>
  </si>
  <si>
    <t>www.scdanfu.cn</t>
  </si>
  <si>
    <t>曲选辉,俞鹂,叶金贤</t>
  </si>
  <si>
    <t>孙录友</t>
  </si>
  <si>
    <t>maming@ytthm.com</t>
  </si>
  <si>
    <t>北京市金开律师事务所</t>
  </si>
  <si>
    <t>002367</t>
  </si>
  <si>
    <t>康力电梯股份有限公司</t>
  </si>
  <si>
    <t>CNE100000M39</t>
  </si>
  <si>
    <t>Canny Elevator Co., Ltd.</t>
  </si>
  <si>
    <t>Canny Elevator</t>
  </si>
  <si>
    <t>电梯、扶梯及关键零部件的研发、生产、销售、安装和维保业务。</t>
  </si>
  <si>
    <t>制造加工销售电梯、自动扶梯、自动人行道，以及相关配件；提供电梯、自动扶梯、自动人行道的安装、改造、修理、维护保养，以及相关技术咨询服务；制造加工销售停车设备、电控设备、光纤设备，以及相关配件；自营和代理各类商品及技术的进出口业务(国家限定企业经营或禁止进出口的商品和技术除外)；货运代理服务。</t>
  </si>
  <si>
    <t>公司系由康力集团有限公司以截至2007年9月30日经审计的账面净资产按1:0.6530的比例折股整体变更设立的股份有限公司。公司于2007年10月10日，经国家工商行政管理总局名称预核准，2007年10月22日，依法在苏州市工商行政管理局核准登记，领取了注册号为3205002116638的《企业法人营业执照》（现已更改为320500000046392），总股本10,000万元，每股面值人民币1元，法定代表人王友林先生。</t>
  </si>
  <si>
    <t>江苏省汾湖高新技术产业开发区康力大道888号</t>
  </si>
  <si>
    <t>215213</t>
  </si>
  <si>
    <t>0512-63293967</t>
  </si>
  <si>
    <t>0512-63299905</t>
  </si>
  <si>
    <t>dongmiban@canny-elevator.com</t>
  </si>
  <si>
    <t>夏永祥,耿成轩,强永昌</t>
  </si>
  <si>
    <t>江苏新天伦律师事务所</t>
  </si>
  <si>
    <t>002368</t>
  </si>
  <si>
    <t>太极计算机股份有限公司</t>
  </si>
  <si>
    <t>CNE100000M47</t>
  </si>
  <si>
    <t>Taiji Computer Co., Ltd.</t>
  </si>
  <si>
    <t>Taiji</t>
  </si>
  <si>
    <t>行业解决方案与服务、IT 咨询及IT 产品增值服务。</t>
  </si>
  <si>
    <t>电子计算机及外部设备、集成电路、软件及通信设备化技术开发、设计、制造、销售、维护；承接计算机网络及应用工程；信息系统集成、电子系统工程、建筑智能化工程的设计、技术咨询及安装；专业承包；安全防范工程的设计与安装；提供信息系统规划、设计、测评、咨询；自营和代理各类商品和技术的进出口，但国家限定公司经营的或禁止的进出口商品和技术除外；物业管理；机动车公共停车场服务；经营售电业务。</t>
  </si>
  <si>
    <t>本公司系经原国家经济贸易委员会“国经贸企[2002]712号”文批准，由原信息产业部电子第十五研究所（现中国电子科技集团公司第十五研究所）作为主发起人，北京精华德创投资有限公司、北京龙开创兴科技发展有限公司以及自然人刘爱民、马泉林、刘雪明、刘淮松、柴永茂、张素伟、刘晓薇作为其他发起人，以发起设立方式设立的股份有限公司。2002年9月29日公司取得北京市工商行政管理局核发的企业法人营业执照，注册号为110000005005401。</t>
  </si>
  <si>
    <t>北京市朝阳区紫月路与容达路交汇处中国电科太极信息产业园</t>
  </si>
  <si>
    <t>010-57702596</t>
  </si>
  <si>
    <t>010-57702889</t>
  </si>
  <si>
    <t>zhengjiyun@mail.taiji.com.cn</t>
  </si>
  <si>
    <t>赵合宇,王璞,王钧</t>
  </si>
  <si>
    <t>吕翊</t>
  </si>
  <si>
    <t>孙国锋</t>
  </si>
  <si>
    <t>dongsh@mail.taiji.com.cn</t>
  </si>
  <si>
    <t>002369</t>
  </si>
  <si>
    <t>深圳市卓翼科技股份有限公司</t>
  </si>
  <si>
    <t>CNE100000MN3</t>
  </si>
  <si>
    <t>Shenzhen Zowee Tech. Co., Ltd.</t>
  </si>
  <si>
    <t>Zowee Tech</t>
  </si>
  <si>
    <t>昌智</t>
  </si>
  <si>
    <t>以ODM/EMS模式为国内外的品牌渠道商提供网络通讯终端类和便携式消费电子类产品的合约制造服务。</t>
  </si>
  <si>
    <t>一般经营项目：计算机周边板卡、消费数码产品、通讯网络产品、音响产品、广播电影电视器材、调制解调器（不含卫星电视广播地面接收设施）、U盘、MP3、MP4、数字电视系统用户终端接收机、网络交换机、无线网络适配器、无线路由器、VOIP网关、VOIP电话、IP机顶盒的组装生产（在许可有效期内生产）；手机和平板电脑等移动手持终端的生产（由分支机构经营，执照另行申办）；技术开发、购销、电子产品的购销及其他国内商业、物资供销业（不含专营、专控、专卖商品）；经营进出口业务（法律、行政法规、国务院决定禁止的项目除外，限制的项目须取得许可后方可经营）；机械设备租赁（不配备操作人员的机械设备租赁，不包括金融租赁活动）；汽车租赁（不包括带操作人员的汽车出租）；计算机与通讯设备租赁。许可经营项目：无。</t>
  </si>
  <si>
    <t>2007年7月15日，卓翼发展召开2007年第二次股东会会议，决定将卓翼发展整体变更为股份公司，并将卓翼发展经大华天诚审计的截至2007年3月31日的账面净资产69,421,702.34元折合为股份公司的股本总额69,375,000元，剩余部分46,702.34元计入资本公积。股份公司于2007年8月15日完成工商注册登记，取得了深圳市工商行政管理局颁发的《企业法人营业执照》，注册号为440301102730527，注册资本为69,375,000元。</t>
  </si>
  <si>
    <t>广东省深圳市南山区西丽民企科技工业园5栋</t>
  </si>
  <si>
    <t>518055</t>
  </si>
  <si>
    <t>0755-26986767</t>
  </si>
  <si>
    <t>0755-26986712</t>
  </si>
  <si>
    <t>message@zowee.com.cn</t>
  </si>
  <si>
    <t>易庆国,王平,王艳梅</t>
  </si>
  <si>
    <t>陈新民</t>
  </si>
  <si>
    <t>0755-26997888</t>
  </si>
  <si>
    <t>张富涵</t>
  </si>
  <si>
    <t>广东星辰律师事务所</t>
  </si>
  <si>
    <t>002370</t>
  </si>
  <si>
    <t>浙江亚太药业股份有限公司</t>
  </si>
  <si>
    <t>CNE100000MM5</t>
  </si>
  <si>
    <t>Zhejiang Yatai Pharmaceutical Co., Ltd.</t>
  </si>
  <si>
    <t>Yatai Pharmaceutical</t>
  </si>
  <si>
    <t>化学制剂药的研发、生产和销售</t>
  </si>
  <si>
    <t>片剂（含青霉素类）、硬胶囊剂（含头孢菌素类、青霉素类）、透皮贴剂（激素类）、冻干粉针剂、粉针剂（头孢菌素类）的生产（详见《中华人民共和国药品生产许可证》），原料药的生产（详见《中华人民共和国药品生产许可证》）。经营进出口业务，医药相关产业项目的研究、投资与管理。（依法须经批准的项目，经相关部门批准后方可开展经营活动）</t>
  </si>
  <si>
    <t>公司是经浙江省人民政府企业上市工作领导小组以浙上市[2001]128号文批准，由浙江亚太集团有限公司、绍兴县鼎力贸易有限公司、中国医药集团上海公司、浙江荣盛建设发展有限公司和绍兴县利盛物资有限公司等5家法人共同发起设立的股份有限公司。公司于2001年12月31日在浙江省工商行政管理局办理工商登记，《企业法人营业执照》注册号3300001008410，成立时注册资本为6,000万元。2007年6月，公司以每10股转增5股的比例用未分配利润向全体股东转增股本3,000万元，本次转增完成后，公司的注册资本增加至9,000万元，并于2007年8月24日在浙江省工商行政管理局完成工商变更登记。</t>
  </si>
  <si>
    <t>浙江省绍兴市云集路1152号</t>
  </si>
  <si>
    <t>312030</t>
  </si>
  <si>
    <t>0575-84810101</t>
  </si>
  <si>
    <t>ytdsh@ytyaoye.com</t>
  </si>
  <si>
    <t>莫国萍,何大安,詹金彪</t>
  </si>
  <si>
    <t>002372</t>
  </si>
  <si>
    <t>浙江伟星新型建材股份有限公司</t>
  </si>
  <si>
    <t>CNE100000MK9</t>
  </si>
  <si>
    <t>Zhejiang Weixing New Building Materials Co., Ltd.</t>
  </si>
  <si>
    <t>Weixing</t>
  </si>
  <si>
    <t>高质量、高附加值新型塑料管道的研发、制造和销售。</t>
  </si>
  <si>
    <t>普通货运，塑料管道、泵、阀门制造、加工，塑料管道、新型建筑材料及原辅辅料、卫生洁具、水表、泵、阀门批发、零售，净水设备、防水材料的研发和销售，从事进出口业务。</t>
  </si>
  <si>
    <t>2007年12月10日公司全体股东伟星集团、慧星发展、章卡鹏、张三云、谢瑾琨、徐有智共同决议作为发起人，以公司截至2007年10月31日经审计的净资产198,321,712.40元，按照1.0438：1的比例折合190,000,000股（每股面值1元），整体变更设立股份有限公司。上述变更业经天健所浙天会验[2007]第138号《验资报告》验证，并于2007年12月20日在浙江省工商行政管理局进行变更登记，取得注册号为331082000006575的企业法人营业执照，注册资本为19,000万元。</t>
  </si>
  <si>
    <t>浙江省临海经济开发区</t>
  </si>
  <si>
    <t>317000</t>
  </si>
  <si>
    <t>0576-85225086</t>
  </si>
  <si>
    <t>0576-85305080</t>
  </si>
  <si>
    <t>wxxc@china-pipes.com</t>
  </si>
  <si>
    <t>www.vasen.com</t>
  </si>
  <si>
    <t>章击舟,王陆冬,罗文花</t>
  </si>
  <si>
    <t>北京市博金律师事务所</t>
  </si>
  <si>
    <t>002373</t>
  </si>
  <si>
    <t>北京千方科技股份有限公司</t>
  </si>
  <si>
    <t>CNE100000MJ1</t>
  </si>
  <si>
    <t>China TransInfo Technology Co., Ltd.</t>
  </si>
  <si>
    <t>CTFO</t>
  </si>
  <si>
    <t>提供智能交通全面解决方案、出行信息服务和智慧城市建设。</t>
  </si>
  <si>
    <t>技术开发；技术推广；技术转让；技术咨询；技术服务；计算机系统服务；数据处理；软件开发；计算机维修；销售计算机、软件及辅助设备、五金、交电、广播电视设备、机械设备、文化用品、金属材料、电子产品、自行开发的产品；货物进出口；技术进出口；代理进出口；专业承包；工程勘察设计；设备租赁；基础软件服务；应用软件服务；设计、制作、代理、发布广告；第二类增值电信业务中的呼叫中心业务和信息服务业务(不含固定网电话信息服务和互联网信息服务)(增值电信业务经营许可证有效期至2019年09月30日)。</t>
  </si>
  <si>
    <t>本公司是由北京联信永益科技有限公司以2006年11月30日经审计的净资产51,032,134.74元为基数，按1：1的比例折股，整体变更设立的股份有限公司。2007年5月29日，本公司在北京市工商行政管理局领取了注册号为110000005204670的《企业法人营业执照》，注册资本5,103万元。</t>
  </si>
  <si>
    <t>北京市海淀区东北旺西路8号中关村软件园一期27号楼B座501号</t>
  </si>
  <si>
    <t>010-50821818</t>
  </si>
  <si>
    <t>010-50822000</t>
  </si>
  <si>
    <t>securities@ctfo.com</t>
  </si>
  <si>
    <t>陈荣根,慕丽娜,黄峰</t>
  </si>
  <si>
    <t>002374</t>
  </si>
  <si>
    <t>山东丽鹏股份有限公司</t>
  </si>
  <si>
    <t>CNE100000MH5</t>
  </si>
  <si>
    <t>Shandong Lipeng Co., Ltd.</t>
  </si>
  <si>
    <t>Lipeng</t>
  </si>
  <si>
    <t>铝板复合型防伪印刷和防伪瓶盖的生产、销售及相关业务。</t>
  </si>
  <si>
    <t>铝板轧制、印铁、涂料、瓶盖加工、模具制作、橡胶塑料制品、机械设备、针纺织品、服装鞋帽的加工销售、五金交电、建筑装饰材料、机电产品（不含小轿车）、日用百货，农副产品销售（以上均不含专营专控）；经营本企业自产产品及相关技术的出口业务，本企业生产、科研所需的原辅材料、机械设备、仪器仪表，零配件及相关技术的进口业务；本企业的进料加工和“三来一补”业务；太阳能发电销售。（依法须经批准的项目，将相关部门批准后，方可开展经营活动）</t>
  </si>
  <si>
    <t>发行人是由山东丽鹏包装有限公司以整体变更方式设立的股份有限公司，2007年12月4日，股份公司在山东省工商行政管理局登记注册成立，注册号为370600228099328，注册资本为4,000万元。</t>
  </si>
  <si>
    <t>山东省烟台市牟平区姜格庄镇丽鹏路1号</t>
  </si>
  <si>
    <t>264114</t>
  </si>
  <si>
    <t>0535-4660587</t>
  </si>
  <si>
    <t>lp@lp.com.cn</t>
  </si>
  <si>
    <t>钱建蓉</t>
  </si>
  <si>
    <t>秦书尧,杨强,王全宁</t>
  </si>
  <si>
    <t>haixia5229@sina.com</t>
  </si>
  <si>
    <t>002375</t>
  </si>
  <si>
    <t>浙江亚厦装饰股份有限公司</t>
  </si>
  <si>
    <t>CNE100000M70</t>
  </si>
  <si>
    <t>Zhejiang Yasha Decoration Co., Ltd.</t>
  </si>
  <si>
    <t>Yasha Decoration</t>
  </si>
  <si>
    <t>主要从事大型公共建筑装饰工程、建筑幕墙装饰工程和高档住宅精装修工程的设计和施工。</t>
  </si>
  <si>
    <t>建筑装饰装修工程、建筑幕墙工程、钢结构工程、消防工程、水电工程、建筑智能化工程的设计、施工，石材加工，建筑幕墙、铝制品、金属门窗、建筑装饰材料、五金制品、家俱、木制品的生产、销售，广告设计、制作，经营进出口业务，承包境外建筑装修装饰、建筑幕墙工程和境内国际招标工程，承包上述工程的勘测、咨询、设计和监理项目，承包上述境外工程所需的设备、材料，对外派遣实施上述境外工程所需的劳务人员。(凭有效资质证书经营)(依法须经批准的项目,经相关部门批准后方可开展经营活动)</t>
  </si>
  <si>
    <t>经2007年6月21日亚厦装饰集团2007年第三次临时股东会决议和2007年7月22日公司创立大会决议批准，由亚厦装饰集团原有股东作为发起人，以经天健华证中洲（北京）会计师事务所有限公司审计的亚厦装饰集团截止2007年6月30日的净资产13,892.94万元为基数，折合13,800万股，每股面值1元，亚厦装饰集团整体变更为浙江亚厦装饰股份有限公司。2007年7月25日，公司在浙江省工商行政管理局办理了工商变更登记，并领取了注册号为330000000002564的企业法人营业执照，注册资本13,800万元。2007年12月27日，滨江投资等四家战略投资者以现金增资，公司注册资本增至15,800万元。</t>
  </si>
  <si>
    <t>浙江省上虞市章镇工业新区</t>
  </si>
  <si>
    <t>浙江省杭州市西湖区沙秀路99号亚厦中心A座</t>
  </si>
  <si>
    <t>312363</t>
  </si>
  <si>
    <t>0571-28208786</t>
  </si>
  <si>
    <t>0571-28208785</t>
  </si>
  <si>
    <t>002375@yashazs.com</t>
  </si>
  <si>
    <t>王力,汪祥耀,李秉仁,顾云昌</t>
  </si>
  <si>
    <t>daiyijun@chinayasha.com</t>
  </si>
  <si>
    <t>002377</t>
  </si>
  <si>
    <t>湖北国创高新材料股份有限公司</t>
  </si>
  <si>
    <t>CNE100000M54</t>
  </si>
  <si>
    <t>Hubei Guochuang Hi-tech Material Co., Ltd.</t>
  </si>
  <si>
    <t>Guochuang Hi-tech</t>
  </si>
  <si>
    <t>改性沥青产品的开发、生产与销售。</t>
  </si>
  <si>
    <t>沥青系列产品的研发、生产、销售、仓储及物流；承接沥青路面工程；环保工程技术开发及应用；电子产品及相关设备的销售；计算机软件、硬件及相关网络技术的开发、设计、技术咨询和销售；企业管理咨询,房产经纪,房产信息咨询,自有物业租赁；货物进出口、技术服务、技术咨询、技术进出口(国家限制和禁止进出口的货物和技术除外)。</t>
  </si>
  <si>
    <t>湖北国创高新材料股份有限公司是经湖北省人民政府鄂政股函[2002]10号文《关于同意设立湖北国创高新材料股份有限公司的批复》批准，由国创集团作为主发起人，联合湖北长兴、深圳前景、湖北多佳及自然人周红梅，共同发起设立的股份有限公司。公司于2002年3月25日在湖北省工商行政管理局登记注册成立，注册资本8,000万元。公司企业法人营业执照注册号为：420000000002401，住所为武汉市武昌珞瑜路517号，法定代表人为高庆寿。</t>
  </si>
  <si>
    <t>湖北省武汉市东湖新技术开发区武大园三路8号</t>
  </si>
  <si>
    <t>湖北省武汉市东湖开发区武大科技园武大园三路八号国创高科实业集团办公大楼</t>
  </si>
  <si>
    <t>430223</t>
  </si>
  <si>
    <t>027-87617347</t>
  </si>
  <si>
    <t>027-87617400</t>
  </si>
  <si>
    <t>p20732@sina.com</t>
  </si>
  <si>
    <t>张宁,伍新木,冯浩</t>
  </si>
  <si>
    <t>众环海华会计师事务所(特殊普通合伙)</t>
  </si>
  <si>
    <t>002376</t>
  </si>
  <si>
    <t>山东新北洋信息技术股份有限公司</t>
  </si>
  <si>
    <t>CNE100000M62</t>
  </si>
  <si>
    <t>Shandong New Beiyang Information Technology Co., Ltd.</t>
  </si>
  <si>
    <t>New Beiyang</t>
  </si>
  <si>
    <t>公司专业从事专用打印机及相关产品的研发、生产、销售和服务。</t>
  </si>
  <si>
    <t>集成电路及计算机软件的开发、生产、销售、服务；计算机硬件及外部设备电子及通讯设备（不含无线电发射设备）、仪器仪表及文化办公用机械产品的开发、生产、销售、服务；钣金、塑料制品、模具加工；资格证书范围内自营进出口业务；资质证书范围税控收款机及相关产品、电子收款机的开发、生产、销售、服务。</t>
  </si>
  <si>
    <t>新北洋系经山东省经济体制改革办公室于2002年11月20日以《关于同意设立山东新北洋信息技术股份有限公司的函》（鲁体改函字[2002]46号）批准，由北洋集团作为主发起人，联合中国华融、山东省国托、威海丰润、中国信达、门洪强、丛强滋、宋军利、阮希昆、谷亮、邱林、高明、袁勇、于海波、彭远斌、黄松涛共同发起设立的股份有限公司。经山东正源和信有限责任会计师事务所鲁正信验字（2002）第1037号《验资报告》验证。公司于2002年12月6日在山东省工商行政管理局完成注册登记并取得注册号为3700001807790的《企业法人营业执照》，注册资本为6,000万元。</t>
  </si>
  <si>
    <t>山东省威海市火炬高技术产业开发区火炬路169号</t>
  </si>
  <si>
    <t>264203</t>
  </si>
  <si>
    <t>0631-5675777</t>
  </si>
  <si>
    <t>0631-5680499</t>
  </si>
  <si>
    <t>snbc@newbeiyang.com</t>
  </si>
  <si>
    <t>www.newbeiyang.com.cn</t>
  </si>
  <si>
    <t>曲国霞,李军,姜爱丽,宋文山</t>
  </si>
  <si>
    <t>0631-5675888,5675777</t>
  </si>
  <si>
    <t>002378</t>
  </si>
  <si>
    <t>崇义章源钨业股份有限公司</t>
  </si>
  <si>
    <t>CNE100000MX2</t>
  </si>
  <si>
    <t>Chongyi Zhangyuan Tungsten Co., Ltd.</t>
  </si>
  <si>
    <t>Zhangyuan Tungsten</t>
  </si>
  <si>
    <t>是钨产业链上相关产品（包括APT、氧化钨、钨粉、碳化钨粉、钨材、硬质合金及其工具等）的冶炼、加工、研发和销售。</t>
  </si>
  <si>
    <t>矿产品精选、矿产地下开采（限分支机构经营）；钨冶炼、锡、铜、铋、钼加工（限在许可证有效期限内经营）；钨精矿及其冶炼产品：仲钨酸铵、钨粉末系列、硬质合金、锡、铜、铋、钼精矿经营（限在许可证有效期内经营）；压缩气体生产（限在许可证有效期内经营）；出口钨、锡、铜、铋、钼系列产品（国家禁止经营和限止经营的商品和技术除外），开展“三来一补”业务；经销冶金矿山配件、化工产品（除危化品）、模具、五金；进口本企业生产所需的原辅材料、机械设备、仪器仪表、零配件及相关技术；水力发电；造林、营林、木材采伐（凭有效许可证经营）。（依法须经批准的项目，经相关部门批准后方可开展经营活动）</t>
  </si>
  <si>
    <t>本公司是由章源钨制品整体变更设立的股份有限公司。2007年11月28日，本公司在赣州市工商行政管理局办理工商变更登记手续并领取了注册号为360725210000155的企业法人营业执照。公司设立时注册资本为385,213,646元。</t>
  </si>
  <si>
    <t>赣州市</t>
  </si>
  <si>
    <t>341300</t>
  </si>
  <si>
    <t>0797-3813839</t>
  </si>
  <si>
    <t>0797-3816889</t>
  </si>
  <si>
    <t>info@zy-tungsten.com</t>
  </si>
  <si>
    <t>黄泽兰</t>
  </si>
  <si>
    <t>张洪发,潘峰,王安建</t>
  </si>
  <si>
    <t>002379</t>
  </si>
  <si>
    <t>山东宏创铝业控股股份有限公司</t>
  </si>
  <si>
    <t>CNE100000MW4</t>
  </si>
  <si>
    <t>Shandong Hongchuang Aluminum Industry Holding Company Limited</t>
  </si>
  <si>
    <t>HongChuang</t>
  </si>
  <si>
    <t>高品质铝板带箔的开发、生产和销售。</t>
  </si>
  <si>
    <t>高精铝板帯箔生产、销售，备案范围内的进出口业务（依法须经批准的项目，经相关部门批准后方可开展经营活动）。</t>
  </si>
  <si>
    <t>本公司前身为鲁丰工业，设立于2000年8月11日。2007年8月17日，经鲁丰工业股东会决议，鲁丰工业全体股东作为发起人，以其持有的鲁丰工业股权所对应的经大信所审计的截至2007年3月31日鲁丰工业净资产76,834,409.79元中的48,000,000元作为出资，按照1:1的比例折为公司股本，其余28,834,409.79元转入资本公积，整体变更设立股份有限公司。2007年9月2日，公司召开创立大会。2007年9月17日，公司在山东省滨州市工商行政管理局完成注册登记变更，并领取《企业法人营业执照》，注册号3716002801111，注册资本4,800万元。</t>
  </si>
  <si>
    <t>山东省博兴县滨博大街1568号</t>
  </si>
  <si>
    <t>256500</t>
  </si>
  <si>
    <t>0543-2161727</t>
  </si>
  <si>
    <t>stock@hongchuangholding.com</t>
  </si>
  <si>
    <t>王新,李存慧</t>
  </si>
  <si>
    <t>杨光厂</t>
  </si>
  <si>
    <t>韩梦园</t>
  </si>
  <si>
    <t>002380</t>
  </si>
  <si>
    <t>南京科远自动化集团股份有限公司</t>
  </si>
  <si>
    <t>CNE100000MV6</t>
  </si>
  <si>
    <t>Nanjing Keyuan Automatic Corporation Co., Ltd.</t>
  </si>
  <si>
    <t>Keyuan</t>
  </si>
  <si>
    <t>热工自动化和电厂信息化产品研发、生产、销售和服务。</t>
  </si>
  <si>
    <t>自动化、信息化软件、仪器仪表、自动化系统成套设备、计算机监控系统、别墅、公寓智能家居系统及住宅小区、社区智能化系统的设计、开发、生产、销售、调试及售后服务、技术服务、技术咨询、技术转让；机电设备安装；防爆电气产品的设计、生产和销售；自营和代理各类商品和技术的进出口（国家限定公司经营或禁止进出口商品和技术除外）。</t>
  </si>
  <si>
    <t>本公司系由1993年5月27日设立的南京科远自动化集团有限公司整体变更设立而来。2007年3月28日，南京科远自动化集团有限公司股东会同意以整体变更方式发起设立南京科远自动化集团股份有限公司。即由南京科远自动化集团有限公司的36名股东刘国耀、胡歙眉、胡梓章、刘建耀、曹瑞峰、张勇、梅建华、李海康、方正、黄太明、刘进波、张兵、黄锋、余培军、胡守健、刘正红、张斌、阳云波、吴晓柏、李永明、徐长旭、肖长青、潘海禄、祖利辉、杭哲、赵文庆、杨加梅、史妍、张诺、陈志泳、庞成芳、赵劲松、顾群、单彬、丁永伟、王烈作为发起人，以经江苏公证会计师事务所有限公司审计的南京科远自动化集团有限公司截至2007年3月31日的净资产8,388.12万元按1：0.6080的比例折为5,100万股，整体变更前后各股东的持股比例不变。公司于2007年4月18日在南京市工商行政管理局完成登记注册手续，注册资本为5,100万元。</t>
  </si>
  <si>
    <t>025-69836008</t>
  </si>
  <si>
    <t>025-69836118</t>
  </si>
  <si>
    <t>sciyon@sciyon.com</t>
  </si>
  <si>
    <t>冯辕,李东,吴斌</t>
  </si>
  <si>
    <t>胡歙眉</t>
  </si>
  <si>
    <t>zhaowq@sciyon.com</t>
  </si>
  <si>
    <t>江苏永衡昭辉律师事务所</t>
  </si>
  <si>
    <t>002381</t>
  </si>
  <si>
    <t>浙江双箭橡胶股份有限公司</t>
  </si>
  <si>
    <t>CNE100000N04</t>
  </si>
  <si>
    <t>Zhejiang Double Arrow Rubber Co., Ltd.</t>
  </si>
  <si>
    <t>Double Arrow</t>
  </si>
  <si>
    <t>输送带的生产和销售业务</t>
  </si>
  <si>
    <t>橡胶制品、帆布的生产、销售；橡胶原料、纺织原料（除白厂丝）、化工产品（除危险品）的销售；经营进出口业务。</t>
  </si>
  <si>
    <t>本公司是经浙江省人民政府企业上市工作领导小组《关于同意发起设立浙江双箭橡胶股份有限公司的批复》（浙上市[2001]84号）批准，由沈耿亮、沈会民、虞炳英、沈洪发、沈林泉、俞明松、严宏斌7名自然人以其拥有的经评估的桐乡市双箭集团有限责任公司净资产发起设立的股份有限公司。公司设立时注册资本2,380万元，并于2001年11月13日在浙江省工商行政管理局登记注册。</t>
  </si>
  <si>
    <t>浙江省桐乡市洲泉镇晚村</t>
  </si>
  <si>
    <t>314513</t>
  </si>
  <si>
    <t>0573-88539880</t>
  </si>
  <si>
    <t>chenbaisong@188.com</t>
  </si>
  <si>
    <t>范仁德,王红雯,袁坚刚</t>
  </si>
  <si>
    <t>沈会民</t>
  </si>
  <si>
    <t>allen00537@163.com</t>
  </si>
  <si>
    <t>002382</t>
  </si>
  <si>
    <t>蓝帆医疗股份有限公司</t>
  </si>
  <si>
    <t>CNE100000MZ7</t>
  </si>
  <si>
    <t>Blue Sail Medical Co., Ltd.</t>
  </si>
  <si>
    <t>Blue Sail Medical</t>
  </si>
  <si>
    <t>从事一次性PVC手套的研发、生产和销售。</t>
  </si>
  <si>
    <t>生产加工PVC手套、丁腈手套及其他塑料制品、粒料，销售本公司生产的产品。丁腈手套、乳胶手套、纸浆模塑制品、一类、二类医疗器械产品的批发业务（依法须经批准的项目，经相关部门批准后方可开展经营活动，有效期以许可证为准）。</t>
  </si>
  <si>
    <t>本公司是经中华人民共和国商务部《关于同意淄博蓝帆塑胶制品有限公司转制为外商投资股份有限公司的批复》（商资批[2007]1422号文）批准，于2007年9月25日由淄博蓝帆塑胶制品有限公司整体变更设立的外商投资股份有限公司。整体变更为股份公司后公司的总股本为6,000万元，每股面值为人民币1元。公司在山东省工商行政管理局登记注册，工商注册号为370000400004566。</t>
  </si>
  <si>
    <t>山东省淄博市齐鲁化学工业区清田路21号</t>
  </si>
  <si>
    <t>255400</t>
  </si>
  <si>
    <t>0533-7871008</t>
  </si>
  <si>
    <t>0533-7871018</t>
  </si>
  <si>
    <t>stock@bluesail.cn</t>
  </si>
  <si>
    <t>刘胜军,宫本高,路莹,董书魁</t>
  </si>
  <si>
    <t>李炳容</t>
  </si>
  <si>
    <t>钟舒乔</t>
  </si>
  <si>
    <t>010-50981748</t>
  </si>
  <si>
    <t>010-50981789</t>
  </si>
  <si>
    <t>zhongshuqiao@bluesail.cn</t>
  </si>
  <si>
    <t>文康律师事务所</t>
  </si>
  <si>
    <t>002383</t>
  </si>
  <si>
    <t>北京合众思壮科技股份有限公司</t>
  </si>
  <si>
    <t>CNE100000MY0</t>
  </si>
  <si>
    <t>Beijing Unistrong Science and Technology Co., Ltd.</t>
  </si>
  <si>
    <t>Unistrong</t>
  </si>
  <si>
    <t>从事卫星导航定位产品的研发、生产、销售和服务。</t>
  </si>
  <si>
    <t>技术开发；技术推广；技术转让；技术咨询；技术服务；卫星导航技术培训；销售机械设备、五金交电、计算机、软件及辅助设备、电子产品、通讯设备、卫星导航产品及辅助设备；工程和技术研究与试验发展；维修仪器仪表；出租办公用房；会议服务；承办展览展示活动。信息系统集成服务；从事货物与技术的进出口业务；施工总承包，专业承包；软件开发。(企业依法自主选择经营项目，开展经营活动；依法须经批准的项目，经相关部门批准后依批准的内容开展经营活动；不得从事本市产业政策禁止和限制类项目的经营活动。)</t>
  </si>
  <si>
    <t>本公司是于2007年12月26日由北京合众思壮科技有限责任公司整体变更而设立的股份有限公司。本次变更是以2007年9月30日为基准日，经北京兴华【(2007)京会兴审字第1-551号】《审计报告》确认的净资产132,494,135.71元中的9,000万元折合为本公司的注册资本，各股东按原持有比例持有，其余部分计入资本公积，由各股东按原持有比例持有。原有限公司的全部资产和负债由股份公司承继。2007年12月26日，本公司在北京市工商行政管理局注册登记，领取注册号为110000004566467的《企业法人营业执照》，注册资本9,000万元，实收资本9,000万元。</t>
  </si>
  <si>
    <t>010-58275015</t>
  </si>
  <si>
    <t>010-58275259</t>
  </si>
  <si>
    <t>DongMi@UniStrong.com</t>
  </si>
  <si>
    <t>杨虹,郭秀华,杨军</t>
  </si>
  <si>
    <t>dongmi@unistrong.com</t>
  </si>
  <si>
    <t>002384</t>
  </si>
  <si>
    <t>苏州东山精密制造股份有限公司</t>
  </si>
  <si>
    <t>CNE100000N79</t>
  </si>
  <si>
    <t>Suzhou Dongshan Precision Manufacturing Co., Ltd.</t>
  </si>
  <si>
    <t>Dongshan Precision</t>
  </si>
  <si>
    <t>精密钣金件和精密铸件的制造与服务</t>
  </si>
  <si>
    <t>精密钣金加工、五金件、烘漆、微波通信系统设备制造；电子产品生产、销售；电子工业技术研究、咨询服务；超高亮度发光二极管（LED）应用产品系统工程的安装、调试、维修；生产和销售液晶显示器件、LED照明产品、LED背光源及LED显示屏、LED驱动电源及控制系统、LED芯片封装及销售、LED技术开发与服务，合同能源管理；销售新型触控显示屏电子元器件产品，照明工程、城市亮化、景观工程的设计、安装及维护；太阳能产品系统的生产、安装、销售；太阳能工业技术研究、咨询服务；经营本企业自产产品及技术的出口业务；经营本企业生产、科研所需的原辅材料，仪器仪表、机械设备零配件及技术的进口业务；租赁业务；经营进料加工和“三来一补”业务。（依法须经批准的项目，经相关部门批准后方可开展经营活动）</t>
  </si>
  <si>
    <t>发行人系由苏州市东山钣金有限责任公司以截至2007年9月30日经审计的净资产202,016,431.40元为基础，按1.6834703：1折为股份12,000万股，整体变更设立为股份有限公司。2007年12月24日，公司在江苏省苏州工商行政管理局完成工商变更登记手续，并领取了注册号为3205002116680号的企业法人 营业执照，注册资本为12,000万元。</t>
  </si>
  <si>
    <t>215107</t>
  </si>
  <si>
    <t>0512-66306201</t>
  </si>
  <si>
    <t>0512-66307172</t>
  </si>
  <si>
    <t>dsbj@dsbj.com</t>
  </si>
  <si>
    <t>www.dsbj.com</t>
  </si>
  <si>
    <t>姜宁,罗正英,高永如</t>
  </si>
  <si>
    <t>袁永峰</t>
  </si>
  <si>
    <t>maoxy@dsbj.com</t>
  </si>
  <si>
    <t>002385</t>
  </si>
  <si>
    <t>北京大北农科技集团股份有限公司</t>
  </si>
  <si>
    <t>CNE100000N61</t>
  </si>
  <si>
    <t>Beijing Dabeinong Technology Group Co., Ltd.</t>
  </si>
  <si>
    <t>Dabeinong</t>
  </si>
  <si>
    <t>饲料、种子产品的研发、生产、销售。</t>
  </si>
  <si>
    <t>销售兽药（严禁经营兽用预防用生物制品）；饲料加工（限分公司经营）。技术开发、技术服务、技术咨询、技术转让；畜牧和兽医科学研究与试验发展；动物营养保健品的技术开发；农业信息技术的开发、服务；销售饲料；出口本企业生产的饲料、动物营养保健品；进口本企业生产、科研所需的原辅材料、机械设备、仪表仪器及零配件；第二类增值电信业务中的信息服务业务（仅限互联网信息服务）。</t>
  </si>
  <si>
    <t>本公司由原北京大北农科技集团有限责任公司整体变更设立。2007年10月8日，北京大北农科技集团有限责任公司召开股东会，决议以截止2007年7月31日经审计的净资产（扣除拟分配的现金股利）依法整体变更设立股份有限公司。截止2007年7月31日，北京大北农科技集团有限责任公司净资产值为423,870,369.97元，拟分配现金股利90,024,216.12元，扣除分配股利后的净资产值为333,846,153.85元，按1:0.65的折股比例折成股本217,000,000股，余额计入资本公积，变更后股份有限公司的注册资本为人民币217,000,000元。2007年10月26日，公司取得北京市工商行政管理局核发的注册号为110000004602260的《企业法人营业执照》。</t>
  </si>
  <si>
    <t>100080</t>
  </si>
  <si>
    <t>010-82856450</t>
  </si>
  <si>
    <t>010-82856430</t>
  </si>
  <si>
    <t>cwbgs@dbn.com.cn</t>
  </si>
  <si>
    <t>陈磊,冯玉军</t>
  </si>
  <si>
    <t>张立忠</t>
  </si>
  <si>
    <t>002386</t>
  </si>
  <si>
    <t>宜宾天原集团股份有限公司</t>
  </si>
  <si>
    <t>CNE100000N53</t>
  </si>
  <si>
    <t>Yibin Tianyuan Group Co., Ltd.</t>
  </si>
  <si>
    <t>Tianyuan</t>
  </si>
  <si>
    <t>聚氯乙烯树脂、烧碱、水合肼、ADC 发泡剂、电石、三聚磷 酸钠、水泥、林产化工等系列产品的生产、销售及相关业务。</t>
  </si>
  <si>
    <t>基本化学原料，有机合成化学原料，化工产品制造、销售（含危险化工产品生产及本企业生产的危险化工产品销售，其许可范围及有效期以许可证为准）及进出口贸易，塑料制品，压力容器，电器维修，电线电缆，建材，叁级土建工程，化工防腐，化工机械制造安装，电器仪表安装施工（需许可证的限取得许可证的分公司经营），生产医用氧（有效期以许可证为准），香精香料的生产、销售（凭许可证经营），电力业务（按许可证范围经营，有效期至2029年6月16日止）。</t>
  </si>
  <si>
    <t>本公司是经四川省体改委“川体改〔1993〕166号”《关于对宜宾天原股份有限公司进行定向募集股份制试点的批复》批准，在宜宾天原化工总厂整体改制的基础上，以定向募集方式设立的股份有限公司。公司成立日期为1994年1月1日，在宜宾地区工商行政管理局注册登记，工商注册登记号为20885067-X，注册资本为135,066,900元。2007年11月，公司进行股权转让及增资扩股，引进3名新股东，注册资本增至299,809,409元，工商登记注册号变更为511500000003613。</t>
  </si>
  <si>
    <t>宜宾市</t>
  </si>
  <si>
    <t>四川省宜宾临港经济技术开发区港园路西段61号</t>
  </si>
  <si>
    <t>644004</t>
  </si>
  <si>
    <t>0831-3607079</t>
  </si>
  <si>
    <t>0831-3601446</t>
  </si>
  <si>
    <t>ybty@ybty.com</t>
  </si>
  <si>
    <t>庞广廉,解川波,俞春萍,翁国民</t>
  </si>
  <si>
    <t>邓敏</t>
  </si>
  <si>
    <t>002389</t>
  </si>
  <si>
    <t>航天彩虹</t>
  </si>
  <si>
    <t>航天彩虹无人机股份有限公司</t>
  </si>
  <si>
    <t>CNE100000N20</t>
  </si>
  <si>
    <t>Aerospace CH UAV Co., Ltd.</t>
  </si>
  <si>
    <t>Aerospace</t>
  </si>
  <si>
    <t>电容器专用电子薄膜的制造和销售</t>
  </si>
  <si>
    <t>航空、航天器及设备的研发、设计、生产、维修、销售，电容器用薄膜、光学及聚酯薄膜、太阳能电池背材膜、包装膜、电容器制造、销售，航空、航天器及设备技术咨询服务，设备租赁，计算机软件的设计、研发、安装、调试及技术服务，自有房产及设备租赁，从事进出口业务。（依法须经批准的项目，经相关部门批准后方可开展经营活动）</t>
  </si>
  <si>
    <t>本公司是由浙江南洋电子薄膜有限公司整体变更而来。2006年11月23日，经浙江省台州市工商行政管理局核准，浙江南洋电子薄膜有限公司以2006年8月31日经审计的净资产66,640,400.80元中的实收资本50,000,000.00元折为股份公司股本50,000,000.00元（每股面值1元），剩余净资产中的15,056,918.70元计入资本公积，1,583,482.10元计入盈余公积，整体变更为浙江南洋科技股份有限公司。本公司在浙江省台州市工商行政管理局登记注册，注册资本5,000万元，注册登记号3310001001649。</t>
  </si>
  <si>
    <t>浙江省台州市开发区开发大道388号</t>
  </si>
  <si>
    <t>0576-88169999</t>
  </si>
  <si>
    <t>0576-88169922</t>
  </si>
  <si>
    <t>nykj@nykj.cc</t>
  </si>
  <si>
    <t>徐建军,马东立,常明</t>
  </si>
  <si>
    <t>胡梅晓</t>
  </si>
  <si>
    <t>010-88532803</t>
  </si>
  <si>
    <t>010-88536231</t>
  </si>
  <si>
    <t>caihonguav@sina.com</t>
  </si>
  <si>
    <t>郭婧锐</t>
  </si>
  <si>
    <t>002387</t>
  </si>
  <si>
    <t>维信诺</t>
  </si>
  <si>
    <t>维信诺科技股份有限公司</t>
  </si>
  <si>
    <t>CNE100000N46</t>
  </si>
  <si>
    <t>Visionox Technology Inc.</t>
  </si>
  <si>
    <t>Visionox</t>
  </si>
  <si>
    <t>显示器及模块产品的研发、生产、销售、技术咨询、技术服务、货物及技术的进出口业务。</t>
  </si>
  <si>
    <t>本公司系由黑牛食品工业有限公司整体变更设立，以2007年11月30日为基准日，经大华出具的深华（2007）审字第849号《审计报告》审计的净资产人民币142,005,966.35元折合为100,000,000.00股，每股面值1.00元，余额作为资本公积金。整体变更设立股份公司前后各发起人持股比例保持不变。2007年12月28日，公司取得汕头市工商行政管理局颁发的注册号为440500000006199的企业法人营业执照，注册资本为人民币10,000万元。</t>
  </si>
  <si>
    <t>广东省汕头市金平区岐山北工业片区02-02号</t>
  </si>
  <si>
    <t>广东省汕头市潮汕路金园工业城内9A5A6</t>
  </si>
  <si>
    <t>515064</t>
  </si>
  <si>
    <t>0754-88108997</t>
  </si>
  <si>
    <t>0754-88107793</t>
  </si>
  <si>
    <t>ir@visionox.com</t>
  </si>
  <si>
    <t>www.visionox.com</t>
  </si>
  <si>
    <t>周清杰,严杰,郑建明</t>
  </si>
  <si>
    <t>张德强</t>
  </si>
  <si>
    <t>010-84059733</t>
  </si>
  <si>
    <t>010-84059359</t>
  </si>
  <si>
    <t>002388</t>
  </si>
  <si>
    <t>深圳市新亚电子制程股份有限公司</t>
  </si>
  <si>
    <t>CNE100000N38</t>
  </si>
  <si>
    <t>Shenzhen Sunyes Electronic Manufacturing Holding Co., Ltd.</t>
  </si>
  <si>
    <t>Sunyes</t>
  </si>
  <si>
    <t>公司主营业务为针对电子制造业，专业提供电子制程系统解决方案及实施方案涉及的电子制程产品。</t>
  </si>
  <si>
    <t>电子工具、仪器仪表设备、电子元器件、化工产品的销售及售后服务；其他国内商业、物资供销业(不含专营、专控、专卖商品)；信息咨询(不含限制项目)；从事货物、技术进出口业务(不含分销、国家专营专控商品)；普通货运；净化产品的开发及销售；净化工程的设计与安装、机器设备租赁；五金零配件的销售；房屋租赁及管理。金属防腐蚀的研发、生产、销售。</t>
  </si>
  <si>
    <t>公司是由深圳市新亚工具连锁店有限公司整体变更而设立。2007年6月8日，新亚连锁股东会通过决议，同意新亚连锁整体变更为股份有限公司。公司以经南方民和审计的2007年4月30日新亚连锁的净资产71,310,310.28元中的70,000,000.00元按1:1的折股比例折合股本70,000,000股、每股面值1元，余额1,310,310.28元转入资本公积金，发起人按照整体变更前各自在新亚连锁所占的出资比例相应折为各自所占股份公司的股权比例，新亚连锁整体变更为股份有限公司。2007年6月29日，公司取得了深圳市工商行政管理局颁发的注册号为4403011104104的企业法人营业执照，注册资本为7,000万元。2007年9月30日，公司领取了变更后的注册号为440301102907606的企业法人营业执照。</t>
  </si>
  <si>
    <t>广东省深圳市福田区中康路卓越梅林中心广场（北区）1栋306A</t>
  </si>
  <si>
    <t>0755-23818513</t>
  </si>
  <si>
    <t>0755-23818685</t>
  </si>
  <si>
    <t>info@sunyes.cn</t>
  </si>
  <si>
    <t>卜功桃,麦昊天,王军</t>
  </si>
  <si>
    <t>伍娜</t>
  </si>
  <si>
    <t>0755-23818518</t>
  </si>
  <si>
    <t>wuna@sunyes.cn</t>
  </si>
  <si>
    <t>002390</t>
  </si>
  <si>
    <t>贵州信邦制药股份有限公司</t>
  </si>
  <si>
    <t>CNE100000NG5</t>
  </si>
  <si>
    <t>Guizhou Xinbang Pharmaceutical Co., Ltd.</t>
  </si>
  <si>
    <t>Xinbang Pharmaceutical</t>
  </si>
  <si>
    <t>中成药的开发、生产和销售</t>
  </si>
  <si>
    <t>法律、法规、国务院决定规定禁止的不得经营；法律、法规、国务院决定规定应当许可（审批）的，经审批机关批准后凭许可（审批）文件经营;法律、法规、国务院决定规定无需许可（审批）的，市场主体自主选择经营。（自产自销：硬胶囊剂（含头孢菌素类）、片剂、颗粒剂（含中药提取）、滴丸剂、软胶囊剂、原料药（人参皂苷-Rd)、中药提取；保健食品生产加工（片剂、胶囊剂、颗粒剂）；中药材种植及销售；企业集团内统借统还业务；医疗服务投资管理、咨询服务；养老康复健康产业投资管理、咨询服务；经营本企业自产产品及技术的出口业务；经营本企业所需的原辅材料、仪器仪表、机械设备、零配件及技术的进出口业务（国家限定经营和国家禁止进出口的商品及技术除外）；企业可以按国家规定，以各种贸易方式从事进出口业务。）</t>
  </si>
  <si>
    <t>本公司前身为贵州信邦制药有限责任公司，成立于1995年1月27日。根据贵州省人民政府黔府函[2000]23号《省人民政府关于同意设立贵州信邦制药股份有限公司的批复》，于2000年2月2日发起设立；并根据2001年5月14日贵州省人民政府黔府函[2001]228号《省人民政府关于同意贵州信邦制药股份有限公司规范改制的批复》，对股本及股本结构进行了规范。规范后总股本2,096.7万股。</t>
  </si>
  <si>
    <t>贵州省黔南布依族苗族自治州罗甸县龙坪镇信邦大道48号</t>
  </si>
  <si>
    <t>贵州省贵阳市乌当区新添大道与航天大道交汇处科开1号苑</t>
  </si>
  <si>
    <t>0851-88615900</t>
  </si>
  <si>
    <t>0851-88660280</t>
  </si>
  <si>
    <t>xinbang@xinbang.com</t>
  </si>
  <si>
    <t>田宇,殷哲,董延安,常国栋</t>
  </si>
  <si>
    <t>孔令忠</t>
  </si>
  <si>
    <t>0851-88660261</t>
  </si>
  <si>
    <t>xygg1996@163.com</t>
  </si>
  <si>
    <t>002391</t>
  </si>
  <si>
    <t>江苏长青农化股份有限公司</t>
  </si>
  <si>
    <t>CNE100000NF7</t>
  </si>
  <si>
    <t>Jiangsu Changqing Agrichemical Co., Ltd.</t>
  </si>
  <si>
    <t>化学农药的生产、销售</t>
  </si>
  <si>
    <t>农药的生产、销售。公路货物运输(限分支机构经营)。化工产品的生产、销售。经营本企业和本企业成员企业自产产品及相关技术的出口业务,经营本企业和本企业成员企业生产、科研所需的原辅材料、机械设备、仪器仪表、零配件及相关技术的进口业务,经营本企业的进料加工和“三来一补”业务。</t>
  </si>
  <si>
    <t>发行人是经江苏省人民政府《省政府关于同意设立江苏长青农化股份有限公司的批复》（苏政复[2000]243号）批准，由江苏长青集团有限公司等10名发起人以发起设立方式设立的股份有限公司。公司于2001年1月4日在江苏省工商行政管理局办理了工商注册登记。公司工商登记注册号为320000000041873。</t>
  </si>
  <si>
    <t>扬州市</t>
  </si>
  <si>
    <t>江苏省扬州市江都经济开发区三江大道8号</t>
  </si>
  <si>
    <t>江苏省江都市浦头镇江灵路1号</t>
  </si>
  <si>
    <t>225218</t>
  </si>
  <si>
    <t>0514-86424918</t>
  </si>
  <si>
    <t>0514-86421039</t>
  </si>
  <si>
    <t>irm@jscq.com</t>
  </si>
  <si>
    <t>王韧,孙叔宝,龚新海</t>
  </si>
  <si>
    <t>孙霞林</t>
  </si>
  <si>
    <t>马长庆</t>
  </si>
  <si>
    <t>江苏亿诚律师事务所</t>
  </si>
  <si>
    <t>002392</t>
  </si>
  <si>
    <t>北京利尔高温材料股份有限公司</t>
  </si>
  <si>
    <t>CNE100000NK7</t>
  </si>
  <si>
    <t>Beijing Lier High Temperature Materials Co., Ltd.</t>
  </si>
  <si>
    <t>Beijing Lier</t>
  </si>
  <si>
    <t>钢铁、有色、石化、建材等工业用耐火材料的生产和销售，并承担高温热工窑炉和装备的耐火材料设计、研发、配置、制造、配套、安装、施工、使用、维护与技术服务为一体的“全程在线服务”的整体承包业务。</t>
  </si>
  <si>
    <t>制造耐火材料制品；耐火材料的技术开发、施工总承包；销售耐火材料制品、耐火陶瓷制品、节能保温材料、机电设备；货物进出口、技术进出口、代理进出口。</t>
  </si>
  <si>
    <t>本公司前身为北京利尔耐火材料有限公司，成立于2000年11月8日。2007年12月15日,经利尔有限股东会审议通过，利尔有限整体变更为股份有限公司。2007年12月28日，公司在工商行政管理部门取得了注册号为110114001748483的企业法人营业执照，注册资本为10,125万元。</t>
  </si>
  <si>
    <t>北京市昌平区小汤山镇小汤山工业园4号楼</t>
  </si>
  <si>
    <t>102211</t>
  </si>
  <si>
    <t>010-61712828</t>
  </si>
  <si>
    <t>ir@bjlirr.com</t>
  </si>
  <si>
    <t>柯昌明,吴维春,樊淳飞</t>
  </si>
  <si>
    <t>002393</t>
  </si>
  <si>
    <t>天津力生制药股份有限公司</t>
  </si>
  <si>
    <t>CNE100000NJ9</t>
  </si>
  <si>
    <t>Tianjin Lisheng Pharmaceutical Company Ltd.</t>
  </si>
  <si>
    <t>Lisheng</t>
  </si>
  <si>
    <t>公司及其控股子公司主要从事化学药片剂、硬胶囊剂、滴丸剂、冻干粉针剂、水针剂、原料药等产品的生产销售。</t>
  </si>
  <si>
    <t>片剂、硬胶囊剂、颗粒剂、滴丸剂、原料药及塑料瓶、化工原料（危险品、易燃易爆、易制毒产品除外）生产（以上限分支机构经营）；普通货运；自有设备、自有房屋的租赁业务；经营本企业自产产品的出口业务和本企业所需的机械设备、零配件、原辅材料的进口业务（国家限定公司经营或禁止进出口的商品及技术除外）；收购农产品（以上经营范围涉及行业许可的凭许可证件，在有效期内经营，国家有专项专营规定的按规定办理）。</t>
  </si>
  <si>
    <t>2001年7月27日，天津市财政局以津财企一[2001]77号文批准上述发起人的股权设置方案。2001年8月3日，天津市人民政府出具了津股批[2001]9号《关于同意设立天津力生制药股份有限公司的批复》，批准股份公司设立。2001年8月8日，发行人在天津市工商行政管理局注册登记，领取了《企业法人营业执照》，注册号为1200001001191（现注册号已变更为120000000001527），注册资本为136,454,992元。</t>
  </si>
  <si>
    <t>天津市西青经济技术开发区赛达北一道16号</t>
  </si>
  <si>
    <t>300385</t>
  </si>
  <si>
    <t>022-27641760</t>
  </si>
  <si>
    <t>lisheng@lishengpharma.com</t>
  </si>
  <si>
    <t>韩传模,潘广成,田昆如</t>
  </si>
  <si>
    <t>王福军</t>
  </si>
  <si>
    <t>002394</t>
  </si>
  <si>
    <t>江苏联发纺织股份有限公司</t>
  </si>
  <si>
    <t>CNE100000NH3</t>
  </si>
  <si>
    <t>Jiangsu Lianfa Textile Co., Ltd.</t>
  </si>
  <si>
    <t>Lianfa</t>
  </si>
  <si>
    <t>生产销售色织布、服装、纺织品</t>
  </si>
  <si>
    <t>公司经营范围为生产销售色纱、纤维、纱线、色织布、纺织品、印染品、服装及相关产品；自有厂房、设备租赁；非自产纺织品、服装、服装面辅料的批发、进出口业务、佣金代理（拍卖品除外）（不涉及国营贸易管理商品，涉及配额、许可证管理商品的，按国家有关规定办理申请）。</t>
  </si>
  <si>
    <t>2008年1月11日，国家工商行政管理总局外商投资企业注册局对江苏省南通工商行政管理局下达了《关于授权登记管理江苏联发纺织股份有限公司的函》[工商外企授函（2008）10号]，2008年1月23日，公司在南通工商行政管理局完成了工商变更登记注册手续，取得了注册号为320600400006064的企业法人营业执照，设立时的注册资本为8,090万元。</t>
  </si>
  <si>
    <t>0513-88869069</t>
  </si>
  <si>
    <t>panzg@gl.lianfa.cn</t>
  </si>
  <si>
    <t>陈丽花,边永民,程隆棣</t>
  </si>
  <si>
    <t>于拥军</t>
  </si>
  <si>
    <t>0513-88869066</t>
  </si>
  <si>
    <t>002397</t>
  </si>
  <si>
    <t>湖南梦洁家纺股份有限公司</t>
  </si>
  <si>
    <t>CNE100000NR2</t>
  </si>
  <si>
    <t>Hunan Mendale Hometextile Co., Ltd.</t>
  </si>
  <si>
    <t>Mendale</t>
  </si>
  <si>
    <t>床上用品等产品</t>
  </si>
  <si>
    <t>生产、加工、销售纺织品、化学纤维制品、羽毛（绒）制品、服装、鞋帽、家具、玩具、工艺美术品、文化办公用品；批发零售百货、食品、饮料、装潢材料、酒店设备、家用电器、电子产品、五金交电、机电设备及配件；咖啡馆服务；儿童游乐设施的经营；国内出版图书；期刊零售；音像制品销售；公关活动策划；婚庆礼仪服务；展览展示服务；摄影服务；清洁服务；空调安装、电器安装、制冷设备安装；计算机软、硬件的开发、生产、销售；第二类增值电信业务中的呼叫中心业务、信息服务业务（仅限互联网信息服务）；国家法律法规允许的进出口业务。（依法须经批准的项目，经相关部门批准后方可开展经营活动）</t>
  </si>
  <si>
    <t>2005年11月25日，湖南梦洁家纺有限公司股东会决议，依据天职孜信会计师事务所（2006年天职孜信会计师事务所名称变更为天职国际会计师事务所有限公司）出具的天孜深审字[2005]127号审计报告，整体变更为湖南梦洁家纺股份有限公司。根据天孜深审字[2005]127号审计报告，截至2005年9月30日，梦洁有 限的资产总额为19,818.86万元，负债总额为14,933.45万元，所有者权益为4,752.48万元，其中：实收资本2,600万元，资本公积60.70万元，盈余公积533.31万元（含法定公益金162.45万元），未分配利润1,558.47万元。公司按经审计的净资产 1∶1折股，变更后的股份公司注册资本为4,700万元，其他52.48万元不进行转股，转为资本公积金。 2005年12月21日，经湖南省地方金融证券领导小组办公室湘金证办字[2005]91号文批准，原17位自然人股东作为发起人，梦洁有限整体变更为湖南梦洁家纺股份有限公司。企业法人营业执照注册号为4300002005930，注册资本为人民币4,700万元整，法人代表为姜天武。</t>
  </si>
  <si>
    <t>湖南省长沙市高新技术产业开发区麓谷产业基地谷苑路168号</t>
  </si>
  <si>
    <t>0731-82848012</t>
  </si>
  <si>
    <t>0731-82848945</t>
  </si>
  <si>
    <t>zqb@mendale.com</t>
  </si>
  <si>
    <t>www.mendale.com</t>
  </si>
  <si>
    <t>陈浩,万平,肖海军,关健</t>
  </si>
  <si>
    <t>002395</t>
  </si>
  <si>
    <t>无锡双象超纤材料股份有限公司</t>
  </si>
  <si>
    <t>CNE100000NQ4</t>
  </si>
  <si>
    <t>Wuxi Double Elephant Micro Fibre Material Co., Ltd.</t>
  </si>
  <si>
    <t>Double Elephant</t>
  </si>
  <si>
    <t>人造革合成革产品的研发、生产和销售。</t>
  </si>
  <si>
    <t>生产销售超纤材料，PVC、PU人造革，胶膜，塑胶制品（涉及专项审批的项目经批准后方可经营），经营本企业自产产品及技术的出口业务；经营本企业生产、科研所需的原辅材料、仪器仪表、机械设备、零配件及技术的进口业务（国家限定公司经营和国家禁止进出口的商品及技术除外）；经营进料加工和三来一补业务；普通货运。（依法须经批准的项目，经相关部门批准后方可开展经营活动）</t>
  </si>
  <si>
    <t>2004年12月13日，江苏省人民政府以《省政府关于同意变更设立无锡双象超纤材料股份有限公司的批复》（苏政复[2004]111号）批准无锡双象超纤材料有限公司整体变更设立无锡双象超纤材料股份有限公司。根据深圳大华天诚会计师事务所（现立信大华会计师事务所有限公司）深华（2004）审字465号审计报告，以2004年9月30日为基准日，有限公司将净资产6,690.30575万元中的6,690.3万元按1：1的比例折算成股份公司的股本6,690.3万股，将净资产余额0.00575万元计入股份公司的资本公积金。2004年12月23日，无锡双象超纤材料股份有限公司在江苏省工商行政管理局注册成立，公司注册资本变更为6,690.30万元，股本为6,690.30万股，工商注册登记号为320200000122836。</t>
  </si>
  <si>
    <t>214145</t>
  </si>
  <si>
    <t>0510-88993888-8701</t>
  </si>
  <si>
    <t>0510-88997333</t>
  </si>
  <si>
    <t>sx@sxcxgf.com</t>
  </si>
  <si>
    <t>薛济民,冯学本,陈文化</t>
  </si>
  <si>
    <t>罗红兵</t>
  </si>
  <si>
    <t>002396</t>
  </si>
  <si>
    <t>福建星网锐捷通讯股份有限公司</t>
  </si>
  <si>
    <t>CNE100000QF0</t>
  </si>
  <si>
    <t>Fujian Star-net Communication Co., Ltd.</t>
  </si>
  <si>
    <t>Star-Net</t>
  </si>
  <si>
    <t>研发、生产和销售企业级网络通讯系统设备及终端设备</t>
  </si>
  <si>
    <t>互联网接入设备、网络及通讯设备、计算机、通信和其他电子设备的开发、生产、销售；自有产品租赁；网络技术及相关的互联网服务；软件开发、信息系统集成服务及相关的软件和信息技术服务；IC卡读写机具及配件、电气电源产品的开发、生产、销售；移动通信及终端设备（含移动电话、手机等）、无线通信终端、无线通信传输设备的开发、生产、销售；音视频及相关的数字服务产品的开发、生产、销售；安全技术防范监控设备及相关的社会公共安全设备的开发、生产、销售；安全技术防范系统集成业务及咨询服务；物联网技术应用与开发；家庭及公共社区智能化产品的开发、生产、销售和服务；仓储服务、供应链管理及相关配套服务；自有房屋租赁及物业管理服务。自营和代理各类商品和技术的进出口，但国家限定公司经营或禁止进出口的商品和技术除外。（依法须经批准的项目，经相关部门批准后方可开展经营活动）</t>
  </si>
  <si>
    <t>本公司是于2005年9月5日经国家商务部商资批[2005]1832号《商务部关于同意福建星网锐捷通讯有限公司转制为外商投资股份有限公司的批复》批准，由福建星网锐捷通讯有限公司以截止2005年4月30日经审计的账面净资产按1∶1的比例折股后，整体变更设立的外商投资股份有限公司。2005年9月9日，公司依法取得商外资资审字[2005]0479《外商投资企业批准证书》；2005年12月13日，公司依法在福建省工商行政管理局登记注册成立，领取了企合闽总字第003439号《企业法人营业执照》。</t>
  </si>
  <si>
    <t>0591-83057213、0591-83057977</t>
  </si>
  <si>
    <t>0591-83057088</t>
  </si>
  <si>
    <t>zqsw@star-net.cn</t>
  </si>
  <si>
    <t>童建炫,沈任波,叶东毅,徐军</t>
  </si>
  <si>
    <t>阮加勇</t>
  </si>
  <si>
    <t>0591-83057977</t>
  </si>
  <si>
    <t>0591-83057818</t>
  </si>
  <si>
    <t>liuwanli@star-net.cn</t>
  </si>
  <si>
    <t>002401</t>
  </si>
  <si>
    <t>中远海运科技股份有限公司</t>
  </si>
  <si>
    <t>CNE100000P28</t>
  </si>
  <si>
    <t>COSCO Shipping Technology Co., Ltd.</t>
  </si>
  <si>
    <t>COSCO SHIP TECH</t>
  </si>
  <si>
    <t>主要从事智能交通系统、工业自动化等领域的高新技术产品开发、生产和系统集成。</t>
  </si>
  <si>
    <t>智能交通系统、工业自动化、交通信息化等领域的软、硬件产品的科研、开发、销售、服务和系统集成，承揽相关工程项目的设计、施工和工程承包，自营技术产品的进出口业务以及技术咨询、技术开发、技术转让和技术服务。</t>
  </si>
  <si>
    <t>发行人系经原国家经贸委国经贸企改（2000）1251号文批准，由船研所作为主发起人，以其全资企业上海交通技术发展公司的整体资产及专利技术、专有技术等无形资产，按2000年6月30日为基准日经评估确认的资产净值作为出资，联合上海创业投资有限公司、上海运丰交通技术工程有限公司、上海东信投资管理有限公司、上海中敏新技术有限责任公司等4家公司现金出资，共同发起设立的股份公司。2001年1月15日，发行人在上海工商行政管理局登记注册，取得了注册号为3100001002118的《企业法人营业执照》，注册资本为3,800万元。</t>
  </si>
  <si>
    <t>上海市自由贸易试验区民生路600号</t>
  </si>
  <si>
    <t>上海市浦东新区民生路600号</t>
  </si>
  <si>
    <t>200135</t>
  </si>
  <si>
    <t>021-58211308</t>
  </si>
  <si>
    <t>021-58210704</t>
  </si>
  <si>
    <t>ir.tech@coscoshipping.com</t>
  </si>
  <si>
    <t>tech.coscoshipping.com</t>
  </si>
  <si>
    <t>钱志昂,杨珉,王清华</t>
  </si>
  <si>
    <t>周群</t>
  </si>
  <si>
    <t>002399</t>
  </si>
  <si>
    <t>深圳市海普瑞药业集团股份有限公司</t>
  </si>
  <si>
    <t>CNE100000P02</t>
  </si>
  <si>
    <t>Shenzhen Hepalink Pharmaceutical Group Co., Ltd.</t>
  </si>
  <si>
    <t>Hepalink</t>
  </si>
  <si>
    <t>肝素钠原料药的研究、生产和销售</t>
  </si>
  <si>
    <t>开发、生产经营原料药（肝素钠），从事货物及技术进出口（不含分销及国家专营、专控、专卖商品）。</t>
  </si>
  <si>
    <t>公司是经商务部《关于同意深圳市海普瑞药业有限公司改制为外商投资股份有限公司的批复》（商资批[2007]2025号）批准，以经南方民和审计的海普瑞药业截至2007年9月30日的账面净资产额107,020,738.88元，扣除由拨款转入形成的资本公积10,000,000元后的净资产值97,020,738.88元，按1:0.92763672的比例折合股本9,000万股，由海普瑞药业整体变更设立的股份有限公司。</t>
  </si>
  <si>
    <t>0755-26980311</t>
  </si>
  <si>
    <t>0755-86142889</t>
  </si>
  <si>
    <t>stock@hepalink.com</t>
  </si>
  <si>
    <t>王肇辉,张荣庆,陈俊发</t>
  </si>
  <si>
    <t>单宇</t>
  </si>
  <si>
    <t>002400</t>
  </si>
  <si>
    <t>广东省广告集团股份有限公司</t>
  </si>
  <si>
    <t>CNE100000P10</t>
  </si>
  <si>
    <t>Guangdong Advertising Group Co., Ltd.</t>
  </si>
  <si>
    <t>GIMC</t>
  </si>
  <si>
    <t>从事品牌管理、媒介代理和自有媒体等业务。</t>
  </si>
  <si>
    <t>设计、制作、发布、代理国内外各类广告，广告咨询，承办展览业务；服装设计，代办印刷，摄影服务，电子商务，技术开发、技术转让、技术服务，影视策划。（依法须经批准的项目，经相关部门批准后方可开展经营活动。）</t>
  </si>
  <si>
    <t>本公司系由广东省广告有限公司以截至2007年11月30日经审计的账面净资产61,771,776.39元按1:1比例折股(每股面值为人民币1元，各股东折算不足1股的余额合计21.39元计入资本公积)，依法整体变更设立的股份有限公司。2008年1月28日，公司在广东省工商行政管理局注册登记，领取了注册号为440000000021593的企业法人营业执照。公司注册资本为人民币6,177.1755万元。实收资本人民币6,177.1755万元。</t>
  </si>
  <si>
    <t>510220</t>
  </si>
  <si>
    <t>020-87617378</t>
  </si>
  <si>
    <t>020-87671661</t>
  </si>
  <si>
    <t>db@gdadc.com</t>
  </si>
  <si>
    <t>www.gdadc.com</t>
  </si>
  <si>
    <t>万良勇,黄昇民,谢石松</t>
  </si>
  <si>
    <t>何滨</t>
  </si>
  <si>
    <t>020-87600168</t>
  </si>
  <si>
    <t>020-87614601</t>
  </si>
  <si>
    <t>lh@gdadc.com</t>
  </si>
  <si>
    <t>002398</t>
  </si>
  <si>
    <t>厦门市建筑科学研究院集团股份有限公司</t>
  </si>
  <si>
    <t>CNE100000NZ5</t>
  </si>
  <si>
    <t>Xiamen Academy of Building Research Group Co., Ltd.</t>
  </si>
  <si>
    <t>Building Research Group</t>
  </si>
  <si>
    <t>2007-10-08</t>
  </si>
  <si>
    <t>建设综合技术服务和混凝土外加剂、商品混凝土等新型建筑材料的研发、生产和销售。</t>
  </si>
  <si>
    <t>(一)建筑科学研究、建筑技术开发咨询；(二)建设工程及产品质量和性能检测；(三)建设工程可靠性鉴定和加固；(四)建筑工程设计、勘察与施工；(五)新型建筑材料的研究、生产与销售；(六)未涉及前置许可的其他经营项目。</t>
  </si>
  <si>
    <t>本公司是由厦门市建筑科学研究院（集团）有限公司依法整体变更设立的股份公司。本次改制以截至2007年7月31日经天健会计师事务所天健华证中洲审（2007）NZ字第020576号《审计报告》确认的有限公司净资产值中的90,000,000元折为等额股份90,000,000股，余额22,118,214.66元计入股份公司资本公积，整体变更为股份有限公司。2007年10月8日，公司在厦门市工商行政管理局登记注册，领取了《企业法人营业执照》（注册号：350200100000672）。</t>
  </si>
  <si>
    <t>361004</t>
  </si>
  <si>
    <t>0592-2273752</t>
  </si>
  <si>
    <t>002398@xmabr.com</t>
  </si>
  <si>
    <t>刘洋,刘小龙,王凤洲</t>
  </si>
  <si>
    <t>蔡静</t>
  </si>
  <si>
    <t>002402</t>
  </si>
  <si>
    <t>深圳和而泰智能控制股份有限公司</t>
  </si>
  <si>
    <t>CNE100000P51</t>
  </si>
  <si>
    <t>Shenzhen HT Intelligent Control Co., Ltd.</t>
  </si>
  <si>
    <t>HT</t>
  </si>
  <si>
    <t>智能控制器的研发、生产与销售，包括智能控制技术的研究、 对应的嵌入式软件与算法的开发、技术解决方案的提供、产品设计服务等。</t>
  </si>
  <si>
    <t>计算机、光机电一体化产品、家用电器、LED产品、医疗电子产品、汽车电子产品、玩具类产品、人体健康运动器材类电子产品、人体健康运动检测类电子产品、美容美妆及皮肤护理仪器、各种设备、装备、机械电子器具及其控制器的软硬件设计、技术开发、技术服务、销售；面向物联网的信息安全硬件产品业务；兴办实业(具体项目另行申报)，国内贸易；经营进出口业务。（以上各项不含法律、行政法规、国务院决定规定需报经审批的项目）。普通货运；全部二类医疗器械的研发与销售。</t>
  </si>
  <si>
    <t>本公司是由和而泰科技整体变更设立的股份有限公司。和而泰科技成立于2000年1月12日，整体变更前的注册资本为1,630.30万元。2007年12月4日，发行人在深圳市工商局注册登记，领取了注册号为440301103031787的企业法人营业执照。</t>
  </si>
  <si>
    <t>广东省深圳市南山区高新南区科技南十路6号深圳航天科技创新研究院大厦D座10楼</t>
  </si>
  <si>
    <t>0755-26727721、0755-86119219</t>
  </si>
  <si>
    <t>0755-26727137</t>
  </si>
  <si>
    <t>het@szhittech.com</t>
  </si>
  <si>
    <t>游林儒,张坤强,崔军</t>
  </si>
  <si>
    <t>秦宏武,刘建伟</t>
  </si>
  <si>
    <t>0755-26727721、86119219</t>
  </si>
  <si>
    <t>002403</t>
  </si>
  <si>
    <t>浙江爱仕达电器股份有限公司</t>
  </si>
  <si>
    <t>CNE100000P36</t>
  </si>
  <si>
    <t>Zhejiang Aishida Electric Co., Ltd.</t>
  </si>
  <si>
    <t>Aishida</t>
  </si>
  <si>
    <t>炊具产品的研制、生产、销售</t>
  </si>
  <si>
    <t>炊具及配件、餐具及配件制造，销售；日用电器、玻璃制品、金属模具、非金属模具的设计、制造；金属复合材料、化工产品（不含危险化学品、易制毒化学品及监控化学品）的销售；货运（普通货运）、货物进出口、技术进出口（法律、行政法规禁止和限止的项目除外）。</t>
  </si>
  <si>
    <t>本公司系由爱仕达有限公司整体变更设立的股份公司。2007年12月16日，爱仕达有限公司股东会决议整体变更设立股份公司，同日，爱仕达有限公司原股东签署了《关于变更设立浙江爱仕达电器股份有限公司的协议书》，并召开了创立大会。2007年12月27日，本公司在台州市工商行政管理局依法办理了设立登记手续，并领取了新的企业法人营业执照（注册号：331081100008368）。</t>
  </si>
  <si>
    <t>浙江省温岭市经济开发区科技路2号</t>
  </si>
  <si>
    <t>317500</t>
  </si>
  <si>
    <t>0576-86199005</t>
  </si>
  <si>
    <t>0576-86199000</t>
  </si>
  <si>
    <t>002403@asd.com.cn</t>
  </si>
  <si>
    <t>邵春阳,甘为民,王汉卿</t>
  </si>
  <si>
    <t>002404</t>
  </si>
  <si>
    <t>浙江嘉欣丝绸股份有限公司</t>
  </si>
  <si>
    <t>CNE100000P44</t>
  </si>
  <si>
    <t>Zhejiang Jiaxin Silk Co., Ltd.</t>
  </si>
  <si>
    <t>Jiaxin Silk</t>
  </si>
  <si>
    <t>丝、绸、服装等产品的研发、生产和销售业务</t>
  </si>
  <si>
    <t>增值电信业务（范围详见《增值电信业务经营许可证》）。蚕茧收烘、农副产品收购（不含食品），经营茧、丝、绸商品；制丝；纺织品的织造、印染；服装、金属小五金、铝制品的生产、销售；纺织机械及配件、纺织品、丝绸制品、办公用品、皮革制品、工艺品（除金、银饰品）、染化料、印染助剂、玩具、劳保用品、日用百货、农副产品（不含食品）的销售；仓储服务；技术咨询服务；企业营销策划服务，旅游服务（不含旅行社）；展览展销；受委托代收付水、电、蒸汽、排污费用；房屋及设备租赁；服装、服饰设计服务，新材料的开发，经营进出口业务（国家法律法规禁止、限制的除外）。</t>
  </si>
  <si>
    <t>发行人系在浙江嘉兴丝绸集团公司整体改组的基础上，由嘉兴市国有资产管理局、中国丝绸进出口总公司、浙江丝绸集团公司等三家单位和周国建等308名自然人共同发起设立的股份有限公司。1999年3月29日，公司在浙江省工商行政管理局登记注册，注册号为3300001005543，注册地为浙江省嘉兴市中山路22号（2007年浙江省企业注册号升为15位，公司注册号变更为330000000004429，公司注册地址变更为浙江省嘉兴市中山东路88号），注册资本人民币3,200万元，法定代表人为周国建先生。</t>
  </si>
  <si>
    <t>浙江省嘉兴市中环西路588号</t>
  </si>
  <si>
    <t>314033</t>
  </si>
  <si>
    <t>0573-82078789</t>
  </si>
  <si>
    <t>0573-82084568</t>
  </si>
  <si>
    <t>inf@jxsilk.cn</t>
  </si>
  <si>
    <t>www.jxsilk.cn</t>
  </si>
  <si>
    <t>陈建根,姚武强,潘煜双</t>
  </si>
  <si>
    <t>002405</t>
  </si>
  <si>
    <t>北京四维图新科技股份有限公司</t>
  </si>
  <si>
    <t>CNE100000P69</t>
  </si>
  <si>
    <t>Navinfo Co., Ltd.</t>
  </si>
  <si>
    <t>NavInfo</t>
  </si>
  <si>
    <t>导航电子地图产品的研发、生产、销售和服务。</t>
  </si>
  <si>
    <t>开发、生产导航电子地图、计算机软、硬件；开发智能交通、航空航天遥感、地理信息系统、自动制图、地图编制、互联网地图服务、设备管理、测绘工程、个人数字助理的技术及产品；销售自产产品；技术进出口、货物进出口。第二类增值电信业务中的信息服务业务。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</si>
  <si>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公司系经国务院国资委《关于北京四维图新科技股份有限公司国有股权管理有关问题的批复》（国资产权[2008]30号）、中国卫星通信集团公司《关于同意北京四维图新导航信息技术有限公司整体变更为北京四维图新科技股份有限公司的批复》（中国卫通财字[2007]342号）的批准，由北京四维图新导航信息技术有限公司以截至2007年11月30日经审计的净资产值为基准，按照1：1的折股比例，整体变更设立股份有限公司。 2008年1月23日，公司在北京市工商行政管理局办理了股份有限公司注册登记，领取了注册号为110000005164562号的《企业法人营业执照》。</t>
  </si>
  <si>
    <t>北京市海淀区永丰路与北清路交汇处东南角四维图新大厦/北京市海淀区丰豪东路四维图新大厦</t>
  </si>
  <si>
    <t>010-82306399、010-84554886</t>
  </si>
  <si>
    <t>010-82306909</t>
  </si>
  <si>
    <t>guominqing@navinfo.com</t>
  </si>
  <si>
    <t>任光明,吴艾今,李想</t>
  </si>
  <si>
    <t>010-82306399</t>
  </si>
  <si>
    <t>dongmi@navinfo.com</t>
  </si>
  <si>
    <t>002406</t>
  </si>
  <si>
    <t>许昌远东传动轴股份有限公司</t>
  </si>
  <si>
    <t>CNE100000P77</t>
  </si>
  <si>
    <t>Xuchang Yuandong Drive Shaft Co., Ltd.</t>
  </si>
  <si>
    <t>Yuandong Drive Shaft</t>
  </si>
  <si>
    <t>从事非等速传动轴及相关零部件的研发、生产与销售。</t>
  </si>
  <si>
    <t>自营本企业自产的机电产品、成套设备及相关技术的出口业务（国家组织统一联合经营的出口商品及核定公司经营的进口商品除外）；自营本企业生产、科研所需要的机械设备、零配件、原辅材料的进口业务，自营本企业的进料加工和三来一补贸易业务。</t>
  </si>
  <si>
    <t>公司前身为成立于2004年6月16日的许昌远东传动轴有限公司(下称：远东有限)，经2007年10月16日远东有限临时股东会决议和2007年11月11日股份公司创立大会批准，远东有限以截至2007年9月30日经审计的净资产157,110,414.71元，按81.76%的比例折为128,450,000股整体变更为远东传动。2007年11月28日，公司在河南省许昌市工商行政管理局办理了工商变更登记，企业法人注册登记号为：411000100004384。</t>
  </si>
  <si>
    <t>河南省许昌市北郊尚集镇</t>
  </si>
  <si>
    <t>河南省许昌市北郊尚集镇昌盛路</t>
  </si>
  <si>
    <t>461111</t>
  </si>
  <si>
    <t>0374-5650017</t>
  </si>
  <si>
    <t>0374-5650177</t>
  </si>
  <si>
    <t>jrh16@126.com</t>
  </si>
  <si>
    <t>王莉婷,戴华,董建平</t>
  </si>
  <si>
    <t>刘娅雪</t>
  </si>
  <si>
    <t>0374-5654051</t>
  </si>
  <si>
    <t>002407</t>
  </si>
  <si>
    <t>多氟多化工股份有限公司</t>
  </si>
  <si>
    <t>CNE100000P85</t>
  </si>
  <si>
    <t>Do-fluoride Chemicals Co., Ltd.</t>
  </si>
  <si>
    <t>Do-fluoride</t>
  </si>
  <si>
    <t>高性能无机氟化物、电子化学品、锂离子电池与材料、新能源汽车的研发、生产和销售。</t>
  </si>
  <si>
    <t>无机盐、无机酸、助剂、合金材料及制品的生产；LED节能产品的生产；电子数码产品，锂离子电池及材料的技术开发及销售；计算机软件的开发与服务；路灯安装工程；以数字印刷方式从事出版物、包装装潢印刷品和其他印刷品的印刷业务；自营进出口业务（以上范围法律、法规禁止的，不得生产经营；应经审批的，未获审批前不得生产经营）。</t>
  </si>
  <si>
    <t>本公司是经河南省人民政府豫股批字[2004]34号《关于同意变更设立多氟多化工股份有限公司的批复》批准，由焦作市多氟多化工有限公司整体变更设立的股份有限公司。2004年12月28日，本公司在河南省工商行政管理局完成了工商变更登记手续，企业法人注册登记号为：4100001008335，注册资本5,400万元。</t>
  </si>
  <si>
    <t>454191</t>
  </si>
  <si>
    <t>0391-2956992</t>
  </si>
  <si>
    <t>0391-2956956</t>
  </si>
  <si>
    <t>dfd@dfdchem.com</t>
  </si>
  <si>
    <t>黄国宝,罗斌元,李颖江</t>
  </si>
  <si>
    <t>侯红军</t>
  </si>
  <si>
    <t>dfdzqb@163.com</t>
  </si>
  <si>
    <t>002408</t>
  </si>
  <si>
    <t>淄博齐翔腾达化工股份有限公司</t>
  </si>
  <si>
    <t>CNE100000P93</t>
  </si>
  <si>
    <t>Zibo Qixiang Tengda Chemical Co., Ltd.</t>
  </si>
  <si>
    <t>Qixiang Tengda</t>
  </si>
  <si>
    <t>对石油加工副产品碳四进行深加工以转化成高附加值精细化工产品业务，主要研发、生产和销售的产品有甲乙酮、MTBE、异丁烯、叔丁醇等。</t>
  </si>
  <si>
    <t>前置许可经营项目：工业叔丁醇、仲丁醚、甲基叔丁基醚、仲丁醇、甲乙酮、甲醇、三异丁基铝、异丁烯、叔丁醇、液化石油气、氢气、重质物、无水叔丁醇、醚后碳四、丁烯、丁烷、混合丁烷、丁二烯、顺丁烯二酸酐、三（壬基代苯基）亚磷酸酯、苯乙烯化苯酚、二腈二胺甲醛缩合物、歧化松香、歧化松香酸钾皂、复合防老剂（p-36）、二甲基二硫代氨基甲酸钠（SDD-05）、盐酸、回收碳四、液化回收碳四燃料气、回收重组分、松香重组分；收集、贮存、利用HW11、HW13（精（蒸）馏残渣、有机树脂类废物）；货物进出口业务（法律、行政法规禁止经营的项目除外，法律、行政法规限制经营的项目要取得许可经营后经营）；一般经营项目：合成橡胶生产销售；包装物销售；生产销售脂肪酸钠皂、聚环氧氯丙烷二甲胺（PED-50）；劳动服务；销售回收渣油，生产、销售羧基丁苯胶乳、丁苯胶乳、地毯胶乳；外供新鲜水（工业用）、蒸汽、氮气、氧气、工业风（仪表风、杂风）、工业污水处理；代收电费；购销钢材、建材、机电设备及配件、办公用品、劳保护品销售；机电仪维修。</t>
  </si>
  <si>
    <t>本公司的前身为淄博齐翔腾达化工有限公司。腾达有限以基准日2007年9月30日经审计确认的账面净资产280,309,869.06元为基础，按2.3052：1的比例折为股份121,600,000股，差额部分158,709,869.06元计入资本公积，整体变更为淄博齐翔腾达化工股份有限公司。2007年10月31日，淄博市工商行政管理局核发了《企业法人营业执照》（注册号为370300228122121），法定代表人为车成聚先生。</t>
  </si>
  <si>
    <t>0533-7699188、0533-7699187</t>
  </si>
  <si>
    <t>0533-7699188</t>
  </si>
  <si>
    <t>zqb@qxtdgf.com</t>
  </si>
  <si>
    <t>沈国权,林丹丹,苗耕书</t>
  </si>
  <si>
    <t>0533-7699166</t>
  </si>
  <si>
    <t>zhouhongxiu1963@sina.com</t>
  </si>
  <si>
    <t>002411</t>
  </si>
  <si>
    <t>延安必康</t>
  </si>
  <si>
    <t>延安必康制药股份有限公司</t>
  </si>
  <si>
    <t>CNE100000PJ4</t>
  </si>
  <si>
    <t>YanAn Bicon Pharmaceutical Listed Company</t>
  </si>
  <si>
    <t>YanAn Bicon</t>
  </si>
  <si>
    <t>医药中间体类产品与氮肥类产品的研发、生产和销售。</t>
  </si>
  <si>
    <t>中药材收购；药品的生产及自产品的销售；７－氨基－３－去乙酰氧基头孢烷酸（7-ADCA）、５,５－二甲基海因及其衍生产品、三氯吡啶醇钠、六氟磷酸锂、锂电池隔膜、高强高模聚乙烯纤维、无纬布及制品、盐酸、氟化氢（无水）、氢氟酸、苯乙酸、氯化铵、硫酸铵、硫酸吡啶盐、塑料制品的生产及自产品销售（上述产品的生产、销售需按环保审批意见执行）；化工设备（压力容器除外）、机械设备制造、安装；经营本企业自产产品及技术的出口业务和本企业所需的机械设备、零配件、原辅材料及技术的进口业务（国家限定公司经营或禁止进出口的商品及技术除外）。（依法须经批准的项目，经相关部门批准后方可开展经营活动）</t>
  </si>
  <si>
    <t>公司是以周新基等38名自然人作为发起人，由海通化工以截至2007年9月30日经审计的净资产6,925万元，扣除因折股应代扣代缴个人所得税后的余额6,400万元为基础，按1：1的比例折为股份6,400万股，整体变更设立的股份有限公司，并于2007年12月24日取得南通工商局核发的《企业法人营业执照》（注册号为3206002118727）。根据上海上会出具的《验资报告》（上会师报字[2007]第2158号），公司设立时注册资本为6,400万元人民币。</t>
  </si>
  <si>
    <t>延安市</t>
  </si>
  <si>
    <t>陕西省延安市宝塔区新区创新创业小镇E区</t>
  </si>
  <si>
    <t>陕西省西安市雁塔区锦业一路6号永利国际金融中心39楼</t>
  </si>
  <si>
    <t>710065</t>
  </si>
  <si>
    <t>029-81149560</t>
  </si>
  <si>
    <t>002411@biconya.com</t>
  </si>
  <si>
    <t>黄辉,杜杰,柴艺娜</t>
  </si>
  <si>
    <t>香兴福</t>
  </si>
  <si>
    <t>002412</t>
  </si>
  <si>
    <t>湖南汉森制药股份有限公司</t>
  </si>
  <si>
    <t>CNE100000PK2</t>
  </si>
  <si>
    <t>Hunan Hansen Pharmaceutical Co., Ltd.</t>
  </si>
  <si>
    <t>Hansen Pharmaceutical</t>
  </si>
  <si>
    <t>胃肠疾病、骨伤科疾病及心脑血管疾病中药制剂的研发、生产与销售</t>
  </si>
  <si>
    <t>大容量注射剂、小容量注射剂、片剂、硬胶囊剂、颗粒剂、丸剂（蜜丸、水蜜丸、水丸）、酊剂、煎膏剂、糖浆剂、口服液（含中药提取）；生物制品的研发、生产和销售；医疗卫生投资经营等。</t>
  </si>
  <si>
    <t>发行人系由汉森有限整体变更设立。汉森有限成立于1998年1月21日，成立时名称为湖南益阳制药有限公司，2000年3月2日更名为湖南汉森制药有限公司。经2008年1月4日汉森有限股东会和2008年1月20日公司发起人会议批准，以汉森有限原有股东作为发起人，以经利安达审计的截至2007年12月31日的净资产70,306,456.30元为基数，折合成股份公司股本55,000,000股，其余15,306,456.30元转为资本公积金。2008年1月22日，利安达对发起人上述出资情况进行审验并出具了利安达验字［2008］第A1008号《验资报告》，经验证，各股东出资真实、足额到位。2008年1月22日，发行人领取了注册号为430900000005212的《企业法人营业执照》。</t>
  </si>
  <si>
    <t>湖南省益阳市银城南路龙岭工业园</t>
  </si>
  <si>
    <t>0737-6351486</t>
  </si>
  <si>
    <t>0737-6351067</t>
  </si>
  <si>
    <t>office@hansenzy.com</t>
  </si>
  <si>
    <t>曾建国,李永萍,王红霞</t>
  </si>
  <si>
    <t>刘正清</t>
  </si>
  <si>
    <t>罗永青</t>
  </si>
  <si>
    <t>002410</t>
  </si>
  <si>
    <t>广联达科技股份有限公司</t>
  </si>
  <si>
    <t>CNE100000PH8</t>
  </si>
  <si>
    <t>Glodon Company Limited</t>
  </si>
  <si>
    <t>Glodon</t>
  </si>
  <si>
    <t>公司为建筑行业工程项目建设信息化的软件企业，主要业务为工程造价系列软件、项目管理系列软件的开发、销售和相关软件技术服务。</t>
  </si>
  <si>
    <t>许可经营项目为互联网络信息服务（除新闻、出版、教育、医疗保健、药品、医疗器械以外的内容；含利用自有网站发布网络广告）、第二类增值电信业务中的呼叫中心业务。一般经营项目为计算机系统服务，销售电子计算机软硬件及辅助设备；计算机维修；基础软件服务；应用软件服务；数据处理；技术开发、技术推广、技术转让、技术咨询、技术服务、技术培训；经济贸易咨询；企业管理咨询；企业征信服务；建筑工程项目管理；房地产咨询；出租办公用房；批发、零售机械设备、五金交电、建筑材料、电子产品、文化用品（不含行政许可的项目）、计算机硬件及外围设备、体育用品、纺织品、服装、日用品、工艺礼品、家用电器、图书、报刊、文具用品、仪器仪表、装饰材料、通讯设备；设计、制作、代理、发布广告；技术进出口、货物进出口、代理进出口。</t>
  </si>
  <si>
    <t>发行人系由北京广联达软件技术有限公司整体变更设立的股份有限公司。2007年12月，刁志中、涂建华、陈晓红、王金洪、邱世勋、王晓芳、安景合等7位自然人作为发起人，以广联达有限截止2007年10月31日经审计账面净资产值人民币8,932,944.47元中的6,730万元折为股份公司股本，其余部分计入资本公积金。股份公司设立时的股本总额为6,730万股，每股面值人民币1元，股份总数为6,730万股，各发起人按其持有北京广联达软件技术有限公司出资额比例持有股份公司的股份。发行人于2007年12月28日在北京市工商行政管理局完成变更登记，并领取了注册号为110108004559577的《企业法人营业执照》。</t>
  </si>
  <si>
    <t>010-56403000</t>
  </si>
  <si>
    <t>010-56403335</t>
  </si>
  <si>
    <t>webmaster@glodon.com</t>
  </si>
  <si>
    <t>尤完,郭新平,廖良汉</t>
  </si>
  <si>
    <t>袁正刚</t>
  </si>
  <si>
    <t>zhangkj@glodon.com</t>
  </si>
  <si>
    <t>002409</t>
  </si>
  <si>
    <t>江苏雅克科技股份有限公司</t>
  </si>
  <si>
    <t>CNE100000PG0</t>
  </si>
  <si>
    <t>Jiangsu Yoke Technology Co., Ltd.</t>
  </si>
  <si>
    <t>Yoke Technology</t>
  </si>
  <si>
    <t>磷酸酯阻燃剂和其他橡塑助剂的研发、生产和销售。</t>
  </si>
  <si>
    <t>宜兴市经济开发区荆溪北路16号经营项目：化工新材料的研究、开发；硫酸亚锡、硅油、聚醚、TCPP阻燃剂、TDCP阻燃剂、TCEP阻燃剂、双磷酸酯、复合阻燃剂、氯化亚锡、四氯化锡、复合发泡剂、发泡助剂BK、匀泡剂、二乙烯三胺、三乙烯二胺、胺催化剂、抗氧剂、纸桶、包装箱的制造、加工；化工产品及原料的销售；自营和代理各类商品及技术的进出口业务（国家限定企业经营或禁止进出口的商品和技术除外）；危险化学品生产（辛酸亚锡、盐酸）；危险化学品经营（按许可证所列范围和方式经营）。</t>
  </si>
  <si>
    <t>发行人前身为江苏雅克化工有限公司，成立于1997年10月29日。2007年12月13日，经公司创立大会批准，公司整体变更为江苏雅克科技股份有限公司。公司以截至2007年10月31日经审计的净资产102,160,594.47元折为股本7,600万元，每股面值1元，其中7,600万元作为股本，其余26,160,594.47元作为股本溢价记入资本公积。 2007年12月14日，公司在江苏省无锡工商行政管理局登记注册并领取了《企业法人营业执照》，注册号为320200000086883，注册资本为7,600万元。</t>
  </si>
  <si>
    <t>江苏省无锡宜兴经济开发区荆溪北路</t>
  </si>
  <si>
    <t>214203</t>
  </si>
  <si>
    <t>0510-87126509</t>
  </si>
  <si>
    <t>ir@yokechem.com</t>
  </si>
  <si>
    <t>戚啸艳,陈强,黄培明</t>
  </si>
  <si>
    <t>002414</t>
  </si>
  <si>
    <t>武汉高德红外股份有限公司</t>
  </si>
  <si>
    <t>CNE100000RK8</t>
  </si>
  <si>
    <t>Wuhan Guide Infrared Co., Ltd.</t>
  </si>
  <si>
    <t>Guide Infrared</t>
  </si>
  <si>
    <t>红外热成像产品的研制、生产和销售</t>
  </si>
  <si>
    <t>仪器仪表、电子产品、光学材料及元器件、光学及光电系统、半导体器件及集成电路、电器机械及器件、自动控制设备、软件的研制、生产、技术服务、销售及进出口业务（不含国家禁止或限制进出口的货物或技术）；安全技术防范工程设计、施工。（上述经营范围中国家有专项规定的项目经审批后或凭许可证在核定期限内经营）</t>
  </si>
  <si>
    <t>本公司系由武汉高德红外技术有限公司依照《公司法》整体变更设立的股份有限公司，发行人于2008年1月30日在武汉市工商行政管理局注册登记，并领取了注册号为420100000047376的企业法人营业执照。</t>
  </si>
  <si>
    <t>湖北省武汉市东湖开发区黄龙山南路6号</t>
  </si>
  <si>
    <t>027-87676897-6258</t>
  </si>
  <si>
    <t>guide@guide-infrared.com</t>
  </si>
  <si>
    <t>喻景忠,王殊,邓磊</t>
  </si>
  <si>
    <t>027-81298268</t>
  </si>
  <si>
    <t>liling.chen@126.com</t>
  </si>
  <si>
    <t>002415</t>
  </si>
  <si>
    <t>杭州海康威视数字技术股份有限公司</t>
  </si>
  <si>
    <t>CNE100000PM8</t>
  </si>
  <si>
    <t>Hangzhou Hikvision Digital Technology Co., Ltd.</t>
  </si>
  <si>
    <t>Hikvision</t>
  </si>
  <si>
    <t>安防视频监控产品研发、生产和销售，产品包括硬盘录像机（DVR）、视音频编解码卡等数据存储及处理设备，以及监控摄像机、监控球机、视频服务器（DVS）等视音频信息采集处理设备</t>
  </si>
  <si>
    <t>电子产品（含防爆电气产品、通信设备及其辅助设备、多媒体设备）、消防产品、飞行器、机器人、智能装备、汽车零部件及配件、车用电气信号设备装置的研发、生产；销售自产产品；提供技术服务，电子技术咨询服务，培训服务（不含办班培训），电子设备安装，电子工程及智能系统工程的设计、施工及维护。（国家禁止和限制的项目除外）公司的经营范围以工商行政管理部门核准登记的为准。</t>
  </si>
  <si>
    <t>本公司前身为成立于2001年11月30日的杭州海康威视数字技术有限公司。2008年5月15日，经商务部【商资批（2008）598号】《商务部关于同意杭州海康威视数字技术有限公司转制为股份有限公司的批复》批准，海康威视有限公司以截至2008年2月29日经浙江天健审计的净资产额485,576,243.78元，折为股份公司的股本45,000万元，剩余净资产35,576,243.78元转作资本公积，整体变更为杭州海康威视数字技术股份有限公司。2008年6月25日，杭州海康威视数字技术股份有限公司在浙江省工商行政管理局取得《企业法人营业执照》，工商注册号为【330100400011434】号，注册资本为45,000万元，法定代表人为郭生荣。</t>
  </si>
  <si>
    <t>0571-89710492</t>
  </si>
  <si>
    <t>0571-89986895</t>
  </si>
  <si>
    <t>hikvision@hikvision.com</t>
  </si>
  <si>
    <t>王志东,洪天峰,程天纵,陆建忠</t>
  </si>
  <si>
    <t>胡扬忠</t>
  </si>
  <si>
    <t>002416</t>
  </si>
  <si>
    <t>深圳市爱施德股份有限公司</t>
  </si>
  <si>
    <t>CNE100000PN6</t>
  </si>
  <si>
    <t>Shenzhen Aisidi Co., Ltd.</t>
  </si>
  <si>
    <t>Aisidi</t>
  </si>
  <si>
    <t>移动通讯、电子产品及相关配套产品的购销与代理等。</t>
  </si>
  <si>
    <t>投资兴办实业（具体项目另行申报）；国内商业、物资供销业（不含专营、专控、专卖商品）；进出口业务（按深贸进准字第[2001]0629号文办理）；信息咨询（不含限制项目）；移动通讯、电子产品及有关配套产品的购销与代理；信息咨询与技术服务；计算机软硬件的技术开发，计算机及配件、五金交电、机械设备、通信器材、无线设备、数码产品的购销；零售连锁；供应链管理(以上项目法律、行政法规、国务院决定禁止的项目除外，限制的项目须取得许可后方可经营)；信息服务业务（仅限互联网信息服务业务）；移动通信转售业务；二类医疗器械销售。</t>
  </si>
  <si>
    <t>本公司前身为深圳市爱施德实业有限公司，系由黄绍武等人于1998年6月共同出资创立，2007年10月，爱施德有限整体变更设立深圳市爱施德实业股份有限公司，2008年4月24日更名为深圳市爱施德股份有限公司。</t>
  </si>
  <si>
    <t>广东省深圳市南山区沙河西路3151号新兴产业园（健兴科技大厦）C栋8楼801-806号</t>
  </si>
  <si>
    <t>0755-21519976、0755-21519888</t>
  </si>
  <si>
    <t>075583890101</t>
  </si>
  <si>
    <t>ir@aisidi.com</t>
  </si>
  <si>
    <t>邓鹏,吕廷杰,陈思平,章卫东</t>
  </si>
  <si>
    <t>周友盟</t>
  </si>
  <si>
    <t>米泽东</t>
  </si>
  <si>
    <t>0755-21519907</t>
  </si>
  <si>
    <t>0755-83890101</t>
  </si>
  <si>
    <t>赵玲玲</t>
  </si>
  <si>
    <t>002413</t>
  </si>
  <si>
    <t>江苏雷科防务科技股份有限公司</t>
  </si>
  <si>
    <t>CNE100000PL0</t>
  </si>
  <si>
    <t>Jiangsu Leike Defense Technology Co., Ltd.</t>
  </si>
  <si>
    <t>LKDF</t>
  </si>
  <si>
    <t>冰箱、空调用蒸发器及冷凝器的生产和销售</t>
  </si>
  <si>
    <t>制造卫星导航定位接收机、雷达及配套设备、工业控制计算机、频谱测量仪器、干扰场强测量仪器；加工计算机软硬件；计算机系统服务；投资管理；资产管理；企业管理；技术开发、技术推广、技术转让、技术咨询、技术服务，自营和代理各类商品及技术的进出口业务，但国家限定或禁止进出口的商品及技术除外。（依法须批准的项目，经有关部门批准后方可开展经营活动）</t>
  </si>
  <si>
    <t>2002年11月18日，经江苏省人民政府苏政复【2002】130号文批准，由常发集团、常发动力、西凌投资、常力电器、海东灯饰发起设立股份有限公司。2002年12月11日，公司在江苏省工商行政管理局办理了设立注册登记手续，并取得企业法人营业执照，股本为6,500万元，注册号为3200002102498。法定代表人为黄小平先生，经营范围为制冷器件、卷焊钢管、普通机械零部件的制造、加工。</t>
  </si>
  <si>
    <t>213161</t>
  </si>
  <si>
    <t>0519-86237018</t>
  </si>
  <si>
    <t>0519-86235691</t>
  </si>
  <si>
    <t>002413@racodf.com</t>
  </si>
  <si>
    <t>刘捷,刘雪琴,黄辉,龚国伟</t>
  </si>
  <si>
    <t>北京市君都律师事务所</t>
  </si>
  <si>
    <t>002417</t>
  </si>
  <si>
    <t>深南金科股份有限公司</t>
  </si>
  <si>
    <t>CNE100000PQ9</t>
  </si>
  <si>
    <t>SUNA Co., Ltd.</t>
  </si>
  <si>
    <t>SUNA</t>
  </si>
  <si>
    <t>无线网络优化覆盖设备及软件的生产和销售</t>
  </si>
  <si>
    <t>对医疗业、制造业、能源业、建筑业、批发和零售业、租赁和商务服务业、教育业、信息传输、软件和信息技术服务业的投资；企业管理咨询；通信设备、计算机网络设备、互联网接入设备、电子产品、计算机软件、通信用配线设备及配套设备、电源、音视频设备、工业自动控制系统装置、多媒体信息系统研发、制造、销售；电子集成电路设计；线缆、计算机及其配件、仪器仪表的销售；电子工程系统、通信信息网络系统集成服务；计算机系统集成服务；通信信息技术咨询；通信设备维修；电子与智能化工程专业承包；钢结构工程施工；消防设施工程施工；工程勘察设计；工程监理；工程招标代理；对外贸易。（依法须经批准的项目，经相关部门批准后方可开展经营活动）</t>
  </si>
  <si>
    <t>发行人是由福建三元达通讯有限公司（以下简称“三元达有限”）整体变更设立的股份公司。本次改制以三元达有限截至2007年10月31日经审计的净资产人民币12,862.84万元，按照1.4292:1的比例折为股份公司的股本，共计9,000万股，每股面值为人民币1元，净资产大于股本的差额人民币3,862.84万元转作股份公司的资本公积。 2008年1月31日，公司在福建省工商行政管理局办理了登记注册手续，领取了注册号为350000100004462的《企业法人营业执照》，注册资本为9,000万元。</t>
  </si>
  <si>
    <t>江苏省南通市港闸区江海佳苑19幢1801室</t>
  </si>
  <si>
    <t>广东省深圳市福田区福华三路168号深圳国际商会中心54-A、江苏省南通市港闸区江海大道817号江海财富大厦A1801</t>
  </si>
  <si>
    <t>0755-82730065</t>
  </si>
  <si>
    <t>0755-82730281</t>
  </si>
  <si>
    <t>ir@sunafin.com</t>
  </si>
  <si>
    <t>www.sunnada.com</t>
  </si>
  <si>
    <t>叶兰昌,沈维涛</t>
  </si>
  <si>
    <t>002418</t>
  </si>
  <si>
    <t>浙江康盛股份有限公司</t>
  </si>
  <si>
    <t>CNE100000PR7</t>
  </si>
  <si>
    <t>Zhe Jiang Kangsheng Co., Ltd.</t>
  </si>
  <si>
    <t>Kangsheng</t>
  </si>
  <si>
    <t>制冷管路及其延伸产品的生产与销售</t>
  </si>
  <si>
    <t>制造、销售内螺纹钢管、精密铜管、钢管、铝管、冷轧钢带、铜带，冰箱、冷柜、空调金属管路及其配件；经营进出口业务，但国家限制或禁止的项目除外。</t>
  </si>
  <si>
    <t>2007年6月26日，天健会计师事务所对本次整体变更出具了浙天会验[2007]第35号《验资报告》，确认各发起人的出资已足额到位。2007年6月29日，2007年6月26日，天健会计师事务所对本次整体变更出具了浙天会验[2007]第35号《验资报告》，确认各发起人的出资已足额到位。2007年6月29日，公司经浙江省工商行政管理局核准完成工商登记手续，并取得注册号为330000000000265的《企业法人营业执照》。</t>
  </si>
  <si>
    <t>311700</t>
  </si>
  <si>
    <t>0571-64836953</t>
  </si>
  <si>
    <t>0571-64836560</t>
  </si>
  <si>
    <t>ksgf@kasun.cn</t>
  </si>
  <si>
    <t>潘孝娜,曲亮,徐剑平</t>
  </si>
  <si>
    <t>周景春</t>
  </si>
  <si>
    <t>0571-64837208</t>
  </si>
  <si>
    <t>maozezhang@126.com</t>
  </si>
  <si>
    <t>002419</t>
  </si>
  <si>
    <t>天虹商场股份有限公司</t>
  </si>
  <si>
    <t>CNE100000PS5</t>
  </si>
  <si>
    <t>Rainbow Department Store Co., Ltd.</t>
  </si>
  <si>
    <t>Rainbow</t>
  </si>
  <si>
    <t>以百货为主的商品零售业务</t>
  </si>
  <si>
    <t>日用百货、纺织品、服装、化妆品、食品、食盐、饮料、保健食品、农副产品、家用电器和电子产品、文化、体育用品及器材、建材及化工产品、机械设备、五金、家具、玩具、工艺美术品等商品的批发、零售及相关配套服务；酒类的批发和零售；金银珠宝首饰零售业务；国内图书、报刊、音像制品的零售业务；停车场的机动车辆停放业务；以特许经营方式从事商业活动；自有物业出租经营；在线数据处理与交易处理业务；汽车清洗服务；经营体育场馆；儿童娱乐场所(依法需经批准的项目，经相关部门批准后方可开展经营活动)；休闲健身活动策划；体育项目策划及经营；从事餐饮服务及管理；饮料及冷饮服务；消防器材零售；医疗器械(二类)零售；从事广告业务；市场营销策划；宠物服务。</t>
  </si>
  <si>
    <t>公司系由天虹商场有限公司(更名前为深圳天虹商场有限公司)整体变更而来。2007年1月26日，天虹商场有限公司董事会决议批准公司整体变更设立为外商投资股份有限公司。经国务院国资委《关于天虹商场股份有限公司(筹)国有股权管理有关问题的批复》(国资产权[2007]366号)和商务部《关于同意深圳天虹商场有限公司改制为股份有限公司的批复》(商资批[2007]1046号)批准，天虹商场有限公司依法整体变更设立为股份有限公司，由原天虹商场有限公司五名股东作为发起人，以经广东大华德律会计师事务所审计的、截至2006年12月31日天虹商场有限公司的全部净资产318,753,384.29元，按1.275：1的比例折为股份公司股本250,000,000股，净资产折股后高于注册资本部分共68,753,384.29元计入股份公司的资本公积。公司原有五家股东按照整体变更前各自在公司的出资比例持有股份公司相应数额的股份。</t>
  </si>
  <si>
    <t>广东省深圳市南山区中心路（深圳湾段）3019号天虹大厦9-14楼、17-20楼</t>
  </si>
  <si>
    <t>518026</t>
  </si>
  <si>
    <t>0755-23651888</t>
  </si>
  <si>
    <t>0755-23652166</t>
  </si>
  <si>
    <t>ir@rainbowcn.com</t>
  </si>
  <si>
    <t>涂成洲,陈少华,欧伟明</t>
  </si>
  <si>
    <t>张旭华</t>
  </si>
  <si>
    <t>002420</t>
  </si>
  <si>
    <t>广州毅昌科技股份有限公司</t>
  </si>
  <si>
    <t>CNE100000PT3</t>
  </si>
  <si>
    <t>Guangzhou Echom Sci. and Tech. Co., Ltd.</t>
  </si>
  <si>
    <t>Echom</t>
  </si>
  <si>
    <t>以工业设计为核心，运用DMS 经营模式，设计、生产和销售电视机外观结构件的供应商。</t>
  </si>
  <si>
    <t>塑料板、管、型材制造；模具制造；汽车零件及配件制造(不含汽车发动机制造)；家用电力器具专用配件制造；电视机制造；材料科学研究、技术开发；车辆工程的技术研究、开发；汽车零配件设计服务；建筑材料设计、咨询服务；建筑模板制造；软件开发；货物进出口(专营专控商品除外)；技术进出口；商品批发贸易(许可审批类商品除外)；商品零售贸易(许可审批类商品除外)。</t>
  </si>
  <si>
    <t>本公司前身系广州毅昌科技集团有限公司，成立于1997年9月12日。2007年8月27日，公司召开2007年第5次临时股东会，会议决定将广州毅昌科技集团有限公司由有限公司整体变更为股份有限公司，并更名为广州毅昌科技股份有限公司。2007年8月27日，广州高金技术产业集团有限公司、广东毅昌投资有限公司、冼燃、谢金成、董风、袁颜、战颖、肖杰等8位股东签订了整体变更为股份有限公司的《发起人协议》。2007年8月28日，经创立大会批准，发起人以经大信会计师事务有限公司审计的截止2007年3月31日的净资产368,695,101.37元整体变更出资成立广州毅昌科技股份有限公司，注册资本33,800万元，实际出资金额超过认缴注册资本的金额30,695,101.37元计入资本公积。大信会计师事务有限公司接受委托对出资情况进行了验证确认，并出具了大信验字【2007】第0046号验资报告。公司于2007年9月27日在广州市工商行政管理局登记注册并领取注册号为4401012007521的《企业法人营业执照》。</t>
  </si>
  <si>
    <t>广东省广州市高新技术产业开发区科学城科丰路29号</t>
  </si>
  <si>
    <t>广东省广州市高新技术产业集团有限公司科丰路29号</t>
  </si>
  <si>
    <t>510663</t>
  </si>
  <si>
    <t>020-32200889</t>
  </si>
  <si>
    <t>020-32200887</t>
  </si>
  <si>
    <t>zhengquan@echom.com</t>
  </si>
  <si>
    <t>白华,张孝诚,麦堪成</t>
  </si>
  <si>
    <t>020-32200775</t>
  </si>
  <si>
    <t>广东南国德赛律师事务所</t>
  </si>
  <si>
    <t>002421</t>
  </si>
  <si>
    <t>深圳达实智能股份有限公司</t>
  </si>
  <si>
    <t>CNE100000PV9</t>
  </si>
  <si>
    <t>Shenzhen DAS Intellitech Co., Ltd.</t>
  </si>
  <si>
    <t>Das Intellitech</t>
  </si>
  <si>
    <t>从事建筑智能化及建筑节能服务，包括建筑智能化及建筑节能方案咨询、规划设计、定制开发、设备提供、施工管理、系统集成及增值服务。</t>
  </si>
  <si>
    <t>互联网、云计算软件与平台服务，物联网系统研发与应用服务；智慧医疗信息系统研发与集成服务，医疗大数据开发与应用服务，互联网医疗服务，医疗专业系统咨询、设计、集成服务，医疗投资管理；智能交通含轨道交通信号监控系统开发、技术咨询设计、销售与集成服务；智能建筑系统开发与集成、技术咨询设计、机电总包服务；智能卡、智能管控、安防监控等终端设备与软件的研发、销售及应用服务；能源监测与节能服务、合同能源管理服务，新能源技术开发和咨询设计服务，电力销售业务，电力网络增量配电网投资建设服务；相关领域境内及境外工程设计、安装及技术咨询。（法律、行政法规、国务院决定禁止的项目除外，限制的项目须取得许可后方可经营）。</t>
  </si>
  <si>
    <t>公司是经深圳市外商投资局深外资复[2000]B1576号、深圳市人民政府深府函[2000]67号文批准，并经对外贸易经济合作部外经贸资二函[2002]601号文确认，由达实自动化整体变更设立的股份有限公司。达实自动化以截至2000年9月30日经审计的净资产3,700万元，按1:1的折股比例折为3,700万股。公司于2000年10月31日在深圳市工商局办理了工商变更登记。</t>
  </si>
  <si>
    <t>广东省深圳市南山区高新技术产业园W1-A栋5楼</t>
  </si>
  <si>
    <t>0755-26525166</t>
  </si>
  <si>
    <t>0755-26639599</t>
  </si>
  <si>
    <t>das@chn-das.com</t>
  </si>
  <si>
    <t>王礼贵,王晓东,赵诚</t>
  </si>
  <si>
    <t>002422</t>
  </si>
  <si>
    <t>四川科伦药业股份有限公司</t>
  </si>
  <si>
    <t>CNE100000PW7</t>
  </si>
  <si>
    <t>Sichuan Kelun Pharmaceutical Co., Ltd.</t>
  </si>
  <si>
    <t>Kelun Pharmaceutical</t>
  </si>
  <si>
    <t>从事研究、开发及生产共计96个品种、219种规格的大输液产品</t>
  </si>
  <si>
    <t>研究、生产大容量注射剂、小容量注射剂、冲洗剂；直立式聚丙烯输液袋的技术开发、生产；货物进出口，技术进出口；以下限分支机构经营：制造销售硬胶囊剂、颗粒剂、散剂、软胶囊剂、片剂、滴丸剂、中药前处理及提取；生产销售原料药，医疗技术服务；医疗技术咨询；计算机软件销售；软件和信息技术服务。</t>
  </si>
  <si>
    <t>发行人前身四川科伦大药厂有限责任公司（以下简称“科伦有限”）成立于2002年5月29日。2003年7月5日，经四川省人民政府“川府函[2003]162号”《关于四川科伦大药厂有限责任公司变更设立四川科伦药业股份有限公司的批复》批准，科伦有限整体变更为股份公司。科伦有限以经审计后（普华永道中天会计师事务所有限公司2003年3月18日出具“普华永道审字（2003）第1536号”审计报告）的截至2002年12月31日的净资产70,676,894元,以其中的70,000,000元按1:1的比例折合成70,000,000股，注册资本为70,000,000元，其余676,894元作为公司的资本公积金。科伦有限的19名自然人股东作为公司的发起人，分别按其所持科伦有限的权益比例持有相应比例的公司股份。公司于2003年9月28日经成都市工商行政管理局登记注册成立，企业法人营业执照注册号为5101002010479。</t>
  </si>
  <si>
    <t>四川省成都市新都卫星城工业开发区南二路</t>
  </si>
  <si>
    <t>610071</t>
  </si>
  <si>
    <t>028-82998999、028-82860516</t>
  </si>
  <si>
    <t>028-86131248</t>
  </si>
  <si>
    <t>kelun@kelun.com</t>
  </si>
  <si>
    <t>王广基,张涛,李越冬</t>
  </si>
  <si>
    <t>刘思川</t>
  </si>
  <si>
    <t>028-82860678</t>
  </si>
  <si>
    <t>028-86132515</t>
  </si>
  <si>
    <t>fengh@kelun.com</t>
  </si>
  <si>
    <t>毕马威华振会计师事务所</t>
  </si>
  <si>
    <t>002423</t>
  </si>
  <si>
    <t>中原特钢股份有限公司</t>
  </si>
  <si>
    <t>CNE100000PX5</t>
  </si>
  <si>
    <t>Zhongyuan Special Steel Co., Ltd.</t>
  </si>
  <si>
    <t>Zhongyuan Special Steel</t>
  </si>
  <si>
    <t>工业专用装备及大型特殊钢精锻件的研发、生产、销售和服务。</t>
  </si>
  <si>
    <t>特殊钢钢锭、连铸坯、锻件、特殊钢材料的机械加工与产品制造；技术服务、咨询服务；仓储（不含可燃物资）；普通货运；进出口业务（国家限定公司经营或禁止进出口的商品及技术除外）；转供电管理、住宿、餐饮（限分支机构凭证经营）。（以上范围凡需审批的，未获批准前不得经营；已获审批的，凭有效许可证经营）。</t>
  </si>
  <si>
    <t>2007年6月25日，中原特钢有限通过股东会决议，决定整体变更为股份有限公司。经南方工业集团2007年6月28日出具的“兵装资[2007]433号”《关于河南中原特殊钢集团有限责任公司变更为股份有限公司有关问题的批复》、国务院国资委2007年7月31日出具的“国资产权[2007]737号”《关于中原特钢股份有限公司国有股权管理有关问题的批复》及国防科工委2007年8月21日出具的“科工改[2007]909号”《关于改制设立中原特钢股份有限公司有关问题的批复》批准，中原特钢有限整体变更为股份有限公司。 2007年8月29日，公司在河南省工商行政管理局进行了工商登记，并取得注册号为“410000100009147”号的《企业法人营业执照》。</t>
  </si>
  <si>
    <t>454685</t>
  </si>
  <si>
    <t>0391-6099031</t>
  </si>
  <si>
    <t>0391-6099019</t>
  </si>
  <si>
    <t>zytggf@163.com</t>
  </si>
  <si>
    <t>王怀世,王琳,陈金坡</t>
  </si>
  <si>
    <t>陈鲁平</t>
  </si>
  <si>
    <t>jyjgb2007@163.com</t>
  </si>
  <si>
    <t>002424</t>
  </si>
  <si>
    <t>贵州百灵企业集团制药股份有限公司</t>
  </si>
  <si>
    <t>CNE100000PY3</t>
  </si>
  <si>
    <t>Guizhou Bailing Group Pharmaceutical Co., Ltd.</t>
  </si>
  <si>
    <t>Guizhou Bailing</t>
  </si>
  <si>
    <t>以苗药为主的中成药的生产、销售</t>
  </si>
  <si>
    <t>片剂、胶囊剂、糖浆剂、软胶囊剂、颗粒剂、丸剂、散剂、喷雾剂、煎膏剂、酊剂、滴丸剂、原料药（岩白菜素）、大容量注射剂（含中药提取）；生产销售预包装食品；卫生用品类生产（皮肤、粘膜卫生用品）；中药材种植（国家有专项规定的除外）；保健食品生产加工（片剂（糖）、颗粒剂、口服液、酒剂）；生产糖果制品（糖果）；市场营销策划；设计、制作、发布、代理国内外各类广告（国家规定须取得专项审批的取得审批后才能从事经营活动）；市场推广宣传；市场调查与研究；文化学术交流（国家有专项规定的除外）；营销管理；化妆品销售；自有仓库及配套设备出租。</t>
  </si>
  <si>
    <t>本公司是由贵州百灵企业集团制药有限公司以截止2007年10月31日经审计的账面净资产149,775,944.18元，按照1:0.7344的比例折为股本11,000万股，其余39,775,944.18元转作资本公积，整体变更设立的股份公司。重庆天健为上述出资情况出具了重天健验[2007]72号《验资报告》，验明股份公司各发起人出资已经足额缴纳到位。2007年12月26日，安顺工商局为本公司核发了《企业法人营业执照》。</t>
  </si>
  <si>
    <t>安顺市</t>
  </si>
  <si>
    <t>贵州省安顺市经济技术开发区西航大道212号</t>
  </si>
  <si>
    <t>贵州省安顺市经济技术开发区西航大道</t>
  </si>
  <si>
    <t>561000</t>
  </si>
  <si>
    <t>0851-33415126</t>
  </si>
  <si>
    <t>0851-33412296</t>
  </si>
  <si>
    <t>blzy@gzbl.com</t>
  </si>
  <si>
    <t>王洪,邹海峰,钟国跃,陆静</t>
  </si>
  <si>
    <t>niumin1804@126.com</t>
  </si>
  <si>
    <t>贵州北斗星律师事务所</t>
  </si>
  <si>
    <t>002425</t>
  </si>
  <si>
    <t>凯撒(中国)文化股份有限公司</t>
  </si>
  <si>
    <t>CNE100000PZ0</t>
  </si>
  <si>
    <t>Kaiser (China) Culture Co., Ltd.</t>
  </si>
  <si>
    <t>Kaiser</t>
  </si>
  <si>
    <t>从事服装、服饰的设计、制造及销售</t>
  </si>
  <si>
    <t>设计、生产、加工服装（皮革服装，特种劳动保护服装）、服饰、皮鞋、皮帽、皮包；服装、皮鞋、皮帽、皮包的批发、零售（新设店铺应另行报批）、进出口业务（涉及配额许可证管理、专项规定管理的产品按国家有关规定办理）；自有物业的出租；计算机软硬件的设计、技术开发及销售，网络技术开发、技术咨询，游戏软件的技术开发（涉限除外）；文化交流活动的组织和策划；多媒体文化产品设计制作；文学剧本创作；影视策划；影视文化技术开发、技术转让、技术咨询、技术服务。（依法须经批准的项目，经相关部门批准之后方可开展经营活动）。</t>
  </si>
  <si>
    <t>发行人是经国家对外经济贸易合作部外经贸资二函（2002）515号文批准，以凯撒（中国）原股东为发起人，在凯撒（中国）的基础上以整体变更方式设立的股份有限公司。发行人于2002年5月28日获得原对外经济贸易合作部核发的《外商投资企业批准证书》（外经贸资审字[2002]0107号），于2002年8月27日在国家工商行政管理局登记注册，注册号为企股国副字第000929号，注册资本5,000万元，其中外资法人股3,400万股，社会法人股1,550万股，外资自然人股50万股。</t>
  </si>
  <si>
    <t>广东省汕头市龙湖珠津工业区一街3号凯撒工业城</t>
  </si>
  <si>
    <t>广东省汕头市龙湖珠津工业区珠津一街3号凯撒工业城</t>
  </si>
  <si>
    <t>0754-88805099</t>
  </si>
  <si>
    <t>0754-88801599</t>
  </si>
  <si>
    <t>kaiser@vip.163.com</t>
  </si>
  <si>
    <t>蔡开雄,官建华,郑学军</t>
  </si>
  <si>
    <t>吴裔敏</t>
  </si>
  <si>
    <t>0755-26913931</t>
  </si>
  <si>
    <t>0755-26918767</t>
  </si>
  <si>
    <t>002426</t>
  </si>
  <si>
    <t>苏州胜利精密制造科技股份有限公司</t>
  </si>
  <si>
    <t>CNE100000Q01</t>
  </si>
  <si>
    <t>Suzhou Victory Precision Manufacture Co., Ltd.</t>
  </si>
  <si>
    <t>Victory Precision</t>
  </si>
  <si>
    <t>精密结构模组的研发、设计、生产和后续改进等全流程服务</t>
  </si>
  <si>
    <t>研发、生产、销售：冲压件、金属结构件、模具、五金配件、低压电器、注塑件、喷涂、触摸屏、减反射镀膜玻璃；研发、销售：玻璃制品、铝合金零部件、液晶显示模组、电子元器件、油墨、涂料、通讯产品、计算机软硬件、计算系统集成产品、数码产品、机电设备及配件、物流设备、电脑及周边产品、（电动、气动和手动）工具、量具；销售：金属材料、塑料材料、电子产品、产品说明书（不含印刷）；自营和代理各类商品的进出口业务（国家限定企业经营或禁止进出口的商品除外）</t>
  </si>
  <si>
    <t>本公司系由苏州胜利精密制造有限公司整体变更设立，由胜利有限全体股东作为发起人，以胜利有限截至2008年3月31日的经审计净资产37,951.20万元为基数，按1：0.9494的比例折为股本36,031万元，投资方投入资本已经江苏天衡验证，并出具了天衡验字（2008）第29号《验资报告》。2008年7月17日，公司在苏州市工商行政管理局正式登记注册成立。</t>
  </si>
  <si>
    <t>江苏省苏州市高新区浒关工业园浒泾路55号</t>
  </si>
  <si>
    <t>0512-69207028</t>
  </si>
  <si>
    <t>zhengquan@vicsz.com</t>
  </si>
  <si>
    <t>黄辉,黄鹏</t>
  </si>
  <si>
    <t>Renee.Yin@vicsz.com</t>
  </si>
  <si>
    <t>002427</t>
  </si>
  <si>
    <t>*ST尤夫</t>
  </si>
  <si>
    <t>浙江尤夫高新纤维股份有限公司</t>
  </si>
  <si>
    <t>CNE100000Q19</t>
  </si>
  <si>
    <t>Zhejiang Unifull Industrial Fiber Co., Ltd.</t>
  </si>
  <si>
    <t>Unifull</t>
  </si>
  <si>
    <t>邵瑞泽</t>
  </si>
  <si>
    <t>涤纶工业长丝的研发、生产和销售</t>
  </si>
  <si>
    <t>差别化FDY聚酯纤维及特种工业用布、聚酯线带、天花膜的生产及销售，精对苯二甲酸、乙二醇的销售（不涉及危险品及易制毒品），能源技术的技术开发、技术咨询、技术服务。（依法须经批准的项目，经相关部门批准后方可开展经营活动）</t>
  </si>
  <si>
    <t>2008年9月19日，浙江省对外贸易经济合作厅出具《关于浙江尤夫工业纤维有限公司改组为浙江尤夫高新纤维股份有限公司的批复》（浙外经贸资函[2008]609号）批准尤夫有限整体变更为股份公司。尤夫有限截至2008年7月31日经审计的净资产为人民币206,691,922.44元，其中137,227,600.00元按1：1比例折合为股份公司股份137,227,600.00股，每股面值1元，共计股本金137,227,600.00元，剩余69,464,322.44元计入资本公积。 2008年11月17日，公司取得浙江省人民政府颁发的《中华人民共和国台港澳侨投资企业批准证书》（商外资浙府资字[2003]01541号）。 2008年12月8日，公司在浙江省工商行政管理局登记注册，取得登记号为330500400005453的营业执照，注册资本人民币13,722.76万元。</t>
  </si>
  <si>
    <t>浙江省湖州市和孚镇工业园区</t>
  </si>
  <si>
    <t>0572-3961786</t>
  </si>
  <si>
    <t>0572-2833555</t>
  </si>
  <si>
    <t>IR@unifull.com</t>
  </si>
  <si>
    <t>姜付秀,赵晶,杨占武</t>
  </si>
  <si>
    <t>温福君,翁中华</t>
  </si>
  <si>
    <t>bs@unifull.com</t>
  </si>
  <si>
    <t>002428</t>
  </si>
  <si>
    <t>云南临沧鑫圆锗业股份有限公司</t>
  </si>
  <si>
    <t>CNE100000Q27</t>
  </si>
  <si>
    <t>Yunnan Lincang Xinyuan Germanium Industrial Co., Ltd.</t>
  </si>
  <si>
    <t>Yunnan Germanium</t>
  </si>
  <si>
    <t>锗矿开采、火法富集、湿法提纯、区熔精炼、精深加工及研究开发。</t>
  </si>
  <si>
    <t>锗系列产品及其他冶金产品、矿产品生产、冶炼、销售；本企业自产的高纯二氧化锗、锗锭、区熔锗、有机锗系列产品、有色金属及矿产品相关技术的出口；本企业生产、科研所需原辅材料、机械设备、仪器仪表、零配件及相关技术的进口；红外光学镜头设计与制造；光学元件加工热压成型；锗煤生产与销售（依法须经批准的项目，经相关部门批准后方可开展经营活动）。</t>
  </si>
  <si>
    <t>本公司是经鑫圆有限2002年2月3日召开的临时股东会决议通过，并经云南省经济贸易委员会《关于临沧鑫圆锗业有限责任公司整体变更为云南临沧鑫圆锗业股份有限公司的批复》（云经贸企改[2002]30号）批准，由鑫圆有限整体变更设立的股份有限公司，2002年2月7日在云南省工商局登记注册，注册号为 5300001013244，注册资本为5,200万元。</t>
  </si>
  <si>
    <t>临沧市</t>
  </si>
  <si>
    <t>云南省昆明市呈贡新区马金铺电力装备园魁星街</t>
  </si>
  <si>
    <t>650503</t>
  </si>
  <si>
    <t>0871-65955312</t>
  </si>
  <si>
    <t>0871-63635956</t>
  </si>
  <si>
    <t>jinhongguo@sino-ge.com</t>
  </si>
  <si>
    <t>黄松,和国忠,戴志刚</t>
  </si>
  <si>
    <t>002429</t>
  </si>
  <si>
    <t>深圳市兆驰股份有限公司</t>
  </si>
  <si>
    <t>CNE100000Q50</t>
  </si>
  <si>
    <t>Shenzhen MTC Co., Ltd.</t>
  </si>
  <si>
    <t>MTC</t>
  </si>
  <si>
    <t>家庭视听消费类电子产品的研发、设计、制造、销售。</t>
  </si>
  <si>
    <t>生产销售数字电视机、数字摄录机、数字录放机、数字电视接收器、DVD机、TFT显示器、LCD显示器、MID产品、平板电脑(不含限制项目)；生产销售数字电视广播前端设备、数字家庭设备、数字视频监控系统，高清/超高清电视、3D电视、网络电视、智能电视、投影电视、激光电视、OLED电视、新型/便携信息接收显示终端等数字电视终端设备、网络数字电视终端设备；宽带通信设备、光通信设备、光通信模块及器件、无线路由设备、交换机、无线通信设备3G/4G/5G，通信产品，智能家居、安防设备、网络监控、智能语音、智能灯具，音响类产品，其他集成通信、物联网终端产品、音视频播放的智能网关设备的研发、生产及销售；技术咨询服务；软件开发、咨询、维护、测试服务；信息系统集成服务；创意策划服务；代理销售有关传媒、网络的业务及相关服务；投资管理(不含限制项目)；国内商业、物资供销业；经营进出口业务(以上不含专营、专控、专卖商品)；研发服务；电路设计及测试服务；信息系统服务；设计服务；企业管理服务；装卸、搬运服务；收派服务；安装服务；转让专利技术和非专利技术；不动产租赁(不含金融租赁业务)；销售不动产；保付代理业务(非银行融资类)。(以上内容法律、行政法规、国务院决定禁止的项目除外，限制的项目须取得许可后方可经营)仓储服务；人力资源服务。</t>
  </si>
  <si>
    <t>本公司是经深圳市工商局核准，由兆驰多媒体整体变更设立的股份有限公司。2007年4月30日，兆驰多媒体全体股东签署《发起人协议》，将有限公司依法整体变更为股份有限公司，即以截止2007年3月31日经审计的净资产143,726,912.88元，按照1:0.97406949的比例折为股本14,000万股，每股面值为人民币1.00元。鹏城会计师事务所出具了深鹏所验字[2007]041号《验资报告》。2007年6月1日，本公司办理了工商变更登记手续，领取了注册号为4403012171548的企业法人营业执照，注册资本为14,000万元。</t>
  </si>
  <si>
    <t>广东省深圳市深圳市龙岗区南湾街道下李朗社区李朗路一号兆驰创新产业园</t>
  </si>
  <si>
    <t>518112</t>
  </si>
  <si>
    <t>0755-32901981</t>
  </si>
  <si>
    <t>0755-32901983</t>
  </si>
  <si>
    <t>ls@szmtc.com.cn</t>
  </si>
  <si>
    <t>张力,朱伟,姚小聪</t>
  </si>
  <si>
    <t>欧军</t>
  </si>
  <si>
    <t>0755-33614068</t>
  </si>
  <si>
    <t>0755-33614256</t>
  </si>
  <si>
    <t>002430</t>
  </si>
  <si>
    <t>杭州杭氧股份有限公司</t>
  </si>
  <si>
    <t>CNE100000Q68</t>
  </si>
  <si>
    <t>Hangzhou Hangyang Co., Ltd.</t>
  </si>
  <si>
    <t>Hangyang</t>
  </si>
  <si>
    <t>空气分离设备、工业气体产品和石化设备的生产及销售业务</t>
  </si>
  <si>
    <t>压力容器的设计、制造（具体范围详见《特种设备制造许可证》，《特种设备设计许可证》），通用机械、化工设备的设计、制造、安装、修理、技术咨询、技术服务，制氧站工程施工，工矿配件、船舶及辅机制造、销售，经营进出口业务（范围详见外经贸部门批文），培训服务，自有房屋租赁，设备租赁，危险化学品经营（范围详见《中华人民共和国危险化学品经营许可证》）（以公司登记机关核定的经营范围为准）。</t>
  </si>
  <si>
    <t>本公司是经浙江省人民政府企业上市工作领导小组浙上市[2002]84号文批准，由杭州杭氧科技有限公司整体变更设立的股份公司，发起人为集团公司、华融公司、杭开电气、毛绍融、赵大为。2002年12月18日，本公司在浙江省工商行政管理局注册登记，注册资本14,308万元，注册号为3300001009234。</t>
  </si>
  <si>
    <t>临安市</t>
  </si>
  <si>
    <t>浙江省杭州市临安区青山湖街道相府路799号</t>
  </si>
  <si>
    <t>310014</t>
  </si>
  <si>
    <t>0571-85869078</t>
  </si>
  <si>
    <t>0571-85372780</t>
  </si>
  <si>
    <t>investor@hangyang.com</t>
  </si>
  <si>
    <t>程惠芳,刘菁,郭斌</t>
  </si>
  <si>
    <t>毛绍融</t>
  </si>
  <si>
    <t>0571-85869076</t>
  </si>
  <si>
    <t>002431</t>
  </si>
  <si>
    <t>棕榈生态城镇发展股份有限公司</t>
  </si>
  <si>
    <t>CNE100000Q76</t>
  </si>
  <si>
    <t>Palm Eco-Town Development Co., Ltd.</t>
  </si>
  <si>
    <t>Palm</t>
  </si>
  <si>
    <t>从事园林景观设计和园林工程施工业务。</t>
  </si>
  <si>
    <t>城镇化建设投资；城镇及城市基础设施的规划设计、配套建设、产业策划运营；生态环境治理、土壤修复、水处理；智能服务；项目投资、投资管理；市政工程、园林绿化工程施工和园林养护；风景园林规划设计、城乡规划设计、旅游规划设计、建筑设计、市政工程设计、园林工程监理；销售园林工程材料及园艺用品；研究、开发、种植、销售园林植物；经营本企业自产产品及技术的出口业务和本企业所需的机械设备、零配件、原辅材料及技术的进口业务，但国家限定公司经营或禁止进出口的商品及技术除外。(依法须经批准的项目，经相关部门批准后方可开展经营活动。)</t>
  </si>
  <si>
    <t>发行人是由广东棕榈园林工程有限公司以2007年12月31日经审计的净资产按1.4207:1的比例进行折股，整体变更设立的股份有限公司。发起人为吴桂昌、赖国传、黄德斌、李丕岳、林从孝、林彦、吴建昌、吴汉昌、梁发柱、杨镜良、丁秋莲、林满扬和黄旭波共十三名自然人。发行人设立时股份总数为7,900万股，每股面值1元。 2008年5月23日，深圳市鹏城会计师事务所有限公司为本公司设立出具了深鹏所验字〔2008〕82号《验资报告》。本公司于2008年6月2日在中山市工商行政管理局领取了注册号为442000000073974的《企业法人营业执照》，注册资本为7,900万元。</t>
  </si>
  <si>
    <t>广东省广州市花都区迎宾大道95号交通大楼17楼1701室</t>
  </si>
  <si>
    <t>510627</t>
  </si>
  <si>
    <t>020-85189002</t>
  </si>
  <si>
    <t>020-85189000</t>
  </si>
  <si>
    <t>002431@palm-la.com</t>
  </si>
  <si>
    <t>吴桂昌</t>
  </si>
  <si>
    <t>王曦,包志毅,吴向能</t>
  </si>
  <si>
    <t>002432</t>
  </si>
  <si>
    <t>天津九安医疗电子股份有限公司</t>
  </si>
  <si>
    <t>CNE100000Q84</t>
  </si>
  <si>
    <t>Andon Health Co., Ltd.</t>
  </si>
  <si>
    <t>Andon Health</t>
  </si>
  <si>
    <t>家用医疗健康电子产品的研发、生产和销售</t>
  </si>
  <si>
    <t>开发、生产、销售电子产品，医疗器械（以医疗器械生产企业许可证核准产品范围为准），仪器仪表,电气机械和器材,通信设备，可穿戴智能设备，智能车载设备，服务消费机器人，电声器件及零件及相关的技术咨询服务等；计算机软件及信息技术的技术开发、技术咨询、技术服务、技术转让，互联网数据服务；日用百货，环保设备，空气净化器设备，美容仪器，医疗用品及器材，机械设备、家用视听设备,五金产品，灯具，家用电器及电子产品的零售及批发</t>
  </si>
  <si>
    <t>公司前身为成立于1995年8月22日的柯顿（天津）电工电器有限公司，2007年12月27日，公司整体变更为天津九安医疗电子股份有限公司。公司经天津市工商行政管理局（以下简称“天津市工商局”）核准变更设立登记，并领取其核发的注册号为120000400004825号《企业法人营业执照》。</t>
  </si>
  <si>
    <t>天津市南开区雅安道金平路3号</t>
  </si>
  <si>
    <t>300190</t>
  </si>
  <si>
    <t>022-87611660-8220</t>
  </si>
  <si>
    <t>022-87612379</t>
  </si>
  <si>
    <t>ir@jiuan.com</t>
  </si>
  <si>
    <t>刘军宁,陈建国,张俊民</t>
  </si>
  <si>
    <t>李志毅</t>
  </si>
  <si>
    <t>002433</t>
  </si>
  <si>
    <t>广东太安堂药业股份有限公司</t>
  </si>
  <si>
    <t>CNE100000Q92</t>
  </si>
  <si>
    <t>Guangdong Taiantang Pharmaceutical Co., Ltd.</t>
  </si>
  <si>
    <t>Taiantang</t>
  </si>
  <si>
    <t>中成药的研发、生产和销售</t>
  </si>
  <si>
    <t>药品生产，药品经营，保健食品生产，保健食品销售，药品研究开发，中药材收购，化妆品、消毒剂、卫生用品的生产、销售，货物进出口，技术进出口（法律、行政法规禁止的项目除外，法律、行政法规限制的项目须取得许可后方可经营）；第一厂外车间（地址：汕头市金平区月浦南工业区）药品生产，药品经营；第二厂外车间（地址：汕头市揭阳路28号）药品生产，药品经营；第三厂外车间（地址：潮州市潮安区潮州高铁新城东山湖现代产业园湖山北路13号）药品生产，药品经营。[经营范围中凡涉专项规定持有效专批证件方可经营]</t>
  </si>
  <si>
    <t>本公司前身为广东皮宝制药有限公司，成立于2000年3月25日。2007年6月15日，皮宝有限以截至2006年12月31日经审计的净资产60,999,960.34元，按1.11:1的比例折为55,000,000股，整体变更为股份有限公司。2007年6月15日，皮宝制药在汕头工商局核准登记，工商登记注册号为4405002000529，注册资本5,500万元。</t>
  </si>
  <si>
    <t>广东省汕头市金园工业区11R2-2片区第1、2座</t>
  </si>
  <si>
    <t>0754-88116066</t>
  </si>
  <si>
    <t>0754-88105160</t>
  </si>
  <si>
    <t>t-a-t@163.com</t>
  </si>
  <si>
    <t>www.taiantang.net</t>
  </si>
  <si>
    <t>柯树泉</t>
  </si>
  <si>
    <t>全泽,王桂华,季小琴</t>
  </si>
  <si>
    <t>谢乐平(代)</t>
  </si>
  <si>
    <t>0754-88116066-188、0754-88105160</t>
  </si>
  <si>
    <t>002434</t>
  </si>
  <si>
    <t>浙江万里扬股份有限公司</t>
  </si>
  <si>
    <t>CNE100000QB9</t>
  </si>
  <si>
    <t>Zhejiang Wanliyang Co., Ltd.</t>
  </si>
  <si>
    <t>Wanliyang</t>
  </si>
  <si>
    <t>轻卡变速器、中卡变速器、重卡变速器及客车变速器的研发、生产及销售。</t>
  </si>
  <si>
    <t>研制、生产、销售汽车变速器及其它汽车零部件，润滑油的销售，机械设备、自有房屋、汽车的租赁，信息技术咨询及技术服务，从事汽车零部件的进出口业务（凡涉及许可证和专项审批的凭证件经营）。（依法须经批准的项目，经相关部门批准后方可开展经营活动）</t>
  </si>
  <si>
    <t>2007年10月30日，浙江万里扬变速器有限公司股东万里扬集团有限公司、香港利邦实业有限公司、金华市众成投资有限公司、金华市德瑞投资有限公司签订《关于变更设立浙江万里扬变速器股份有限公司的发起人协议书》，经商务部“商资批[2007]2232号”《商务部关于同意浙江万里扬变速器有限公司改制为外商投资股份制企业的批复》批准，浙江万里扬变速器有限公司整体变更设立浙江万里扬变速器股份有限公司，以经浙江天健审计的截至2007年6月30日的净资产204,081,493.18元为依据，折合为12,750万股，每股面值1元，折股溢价76,581,493.18元计入资本公积。本公司于2008年1月30日在金华市工商行政管理局办理了工商登记，注册资本12,750万元，工商注册号为330700400004109。</t>
  </si>
  <si>
    <t>浙江省金华市宾虹西路3999号</t>
  </si>
  <si>
    <t>321025</t>
  </si>
  <si>
    <t>0579-82216776</t>
  </si>
  <si>
    <t>hcr@zjwly.com</t>
  </si>
  <si>
    <t>卢颐丰,程光明,刘伟</t>
  </si>
  <si>
    <t>桂文靖,顾勇亭,任华林,王维传,张志东,黄仁兴</t>
  </si>
  <si>
    <t>zlg@zjwly.com</t>
  </si>
  <si>
    <t>002435</t>
  </si>
  <si>
    <t>长江润发医药股份有限公司</t>
  </si>
  <si>
    <t>CNE100000QC7</t>
  </si>
  <si>
    <t>Changjiang Runfa Medicine Co., Ltd.</t>
  </si>
  <si>
    <t>CJRF</t>
  </si>
  <si>
    <t>电梯导轨系统部件的研发、生产、销售及服务；抗感染医药产品的研发、生产和销售。</t>
  </si>
  <si>
    <t>医药原料药及制剂、生化药品及化工产品（危险化学品除外）、中成药、医疗器械的研发、生产和销售；进口药品分包及销售；医疗服务、医疗投资、健康产业投资；升降移动机械、港口门座起重机、电梯配件、汽车型材及配件制造、加工、销售；自有厂房、设施设备出租；自营和代理各类商品及技术的进出口业务（国家限定企业经营或禁止进出口的商品和技术除外）。（依法须经批准的项目，经相关部门批准后方可开展经营活动）</t>
  </si>
  <si>
    <t>本公司前身为张家港市润发机械有限公司（以下简称“润发机械”），成立于1999年9月9日，于2007年11月1日整体变更设立为股份有限公司。目前公司注册资本为9,900万元，法定代表人为郁霞秋，注册地为金港镇镇山东路，企业法人营业执照注册号320500000046593。</t>
  </si>
  <si>
    <t>江苏省张家港市金港镇晨丰公路</t>
  </si>
  <si>
    <t>江苏省张家港市金港镇镇山东路</t>
  </si>
  <si>
    <t>215631</t>
  </si>
  <si>
    <t>0512-56926898</t>
  </si>
  <si>
    <t>lubin@cjrfjx.com</t>
  </si>
  <si>
    <t>http://www.cjrfjx.com</t>
  </si>
  <si>
    <t>林洪生,詹智玲,姚宁,汪金德</t>
  </si>
  <si>
    <t>邱其琴</t>
  </si>
  <si>
    <t>002436</t>
  </si>
  <si>
    <t>深圳市兴森快捷电路科技股份有限公司</t>
  </si>
  <si>
    <t>CNE100000QD5</t>
  </si>
  <si>
    <t>Shenzhen Fastprint Circuit Tech Co., Ltd.</t>
  </si>
  <si>
    <t>Fastprint Tech</t>
  </si>
  <si>
    <t>印制电路样板、小批量板的生产与销售</t>
  </si>
  <si>
    <t>双面、多层印制线路板的设计、生产（生产项目另设营业场所，由分公司经营）、购销；国内商业、物资供销业（不含专营、专控、专卖商品）。进出口业务（按深贸管登证字第2001-079号文办）。</t>
  </si>
  <si>
    <t>经深圳市兴森快捷电路技术有限公司2005年5月29日召开的临时股东会审议通过，并经广东省深圳市人民政府深府股[2005]15号文批准，深圳市兴森快捷电路技术有限公司以截止2005年3月31日经深圳市鹏城会计师事务所有限公司以深鹏所审字[2005]873号标准无保留意见《审计报告》审计的净资产75,770,750.89元为基础，按1：1的比例折为75,770,000股，其余750.89元计入资本公积金，深圳市兴森快捷电路技术有限公司整体变更为深圳市兴森快捷电路科技股份有限公司。深圳市鹏城会计师事务所有限公司为此次变更出具了深鹏所验字[2005]085号《验资报告》。公司于2005年8月9日在深圳市工商行政管理局注册登记，注册资本：7,577万元，法定代表人：邱醒亚，注册地址：深圳市南山区内环路南山工业村B区02栋，营业执照注册号：4403011017662。</t>
  </si>
  <si>
    <t>广东省深圳市南山区白石路与沙河西路交汇处深圳湾科技生态园一区2栋A座8层8A01-8A07、9层9A01-9A07</t>
  </si>
  <si>
    <t>广东省深圳市南山区深南路科技园工业厂房25栋1段3层</t>
  </si>
  <si>
    <t>0755-26074462</t>
  </si>
  <si>
    <t>0755-26051189</t>
  </si>
  <si>
    <t>stock@chinafastprint.com</t>
  </si>
  <si>
    <t>王明强,刘瑞林,卢勇</t>
  </si>
  <si>
    <t>广东金地律师事务所</t>
  </si>
  <si>
    <t>002437</t>
  </si>
  <si>
    <t>哈尔滨誉衡药业股份有限公司</t>
  </si>
  <si>
    <t>CNE100000QG8</t>
  </si>
  <si>
    <t>Harbin Gloria Pharmaceuticals Co., Ltd.</t>
  </si>
  <si>
    <t>Gloria Pharmaceuticals</t>
  </si>
  <si>
    <t>药品生产和药品代理销售</t>
  </si>
  <si>
    <t>生产销售片剂、胶囊剂、颗粒剂、粉针剂(均为头孢菌素类)、粉针剂(激素类)、干混悬剂、小容量注射剂(含抗肿瘤药)、冻干粉针剂(含抗肿瘤药、头孢菌素类)、栓剂、原料药(秦龙苦素、炎琥宁、依托咪酯、氟比洛芬酯)、进口药品分包装(注射剂(玻璃酸钠注射液)、治疗用生物制品(重组人胰岛素注射液、精蛋白重组人胰岛素注射液、精蛋白重组人胰岛素注射液(预混30/70)))；技术咨询、工艺技术转让、技术开发。</t>
  </si>
  <si>
    <t>公司系经中华人民共和国商务部商资批[2008]659号《商务部关于同意哈尔滨誉衡药业有限公司变更为外商投资股份有限公司的批复》批准，由誉衡有限以经审计的2008年4月30日账面净资产109,119,070.29元，按照1:0.9622的比例折合为10,500万股，剩余净资产4,119,070.29元作为资本公积金留存公司，整体变更设立的股份有限公司。2008年6月26日，本公司在黑龙江省工商行政管理局办理了工商变更登记，领取了注册号为230000400002254的企业法人营业执照。</t>
  </si>
  <si>
    <t>黑龙江省哈尔滨市利民经济技术开发区燕京路29号</t>
  </si>
  <si>
    <t>150025</t>
  </si>
  <si>
    <t>010-68002437</t>
  </si>
  <si>
    <t>010-68002438</t>
  </si>
  <si>
    <t>gloriapharma@126.com</t>
  </si>
  <si>
    <t>郭云沛,王瑞华,Liu， James Xiao dong</t>
  </si>
  <si>
    <t>张大勇</t>
  </si>
  <si>
    <t>010-80479607</t>
  </si>
  <si>
    <t>010-68002438-607</t>
  </si>
  <si>
    <t>liuyueyin@gloria.cc</t>
  </si>
  <si>
    <t>002439</t>
  </si>
  <si>
    <t>启明星辰信息技术集团股份有限公司</t>
  </si>
  <si>
    <t>CNE100000QJ2</t>
  </si>
  <si>
    <t>Venustech Group Inc.</t>
  </si>
  <si>
    <t>Venustech</t>
  </si>
  <si>
    <t>信息安全产品的研发、生产、销售与提供专业安全服务。</t>
  </si>
  <si>
    <t>货物进出口；技术进出口；代理进出口；技术开发、技术转让、技术咨询、技术服务；信息咨询(中介除外)；投资咨询；销售针纺织品、计算机软硬件、机械设备、电器设备、仪器仪表(涉及配额许可证管理、专项规定管理的商品按照国家有关规定办理)；出租办公用房；计算机设备出租；计算机技术培训。</t>
  </si>
  <si>
    <t>公司系由北京启明星辰信息技术有限公司整体变更设立的股份有限公司。经2008年1月2日临时股东会审议通过，以有限公司截至2007年9月30日经审计的净资产值56,913,936.88元为折股基数，折成股本56,900,000.00元，余额13,936.88元计入资本公积。2008年1月25日经北京市工商行政管理局核准登记，公司取得变更后的《企业法人营业执照》，注册号为110108004648048，注册资本5,690万元，法定代表人王佳。</t>
  </si>
  <si>
    <t>010-82779006</t>
  </si>
  <si>
    <t>010-82779010</t>
  </si>
  <si>
    <t>ir_contacts@venustech.com.cn</t>
  </si>
  <si>
    <t>曾军,郑洪涛,王峰娟</t>
  </si>
  <si>
    <t>002438</t>
  </si>
  <si>
    <t>江苏神通阀门股份有限公司</t>
  </si>
  <si>
    <t>CNE100000QH6</t>
  </si>
  <si>
    <t>Jiangsu Shentong Valve Co., Ltd.</t>
  </si>
  <si>
    <t>Jiangsu Shentong</t>
  </si>
  <si>
    <t>生产销售冶金阀门、核电阀门。</t>
  </si>
  <si>
    <t>研发生产销售阀门及冶金、电力、化工机械、比例伺服阀；阀门及机电设备的安装、维护、检修；工业装置的安装、维修、技术咨询及技术服务；经营本企业自产产品及技术的出口业务；经营本企业生产、科研所需的原辅材料、仪器仪表、机械设备、零配件及技术的进口业务（国家限定公司经营和国家禁止进出口的商品及技术除外）。（依法须经批准的项目，经相关部门批准后方可开展经营活动）</t>
  </si>
  <si>
    <t>本公司前身为神通有限公司，成立于2001年1月4日，注册资本1,008万元。经2007年4月12日神通有限公司董事会决议和2007年6月9日股份公司创立大会决议，并经《商务部关于同意江苏神通阀门有限公司改制为外商投资股份有限公司的批复》（商资批[2007]920号）批准，神通有限公司整体变更为股份公司。2007年6月14日，股份公司在江苏省南通工商行政管理局办理了变更登记，企业法人注册登记号为：企股苏通总字第007456号。（根据江苏省工商行政管理局2007年12月《关于全省各类企业和个体工商户注册号统一换号的公告》，公司注册登记号变更为：320600400022984）。</t>
  </si>
  <si>
    <t>江苏省启东市南阳镇</t>
  </si>
  <si>
    <t>江苏省启东市南阳镇协兴北街88号</t>
  </si>
  <si>
    <t>226232</t>
  </si>
  <si>
    <t>0513-83335899</t>
  </si>
  <si>
    <t>0513-83335998</t>
  </si>
  <si>
    <t>zhangqq@stfm.cn</t>
  </si>
  <si>
    <t>王德忠,张宗列,肖波</t>
  </si>
  <si>
    <t>张逸芳</t>
  </si>
  <si>
    <t>002440</t>
  </si>
  <si>
    <t>浙江闰土股份有限公司</t>
  </si>
  <si>
    <t>CNE100000QY1</t>
  </si>
  <si>
    <t>Zhejiang Runtu Co., Ltd.</t>
  </si>
  <si>
    <t>Runtu</t>
  </si>
  <si>
    <t>从事纺织染料、印染助剂和化工原料的研发、生产和销售</t>
  </si>
  <si>
    <t>不带储存设施经营（票据）易制爆危险化学品、其他危险化学品（详见《危险化学品经营许可证》），危险化学品生产、储存（范围详见《绍兴市危险化学品生产、储存批准证书》），染料、颜料、化工助剂（不含化学危险品和易制毒品）、减水剂、塑料制品的生产，五金制品、塑料制品的销售，化工产品及原料（不含化学危险品和易制毒品）的生产和销售，经营进出口业务。（依法须经批准的项目，经相关部门批准后方可开展经营活动）</t>
  </si>
  <si>
    <t>浙江闰土股份有限公司是由浙江闰土化工集团有限公司以截止2004年9月30日经审计的账面净资产按1∶1的比例折股整体变更发起设立的股份有限公司。2004年12月16日，公司依法在浙江省工商行政管理局核准登记，领取了注册号为3300001011049的《企业法人营业执照》，注册资本22,118万元，每股面值人民币 1元。</t>
  </si>
  <si>
    <t>浙江省杭州湾上虞经济技术开发区纬七东路1号</t>
  </si>
  <si>
    <t>浙江省上虞市市民大道1009号财富广场1号楼闰土大厦</t>
  </si>
  <si>
    <t>312300</t>
  </si>
  <si>
    <t>0575-82519278</t>
  </si>
  <si>
    <t>0575-82519111</t>
  </si>
  <si>
    <t>runtu@runtuchem.com</t>
  </si>
  <si>
    <t>陈贺梅,唐忠诚,张益民</t>
  </si>
  <si>
    <t>徐万福</t>
  </si>
  <si>
    <t>0575-82045165</t>
  </si>
  <si>
    <t>a88473368@sina.cn</t>
  </si>
  <si>
    <t>002441</t>
  </si>
  <si>
    <t>众业达电气股份有限公司</t>
  </si>
  <si>
    <t>CNE100000QZ8</t>
  </si>
  <si>
    <t>Zhongyeda Electric Co., Ltd.</t>
  </si>
  <si>
    <t>Zhongyeda</t>
  </si>
  <si>
    <t>通过自有的销售网络分销签约供应商的工业电气元器件产品，以及进行系统集成产品和成套制造产品的生产和销售。</t>
  </si>
  <si>
    <t>研发、设计、制造、加工、销售：高低压电力设备及其配件、船舶电气设备、新能源电气设备、照明产品及配套设备、滤波器、电动汽车充电设备、电力自动化保护设备、电气元件；电器机械及器材的维修服务；销售：电器机械及器材、电子产品、电话通讯设备、仪器仪表、金属加工机械、工业专用设备、建筑工程机械、金属材料、五金工具、电工器材、家用电器、化工原料(不含化学危险品)；货物进出口、技术进出口。</t>
  </si>
  <si>
    <t>公司前身为汕头市达濠区众业达贸易发展有限公司，成立于000年4月14日，注册资本为200万元，后经2000年11月18日股东会决议通过，更名为汕头市众业达电器有限公司。汕头众业达以经正中珠江审计的截至2007年12月31日的净资产额253,836,480.11元为基准，扣除应付股东利润2,800万元后，按2.822956：1的比例折为8,000万股，整体变更为广东众业达电气股份有限公司，汕头众业达全部资产、负债、业务及人员都由变更后的股份公司承继。2008年4月14日，汕头市工商局颁发了注册号为440507000002615的《企业法人营业执照》，注册资本为8,000万元。2008年4月28日，广东众业达电气股份有限公司名称变更为众业达电气股份有限公司。</t>
  </si>
  <si>
    <t>广东省汕头市衡山路62号，广东省汕头市龙湖区珠津工业区珠津一横街1号</t>
  </si>
  <si>
    <t>0754-88738831</t>
  </si>
  <si>
    <t>0754-88695366</t>
  </si>
  <si>
    <t>stock@zyd.cn</t>
  </si>
  <si>
    <t>康从之,姚明安,曾爱东</t>
  </si>
  <si>
    <t>吴森杰</t>
  </si>
  <si>
    <t>002442</t>
  </si>
  <si>
    <t>龙星化工股份有限公司</t>
  </si>
  <si>
    <t>CNE100000R00</t>
  </si>
  <si>
    <t>Longxing Chemical Stock Co., Ltd.</t>
  </si>
  <si>
    <t>Longxing Chemical</t>
  </si>
  <si>
    <t>炭黑的生产和销售。</t>
  </si>
  <si>
    <t>炭黑的生产、销售；电力生产、服务；塑料制品、橡胶轮胎、橡塑产品的加工、销售；炭黑原料、五金机电、化工产品的销售；偏氟乙烯、盐酸（30%）的生产、销售；饲料添加剂：二氧化硅的生产、销售；热力生产供应；货物进出口（依法须经批准的项目，经相关部门批准后方可开展经营活动）。</t>
  </si>
  <si>
    <t>公司是由河北龙星化工集团有限责任公司整体变更设立的股份有限公司。经河北龙星2008年1月10日股东会会议决议通过，河北龙星以2007年12月31日经利安达会计师事务所审计的净资产人民币305,523,403.82元，按照1：0.49的比例折成发行人的股份15,000万股，注册资本为人民币15,000万元，其余155,523,403.82元计入资本公积。2008年1月28日，公司在河北省工商行政管理局办理了变更登记，取得了注册号为130000000007313的《企业法人营业执照》。</t>
  </si>
  <si>
    <t>邢台市</t>
  </si>
  <si>
    <t>河北省沙河市东环路龙星街1号</t>
  </si>
  <si>
    <t>054100</t>
  </si>
  <si>
    <t>021-57873039</t>
  </si>
  <si>
    <t>longxing@hb-lx.com.cn</t>
  </si>
  <si>
    <t>陈浩生,何继江,邱峻</t>
  </si>
  <si>
    <t>刘飞舟</t>
  </si>
  <si>
    <t>0319-8869535</t>
  </si>
  <si>
    <t>0319-8869260</t>
  </si>
  <si>
    <t>feizhl@sina.com</t>
  </si>
  <si>
    <t>002443</t>
  </si>
  <si>
    <t>浙江金洲管道科技股份有限公司</t>
  </si>
  <si>
    <t>CNE100000R18</t>
  </si>
  <si>
    <t>Zhejiang Kingland Pipeline and Technologies Co., Ltd.</t>
  </si>
  <si>
    <t>Kingland Pipeline</t>
  </si>
  <si>
    <t>从事石油天然气输送用螺旋焊管、镀锌钢管和钢塑复合管产品的研发、生产和销售</t>
  </si>
  <si>
    <t>管道制造、销售，管线工程、城市管网建设、安装，金属及金属材料、建筑材料，装潢材料的销售，新材料的研究开发，实业投资，经营进出口业务。</t>
  </si>
  <si>
    <t>发行人是经浙江省人民政府企业上市工作领导小组浙上市2002]46号《关于同意变更设立浙江金洲管道科技股份有限公司的批复》批准，由金洲管业整体变更设立的股份有限公司。 2002年7月31日，发行人在浙江省工商行政管理局完成公司设立登记，领取了注册号为3300001008890的《企业法人营业执照》，注册资本为人民币10,000万元。</t>
  </si>
  <si>
    <t>浙江省湖州市东门十五里牌（318国道旁）</t>
  </si>
  <si>
    <t>0572-2061996</t>
  </si>
  <si>
    <t>0572-2065280</t>
  </si>
  <si>
    <t>info@chinakingland.com</t>
  </si>
  <si>
    <t>高闯,梁飞媛,李怀奇</t>
  </si>
  <si>
    <t>沈淦荣</t>
  </si>
  <si>
    <t>stock@chinakingland.com</t>
  </si>
  <si>
    <t>002444</t>
  </si>
  <si>
    <t>杭州巨星科技股份有限公司</t>
  </si>
  <si>
    <t>CNE100000RC5</t>
  </si>
  <si>
    <t>Hangzhou Great Star Industrial Co., Ltd.</t>
  </si>
  <si>
    <t>Great Star</t>
  </si>
  <si>
    <t>生产、销售手工具和电动工具</t>
  </si>
  <si>
    <t>五金工具、塑料制品的生产；五金产品、五金工具、木工工具、建筑工具、电动工具、塑料制品、灯具、手电筒、文教用品、家具、户外用品、包装材料、激光测量仪、激光雷达、激光投影仪、钻切工具、汽车配件、电子产品、电气设备及零件、机电设备、金属制品、办公用品、日用品、消防器材、测量仪器、气动工具、清漆及油漆设备、物料搬运设备、安全生产用品、劳动防护用品(包括特种劳动防护用品)、焊接设备、泵、管道配件、建材、润滑剂(油膏)的销售，并提供相关配套业务(包括仓储、配送、送货、安装和售后服务等)；机器人、机械手、电气控制自动化设备、电子设备、计算机软硬件的技术开发、技术咨询及成果转让；广告制作、代理：经营进出口业务。(以公司登记机关核定的经营范围为准)</t>
  </si>
  <si>
    <t>发行人系由杭州巨星科技有限公司（以下简称“巨星有限”）整体变更设立。2008年5月26日，经巨星有限股东会决议，全体股东签订《杭州巨星科技股份有限公司（筹）发起人协议》，一致同意以其所拥有的巨星有限截至2008年3月31日经审计后的净资产201,770,913.80元整体折股变更为股份公司，其中：190,000,000.00元按原出资比例1:1折合发行人股份190,000,000股，每股面值1元，总计股本人民币190,000,000.00元；净资产超过折股部分的11,770,913.80元计入资本公积。该次出资情况业经浙江天健验证并出具“浙天会验[2008]57号”《验资报告》。2008年7月2日，发行人在杭州市工商行政管理局登记注册，并领取杭州市工商行政管理局核发的注册号为330104000011962号《企业法人营业执照》，公司注册资本为19,000万元。</t>
  </si>
  <si>
    <t>310019</t>
  </si>
  <si>
    <t>0571-81601076</t>
  </si>
  <si>
    <t>0571-81601088</t>
  </si>
  <si>
    <t>zq@greatstartools.com</t>
  </si>
  <si>
    <t>朱亚尔,叶小珍,黄爱华</t>
  </si>
  <si>
    <t>董轶凡</t>
  </si>
  <si>
    <t>002445</t>
  </si>
  <si>
    <t>ST中南</t>
  </si>
  <si>
    <t>中南红文化集团股份有限公司</t>
  </si>
  <si>
    <t>CNE100000RD3</t>
  </si>
  <si>
    <t>Zhongnanhong Culture Group Co., Ltd.</t>
  </si>
  <si>
    <t>Zhongnan Culture</t>
  </si>
  <si>
    <t>从事文化娱乐与先进生产制造相关业务。</t>
  </si>
  <si>
    <t>广播、电影、电视、音乐节目的制作、发行；经营演出及经纪业务；企业形象策划；组织文化艺术交流活动；手机、计算机软硬件及配套设备、电子产品、通讯产品的技术开发与销售；版权转让、版权代理；销售图书、期刊、报纸、电子出版物。设计、制作、代理和发布各类广告；会务礼仪服务；利用自有资金对外投资；股权投资；教育信息咨询（不含自费出国留学中介服务）；管道配件、钢管、机械配件、伸缩接头、预制及直埋保温管的制造；自营和代理各类商品及技术的进出口业务（国家限定企业经营或者禁止进出口的商品和技术除外）。（依法须经批准的项目，经相关部门批准后方可开展经营活动）</t>
  </si>
  <si>
    <t>2007年12月14日，中南投资、Toe Teow Heng作为发起人签订《发起人协议》，同意江南管业整体变更设立股份公司。截至2007年11月30日，经公证会计师审计的所有者权益为130,195,076.10元。全体发起人同意变更设立的股份公司注册资本为9,200万元，其余38,195,076.10元作为股份公司的资本公积。2008年2月2日，本公司取得江苏省无锡工商行政管理局核发的《企业法人营业执照》（注册号为320281400000737）。</t>
  </si>
  <si>
    <t>江苏省江阴市高新技术产业开发园金山路</t>
  </si>
  <si>
    <t>江苏省江阴市高新技术产业开发园金山路788号</t>
  </si>
  <si>
    <t>214437</t>
  </si>
  <si>
    <t>0510-86996882</t>
  </si>
  <si>
    <t>0510-86993300</t>
  </si>
  <si>
    <t>znhi@znhi.com.cn</t>
  </si>
  <si>
    <t>唐林林,胡晓明,曾会明</t>
  </si>
  <si>
    <t>glx@znhi.com.cn</t>
  </si>
  <si>
    <t>002446</t>
  </si>
  <si>
    <t>广东盛路通信科技股份有限公司</t>
  </si>
  <si>
    <t>CNE100000RF8</t>
  </si>
  <si>
    <t>Guangdong Shenglu Telecommunication Tech. Co., Ltd.</t>
  </si>
  <si>
    <t>Shenglu Telecom</t>
  </si>
  <si>
    <t>通信天线及射频产品的研发、生产和销售</t>
  </si>
  <si>
    <t>研究开发、生产、销售：通讯器材，机电产品，电子电路产品配件。通信工程和网络工程的系统集成，网络技术服务，软件的开发及技术服务；通信工程的设计、施工，通信设备安装及维护；钢结构工程、电子与智能化工程、设备安装工程施工；卫星相关工程的承包、开发；计算机信息系统集成；通信设备性能检测、环境试验检测；货物及技术进出口（法律、行政法规禁止的项目除外；法律、行政法规限制的项目须取得许可后方可经营）。汽车电子产品、车载电脑、无线数据终端、车载数据终端的研发、生产及销售；局域网、物联网技术研发与推广、应用、工程项目建设，相关设备、模块、集成电路芯片、软件的研发与销售，以及与之相关的移动互联网建设；股权投资、实业投资、资产管理。</t>
  </si>
  <si>
    <t>本公司的前身为三水市盛路天线有限公司，成立于1998年12月23日。其后经过股权转让和历次增资、更名后，于2007年5月16日召开创立大会决定整体变更为广东盛路通信科技股份有限公司，并于2007年6月11日在广东省佛山市工商行政管理局注册登记。注册资本为7,615.2737万元，住所为佛山市三水区西南街南丰大道西南民营科技工业园20号，法定代表人为杨华。</t>
  </si>
  <si>
    <t>528100</t>
  </si>
  <si>
    <t>0757-87744984</t>
  </si>
  <si>
    <t>stock@shenglu.com</t>
  </si>
  <si>
    <t>彭晓伟,梁黔义,马云辉</t>
  </si>
  <si>
    <t>002447</t>
  </si>
  <si>
    <t>大连晨鑫网络科技股份有限公司</t>
  </si>
  <si>
    <t>CNE100000RG6</t>
  </si>
  <si>
    <t>Dalian Morningstar Network Technology Co., Ltd.</t>
  </si>
  <si>
    <t>Morningstar Technology</t>
  </si>
  <si>
    <t>海珍品苗种的繁育、科研与销售。</t>
  </si>
  <si>
    <t>互联网信息服务；计算机领域内的技术开发、技术咨询、技术服务、技术转让；电脑图文设计制作；经营广告业务；电子产品、五金、交电、机械设备、化工产品（除危险品）计算机软硬件销售；从事货物及技术的进出口业务。（依法须经批准的项目，经相关部门批准后方可开展经营活动。）</t>
  </si>
  <si>
    <t>公司系由壹桥有限以2007年12月31日为基准日整体变更设立的股份公司。2008年2月15日，万隆会计所出具万会业字（2008）第242号审计报告，确认壹桥有限截止2007年12月31日经审计净资产为99,852,274.27元。2008年2月17日，壹桥有限召开临时股东会，决议通过以上述经审计净资产按1：0.5007比率折为5,000万股，将壹桥有限整体变更为大连壹桥海洋苗业股份有限公司。2008年3月21日，公司于大连市工商行政管理局办理完毕变更登记手续并领取《企业法人营业执照》，注册资本为5,000万元，注册号为大工商企法字2102002128027。</t>
  </si>
  <si>
    <t>116312</t>
  </si>
  <si>
    <t>0411-82952526</t>
  </si>
  <si>
    <t>cxkj@morningstarnet.com</t>
  </si>
  <si>
    <t>www.morningstarnet.com</t>
  </si>
  <si>
    <t>骆祖望,姜楠,简德三</t>
  </si>
  <si>
    <t>002448</t>
  </si>
  <si>
    <t>中原内配集团股份有限公司</t>
  </si>
  <si>
    <t>CNE100000RL6</t>
  </si>
  <si>
    <t>ZYNP Corporation</t>
  </si>
  <si>
    <t>ZYNP</t>
  </si>
  <si>
    <t>内燃机气缸套的生产和销售</t>
  </si>
  <si>
    <t>气缸套、活塞及相关内燃机配件、设备的研发、制造、经销，技术服务。经营本企业自产机电产品、成套设备及相关技术的出口业务；经营本企业生产、科研所需的原辅材料、机械设备、仪器仪表、零配件及相关技术的进口业务（国家实行核定公司经营的进口商品除外）；开展对外合资经营、合作生产及“三来一补”业务。</t>
  </si>
  <si>
    <t>本公司是经河南省孟县人民政府、河南省深化企业改革领导小组办公室批准实行股份制经营的股份制试点企业，河南省中原内燃机配件厂作为主要发起人以经营性资产出资，同时经中国人民银行焦作分行批准，公司发行内部职工股募集资金300万元。公司于1990年3月25日在河南省孟县工商行政管理局登记注册，名称为河南省中原内燃机配件股份有限总厂，注册资本1,216万元。股份总厂根据国务院国发[1995]17号文件和1993年首次发布的《公司法》进行规范后，1996年12月25日，河南省经济体制改革委员会以（豫股批字[1996]119号）确认本公司为股份有限公司。公司于1996年12月29日在河南省工商行政管理局重新办理了股份有限公司登记手续，注册资本仍为1,216万元，同时名称变更为河南省中原内配华河股份有限公司。</t>
  </si>
  <si>
    <t>河南省孟州市产业集聚区</t>
  </si>
  <si>
    <t>河南省郑州市郑东新区普济路19号德威广场26层</t>
  </si>
  <si>
    <t>450000</t>
  </si>
  <si>
    <t>0371-65325188</t>
  </si>
  <si>
    <t>zhengquan@hnzynp.com</t>
  </si>
  <si>
    <t>楚金桥,邢敏,章顺文</t>
  </si>
  <si>
    <t>党增军</t>
  </si>
  <si>
    <t>liuxiangning@hnzynp.com</t>
  </si>
  <si>
    <t>002450</t>
  </si>
  <si>
    <t>ST康得新</t>
  </si>
  <si>
    <t>康得新复合材料集团股份有限公司</t>
  </si>
  <si>
    <t>CNE100000RN2</t>
  </si>
  <si>
    <t>Kangde Xin Composite Material Group Co., Ltd.</t>
  </si>
  <si>
    <t>KDX</t>
  </si>
  <si>
    <t>预涂膜及覆膜设备的开发、生产和销售。</t>
  </si>
  <si>
    <t>从事高分子复合材料、功能膜材料、预涂膜、光学膜、光电新材料、化工产品(不含危险化学品)、印刷器材和包装器材的研发，并提供相关技术咨询和技术服务；电子产品的研发、销售及委托区外企业加工，自有房屋、机械设备租赁、自营和代理各类商品及技术的进出口业务(国家限定公司经营或禁止进出口的商品及技术除外)。</t>
  </si>
  <si>
    <t>发行人系根据中华人民共和国商务部《商务部关于同意北京康得新印刷器材有限公司转制为外商投资股份有限公司的批复》（商资批【2008】94号），于2008年2月22日由北京康得新印刷器材有限公司整体变更设立的外商投资股份有限公司，营业执照注册号为110000410161601。</t>
  </si>
  <si>
    <t>张家港市</t>
  </si>
  <si>
    <t>江苏省张家港市环保新材料产业园晨港路北侧、港华路西侧</t>
  </si>
  <si>
    <t>北京市昌平区昌平科技园区振兴路26号</t>
  </si>
  <si>
    <t>010-82282777-8333</t>
  </si>
  <si>
    <t>010-80117720</t>
  </si>
  <si>
    <t>kdx@kdxfilm.com</t>
  </si>
  <si>
    <t>苏中锋,单润泽,隋国军</t>
  </si>
  <si>
    <t>010-80107261-6218</t>
  </si>
  <si>
    <t>duwj@kdxfilm.com</t>
  </si>
  <si>
    <t>002449</t>
  </si>
  <si>
    <t>佛山市国星光电股份有限公司</t>
  </si>
  <si>
    <t>CNE100000RM4</t>
  </si>
  <si>
    <t>Foshan Nationstar Optoelectronics Co., Ltd.</t>
  </si>
  <si>
    <t>Nationstar</t>
  </si>
  <si>
    <t>LED 器件及其组件的研发、生产与销售</t>
  </si>
  <si>
    <t>制造、销售光电半导体器件，光电显示器件，LED显示屏，交通信号灯，光电半导体照明灯具灯饰，半导体集成电路，光电模组，电子调谐器，其他电子部件、组件，信息技术设备类产品；承接光电显示工程、光电照明工程；光电工程技术开发、咨询、服务与项目投资；经营本企业自产机电产品及相关技术的出口业务；经营本企业生产、科研所需原辅材料、机械设备、仪器仪表、零配件及相关技术的进口业务；法律、行政法规、国务院决定未规定许可的，自主选择经营项目开展经营活动。</t>
  </si>
  <si>
    <t>本公司是由佛山市国星光电科技有限公司原有的佛山市西格玛创业投资有限公司等3家法人股东和王垚浩等45名自然人股东作为发起人，以截止2007年6月30日经广东羊城会计师事务所有限公司2007年羊查字第11487号《审计报告》审计的净资产199,669,084.40元为基准，按1.2479317775:1比例折股，整体变更设立的股份有限公司，注册资本为160,000,000.00元。广东羊城会计师事务所有限公司出具2007年羊验字第11507号《验资报告》，验证发起人出资全部到位。2007年8月3日，股份公司在广东省佛山市工商行政管理局完成变更登记，并取得了注册号为440600000000669的企业法人营业执照。</t>
  </si>
  <si>
    <t>0757-82100271</t>
  </si>
  <si>
    <t>0757-82100268</t>
  </si>
  <si>
    <t>stock@nationstar.com</t>
  </si>
  <si>
    <t>杨雷,梁华权,蒋自安,付国章</t>
  </si>
  <si>
    <t>liuaicanzi@nationstar.com</t>
  </si>
  <si>
    <t>002451</t>
  </si>
  <si>
    <t>上海摩恩电气股份有限公司</t>
  </si>
  <si>
    <t>CNE100000RT9</t>
  </si>
  <si>
    <t>Shanghai Morn Electric Equipment Co., Ltd.</t>
  </si>
  <si>
    <t>Morn Elcetric</t>
  </si>
  <si>
    <t>朱志兰</t>
  </si>
  <si>
    <t>专业从事电线电缆的研发、生产和销售</t>
  </si>
  <si>
    <t>电线电缆及附件的研发、制造及销售，电线电缆专业的技术开发、技术转让、技术咨询、技术服务，金属材料的销售，实业投资，自有房屋租赁，仓储服务（不含危险化学品、食品），风力发电设备及辅件销售，从事货物及技术的进出口业务。（企业经营涉及行政许可的，凭许可证件经营）。</t>
  </si>
  <si>
    <t>本公司是由上海摩恩电气有限公司整体变更设立的股份有限公司。经上海摩恩电气有限公司股东会决议通过，以2008年3月31日为审计基准日，将经审计的16,002.77万元净资产值由各发起人股东按1：0.67488311比例折为10,800万股，整体变更为股份有限公司。2008年5月28日，本公司在上海市工商行政管理局办理了整体变更登记手续，公司营业执照注册号为310115400048823，注册资本为人民币10,800万元。</t>
  </si>
  <si>
    <t>021-58979608</t>
  </si>
  <si>
    <t>zhangx@mornelectric.com</t>
  </si>
  <si>
    <t>袁树民,彭贵刚,强永昌</t>
  </si>
  <si>
    <t>唐崇健</t>
  </si>
  <si>
    <t>张勰</t>
  </si>
  <si>
    <t>002452</t>
  </si>
  <si>
    <t>湖南长高高压开关集团股份公司</t>
  </si>
  <si>
    <t>CNE100000RV5</t>
  </si>
  <si>
    <t>Changgao Electric Group Co., Ltd.</t>
  </si>
  <si>
    <t>Changgao Group</t>
  </si>
  <si>
    <t>高压隔离开关及接地开关的生产和销售。</t>
  </si>
  <si>
    <t>高压开关、组合电器、断路器等高压电器、高低压成套设备与配电箱、电力自动化装置、设备、软件的研发、设计、生产、销售、技术咨询及系统集成；新能源汽车零配件制造、充电桩和汽车充电设备的制造、建设、运营、技术服务、研发和销售；新能源发电；电力工程设计、总承包、咨询、检修、施工；配售电及电网建设运行维护；实业及房地产投资；企业管理服务；各类资产租赁；各类商品和技术的进出口业务。(依法须经批准的项目，经相关部门批准后方可开展经营活动)</t>
  </si>
  <si>
    <t>本公司系由长沙高压开关有限公司整体变更设立的股份有限公司。2006年1月14日，马孝武、廖俊德、林林等共36名自然人签署关于共同发起设立本公司的《发起人协议》，约定一致同意将有限公司的组织形式由有限责任公司整体变更为股份公司，股份公司设立后，有限公司的资产、负债和权益全部由股份公司承继。 公司成立时注册资本为5,000万元，于2006年1月17日取得湖南省工商行政管理局颁发的注册号为4300002007662号的企业法人营业执照。公司设立时名称为“湖南长高高压开关股份有限公司”，于2006年1月24日变更为现名称。</t>
  </si>
  <si>
    <t>湖南省长沙市望城经济技术开发区金星北路三段393号</t>
  </si>
  <si>
    <t>湖南省高科技食品工业基地金星大道西侧</t>
  </si>
  <si>
    <t>410219</t>
  </si>
  <si>
    <t>0731-88585000</t>
  </si>
  <si>
    <t>0731-88585006</t>
  </si>
  <si>
    <t>csgykg@163.com</t>
  </si>
  <si>
    <t>www.gykg.cn</t>
  </si>
  <si>
    <t>马孝武</t>
  </si>
  <si>
    <t>陈浩,何红渠,林莘</t>
  </si>
  <si>
    <t>cgzq123@163.com</t>
  </si>
  <si>
    <t>中审华寅五洲会计师事务所(特殊普通合伙)</t>
  </si>
  <si>
    <t>002453</t>
  </si>
  <si>
    <t>华软科技</t>
  </si>
  <si>
    <t>金陵华软科技股份有限公司</t>
  </si>
  <si>
    <t>CNE100000RW3</t>
  </si>
  <si>
    <t>Great Chinasoft Technology Co., Ltd.</t>
  </si>
  <si>
    <t>GCS tech</t>
  </si>
  <si>
    <t>各类精细化工产品的研发、生产和销售，产品可分为造纸化学品和医药中间体两类，其中，造纸化学品以造纸用施胶剂AKD 系列产品为主，医药中间体主要包括氨基酸保护剂（A 酯、A 胺等）、保护氨基酸和葡辛胺等三个系列150多个产品。</t>
  </si>
  <si>
    <t>计算机软件的技术开发、咨询、服务、成果转让；软件信息服务；计算机系统集成；自动化控制工程设计、安装；计算机及配件的销售；电子设备、通讯设备、计算机硬件及外部设备的生产、销售；供应链管理；经济信息咨询；企业管理；会议服务；自营和代理各类商品及技术的进出口业务（国家限定企业经营或禁止进出口的商品和技术除外）。（依法须经批准的项目，经相关部门批准后方可开展经营活动）</t>
  </si>
  <si>
    <t>发行人系经江苏省苏州工商行政管理局核准，以2007年10月31日经审计的净资产128,036,941.85元为基础，按1.4226:1的比例折合股本9,000万股，由苏州天马医药集团精细化学品有限公司整体变更设立的股份有限公司。 2007年12月28日，公司在江苏省苏州工商行政管理局完成工商变更登记手续，并领取了注册号为3205002116677号企业法人营业执照，注册资本为人民币9,000万元。</t>
  </si>
  <si>
    <t>江苏省苏州市吴中区木渎镇花苑东路199-1号</t>
  </si>
  <si>
    <t>江苏省苏州市苏站路1588号世界贸易中心B座21层</t>
  </si>
  <si>
    <t>215031</t>
  </si>
  <si>
    <t>0512-66571019</t>
  </si>
  <si>
    <t>0512-68098817</t>
  </si>
  <si>
    <t>stock@tianmachem.com</t>
  </si>
  <si>
    <t>www.gcstgroup.com</t>
  </si>
  <si>
    <t>赵西卜,丁建臣,李德峰</t>
  </si>
  <si>
    <t>吕博</t>
  </si>
  <si>
    <t>赵川</t>
  </si>
  <si>
    <t>002454</t>
  </si>
  <si>
    <t>上海加冷松芝汽车空调股份有限公司</t>
  </si>
  <si>
    <t>CNE100000RX1</t>
  </si>
  <si>
    <t>Songz Automobile Air Conditioning Co., Ltd.</t>
  </si>
  <si>
    <t>Songzhi</t>
  </si>
  <si>
    <t>生产销售各系列大中型客车空调和乘用车空调</t>
  </si>
  <si>
    <t>生产、研究开发各类车辆空调器及相关配件，销售自产产品（涉及许可经营的凭许可证经营）。</t>
  </si>
  <si>
    <t>本公司是经中华人民共和国商务部商资批[2008]241号（批件）《商务部关于同意上海加冷松芝汽车空调有限公司转制为外商投资股份有限公司的批复》和商务部商外资资审A字[2008]0041号批准证书批准，由上海加冷松芝汽车空调有限公司整体变更设立的外商投资股份有限公司，于2008年4月2日取得上海市工商行政管理局核发的《企业法人营业执照》，注册号310000400302104，注册资本人民币18,000万元。</t>
  </si>
  <si>
    <t>上海市莘庄工业区华宁路4999号</t>
  </si>
  <si>
    <t>021-54429631</t>
  </si>
  <si>
    <t>shstock@shsongz.com.cn</t>
  </si>
  <si>
    <t>刘榕,凌玉章,徐士英</t>
  </si>
  <si>
    <t>纪安康</t>
  </si>
  <si>
    <t>021-54424998-530</t>
  </si>
  <si>
    <t>chenrui@shsongz.com</t>
  </si>
  <si>
    <t>上海金茂凯德律师事务所</t>
  </si>
  <si>
    <t>002457</t>
  </si>
  <si>
    <t>宁夏青龙管业股份有限公司</t>
  </si>
  <si>
    <t>CNE100000S41</t>
  </si>
  <si>
    <t>Ningxia Qinglong Pipes Industry Co., Ltd.</t>
  </si>
  <si>
    <t>Qinglong Pipes</t>
  </si>
  <si>
    <t>研发、生产和销售供水、排水管道，并根据客户需求生产少量其他用途压力管道。</t>
  </si>
  <si>
    <t>水泥混凝土制品制造、销售；塑胶、橡胶制品制造、销售；水泥预制构件制造、销售；水利水电及给排水管道工程的施工安装，节水灌溉工程的设计和施工安装；水利水电工程金属结构防腐；压力钢管和压力岔管的生产、销售；球墨铸铁管的生产、销售；道路普通货物运输。</t>
  </si>
  <si>
    <t>公司是由青龙管道以截至2007年3月31日经五联方圆审计的帐面净资产137,009,408.45元按2.1：1的比例折为6,500万股后，整体变更、发起设立的股份有限公司。2007年8月8日，公司依法在宁夏回族自治区工商行政管理局办理了变更登记手续，并领取了注册号为6400001200228的《企业法人营业执照》。</t>
  </si>
  <si>
    <t>吴忠市</t>
  </si>
  <si>
    <t>宁夏回族自治区青铜峡市河西</t>
  </si>
  <si>
    <t>750001</t>
  </si>
  <si>
    <t>0951-8071732</t>
  </si>
  <si>
    <t>qinglongguanye@126.com</t>
  </si>
  <si>
    <t>浦军,苑德军,张文君</t>
  </si>
  <si>
    <t>张敬泽</t>
  </si>
  <si>
    <t>0951-5070380、0951-5673796</t>
  </si>
  <si>
    <t>0951-5673796</t>
  </si>
  <si>
    <t>frpyn@163.com</t>
  </si>
  <si>
    <t>信永中和会计师事务所有限公司（特殊普通合伙）</t>
  </si>
  <si>
    <t>002456</t>
  </si>
  <si>
    <t>欧菲科技股份有限公司</t>
  </si>
  <si>
    <t>CNE100000S33</t>
  </si>
  <si>
    <t>O-film Tech Co., Ltd.</t>
  </si>
  <si>
    <t>O-film Tech</t>
  </si>
  <si>
    <t>精密光电薄膜元器件的研发、生产和销售</t>
  </si>
  <si>
    <t>开发、生产经营光电器件，光学零件及系统设备，光网络、光通讯零部件及系统设备，电子专用设备仪器，并提供相关的系统集成、技术开发和技术咨询服务，新型电子元器件、光电子元器件、新型显示器件及其关键件的研发、生产、销售和技术服务。</t>
  </si>
  <si>
    <t>发行人系经商务部出具的《商务部关于同意深圳欧菲光科技有限公司转制为股份有限公司的批复》（商资批[2007]1642号）批准，并取得商务部核发的《中华人民共和国台港澳侨投资企业批准证书》（商外资资审A字[2007]0229号），于2007年10月22日由欧菲光有限依法整体变更设立为外商投资股份有限公司，注册资本7,200万元，并依法领取了《企业法人营业执照》，注册号为440301501122288。</t>
  </si>
  <si>
    <t>广东省深圳市光明新区公明街道松白公路华发路段欧菲光科技园</t>
  </si>
  <si>
    <t>0755-27555331</t>
  </si>
  <si>
    <t>0755-27545688</t>
  </si>
  <si>
    <t>ofkj@ofilm.com</t>
  </si>
  <si>
    <t>www.ofilm.com</t>
  </si>
  <si>
    <t>陈俊发,蔡元庆,张汉斌</t>
  </si>
  <si>
    <t>谭振林</t>
  </si>
  <si>
    <t>002455</t>
  </si>
  <si>
    <t>江苏百川高科新材料股份有限公司</t>
  </si>
  <si>
    <t>CNE100000S25</t>
  </si>
  <si>
    <t>Jiangsu Baichuan High-Tech New Materials Co., Ltd.</t>
  </si>
  <si>
    <t>Baichuan</t>
  </si>
  <si>
    <t>醋酸丁酯、偏苯三酸酐的生产与销售。</t>
  </si>
  <si>
    <t>危险化学品经营(按许可证所列方式和项目经营)；化工原料(不含危险化学品)的销售；化工产品及其生产技术、纳米材料、石墨烯材料、锂离子电池用正负极材料、电解质及其原料助剂、环保型水性涂料树脂、环境友好型化工新材料助剂的研发；自营和代理各类商品及技术的进出口业务，但国家限定企业经营或禁止进出口的商品和技术除外。(上述经营范围涉及专项审批的经批准后方可经营)</t>
  </si>
  <si>
    <t>本公司系由2002年7月1日设立的江阴市百川化学工业有限公司整体变更设立而来。2006年12月根据股东会决议，江阴市百川化学工业有限公司以2006年9月30日为基准日整体变更为股份有限公司，以截至2006年9月30日经审计的净资产5,966.37万元按1:0.9721折为股本5,800万股，上述变更已经江苏公证会计师事务所有限公司“苏会W[2006]B194号”验资报告确认。2006年12月21日在无锡市工商行政管理局完成工商登记手续，注册号为3202002114614。</t>
  </si>
  <si>
    <t>江苏省江阴市云亭街道建设路55号</t>
  </si>
  <si>
    <t>214422</t>
  </si>
  <si>
    <t>0510-81629928</t>
  </si>
  <si>
    <t>0510-86013255</t>
  </si>
  <si>
    <t>bcc@bcchem.com</t>
  </si>
  <si>
    <t>赵焕琪,朱和平,蒋平平</t>
  </si>
  <si>
    <t>chenhuimin@bcchem.com</t>
  </si>
  <si>
    <t>缪斌</t>
  </si>
  <si>
    <t>002458</t>
  </si>
  <si>
    <t>山东益生种畜禽股份有限公司</t>
  </si>
  <si>
    <t>CNE100000SC3</t>
  </si>
  <si>
    <t>Shandong Yisheng Livestock and Poultry Breeding Co., Ltd.</t>
  </si>
  <si>
    <t>Yisheng</t>
  </si>
  <si>
    <t>祖代种鸡的引进与饲养、父母代种雏鸡的生产与销售、商品肉雏鸡的生产与销售、饲料的生产和销售、种猪和商品猪的饲养和销售。</t>
  </si>
  <si>
    <t>许可范围内的种鸡、种猪、商品鸡、商品猪及其衍生产品的生产、销售；禽蛋的生产、销售；配合饲料、浓缩饲料的研究、生产、销售；粮食收购；畜产品产前、产中、产后的技术指导、示范、技术咨询服务；有机肥料及微生物肥料、复混肥料、水溶肥料的生产、销售；蔬菜的种植；自营和代理各类商品和技术的进出口，但国家限定公司经营或禁止进出口的商品和技术除外。</t>
  </si>
  <si>
    <t>公司是根据2007年9月10日公司股东会决议，由山东益生种畜禽有限公司整体变更设立的股份有限公司。根据中瑞华恒信审字[2007]第12105号《审计报告》，发起人将经审计的截至2007年6月30日的净资产81,585,441.43元按照1：0.9928的比例折合为发行人股份总额8,100万股，注册资本变更为人民币8,100万元。公司于2007年11月1日在山东省工商行政管理局登记注册成立，并领取了新的企业法人营业执照（注册号为370600018025168）。</t>
  </si>
  <si>
    <t>山东省烟台市福山区（空港路南）益生路1号</t>
  </si>
  <si>
    <t>265508</t>
  </si>
  <si>
    <t>0535-2119065</t>
  </si>
  <si>
    <t>0535-2119002</t>
  </si>
  <si>
    <t>sdys@vip.163.com</t>
  </si>
  <si>
    <t>宫君秋,刘学信,战继红</t>
  </si>
  <si>
    <t>迟汉东</t>
  </si>
  <si>
    <t>巩新民</t>
  </si>
  <si>
    <t>Gongxinmin@163.com</t>
  </si>
  <si>
    <t>300271</t>
  </si>
  <si>
    <t>北京华宇软件股份有限公司</t>
  </si>
  <si>
    <t>深交所创业板</t>
  </si>
  <si>
    <t>CNE000001QM5</t>
  </si>
  <si>
    <t>Beijing Thunisoft Corporation Limited</t>
  </si>
  <si>
    <t>Thunisoft</t>
  </si>
  <si>
    <t>从事电子政务系统的产品开发与服务。</t>
  </si>
  <si>
    <t>经许可经营项目：第二类增值电信业务中的呼叫中心业务和信息服务业务（不含固定网电话信息服务和互联网信息服务）。一般经营项目：计算机软硬件及外围设备、网络技术、应用电子技术开发、技术转让、技术服务、技术咨询、技术培训；制造及销售开发后的产品；电子商务服务；企业管理咨询；计算机网络系统集成、管理与维护；承接计算机网络工程及综合布线工程。</t>
  </si>
  <si>
    <t>发行人系经北京市人民政府经济体制改革办公室《关于同意设立北京清华紫光软件股份有限公司的通知》（京政体改股函[2001]38号）批准，由清华紫光股份有限公司作为主发起人，以原清华紫光软件中心净资产及部分现金作为出资，联合其他企业和自然人投入现金共同发起设立的股份有限公司。2001年6月18日，发行人在北京市工商行政管理局登记注册，领取了《企业法人营业执照》，注册号为1100001277303，注册资本4,000万元。</t>
  </si>
  <si>
    <t>100084</t>
  </si>
  <si>
    <t>010-82150085</t>
  </si>
  <si>
    <t>010-82150616</t>
  </si>
  <si>
    <t>commitment@thunisoft.com</t>
  </si>
  <si>
    <t>王琨,朱恒源,甘培忠</t>
  </si>
  <si>
    <t>吕宾</t>
  </si>
  <si>
    <t>IR@thunisoft.com</t>
  </si>
  <si>
    <t>300318</t>
  </si>
  <si>
    <t>北京博晖创新生物技术股份有限公司</t>
  </si>
  <si>
    <t>CNE000001QR4</t>
  </si>
  <si>
    <t>Beijing Bohui Innovation Biotechnology Co., Ltd.</t>
  </si>
  <si>
    <t>Bohui Innovation</t>
  </si>
  <si>
    <t>临床检验快速检测技术的研发及应用产品系统（含检测仪器、检测试剂、校准品等）的开发、生产和销售。</t>
  </si>
  <si>
    <t>医疗器械、医疗分析仪器的技术开发；销售自产产品、医疗器械、仪器仪表、分析仪器、电子设备；维修仪器仪表；投资管理；货物进出口；代理进出口；技术进出口；仪器技术培训；仪器租赁；出租办公用房、出租商业用房；生产医疗器械Ⅰ类；生产第二类、第三类医疗器械；生产实验分析仪器。（企业依法自主选择经营项目，开展经营活动；生产第二类、第三类医疗器械以及依法须经批准的项目，经相关部门批准后依批准的内容开展经营活动；不得从事本市产业政策禁止和限制类项目的经营活动。）</t>
  </si>
  <si>
    <t>公司系于2001年6月26日经北京市人民政府经济体制改革办公室以"京政体改股函［2001］42号"文批准设立的股份有限公司，以发起设立方式组建。2001年7月9日，中磊会计师事务所有限责任公司对发起人出资进行了验证，并出具了"中磊验字[2001]第1014号"《验资报告》。2001年7月12日，公司在北京市工商行政管理局登记注册，领取了注册号为"1100001296557"的企业法人营业执照，公司设立之初，股份总数为2,000万股，每股面值1元，股本总额为2,000万元，法定代表人为杜江涛。</t>
  </si>
  <si>
    <t>010-88850168</t>
  </si>
  <si>
    <t>010-88856244</t>
  </si>
  <si>
    <t>liumin@bohui-tech.cn</t>
  </si>
  <si>
    <t>康熙雄,赵利,周展</t>
  </si>
  <si>
    <t>内蒙古建中律师事务所</t>
  </si>
  <si>
    <t>300213</t>
  </si>
  <si>
    <t>北京佳讯飞鸿电气股份有限公司</t>
  </si>
  <si>
    <t>CNE1000012N8</t>
  </si>
  <si>
    <t>Beijing Jiaxun Feihong Electrical Co., Ltd.</t>
  </si>
  <si>
    <t>Jiaxun Feihong</t>
  </si>
  <si>
    <t>通信信息领域的技术应用创新，向客户提供通信、信息、控制一体化的指挥调度系统及全面解决方案。</t>
  </si>
  <si>
    <t>生产、制造数字调度设备、专用通信设备；电子产品、通信设备、安防设备、监控设备、电气机械、自动控制设备、仪器仪表、专用设备、办公用机械的技术开发、技术咨询、技术服务；通信及自动化控制、计算机软硬件及网络系统的设计、开发、集成、安装、调试和服务；销售汽车、手机；货物进出口、技术进出口、代理进出口；专业承包；租赁机器设备、租赁办公用房、租赁商业用房等；以下仅限分公司经营：生产手机。（依法须经批准的项目，经相关部门批准后依批准的内容开展经营活动。）</t>
  </si>
  <si>
    <t>本公司由原北京佳讯飞鸿电气有限责任公司整体变更而来。2007年3月20日，本公司前身北京佳讯飞鸿电气有限责任公司召开临时股东会，全体股东一致决定以2006年12月31日为基准日，以净资产折股方式将有限公司整体变更为股份有限公司，拟注册资本6,300万元。股份公司发起人为林菁等24名股东，公司名称变更为"北京佳讯飞鸿电气股份有限公司"。根据岳华会计师事务所有限责任公司出具的岳总审字【2007】第A400号《审计报告》，截至2006年12月31日，有限公司经审计的账面净资产为6,328.45万元。股份公司股本按上述净资产值折合成6,300万股，每股1元。2007年4月16日，岳华会计师事务所有限责任公司出具了岳总验字【2007】第A009号《验资报告》，经审验，截至2007年4月6日，公司已收到发起人股本金额6,300万元，剩余28.45万元计入资本公积。2007年6月12日，北京市工商行政管理局向股份公司签发《企业法人营业执照》，注册号为110108004611874，注册资本为6,300万元。</t>
  </si>
  <si>
    <t>010-62460088</t>
  </si>
  <si>
    <t>010-62492088</t>
  </si>
  <si>
    <t>zqb@jiaxun.com</t>
  </si>
  <si>
    <t>陈刚,王泽莹,褚建国,薛军,卞师军</t>
  </si>
  <si>
    <t>郑贵祥</t>
  </si>
  <si>
    <t>300370</t>
  </si>
  <si>
    <t>北京安控科技股份有限公司</t>
  </si>
  <si>
    <t>CNE100000CX3</t>
  </si>
  <si>
    <t>Beijing Etrol Technologies Co., Ltd.</t>
  </si>
  <si>
    <t>Echo Technologies</t>
  </si>
  <si>
    <t>RTU产品的研发、生产、销售，以RTU产品为应用核心的远程测控系统整体解决方案的提供与实施，以及相关运维与技术服务。</t>
  </si>
  <si>
    <t>计算机应用软件开发及服务；技术开发、技术服务、技术咨询、技术转让、技术培训；销售开发后的产品、可编程控制器、机械电器设备、电子计算机及外部设备、通讯设备（含无线数据通信设备）、照相器材、文化办公设备、建筑材料、化工产品（不含危险化学品及一类易制毒化学品）；货物进出口、技术进出口、代理进出口；专业承包；生产环保监测仪器、污染治理设备、计算机及外部设备、通讯设备、油气自动化和环境在线检测仪器仪表、RTU（远程测控单元）；燃烧器控制系统制造和维修（限在外埠从事生产活动）。</t>
  </si>
  <si>
    <t>公司系由北京安控科技发展有限公司整体变更设立的股份有限公司。根据安控有限2007年8月29日临时股东会决议，安控有限整体变更为安控科技，以变更基准日2007年6月30日经审计的账面净资产36,409,292.16元折为35,467,336股，每股面值1元。2007年8月29日，安控有限全体股东签署发起人协议；2007年9月1日，利安达信隆进行验资并出具《验资报告》（利安达验字【2007】第1014号）。2007年10月9日，安控科技取得北京市工商行政管理局颁发的110108005140392号的《企业法人营业执照》。</t>
  </si>
  <si>
    <t>010-62971668</t>
  </si>
  <si>
    <t>010-62979746</t>
  </si>
  <si>
    <t>info@etrol.com</t>
  </si>
  <si>
    <t>俞鹂,杨耕,李量</t>
  </si>
  <si>
    <t>300353</t>
  </si>
  <si>
    <t>北京东土科技股份有限公司</t>
  </si>
  <si>
    <t>CNE100001M38</t>
  </si>
  <si>
    <t>Kyland Technology Co., Ltd.</t>
  </si>
  <si>
    <t>Kyland Technology</t>
  </si>
  <si>
    <t>研究、开发、生产和销售工业以太网交换机，以及提供工业控制系统数据传输解决方案。</t>
  </si>
  <si>
    <t>生产电子产品；技术开发、技术转让、技术推广、技术服务；集成电路制造、计算机系统服务、计算机图文设计、制作；系统集成、电子工业专用设备制造、其他电子设备制造；销售计算机、软件及辅助设备；货物进出口、技术进出口、代理进出口；组织文化艺术交流活动（演出除外）；承办展览展示活动；经济信息咨询。</t>
  </si>
  <si>
    <t>公司是由东土国际以截至2006年4月30日经审计的净资产7,603,915.94元折股（其中7,600,000.00元作为股本，其余3,915.94元计入资本公积），依法整体变更设立的股份有限公司。变更设立后，东土国际更名为东土科技。2006年9月18日，中磊会计师事务所对整体变更设立公司时的净资产折股进行了审验，并出具《验资报告》（中磊验字【2006】0020号）。2006年10月8日，东土科技取得了北京市工商行政管理局颁发的企业法人营业执照（注册号：1100001125176），注册资本760万元，法定代表人李平。</t>
  </si>
  <si>
    <t>100144</t>
  </si>
  <si>
    <t>010-88793012</t>
  </si>
  <si>
    <t>010-88799850</t>
  </si>
  <si>
    <t>dmc@kyland.com.cn</t>
  </si>
  <si>
    <t>刘志耕,佟琼,王文海</t>
  </si>
  <si>
    <t>ir@kyland.com</t>
  </si>
  <si>
    <t>300139</t>
  </si>
  <si>
    <t>北京晓程科技股份有限公司</t>
  </si>
  <si>
    <t>CNE100000WK8</t>
  </si>
  <si>
    <t>Beijing Xiaocheng Technology Stock Co., Ltd.</t>
  </si>
  <si>
    <t>XC-TECH</t>
  </si>
  <si>
    <t>集成电路设计及应用，致力于电力线载波芯片等系列集成电路产品的设计、开发和市场应用，并面向电力公司、电能表供应商等行业用户提供相关技术服务和完整的解决方案</t>
  </si>
  <si>
    <t>技术开发、技术推广、技术转让、技术咨询、技术服务、电子技术培训；承接网络系统集成，货物进出口、技术进出口、代理进出口；安装输配电及控制设备、电子设备用机电元件、继电器、继电保护及自动化装置、电力电子装置；设计电力半导体器件、电力集成电路、半导体集成电路、膜集成电路、集成电路芯片、微型组件、集成电路及微型组件的零件；计算机服务；应用软件服务。</t>
  </si>
  <si>
    <t>公司是2000年9月22日经北京市人民政府京政函【2000】113号文件《关于同意设立北京福星晓程电子科技股份有限公司的通知》批准，由湖北福星科技股份有限公司、自然人程毅、孝感市光源电力集团有限责任公司、深圳市万济高科技产业投资发展有限公司、湖北省汉川市钢丝绳厂等五家主体共同发起设立的股份有限公司。2000年11月6日，公司在北京市工商行政管理局注册登记，并领取了注册登记号为1100001174763的《企业法人营业执照》，注册资本3,000万元，法定代表人谭功炎。</t>
  </si>
  <si>
    <t>100089</t>
  </si>
  <si>
    <t>010-68459012</t>
  </si>
  <si>
    <t>010-68466652</t>
  </si>
  <si>
    <t>tzz@xiaocheng.com</t>
  </si>
  <si>
    <t>盛杰民,宗刚,周展</t>
  </si>
  <si>
    <t>丁晓建</t>
  </si>
  <si>
    <t>010-68459012-8072</t>
  </si>
  <si>
    <t>300247</t>
  </si>
  <si>
    <t>融捷健康</t>
  </si>
  <si>
    <t>融捷健康科技股份有限公司</t>
  </si>
  <si>
    <t>CNE1000015V4</t>
  </si>
  <si>
    <t>Youngy Health Co., Ltd.</t>
  </si>
  <si>
    <t>Youngy Health</t>
  </si>
  <si>
    <t>邢芬玲</t>
  </si>
  <si>
    <t>家用桑拿设备的研发、生产和销售。</t>
  </si>
  <si>
    <t>远红外线桑拿设备、机电产品的生产、委托加工、销售及自营进出口业务（凭许可证经营）；医疗器械二类；6826物理治疗及康复设备的生产、销售；远红外线桑拿设备及衍生产品的设计、咨询、服务及销售及租赁；木材、木制品、建筑装潢材料、电子产品、电讯器材、五金交电、卫生洁具、计算机及配件、印刷器材、机械设备、文体用品、化工产品（除危险品）、工艺品（不含金银制品）、服装、皮革制品、保健用品、土特产品、玻璃制品销售。</t>
  </si>
  <si>
    <t>发行人前身系由南亚有限整体变更设立的股份有限公司。2007年11月25日，经南亚有限股东会决议通过，南亚有限以截至2007年10月31日经审计的净资产84,809,361.56元中的56,250,000元按1:1的折股比例折合为5,625万股（余额28,559,361.56元计入资本公积），由南亚有限原有股东按原出资比例享有，整体变更设立股份有限公司。同日，南亚有限全体股东作为南亚股份之发起人共同签署了《发起人协议》。2007年12月27日，华普所对南亚股份（筹）注册资本到位情况进行了验证，并出具了华普验字【2007】第0879号《验资报告》。2007年12月28日，南亚股份在合肥市工商行政管理局完成工商变更登记手续，并领取了注册号为340106000000643的《企业法人营业执照》，注册资本5,625万元。为更好地体现桑拿的悠久历史和文化内涵，2009年3月30日，南亚股份通过了临时股东大会决议，决定将南亚股份名称变更为“安徽桑乐金股份有限公司”，并于2009年4月20日办理了更名工商变更手续。</t>
  </si>
  <si>
    <t>安徽省合肥市长江西路669号AJ-9地块</t>
  </si>
  <si>
    <t>安徽省合肥市高新区合欢路34号</t>
  </si>
  <si>
    <t>0551-65329393</t>
  </si>
  <si>
    <t>0551-65847577</t>
  </si>
  <si>
    <t>saunaking@saunaking.com.cn</t>
  </si>
  <si>
    <t>汪渊,张大林,周逢满</t>
  </si>
  <si>
    <t>300277</t>
  </si>
  <si>
    <t>深圳海联讯科技股份有限公司</t>
  </si>
  <si>
    <t>CNE100001997</t>
  </si>
  <si>
    <t>Shenzhen Hirisun Technology Incorporated</t>
  </si>
  <si>
    <t>Hirisun</t>
  </si>
  <si>
    <t>提供电力行业信息化建设的综合解决方案。</t>
  </si>
  <si>
    <t>开发研究计算机硬件、从事信息网络技术软件开发、公用信息网、专网、企业网的信息系统应用软件开发业务，销售自产产品，并提供相关技术咨询；从事信息通讯网络系统集成技术开发业务；计算机网络系统集成及相关技术服务。安防技术防范系统设计、施工、维修。承装、承修、承试电力设施；自有物业出租。</t>
  </si>
  <si>
    <t>深圳海联讯科技股份有限公司是由深圳市海联讯科技有限公司整体变更设立的股份公司，2008年5月30日，本公司在深圳市工商行政管理局完成了工商变更登记手续，并领取了注册号为440301503239472的《企业法人营业执照》，注册资本为3,670万元。</t>
  </si>
  <si>
    <t>0755-26972918</t>
  </si>
  <si>
    <t>0755-26972818</t>
  </si>
  <si>
    <t>szhlx@hirisun.com</t>
  </si>
  <si>
    <t>龙哲,杨晓樱</t>
  </si>
  <si>
    <t>郑雪琼</t>
  </si>
  <si>
    <t>300264</t>
  </si>
  <si>
    <t>深圳市佳创视讯技术股份有限公司</t>
  </si>
  <si>
    <t>CNE1000016W0</t>
  </si>
  <si>
    <t>AVIT Ltd.</t>
  </si>
  <si>
    <t>AVIT</t>
  </si>
  <si>
    <t>公司是专业的数字电视系统整体解决方案提供商，主要从事数字电视软硬件产品的研发、生产、销售和系统集成，能够满足广电运营商对基础数模转换业务、增值业务及“三网融合”业务等整体解决方案的需求。</t>
  </si>
  <si>
    <t>数字电视多功能设备和软件及系统集成的研制、开发、生产经营和销售；视频监控产品相关软硬件产品设计、生产、销售；信息咨询（除中介服务）；承接计算机网络及通信工程；承包境外通讯及相关工程和境内国际招标工程，上述境外工程所需的设备、材料进出口、对外派遣，实施上述境外工程的劳务人员；通讯设备、计算机及外部设备生产开发及销售；网络通信产品销售；信息集成、投资、开发、运营及咨询服务；培训服务；广告策划、制作和经营；电子商务；货物进出口、技术进出口（法律、行政法规禁止的项目除外；法律、行政法规限制的项目须取得许可后方可经营）；国内商业、物资供销业(不含专营、专与经营；专控、专卖商品)；投资兴办实业(具体项目另行申报)。</t>
  </si>
  <si>
    <t>本公司是由深圳市佳创视讯技术有限公司以2007年6月30日经审计的净资产值84,174,532.50元为基数，按照1.202:1的比例折为7,000万股，整体变更设立的股份有限公司。2007年8月20日，股份公司在深圳市工商行政管理局注册登记，领取了注册号为440301102792418的《企业法人营业执照》，注册资本人民币7,000万元，实收资本人民币7,000万元。</t>
  </si>
  <si>
    <t>广东省深圳市光明新区观光路招商局光明科技园A3栋C208单元</t>
  </si>
  <si>
    <t>广东省深圳市福田区滨河路以南、沙嘴路以东中央西谷大厦15层01-08、16层04、05</t>
  </si>
  <si>
    <t>0755-83575018</t>
  </si>
  <si>
    <t>0755-83575099</t>
  </si>
  <si>
    <t>avit@avit.com.cn</t>
  </si>
  <si>
    <t>朱鸣学,刘鹏,李挥</t>
  </si>
  <si>
    <t>张海川</t>
  </si>
  <si>
    <t>陈坤江(代)</t>
  </si>
  <si>
    <t>0755-83571200</t>
  </si>
  <si>
    <t>300235</t>
  </si>
  <si>
    <t>深圳市方直科技股份有限公司</t>
  </si>
  <si>
    <t>CNE100001559</t>
  </si>
  <si>
    <t>Shenzhen Kingsun Science and Technology Co., Ltd.</t>
  </si>
  <si>
    <t>Kingsun Sci and Tech</t>
  </si>
  <si>
    <t>中小学同步教育软件的研发与销售以及提供网络在线服务。</t>
  </si>
  <si>
    <t>计算机软、硬件、网络及教育软件和教学资源的开发、销售、咨询及其技术服务；电子产品的开发、销售（不含二、三类医疗器械等需许可项目）；经营进出口业务（法律、行政法规、国务院决定禁止的项目除外，限制的项目须取得许可后方可经营）；投资兴办实业（具体项目另行申报）；房屋租赁；出版物零售；第二类增值电信业务中的信息服务业务（仅限互联网信息服务）（凭“中华人民共和国增值电信业务经营许可证粤B2-20110094经营）。</t>
  </si>
  <si>
    <t>经方直有限全体股东一致同意，2009年6月24日方直有限整体变更为股份有限公司。方直有限以截至2009年5月31日经审计的账面净资产34,786,717.53元中的33,000,000元按1:1的比例折股为3,300万股，其余的1,786,717.53元计入资本公积。各股东以其所持方直有限股权比例对应的净资产作为出资，认购相应比例的股份，以整体变更方式设立方直科技。2009年6月19日，广东大华德律会计师事务所出具编号为“华德验字[2009]55号”的验资报告对设立股份公司出资情况进行了验证。公司办理了工商登记变更手续并取得注册号为“440301103180183”的《企业法人营业执照》。</t>
  </si>
  <si>
    <t>广东省深圳市南山区科技中二路深圳软件园12＃楼302</t>
  </si>
  <si>
    <t>0755-86336966</t>
  </si>
  <si>
    <t>0755-86336977</t>
  </si>
  <si>
    <t>feng.li@kingsunsoft.com</t>
  </si>
  <si>
    <t>吴永平,陈伟强,周俊祥</t>
  </si>
  <si>
    <t>粘为倩</t>
  </si>
  <si>
    <t>300238</t>
  </si>
  <si>
    <t>冠昊生物科技股份有限公司</t>
  </si>
  <si>
    <t>CNE100001575</t>
  </si>
  <si>
    <t>Guanhao Biotech Co., Ltd.</t>
  </si>
  <si>
    <t>Guanhao Biotech</t>
  </si>
  <si>
    <t>专业从事再生医学材料及再生型医用植入器械的研发、生产及销售。</t>
  </si>
  <si>
    <t>研究、开发、生产：Ⅱ类、Ⅲ类：6846植入材料和人工器官，6864医用卫生材料及敷料；三类、二类：植入材料和人工器官，医用卫生材料及敷料、药品的批发、零售(不设店铺)；药品生产；销售自产产品及提供服务；自有资产对外投资，高新技术成果和创业型科技企业、高新技术企业的孵化及投资；生物科技、医药医疗等领域技术开发、咨询、转让和服务；管理信息咨询；自有固定资产（包括房屋、仪器设备）的出售及租赁；技术进出口、货物进出口。(依法须经批准的项目，经相关部门批准后方可开展经营活动。)</t>
  </si>
  <si>
    <t>2008年5月12日，冠昊有限召开股东会决议通过：冠昊有限整体变更为股份有限公司。2008年5月13日，冠昊有限股东广州知光及26位自然人股东共同签订了《广东冠昊生物科技股份有限公司（筹）发起人协议书》，约定原冠昊有限27名股东作为股份公司的发起人，各发起人按其在冠昊有限所占净资产份额认购股份公司的股份。根据立信羊城会计师事务所有限责任公司出具的2008年羊查字第14193号《审计报告》，截至2008年4月30日，冠昊有限净资产为34,522,592.28元。公司按上述审计基准日的净资产折合股本3,100万股，实际出资超过注册资本的金额计入资本公积。2008年6月11日，经广东省工商行政管理局核准，公司完成工商变更登记并领取股份公司的企业法人营业执照（注册号：440000000024725），公司注册资本为3,100万元。</t>
  </si>
  <si>
    <t>020-32052295</t>
  </si>
  <si>
    <t>020-32211255</t>
  </si>
  <si>
    <t>ir@grandhopebio.com</t>
  </si>
  <si>
    <t>www.grandhopebio.com</t>
  </si>
  <si>
    <t>黄健柏,卫建国,符启林</t>
  </si>
  <si>
    <t>刘德旺</t>
  </si>
  <si>
    <t>赵军会</t>
  </si>
  <si>
    <t>300272</t>
  </si>
  <si>
    <t>开能健康</t>
  </si>
  <si>
    <t>开能健康科技集团股份有限公司</t>
  </si>
  <si>
    <t>CNE1000018L9</t>
  </si>
  <si>
    <t>Canature Health Technology Group Co., Ltd.</t>
  </si>
  <si>
    <t>Canature Health</t>
  </si>
  <si>
    <t>全屋水处理设备及其专业部件的研发、制造、销售与服务。</t>
  </si>
  <si>
    <t>健康科技技术开发与推广、净水设备及相关环保产品、壁炉、烤炉（不含压力容器）、燃气器具、电热水器具（凭许可资质经营）、太阳能设备、空气调节设备的生产、销售。租赁及上述相关产品的技术咨询服务，自有房屋租赁，经营本企业自产产品及技术的出口业务，经营本企业生产、科研所需原辅料、机械设备、仪器仪表、零配件及技术的进口业务（国家限定公司经营和国家禁止进口的商品及技术除外），经营进料加工及“三来一补”业务。道路货物运输。【依法须经批准的项目，经相关部门批准后方可开展经营活动】。</t>
  </si>
  <si>
    <t>发行人的前身为上海加枫净水设备有限公司，成立于2001年2月27日。2001年6月12日，上海加枫净水设备有限公司更名为上海开能环保设备有限公司。2008年2月3日，开能有限召开股东会审议通过，将开能有限整体变更为上海开能环保设备股份有限公司。根据安永大华出具的安永大华业字（2008）第186号审计报告，以开能有限截止2007年12月31日经审计后的净资产人民币104,281,073.69元折为公司股本82,500,000元，其余21,781,073.69元计入资本公积。2008年3月3日，公司完成了工商变更登记，上海市工商行政管理局向公司核发了注册号为310115000602511的《企业法人营业执照》。</t>
  </si>
  <si>
    <t>上海浦东新区川沙镇川大路508、518号</t>
  </si>
  <si>
    <t>上海浦东新区川大路518号</t>
  </si>
  <si>
    <t>201299</t>
  </si>
  <si>
    <t>021-58599901</t>
  </si>
  <si>
    <t>021-58599079</t>
  </si>
  <si>
    <t>dongmiban@canature.com</t>
  </si>
  <si>
    <t>王高,陈智海,谢荣兴</t>
  </si>
  <si>
    <t>王铁</t>
  </si>
  <si>
    <t>300179</t>
  </si>
  <si>
    <t>河南四方达超硬材料股份有限公司</t>
  </si>
  <si>
    <t>CNE100001021</t>
  </si>
  <si>
    <t>SF Diamond Co., Ltd.</t>
  </si>
  <si>
    <t>SF Diamond</t>
  </si>
  <si>
    <t>人造聚晶金刚石烧结体、人造金刚石复合片、立方氮化硼烧结体、立方氮化硼复合片、人造金刚石制品及立方氮化硼制品的研制、开发、生产与销售。</t>
  </si>
  <si>
    <t>人造聚晶金刚石烧结体、人造金刚石复合片、立方氮化硼烧结体、立方氮化硼复合片、人造金刚石制品及立方氮化硼制品的研制、开发、生产与销售；金属制品及零件的研制、开发、生产与销售；超硬材料相关技术咨询与服务；货物与技术的进出口业务；对工业制造、商业、房地产、金融、服务业、技术贸易、文化教育、广告、探矿、采矿的投资。</t>
  </si>
  <si>
    <t>本公司是由成立于1997年3月5日的河南四方超硬材料有限公司于2008年9月28日整体变更设立。2008年9月28日，公司在郑州市工商行政管理局变更设立为股份有限公司，工商注册号为410000100017807，注册资本为6,000万元，法定代表人为方海江。</t>
  </si>
  <si>
    <t>河南省自贸试验区郑州片区（经开）第十大街109号</t>
  </si>
  <si>
    <t>河南省郑州市经济技术开发区第十大街109号</t>
  </si>
  <si>
    <t>0371-66728022</t>
  </si>
  <si>
    <t>0371-66728041</t>
  </si>
  <si>
    <t>sr@sf-diamond.com</t>
  </si>
  <si>
    <t>www.sf-diamond.com.cn</t>
  </si>
  <si>
    <t>赵虎林,赵志军,李树盛</t>
  </si>
  <si>
    <t>YING XIANG,方海江</t>
  </si>
  <si>
    <t>0371-86070182-321</t>
  </si>
  <si>
    <t>北京市衡基律师事务所</t>
  </si>
  <si>
    <t>300253</t>
  </si>
  <si>
    <t>卫宁健康科技集团股份有限公司</t>
  </si>
  <si>
    <t>CNE1000016F5</t>
  </si>
  <si>
    <t>Winning Health Technology Group Co., Ltd.</t>
  </si>
  <si>
    <t>Winning Health</t>
  </si>
  <si>
    <t>公司主要从事医疗软件研究开发、销售与技术服务业务，并为医疗卫生行业信息化提供整体解决方案。</t>
  </si>
  <si>
    <t>从事健康科技领域内的技术开发、技术转让、技术咨询、技术服务，医疗器械生产（II类6870影像档案传输、处理系统软件），医疗器械经营【批发：第二类医疗器械（不含体外诊断试剂）】，实业投资，自有房屋租赁，计算机软件的开发、设计和制作，计算机软、硬件及辅助设备的销售，计算机网络信息系统集成的维护，并提供相关的技术咨询和技术服务。【依法须经批准的项目，经相关部门批准后方可开展经营活动】</t>
  </si>
  <si>
    <t>本公司前身为成立于2004年4月7日的上海金仕达卫宁软件有限公司。2008年12月15日，公司召开创立大会，以有限公司截止2008年11月30日经中磊会计师审计的净资产额52,912,479.56元，折为股份公司的股本4,000万元，剩余净资产12,912,479.56元转作资本公积，将有限公司整体变更为上海金仕达卫宁软件股份有限公司。2008年12月26日，本公司取得上海市工商行政管理局颁发的注册号为【310115400147263】的《企业法人营业执照》，股本为4,000万元，法定代表人为周炜。</t>
  </si>
  <si>
    <t>200072</t>
  </si>
  <si>
    <t>021-80331033</t>
  </si>
  <si>
    <t>021-80331001</t>
  </si>
  <si>
    <t>wndsh@winning.com.cn</t>
  </si>
  <si>
    <t>于成磊,俞建春,姚宝敬</t>
  </si>
  <si>
    <t>300152</t>
  </si>
  <si>
    <t>徐州科融环境资源股份有限公司</t>
  </si>
  <si>
    <t>CNE100000YC1</t>
  </si>
  <si>
    <t>Xuzhou Kerong Environmental Resources Co., Ltd.</t>
  </si>
  <si>
    <t>Kerong Environmental</t>
  </si>
  <si>
    <t>锅炉点火及燃烧成套设备和控制系统的设计制造，生产开发节油节能环保型的各类点火及燃烧系统。</t>
  </si>
  <si>
    <t>烟气治理、水利及水环境、生态环境治理、环境监测、固废污染物处理、节能技术研发、技术咨询、技术服务；燃烧及控制、节能、环保及新能源设备、锅炉、钢结构的工程设计、制造、成套、销售、安装、调试、运行及管理、咨询服务；房屋建筑工程、环保工程、钢结构工程施工总承包；自营和代理各类商品和技术的进出口业务（国家限定企业经营或禁止进出口的商品和技术除外）。（依法须经批准的项目，经相关部门批准后方可开展经营活动）</t>
  </si>
  <si>
    <t>本公司是专业从事大中型锅炉点火及燃烧成套设备及相关控制系统的专业厂家-重点致力于开发生产节油节能的点火燃烧系统，并利用公司在燃烧领域的技术优势开发生产其他各种特种燃烧装置；由华远公司整体变更发起设立，公司成立时拥有的资产即为华远公司的全部资产。2008年9月18日，经徐州市工商局核准登记，公司领取了注册号为320301000001545的《企业法人营业执照》。</t>
  </si>
  <si>
    <t>江苏省徐州市经济开发区杨山路12号</t>
  </si>
  <si>
    <t>北京市西城区西直门外大街18号金贸大厦C2座501室</t>
  </si>
  <si>
    <t>010-88332810</t>
  </si>
  <si>
    <t>dongban@kre.cn</t>
  </si>
  <si>
    <t>宋岩涛,谢思敏,王聪</t>
  </si>
  <si>
    <t>葛兵</t>
  </si>
  <si>
    <t>宗冉</t>
  </si>
  <si>
    <t>艾晨</t>
  </si>
  <si>
    <t>300321</t>
  </si>
  <si>
    <t>山东同大海岛新材料股份有限公司</t>
  </si>
  <si>
    <t>CNE100001DL4</t>
  </si>
  <si>
    <t>Shandong Tongda Island New Materials Co., Ltd.</t>
  </si>
  <si>
    <t>Tongda</t>
  </si>
  <si>
    <t>从事海岛型超细纤维革、合成革、鞋材、服装面料及辅料（不含棉纺）、沙发革、汽车内饰及座套、球革、手套面料、高档擦拭布等系列产品的研发、生产和销售。</t>
  </si>
  <si>
    <t>生产销售：海岛超纤皮革、合成革、鞋材、服装面料及辅料（不含棉纺）、沙发革、汽车内饰及座套、球革、手套面料、高档擦拭布、海岛纤维；经营聚乙烯等自用原辅料业务；经营本企业自产产品的出口业务和本企业所需的机械设备、零配件、原辅材料的进口业务，但国家限定公司经营或禁止进出口的商品及技术除外（以上范围不含国家法律法规禁止或限制性项目）。(依法须经批准的项目，经相关部门批准后方可开展经营活动)</t>
  </si>
  <si>
    <t>发行人是由山东同大海岛新材料有限公司整体变更设立的股份有限公司。根据北京永拓会计师事务所有限责任公司出具的京永审字（2008）第14020号审计报告，以截至2008年5月31日经审计的净资产8,475.24万元折为3,000万股股份，每股面值1元，由各发起人按原各自持股比例持有，余额5,475.24万元转入资本公积，原同大有限的全部资产、负债和权益由整体变更后的公司承继。2008年6月30日，公司完成工商登记手续，领取注册号为370786228002330的企业法人营业执照，注册资本3,000万元。</t>
  </si>
  <si>
    <t>山东省昌邑市同大街522号</t>
  </si>
  <si>
    <t>261300</t>
  </si>
  <si>
    <t>0536-7191939</t>
  </si>
  <si>
    <t>0536-7191956</t>
  </si>
  <si>
    <t>tdhdgf@126.com</t>
  </si>
  <si>
    <t>www.tongdahdcx.com</t>
  </si>
  <si>
    <t>徐江红,刘秀丽,田景岩</t>
  </si>
  <si>
    <t>王乐智</t>
  </si>
  <si>
    <t>山东德衡律师事务所</t>
  </si>
  <si>
    <t>300245</t>
  </si>
  <si>
    <t>上海天玑科技股份有限公司</t>
  </si>
  <si>
    <t>CNE1000015P6</t>
  </si>
  <si>
    <t>Shanghai DragonNet Technology Co., Ltd.</t>
  </si>
  <si>
    <t>DragonNet Technology</t>
  </si>
  <si>
    <t>苏玉军</t>
  </si>
  <si>
    <t>为多品牌产品构成的 IT 基础设施提供第三方服务，主要包括面向政府机构和企事业单位数据中心的IT支持与维护服务、IT专业服务和IT外包服务。</t>
  </si>
  <si>
    <t>计算机软硬件开发、销售、维修，系统集成，通讯设备的销售及维修，提供相关的技术咨询、服务，自有设备租赁，从事货物及技术进出口业务。（涉及行政许可的，凭许可证经营）。</t>
  </si>
  <si>
    <t>公司系由天玑有限整体变更设立的股份有限公司。2009年6月17日，发行人召开公司创立大会，一致同意将天玑有限截至2009年3月31日经审计的净资产人民币59,695,433.81元，扣除向股东分配的利润人民币8,939,086.76元（用于缴纳因折股产生的个人所得税），以利润分配后天玑有限的净资产人民币50,756,347.05元按照1:0.985098的比例折为股份公司股份5,000万股（每股面值1元），其余计入资本公积；公司股份由全体发起人（即原有限公司全体股东）以各自持有的天玑有限的股权所对应的经审计的净资产（扣除用于缴纳因折股产生的个人所得税而分配的利润）认购。2009年6月24日，上海市工商行政管理局核准了发行人的变更登记，天玑有限整体变更为发行人，并取得上海市工商行政管理局核发的310229000614545号《企业法人营业执照》。</t>
  </si>
  <si>
    <t>021-23521259</t>
  </si>
  <si>
    <t>021-23521380</t>
  </si>
  <si>
    <t>public@dnt.com.cn</t>
  </si>
  <si>
    <t>姚宝敬,徐宇舟,庞金伟</t>
  </si>
  <si>
    <t>杜力耘</t>
  </si>
  <si>
    <t>300173</t>
  </si>
  <si>
    <t>松德智慧装备股份有限公司</t>
  </si>
  <si>
    <t>CNE100000ZW6</t>
  </si>
  <si>
    <t>Sotech Smarter Equipment Co., Ltd.</t>
  </si>
  <si>
    <t>Sotech</t>
  </si>
  <si>
    <t>从事凹版印刷机及其成套设备的研发、生产及销售。</t>
  </si>
  <si>
    <t>研发、生产、安装、销售：卷筒材料、印刷、涂布自动化专用设备；智能机器人、自动化装备、智能自动化生产系统、物流仓储系统、生产辅助系统、控制软件、智能化数控系统、信息技术与网络系统的设计、开发、技术咨询、服务、转让；经营本企业自产产品及技术的出口业务和本企业所需的设备、零配件、辅助材料及技术的进出口业务，但国家限定公司经营或禁止进出口的商品及技术除外。（依法须经批准的项目，经相关部门批准后方可开展经营活动。）</t>
  </si>
  <si>
    <t>公司系由中山市松德包装机械有限公司（以下简称“松德有限”）整体变更设立的股份有限公司。2007年8月28日，经松德有限股东会审议通过，同意公司整体变更为股份有限公司，公司名称变更为中山市松德包装机械股份有限公司。根据利安达出具的利安达审字[2007]第B-1228号《审计报告》，松德有限以经审计的2007年7月31日的净资产42,269,703.93元按1：0.96286比例折股，整体变更为股份有限公司。2007年9月10日，利安达出具了《验资报告》（利安达验字[2007]第B-1036号），对此次变更设立的出资情况进行了验证。2007年9月20日，公司在中山市工商行政管理局完成股份公司设立登记，领取了注册号为442000000036535的《企业法人营业执照》，注册资本为4,070万元人民币。</t>
  </si>
  <si>
    <t>528427</t>
  </si>
  <si>
    <t>0760-23380388</t>
  </si>
  <si>
    <t>0760-23380870</t>
  </si>
  <si>
    <t>sec@sotech.cn</t>
  </si>
  <si>
    <t>刘桂良,朱智伟,李进一</t>
  </si>
  <si>
    <t>雷万春</t>
  </si>
  <si>
    <t>0755-82521672</t>
  </si>
  <si>
    <t>0755-23968659</t>
  </si>
  <si>
    <t>回欢迎</t>
  </si>
  <si>
    <t>300305</t>
  </si>
  <si>
    <t>江苏裕兴薄膜科技股份有限公司</t>
  </si>
  <si>
    <t>CNE100001CR3</t>
  </si>
  <si>
    <t>Jiangsu Yuxing Film Technology Co., Ltd.</t>
  </si>
  <si>
    <t>Yuxing Film</t>
  </si>
  <si>
    <t>中厚型特种功能性聚酯薄膜的研发、生产和销售。</t>
  </si>
  <si>
    <t>许可经营项目：无。一般经营项目：塑料聚酯薄膜的制造、销售；机械零件的销售；高分子材料的检测；自营和代理各类商品及技术的进出口业务（国家限定企业经营或禁止进出口的商品和技术除外）。</t>
  </si>
  <si>
    <t>本公司系由常州裕兴绝缘材料有限公司整体变更设立的股份有限公司，于2009年6月9日，在江苏省常州工商行政管理局办理工商变更登记手续，取得注册号为320404000035965的《企业法人营业执照》。目前公司注册资本为6,000万元，注册地址为常州市钟楼经济开发区童子河西路8-8号，公司经营范围为塑料聚酯薄膜制造、销售；机械零件的销售；自营和代理各类商品及技术的进出口业务（国家限定企业经营或禁止进出口的商品和技术除外）。</t>
  </si>
  <si>
    <t>中国江苏常州钟楼开发区童子河西路8-8号</t>
  </si>
  <si>
    <t>江苏省常州市钟楼经济开发区童子河西路8-8号</t>
  </si>
  <si>
    <t>213023</t>
  </si>
  <si>
    <t>0519-83905129</t>
  </si>
  <si>
    <t>0519-83971008</t>
  </si>
  <si>
    <t>info@czyuxing.com</t>
  </si>
  <si>
    <t>杨佳文,戴伟忠,彭懋</t>
  </si>
  <si>
    <t>300133</t>
  </si>
  <si>
    <t>浙江华策影视股份有限公司</t>
  </si>
  <si>
    <t>CNE100000VX3</t>
  </si>
  <si>
    <t>Zhejiang Huace Film and TV Co., Ltd.</t>
  </si>
  <si>
    <t>Huace Film and TV</t>
  </si>
  <si>
    <t>影视剧的制作、发行及衍生业务。</t>
  </si>
  <si>
    <t>制作、复制、发行：专题、专栏、综艺、动画片、广播剧、电视剧（凭许可证经营），设计、制作、代理国内广告。经济信息咨询（除证券、期货），承办会务、礼仪服务，经营演出经纪业务（凭许可证经营），经营进出口业务。（依法须经批准的项目，经相关部门批准后方可开展经营活动）</t>
  </si>
  <si>
    <t>本公司是由浙江华策影视有限公司依法整体变更、发起设立的股份有限公司。2005年10月25日，浙江华策影视有限公司成立，注册资本1,000万元。2007年2月2日，华策有限的注册资本由1,000万元增至2,500万元，2009年4月30日华策有限依法整体变更为股份公司，在杭州市工商行政管理局完成工商变更登记，并领取了注册号为330102000014647的企业法人营业执照，变更设立时的注册资本为3,600万元。2009年8月6日，公司增资636万元，注册资本增至4,236万元。</t>
  </si>
  <si>
    <t>浙江省杭州市文二西路683号西溪创意产业园C-C座</t>
  </si>
  <si>
    <t>0571-87553075</t>
  </si>
  <si>
    <t>0571-81061286</t>
  </si>
  <si>
    <t>zqsw@huacemedia.com</t>
  </si>
  <si>
    <t>王川,程惠芳,沈梦晖</t>
  </si>
  <si>
    <t>赵依芳</t>
  </si>
  <si>
    <t>zqsw@ huacemedia.com</t>
  </si>
  <si>
    <t>300156</t>
  </si>
  <si>
    <t>神雾环保技术股份有限公司</t>
  </si>
  <si>
    <t>CNE100000YP3</t>
  </si>
  <si>
    <t>Shenwu Environmental Technology Co., Ltd.</t>
  </si>
  <si>
    <t>Shenwu Environmental</t>
  </si>
  <si>
    <t>为高耗能、高污染行业提供工业炉窑节能减排系统解决方案，工业炉窑密闭生产、炉气高温净化与综合利用两大类别的技术系统。</t>
  </si>
  <si>
    <t>技术开发；技术咨询；技术服务；专业承包；销售、安装环保节能成套设备；以下项目仅限分公司经营：工业炉窑节能减排的技术开发；密闭炉成套设备安装、技术服务；密闭炉成套设备制造。（企业依法自主选择经营项目，开展经营活动；依法须经批准的项目，经相关部门批准后依批准的内容开展经营活动；不得从事本市产业政策禁止和限制类项目的经营活动。）</t>
  </si>
  <si>
    <t>天立环保工程股份有限公司的前身北京埃肯天立节能环保工程技术有限公司成立于2004年7月22日，系由北京爱唯露环保科技有限公司和北京宝佳亚龙光电科技有限公司共同设立的有限责任公司，注册资本为300万元，各股东均以货币资金出资。2008年9月16日，天立有限2008年第六次临时股东会决议，全体12名自然人股东作为发起人，以经审计的天立有限截至2008年4月30日的净资产45,536,907.30元折为4,500万股，余额536,907.30元计入资本公积，整体变更设立股份有限公司。利安达信隆会计师事务所对发起人的出资情况进行了验证，并出具了利安达验字[2008]第A1057号《验资报告》验证。2008年9月28日，北京市工商局颁发了《企业法人营业执照》，注册号为110105007350875，注册资本为4,500万元，法定代表人为王利品。</t>
  </si>
  <si>
    <t>北京市朝阳区将台路5号院15号楼C座7层</t>
  </si>
  <si>
    <t>100016</t>
  </si>
  <si>
    <t>010-80470099</t>
  </si>
  <si>
    <t>010-80470098</t>
  </si>
  <si>
    <t>swet@swet.net.cn</t>
  </si>
  <si>
    <t>汪月祥,李德峰,王天义</t>
  </si>
  <si>
    <t>罗湘楠</t>
  </si>
  <si>
    <t>chenjinxia@swet.net.cn</t>
  </si>
  <si>
    <t>300135</t>
  </si>
  <si>
    <t>江苏宝利国际投资股份有限公司</t>
  </si>
  <si>
    <t>CNE100000VZ8</t>
  </si>
  <si>
    <t>Jiangsu Baoli International Investment Co., Ltd.</t>
  </si>
  <si>
    <t>BLIIC</t>
  </si>
  <si>
    <t>高等级公路新材料的研发、生产和销售。</t>
  </si>
  <si>
    <t>利用自有资金对外投资；新材料技术开发；沥青和高强度结构沥青料(不含危险品)的生产；20号、100号、200号燃料油(以上不含危险品)的生产；自营和代理各类商品及技术的贸易和进出口业务，但国家限定公司经营或禁止进出口的商品除外；机械设备租赁服务（不含融资性租赁）；仓储服务。（最终以工商行政管理机关注册登记为准）</t>
  </si>
  <si>
    <t>本公司前身为江阴市宝利沥青有限公司，成立于2002年11月7日。由周德洪和周秀凤夫妇两位自然人共同出资，注册资本500万元。其中，周德洪以货币出资300万元，出资比例为60%；周秀凤以货币出资200万元，出资比例为40%。2007年7月，经江苏省无锡工商行政管理局核准，江阴市宝利沥青有限公司以2007年6月30日经审计的净资产73,038,879.09元，按照1:0.6846的比例折合股本5,000万元，整体变更设立为股份有限公司。2007年7月19日，公司在江苏省无锡工商行政管理局完成工商注册登记手续，并取得了注册号为320200000123865的企业法人营业执照，注册资本为5,000万元。</t>
  </si>
  <si>
    <t>江苏省江阴市云亭镇工业园区</t>
  </si>
  <si>
    <t>0510-68838688-835</t>
  </si>
  <si>
    <t>0510-86158880</t>
  </si>
  <si>
    <t>jsbaoli2008@126.com</t>
  </si>
  <si>
    <t>王荣朝,卢青,沙智慧</t>
  </si>
  <si>
    <t>周文彬</t>
  </si>
  <si>
    <t>wangxl@baoligroups.com</t>
  </si>
  <si>
    <t>300134</t>
  </si>
  <si>
    <t>深圳市大富科技股份有限公司</t>
  </si>
  <si>
    <t>CNE100000VY1</t>
  </si>
  <si>
    <t>Shenzhen Tatfook Technology Co., Ltd.</t>
  </si>
  <si>
    <t>Tatfook Technology</t>
  </si>
  <si>
    <t>移动通信射频器件、射频结构件的研发、生产和销售。</t>
  </si>
  <si>
    <t>研制、生产、销售、维护移动通信设备及其配件、数据通信设备及其配件、通信传输设备及其配件、电源产品及其配件、无线通信设备及其配件、宽带多媒体设备、终端设备及其配件、安防设备及配件；承接系统集成工程；滤波器、合路器、分路器、隔离器、耦合器、微波元器件及金属件表面喷粉的研发、生产与销售；从事计算机辅助设计、辅助测试、辅助制造、辅助工程系统及其他计算机应用系统的研发（法律、行政法规、国务院决定禁止及规定在登记前须批准的项目除外）；从事货物、技术进出口业务；从事产业发展战略规划和产业政策相关领域的研究；提供产业经济管理项目咨询服务；经济市场调研。美化天线、室分天线、有源通信设备、干线放大器、光通信器件、光模块的生产和销售（服务）（以最终深圳市市场监督管理局核准登记为准）</t>
  </si>
  <si>
    <t>2009年12月25日，经本公司创立大会暨第一次股东大会全体发起人一致同意，本公司由大富科技有限以截至2009年11月30日经审计的母公司净资产283,459,105.80元中的120,000,000元折合股本12,000万股，余额163,459,105.80元计入资本公积，折股比例为1：0.4233，整体变更为股份有限公司，并于2009年12月28日在深圳市市场监督管理局完成工商变更登记，取得注册号为440306503320365的《企业法人营业执照》，注册资本为12,000万元。</t>
  </si>
  <si>
    <t>广东省深圳市宝安区沙井街道蚝乡第三工业区A2</t>
  </si>
  <si>
    <t>518104</t>
  </si>
  <si>
    <t>0755-29816308</t>
  </si>
  <si>
    <t>0755-29816608</t>
  </si>
  <si>
    <t>ir@tatfook.com</t>
  </si>
  <si>
    <t>刘尔奎,卢秉恒</t>
  </si>
  <si>
    <t>肖竞</t>
  </si>
  <si>
    <t>0755-27356851</t>
  </si>
  <si>
    <t>Rachel.lin@tatfook.com</t>
  </si>
  <si>
    <t>300401</t>
  </si>
  <si>
    <t>浙江花园生物高科股份有限公司</t>
  </si>
  <si>
    <t>CNE100001XX7</t>
  </si>
  <si>
    <t>Zhejiang Garden Bio-chemical High-tech Co., Ltd.</t>
  </si>
  <si>
    <t>Garden Bio-chemical</t>
  </si>
  <si>
    <t>维生素D3上下游系列产品的研发、生产和销售。</t>
  </si>
  <si>
    <t>食品添加剂的生产和销售，饲料添加剂的生产（范围详见《饲料添加剂生产许可证》）。医药中间体、化工产品（不含危险品和国家专项规定产品）及工业副产品氯化钙、氯化钾、氯化锌水溶液、甲酸水溶液、氨水的生产、销售，饲料添加剂的销售。胆钙化醇原药、胆钙化醇饵粒的生产与销售。经营进出口业务（范围详见《中华人民共和国进出口企业资格证书》）。</t>
  </si>
  <si>
    <t>公司是由花园有限整体变更设立的股份有限公司。2002年11月28日，花园有限全体股东作为发起人就设立花园高科共同签署了《发起人协议》。2002年12月13日，花园有限召开股东会决议通过，同意将花园有限整体变更为股份有限公司，根据浙江东方出具的“浙东会审字（2002）第772号”《审计报告》，2002年11月30日公司净资产52,392,787元，按1：1的比例折为52,392,787股。2003年6月4日，浙江省人民政府企业上市工作领导小组出具“浙上市（2003）42号”文，同意花园有限整体变更为花园高科。2003年8月28日，浙江东方出具“浙东会验（2003）第127号”《验资报告》，对股份公司股本总额予以审验确认。2003年10月10日，公司在浙江省工商行政管理局登记注册，领取了注册号为3300001010122的《企业法人营业执照》，法定代表人为邵君芳。</t>
  </si>
  <si>
    <t>浙江省东阳市南马镇花园村</t>
  </si>
  <si>
    <t>322121</t>
  </si>
  <si>
    <t>0579-86271622</t>
  </si>
  <si>
    <t>0579-86271615</t>
  </si>
  <si>
    <t>gkstock@hybiotech.cn</t>
  </si>
  <si>
    <t>吴志军,傅颀,苏为科</t>
  </si>
  <si>
    <t>马焕政</t>
  </si>
  <si>
    <t>300137</t>
  </si>
  <si>
    <t>河北先河环保科技股份有限公司</t>
  </si>
  <si>
    <t>CNE100000WB7</t>
  </si>
  <si>
    <t>Hebei Sailhero Environmental Protection High-tech Co., Ltd.</t>
  </si>
  <si>
    <t>Sailhero Environmental Protection</t>
  </si>
  <si>
    <t>高端环境监测仪器仪表研发、生产和销售，以及根据客户要求提供环境监测设施运营服务。</t>
  </si>
  <si>
    <t>从事仪器、仪表、环境治理设备及相关产品的研制开发、生产、安装、销售、技术推广、技术转让、技术咨询、技术服务；机动车尾气遥感检测系统研发；化工产品（化学危险品及易制毒化学品除外）、电子产品、五金交电、仪器、仪表、针纺织品、塑料制品、橡胶制品、通讯器材（不含无线电移动电话、地面卫星接收设备）的批发、零售；软件产品的开发、生产和销售；环境监测仪器的研制、生产、销售；数字信息技术服务；数据处理、数据服务；计算机信息系统集成服务，环境监测仪器的维修、运营服务；环保工程、环境检测；环境工程设计、施工及技术咨询、技术服务；清洁服务；环境监测；节能产品技术、热泵产品技术、中央空调设备技术、压缩机及配件技术的开发、生产、销售及安装；采暖系统工程的设计、暖通工程施工；房屋租赁；环境监测设备的销售；自营和代理各类商品及技术的进出口业务，国家限制和禁止的除外。（依法须经批准的项目，经相关部门批准后方可开展经营活动）</t>
  </si>
  <si>
    <t>发行人的前身河北先河科技发展有限公司成立于1996年7月6日。经2009年5月20日先河有限股东会决议，以2009年4月30日为审计基准日，先河有限按照经审计的账面净资产值折股整体变更为股份有限公司，注册资本为9,000万元。2009年5月22日，河北省工商行政管理局核发了新的《企业法人营业执照》，注册登记号为：130000000008742。公司发起人为李玉国、北京科桥、红塔创投、肖水龙、兴烨创投、正同创投以及其余40名自然人股东。</t>
  </si>
  <si>
    <t>河北省石家庄市高新技术开发区湘江道251号</t>
  </si>
  <si>
    <t>050035</t>
  </si>
  <si>
    <t>0311-85323900</t>
  </si>
  <si>
    <t>0311-85323456</t>
  </si>
  <si>
    <t>xjs69@sailhero.com.cn</t>
  </si>
  <si>
    <t>陈爱珍,赵明,赵立三</t>
  </si>
  <si>
    <t>陈荣强</t>
  </si>
  <si>
    <t>0311-85329383</t>
  </si>
  <si>
    <t>hebeiwsj@126.com</t>
  </si>
  <si>
    <t>300136</t>
  </si>
  <si>
    <t>深圳市信维通信股份有限公司</t>
  </si>
  <si>
    <t>CNE100000W94</t>
  </si>
  <si>
    <t>Shenzhen Sunway Communication Co., Ltd.</t>
  </si>
  <si>
    <t>Sunway Communication</t>
  </si>
  <si>
    <t>研发、生产和销售移动终端天线系统产品并提供相关技术服务。</t>
  </si>
  <si>
    <t>移动终端天线、3G终端天线、模组天线、3D精密成型天线、高性能天线连接器、音频模组的设计、技术开发、生产和销售。国内商业、物资供销业，货物及技术进出口，国家法律法规明令禁止项目以外的其他项目。</t>
  </si>
  <si>
    <t>2009年10月26日,信维有限召开股东会并作出决议，以截至2009年9月30日经深圳鹏城审计的净资产6,772.86万元折合股本5,000万元(剩余1,772.86万元计入资本公积)，整体变更为股份有限公司。2009年10月27日深圳鹏城出具了《验资报告》(深鹏所验字[2009]154号)，审验确认公司注册资本5,000万元已缴足。2009年10月28日，信维有限18名股东作为发起人，签署了《深圳市信维通信股份有限公司发起人协议》。同日，公司召开发起人大会暨首次股东大会(即创立大会)，审议通过了《公司章程》并选举了公司第一届董事会和非职工代表监事会成员。2009年11月9日，公司在深圳市市场监督管理局办理变更登记并领取《企业法人营业执照》，注册号为440306102790994。</t>
  </si>
  <si>
    <t>广东省深圳市南山区科技园科丰路2号特发信息港大厦A栋北3楼</t>
  </si>
  <si>
    <t>0755-36615880-8819</t>
  </si>
  <si>
    <t>0755-36615880-8812</t>
  </si>
  <si>
    <t>min.du@sz-sunway.com</t>
  </si>
  <si>
    <t>彭建华,汪洪波,邓家明</t>
  </si>
  <si>
    <t>吴会林</t>
  </si>
  <si>
    <t>0755-81773149</t>
  </si>
  <si>
    <t>300138</t>
  </si>
  <si>
    <t>晨光生物科技集团股份有限公司</t>
  </si>
  <si>
    <t>CNE100000WC5</t>
  </si>
  <si>
    <t>Chenguang Biotech Group Co., Ltd.</t>
  </si>
  <si>
    <t>Chenguang Biotech</t>
  </si>
  <si>
    <t>辣椒红色素、叶黄素（万寿菊提取物）、辣椒精和番茄红素等天然植物提取物的生产、研发和销售</t>
  </si>
  <si>
    <t>食品添加剂：红米红、甜菜红、茶多酚、甜菊糖苷、叶黄素、辣椒红、姜黄、姜黄素、番茄红、辣椒油树脂，叶黄素酯，绿咖啡豆提取物，虾青素，菊粉，食品用香精，食品用香料，复配食品添加剂，调味料（调味油），菊芋全粉、饲料原料，着色剂（I）辣椒红、天然叶黄素（源自万寿菊）、饲料添加剂甜菊糖苷、保健食品、植物提取物、叶黄素微囊、番茄红素微囊、叶黄素酯微囊粉、(3R,3'R)-二羟基-β-胡萝卜素、银杏叶提取物、肉桂提取物、水飞蓟素、迷迭香提取物、蛋白肽、茶多糖、山楂叶提取物、人参茎叶提取物的生产及销售，预包装食品销售，辣椒干、辣椒粉、辣椒籽等辣椒制品的采购、生产和销售。收购色素原料，技术引进及转让，自营和代理各类商品和技术的进出口（但国家限定或禁止进出口的商品和技术除外）；生产、销售、安装：植物油加工设备、天然植物色素萃取设备、环保设备、石油化工设备（特种设备除外）；环保工程；钢结构制作；植物油、蛋白粉、共轭亚油酸加工、销售、副产品销售（非食用）；收购：红花籽、番茄籽、葡萄籽、小麦胚芽、亚麻籽、南瓜子、杏仁、月见草、核桃仁、辣椒籽、水飞蓟籽、玻璃苣籽、火麻仁、沙棘籽、牡丹籽、紫苏籽、藿香籽、米糠、大豆；毛油加工及销售。以下限分公司经营：辣椒红、甜菜红、姜黄素检测服务；辣椒处理、粉碎、磨粉、造粒，辣椒红的生产和销售；叶黄素、叶黄素酯、番茄红、姜黄素、绿咖啡豆提取物、虾青素、红米红、甜菊糖苷、红曲米、甜菜红萃取、调配包装；菊粉、菊芋全粉生产及销售；食用植物油（半精炼、全精炼）、食用植物油（全精炼）（分装）、棉籽油、葡萄籽油、玉米油、红花籽油、大豆油（分装）、葵花籽油、分提棕榈油、食用调和油；植物油、蛋白粉、共轭亚油酸加工、销售、副产品销售（非食用）；收购：红花籽、番茄籽、葡萄籽、小麦胚芽、亚麻籽、南瓜子、杏仁、月见草、核桃仁、辣椒籽、水飞蓟籽、玻璃苣籽、火麻仁、沙棘籽、牡丹籽、紫苏籽、藿香籽、米糠、大豆；毛油加工及销售；棉短绒、棉壳、黑米渣、脱酚棉籽蛋白、酸化油、棉子糖、醋酸棉酚、棉籽蛋白肽、天然叶黄素（源自万寿菊）、棉子低聚糖的生产及销售，预包装食品销售；散装食品销售；棉籽粕的采购、生产和销售；甜菜粕的采购和销售；棉籽收购、加工及销售；发酵用棉籽蛋白粉、豆饼（粕）粉、玉米蛋白粉、花生饼粉；食品用包装容器的生产、销售。</t>
  </si>
  <si>
    <t>公司由原晨光天然色素集团有限公司整体变更设立。2009年8月16日，晨光有限召开临时股东会，决议以截至2009年7月31日经审计的净资产依法整体变更设立股份有限公司。截至2009年7月31日，晨光有限经审计的净资产值为90,024,247.80元，按1:0.5554的折股比例折成股本50,000,000股，余额计入资本公积，变更后股份公司的注册资本为5,000万元。2009年9月4日，公司依法在邯郸市工商行政管理局注册，企业法人营业执照号码为130435000000577，法定代表人为卢庆国。</t>
  </si>
  <si>
    <t>河北省曲周县城晨光路1号</t>
  </si>
  <si>
    <t>057250</t>
  </si>
  <si>
    <t>0310-8859023</t>
  </si>
  <si>
    <t>0310-8851655</t>
  </si>
  <si>
    <t>cgsw@cn-cg.com</t>
  </si>
  <si>
    <t>王淑红,刘张林,周放生</t>
  </si>
  <si>
    <t>300142</t>
  </si>
  <si>
    <t>云南沃森生物技术股份有限公司</t>
  </si>
  <si>
    <t>CNE100000WN2</t>
  </si>
  <si>
    <t>Walvax Biotechnology Co., Ltd.</t>
  </si>
  <si>
    <t>Walvax Biotechnology</t>
  </si>
  <si>
    <t>疫苗产品的研发、生产、销售。</t>
  </si>
  <si>
    <t>生物制剂的研究与开发（不含管理商品）；生物项目的引进、合作与开发；生物技术相关项目的技术服务研究与开发；生物制品、生物类药物及相关材料的进出口；技术进出口。（以上经营范围中涉及国家法律、行政法规规定的专项审批，按审批的项目和时限开展经营活动）。</t>
  </si>
  <si>
    <t>本公司系由沃森生物有限整体变更设立。2009年6月23日，经沃森生物有限全体股东一致同意，以截至2009年5月31日经信永中和会计师事务所审计净资产值77,626,523.60元为基数折股7,500万股，其余2,626,523.60元计入资本公积，整体变更设立沃森生物，注册资本7,500万元。本次整体变更设立股份公司出资到位情况业经信永中和会计师事务所“XYZH/2007SZA2032-2”号《验资报告》验证。2009年6月25日，本公司在云南省工商行政管理局领取了变更后的营业执照。</t>
  </si>
  <si>
    <t>云南省昆明市高新开发区北区云南大学科技园2期A3幢4楼</t>
  </si>
  <si>
    <t>云南省昆明市高新区科园路99号鼎易天城9栋A座19楼</t>
  </si>
  <si>
    <t>650106</t>
  </si>
  <si>
    <t>0871-68312779</t>
  </si>
  <si>
    <t>ir@walvax.com</t>
  </si>
  <si>
    <t>黄伟民,纳超洪,万宗举</t>
  </si>
  <si>
    <t>姜润生</t>
  </si>
  <si>
    <t>300141</t>
  </si>
  <si>
    <t>苏州工业园区和顺电气股份有限公司</t>
  </si>
  <si>
    <t>CNE100000WM4</t>
  </si>
  <si>
    <t>Suzhou Industrial Park Heshun Electric Co., Ltd.</t>
  </si>
  <si>
    <t>Heshun Electric</t>
  </si>
  <si>
    <t>电力成套设备及电力电子设备的制造和销售。</t>
  </si>
  <si>
    <t>高低压电器及成套设备（含断路器）、变压器、配用电终端及其成套设备、箱式变电站、柱上断路器、柱上负荷开关、电工器材、电力滤波装置、无功补偿装置、电力储能装置、储能设备、光伏系统及设备、电动汽车充电设备、新能源汽车充换电站（点）建设与运营、能源管理及其它电力电子类环保节电装置的研发、制造、销售；并提供相关产品的方案设计、安装、调试及其它售后服务；自有房屋出租；设备出租。（依法须经批准的项目，经相关部门批准后方可开展经营活动。）</t>
  </si>
  <si>
    <t>本公司前身为苏州工业园区和顺电气有限公司，成立于1998年12月22日。2009年8月19日，经和顺有限股东会决议批准，由和顺有限原股东作为发起人，以经江苏公证天业会计师事务所有限公司审计的2009年6月30日净资产44,230,753.60元为基数，按照1:0.8252的比例折合成股本36,500,000元，整体变更设立苏州工业园区和顺电气股份有限公司。2009年9月4日，江苏公证天业会计师事务所有限公司为本公司设立出具了苏公S[2009]B1050号《验资报告》。2009年9月16日，本公司在江苏省工商行政管理局办理了工商变更登记，取得了注册号为320594000012727的企业法人营业执照。</t>
  </si>
  <si>
    <t>江苏省苏州工业园区和顺路8号</t>
  </si>
  <si>
    <t>215122</t>
  </si>
  <si>
    <t>0512-62862607</t>
  </si>
  <si>
    <t>0512-67905090</t>
  </si>
  <si>
    <t>xushujie@cnheshun.com</t>
  </si>
  <si>
    <t>周定华,袁文雄,朱兆斌</t>
  </si>
  <si>
    <t>300140</t>
  </si>
  <si>
    <t>中节能环保装备股份有限公司</t>
  </si>
  <si>
    <t>CNE100000WL6</t>
  </si>
  <si>
    <t>CECEP Environmental Protection Equipment Co., Ltd.</t>
  </si>
  <si>
    <t>CECEP Equipment</t>
  </si>
  <si>
    <t>从事变压器专用设备及组件的设计、开发、制造、销售、服务。</t>
  </si>
  <si>
    <t>光机电一体化装备设计、开发、制造、销售；自动控制技术与装置的开发、制造、销售；节能、环保技术与装备的开发、制造、销售；计算机和信息技术及软件开发、销售；工艺技术研究及技术咨询、技术转让、技术培训与技术服务；节能环保及机电装备成套、工程总承包业务及运营服务；设备租赁；房屋租赁；物业管理；自营、代理各类商品和技术的采购及销售业务；各类商品和技术的进出口经营（国家禁止和限制的进出口货物和技术除外）；管道进料加工和“三来一补”业务。</t>
  </si>
  <si>
    <t>公司的前身为西安启源机电装备制造公司，成立于1993年8月25日，注册资金150万元，是七院下属的全民所有制企业。经陕西省人民政府陕政函【2001】28号文和原国家机械工业局国机改【2000】384号文批准，七院作为主发起人，联合西安筑路、许继集团、保德信、西电厂等四家法人以及王哲、赵刚等二位自然人作为发起人，共同发起设立本公司，2001年3月28日，公司在陕西省工商行政管理局注册登记，并领取了注册号为6100001011256的《企业法人营业执照》，注册资本为3,500万元。</t>
  </si>
  <si>
    <t>陕西省西安市经济技术开发区凤城十二路</t>
  </si>
  <si>
    <t>陕西省西安市经济技术开发区凤城十二路98号</t>
  </si>
  <si>
    <t>710018</t>
  </si>
  <si>
    <t>029-86531303</t>
  </si>
  <si>
    <t>029-86531312</t>
  </si>
  <si>
    <t>xxpl@sdricom.com</t>
  </si>
  <si>
    <t>www.sdricom.com</t>
  </si>
  <si>
    <t>李俊华,李秉祥,闫长乐</t>
  </si>
  <si>
    <t>朱彤</t>
  </si>
  <si>
    <t>zhaolijun@sdricom.com</t>
  </si>
  <si>
    <t>300331</t>
  </si>
  <si>
    <t>苏州苏大维格科技集团股份有限公司</t>
  </si>
  <si>
    <t>CNE100001H35</t>
  </si>
  <si>
    <t>SVG Group Co., Ltd.</t>
  </si>
  <si>
    <t>SVG Optronics</t>
  </si>
  <si>
    <t>微纳光学产品的设计、开发与制造，关键制造设备的研制和相关技术的研发服务。</t>
  </si>
  <si>
    <t>数码光学技术产品的研发、制造、生产激光全息制品、激光立体照排系统、激光包装材料生产线、包装材料、防伪技术产品、自动化控制、光学元器件、光学仪器、提供相关技术、软件的咨询服务。经营本企业自产产品的出口业务和本企业所需的机械设备、零配件、原辅材料的进口业务。包装印刷制品，商标印刷。（依法须经批准的项目，经相关部门批准后方可开展经营活动）</t>
  </si>
  <si>
    <t>苏州苏大维格光电科技股份有限公司系由苏州苏大维格数码光学有限公司整体变更设立。经立信会计师“信会师报字（2008）第23541号”《审计报告》审计，苏州苏大维格数码光学有限公司2008年6月30日净资产为71,008,023.03元，按1:0.6549的比例折为股份公司的股本46,500,000股，其余24,508,023.03元作为资本公积。立信会计师对本次整体变更的注册资本实收情况进行了审验，并出具了“信会师报字（2008）第23611号”《验资报告》。2008年9月3日，股份公司在江苏省工商行政管理局完成变更登记，并取得注册号为320594000023106的企业法人营业执照。</t>
  </si>
  <si>
    <t>江苏省苏州工业园区苏虹东路北钟南街478号；新昌路68号；双泾街59号三号厂房</t>
  </si>
  <si>
    <t>江苏省苏州市工业园区唯亭镇双泾街59号之三号厂房</t>
  </si>
  <si>
    <t>215123</t>
  </si>
  <si>
    <t>0512-62868882-881</t>
  </si>
  <si>
    <t>0512-62589155</t>
  </si>
  <si>
    <t>zqb@svgoptronics.com</t>
  </si>
  <si>
    <t>施平,王庆康,庄松林</t>
  </si>
  <si>
    <t>朱志坚</t>
  </si>
  <si>
    <t>300154</t>
  </si>
  <si>
    <t>深圳市瑞凌实业股份有限公司</t>
  </si>
  <si>
    <t>CNE100000YF4</t>
  </si>
  <si>
    <t>Shenzhen Riland Industry Co., Ltd.</t>
  </si>
  <si>
    <t>Riland</t>
  </si>
  <si>
    <t>逆变焊割设备的研发、生产、销售。</t>
  </si>
  <si>
    <t>焊割设备、电源设备、自动化控制系统、配件及辅助设备的技术咨询、技术开发、技术转让、生产、加工及销售；经营进出口业务（按深贸管登证字第2003-1000号经营）。</t>
  </si>
  <si>
    <t>经瑞凌有限全体股东一致同意，2009年6月28日，瑞凌有限以截至2008年12月31日经审计的账面净资产76,312,190元按1：0.953321的比例折股为72,750,000股，其余的3,562,190元计入资本公积。各股东以其所持瑞凌有限股权比例对应的净资产作为出资，认购相应比例的股份，以整体变更方式设立瑞凌实业。2009年6月28日，立信会计师事务所出具“信会师报字（2009）第23835号”验资报告对设立股份公司的出资情况进行了验证。2009年7月9日，公司完成了工商登记变更手续并取得注册号为“440306103357997”的《企业法人营业执照》。</t>
  </si>
  <si>
    <t>广东省深圳市光明新区观光路3009号招商局科技园A3栋C单元207</t>
  </si>
  <si>
    <t>广东省深圳市宝安区新安街道留仙二路飞扬兴业科技厂区厂房B栋2-6楼</t>
  </si>
  <si>
    <t>518133</t>
  </si>
  <si>
    <t>0755-27345888</t>
  </si>
  <si>
    <t>0755-27345116</t>
  </si>
  <si>
    <t>riland@riland.com.cn</t>
  </si>
  <si>
    <t>徐政,杨依明,吴毅雄</t>
  </si>
  <si>
    <t>0755-27345999</t>
  </si>
  <si>
    <t>300144</t>
  </si>
  <si>
    <t>宋城演艺发展股份有限公司</t>
  </si>
  <si>
    <t>CNE100000XG4</t>
  </si>
  <si>
    <t>Songcheng Performance Development Co., Ltd.</t>
  </si>
  <si>
    <t>Songcheng Performance</t>
  </si>
  <si>
    <t>主题公园和旅游文化演艺的投资、开发和经营。</t>
  </si>
  <si>
    <t>歌舞表演、杂技表演、戏曲表演、音乐表演、综合文艺表演（凭《营业性演出许可证》经营），经营演出及经纪业务（凭《营业性演出许可证》经营），餐饮服务（范围详见《餐饮服务许可证》），停车服务。一般经营项目：旅游服务，主题公园开发经营，文化活动策划、组织，文化传播策划，动漫设计，会展组织，休闲产业投资开发，实业投资，旅游电子商务，设计、制作、代理、发布国内各类广告，影视项目的投资管理，旅游用品及工艺美术品（不含金饰品）、百货、土特产品（不含食品）的销售；出版物批发、零售（凭许可证经营）；含下属分支机构的经营范围。</t>
  </si>
  <si>
    <t>本公司前身为成立于1994年9月21日的杭州世界城o宋城置业有限公司，1999年2月24日，宋城置业更名为杭州宋城集团有限公司。经浙江省人民政府企业上市工作领导小组《关于同意变更设立杭州宋城旅游发展股份有限公司的批复》（浙上市[2000]69号）批准，宋城有限于2000年12月2日召开股东会并做出决议，将宋城有限整体变更为杭州宋城旅游发展股份有限公司。该变更设立按照宋城有限截至2000年11月30日经上海立信长江会计师事务所有限公司审计（"信长会师报字（2000）第20359号"《审计报告》）的净资产6,000万元，以1:1的折股比例，折合成总股本6,000万股（每股面值1元）。2000年12月28日，宋城股份在杭州市工商行政管理局完成了工商登记手续，并领取了《企业法人营业执照》，注册号为3301002004635。</t>
  </si>
  <si>
    <t>浙江省杭州市之江路148号</t>
  </si>
  <si>
    <t>310008</t>
  </si>
  <si>
    <t>0571-87091255</t>
  </si>
  <si>
    <t>0751-87091233</t>
  </si>
  <si>
    <t>zqb@chinascgf.com</t>
  </si>
  <si>
    <t>www.chinascgf.com</t>
  </si>
  <si>
    <t>黄巧灵</t>
  </si>
  <si>
    <t>俞勤宜,兰克,何思源</t>
  </si>
  <si>
    <t>张建坤,张娴</t>
  </si>
  <si>
    <t>shengmin.chen@songcn.com</t>
  </si>
  <si>
    <t>京衡律师集团事务所</t>
  </si>
  <si>
    <t>300143</t>
  </si>
  <si>
    <t>广东星普医学科技股份有限公司</t>
  </si>
  <si>
    <t>CNE100000XF6</t>
  </si>
  <si>
    <t>Starmap Medicine and Technology Co., Ltd.</t>
  </si>
  <si>
    <t>Starmap</t>
  </si>
  <si>
    <t>大型放射性医疗设备的研发、生产和销售。</t>
  </si>
  <si>
    <t>医疗器械的研发和经营；医疗行业投资；对外投资；股权投资；货物及技术进出口；为成员企业及关联企业提供经营决策和企业管理咨询、财务管理咨询、资本经营管理和咨询。</t>
  </si>
  <si>
    <t>本公司前身为东莞市星河实业有限公司，成立于1998年8月6日，2003年7月4日更名为东莞市星河生物科技有限公司。本公司是以星河有限截止2008年5月31日的净资产72,652,417.67元，按1：0.62的比例进行折股，采取整体变更方式设立的股份有限公司。变更后，本公司的股份总数为4,500万股，每股面值1元，折合股份后剩余的净资产27,652,417.67元计入资本公积。2008年8月15日，天健正信为本公司出具了中和正信验字（2008）第7-013号《验资报告》，对注册资本实收情况进行了验证。公司于2008年9月17日在广东省东莞市工商行政管理局完成工商登记手续，领取了营业执照，工商登记注册号为441900000178999，注册资本为4,500万元。</t>
  </si>
  <si>
    <t>523722</t>
  </si>
  <si>
    <t>0769-82012345</t>
  </si>
  <si>
    <t>0769-87920269</t>
  </si>
  <si>
    <t>starway@starway.com.cn</t>
  </si>
  <si>
    <t>www.starway.com.cn</t>
  </si>
  <si>
    <t>张龙平,胡海玲,杨得坡</t>
  </si>
  <si>
    <t>霍昌英(代)</t>
  </si>
  <si>
    <t>0769-87935678</t>
  </si>
  <si>
    <t>300325</t>
  </si>
  <si>
    <t>江苏德威新材料股份有限公司</t>
  </si>
  <si>
    <t>CNE100001DW1</t>
  </si>
  <si>
    <t>Jiangsu Dewei Advanced Materials Co., Ltd.</t>
  </si>
  <si>
    <t>Dewei Advanced Materials</t>
  </si>
  <si>
    <t>线缆用高分子材料的研制、生产、销售。</t>
  </si>
  <si>
    <t>开发、研制、生产、销售聚氯乙烯塑胶材料、汽车家用特种改性塑料、绿色环保包装材料、聚乙烯、聚丙烯塑胶材料、工程塑料，批发、销售化工原料（不含危险品）、电线、电缆及配套附件。进出口经营范围：经营本企业自产产品及技术的出口业务；经营本企业生产、科研所需的原辅材料、仪器仪表、机械设备、零配件及技术的进出口业务（国家限定公司经营和国家禁止进出口的商品及技术除外）；经营进料加工和“三来一补”业务。进出口商品目录：出口商品目录（国家组织统一联合经营的出口商品除外）：本企业自产的塑料制品、化工原料、电线、电缆。进口商品目录（国家实行核定公司经营的商品除外）：本企业生产、科研所需的原辅材料、机械设备、仪器仪表、零配件。</t>
  </si>
  <si>
    <t>本公司系由德威实业整体变更设立的股份有限公司。2001年1月4日，经德威实业股东会决议通过，并经江苏省人民政府以《省政府关于同意苏州德威实业有限公司变更为江苏德威新材料股份有限公司的批复》（苏政复[2001]45号）批准，德威实业以截至2000年12月31日经审计的净资产2,010.51万元中的2,010万元按1:1比例折为2,010万股（净资产额中不足万元部分转为股份公司资本公积金），整体变更设立江苏德威新材料股份有限公司。2001年4月17日，公司在江苏省工商管理局办理了工商变更登记，《企业法人营业执照》注册号3200002101759(目前该注册号已根据《工商行政管理注册号编制规则》升位为320000000023411)，法定代表人周建明。</t>
  </si>
  <si>
    <t>江苏省太仓市沙溪镇沙南东路99号</t>
  </si>
  <si>
    <t>215421</t>
  </si>
  <si>
    <t>0512-53229379</t>
  </si>
  <si>
    <t>0512-53211998</t>
  </si>
  <si>
    <t>dongmi@chinadewei.com</t>
  </si>
  <si>
    <t>李晓,胡晓明,吴长顺</t>
  </si>
  <si>
    <t>0512-53222355</t>
  </si>
  <si>
    <t>300145</t>
  </si>
  <si>
    <t>南方中金环境股份有限公司</t>
  </si>
  <si>
    <t>CNE100000XH2</t>
  </si>
  <si>
    <t>Nanfang Zhongjin Environment Co., Ltd.</t>
  </si>
  <si>
    <t>Zhongjin Environment</t>
  </si>
  <si>
    <t>唐鸿亮</t>
  </si>
  <si>
    <t>不锈钢冲压焊接离心泵及无负压变频供水设备等的研发、制造和销售。</t>
  </si>
  <si>
    <t>水泵、电机、金属冲压件、紧固件、不锈钢精密铸件、供水设备、配电柜的制造、安装及售后服务；木板加工；金属切削加工；收购本企业生产所需的原辅材料；经营进出口业务；污泥处理处置系统的设计、安装、调试及技术服务；污水处理、饮用水处理、工业废水处理、中水回用处理系统的设计、安装、调试及技术服务；环境技术咨询服务。（依法须经批准的项目，经相关部门批准后方可开展经营活动）；其他无需报经审批的一切合法项目。</t>
  </si>
  <si>
    <t>本公司是由杭州南方特种泵业有限公司整体变更设立的股份有限公司。2009年9月13日，经股东会决议批准，杭州南方特种泵业有限公司以截至2009年7月31日经审计的账面净资产119,430,784.30元为基础，按照1：0.502383的比例折为6,000万股，整体变更为杭州南方特种泵业股份有限公司。2009年9月24日，杭州南方特种泵业股份有限公司创立大会同意设立杭州南方特种泵业股份有限公司，并授权公司董事会办理公司工商注册登记手续的有关事宜。2009年9月28日，本公司在浙江省杭州市工商行政管理局办理了工商注册登记，企业法人注册登记号为：330184000001637。</t>
  </si>
  <si>
    <t>浙江省杭州余杭区仁和镇</t>
  </si>
  <si>
    <t>311107</t>
  </si>
  <si>
    <t>0571-86397850</t>
  </si>
  <si>
    <t>0571-86396201</t>
  </si>
  <si>
    <t>psz@nanfang-pump.com</t>
  </si>
  <si>
    <t>www.nanfang-pump.com</t>
  </si>
  <si>
    <t>骆竞,宋政平,张平</t>
  </si>
  <si>
    <t>郭少山</t>
  </si>
  <si>
    <t>zy@nanfang-pump.com</t>
  </si>
  <si>
    <t>夏奕莎</t>
  </si>
  <si>
    <t>300148</t>
  </si>
  <si>
    <t>天舟文化股份有限公司</t>
  </si>
  <si>
    <t>CNE100000YB3</t>
  </si>
  <si>
    <t>Tangel Culture Co., Ltd.</t>
  </si>
  <si>
    <t>Tangel Culture</t>
  </si>
  <si>
    <t>青少年读物的策划、设计、制作与发行业务。</t>
  </si>
  <si>
    <t>中国内地已正式出版的图书内容的网络（含手机网络）传播；其他文化娱乐用品、电子产品、办公用品、书报刊、音像制品及电子出版物批发；图书互联网销售；文具用品、工艺品、多媒体系统、学生公寓床、学生铁床、文件柜、黑板、教学仪器、电控教学实训设备、塑料跑道、触摸屏、液晶显示屏、文化用品、办公用品、家具、体育用品及器材、纸制品、玩具、乐器、钢木课桌椅、玻璃钢餐桌椅、塑料课桌椅、办公桌椅、餐桌椅的销售；游艺娱乐用品、望远镜零售；书刊项目的设计、策划；版权服务；著作权代理；商标服务；信息系统集成服务；软件服务；软件开发；软件技术转让；软件技术服务；数据处理和存储服务；数字内容服务；移动互联网研发和维护；电子商务平台的开发建设；果蔬仓储管理信息系统集成；心理咨询服务（不含医疗门诊）；教育咨询服务；信息技术咨询服务；互联网信息服务、金融信息咨询（不得从事金融业务）；以自有资产进行教育投资，教育投资管理（不得从事吸收存款、集资收款、受托贷款、发放贷款等国家金融监管及财政信用业务）；商业活动的策划；文化活动的组织与策划；体育活动的组织与策划；学术交流活动的组织；培训活动的组织；商业活动的组织；导向标识设计；导向标识制作；广告设计；广告制作服务、发布服务；自有房地产经营活动；房屋租赁。服装、鞋帽、灯具、装饰物品、眼镜、机械设备、五金产品及电子产品、矿产品、建材及化工产品的批发；教育装备、日用品的销售；家用电器及电子产品零售；教学设备的研究开发；竞技体育科技服务；体育工程科技服务；运动场馆服务；计算机网络系统工程服务；节能技术推广服务；环保技术推广服务；物业管理。（依法须经批准的项目，经相关部门批准后方可开展经营活动）</t>
  </si>
  <si>
    <t>2007年12月，天舟拓展以经审计的截至2007年11月30日净资产53,357,644.43元（天职湘审字[2007]第0543号《审计报告》）为基准，按1.067：1的比例折为50,000,000股，余额3,357,644.43元计入资本公积，整体变更为湖南天舟科教文化股份有限公司。天职国际2008年2月13日出具了天职湘验字[2008]第0066号《验资报告》对上述出资进行了验证。2008年2月21日，天舟文化在湖南省长沙市工商行政管理局办理了工商登记手续，并领取了注册号为“430121000002025”的《企业法人营业执照》，法定代表人肖志鸿。</t>
  </si>
  <si>
    <t>湖南省长沙市岳麓区银杉路31号绿地中央广场紫峰写字楼6栋33F</t>
  </si>
  <si>
    <t>0731-88834956</t>
  </si>
  <si>
    <t>0731-85462505</t>
  </si>
  <si>
    <t>tangeldm@126.com</t>
  </si>
  <si>
    <t>刘爱明,许中缘</t>
  </si>
  <si>
    <t>罗争玉,袁雄贵</t>
  </si>
  <si>
    <t>喻宇汉</t>
  </si>
  <si>
    <t>300158</t>
  </si>
  <si>
    <t>山西振东制药股份有限公司</t>
  </si>
  <si>
    <t>CNE100000YR9</t>
  </si>
  <si>
    <t>Shanxi Zhendong Pharmaceutical Co., Ltd.</t>
  </si>
  <si>
    <t>Zhendong Pharmaceutical</t>
  </si>
  <si>
    <t>中药制剂、化药制剂的研发、生产和销售</t>
  </si>
  <si>
    <t>原料药（甘草酸二胺、帕米磷酸二钠、美司钠）、抗肿瘤类原料药（比卡鲁胺、盐酸伊立替康、盐酸托泊替康、盐酸尼莫司汀、盐酸吉西他滨、雷替曲赛、奥沙利铂、依西美坦、卡莫氟、来曲唑、盐酸来拖蒽醌、异环磷酰胺、硫酸长春地辛）、小容量注射剂（含抗肿瘤药）、冻干粉针剂（含抗肿瘤药）、片剂（含抗肿瘤药）、硬胶囊剂（含抗肿瘤药）、颗粒剂、散剂、中药提取生产制造。消杀剂系列产品、保健品（仅限分支机构经营）、卫生用品销售；新药品开发（仅限研究）；对外贸易（本企业经营产品所需的进出口业务）。（依法须经批准的项目，经相关部门批准后方可开展经营活动）</t>
  </si>
  <si>
    <t>公司是于2008年12月31日，由振东有限整体变更设立的股份有限公司。 2008年12月10日，振东有限股东召开创立大会，同意以经利安达审计的截至2008年9月30日的净资产240,766,222.22元，按41.534065%的比例折成股份公司股本100,000,000股，剩余部分计入公司资本公积，公司股票每股面值1.00元，注册资本为100,000,000元，各发起人按照其持有的有限公司股权比例相应持有股份有限公司的股份。2008年12月10日，利安达出具“利安达验字【2008】第B-1039”《验资报告》，验证公司设立时的注册资本已由各发起人足额缴纳。 2008年12月31日，公司取得长治市工商局核发的股份公司《企业法人营业执照》（注册号：140421100000376）。</t>
  </si>
  <si>
    <t>长治市</t>
  </si>
  <si>
    <t>山西省长治县光明南路振东科技园</t>
  </si>
  <si>
    <t>047100</t>
  </si>
  <si>
    <t>0355-8096012</t>
  </si>
  <si>
    <t>0355-8096018</t>
  </si>
  <si>
    <t>zqb@zdjt.com</t>
  </si>
  <si>
    <t>宋瑞霖,余春宏,杜冠华,宋瑞卿</t>
  </si>
  <si>
    <t>马士锋</t>
  </si>
  <si>
    <t>宋国亮</t>
  </si>
  <si>
    <t>北京市东易律师事务所</t>
  </si>
  <si>
    <t>300168</t>
  </si>
  <si>
    <t>万达信息股份有限公司</t>
  </si>
  <si>
    <t>CNE100000ZD6</t>
  </si>
  <si>
    <t>Wonders Information Co., Ltd.</t>
  </si>
  <si>
    <t>Wonders Information</t>
  </si>
  <si>
    <t>以公共事务为核心的城市信息化领域的软件开发与服务。</t>
  </si>
  <si>
    <t>(一)计算机专业领域内的技术咨询、开发、转让、培训、承包、中介、入股及新产品研制、试销；(二)计算机及配件；(三)普通机械及电器机械与器材；(四)经济信息咨询服务；(五)机械电器设备租赁；(六)电子产品及通讯设备销售；(七)计算机信息系统集成；(八)建筑智能化系统集成，(设计、施工)；(九)机场空管工程及航站楼弱电系统工程；(十)Ⅱ类、Ⅲ类医疗器械经营（详见医疗器械经营企业许可证）；(十一)自营进出口；(十二)法律、政府许可的其他服务。</t>
  </si>
  <si>
    <t>本公司系经上海市人民政府沪府体改审（1998）073号《关于同意设立上海万达信息股份有限公司的批复》批准，由万达有限依法整体变更设立。本次变更以万达有限截至1998年12月31日经审计的净资产46,401,637.39元为基础，按照1：1的比例折为股本4,640万元，由各股东按照原出资比例持有，其余的1,637.39元转入公司资本公积；同时各股东以货币资金方式增加资本860万元，按1：1的比例折为股份860万股。 1999年4月5日，公司依法在上海市工商行政管理局注册登记，领取了注册号为3100001004814的《企业法人营业执照》，注册资本5,500万元。</t>
  </si>
  <si>
    <t>上海市桂平路481号20号楼5层</t>
  </si>
  <si>
    <t>上海市联航路1518号</t>
  </si>
  <si>
    <t>15921621686</t>
  </si>
  <si>
    <t>021-32140588</t>
  </si>
  <si>
    <t>invest@wondersgroup.com</t>
  </si>
  <si>
    <t>王建章,李柏龄,朱洪超</t>
  </si>
  <si>
    <t>300157</t>
  </si>
  <si>
    <t>恒泰艾普集团股份有限公司</t>
  </si>
  <si>
    <t>CNE100000YQ1</t>
  </si>
  <si>
    <t>LandOcean Energy Services Co., Ltd.</t>
  </si>
  <si>
    <t>Landocean</t>
  </si>
  <si>
    <t>孙玉芹</t>
  </si>
  <si>
    <t>研发、销售油气勘探开发软件，并利用这些软件和相关技术为石油公司的勘探开发工作提供地震数据处理、综合解释和油藏开发方案设计等服务，帮助石油公司降低勘探风险、提高勘探成功率和资源开采效率。</t>
  </si>
  <si>
    <t>为石油和天然气开采提供服务；石油天然气勘探技术、石油天然气设备、仪器仪表技术开发、技术培训、技术服务、技术转让、技术咨询；计算机系统服务；软件开发；软件服务；数据处理（数据处理中的银行卡中心，PUE值在1.5以下的云计算数据中心除外）工程勘察设计；污水处理及其再生利用；销售石油天然气设备、仪器仪表、计算机、软件及辅助设备、电子产品、通讯设备、燃料油、润滑油、化工产品、橡胶制品、金属矿石、非金属矿石、金属制品、焦炭、机电设备及配件、建筑材料、针纺织品、日用品、体育用品、文化用品；租赁石油天然气软件及硬件设备、仪器仪表；出租办公用房、出租商业用房；出租厂房；货物进出口、技术进出口、代理进出口；投资、投资管理、投资咨询、资产管理；地热能、新能源及清洁能源、节能环保、天然气的技术开发、技术服务；施工总承包（限分支机构）；工程技术和技术研究与试验发展；委托生产煤化工产品、盐化工产品、炼油化工产品、乙烯、十六辛烷值、兰炭尾气化工产品（限外埠经营）；企业管理；销售珠宝首饰、皮革（不含野生动物皮张）；企业策划；设计、制作、代理、发布广告；销售食品。（企业依法自主选择经营项目，开展经营活动；依法须经批准的项目，经相关部门批准后依批准的内容开展经营活动；不得从事本市产业政策禁止和限制类项目的经营活动。）</t>
  </si>
  <si>
    <t>公司前身北京恒泰伟业地球物理技术有限公司于2005年3月29日设立。2009年3月21日，恒泰有限召开股东会通过决议，将恒泰有限整体变更为恒泰艾普石油天然气技术服务股份公司。恒泰有限以截至2009年2月28日经审计的净资产128,541,900.3元为基数，折合为股份公司股本6,000万股。2009年3月22日，立信所出具了信会师报字[2009]80346号《验资报告》，验证各股东出资到位。2009年3月23日，股份公司取得了注册号为110108008084949的《企业法人营业执照》。</t>
  </si>
  <si>
    <t>北京市海淀区丰秀中路3号院4号楼</t>
  </si>
  <si>
    <t>010-56931156</t>
  </si>
  <si>
    <t>zqb@ldocean.com.cn</t>
  </si>
  <si>
    <t>袁淳,刘俊海,叶金兴</t>
  </si>
  <si>
    <t>杨华峰</t>
  </si>
  <si>
    <t>杨建全</t>
  </si>
  <si>
    <t>300146</t>
  </si>
  <si>
    <t>汤臣倍健股份有限公司</t>
  </si>
  <si>
    <t>CNE100000Y84</t>
  </si>
  <si>
    <t>By-health Co., Ltd.</t>
  </si>
  <si>
    <t>By-health</t>
  </si>
  <si>
    <t>膳食营养补充剂的研发、生产和销售。</t>
  </si>
  <si>
    <t>研发、生产和销售（保健食品、饮料、糖果制品、特殊膳食食品、特殊医学用途配方食品、方便食品、饼干、茶叶及相关制品、糕点、蜂产品、其他食品）；进出口食品；批发兼零售：预包装食品、乳制品（不含婴幼儿配方乳粉）、化妆品及卫生用品、医疗用品及医疗器材；糕点、面包零售；研发和销售包装材料；研发生物技术；商务服务（不含许可经营项目）；中药材种植（不含许可经营项目）；食品添加剂生产、经营。动产和不动产租赁；营养咨询；正餐、快餐、饮料及冷饮服务；咖啡馆服务；商业批发零售；广告业；生物技术推广服务；科技中介服务；农业科学研究和试验发展；医学研究和试验发展；自然科学研究和试验发展；工程和技术研究和试验发展；游览景区管理；化妆品、卫生材料及医药用品的制造。</t>
  </si>
  <si>
    <t>本公司的前身为珠海海狮龙保健食品有限公司，成立于2005年4月1日，注册资本130万元。2008年8月1日，经股东会决议，珠海海狮龙保健食品有限公司以截止2008年6月30日经正中珠江审计的账面净资产值32,873,399.44元按1.0958：1的比例折为3,000万股，整体变更为股份有限公司。2008年8月27日，正中珠江对申请设立股份公司的注册资本实收情况进行了审验，并出具了广会所验字[2008]第0702810040号验资报告。2008年10月15日，公司在珠海市工商行政管理局完成变更登记，注册资本为3,000万元，注册登记号为440400000071153，公司名称变更为"广东汤臣倍健生物科技股份有限公司"。</t>
  </si>
  <si>
    <t>广东省广州市萝岗区科学城科学大道中99号科汇金谷科汇三街3号</t>
  </si>
  <si>
    <t>020-28956600</t>
  </si>
  <si>
    <t>020-28957777</t>
  </si>
  <si>
    <t>huc@by-health.com</t>
  </si>
  <si>
    <t>www.by-health.com.cn</t>
  </si>
  <si>
    <t>梁允超</t>
  </si>
  <si>
    <t>刘恒,张平,黎文靖</t>
  </si>
  <si>
    <t>020-28956666</t>
  </si>
  <si>
    <t>020-28957901</t>
  </si>
  <si>
    <t>tcbj@by-health.com</t>
  </si>
  <si>
    <t>300149</t>
  </si>
  <si>
    <t>量子生物</t>
  </si>
  <si>
    <t>量子高科(中国)生物股份有限公司</t>
  </si>
  <si>
    <t>CNE100000Y27</t>
  </si>
  <si>
    <t>Quantum Hi-tech (China) Biological Co., Ltd.</t>
  </si>
  <si>
    <t>Quantum Biological</t>
  </si>
  <si>
    <t>从事以低聚果糖、低聚半乳糖为代表的益生元系列产品的研发、生产和销售。</t>
  </si>
  <si>
    <t>保健食品（国内保健食品批准证书范围内产品）的研发、生产、销售及技术转让；低聚果糖、低聚半乳糖、母乳低聚糖、医疗器械、诊断试剂、调味料（固态、液体）、饮料、蜂产品、茶叶及相关制品、糖果制品、其他食品等预包装食品、新食品原料、特殊膳食食品、特殊医学用途配方食品、食品添加剂及酶制剂、医药辅料、饲料添加剂的研发、生产、销售；医药研发服务；医药技术研发、技术咨询和技术转让；生物技术的开发和转让；研发、销售包装材料；健康管理服务(不含医疗服务)、咨询、生物健康技术开发；经营本企业生产、科研所需的原辅材料、产品、仪器仪表、机械设备、零配件及相关技术的进出口业务；批发、零售：预包装食品、乳制品、保健食品、化妆品、日用品、保健仪器、检测仪器、理疗仪器；资产租赁。（以上经营范围涉及前置审批的项目凭相关许可证核准的经营范围经营，未取得前置许可证的不得经营。上述经营范围不涉及国营贸易管理商品，涉及配额、许可证管理商品的，按国家有关规定办理申请）。（依法须经批准的项目，经相关部门批准后方可开展经营活动。）</t>
  </si>
  <si>
    <t>本公司系经商务部《商务部关于同意江门量子高科生物工程有限公司变更外商投资股份有限公司的批复》（商资批【2008】787号）批准，由江门量子高科生物工程有限公司原有股东量子高科集团有限公司、江门凯地生物技术有限公司、江门市金洪化工有限公司（曾用名为"江门市金洪生物化工有限公司"）、广州市宝桃食品有限公司、江门合众生物技术有限公司等5名法人为发起人，以截至2008年2月29日经审计的净资产3,864.30万元折股3,800万股，依法整体变更设立的外商投资股份有限公司。公司目前持有2010年6月2日广东省人民政府核发的"商外资粤股份证字【2010】0006号"外商投资企业批准证书，并于2010年6月3日领取了江门市工商行政管理局颁发的440700400013622号企业法人营业执照，法定代表人为王丛威。</t>
  </si>
  <si>
    <t>广东省江门市高新区高新西路133号</t>
  </si>
  <si>
    <t>广东省广州市越秀区东风中路268号交易广场28楼</t>
  </si>
  <si>
    <t>510031</t>
  </si>
  <si>
    <t>020-66811798</t>
  </si>
  <si>
    <t>0750-3869666</t>
  </si>
  <si>
    <t>boardsecretary@quantumbio.net.cn</t>
  </si>
  <si>
    <t>www.quantumbio.net.cn</t>
  </si>
  <si>
    <t>袁杰力,陈菡,李显峰</t>
  </si>
  <si>
    <t>曾宪维</t>
  </si>
  <si>
    <t>300151</t>
  </si>
  <si>
    <t>深圳市昌红科技股份有限公司</t>
  </si>
  <si>
    <t>CNE100000Y35</t>
  </si>
  <si>
    <t>Shenzhen Changhong Technology Co., Ltd.</t>
  </si>
  <si>
    <t>Changhong Technology</t>
  </si>
  <si>
    <t>精密塑料模具研发、设计、制造、注塑成型和零部件组装。</t>
  </si>
  <si>
    <t>非金属制品模具设计、加工、制造，塑料制品、模具、五金制造（以上项目不含限制项目）；消费性电子产品的生产加工；经营贸易和进出口业务（法律、行政法规、国务院决定禁止的项目除外，限制的项目须取得许可后方可经营）；模具技术咨询及服务；租赁业务。</t>
  </si>
  <si>
    <t>公司是由深圳市昌红五金制造有限公司整体变更设立的股份有限公司,昌红有限是于2001年4月11日在深圳市工商局登记注册的有限公司。2007年12月20日，经深圳市工商局核准，昌红有限整体变更为深圳市昌红模具科技股份有限公司，取得《企业法人营业执照》,注册号为440301103072336。</t>
  </si>
  <si>
    <t>广东省深圳市坪山新区坪山锦龙大道西侧</t>
  </si>
  <si>
    <t>0755-89785568-885、0755-86703796-635</t>
  </si>
  <si>
    <t>0755-89785598</t>
  </si>
  <si>
    <t>changhong@sz-changhong.com</t>
  </si>
  <si>
    <t>高立,张锦慧,顾立基</t>
  </si>
  <si>
    <t>liujun2009sz@126.com</t>
  </si>
  <si>
    <t>300155</t>
  </si>
  <si>
    <t>广东安居宝数码科技股份有限公司</t>
  </si>
  <si>
    <t>CNE100000YN8</t>
  </si>
  <si>
    <t>Guangdong Anjubao Digital Technology Co., Ltd.</t>
  </si>
  <si>
    <t>Anjubao</t>
  </si>
  <si>
    <t>楼宇对讲系统和智能家居系统。</t>
  </si>
  <si>
    <t>电子、通信与自动控制技术研究、开发；电子工程设计服务；安全智能卡类设备和系统制造；安全系统监控服务；电子元件及组件制造；电子自动化工程安装服务；计算机应用电子设备制造；智能化安装工程服务；信息系统集成服务；监控系统工程安装服务；楼宇设备自控系统工程服务；机械式停车场设备制造；货物进出口（专营专控商品除外）；技术进出口；软件开发；软件服务；通信设施安装工程服务；通信系统工程服务；专业停车场服务。物业管理；场地租赁（不含仓储）；房地产中介服务；建筑物电力系统、自来水系统、排水系统安装；机电设备安装服务；保安监控及防盗报警系统工程服务；汽车租赁；家庭服务；办公服务；办公设备耗材批发；办公设备批发；办公设备耗材零售，路牌、路标、广告牌安装施工；广告业；饰物装饰设计服务，室内装饰设计服务，家具设计服务；木质家具制造，竹、藤家具制造，金属家具制造，塑料家具制造，其他家具制造。</t>
  </si>
  <si>
    <t>发行人系由成立于2004年12月29日的安居宝有限整体变更设立。2009年3月5日，经安居宝有限股东会决议，安居宝有限以其截至2008年12月31日经审计的母公司净资产52,696,061.08元为基础，以1.0539212216：1比例折合股份5,000万股，依法整体变更为股份有限公司。张波、张频等24名发起人共同签署《发起人协议》，同意以发起方式，依法将安居宝有限变更为股份公司。本次变更后，安居宝有限更名为广东安居宝数码科技股份有限公司，各发起人在股份公司持股比例不变。立信羊城对本次安居宝有限以净资产值整体折股变更为股份公司情况进行了审验，并出具了2009年羊验字第15519号验资报告。 上述变更已经履行相关的法律手续，并办理了工商变更登记手续。2009年4月1日，广州市工商局向安居宝核发了《企业法人营业执照》（注册号：44010112050761），注册资本（实收资本）为5,000万元。</t>
  </si>
  <si>
    <t>广东省广州高新技术产业开发区科学城起云路6号自编一栋</t>
  </si>
  <si>
    <t>广东省广州高新技术产业开发区科学城起云路6号自编二栋</t>
  </si>
  <si>
    <t>020-82083888</t>
  </si>
  <si>
    <t>020-82082030</t>
  </si>
  <si>
    <t>anjubao@anjubao.net</t>
  </si>
  <si>
    <t>韩文生,王丽娟</t>
  </si>
  <si>
    <t>020-82051026</t>
  </si>
  <si>
    <t>huangwn@anjubao.net</t>
  </si>
  <si>
    <t>立信会计师事务所(特殊普通合伙)广东分所</t>
  </si>
  <si>
    <t>300147</t>
  </si>
  <si>
    <t>广州市香雪制药股份有限公司</t>
  </si>
  <si>
    <t>CNE100000Y92</t>
  </si>
  <si>
    <t>Xiangxue Pharmaceutical Co., Ltd.</t>
  </si>
  <si>
    <t>Xiangxue Pharmaceutical</t>
  </si>
  <si>
    <t>现代中药的生产与销售，辅之医疗设备等业务。</t>
  </si>
  <si>
    <t>中药材种植、收购、销售；生产气雾剂，片剂，硬胶囊剂（含头孢菌素类），颗粒剂，口服液，合剂，口服溶液剂，中药饮片，中药前处理及提取车间（口服制剂）（按有效许可证经营）；经营本企业自产产品及相关技术的出口业务，经营本企业生产、科研所需的原辅材料、机械设备、仪器仪表、零配件及相关技术的进出口业务，经营本企业的进料加工和“三来一补”业务（具体按资格证书经营）；市场策划，企业管理咨询。(依法须经批准的项目，经相关部门批准后方可开展经营活动)</t>
  </si>
  <si>
    <t>本公司是由广州市萝岗制药厂整体改制设立的股份有限公司。1997年12月16日，根据广州市经济体制改革委员会《关于同意设立广州市香雪制药股份有限公司的批复》（穗改股字[1997]68号文），昆仑投资、罗岗经发公司、昆仑工贸、罗岗城建公司和昆仑科技作为发起人，就设立广州市香雪制药股份有限公司共同签署了《发起人协议》。根据羊城会计师事务所“（97）羊评字第812号”《资产评估结果报告书》确定的萝岗制药厂截至1997年11月30日的净资产49,004,291.23元为基准，折为4,500万股，以整体改制方式设立广州市香雪制药股份有限公司；同时羊城会计师事务所出具了“（97）羊验字第3556号”《验资报告》对发起人出资到位情况进行了验证。上述评估结果于1997年12月13日经广州市罗岗镇农村集体资产管理工作办公室以罗农集资管办字[1997]01号文确认。 1997年12月29日，经广州市工商行政管理局注册登记，公司领取了注册号为“63321088-4”的《企业法人营业执照》，注册资本为4,500万元。 2002年6月28日，公司转至广东省工商行政管理局注册，并换发新的《企业法人营业执照》，注册号变更为4400001010002。 2003年6月30日，广东省人民政府《关于确认广州市香雪制药股份有限公司设立的批复》（粤府函[2003]201号文）对本公司的设立予以确认。2007年12月11日，根据国家工商行政管理总局《关于下发执行的通知》（工商办字[2007]79号），注册号变更为440000000024049。</t>
  </si>
  <si>
    <t>广东省广州市萝岗区广州经济技术开发区科学城金峰园路2号</t>
  </si>
  <si>
    <t>020-22211007</t>
  </si>
  <si>
    <t>020-22211018</t>
  </si>
  <si>
    <t>directorate@xphcn.com</t>
  </si>
  <si>
    <t>黄晓霞,郝世明,刘艺</t>
  </si>
  <si>
    <t>300153</t>
  </si>
  <si>
    <t>上海科泰电源股份有限公司</t>
  </si>
  <si>
    <t>CNE100000YD9</t>
  </si>
  <si>
    <t>Shanghai Cooltech Power Co., Ltd.</t>
  </si>
  <si>
    <t>Cooltech Power</t>
  </si>
  <si>
    <t>发行人专业从事智能环保电源设备的开发、设计、生产和销售，并为客户提供技术咨询、培训、安装、维修等售前、售后服务。</t>
  </si>
  <si>
    <t>新能源及柴油发电机组系统集成的开发、设计、制造、咨询；发电机组及机房环保降噪设备的设计、制造、安装、咨询，机电工程和环保工程的设计与安装，销售和租赁公司自产产品，并提供产品技术和售后服务；汽车销售和改造；专用车生产和销售；输配电设备、高低压成套开关设备、变压器、断路器等元件的开发、设计、生产制造、加工和销售；控制柜的生产、销售及安装工程（涉及行政许可的，凭许可证经营）。</t>
  </si>
  <si>
    <t>2008年9月12日，中和正信对发起人出资到位情况进行了验证，并出具了中和正信验字(2008)第7－012号《验资报告》。2008年9月22日，经上海市工商行政管理局核准注册登记，本公司领取了注册号为310000400304321的《企业法人营业执照》，注册资本为60,000,000.00元人民币，法定代表人为谢松峰。</t>
  </si>
  <si>
    <t>201712</t>
  </si>
  <si>
    <t>021-59758000</t>
  </si>
  <si>
    <t>021-69758500</t>
  </si>
  <si>
    <t>liaoxiaohua@cooltechsh.com</t>
  </si>
  <si>
    <t>田海星,袁树民,葛定昆</t>
  </si>
  <si>
    <t>许乃强</t>
  </si>
  <si>
    <t>021-69758010</t>
  </si>
  <si>
    <t>300169</t>
  </si>
  <si>
    <t>常州天晟新材料股份有限公司</t>
  </si>
  <si>
    <t>CNE100000ZF1</t>
  </si>
  <si>
    <t>Changzhou Tiansheng New Materials Co., Ltd.</t>
  </si>
  <si>
    <t>Tiansheng</t>
  </si>
  <si>
    <t>主要从事高分子发泡材料的研发、生产与销售。</t>
  </si>
  <si>
    <t>高性能膜材料、胶带用纸制品的印刷、胶粘制品、光电材料、特种功能及新型复合材料、新型墙体材料、保温材料、建筑用隔热及吸声材料的研发、生产和销售；塑料制品、橡胶制品制造（限分支机构经营）；现代轨道交通车辆整体制造设计；轨道交通信号系统、通信及综合监控系统及设备的设计、制造及销售自产产品，提供与上述业务有关的技术咨询，提供相关系统和产品的设计集成、工程承包、安装、售后及维修服务；轨道车辆配件、载马挂车、旅居车、营地车、旅居挂车及其零部件、车载配套设施、船舶配件、机械零部件、机电设备及金属制品的生产、加工及销售；化工原料、普通机械销售；旅游项目及汽车露营地的投资、运营、加盟和管理；木屋、户外用品和自驾游产品的代理、销售及保养和租赁；房屋及设备租赁。（依法需经批准的项目，经相关部门批准后方可开展经营活动）技术咨询服务；自营和代理各类商品及技术的进出口业务（国家限定企业经营或禁止进出口的商品和技术除外）。</t>
  </si>
  <si>
    <t>常州天晟新材料股份有限公司是由天晟有限以截至2008年5月31日经审计的净资产14,199.921605万元为基数，按2.02856022928：1的比例折为7,000万股（剩余的7,199.921605万元计入公司资本公积），整体变更设立的股份有限公司。2008年7月21日，公司在常州工商行政管理局完成工商登记手续，企业法人注册登记号为：320400000003930，注册资本7,000万元人民币，法定代表人为吕泽伟。</t>
  </si>
  <si>
    <t>江苏省常州市龙锦路508号</t>
  </si>
  <si>
    <t>213028</t>
  </si>
  <si>
    <t>0519-86929011</t>
  </si>
  <si>
    <t>0519-88866091</t>
  </si>
  <si>
    <t>dongmi@tschina.com</t>
  </si>
  <si>
    <t>钱炳,黄明,李凤杰</t>
  </si>
  <si>
    <t>徐奕</t>
  </si>
  <si>
    <t>300162</t>
  </si>
  <si>
    <t>深圳雷曼光电科技股份有限公司</t>
  </si>
  <si>
    <t>CNE100000Z18</t>
  </si>
  <si>
    <t>Ledman Optoelectronic Co., Ltd.</t>
  </si>
  <si>
    <t>Ledman Optoelectronic</t>
  </si>
  <si>
    <t>发光二极管及LED 显示、照明及其他应用产品。</t>
  </si>
  <si>
    <t>研发、生产经营高品级发光二极管及LED显示、照明及其他应用产品；货物的进出口（不含分销，不含专营、专控、专卖商品）；节能技术服务（不含限制项目）；设备租赁；能源管理；节能环保工程，节能工程设计，节能技术咨询与评估；照明工程、城市亮化、景观工程的咨询、设计、安装、维护；从事经营广告业务（法律、行政法规规定应进行广告经营审批登记的，另行办理审批登记后方可经营），足球联赛商务资源开发，体育广告和传播媒体经营，体育赛事开发及承办等。</t>
  </si>
  <si>
    <t>本公司系由2004年7月21日成立的深圳雷曼光电科技有限公司整体变更设立而来。深圳雷曼光电科技有限公司以截止2009年9月30日经五洲松德联合会计师事务所审计的净资产2,545,323.49元，按1:0.8830472比例折为4,640.00万股，并整体变更为深圳雷曼光电科技股份有限公司。2009年10月28日，公司在深圳市市场监督管理局办理工商变更登记手续，并领取了注册号440301501130760的企业法人营业执照。</t>
  </si>
  <si>
    <t>广东省深圳市南山区松白公路百旺信工业园区二区第八栋</t>
  </si>
  <si>
    <t>0755-86137035</t>
  </si>
  <si>
    <t>0755-86139001</t>
  </si>
  <si>
    <t>ledman@ledman.cn</t>
  </si>
  <si>
    <t>www.ledman.cn</t>
  </si>
  <si>
    <t>王守礼,金鹏,周玉华</t>
  </si>
  <si>
    <t>300161</t>
  </si>
  <si>
    <t>武汉华中数控股份有限公司</t>
  </si>
  <si>
    <t>CNE100000Z00</t>
  </si>
  <si>
    <t>Wuhan Huazhong Numerical Control System, Inc.</t>
  </si>
  <si>
    <t>Huazhong Numerical Control</t>
  </si>
  <si>
    <t>数控系统、机电一体化、电子、计算机、激光、通信等技术及产品的开发、研制、技术服务。</t>
  </si>
  <si>
    <t>数控系统、机电一体化、电子、计算机、激光、通信等技术及产品的开发、研制、技术服务；开发产品的销售；机械及静电喷塑加工；经营本企业和成员企业自产产品及技术的出口业务；经营本企业和成员企业科研生产所需的原辅材料、仪器仪表、机械设备、零配件及技术的进出口业务（国家限定公司经营和国家禁止进出口的商品除外）。</t>
  </si>
  <si>
    <t>经湖北省经济贸易委员会（由湖北省人民政府授权）2000年11月17日《关于同意设立武汉华中数控股份有限公司的批复》（鄂经贸企【2000】838号）的批准，本公司由武汉华中数控系统有限公司整体变更设立，并于2000年11月24日完成工商变更登记，营业执照的注册登记号为4201001170006，注册资本为5,915万元。</t>
  </si>
  <si>
    <t>湖北省武汉市东湖开发区华工科技园</t>
  </si>
  <si>
    <t>027-87180605</t>
  </si>
  <si>
    <t>hcnc@hzncc.com</t>
  </si>
  <si>
    <t>王典洪,杨鹏,朱永平</t>
  </si>
  <si>
    <t>300223</t>
  </si>
  <si>
    <t>北京君正集成电路股份有限公司</t>
  </si>
  <si>
    <t>CNE100001377</t>
  </si>
  <si>
    <t>Ingenic Semiconductor Co., Ltd.</t>
  </si>
  <si>
    <t>Ingenic Semiconductor</t>
  </si>
  <si>
    <t>32位嵌入式CPU芯片及配套软件平台的研发和销售。</t>
  </si>
  <si>
    <t>研发、设计、委托加工、销售半导体集成电路芯片；计算机软硬件及计算机网络软硬件产品的设计、开发；销售计算机软、硬件及其辅导设备、电子元器件、通讯设备；技术开发、技术转让、技术咨询、技术服务、技术培训；技术检测；货物进出口、技术进出口、代理进出口；出租办公、商业用房。</t>
  </si>
  <si>
    <t>公司前身北京君正集成电路有限公司成立于2005年7月15日。2009年10月30日，北京君正集成电路有限公司召开股东会，会议决议将北京君正集成电路有限公司整体变更、改制设立为股份有限公司。2009年12月16日，君正有限全体股东签署《发起人协议》，决定以君正有限经审计的截至2009年10月31日的账面净资产折合为6,000万股，每股面值1元，其余列入资本公积，将君正有限整体变更为股份有限公司。2009年12月18日，北京君正召开创立大会，兴华事务所出具（2009）京会兴验字第1-23号《验资报告》，审验确认公司注册资本已由各发起人足额缴纳。2009年12月24日，公司取得了北京市工商局核发的注册号为110108008639445的营业执照。</t>
  </si>
  <si>
    <t>北京市海淀区西北旺东路10号院东区14号楼A座一层</t>
  </si>
  <si>
    <t>北京市海淀区西北旺东路10号院东区14号楼</t>
  </si>
  <si>
    <t>010-56345005</t>
  </si>
  <si>
    <t>010-56345001</t>
  </si>
  <si>
    <t>investors@ingenic.com</t>
  </si>
  <si>
    <t>梁云凤,王艳辉</t>
  </si>
  <si>
    <t>300165</t>
  </si>
  <si>
    <t>江苏天瑞仪器股份有限公司</t>
  </si>
  <si>
    <t>CNE100000Z91</t>
  </si>
  <si>
    <t>Jiangsu Skyray Instrument Co., Ltd.</t>
  </si>
  <si>
    <t>Skyray Instrument</t>
  </si>
  <si>
    <t>专业从事化学分析仪器及其应用软件的研发、生产、销售。</t>
  </si>
  <si>
    <t>制造：原子荧光光谱仪、气相色谱仪、原子吸收分光光度计。研究、开发、生产、销售、技术服务：化学分析仪器、环境检测仪器、生命科学仪器、测量与控制仪器、医疗器械；研究、开发、制作软件产品，销售自产产品；货物及技术的进出口业务；自有房屋租赁；计算机信息系统集成；环境检测、空气质量检测、水质监测、土壤检测；环境工程、市政工程、水利工程的咨询、设计、施工及运营管理。（前述经营项目中法律、行政法规规定前置许可经营、限制经营、禁止经营的除外）（依法须经批准的项目，经相关部门批准后方可开展经营活动）</t>
  </si>
  <si>
    <t>发行人的前身江苏天瑞信息技术有限公司，成立于2006年7月4日，成立时注册资本1,000万元，2008年9月注册资本增加到3,000万元；同年11月，天瑞有限股东会决议同意，以2008年10月31日为基准日、以江苏公证出具的“苏公S[2008]E3111号”《审计报告》所确认的净资产4,923.75万元为基数，按照1：0.9139的比例折合成股份公司的股份4,500万股，整体变更设立为股份有限公司，同时公司名称由江苏天瑞信息技术有限公司变更为江苏天瑞仪器股份有限公司，天瑞有限的全部资产、负债和权益由股份公司承继。公司的发起人为刘召贵先生、应刚先生和胡晓斌先生，整体变更设立股份公司前后各发起人持股比例保持不变，分别为70%、25%、5%。2008年12月15日，公司在江苏省苏州工商行政管理局办理工商变更登记手续，并领取了注册号为320583000136773的企业法人营业执照，注册资本4,500万元。</t>
  </si>
  <si>
    <t>江苏省昆山市玉山镇中华园西路1888号天瑞大厦</t>
  </si>
  <si>
    <t>215347</t>
  </si>
  <si>
    <t>0512-57017339</t>
  </si>
  <si>
    <t>0512-57018681</t>
  </si>
  <si>
    <t>zqb@skyray-instrument.com</t>
  </si>
  <si>
    <t>汪年俊,周波,李廉水</t>
  </si>
  <si>
    <t>应刚</t>
  </si>
  <si>
    <t>广东东方昆仑律师事务所</t>
  </si>
  <si>
    <t>300191</t>
  </si>
  <si>
    <t>潜能恒信能源技术股份有限公司</t>
  </si>
  <si>
    <t>CNE100001153</t>
  </si>
  <si>
    <t>Sino Geophysical Co., Ltd.</t>
  </si>
  <si>
    <t>Sino Geophysical</t>
  </si>
  <si>
    <t>为油公司提供地震数据处理解释一体化找油服务。</t>
  </si>
  <si>
    <t>研究、开发提高原油采收率新技术；技术咨询；技术服务；货物进出口、技术进出口、代理进出口。（不涉及国营贸易管理商品，涉及配额、许可证管理商品的按照国家有关规定办理申请。）</t>
  </si>
  <si>
    <t>本公司前身潜能有限成立于2003年11月10日，注册资本为3,000万元。2008年10月23日，潜能有限变更为中外合资企业，注册资本增加至3,155万元。2009年2月5日，全体股东一致同意，潜能有限以中瑞岳华审字2009年第0013号《审计报告》审定的、截至2008年11月30日的账面净资产92,917,104.98元为基础折为6,000万股股份（每股面值1元），整体变更为外商投资股份有限公司，同时更名为潜能恒信能源技术股份有限公司。2009年9月21日，发行人在北京市工商行政管理局办理了变更登记注册手续，领取了注册号为110108006260375的企业法人营业执照，注册资本为6,000万元。</t>
  </si>
  <si>
    <t>北京市海淀区北洼路30号1号楼A416室</t>
  </si>
  <si>
    <t>北京市海淀区紫竹院路81号院3号楼北方地产大厦618</t>
  </si>
  <si>
    <t>010-84922368</t>
  </si>
  <si>
    <t>010-84928085</t>
  </si>
  <si>
    <t>hxqn@sinogeo.com</t>
  </si>
  <si>
    <t>张然,陈洁,陈永武</t>
  </si>
  <si>
    <t>300159</t>
  </si>
  <si>
    <t>新疆机械研究院股份有限公司</t>
  </si>
  <si>
    <t>CNE100000YS7</t>
  </si>
  <si>
    <t>Xinjiang Machinery Research Institute Co., Ltd.</t>
  </si>
  <si>
    <t>Xinjiang Machinery</t>
  </si>
  <si>
    <t>公司专业从事多种农牧业机械的研究开发、生产和销售，特别是新型农牧业机械以及替代进口的农牧业机械产品的研发、生产和销售。</t>
  </si>
  <si>
    <t>许可经营项目：无；一般经营项目：（国家法律、法规规定有专项审批的项目除外；需取得专项审批待取得有关部门的批准文件或颁发的行政许可证书后方可经营，具体经营项目期限以有关部门的批准文件和颁发的行政许可证书为准）：机电设备、农牧机械、农副产品加工机械、林果业机械、轻工机械、节能及环保机械、电气与自动化设备的研究开发、工程设计、试制、销售及售后服务；有色金属合金、铸造机械、钢铁铸件、冶金专用设备、模具其它非金属加工专用设备制造；金属表面处理及热处理加工；技术推广、其它科技服务；进出口业务；仪器仪表、电器原件、五金交电、铸造原辅材料、机械产品配件及各类机电产品的销售；房屋租赁。</t>
  </si>
  <si>
    <t>新研股份是由其前身新研有限于2009年7月21日整体变更而设立的。2009年5月29日，新研有限股东会决议整体变更设立股份有限公司。立信会计师事务所有限公司于2009年6月15日出具了以2009年5月31日为基准日的信会师报字（2009）第23804号《审计报告》，确认公司净资产为46,580,953.12元。2009年7月21日，新研股份在自治区工商行政管理局登记注册，领取了 注册号为650100050079480的《企业法人营业执照》，注册资本为2,400万元。</t>
  </si>
  <si>
    <t>新疆维吾尔自治区乌鲁木齐经济技术开发区融合南路661号</t>
  </si>
  <si>
    <t>新疆维吾尔自治区乌鲁木齐市新市区北京北路239号</t>
  </si>
  <si>
    <t>0991-3718201</t>
  </si>
  <si>
    <t>0991-3736150</t>
  </si>
  <si>
    <t>xinyangufen@126.com</t>
  </si>
  <si>
    <t>付永领,陈建国,汪顺荣</t>
  </si>
  <si>
    <t>周建林</t>
  </si>
  <si>
    <t>0991-3742037</t>
  </si>
  <si>
    <t>xygfzjl@163.com</t>
  </si>
  <si>
    <t>天兆雨田律师事务所</t>
  </si>
  <si>
    <t>300164</t>
  </si>
  <si>
    <t>西安通源石油科技股份有限公司</t>
  </si>
  <si>
    <t>CNE100000Z34</t>
  </si>
  <si>
    <t>Tong Oil Tools Co., Ltd.</t>
  </si>
  <si>
    <t>Tong Oil</t>
  </si>
  <si>
    <t>油田增产技术的集研发、产品推广和作业服务为一体的油田服务。</t>
  </si>
  <si>
    <t>石油、天然气勘探开发领域中钻井、测井、录井、压裂和井下作业；天然气井、油水井不压井带压作业（不含压力管道的安装维修）；石油勘探开发设备及器材、天然气勘探开发设备及器材的开发、研制、生产、销售及技术开发、技术服务、技术咨询、技术转让；润滑油、润滑脂、防冻液销售；计算机软硬件研制、服务与销售及技术服务；对高新技术项目的投资；货物和技术的进出口经营（国家限制和禁止的货物和技术除外）；机械产品销售代理、机械设备租赁、房屋租赁、建筑工程施工、国际货物运输代理。设计施工（爆破作业单位许可证）；民用爆炸物品销售（工业炸药、工业雷管、工业索类火工品、油气井用器材、民用推进剂）；使用、销售Ⅱ、III、Ⅳ、Ⅴ类密封放射源，乙级非密封放射性物质工作场所；道路普通货物运输。</t>
  </si>
  <si>
    <t>本公司前身西安市通源科技产业有限责任公司成立于1995年6月15日，成立时注册资本300万元，1998年9月15日更名为西安通源石油科技产业有限责任公司，2001年5月注册资本增加到662.07万元。2001年7月，经陕西省人民政府陕政函（2001）171号文《陕西省人民政府关于设立西安通源石油科技股份有限公司的批复》批准，由通源有限原股东作为发起人，以2001年6月30日经审计净资产3,362.71万元为基准，按1：1比例折股整体变更设立股份有限公司。2007年8月，注册资本增加到4,000万元； 2009年9月，注册资本增加到4,900万元。本次发行前注册资本为4,900万元。</t>
  </si>
  <si>
    <t>陕西省西安市高新区科技二路70号软件园唐乐阁D301室</t>
  </si>
  <si>
    <t>029-87607465</t>
  </si>
  <si>
    <t>investor@tongoiltools.com</t>
  </si>
  <si>
    <t>赵超,曾一龙</t>
  </si>
  <si>
    <t>任延忠</t>
  </si>
  <si>
    <t>300163</t>
  </si>
  <si>
    <t>宁波先锋新材料股份有限公司</t>
  </si>
  <si>
    <t>CNE100000Z26</t>
  </si>
  <si>
    <t>Ningbo Xianfeng New Material Co., Ltd.</t>
  </si>
  <si>
    <t>Xianfeng New Material</t>
  </si>
  <si>
    <t>高分子复合遮阳材料（阳光面料）产品的研发、生产和销售。</t>
  </si>
  <si>
    <t>PVC玻纤高分子复合材料的制造；橡塑制品、旅游帐篷、桌、椅、电子元件、电器配件、机电设备、五金配件、水暖洁具的制造、加工；有色金属的挤压、塑料造粒、塑料及金属门窗的加工；日用品、塑料原料及制品、金属材料及制品、工艺品的批发、零售；自营和代理各类商品和技术的进出口、但国家限定公司经营或禁止进出口的商品和技术除外（依法须经批准的项目，经相关部门批准后方可开展经营活动)</t>
  </si>
  <si>
    <t>宁波先锋新材料股份有限公司前身为宁波先锋工贸有限公司，成立于2003年3月7日。公司以2007年12月31日为基准日，整体变更为股份公司，2008年2月19日经宁波市工商行政管理局批准完成变更登记，取得注册号为330212000021906的《企业法人营业执照》。截至招股说明书签署日，公司注册资本5900万元，法定代表人为卢先锋先生，住所在宁波市鄞州区集士港镇山下庄村。</t>
  </si>
  <si>
    <t>浙江省宁波市海曙区集士港镇山下庄村</t>
  </si>
  <si>
    <t>浙江省宁波市鄞州区集士港镇山下庄村</t>
  </si>
  <si>
    <t>315217</t>
  </si>
  <si>
    <t>0574-88003135</t>
  </si>
  <si>
    <t>0574-88003131</t>
  </si>
  <si>
    <t>guojian@aplus.cn</t>
  </si>
  <si>
    <t>www.aplus.cn;www.chinacurtains.com</t>
  </si>
  <si>
    <t>王溪红,荆娴,王涛</t>
  </si>
  <si>
    <t>300160</t>
  </si>
  <si>
    <t>江苏秀强玻璃工艺股份有限公司</t>
  </si>
  <si>
    <t>CNE100000YZ2</t>
  </si>
  <si>
    <t>Jiangsu Xiuqiang Glasswork Co., Ltd.</t>
  </si>
  <si>
    <t>Xiuqiang</t>
  </si>
  <si>
    <t>从事玻璃深加工产品的研发、生产与销售。</t>
  </si>
  <si>
    <t>生产冰箱玻璃、汽车玻璃、家居玻璃，生产钢化、中空、夹胶、热弯、镶嵌玻璃，生产高级水族箱、玻璃纤维制品及其他玻璃制品，生产膜内注塑制品；销售本企业所生产的产品。</t>
  </si>
  <si>
    <t>本公司系由江苏秀强玻璃工艺有限公司整体变更的股份有限公司。2009年3月24日，经江苏省对外贸易经济合作厅“苏外经贸资[2009]263号”文《关于同意江苏秀强玻璃工艺有限公司变更为外商投资股份有限公司的批复》批准，秀强有限以截至2008年3月31日经审计的净资产109,068,397.36元，按1：0.6418的比例折为股份公司的股本，股本总额为7,000万元，每股面值1元，股份总数为7,000万股，发起人按各自持有的秀强有限的股权比例持有本公司的股份。2009年3月30日，本公司在江苏省宿迁工商行政管理局办理了工商变更登记手续，并领取了注册号为321300400000593的《企业法人营业执照》。</t>
  </si>
  <si>
    <t>江苏省宿迁市宿豫区江山大道28号</t>
  </si>
  <si>
    <t>223801</t>
  </si>
  <si>
    <t>0527-80300160</t>
  </si>
  <si>
    <t>0527-84459085</t>
  </si>
  <si>
    <t>zqb@jsxq.com</t>
  </si>
  <si>
    <t>邢俊霞,徐莉,张佰恒</t>
  </si>
  <si>
    <t>0527-81081160</t>
  </si>
  <si>
    <t>300166</t>
  </si>
  <si>
    <t>北京东方国信科技股份有限公司</t>
  </si>
  <si>
    <t>CNE100000ZB0</t>
  </si>
  <si>
    <t>Business-intelligence of Oriental Nations Corporation Ltd.</t>
  </si>
  <si>
    <t>Orient National Communication</t>
  </si>
  <si>
    <t>提供完整的企业商业智能系统解决方案，包括软件产品开发与销售、技术服务和相应的系统集成等。</t>
  </si>
  <si>
    <t>计算机软硬件、机电一体化产品、计算机系统集成的技术开发、技术咨询、技术服务、技术培训、技术转让；销售自行开发后产品、计算机、软件及辅助设备、电子产品、通讯设备、仪器仪表；租赁计算机软硬件；企业策划；信息咨询（中介除外）；市场调查；设计、制作、代理、发布广告；货物进出口、技术进出口、代理进出口；出租办公用房；物业管理；计算机系统服务；合同能源管理；互联网信息服务（不含新闻、出版、教育、医疗保健、药品和医疗器械、电子公告服务）。（企业依法自主选择经营项目，开展经营活动；互联网信息服务（不含新闻、出版、教育、医疗保健、药品和医疗器械、电子公告服务）以及依法须经批准的项目，经相关部门批准后依法批准的内容开展经营活动；不得从事本市产业政策禁止和限制类项目的经营活动。）</t>
  </si>
  <si>
    <t>公司系由东方国信有限整体变更设立的股份有限公司。2008年6月23日，东方国信有限股东会决议通过，根据北京兴华会计师事务所有限责任公司出具的京会兴审字【2008】3-1134号《审计报告》，将公司截止2008年3月31日经审计的净资产2,029.26万元，按照1:0.9856的折股比例折为股份公司股份，其中2,000万元作为股份公司注册资本，其余29.26万元进入资本公积金，由全体股东按股权比例共享，共计折合股份数为2,000万股，每股面值人民币1.00元。北京兴华会计师事务所有限责任公司出具了【2008】京会兴验字3-（1009）号验资报告。公司于2008年6月30日在北京市工商行政管理局领取了注册号为 110105002496292的企业法人营业执照，注册资本为2,000万元。</t>
  </si>
  <si>
    <t>北京市朝阳区创达三路1号院1号楼</t>
  </si>
  <si>
    <t>010-64392089</t>
  </si>
  <si>
    <t>010-64398978</t>
  </si>
  <si>
    <t>investor@bonc.com.cn</t>
  </si>
  <si>
    <t>李俊峰,李正宁,宗文龙</t>
  </si>
  <si>
    <t>liuyanfei@bonc.com.cn</t>
  </si>
  <si>
    <t>300174</t>
  </si>
  <si>
    <t>福建元力活性炭股份有限公司</t>
  </si>
  <si>
    <t>CNE100000ZM7</t>
  </si>
  <si>
    <t>Fujian Yuanli Active Carbon Co., Ltd.</t>
  </si>
  <si>
    <t>Yuanli</t>
  </si>
  <si>
    <t>木质活性炭的研发、生产和销售。</t>
  </si>
  <si>
    <t>生产活性炭系列产品【含食品添加剂、植物活性炭（木质活性炭）】；经营本企业自产产品及技术的出口业务；经营本企业生产所需的原辅材料、机械设备、零配件及技术的进出口业务（国家限定公司经营和国家禁止进出口的商品及技术除外）；经营进料加工和“三来一补”业务；药用辅料（药用炭）的生产。（依法须经批准的项目，经相关部门批准后方可开展经营活动）</t>
  </si>
  <si>
    <t>公司系由福建省南平元力活性炭有限公司整体变更设立的股份有限公司。2009年7月22日，元力有限召开股东会，同意将有限公司整体变更为股份有限公司。同日，元力有限全体股东作为发起人签署了《发起人协议书》，根据闽华兴所（2009）审字H-025号《审计报告》审定的截至2009年6月30日母公司的净资产50,519,430.65元，按1:0.95012947的比例折成4,800万股。2009年7月25日，福建华兴会计师事务所出具闽华兴所(2009)验字H-003号《验资报告》对全体发起人认缴股份进行了验证。2009年8月7日，经南平市工商行政管理局核准注册登记，领取了注册号为350700100004380的企业法人营业执照，法定代表人卢元健。</t>
  </si>
  <si>
    <t>福建省南平来舟经济开发区</t>
  </si>
  <si>
    <t>福建省南平市八一路356号</t>
  </si>
  <si>
    <t>353004</t>
  </si>
  <si>
    <t>0599-8558803</t>
  </si>
  <si>
    <t>dm@yuanlicarbon.com</t>
  </si>
  <si>
    <t>向建红,范荣玉</t>
  </si>
  <si>
    <t>官伟源</t>
  </si>
  <si>
    <t>林俊玉</t>
  </si>
  <si>
    <t>300167</t>
  </si>
  <si>
    <t>深圳市迪威迅股份有限公司</t>
  </si>
  <si>
    <t>CNE100000ZC8</t>
  </si>
  <si>
    <t>Shenzhen Dvision Co., Ltd.</t>
  </si>
  <si>
    <t>DVX</t>
  </si>
  <si>
    <t>定制化的专网视频通讯解决方案业务。</t>
  </si>
  <si>
    <t>一般经营项目：智慧城市规划设计、建设、运营、技术开发，智慧城市相关软件、硬件设计及外围设备、通讯设备采购及售后服务；信息系统集成软件和技术服务包括咨询设计、软件开发、系统集成、运行维护（包括运行维护、数据处理、运营维护）；计算机系统集成、电子产品、通讯产品的设计、制造及销售；激光工程投影仪、激光电影放映机、激光电视的生产、销售；安防工程安装，视频监控系统、智能系统工程的设计、施工及维护；地理信息系统工程、无线数据终端的研发及生产；城市管理信息采集服务；投资兴办实业（具体项目另行申报）；国内贸易（不含专营、专控、专卖商品）；经营进出口业务（法律、行政法规、国务院决定禁止的项目除外，限制的项目须取得许可后方可经营）；自有物业租赁；投资咨询（具体项目另行申报）。许可经营项目：通讯设备、通讯软件及系统集成的生产。</t>
  </si>
  <si>
    <t>本公司是由深圳市迪威视讯技术有限公司依法整体变更、发起设立的股份有限公司。 2001年9月21日，迪威有限成立，注册资本3,000万元。2008年3月19日，迪威有限依法整体变更为股份公司，以截至2007年12月31日母公司经审计的净资产39,550,944.32元按照1：0.7585的比例折成3,000万股，每股面值为人民币1.00元，注册资本为3,000万元。2008年5月6日，东方富海等三家创投机构投资者对公司增资后，公司注册资本由3,000万元增至3,336万元。</t>
  </si>
  <si>
    <t>广东省深圳市南山区茶光路1089号深圳集成电路设计应用产业园306-1、306-2、307-2室</t>
  </si>
  <si>
    <t>广东省深圳市南山区西丽镇茶光路南侧深圳集成电路设计应用产业园3楼、4楼</t>
  </si>
  <si>
    <t>0755-26727475</t>
  </si>
  <si>
    <t>0755-26727234</t>
  </si>
  <si>
    <t>ir@dvision.cn</t>
  </si>
  <si>
    <t>黄惠红,盛宝军,周台</t>
  </si>
  <si>
    <t>0755-26727722</t>
  </si>
  <si>
    <t>zhangxiaoyu@dvision.cn</t>
  </si>
  <si>
    <t>300170</t>
  </si>
  <si>
    <t>上海汉得信息技术股份有限公司</t>
  </si>
  <si>
    <t>CNE100000ZQ8</t>
  </si>
  <si>
    <t>Hand Enterprise Solutions Co., Ltd.</t>
  </si>
  <si>
    <t>Hand</t>
  </si>
  <si>
    <t>高端ERP实施服务业务。</t>
  </si>
  <si>
    <t>研究、开发和生产计算机软件、信息系统和网络产品，从事信息系统和数据管理系统的安装以及信息系统的集成，提供技术开发、咨询服务以及与该服务相关的客户支援服务，提供整体企业信息解决方案，销售公司自产产品，从事货物及技术的进出口业务，代理记账。（涉及许可经营的凭许可证经营）。</t>
  </si>
  <si>
    <t>公司是由上海汉得信息技术有限公司依法整体变更设立的外商投资股份有限公司，并于2010年2月26日在上海市工商行政管理局登记注册，取得注册号为“310000400308460（市局）”的《企业法人营业执照》。公司发起人为：上海迪宣投资管理有限公司、上海得逸投资管理有限公司、上海得帆投资管理有限公司、上海得拓投资管理有限公司、上海得竞投资管理有限公司、Inspire EastInvestments Limited 和The China Fund, INC.。</t>
  </si>
  <si>
    <t>021-50177372</t>
  </si>
  <si>
    <t>021-59800969</t>
  </si>
  <si>
    <t>investors@vip.hand-china.com</t>
  </si>
  <si>
    <t>廖卫平,颜克益,赵勇</t>
  </si>
  <si>
    <t>黄益全</t>
  </si>
  <si>
    <t>舒笑、卢娅</t>
  </si>
  <si>
    <t>300172</t>
  </si>
  <si>
    <t>中电环保股份有限公司</t>
  </si>
  <si>
    <t>CNE100000ZN5</t>
  </si>
  <si>
    <t>Cec Environmental Protection Co., Ltd.</t>
  </si>
  <si>
    <t>CEC Environmental Protection</t>
  </si>
  <si>
    <t>环保、电力、化工、水处理设备的研发、设计、制造、系统集成及销售；自动控制、计算机软件、仪器仪表的研发、设计、系统集成及销售；工程总承包、施工、安装、调试、技术服务及设备运营；市政公用工程；机电设备安装；高科技产业投资。</t>
  </si>
  <si>
    <t>环保、电力、化工、水处理设备的研发、设计、制造、系统集成及销售；自动控制、计算机软件、仪器仪表研发、设计、系统集成及销售；工程总承包、施工、安装、调试、技术服务及设备运营；市政公用工程；机电设备安装；高科技产业投资。(依法须经批准的项目,经相关部门批准后方可开展经营活动)</t>
  </si>
  <si>
    <t>本公司由南京中电联电力集团有限公司依法整体变更设立，以中电联有限截止2007年10月31日经审计的净资产83,567,952.09元作为出资，折合股份7,100万股。2007年12月27日，股份公司在南京市工商行政管理局注册登记，注册号3201002017218。 2008年1月，股份公司向祁本武等47位自然人新增股本400万股，股份公司的股本由7,100万股增加至7,500万股。2008年1月11日，南京市工商行政管理局核发注册号为320100000067718的《企业法人营业执照》</t>
  </si>
  <si>
    <t>江苏省南京市江宁开发区诚信大道1800号</t>
  </si>
  <si>
    <t>211102</t>
  </si>
  <si>
    <t>025-86529992</t>
  </si>
  <si>
    <t>025-86524972</t>
  </si>
  <si>
    <t>njcec@163.net, ceep@ce-ep.com</t>
  </si>
  <si>
    <t>www.njcec.com</t>
  </si>
  <si>
    <t>俞汉青,仇向洋,韩登攀</t>
  </si>
  <si>
    <t>朱来松</t>
  </si>
  <si>
    <t>025-86533202</t>
  </si>
  <si>
    <t>zax@ce-ep.com</t>
  </si>
  <si>
    <t>300171</t>
  </si>
  <si>
    <t>上海东富龙科技股份有限公司</t>
  </si>
  <si>
    <t>CNE100000ZP0</t>
  </si>
  <si>
    <t>Shanghai Tofflon Science and Technology Co., Ltd.</t>
  </si>
  <si>
    <t>Tofflon</t>
  </si>
  <si>
    <t>医用冻干机及冻干系统的研发、设计、生产、销售和服务。</t>
  </si>
  <si>
    <t>化工机械、生物医药机械、仪表自动化、制药工程科技咨询、技术开发、转让、服务、自身开发产品销售、代购代销，从事货物及技术的进出口业务，环保设备销售，消毒产品研发及销售。（依法须经批准的项目，经相关部门批准后方可开展经营活动）</t>
  </si>
  <si>
    <t>本公司是根据《公司法》，由上海东富龙科技有限公司整体变更设立的股份有限公司，公司发起人为郑效东先生、郑效友先生和上海复星医药产业发展有限公司。2008年4月9日，公司取得了改制为股份公司后的《企业法人营业执照》（注册号：310112000078806），核准登记的企业名称为上海东富龙科技股份有限公司；住所为上海市闵行区放鹤路2199号；企业类型为股份有限公司；注册资本为6,000万元。</t>
  </si>
  <si>
    <t>021-64909699</t>
  </si>
  <si>
    <t>021-64909369</t>
  </si>
  <si>
    <t>dfl@tofflon.com</t>
  </si>
  <si>
    <t>樊勇明,胡鸿高,钱逢胜</t>
  </si>
  <si>
    <t>300194</t>
  </si>
  <si>
    <t>福安药业（集团）股份有限公司</t>
  </si>
  <si>
    <t>CNE1000011G4</t>
  </si>
  <si>
    <t>Fuan Pharmaceutical (Group) Co., Ltd.</t>
  </si>
  <si>
    <t>Fuan Pharmaceutical</t>
  </si>
  <si>
    <t>抗生素原料药及制剂的研发、生产和销售。</t>
  </si>
  <si>
    <t>控股公司服务；项目投资及管理；企业管理咨询服务；生产、销售：无菌原料药、非无菌原料药（以上经营范围按相关许可证核定事项及期限从事经营）。研究、开发精细化工产品、专用化学品（不含危险化学品）；生产、销售：化工产品（不含危险化学品）；技术转让、货物进出口（以上经营范围法律、法规禁止的不得经营，法律、法规规定需审批许可的，未取得审批许可前不得经营）。</t>
  </si>
  <si>
    <t>发行人系由重庆福安药业有限公司整体变更设立的股份有限公司。2009年7月29日，福安有限召开临时股东会，全体股东一致同意福安有限以整体变更方式设立为股份有限公司。即以截至2009年7月31日经大信会计师审计的净资产11,429.54万元折合股份公司股本10,000万元，剩余1,429.54万元计入资本公积。2009年9月29日，公司在重庆市长寿区工商行政管理局完成工商设立登记，取得注册号为500221000008591的《企业法人营业执照》，注册资本10,000万元。</t>
  </si>
  <si>
    <t>401254</t>
  </si>
  <si>
    <t>023-61213003</t>
  </si>
  <si>
    <t>023-68573999</t>
  </si>
  <si>
    <t>fapharm@fapharm.com</t>
  </si>
  <si>
    <t>朱姝,熊文说,黎明</t>
  </si>
  <si>
    <t>蒋晨</t>
  </si>
  <si>
    <t>tangqin@fapharm.com</t>
  </si>
  <si>
    <t>300175</t>
  </si>
  <si>
    <t>朗源股份有限公司</t>
  </si>
  <si>
    <t>CNE100000ZZ9</t>
  </si>
  <si>
    <t>Lontrue Co., Ltd.</t>
  </si>
  <si>
    <t>Lontrue</t>
  </si>
  <si>
    <t>戚永茂</t>
  </si>
  <si>
    <t>鲜果及果干果脯产品的加工销售</t>
  </si>
  <si>
    <t>农副食品的种植、加工、储存及销售；预包装食品销售；食品添加剂制造及销售；包装制品的生产、销售（有效期以许可证为准）；调味品的批发及零售；第一类增值电信业务中的互联网数据中心业务、第一类增值电信业务中的互联网接入服务业务（以许可证为准）；货物及技术的进出口。（依法须经批准的项目，经相关部门批准后方可开展经营活动)</t>
  </si>
  <si>
    <t>朗源股份是由烟台广源果蔬有限公司整体变更设立的股份有限公司。广源果蔬董事会于2009年4月15日做出决议，将有限责任公司整体变更为股份有限公司，由中外合资经营企业转变为外商投资股份有限公司。2009年4月29日，山东省对外贸易经济合作厅签发《关于同意烟台广源果蔬有限公司变更为外商投资股份有限公司的批复》（鲁外经贸外资字[2009]292号），批准广源果蔬由中外合资经营有限责任公司整体变更为外商投资股份有限公司，股本总额为人民币8,000万元。2009年4月29日，山东省人民政府核发了变更后的《中华人民共和国台港澳侨投资企业批准证书》（商外资鲁府字[2002]0340号）。2009年5月7日，公司召开股份公司创立大会暨第一次股东大会，通过了设立朗源股份的决议。2009年5月13日，公司取得山东省工商行政管理局核发的整体变更设立为股份有限公司后的《企业法人营业执照》（注册号：370681400001629）。</t>
  </si>
  <si>
    <t>山东省龙口高新技术产业园区</t>
  </si>
  <si>
    <t>265718</t>
  </si>
  <si>
    <t>0535-8611766</t>
  </si>
  <si>
    <t>0535-8610658</t>
  </si>
  <si>
    <t>ir@lontrue.com</t>
  </si>
  <si>
    <t>彭建云,梁坤,张东明</t>
  </si>
  <si>
    <t>300180</t>
  </si>
  <si>
    <t>上海华峰超纤材料股份有限公司</t>
  </si>
  <si>
    <t>CNE100001088</t>
  </si>
  <si>
    <t>Huafon Microfibre (Shanghai) Co., Ltd.</t>
  </si>
  <si>
    <t>Huafon Microfibre</t>
  </si>
  <si>
    <t>超细纤维聚氨酯合成革研发、生产、销售与服务。</t>
  </si>
  <si>
    <t>超细纤维聚氨酯合成革（不含危险化学品）、聚氨酯革用树脂的研发、生产，化工产品（除危险品）、塑料制品、皮革制品的销售，从事货物与技术进出口业务。【依法须经批准的项目，经相关部门批准后方可开展经营活动】</t>
  </si>
  <si>
    <t>本公司系由华峰有限整体变更设立的股份公司。经2008年9月1日有限公司临时股东会决议和2008年9月8日股份公司创立大会暨第一次股东大会决议通过，由华峰有限全体股东作为发起人，以经立信会计师审计的截至2008年6月30日华峰有限净资产184,534,441.94元为基础折股，其中118,000,000.00元折为股本11,800万元，华峰有限原有股东持股比例不变，其66,534,441.94元计入资本公积，华峰有限整体变更为股份有限公司。2008年9月3日，立信会计师事务所对上述股东出资情况进行了审验，并出具了“信会师报字（2008）第23692号”《验资报告》。2008年10月17日，本公司进行了工商登记变更，并领取了注册号为310228000524099的企业法人营业执照。</t>
  </si>
  <si>
    <t>201508</t>
  </si>
  <si>
    <t>021-57243140</t>
  </si>
  <si>
    <t>021-57245993、57245968</t>
  </si>
  <si>
    <t>allenbzhao@163.com</t>
  </si>
  <si>
    <t>易颜新,谭建英,赵玉彪,田轩</t>
  </si>
  <si>
    <t>段伟东</t>
  </si>
  <si>
    <t>赵鸿凯(代)</t>
  </si>
  <si>
    <t>021-57245993, 57245968</t>
  </si>
  <si>
    <t>300176</t>
  </si>
  <si>
    <t>广东鸿特科技股份有限公司</t>
  </si>
  <si>
    <t>CNE100001005</t>
  </si>
  <si>
    <t>Guangdong Hongteo Technology Co., Ltd.</t>
  </si>
  <si>
    <t>Hongteo Technology</t>
  </si>
  <si>
    <t>开发、生产和销售用于汽车发动机、变速箱及底盘制造的铝合金精密压铸件及其总成。</t>
  </si>
  <si>
    <t>设计、制造、加工、销售：铝合金精密压铸件、汽车零配件、汽车双离合器变速器（DCT）关键零件及部件、通讯类零配件；自有设备租赁（非监管设备）；互联网信息服务；互联网信息技术开发、技术咨询、技术转让；股权投资；投资咨询（不含金融、证券、期货咨询）；经济信息咨询服务；电子结算系统的开发；数据处理和存储服务；企业征信服务。（依法须经批准的项目，经相关部门批准后方可开展经营活动）</t>
  </si>
  <si>
    <t>2009年10月8日，肇庆鸿特原股东万和集团、南方电缆、金岸公司、曜丰经贸和顺德中大作为发起人签署了《发起人协议》，约定以肇庆鸿特截至2009年6月30日经审计净资产91,515,270.04元人民币，按照1：0.7212的比例折合成6,600万股股本，发起设立广东鸿特精密技术股份有限公司。2009年10月21日，发行人取得广东省对外贸易经济合作厅出具的“粤外经贸资字【2009】658号”《关于合资企业肇庆鸿特精密压铸有限公司转制为外商投资股份有限公司的批复》，同意肇庆鸿特按上述方式整体变更为外商投资股份有限公司，并同意发起人于2009年10月8日签订的发起人协议和章程。2009年10月21日，发行人取得广东省人民政府核发的“商外资粤股份证字【2009】0016号”《中华人民共和国台港澳侨投资企业批准证书》。2009年10月26日，经立信羊城“2009年羊验字第17580号”《验资报告》验证，截至2009年10月23日，发行人已收到全体股东缴纳的注册资本66,000,000.00元。各股东以肇庆鸿特截至2009年6月30日经审计的净资产91,515,270.04元作为出资，实际出资超过认缴的注册资本金额25,515,270.04元计入资本公积。2009年11月11日，广东鸿特取得肇庆市工商行政管理局颁发的股份公司《企业法人营业执照》，注册号为441200400010010。</t>
  </si>
  <si>
    <t>广东省肇庆市鼎湖城区北十区</t>
  </si>
  <si>
    <t>526070</t>
  </si>
  <si>
    <t>0769-26989968</t>
  </si>
  <si>
    <t>0769-26989818</t>
  </si>
  <si>
    <t>zq@hongte.com</t>
  </si>
  <si>
    <t>叶代启,吴春苗,彭春桃,何惠华</t>
  </si>
  <si>
    <t>300178</t>
  </si>
  <si>
    <t>腾邦国际商业服务集团股份有限公司</t>
  </si>
  <si>
    <t>CNE100001013</t>
  </si>
  <si>
    <t>Tempus Global Business Service Group Holding Ltd.</t>
  </si>
  <si>
    <t>Tempus Global</t>
  </si>
  <si>
    <t>以航空客运销售代理业务为主，并提供酒店预订、商旅管理和旅游度假等服务的综合商旅服务。</t>
  </si>
  <si>
    <t>经营国际、国内航线或香港、澳门、台湾地区的航空客运销售代理业务（危险品除外）；酒店订房服务；会务策划；经济信息咨询（不含限制项目）；旅游资讯、旅游产品、及旅游工艺品的购销；计算机软硬件、多媒体和网络系统的设计、技术开发；互联网信息服务；保险兼业代理业务；经营进出口业务（按深贸进准字第[2001]0117号经营）；火车票销售代理；股权投资；商旅管理服务。</t>
  </si>
  <si>
    <t>公司前身为深圳市腾邦国际票务有限公司。经2008年3月30日腾邦有限股东会审议通过，原腾邦有限全体股东作为发起人，以截至2008年1月31日经审计的净资产103,213,656.12元为基础，按1∶0.7266的比例折合为7,500万股，其余净资产28,213,656.12元计入资本公积，腾邦有限整体变更为股份有限公司。2008年4月24日，公司在广东省深圳市工商局办理了工商变更登记，并领取了注册号为440301102827403《企业法人营业执照》。截至本招股说明书签署之日，公司注册资本为8,940万元，法定代表人为钟百胜。</t>
  </si>
  <si>
    <t>广东省深圳市福田保税区桃花路腾邦物流大厦5楼</t>
  </si>
  <si>
    <t>518038</t>
  </si>
  <si>
    <t>0755-83663222</t>
  </si>
  <si>
    <t>tt@tempus.cn</t>
  </si>
  <si>
    <t>www.tempus.cn</t>
  </si>
  <si>
    <t>彭丽芳,郭志芹,董秀琴</t>
  </si>
  <si>
    <t>乔海</t>
  </si>
  <si>
    <t>300177</t>
  </si>
  <si>
    <t>广州中海达卫星导航技术股份有限公司</t>
  </si>
  <si>
    <t>CNE100001039</t>
  </si>
  <si>
    <t>Guangzhou Hi-target Navigation Tech Co., Ltd.</t>
  </si>
  <si>
    <t>Hi-Target</t>
  </si>
  <si>
    <t>高精度卫星导航定位系统（GNSS）软硬件产品的研发、生产、销售，提供基于高精度GNSS技术的系统工程解决方案及相关服务。</t>
  </si>
  <si>
    <t>软件开发；电子产品批发；电子元器件批发；软件批发；铁路专用测量或检验仪器制造；信息技术咨询服务；导航、气象及海洋专用仪器制造；测绘服务；通信系统设备制造；安全技术防范产品批发；电子测量仪器制造；数字内容服务；绘图、计算及测量仪器制造；通信终端设备制造；货物进出口（专营专控商品除外）；海洋服务；网络技术的研究、开发；信息系统集成服务；计算机技术开发、技术服务；电子、通信与自动控制技术研究、开发；软件服务；安全检查仪器的制造；光学仪器制造；仪器仪表批发；地理信息加工处理；技术进出口；数据处理和存储服务；仪器仪表修理；房屋租赁。</t>
  </si>
  <si>
    <t>本公司由广州原创数码科技有限公司整体变更设立为股份公司。2009年5月12日，原创数码股东会审议通过了公司整体变更方案，同意依据正中珠江于2009年5月4日出具的“广会所审字[2009]第08000740053号”《审计报告》，以原创数码截至2009年4月30日经审计的账面净资产人民币84,025,983.66元，按照2.2407:1的比例折股整体变更设立股份公司，其中37,500,000.00元作为注册资本，折合37,500,000股，每股面值1元；其余46,525,983.66元计入资本公积，属全体股东享有。2009年5月25日，公司取得了广州市工商行政管理局颁发的注册号为4401011112286的《企业法人营业执照》。2009年7月29日，公司营业执照注册号变更为440101000006771。</t>
  </si>
  <si>
    <t>511400</t>
  </si>
  <si>
    <t>020-22883901</t>
  </si>
  <si>
    <t>020-22883900</t>
  </si>
  <si>
    <t>zhdsec@zhdgps.com</t>
  </si>
  <si>
    <t>陆正华,徐佳,李卫宁</t>
  </si>
  <si>
    <t>020-22883958</t>
  </si>
  <si>
    <t>zhengquan@hi-target.com.cn</t>
  </si>
  <si>
    <t>300181</t>
  </si>
  <si>
    <t>浙江佐力药业股份有限公司</t>
  </si>
  <si>
    <t>CNE100001096</t>
  </si>
  <si>
    <t>Zhejiang Jolly Pharmaceutical Co., Ltd.</t>
  </si>
  <si>
    <t>Jolly Pharmaceutical</t>
  </si>
  <si>
    <t>乌灵菌粉及乌灵胶囊的生产。</t>
  </si>
  <si>
    <t>原料药(乌灵菌粉)、片剂、硬胶囊剂、冻干粉针剂、颗粒剂的生产（范围详见《药品生产许可证》)。保健食品原料（发酵虫草菌粉）的生产加工及销售，保健食品的开发，经营进出口业务(范围详见《生产企业自营出口权登记证书》)，技术咨询服务，投资咨询，市场策划。</t>
  </si>
  <si>
    <t>公司设立于2000年1月28日，是根据浙江省人民政府证券委员会《关于同意设立浙江佐力药业股份有限公司的批复》（浙证委[2000]3号）批准，在浙江佐力药业有限公司整体改组的基础上由上海实业联合集团股份有限公司、浙江北湖集团有限公司、杭州大学德清高新产业发展总公司、浙江荣毅实业发展有限公司等4家法人和自然人陈宛如女士共同出资设立的股份有限公司，注册资本12,000万元，总股本12,000万股。各发起人以其各自持有的原浙江佐力药业有限公司的经评估确认后的净资产7,500万元及现金4500万元认购股份。2000年1月28日，公司在浙江省工商行政管理局完成工商登记注册，注册号为3300001006402。2008年4月，公司实施了2:1缩股，总股本由12,000万股缩减至6,000万股，本次发行前公司注册资本为6,000万元。2008年工商年检时，注册号升位为330000000017843。</t>
  </si>
  <si>
    <t>浙江省德清县阜溪街道志远北路388号</t>
  </si>
  <si>
    <t>浙江省湖州市德清县武康镇志远路</t>
  </si>
  <si>
    <t>313200</t>
  </si>
  <si>
    <t>0572-8281088</t>
  </si>
  <si>
    <t>0572-8281246</t>
  </si>
  <si>
    <t>jolly@zuoli.com</t>
  </si>
  <si>
    <t>www.zuoli.com</t>
  </si>
  <si>
    <t>俞有强</t>
  </si>
  <si>
    <t>陈智敏,曹凯,袁彬</t>
  </si>
  <si>
    <t>0572-8281383</t>
  </si>
  <si>
    <t>zhengcy@zuoli.com</t>
  </si>
  <si>
    <t>300216</t>
  </si>
  <si>
    <t>湖南千山制药机械股份有限公司</t>
  </si>
  <si>
    <t>CNE1000012W9</t>
  </si>
  <si>
    <t>Hunan Chinasun Pharmaceutical Machinery Co., Ltd.</t>
  </si>
  <si>
    <t>China Sun Pharmaceutical Machinery</t>
  </si>
  <si>
    <t>各类注射剂生产设备的生产、销售。</t>
  </si>
  <si>
    <t>制造、销售制药机械、食品饮料机械、包装机械及备品备件、包装材料；销售电器及法律法规和政策允许的金属材料；提供制药机械维修、技术咨询服务；自营和代理各类商品和技术的进出口，但国家限定公司经营或禁止进出口的商品和技术除外。</t>
  </si>
  <si>
    <t>本公司系经湖南省地方金融证券领导小组办公室《关于同意设立湖南千山制药机械股份有限公司的批复》（湘金证办字[2002]75号）批准，由刘祥华等18名自然人以发起方式设立的股份有限公司。2002年10月24日，公司取得湖南省工商行政管理局颁发的企业法人营业执照，注册号码：4300002004111，注册资本3,000万元人民币，法定代表人刘祥华。</t>
  </si>
  <si>
    <t>湖南省长沙经济技术开发区盼盼路9号</t>
  </si>
  <si>
    <t>410100</t>
  </si>
  <si>
    <t>0731-84030025</t>
  </si>
  <si>
    <t>zqb@chinasun.com.cn</t>
  </si>
  <si>
    <t>石青辉,金益平,杨春平</t>
  </si>
  <si>
    <t>刘祥华(代)</t>
  </si>
  <si>
    <t>300193</t>
  </si>
  <si>
    <t>深圳市佳士科技股份有限公司</t>
  </si>
  <si>
    <t>CNE1000011F6</t>
  </si>
  <si>
    <t>Shenzhen Jasic Technology Co., Ltd.</t>
  </si>
  <si>
    <t>Jasic Technology</t>
  </si>
  <si>
    <t>焊割设备的研发、生产和销售</t>
  </si>
  <si>
    <t>焊割设备及配件、五金制品、电子设备、电源设备及配件的生产、加工、销售，货物及技术进出口（以上项目均不含法律、行政法规、国务院决定规定需前置审批及禁止项目）。</t>
  </si>
  <si>
    <t>发行人是由深圳市佳士科技发展有限公司以整体变更方式发起设立的股份公司，以立信审计的截至2009年12月31日有限公司账面净资产230,784,611.99元为依据，按1:0.671677的比例折合成股本155,012,828股，每股面值1.00元。整体变更前后各发起人的持股比例不变。2010年1月25日，立信出具《验资报告》（信会师报字（2010）第20304号），对深圳市佳士科技发展有限公司整体变更设立股份公司的注册资本155,012,828元的实收情况予以验证。2010年2月21日，发行人在深圳市市场监督管理局完成工商变更登记，领取了《企业法人营业执照》（注册号440306102871671）。2010年3月，发行人注册资本增加至16,600万元。</t>
  </si>
  <si>
    <t>广东省深圳市坪山新区青兰一路3号</t>
  </si>
  <si>
    <t>0755-29651666</t>
  </si>
  <si>
    <t>0755-61536880</t>
  </si>
  <si>
    <t>jasiczqb@jasic.com.cn</t>
  </si>
  <si>
    <t>马敬仁,刘泽华,张汉斌</t>
  </si>
  <si>
    <t>0755-21674251</t>
  </si>
  <si>
    <t>0755-21674250</t>
  </si>
  <si>
    <t>300183</t>
  </si>
  <si>
    <t>青岛东软载波科技股份有限公司</t>
  </si>
  <si>
    <t>CNE1000010C5</t>
  </si>
  <si>
    <t>Qingdao Eastsoft Communication Technology Co., Ltd.</t>
  </si>
  <si>
    <t>Eastsoft</t>
  </si>
  <si>
    <t>主要从事低压电力线载波通信产品的研发、生产、销售和服务。</t>
  </si>
  <si>
    <t>计算机软件开发及配套技术服务。研发、设计、生产、销售：无线电通信设备（不含卫星地面接收设备）、电力产品、配电自动化设备、电子产品、仪器仪表、采集终端、商用密码产品、低压电器产品；集成电路设计及销售；建筑智能化工程设计及施工；电力工程及电力设施承装（修）；计算机配件维修。批发、零售、代购、代销：计算机，软件，办公设备；经营本企业进出口业务和本企业所需机械设、零配件备、原辅材料的进出口业务，（国家限定公司经营或禁止进出口商品除外）；经营本企业进料加工和“三来一补”业务。（依法须经批准的项目，经相关部门批准后方可开展经营活动）。</t>
  </si>
  <si>
    <t>东软载波是由东软有限以山东汇德出具的【2010】汇所审字第3-026号《审计报告》中确认的截至2010年1月31日的净资产8,734.50万元为基数，按照1:0.8587的比例折股为7,500万股，整体变更设立的股份有限公司，注册资本为7,500万元。2010年3月15日，东软载波依法取得了青岛市工商行政管理局核发的注册证号为370200228016415的《企业法人营业执照》，注册资金为7,500万元。</t>
  </si>
  <si>
    <t>266023</t>
  </si>
  <si>
    <t>0532-83676959</t>
  </si>
  <si>
    <t>0532-83676855</t>
  </si>
  <si>
    <t>wanghui@eastsoft.com.cn</t>
  </si>
  <si>
    <t>姜省路,刘海英,王元月</t>
  </si>
  <si>
    <t>0532-83676958</t>
  </si>
  <si>
    <t>300197</t>
  </si>
  <si>
    <t>深圳市铁汉生态环境股份有限公司</t>
  </si>
  <si>
    <t>CNE1000011N0</t>
  </si>
  <si>
    <t>Shenzhen Techand Ecology and Environment Co., Ltd.</t>
  </si>
  <si>
    <t>Techand Ecology and Environment</t>
  </si>
  <si>
    <t>生态环境建设工程施工。</t>
  </si>
  <si>
    <t>环境治理、生态修复；市政公用工程施工总承包；环保工程专业承包；地质灾害治理工程勘查、设计、施工；水土保持工程；造林工程规划设计与施工；城乡规划编制；环境工程设计；市政行业工程设计；风景园林工程设计；园林绿化工程施工和园林养护；旅游项目规划设计、旅游项目建设与运营（具体项目另行申报）；公园管理及游览景区管理；销售生物有机肥；农产品的生产和经营；苗木的生产和经营；自有物业租赁、物业管理；投资兴办实业（具体项目另行申报）；企业管理服务；建筑、市政、环境、水利工程咨询；咨询服务。生态环保产品的技术开发（不含限制项目）；国内贸易（不含专营、专卖、专控商品）。</t>
  </si>
  <si>
    <t>本公司的前身为成立于2001年8月7日的深圳市铁汉园林绿化有限公司，经2009年8月20日铁汉园林股东会通过，并经2009年9月7日本公司创立大会批准，由铁汉园林原股东作为发起人，以经正中珠江审计的截止2009年7月31日的净资产85,021,423.70元折为普通股4,000万股（每股面值1元，余额45,021,423.70元计入资本公积）整体变更为股份有限公司，2009年8月22日正中珠江对上述出资情况进行了审验，并出具了广会所验字【2009】第09002470035号验资报告。2009年9月9日，本公司取得由深圳市市场监督管理局颁发的《企业法人营业执照》（注册号为：440301102998582）。</t>
  </si>
  <si>
    <t>广东省深圳市福田区红荔西路8133号农科商务办公楼5、6、7楼</t>
  </si>
  <si>
    <t>0755-82927368</t>
  </si>
  <si>
    <t>0755-82927550</t>
  </si>
  <si>
    <t>techand@sztechand.com</t>
  </si>
  <si>
    <t>刘升文,麻云燕,李敏</t>
  </si>
  <si>
    <t>0755-82917023</t>
  </si>
  <si>
    <t>yangfengyuan@sztechand.com</t>
  </si>
  <si>
    <t>300184</t>
  </si>
  <si>
    <t>武汉力源信息技术股份有限公司</t>
  </si>
  <si>
    <t>CNE1000010D3</t>
  </si>
  <si>
    <t>Wuhan P and S Information Technology Co., Ltd.</t>
  </si>
  <si>
    <t>PS Information</t>
  </si>
  <si>
    <t>IC 等电子元器件的推广、销售及应用服务。</t>
  </si>
  <si>
    <t>电子产品、电子元器件、信息技术及相关成套产品方案的开发、研制、生产、销售及技术服务；货物及技术进出口贸易；自有房屋租赁（含水电），集成电路芯片及集成电路模块的设计、开发、测试、封装、销售及技术服务。(依法须经批准的项目，经相关部门批准后方可开展经营活动)</t>
  </si>
  <si>
    <t>力源信息是由力源有限整体变更设立的股份有限公司。本次变更以2009年8月31日为审计基准日，将经大信审字[2009]第3-0382号《审计报告》确认的公司净资产8,475.48万元中的5,000万元折为股本，剩余3,475.48万元计入资本公积。本公司设立时的注册资本经大信验字[2009]3-0019号《验资报告》验证。2009年12月8日，公司取得了湖北省武汉市工商行政管理局核发的《企业法人营业执照》，注册号为420100400001659。2010年6月，本公司已完成2009年度外商投资企业联合年检。</t>
  </si>
  <si>
    <t>湖北省武汉市东湖新技术开发区武大园三路5号</t>
  </si>
  <si>
    <t>430070</t>
  </si>
  <si>
    <t>027-59417345</t>
  </si>
  <si>
    <t>027-59417373</t>
  </si>
  <si>
    <t>zqb@icbase.com</t>
  </si>
  <si>
    <t>田志龙,刘启亮,刘林青,李定安</t>
  </si>
  <si>
    <t>300182</t>
  </si>
  <si>
    <t>北京捷成世纪科技股份有限公司</t>
  </si>
  <si>
    <t>CNE1000010B7</t>
  </si>
  <si>
    <t>Beijing Jetsen Technology Co., Ltd.</t>
  </si>
  <si>
    <t>Jetsen</t>
  </si>
  <si>
    <t>专业从事音视频整体解决方案的设计、开发与实施。</t>
  </si>
  <si>
    <t>软件开发；技术开发、技术转让、技术服务、技术咨询；计算机技术培训；摄影扩印服务；电影发行；演出经纪；版权代理；教育咨询；组织文化艺术交流活动；人才中介服务；投资管理；计算机系统服务；数据处理；基础软件服务；应用软件服务；销售计算机、软件及辅助设备；机械设备租赁；货物进出口、技术进出口、代理进出口；从事互联网文化活动。（企业依法自主选择经营项目，开展经营活动；依法须经批准的项目，经相关部门批准后依批准的内容开展经营活动；不得从事本市产业政策禁止和限制类项目的经营活动。）</t>
  </si>
  <si>
    <t>2006年8月23日，徐子泉等设立捷成有限。2009年10月23日，捷成有限召开股东会，决议以截至2009年9月30日经审计的净资产依法整体变更设立股份有限公司。截至2009年9月30日捷成有限经审计净资产为92,397,554.83元，按1：0.4546的折股比例折成股本4,200万股（每股1元），余额计入资本公积，整体变更后股份有限公司注册资本为4,200万元。2009年10月26日，大信会计师事务有限公司对拟设立股份公司的注册资本实收情况进行审验，并出具大信验字[2009]第1-0030号验资报告。2009年10月28日，公司取得北京市工商行政管理局核发的《营业执照》。</t>
  </si>
  <si>
    <t>100191</t>
  </si>
  <si>
    <t>010-82330868</t>
  </si>
  <si>
    <t>010-61736100</t>
  </si>
  <si>
    <t>jetsen@jetsen.cn</t>
  </si>
  <si>
    <t>王友松,祝伟,马明</t>
  </si>
  <si>
    <t>陈同刚</t>
  </si>
  <si>
    <t>youyou@jetsen.cn</t>
  </si>
  <si>
    <t>300203</t>
  </si>
  <si>
    <t>聚光科技(杭州)股份有限公司</t>
  </si>
  <si>
    <t>CNE100001229</t>
  </si>
  <si>
    <t>Focused Photonics (Hangzhou) , Inc.</t>
  </si>
  <si>
    <t>Focused Photonics</t>
  </si>
  <si>
    <t>研发、生产和销售应用于环境监测、工业过程分析和安全监测领域的仪器仪表。</t>
  </si>
  <si>
    <t>光机电一体化产品和相关软件的研究、开发、生产（凭许可证经营）、安装；销售自产产品及相关的技术咨询和服务；仪器仪表、机械设备、汽车的销售；机械、电气、仪表、电信和控制系统设备的运营维护及检修服务，计算机软件开发、销售、技术服务及系统集成；计算机自动控制及监视系统设计与安装；环保工程、机电工程、电子工程、消防设施工程、市政工程、水利水务工程、节能工程的设计、施工，园林植物种植、销售，生态修复工程、园林绿化工程、园林景观工程的设计、施工，园林养护，环保产品开发和相关技术服务，企业管理咨询，建筑劳务服务，从事进出口业务。（以上范围不含国家法律法规禁止限制及许可经营的项目）（依法须经批准的项目，经相关部门批准后方可开展经营活动）。</t>
  </si>
  <si>
    <t>发行人前身聚光科技（杭州）有限公司成立于2002年1月4日。2009年11月25日，发行人经聚光有限董事会审议通过，以2009年10月31日经审计的净资产458,555,583.27元折为400,000,000股发起人股，其余的58,555,583.27元转入股份公司的资本公积。2009年12月30日，发行人在浙江省工商行政管理局注册登记并领取了注册号为330100400005508《企业法人营业执照》。截至本招股意向书签署之日，公司注册资本为40,000万元，法定代表人为王健。</t>
  </si>
  <si>
    <t>0571-85012176</t>
  </si>
  <si>
    <t>0571-85012008</t>
  </si>
  <si>
    <t>fpi@fpi-inc.com</t>
  </si>
  <si>
    <t>彭华,徐亚明,林宪</t>
  </si>
  <si>
    <t>孙越</t>
  </si>
  <si>
    <t>300340</t>
  </si>
  <si>
    <t>江门市科恒实业股份有限公司</t>
  </si>
  <si>
    <t>CNE100001JW8</t>
  </si>
  <si>
    <t>Jiangmen Kanhoo Industry Co., Ltd.</t>
  </si>
  <si>
    <t>Kanhoo Industr</t>
  </si>
  <si>
    <t>高性能稀土发光材料的研发、生产和销售</t>
  </si>
  <si>
    <t>生产、销售化工原料及化工产品（法律、行政法规禁止或未取得前置审批的项目不得经营）；货物进出口、技术进出口（法律、行政法规禁止的项目不得经营；法律、行政法规限制的项目，须取得许可后方可经营）。</t>
  </si>
  <si>
    <t>公司系由江门市科恒实业有限责任公司整体变更设立的股份有限公司。2007年11月13日，科恒有限全体股东签署《江门市科恒实业股份有限公司发起人协议》，以其持有的科恒有限股权所对应的账面净资产作为对股份公司的出资，将科恒有限整体变更为股份有限公司。具体方式为以经深圳大华天诚会计师事务所《审计报告》【深华（2007）专审字437号】审计确认的截至2007年10月31日的账面净资产32,639,569.17元为基础，折为股份公司股本32,630,000股，剩余部分9,569.17元计入公司资本公积金。2007年11月29日，深圳大华天诚会计师事务所出具了《验资报告》【深华（2007）验字130号】，经审验，江门市科恒实业股份有限公司（筹）收到注册资本32,630,000.00元，全部以江门市科恒实业有限责任公司净资产出资。2007年11月30日，公司在广东省江门市工商行政管理局登记注册，注册资本为32,630,000元，注册登记号为440704000000406，完成了整体变更。</t>
  </si>
  <si>
    <t>广东省江门市江海区滘头滘兴南路22号</t>
  </si>
  <si>
    <t>529040</t>
  </si>
  <si>
    <t>0750-3863815</t>
  </si>
  <si>
    <t>0750-3899896</t>
  </si>
  <si>
    <t>txl@keheng.com.cn</t>
  </si>
  <si>
    <t>周林彬,吉争雄,尹荔松</t>
  </si>
  <si>
    <t>左海波</t>
  </si>
  <si>
    <t>300229</t>
  </si>
  <si>
    <t>北京拓尔思信息技术股份有限公司</t>
  </si>
  <si>
    <t>CNE100001401</t>
  </si>
  <si>
    <t>Beijing TRS Information Technology Co., Ltd.</t>
  </si>
  <si>
    <t>TRS</t>
  </si>
  <si>
    <t>主要从事以非结构化信息处理为核心的软件研发、销售和技术服务，核心软件产品包括企业搜索，内容管理和文本挖掘等相关平台和应用软件；从事相关行业的信息化工程咨询、开发、实施和维护服务；提供基于非结构化信息智能处理技术的在线软件运营和信息服务。</t>
  </si>
  <si>
    <t>技术推广、技术开发、技术转让、技术服务、技术咨询；技术检测；投资管理；软件服务、计算机系统服务；数据处理服务；计算机维修、计算机技术培训；销售计算机、软件及辅助设备、电子产品、通讯设备。</t>
  </si>
  <si>
    <t>本公司系由北京拓尔思信息技术有限公司整体变更设立的股份有限公司，于2007年12月18日经北京市工商局核准变更登记，企业法人营业执照注册号为110108005695166。北京拓尔思信息技术有限公司的前身是成立于1993年2月18日的北京易宝北信信息技术有限公司。易宝北信于2001年12月25日更名为北京拓尔思信息技术有限公司。本公司是由北京拓尔思信息技术有限公司以截至2007年9月30日经审计的净资产92,345,451.40元为基数，其中90,000,000元按照1：1的比例折合为股份公司股本，其余2,345,451.40元计入股份公司资本公积，股份公司总股本90,000,000股，整体变更设立的股份有限公司。2007年12月18日，公司依法在北京市工商行政管理局注册登记，企业法人营业执照注册号110108005695166，注册资本9,000万元。</t>
  </si>
  <si>
    <t>北京市海淀区知春路6号(锦秋国际大厦)14层14B04</t>
  </si>
  <si>
    <t>100101</t>
  </si>
  <si>
    <t>010-64848899</t>
  </si>
  <si>
    <t>010-64879084</t>
  </si>
  <si>
    <t>ir@trs.com.cn</t>
  </si>
  <si>
    <t>俞放虹,张绍岩,王汉坡</t>
  </si>
  <si>
    <t>施水才</t>
  </si>
  <si>
    <t>北京市经纬律师事务所</t>
  </si>
  <si>
    <t>300205</t>
  </si>
  <si>
    <t>武汉天喻信息产业股份有限公司</t>
  </si>
  <si>
    <t>CNE100001245</t>
  </si>
  <si>
    <t>Wuhan Tianyu Information Industry Co., Ltd.</t>
  </si>
  <si>
    <t>Tianyu Information</t>
  </si>
  <si>
    <t>专业从事智能卡产品及相关应用系统的研发、生产、销售和服务。</t>
  </si>
  <si>
    <t>计算机及其外部设备、计算机网络、通信、电子、自动化控制系统、仪器仪表、光机电一体化、电子标签、智能卡、磁条卡、刮刮卡及其相关设备等相关产品的开发、生产、销售、技术服务；承接社会公共安全工程；商用密码产品的开发、生产、销售；防伪票证的开发、生产、销售；集成电路卡及集成电路卡读写机的开发、生产、销售；各类商品和技术的进出口（国家限定公司经营或禁止进出口的商品和技术除外）。（以工商行政管理局核定的为准）。</t>
  </si>
  <si>
    <t>公司的前身武汉天喻信息产业有限责任公司由武汉国有资产经营公司、华中理工大学科技开发总公司、湖北省科技开发中心、武汉东湖新技术区发展总公司、华工科技产业股份有限公司、华中理工大学机电工程公司、武汉华中软件公司工会委员会共同出资设立，注册资本4,500万元。2000年11月1日，经湖北省经济贸易委员会鄂经贸企[2000]766号文件批准，天喻有限整体改制变更为武汉天喻信息产业股份有限公司。变更前后各股东持股比例不变，公司的注册资本由4,500万元变更为4,525万元。2000年11月14日，公司在武汉市工商行政管理局注册登记并领取注册号为4201001170339的《企业法人营业执照》。</t>
  </si>
  <si>
    <t>湖北省武汉市东湖新技术开发区华工大学科技园</t>
  </si>
  <si>
    <t>湖北省武汉市东湖新技术开发区华工大学科技园天喻楼</t>
  </si>
  <si>
    <t>027-87920301</t>
  </si>
  <si>
    <t>027-87920306</t>
  </si>
  <si>
    <t>tyobd@whty.com.cn</t>
  </si>
  <si>
    <t>孙震,孙颉,余明桂</t>
  </si>
  <si>
    <t>吴俊军</t>
  </si>
  <si>
    <t>js@whty.com.cn</t>
  </si>
  <si>
    <t>300220</t>
  </si>
  <si>
    <t>武汉金运激光股份有限公司</t>
  </si>
  <si>
    <t>CNE100001344</t>
  </si>
  <si>
    <t>Wuhan Golden Laser Co., Ltd.</t>
  </si>
  <si>
    <t>Golden Laser</t>
  </si>
  <si>
    <t>主要从事中小功率激光切割行业应用解决方案的研发、服务以及设备的生产和销售。</t>
  </si>
  <si>
    <t>光机电系列激光设备、激光器的研制、生产、销售及技术服务；数控系统及软件的开发、销售及技术服务；电源系统的开发；数控设备、电源设备的销售及技术服务；货物进出口、技术进出口、代理进出口业务（不含国家禁止或限制进出口的货物或技术）；打印设备制造、打印加工服务；信息系统集成服务；自动售货机的研发、生产、销售、租赁；计算机软硬件的开发、销售及技术服务；房屋租赁；物业管理；水电费代收。（依法须经审批的项目，经相关部门审批后方可开展经营活动）。</t>
  </si>
  <si>
    <t>发行人系由金运有限整体变更设立的股份有限公司。根据大华德律出具的华德审字［2009］447号《审计报告》，金运有限以2008年12月31日经审计的净资产32,004,728.66元为基础，折为公司股份2,600万股。2009年4月28日，大华德律出具华德验字［2009］38号《验资报告》对金运激光（筹）发起人出资予以审验。2009年6月3日，公司在武汉市工商局登记注册，并领取注册号为420100000084853的《企业法人营业执照》，注册资本2,600万元。</t>
  </si>
  <si>
    <t>湖北省武汉市江岸区石桥一路金运激光大厦</t>
  </si>
  <si>
    <t>430012</t>
  </si>
  <si>
    <t>027-82943465</t>
  </si>
  <si>
    <t>Whjytz2008@163.com</t>
  </si>
  <si>
    <t>施先旺,李秉成</t>
  </si>
  <si>
    <t>whjydm2015@163.com</t>
  </si>
  <si>
    <t>300198</t>
  </si>
  <si>
    <t>福建纳川管材科技股份有限公司</t>
  </si>
  <si>
    <t>CNE1000011S9</t>
  </si>
  <si>
    <t>Fujian Newchoice Pipe Technology Co., Ltd.</t>
  </si>
  <si>
    <t>Newchoice</t>
  </si>
  <si>
    <t>HDPE 缠绕增强管及配套管件的研发、生产和销售，以及为HDPE缠绕增强管系统的设计和施工提供技术支持服务。</t>
  </si>
  <si>
    <t>塑料管道生产销售；钢管塑料防腐处理及塑料防腐钢管成品销售；塑料原料、机电设备销售；管道材料研发与销售，管道设备研发与销售；管道安装（不含特种设备）；化工材料、管材及给排水产品进出口；提供工程技术咨询服务；新能源技术的开发、咨询、交流、转让、推广服务；汽车零部件及配件的研发、销售；汽车租赁。(依法须经批准的项目，经相关部门批准后方可开展经营活动)</t>
  </si>
  <si>
    <t>本公司系由泉州市东高新型管材有限公司以截至2008年10月31日经审计确认的净资产中的6,000万元折为6,000万股，余额1,195,035.70元转为资本公积金，依法整体变更设立的股份有限公司。2008年12月23日，公司在泉州市工商行政管理局完成变更登记，注册登记号为350505100003553，注册资本为6,000万元。</t>
  </si>
  <si>
    <t>362100</t>
  </si>
  <si>
    <t>0595-87770399</t>
  </si>
  <si>
    <t>0595-87962111</t>
  </si>
  <si>
    <t>fujiannachuan@163.com</t>
  </si>
  <si>
    <t>www.superpipe.cn</t>
  </si>
  <si>
    <t>许年行,邱晓华,陈岱松</t>
  </si>
  <si>
    <t>0595-87770616</t>
  </si>
  <si>
    <t>wangqing@nachuan.com</t>
  </si>
  <si>
    <t>300188</t>
  </si>
  <si>
    <t>厦门市美亚柏科信息股份有限公司</t>
  </si>
  <si>
    <t>CNE100001120</t>
  </si>
  <si>
    <t>Xiamen Meiya Pico Information Co., Ltd.</t>
  </si>
  <si>
    <t>Meiya Pico</t>
  </si>
  <si>
    <t>电子数据取证产品和网络信息安全产品、电子数据鉴定服务和互联网数字知识产权保护服务。</t>
  </si>
  <si>
    <t>信息系统集成服务；软件开发；信息技术咨询服务；计算机、软件及辅助设备批发；通讯及广播电视设备批发；计算机、软件及辅助设备零售；通信设备零售；数字内容服务；数据处理和存储服务；其他未列明信息技术服务业（不含需经许可审批的项目）；互联网信息服务（不含药品信息服务和网吧）；互联网接入及相关服务（不含网吧）；网吧活动；经营各类商品和技术的进出口（不另附进出口商品目录）但国家限定公司经营或禁止进出口的商品及技术除外；电子出版物批发；电子出版物零售；计算机及通讯设备租赁；经国家密码管理机构批准的商用密码产品的开发、生产。</t>
  </si>
  <si>
    <t>厦门市美亚柏科信息股份有限公司系由厦门市美亚柏科资讯科技有限公司整体变更设立的股份有限公司。2009年9月17日美亚柏科有限公司股东会决议，以截至2009年8月31日经天健光华（北京）会计师事务所有限公司审计的净资产55,275,985.13元折合股本4,000万股，其余净资产15,275,985.13元计入资本公积。2009年9月22日，股份公司在厦门市工商行政管理局完成工商登记，取得了注册号为350298200005610的《企业法人营业执照》。公司注册资本为4,000万元，法定代表人为刘祥南。</t>
  </si>
  <si>
    <t>福建省厦门市软件园二期观日路12号102-402单元</t>
  </si>
  <si>
    <t>福建省厦门市软件园二期观日路12号美亚柏科大厦</t>
  </si>
  <si>
    <t>0592-3698792</t>
  </si>
  <si>
    <t>0592-2519335</t>
  </si>
  <si>
    <t>tzzgx@xm-my.com.cn; tzzgx@300188.cn</t>
  </si>
  <si>
    <t>蔡志平,曲晓辉,卢永华</t>
  </si>
  <si>
    <t>申强</t>
  </si>
  <si>
    <t>tzzgx@300188.cn</t>
  </si>
  <si>
    <t>300195</t>
  </si>
  <si>
    <t>天津长荣科技集团股份有限公司</t>
  </si>
  <si>
    <t>CNE1000011L4</t>
  </si>
  <si>
    <t>Masterwork Group Co., Ltd.</t>
  </si>
  <si>
    <t>Masterwork</t>
  </si>
  <si>
    <t>印后设备的设计制造</t>
  </si>
  <si>
    <t>印刷设备、包装设备、检测设备、精密模具的研制、生产、销售及租赁；本企业生产产品的技术转让、技术咨询、技术服务；计算机软件技术开发、销售及相关技术服务；货物及技术的进出口（法律、行政法规另有规定的除外）（以上经营范围涉及行业许可的凭许可证件，在有效期内经营，国家有专项专营规定的按规定办理）</t>
  </si>
  <si>
    <t>本公司是由李莉、名轩投资、赵俊伟、陈诗宇作为发起人，通过整体变更方式设立的股份有限公司。本公司以长荣有限截至2007年10月31日经审计的净资产7,757.18万元为基准，其中7,500万元按1元1股折合股本7,500万股，150万元作为利润分配给公司原股东，剩余107.18万元作为资本公积。上述出资经北京五联方圆会计师事务所有限公司审验，并出具了五联方圆验字【2007】035号验资报告。2007年12月7日，天津市工商行政管理局为公司换发了120000400019418号企业法人营业执照。</t>
  </si>
  <si>
    <t>天津市新技术产业园区北辰科技工业园</t>
  </si>
  <si>
    <t>天津市北辰经济开发区双辰中路11号</t>
  </si>
  <si>
    <t>022-26986268</t>
  </si>
  <si>
    <t>022-26973430</t>
  </si>
  <si>
    <t>crgf@mkmchina.com</t>
  </si>
  <si>
    <t>于雳,李全,刘治海</t>
  </si>
  <si>
    <t>刘俊峰</t>
  </si>
  <si>
    <t>300185</t>
  </si>
  <si>
    <t>通裕重工股份有限公司</t>
  </si>
  <si>
    <t>CNE100001179</t>
  </si>
  <si>
    <t>Tongyu Heavy Industry Co., Ltd.</t>
  </si>
  <si>
    <t>Tongyu Heavy Industy</t>
  </si>
  <si>
    <t>主要从事DN50-1600mm 球墨铸铁管管模和MW 级风力发电机主轴等大型自由锻件产品的研发、生产和销售。</t>
  </si>
  <si>
    <t>大型锻件坯料、电渣锭、锻件、管模、数控机床、通用机械非标准设备制造、销售；货物及技术进出口业务；铸件、焊接件、桥式起重机、门式起重机、压力容器、非标成套核电设备设计、制造、销售；钢结构工程专业承包。（依法须经批准的项目，经相关部门批准后方可开展经营活动）</t>
  </si>
  <si>
    <t>通裕重工依据中瑞岳华会计师事务所出具的"中瑞岳华专审字【2010】第0255号"《审计报告》，以2009年11月30日为基准日确认的通裕有限净资产93,359.18万元为基础，按照1:0.29比例折为27,000万股，公司原股东出资比例不变，其余部分计入资本公积，由各股东按原持有比例持有。2010年3月1日，中瑞岳华会计师事务所出具了"中瑞岳华验字【2010】第038号"《验资报告》对上述变更进行了验证确认。2010年3月25日，经山东省工商行政管理局核准注册登记，通裕重工领取了注册号为"370000228021369"的《企业法人营业执照》，注册资本为27,000万元，法定代表人为司兴奎。</t>
  </si>
  <si>
    <t>山东省德州（禹城）国家高新技术产业开发区</t>
  </si>
  <si>
    <t>山东省禹城市高新技术产业开发区</t>
  </si>
  <si>
    <t>0534-7520688</t>
  </si>
  <si>
    <t>0534-7287759</t>
  </si>
  <si>
    <t>tyzgsaj@126.com</t>
  </si>
  <si>
    <t>王乐锦,海锦涛,许连义</t>
  </si>
  <si>
    <t>刘殿山</t>
  </si>
  <si>
    <t>tyzgzqb@126.com</t>
  </si>
  <si>
    <t>300345</t>
  </si>
  <si>
    <t>湖南红宇耐磨新材料股份有限公司</t>
  </si>
  <si>
    <t>CNE100001K30</t>
  </si>
  <si>
    <t>Honyu Wear-resistant New Materials Co., Ltd.</t>
  </si>
  <si>
    <t>Honyu Materials</t>
  </si>
  <si>
    <t>专业从事耐磨铸件产品的研发、设计、生产、销售，并为客户量身定制耐磨铸件高效节能技术解决方案。</t>
  </si>
  <si>
    <t>磨球、磨段、辊类耐磨件及各种耐磨新材料生产、加工、销售；衬板的生产、销售及拆装；高分子材料的研发、生产、销售；球磨机节能技术的研发、应用；球磨系统的相关辅助设备、控制设备、检测设备的研发、生产、销售；节能环保技术的研究、开发及运用；自营和代理各类商品和技术的进出口，但国家限定公司经营或者禁止进出口除外；3D打印技术的研发与应用服务；金属表面处理及热处理加工；矿山机械制造；自营和代理各类商品及技术的进出口，但国家限定公司经营或禁止进出口的商品和技术除外；新材料技术开发服务、咨询、交流服务。（依法须经批准的项目，经相关部门批准后方可开展经营活动）</t>
  </si>
  <si>
    <t>公司前身为湖南红宇耐磨新材料有限公司，成立于1995年7月31日。2009年11月30日，红宇有限召开股东会，全体股东一致同意将公司整体变更为股份公司。2009年12月10日，红宇有限全体股东签署了《发起人协议》，以湖南红宇耐磨新材料有限公司2009年11月30日经审计账面净资产110,635,509.57元为基础，按照1：0.651的比例折为本公司股份7,200万股，余额计入资本公积。公司于2009年12月11日在长沙市工商行政管理局登记注册，注册号为431300000005346，注册资本为7,200万元。公司住所为湖南省长沙市金洲新区金沙西路068号，法定代表人为朱红玉。</t>
  </si>
  <si>
    <t>410600</t>
  </si>
  <si>
    <t>0731-82378283</t>
  </si>
  <si>
    <t>hongyu_zqtzb@163.com</t>
  </si>
  <si>
    <t>曾江洪,陈爱文,熊政平</t>
  </si>
  <si>
    <t>300187</t>
  </si>
  <si>
    <t>永清环保股份有限公司</t>
  </si>
  <si>
    <t>CNE100001195</t>
  </si>
  <si>
    <t>Yonker Environmental Protection Co., Ltd.</t>
  </si>
  <si>
    <t>Yonker Environmental Protection</t>
  </si>
  <si>
    <t>马铭锋</t>
  </si>
  <si>
    <t>为高污染、高耗能工业企业提供烟气排放综合解决方案。</t>
  </si>
  <si>
    <t>大气污染防治、新能源发电、火力发电、污染修复和固体废弃物处理工程的咨询、设计、总承包服务及投资业务，工程相关的设备销售、车辆销售；环境污染治理设施运营，建设项目环境影响评价；清洁服务；垃圾清运（限分子公司经营）；环保药剂（不含危险化学品）研发，生产销售；环保产品相关咨询服务；自营和代理各类商品和技术的进出口业务，但国家限定公司经营或禁止进出口的商品和技术除外。（法律、行政法规禁止的不得经营；涉及行政许可的凭许可证经营）。</t>
  </si>
  <si>
    <t>发行人系由湖南永清脱硫有限公司整体变更设立的股份有限公司。根据2008年1月2日审议通过的湖南永清脱硫股份有限公司创立大会决议，以发行人前身湖南永清脱硫有限公司截至2007年9月30日经审计的净资产53,173,906.35元按1.0618︰1比例折成股本5,008万股（差额3,093,906.35元计入资本公积），整体变更设立股份有限公司。2008年2月3日，公司领取了湖南省工商行政管理局核发的430181000007528号《企业法人营业执照》。</t>
  </si>
  <si>
    <t>湖南省长沙市国家生物医药园(319国道旁)</t>
  </si>
  <si>
    <t>410329</t>
  </si>
  <si>
    <t>0731-83285599</t>
  </si>
  <si>
    <t>pear77hi@163.com</t>
  </si>
  <si>
    <t>洪源,曹越,袁定江</t>
  </si>
  <si>
    <t>申晓东</t>
  </si>
  <si>
    <t>feng.wang@yonker.com.cn</t>
  </si>
  <si>
    <t>300196</t>
  </si>
  <si>
    <t>江苏长海复合材料股份有限公司</t>
  </si>
  <si>
    <t>CNE1000011M2</t>
  </si>
  <si>
    <t>Jiangsu Changhai Composite Materials Co., Ltd.</t>
  </si>
  <si>
    <t>Changhai</t>
  </si>
  <si>
    <t>玻纤制品及玻纤复合材料的研发、生产和销售</t>
  </si>
  <si>
    <t>玻璃钢制品、蓄电池配件、玻璃纤维制品的制造、加工，塑料制品、电器机械及器材、交电的销售；经营本企业自产产品及技术的出口业务；经营本企业生产、科研所需的原辅材料、仪器仪表、机械设备、零配件及技术的进口业务（国家限定公司经营和国家禁止进出口的商品及技术除外）；经营进料加工和“三来一补”业务。</t>
  </si>
  <si>
    <t>本公司系由常州市长海玻纤制品有限公司整体变更设立的股份有限公司。2009年4月20日，经长海玻纤2009年第二次股东会审议通过，公司以截至2008年12月31日经审计的账面净资产123,667,977.83元为基数，按照1：0.727755的比例折为9,000万股，余额计入资本公积，整体变更为江苏长海复合材料股份有限公司。2009年7月30日，本公司在江苏省常州工商行政管理局注册登记并领取了《企业法人营业执照》（注册号：320483000062432），公司设立时注册资本为9,000万元。</t>
  </si>
  <si>
    <t>213102</t>
  </si>
  <si>
    <t>0519-88712521</t>
  </si>
  <si>
    <t>finance@changhaigfrp.com</t>
  </si>
  <si>
    <t>蔡桂如,丑世栋,张燕</t>
  </si>
  <si>
    <t>杨鹏威</t>
  </si>
  <si>
    <t>0519-88702681</t>
  </si>
  <si>
    <t>江苏维尔利环保科技股份有限公司</t>
  </si>
  <si>
    <t>CNE100001146</t>
  </si>
  <si>
    <t>Jiangsu Welle Environmental Co., Ltd.</t>
  </si>
  <si>
    <t>Welle</t>
  </si>
  <si>
    <t>针对所需处理垃圾渗滤液处理项目的渗滤液水质及其变化情况、处理规模等特征，依托分体式膜生化反应器及其衍生工艺等高效渗滤液处理工艺，为客户提供垃圾渗滤液处理系统综合解决方案，即通过工艺方案优化设计和整体统筹，提供渗滤液处理工程施工、设备集成和销售、现场系统集成、调试运行，以及后续运营和相关技术咨询服务等，为客户的垃圾渗滤液达标处理提供高质量的一体化专业服务。</t>
  </si>
  <si>
    <t>环保设备的设计、集成、制造（限分支机构）、销售、研发、加工和维修；环保工程的设计、承包、施工、安装，并提供相关技术咨询和技术服务；环保工程系统控制软件的开发及维护、软件产品销售；机电设备安装工程的设计、承包、施工、安装，并提供相关技术咨询和技术服务；环境污染治理设施的投资、运营；光伏发电和电能销售；自营和代理各类商品及技术的进出口业务，但国家限定企业经营或禁止进出口的商品和技术除外。</t>
  </si>
  <si>
    <t>本公司系由维尔利环境工程（常州）有限公司整体变更设立的股份有限公司，发起人为两家法人股东常州德泽实业投资有限公司和中国风险投资有限公司。根据信永中和会计师事务所有限责任公司出具的《审计报告》（XYZH/2009SHA1004），维尔利有限以截至2009年7月31日经审计的账面净资产43,088,955.61元人民币为基础，按1:0.8355的折股比例折合3,600万股，整体变更为股份有限公司。公司股份每股面值1元，股本总额3,600万元，账面净资产与股本的差额计入资本公积。2009年11月12日，公司领取常州工商行政管理局核发的《企业法人营业执照》，注册号320400000011085，注册资本3,600万元。</t>
  </si>
  <si>
    <t>江苏省常州新北区汉江路156号</t>
  </si>
  <si>
    <t>0519-85125884</t>
  </si>
  <si>
    <t>0519-85125883</t>
  </si>
  <si>
    <t>info@jswelle.com</t>
  </si>
  <si>
    <t>www.jswelle.com.cn</t>
  </si>
  <si>
    <t>付铁,吴海锁,赵旦</t>
  </si>
  <si>
    <t>宗韬</t>
  </si>
  <si>
    <t>0519-89886102</t>
  </si>
  <si>
    <t>zhumin@jswelle.com</t>
  </si>
  <si>
    <t>信永中和会计师事务所有限责任公司</t>
  </si>
  <si>
    <t>300189</t>
  </si>
  <si>
    <t>海南神农基因科技股份有限公司</t>
  </si>
  <si>
    <t>CNE100001138</t>
  </si>
  <si>
    <t>Hainan Shennong Gene Technology Co., Ltd.</t>
  </si>
  <si>
    <t>Shennong Gene</t>
  </si>
  <si>
    <t>杂交水稻种子的选育、制种、销售和技术服务为主</t>
  </si>
  <si>
    <t>粮食、棉花、油料、糖料、瓜菜、果树、茶树、桑树、花卉、草类等作物种子的选育、生产、销售（凭许可证经营）；生物激素、农业机械及配件、汽车配件、橡胶及制品；种用仪器设备、人造革、塑料制品销售；农业信息咨询；进出口贸易；农作物大丰种业技术的研究与开发，技术转让、技术服务、技术咨询、技术培训，生物技术的研究、开发，生物产业投资。（凡需行政许可的项目凭许可证经营）</t>
  </si>
  <si>
    <t>2000年12月，经海南省股份制企业办公室“琼股办[2000]96号”《关于同意设立海南神农大丰种业科技股份有限公司的批复》同意，全体发起人于海南省海口市以货币资金及专利权出资发起设立神农大丰，注册资本3,000万元，法定代表人黄培劲。2000年12月20日，海南华宇会计师事务所有限公司出具“华宇所验字[2000]43号”《验资报告》，对设立股份公司出资到位情况进行了验证。2000年12月29日，公司取得注册号为4600001008407的《企业法人营业执照》。</t>
  </si>
  <si>
    <t>海南省海口市紫荆路2-1号紫荆信息公寓26A</t>
  </si>
  <si>
    <t>0898-68598068</t>
  </si>
  <si>
    <t>0898-68545606</t>
  </si>
  <si>
    <t>sndf2010@126.com</t>
  </si>
  <si>
    <t>冯克珊,欧学旺,吕品图</t>
  </si>
  <si>
    <t>柏远智</t>
  </si>
  <si>
    <t>300192</t>
  </si>
  <si>
    <t>苏州科斯伍德油墨股份有限公司</t>
  </si>
  <si>
    <t>CNE1000011D1</t>
  </si>
  <si>
    <t>Suzhou Kingswood Printing Ink Co., Ltd.</t>
  </si>
  <si>
    <t>Kingswood</t>
  </si>
  <si>
    <t>环保型胶印油墨的研发、生产及销售。</t>
  </si>
  <si>
    <t>生产、销售：油墨；销售：纸张、印刷机械及配件、PS版、橡皮布、印刷材料；自营和代理各类商品及技术的进出口业务（国家限定企业经营或禁止进出口的商品及技术除外）。</t>
  </si>
  <si>
    <t>本公司系由苏州科斯伍德油墨有限公司整体变更设立的股份有限公司。2007年12月18日，经科斯伍德有限股东会决议将科斯伍德有限整体变更为股份有限公司；吴贤良、吴艳红、苏州市元盛市政工程有限公司、盛建刚和徐莹签署了《发起人协议》，同意以各自在科斯伍德有限所拥有的全部权益投入股份公司。根据立信会计师事务所出具的"信会师报字【2007】第23949号"《审计报告》，截至2007年10月31日，科斯伍德有限的净资产为57,564,384.34元，按照1.15：1的折股比例折成5,000万股，每股1.00元，余额7,564,384.34元计入资本公积。2008年1月10日，立信会计师事务所出具了"信会师报字【2008】第20009号"《验资报告》，对整体变更净资产折股进行了验证。2008年3月11日，经江苏省苏州工商行政管理局核准注册登记，公司领取了注册号为320507000013743的《企业法人营业执照》，注册资本为5,000万元，法定代表人为吴贤良。</t>
  </si>
  <si>
    <t>江苏省苏州市相城区潘阳工业园东桥开发区旺庄路3-1号</t>
  </si>
  <si>
    <t>0512-65370257</t>
  </si>
  <si>
    <t>0512-65374760</t>
  </si>
  <si>
    <t>szkinks@szkinks.com</t>
  </si>
  <si>
    <t>俞雪华,袁文雄,刘凤元</t>
  </si>
  <si>
    <t>300211</t>
  </si>
  <si>
    <t>江苏亿通高科技股份有限公司</t>
  </si>
  <si>
    <t>CNE1000012L2</t>
  </si>
  <si>
    <t>Jiangsu Yitong High-tech Co., Ltd.</t>
  </si>
  <si>
    <t>Yitong High-tech</t>
  </si>
  <si>
    <t>从事广播电视设备制造。</t>
  </si>
  <si>
    <t>有线电视网络设备、数字化用户信息网络终端产品、智能化监控设备、网络系统集成设备生产、销售、服务；电子系统工程、通信系统工程、安全技术防范系统工程及消防和建筑智能化系统工程的设计、安装、调试；计算机硬件、软件的研发、技术转让、技术咨询服务；经营和代理各类商品及技术的进出口业务。（国家限定公司经营和国家禁止进出口的商品及技术除外）。</t>
  </si>
  <si>
    <t>本公司是由亿通电子整体变更而设立的股份有限公司。2001年3月2日，经江苏省人民政府《关于同意江苏亿通电子有限公司变更为江苏亿通高科技股份有限公司的批复》（苏政复[2001]35号）批准，亿通电子的王振洪、马晓东、陈小星、王家康、电视设备公司、科德利和清华电子等全体股东共同作为公司的发起人，以2000年12月31日为审计基准日，将其持有亿通电子经审计的账面净资产30,004,369.37元中的3,000万元折成3,000万股发起人股份，每股面值1.00元，余额4,369.37元进入资本公积。亿通电子整体变更设立股份公司前后各发起人的持股比例保持不变。各发起人的出资情况已经北京永拓会计师事务所有限责任公司进行验证，并出具了《验资报告》（京永验字[2001]第079号）。2001年8月15日，公司在江苏省工商行政管理局办理了工商登记手续，取得了注册号为3200002101792的《企业法人营业执照》，注册资本为3,000万元，法定代表人为王振洪。</t>
  </si>
  <si>
    <t>江苏省常熟市通林路28号</t>
  </si>
  <si>
    <t>215500</t>
  </si>
  <si>
    <t>0512-52816252</t>
  </si>
  <si>
    <t>0512-52092056</t>
  </si>
  <si>
    <t>yitong@yitong-group.com</t>
  </si>
  <si>
    <t>杨金才,周俊,惠彦</t>
  </si>
  <si>
    <t>陈锦锋</t>
  </si>
  <si>
    <t>wangguizheng@yitong-group.com</t>
  </si>
  <si>
    <t>300375</t>
  </si>
  <si>
    <t>天津鹏翎集团股份有限公司</t>
  </si>
  <si>
    <t>CNE100001RV3</t>
  </si>
  <si>
    <t>Tianjin Pengling Group Co., Ltd.</t>
  </si>
  <si>
    <t>Pengling Group</t>
  </si>
  <si>
    <t>汽车用胶管的科研、开发、生产和销售。</t>
  </si>
  <si>
    <t>橡胶制品、塑料制品、汽车配件、电子产品研发、制造、销售；汽车模具设计、制造；质检技术服务；货物及技术进出口；机械设备、厂房租赁业务。（依法须经批准的项目，经相关部门批准后方可开展经营活动）</t>
  </si>
  <si>
    <t>公司是1998年9月7日经天津市人民政府津股批（1998）9号文《关于同意设立天津大港鹏翎胶管股份有限公司的批复》批准，由张洪起等248名自然人发起设立的股份有限公司。公司于1998年9月25日在天津市工商行政管理局办理了工商注册登记，营业执照注册号为10307344。公司设立时，注册资本为20,575,200元，法人代表为张洪起。2004年11月，公司名称变更为天津鹏翎胶管股份有限公司。经过2002年、2007年、2008年和2011年的四次增资，公司目前的注册资本为76,991,478元。</t>
  </si>
  <si>
    <t>300270</t>
  </si>
  <si>
    <t>022-63267828</t>
  </si>
  <si>
    <t>022-63267817</t>
  </si>
  <si>
    <t>office@pengling.cn</t>
  </si>
  <si>
    <t>李鸿,陈胜华,戈向阳</t>
  </si>
  <si>
    <t>张宝新</t>
  </si>
  <si>
    <t>liushiling@pengling.cn</t>
  </si>
  <si>
    <t>300214</t>
  </si>
  <si>
    <t>山东日科化学股份有限公司</t>
  </si>
  <si>
    <t>CNE1000012T5</t>
  </si>
  <si>
    <t>Shandong Rike Chemical Co., Ltd.</t>
  </si>
  <si>
    <t>Rike Chemical</t>
  </si>
  <si>
    <t>PVC塑料改性剂产品的研发、生产和销售。</t>
  </si>
  <si>
    <t>塑料助剂、塑料添加剂、化工产品（不含危险品）研发、生产、销售及该产品的进出口业务（涉及许可证经营的凭许可证生产经营）；压缩气体及液化气体：1,3-丁二烯、易燃液体：苯乙烯、丙烯酸乙酯、丙烯酸正丁酯、甲基丙烯酸正丁酯、异丁烯酸甲酯、异丁烯酸乙酯的批发。</t>
  </si>
  <si>
    <t>本公司由山东日科化学有限公司整体变更设立。本公司前身山东日科化学工业有限公司（后改名为山东日科化学有限公司）设立于2003年12月26日，2009年9月28日，经山东日科化学有限公司股东会决议通过，日科有限以截至2009年6月30日经审计的净资产人民币167,777,320.84元折合为10,000万股，整体变更设立为股份有限公司。2009年9月28日，本公司在潍坊市工商行政管理局领取了企业法人营业执照，注册号为370725228006199，注册资本和实收资本均为10,000万元。</t>
  </si>
  <si>
    <t>山东省昌乐县英轩街3999号1号楼</t>
  </si>
  <si>
    <t>山东省昌乐县英轩街3999号</t>
  </si>
  <si>
    <t>262400</t>
  </si>
  <si>
    <t>0536-6283716</t>
  </si>
  <si>
    <t>rikechem@rikechem.com</t>
  </si>
  <si>
    <t>赵东日</t>
  </si>
  <si>
    <t>杜业勤,刘国军</t>
  </si>
  <si>
    <t>tianzhilong@rikechem.com</t>
  </si>
  <si>
    <t>300204</t>
  </si>
  <si>
    <t>舒泰神(北京)生物制药股份有限公司</t>
  </si>
  <si>
    <t>CNE100001237</t>
  </si>
  <si>
    <t>Staidson (Beijing) Biopharmaceuticals Co., Ltd.</t>
  </si>
  <si>
    <t>Staidson</t>
  </si>
  <si>
    <t>从事生物制品和部分化学药品的研发、生产和销售。</t>
  </si>
  <si>
    <t>生产片剂、硬胶囊剂、散剂、治疗用生物制品（注射用鼠神经生长因子）、口服溶液剂（药品生产许可证有效期至2020年12月13日）；医药技术开发、生物制品开发。（企业依法自主选择经营项目，开展经营活动；依法须经批准的项目，经相关部门批准后依批准的内容开展经营活动；不得从事本市产业政策禁止和限制类项目的经营活动。）</t>
  </si>
  <si>
    <t>本公司前身是舒泰神（北京）药业有限公司，成立于2002年8月16日。2009年5月，舒泰神（北京）药业有限公司以截至2009年4月30日经立信永华审计的净资产66,550,068.67元折为4,650.00万元股本，其余部分计入资本公积，依法整体变更为股份有限公司。立信永华对本公司设立时的上述注册资本进行了审验，出具了"宁信会验字（2009）0032号"《验资报告》。2009年5月26日，公司在北京市工商行政管理局注册登记，取得注册号为"110302004270284"的《企业法人营业执照》。</t>
  </si>
  <si>
    <t>北京市北京经济技术开发区经海二路36号</t>
  </si>
  <si>
    <t>010-67875255</t>
  </si>
  <si>
    <t>securities@staidson.com</t>
  </si>
  <si>
    <t>赵家良,龚兆龙,孙英</t>
  </si>
  <si>
    <t>张荣秦</t>
  </si>
  <si>
    <t>300200</t>
  </si>
  <si>
    <t>北京高盟新材料股份有限公司</t>
  </si>
  <si>
    <t>CNE1000011V3</t>
  </si>
  <si>
    <t>Beijing Comens New Materials Co., Ltd.</t>
  </si>
  <si>
    <t>Comens New Materials</t>
  </si>
  <si>
    <t>复合聚氨酯胶粘剂的研制、开发、生产和销售。</t>
  </si>
  <si>
    <t>生产粘合剂、涂料、油墨；销售建筑材料、化工材料（不含危险化学品）、机械电子设备、仪器仪表、计算机；技术开发、咨询；经营本企业自产产品的出口业务和本企业所需的机械设备、零配件、原辅材料的进口业务，但国家限定公司经营或禁止进出口的商品及技术除外；货物进出口；代理进出口；技术进出口。（企业依法自主选择经营项目，开展经营活动；依法须经批准的项目，经相关部门批准后依批准的内容开展经营活动；不得从事本市产业政策禁止和限制类项目的经营活动。）</t>
  </si>
  <si>
    <t>本公司前身系北京高盟化工有限公司，成立于1999年7月22日。2010年2月21日，高盟化工召开股东会，会议决议由有限公司原有股东作为发起人，将北京高盟化工有限公司由有限公司整体变更为股份有限公司，并更名为北京高盟新材料股份有限公司。2010年3月11日经发行人创立大会批准，发起人以大信会计师事务有限公司出具的大信审字【2010】第3-0077号《审计报告》中截至2010年2月28日有限公司经审计的净资产95,789,936.38元整体变更出资设立北京高盟新材料股份有限公司，股份公司注册资本80,000,000.00元，实际出资金额超过认缴注册资本的金额15,789,936.38元计入资本公积。大信会计师事务有限公司接受发行人委托对出资情况进行了验证确认，并出具了大信验字【2010】第3-0005号《验资报告》。2010年3月12日，公司在北京市工商行政管理局进行了变更登记，并领取了注册号为110106000731626的企业法人营业执照。</t>
  </si>
  <si>
    <t>北京市房山区燕山东流水工业区14号</t>
  </si>
  <si>
    <t>102502</t>
  </si>
  <si>
    <t>010-69343241</t>
  </si>
  <si>
    <t>zqb@co-mens.com</t>
  </si>
  <si>
    <t>黄书敏,杨栩,龙成凤</t>
  </si>
  <si>
    <t>王子平</t>
  </si>
  <si>
    <t>300199</t>
  </si>
  <si>
    <t>深圳翰宇药业股份有限公司</t>
  </si>
  <si>
    <t>CNE1000011T7</t>
  </si>
  <si>
    <t>Hybio Pharmaceutical Co., Ltd.</t>
  </si>
  <si>
    <t>Hybio Pharmaceutical</t>
  </si>
  <si>
    <t>化学合成多肽药物的研发、生产和销售。</t>
  </si>
  <si>
    <t>生产经营片剂、硬胶囊剂、颗粒剂、小容量注射剂、冻干粉针剂、原料药、进出口业务。</t>
  </si>
  <si>
    <t>公司前身为2003年4月2日成立的深圳市翰宇药业有限责任公司（以下简称“翰宇有限”），2009年9月3日，翰宇有限召开董事会，全体股东一致同意以整体变更的方式共同发起设立深圳翰宇药业股份有限公司（以下简称“股份公司”）。根据中和正信出具的中和正信审字(2009)第1—641号《审计报告》，翰宇有限截至2009年7月31日的净资产为99,664,199.56元，各发起人同意将前述净资产全部投入股份公司，其中折为总股本7,500万股，余额24,664,199.56元计入资本公积金，股份公司注册资本为7,500万元。天健正信为此出具了天健正信验字（2009）第1-032号《验资报告》。经深圳市科技工贸和信息化委员会（原深圳市贸易工业局）2009年10月26日出具的深科工贸信资字[2009]0437号文件批复，翰宇有限整体变更为外商投资股份有限公司。2009年11月13日，股份公司取得了深圳市市场监督管理局（原深圳市工商行政管理局）核发的注册号为440301103008894的《企业法人营业执照》，公司注册资本为7,500万元，法定代表人为曾少贵。</t>
  </si>
  <si>
    <t>广东省深圳市南山区高新技术工业园中区翰宇生物医药园四楼</t>
  </si>
  <si>
    <t>0755-26588036</t>
  </si>
  <si>
    <t>0755-26588078</t>
  </si>
  <si>
    <t>hy@hybio.com.cn</t>
  </si>
  <si>
    <t>李瑶,曹叠云,唐键</t>
  </si>
  <si>
    <t>袁建成</t>
  </si>
  <si>
    <t>300201</t>
  </si>
  <si>
    <t>徐州海伦哲专用车辆股份有限公司</t>
  </si>
  <si>
    <t>CNE1000011W1</t>
  </si>
  <si>
    <t>Xuzhou Handler Special Vehicle Co., Ltd.</t>
  </si>
  <si>
    <t>Handler</t>
  </si>
  <si>
    <t>为电力、市政、园林、石化、通信等行业领域客户提供包括高空作业方案设计、产品开发、生产制造、技术支持及维修保养在内的全面的高空作业车产品及服务解决方案。</t>
  </si>
  <si>
    <t>设计、制造专用汽车、工程机械、建设机械、环保机械等产品，消防自动系统、自动化消防设备、自动灭火系统、湿式自动喷水系统、智能控制系统及工业机器人制造，销售自产产品；提供售后维修服务；设备租赁；机械、汽车、电子行业技术服务。（依法须经批准的项目，经相关部门批准后方可开展经营活动）</t>
  </si>
  <si>
    <t>徐州海伦哲专用车辆股份有限公司系由徐州海伦哲专用车辆有限公司整体变更设立的外商投资股份有限公司。经江苏省对外贸易经济合作厅《关于同意徐州海伦哲专用车辆有限公司变更为外商投资股份有限公司的批复》（苏外经贸资[2009]292号）批准，徐州海伦哲专用车辆有限公司以截至2008年12月31日经审计账面净资产人民币111,076,047.86元为基础，按1：0.4501的比例折合为股份5,000万股，整体变更为徐州海伦哲专用车辆股份有限公司。公司于2009年4月27日在江苏省徐州市工商行政管理局领取了注册号为320300400004618的企业法人营业执照，注册资本为5,000万元人民币。</t>
  </si>
  <si>
    <t>江苏省徐州经济开发区螺山路19号</t>
  </si>
  <si>
    <t>江苏省徐州经济技术开发区宝莲寺路19号</t>
  </si>
  <si>
    <t>0516-87987729</t>
  </si>
  <si>
    <t>0516-87987777</t>
  </si>
  <si>
    <t>hlzzqb@xzhlz.com</t>
  </si>
  <si>
    <t>耿成轩,朱华,王新忠</t>
  </si>
  <si>
    <t>尹亚平</t>
  </si>
  <si>
    <t>300366</t>
  </si>
  <si>
    <t>创意信息技术股份有限公司</t>
  </si>
  <si>
    <t>CNE100001RX9</t>
  </si>
  <si>
    <t>Troy Information Technology Co., Ltd.</t>
  </si>
  <si>
    <t>Troy Information</t>
  </si>
  <si>
    <t>电信级数据网络系统解决方案及技术服务。</t>
  </si>
  <si>
    <t>互联网信息服务；软件和信息技术服务业；商品批发与零售。（依法须经批准的项目，经相关部门批准后方可开展经营活动）</t>
  </si>
  <si>
    <t>本公司前身系四川省创意技术发展有限责任公司。2008年12月，公司以创意有限截止2008年9月30日经审计净资产折股，以整体变更方式设立为股份有限公司。股份有限公司于2008年12月9日在四川省工商行政管理局注册，注册登记号为510000000075931。本次发行前，本公司注册资本为人民币5,000万元。公司主要发起人为：陆文斌、王晓伟、王晓明。</t>
  </si>
  <si>
    <t>四川省成都市高新西区西芯大道28号</t>
  </si>
  <si>
    <t>028-87825555</t>
  </si>
  <si>
    <t>028-87825625</t>
  </si>
  <si>
    <t>zq@sc-troy.com</t>
  </si>
  <si>
    <t>张小松,邹燕,辜明安</t>
  </si>
  <si>
    <t>300202</t>
  </si>
  <si>
    <t>聚龙股份有限公司</t>
  </si>
  <si>
    <t>CNE100001211</t>
  </si>
  <si>
    <t>Julong Co., Ltd.</t>
  </si>
  <si>
    <t>Julong</t>
  </si>
  <si>
    <t>从事金融机具研发、生产和销售。</t>
  </si>
  <si>
    <t>金融办公自动化设备制造、设计，经营及有关技术咨询和技术服务；金融办公自动化设备产品、配件、材料的销售业务和进出口业务，但国家限定公司经营或禁止进出口的商品及技术除外；接受合法委托，提供有价证券及现金处理外包服务和营业自助设备的运营管理业务。销售计算机、软件及辅助设备、电子产品、通讯设备（不含卫星通讯设备）。</t>
  </si>
  <si>
    <t>公司前身系鞍山聚龙金融设备有限公司，成立于2004年3月9日，注册资本为2,000万元。公司自设立以来一直从事纸币清分机、捆钞机、扎把机、鉴伪仪等金融机具产品的研发、生产和销售。经聚龙有限2008年4月12日股东会决议，由聚龙有限全体股东作为发起人，以聚龙有限截至2008年3月31日经审计的净资产63,755,271.64元折合股份5,600万股（余额7,755,271.64计入资本公积），整体变更为股份公司。2008年4月28日，辽宁天健对公司上述注册资本进行了审验，并出具了辽天会内验字[2008]S197号《验资报告》，验证各股东出资到位。2008年4月29日，公司依法在鞍山市工商局核准登记，并取得注册号为210300005054919的《企业法人营业执照》，注册资本为5,600万元。</t>
  </si>
  <si>
    <t>鞍山市</t>
  </si>
  <si>
    <t>114044</t>
  </si>
  <si>
    <t>0412-2538288</t>
  </si>
  <si>
    <t>0412-2538311</t>
  </si>
  <si>
    <t>cwh@julong.cc</t>
  </si>
  <si>
    <t>王振山,刘晓晶,马国强</t>
  </si>
  <si>
    <t>300206</t>
  </si>
  <si>
    <t>深圳市理邦精密仪器股份有限公司</t>
  </si>
  <si>
    <t>CNE100001252</t>
  </si>
  <si>
    <t>Edan Instruments, Inc.</t>
  </si>
  <si>
    <t>Edan Instruments</t>
  </si>
  <si>
    <t>医疗电子设备。</t>
  </si>
  <si>
    <t>第一类、第二类、第三类医疗器械、医疗器械软件、体外诊断试剂及相关配附件的研发、生产、批发、零售、进出口、售后服务及相关配套业务；电子产品、仪器仪表、通讯产品、无线通讯产品、信息系统、计算机软件、兽用器械（含兽用医疗器械）、家用器械、消毒类产品的研发、生产、批发、零售、进出口、售后服务及相关配套业务。自有物业租赁；展览服务；物业管理；电子产品、通讯产品、医疗器械的检测、咨询服务。（涉及配套许可证管理、专项规定管理的商品按国家有关规定处理）</t>
  </si>
  <si>
    <t>本公司系由张浩、谢锡城、祖幼冬、SBCVC、Matrix、WIHarper以及鹏邦投资为发起人，以理邦有限截至2009年12月31日公司净资产152,693,871.50元为基数，按1：0.4912的比例折股为7,500万股，整体变更设立的股份有限公司。发起人出资业经信永中和2010年3月23日出具的“XYZH/2009SZA1004-4”号《验资报告》验证足额到位。2010年3月17日，经深圳市科技工贸和信息化委员会出具的《关于深圳市理邦精密仪器有限公司变更为股份有限公司的批复》“深科工贸信资字[2010]0639号”文件批准，同意公司改制方案。2010年3月30日，理邦仪器在深圳市市场监督管理局注册登记变更手续，注册资本7,500万元。</t>
  </si>
  <si>
    <t>广东省深圳市坪山新区坑梓街道金沙社区金辉路15号</t>
  </si>
  <si>
    <t>广东省深圳市南山区蛇口南海大道1019号南山医疗器械园B栋三楼</t>
  </si>
  <si>
    <t>0755-26851437</t>
  </si>
  <si>
    <t>0755-26850550</t>
  </si>
  <si>
    <t>IR@edan.com.cn</t>
  </si>
  <si>
    <t>郑全录,吴瑛,刘雪生</t>
  </si>
  <si>
    <t>刘思辰</t>
  </si>
  <si>
    <t>300210</t>
  </si>
  <si>
    <t>鞍山森远路桥股份有限公司</t>
  </si>
  <si>
    <t>CNE1000012F4</t>
  </si>
  <si>
    <t>Anshan Senyuan Road and Bridge Co., Ltd.</t>
  </si>
  <si>
    <t>Senyuan</t>
  </si>
  <si>
    <t>新型公路养护机械的技术开发和制造。</t>
  </si>
  <si>
    <t>公路筑养护设备、除雪设备、市政环卫设备、港口设备、铁路养护设备、机场养护设备、特种设备的开发、制造及销售；公路养护施工。经营货物及技术进出口；设备租赁；增材制造装备研发、设计、制造；增材制造设备销售、租赁；对外提供增材制造技术咨询、加工服务。（依法须经批准的项目，经相关部门批准后方可开展经营活动。）</t>
  </si>
  <si>
    <t>公司是由鞍山森远路桥养护机械制造有限公司整体变更设立的股份有限公司。公司前身森远有限成立于2004年10月25日。经2007年1月5日召开的森远有限临时股东会决议，以森远有限的全体股东作为发起人，整体变更设立股份有限公司。根据辽宁天健会计师事务所有限公司出具的辽天会内审字[2007]2号审计报告，截至2006年12月31日，森远有限经审计的净资产为55,855,795.09元。各发起人一致同意以其在森远有限净资产中所拥有的权益份额中的55,850,000元按照1:1的比例折成股本55,850,000股，每股面值为人民币1.00元，净资产余额5,795.09元转作资本公积金。2007年1月12日，本公司召开创立大会，并于2007年1月16日取得了鞍山市工商行政管理局颁发的注册号为2103001100879的《企业法人营业执照》。变更后公司注册资本为人民币5,585万元，法定代表人为郭松森。</t>
  </si>
  <si>
    <t>辽宁省鞍山市鞍千路281号</t>
  </si>
  <si>
    <t>114051</t>
  </si>
  <si>
    <t>0412-5223068</t>
  </si>
  <si>
    <t>0412-5223028</t>
  </si>
  <si>
    <t>assyrb@assyrb.com</t>
  </si>
  <si>
    <t>齐广田</t>
  </si>
  <si>
    <t>崔奇,佟桂萱</t>
  </si>
  <si>
    <t>0412-5260113</t>
  </si>
  <si>
    <t>dmassy@assyrb.com</t>
  </si>
  <si>
    <t>北京市观韬律师事务所</t>
  </si>
  <si>
    <t>300208</t>
  </si>
  <si>
    <t>青岛市恒顺众昇集团股份有限公司</t>
  </si>
  <si>
    <t>CNE1000012C1</t>
  </si>
  <si>
    <t>Qingdao Hengshun Zhongsheng Group Co., Ltd.</t>
  </si>
  <si>
    <t>HSZS</t>
  </si>
  <si>
    <t>高压无功补偿装置、滤波装置及核心部件的研发、设计、生产与销售。</t>
  </si>
  <si>
    <t>一般经营项目：电力系统发供电设备设计、制造、安装、调试、修理，批发、零售：电力材料；货物及技术进出口；机械成套装备；变电站：设备总成，运行保养、维护，工程总包；软件开发、销售及技术服务；自有资金对外投资。（以上范围需经许可经营的，须凭许可证经营）。</t>
  </si>
  <si>
    <t>本公司系青岛恒顺电器有限公司以2010年3月31日经审计账面净资产折股整体变更的股份公司，2010年4月30日公司在青岛市工商局登记注册，注册登记号为370214018001595，注册资本为5,100万元。公司发起人为清源投资、奕飞投资、荣信股份、马东卫、龙晓荣和青岛福日。2010年6月29日，注册资本增加至5,250万元。</t>
  </si>
  <si>
    <t>山东省青岛市城阳区流亭街道双元路西侧（空港工业聚集区）</t>
  </si>
  <si>
    <t>266108</t>
  </si>
  <si>
    <t>0532-66962326</t>
  </si>
  <si>
    <t>0532-87712839</t>
  </si>
  <si>
    <t>hengshunzqb@188.com</t>
  </si>
  <si>
    <t>卢民</t>
  </si>
  <si>
    <t>孙建强,傅瑜,肖红英,徐茂顺</t>
  </si>
  <si>
    <t>于珊(代)</t>
  </si>
  <si>
    <t>0532-66962088-8180</t>
  </si>
  <si>
    <t>300209</t>
  </si>
  <si>
    <t>天泽信息产业股份有限公司</t>
  </si>
  <si>
    <t>CNE1000012D9</t>
  </si>
  <si>
    <t>Tianze Information Industry Corporation Inc.</t>
  </si>
  <si>
    <t>Tianze Info</t>
  </si>
  <si>
    <t>车辆远程管理信息服务及配套软硬件的研发与销售。</t>
  </si>
  <si>
    <t>电子计算机软件开发、应用及技术服务，卫星监控系统研制、开发，电子产品、通信设备、机械设备、保安器材及监控系统的研发、生产、销售、租赁，计算机系统集成，现代农业技术研究、技术开发、技术服务、技术推广、技术转让，科研项目开发，技术成果转让，经济信息咨询服务，国内贸易，自营和代理各类商品及技术的进出口业务，第二类增值电信业务（按增值电信业务经营许可证经营）。</t>
  </si>
  <si>
    <t>发行人前身江苏天泽成立于2000年5月25日。2009年8月21日，经江苏天泽股东会审议同意，以截至2009年7月31日经审计的净资产90,026,935.73元为基数折合股本6,000万元，剩余金额计入资本公积，整体变更设立股份有限公司。2009年8月31日，天泽信息取得江苏省工商行政管理局颁发的《企业法人营业执照》，注册号为320000000064092，注册资本6,000万元，实收资本6,000万元。公司法定代表人为陈进。</t>
  </si>
  <si>
    <t>025-965180</t>
  </si>
  <si>
    <t>025-84781688</t>
  </si>
  <si>
    <t>tianze@tianzestar.com</t>
  </si>
  <si>
    <t>www.itrackstar.com</t>
  </si>
  <si>
    <t>朱晓天,吴建斌,倪慧萍</t>
  </si>
  <si>
    <t>薛扬</t>
  </si>
  <si>
    <t>薛冉冉</t>
  </si>
  <si>
    <t>025-87793753</t>
  </si>
  <si>
    <t>300282</t>
  </si>
  <si>
    <t>三盛教育</t>
  </si>
  <si>
    <t>三盛智慧教育科技股份有限公司</t>
  </si>
  <si>
    <t>CNE100001B49</t>
  </si>
  <si>
    <t>Sansheng Intellectual Education Technology Co., Ltd.</t>
  </si>
  <si>
    <t>Sansheng Education</t>
  </si>
  <si>
    <t>智能教育装备与服务。</t>
  </si>
  <si>
    <t>计算机及电子设备、计算机软件技术开发、技术咨询、技术转让、技术服务；销售通信设备、计算机、软件及辅助设备；计算机系统服务；货物进出口、技术进出口、代理进出口；资产管理；项目投资；投资管理；生产计算机及电子设备、通信设备（不在北京地区开展经营活动）；教育咨询（中介服务除外）；软件开发；组织文化艺术交流活动（不含营业性演出）；承办展览展示活动。</t>
  </si>
  <si>
    <t>本公司系由北京汇冠新技术有限公司整体变更设立的股份有限公司。2009年6月5日北京汇冠新技术有限公司股东会通过决议，以2009年5月31日经立信会计师事务所有限公司审计的净资产34,185,499.86元人民币按1：0.936的比例折合股份总额32,000,000股普通股，其余2,185,499.86元人民币计入股份公司的资本公积金。2009年6月25日公司在北京市工商行政管理局办理工商登记注册，企业法人营业执照注册号为110108006105774，注册资本32,000,000元，法定代表人为刘新斌，注册地为北京市海淀区长春桥路11号万柳亿城大厦3号楼1707室。</t>
  </si>
  <si>
    <t>北京市海淀区西北旺东路10号院21号楼三盛大厦5-6层</t>
  </si>
  <si>
    <t>010-84573455</t>
  </si>
  <si>
    <t>010-84574981</t>
  </si>
  <si>
    <t>dm@ssedu.com</t>
  </si>
  <si>
    <t>www.ssedu.com</t>
  </si>
  <si>
    <t>任毅人,刘胤宏,陈金山,林炜</t>
  </si>
  <si>
    <t>300207</t>
  </si>
  <si>
    <t>欣旺达电子股份有限公司</t>
  </si>
  <si>
    <t>CNE100001260</t>
  </si>
  <si>
    <t>Sunwoda Electronic Co., Ltd.</t>
  </si>
  <si>
    <t>Sunwoda</t>
  </si>
  <si>
    <t>锂离子电池模组的研发、设计、生产及销售。</t>
  </si>
  <si>
    <t>电池、充电器、精密模具、精密注塑、仪器仪表、工业设备、自动化设备及产线的研发、制造、销售；电子产品的研发、制造、销售；动力电池系统、储能电池及储能系统的研发、制造、销售；软件开发及销售；锂离子电池、蓄电池、蓄电池组的实验室检测、技术咨询服务；兴办实业（具体项目另行申报），国内商业、物资供销业，货物及技术进出口；物业租赁；普通货运；（以上项目均不含法律、行政法规、国务院决定规定需前置审批及禁止项目）。</t>
  </si>
  <si>
    <t>本公司是由欣旺达有限整体变更设立的股份有限公司。欣旺达有限截至2008年7月31日经审计的净资产为145,743,466.94元，其中141,000,000元按照1：1的比例折为141,000,000股发行人股份，每股面值为人民币1元，余额4,743,466.94元计入资本公积。经广东大华德律会计师事务所出具的深华验字[2008]103号《验资报告》验证，发行人的注册资本全部到位。2008年10月15日，发行人在深圳市工商行政管理局登记注册，企业法人营业执照号为440306102879581，注册资本为14,100万元，法定代表人为王明旺。</t>
  </si>
  <si>
    <t>0755-27352064</t>
  </si>
  <si>
    <t>0755-29517735</t>
  </si>
  <si>
    <t>sunwoda@sunwoda.com</t>
  </si>
  <si>
    <t>刘征兵,钟明霞,柳木华</t>
  </si>
  <si>
    <t>zengdi@sunwoda.com</t>
  </si>
  <si>
    <t>300212</t>
  </si>
  <si>
    <t>北京易华录信息技术股份有限公司</t>
  </si>
  <si>
    <t>CNE1000012M0</t>
  </si>
  <si>
    <t>Beijing E-hualu Information Technology Co., Ltd.</t>
  </si>
  <si>
    <t>E-hualu</t>
  </si>
  <si>
    <t>以承接智能交通管理系统工程的方式为用户提供专业化、个性化的智能交通管理整体解决方案。</t>
  </si>
  <si>
    <t>施工总承包；专业承包；劳务分包；互联网信息服务；第二类增值电信业务中的信息服务业务（不含互联网信息服务）；技术开发、技术咨询、技术推广、技术转让、技术服务；计算机系统服务；计算机软件开发；数据处理；软件服务；智慧城市、智能交通项目咨询、规划、设计；交通智能化工程及产品研发；销售计算机软硬件及辅助设备、交通智能化设备、工业自动化控制设备；承接工业控制与自动化系统工程、计算机通讯工程、智能楼宇及数据中心计算机系统工程；通讯设备销售、通讯器材销售；安全技术防范工程的设计、维护；货物进出口；技术进出口；代理进出口。</t>
  </si>
  <si>
    <t>公司前身为2001年4月30日成立的易华录有限。2008年9月17日，国务院国资委出具《关于北京易华录信息技术股份有限公司（筹）国有股权管理有关问题的批复》（国资产权【2008】1105号），批准同意易华录有限整体变更为股份有限公司，发起人为中国华录和林拥军等28位自然人。2008年9月28日，公司在北京市工商行政管理局注册登记，取得了注册号为110108002679615的《企业法人营业执照》，注册资本5,000万元。</t>
  </si>
  <si>
    <t>北京市石景山区阜石路165号院1号楼</t>
  </si>
  <si>
    <t>100043</t>
  </si>
  <si>
    <t>010-52281160</t>
  </si>
  <si>
    <t>010-52281188</t>
  </si>
  <si>
    <t>zhengquan@ehualu.com</t>
  </si>
  <si>
    <t>杨晓光,吴晶妹,梁云凤</t>
  </si>
  <si>
    <t>林拥军</t>
  </si>
  <si>
    <t>300402</t>
  </si>
  <si>
    <t>南京宝色股份公司</t>
  </si>
  <si>
    <t>CNE100001XY5</t>
  </si>
  <si>
    <t>Nanjing Baose Co., Ltd.</t>
  </si>
  <si>
    <t>Baose</t>
  </si>
  <si>
    <t>钛、镍、锆、钽、铜等有色金属及其合金、高级不锈钢和金属复合材料等特种材料非标设备的研发、设计、制造、安装，以及有色金属焊接压力管道、管件的制造和安装。</t>
  </si>
  <si>
    <t>钛、镍、锆、钽、有色金属、钢、不锈钢及其复合材料装备、标准件、管道及其它制品的设计、研发、制造、安装、维修、销售、技术咨询；金属腐蚀试验检测；经济信息咨询服务；自营或代理各类商品及技术的进出口业务。</t>
  </si>
  <si>
    <t>发行人前身南京宝色钛业有限公司成立于1994年5月5日，2008年3月26日，经陕西有色《关于南京宝色钛业有限公司整体变更为南京宝色股份公司的批复》（陕色集团办发[2008]38号），以截至2008年9月30日经审计的账面净资产230,954,482.70元为基础，按1：0.65381的比例折为股本15,100万股，整体变更而成股份公司，公司于2008年10月20日在江苏省南京市工商局登记注册，领取了注册号为320121000006475的《企业法人营业执照》，注册资本为15,100万元。</t>
  </si>
  <si>
    <t>江苏省南京市江宁滨江经济开发区景明大街15号</t>
  </si>
  <si>
    <t>211178</t>
  </si>
  <si>
    <t>025-51180028</t>
  </si>
  <si>
    <t>bsgf@baose.com</t>
  </si>
  <si>
    <t>赵彬,蒋建华,曾庆军</t>
  </si>
  <si>
    <t>吴丕杰</t>
  </si>
  <si>
    <t>刘义忠(代)</t>
  </si>
  <si>
    <t>025-85098211</t>
  </si>
  <si>
    <t>liuyizhong@baose.com</t>
  </si>
  <si>
    <t>300218</t>
  </si>
  <si>
    <t>安徽安利材料科技股份有限公司</t>
  </si>
  <si>
    <t>CNE100001310</t>
  </si>
  <si>
    <t>Anhui Anli Material Technology Co., Ltd.</t>
  </si>
  <si>
    <t>Anli</t>
  </si>
  <si>
    <t>中高档聚氨酯合成革的生产和销售。</t>
  </si>
  <si>
    <t>生产和销售各类中高档人造革、合成革及原料（树脂、溶剂、色料、基布等），以及其他高分子复合材料等。</t>
  </si>
  <si>
    <t>发行人系经中华人民共和国商务部商资批（2006）1155号《商务部关于同意安徽安利合成革有限公司变更为外商投资股份有限公司的批复》批准，由安徽安利合成革有限公司以2005年12月31日为基准日经华证会计师事务所有限公司审计的账面净资产扣除拟分配股利后剩余净资产值67,366,114.79元，按1.16:1比例折合股本5,800万股，整体变更设立的股份有限公司。2006年7月6日，公司在安徽省工商行政管理局办理了工商变更登记手续，领取了企股皖总副字第002248号企业法人营业执照，注册资本5,800万元。公司在安徽省工商行政管理局注册登记，取得营业执照，营业执照号为340000400000347。</t>
  </si>
  <si>
    <t>安徽省合肥市经济技术开发区桃花工业园拓展区（繁华大道与创新大道交叉口）</t>
  </si>
  <si>
    <t>安徽省合肥市经济技术开发区桃花工业园拓展区（创新大道与繁华大道交叉口）</t>
  </si>
  <si>
    <t>230093</t>
  </si>
  <si>
    <t>0551-65896888</t>
  </si>
  <si>
    <t>0551-68991640</t>
  </si>
  <si>
    <t>algf@anli.cn</t>
  </si>
  <si>
    <t>吕斌,杜杰,李健,李晓玲</t>
  </si>
  <si>
    <t>300215</t>
  </si>
  <si>
    <t>苏州电器科学研究院股份有限公司</t>
  </si>
  <si>
    <t>CNE1000012V1</t>
  </si>
  <si>
    <t>Suzhou Electrical Apparatus Science Academy Co., Ltd.</t>
  </si>
  <si>
    <t>Suzhou Electrical</t>
  </si>
  <si>
    <t>从事输配电电器、核电电器、机床电器、船用电器、汽车电子电气、太阳能及风能发电设备等各类高低压电器的技术检测服务。</t>
  </si>
  <si>
    <t>开展各类发电设备、输变电设备、机电设备、高低压电器元件、高低压成套配电装置、日用电器元件、机床电器、船用电器、核用电器、矿用电器、避雷器、电容器、变压器、互感器、绝缘子、电抗器、高原电器、汽车电子电气、机车车辆电器、航空电器、电力金具、电器节能产品、电磁兼容、化学物质、环境、可靠性、低碳、抗震、防爆、太阳能光伏、风电设备、电源设备、电机、电缆、自动化元件及控制系统、电器测试仪器的检测和校准、检测技术方面的技术开发、技术转让、技术咨询和技术培训、技术服务、检测服务；电器产品型式试验及抽样试验；检验设备监理、检验工程安装及维修。</t>
  </si>
  <si>
    <t>发行人是由电科院有限整体变更设立的股份有限公司。2009年7月，经电科院有限股东会决议，电科院有限以截至2009年6月30日经江苏天衡会计师事务所有限公司审计的净资产117,594,481.46元为基准，按照1：0.1701的比例折合为2,000万股，整体变更设立苏州电器科学研究院股份有限公司。2009年7月20日，江苏天衡会计师事务所有限公司出具天衡验字（2009）042号《验资报告》对本次整体变更出资事项予以确认。公司于2009年7月29日领取了江苏省苏州工商行政管理局核发的注册号为320512000064821的《企业法人营业执照》，注册资本为2,000万元。</t>
  </si>
  <si>
    <t>0512-68252194</t>
  </si>
  <si>
    <t>0512-68081686</t>
  </si>
  <si>
    <t>zqb@eeti.cn</t>
  </si>
  <si>
    <t>www.eeti-easa.com</t>
  </si>
  <si>
    <t>王利剑,陈议,马勇</t>
  </si>
  <si>
    <t>300225</t>
  </si>
  <si>
    <t>上海金力泰化工股份有限公司</t>
  </si>
  <si>
    <t>CNE100001393</t>
  </si>
  <si>
    <t>Shanghai Kinlita Chemical Co., Ltd.</t>
  </si>
  <si>
    <t>Kinlita</t>
  </si>
  <si>
    <t>电泳涂料（阴极电泳涂料和阳极电泳涂料）、面漆、陶瓷涂料等高性能涂料的研发、生产和销售。</t>
  </si>
  <si>
    <t>制造、加工高性能涂料产品、溶剂、添加剂，销售自产产品，在国内外提供相关的技术咨询和售后服务，从事相关化工材料和涂料产品的进出口贸易（成品油等特殊化学品除外，涉及许可经营的凭许可证经营）。</t>
  </si>
  <si>
    <t>公司是由上海金力泰涂料化工有限公司整体变更设立的股份有限公司。2000年6月21日，经上海市人民政府沪府体改审（2000）012号《关于同意设立上海金力泰化工股份有限公司的批复》批准，金力泰有限原股东以发起方式变更设立上海金力泰化工股份有限公司，以截至2000年4月30日的经审计账面净资产3,700万元为基础，按1：1的比例折为股份公司的股本，折股后的股份公司总股本为3,700万股。公司于2000年7月18日领取了企业法人营业执照，工商注册号为3100001006472，注册资本为3,700万元。</t>
  </si>
  <si>
    <t>上海市化学工业区楚工路139号</t>
  </si>
  <si>
    <t>201417</t>
  </si>
  <si>
    <t>021-31156097</t>
  </si>
  <si>
    <t>021-31156068</t>
  </si>
  <si>
    <t>knttzxx@knt.cn</t>
  </si>
  <si>
    <t>张立,董树荣,赵一平</t>
  </si>
  <si>
    <t>yuanyy@knt.cn</t>
  </si>
  <si>
    <t>300257</t>
  </si>
  <si>
    <t>浙江开山压缩机股份有限公司</t>
  </si>
  <si>
    <t>CNE100001690</t>
  </si>
  <si>
    <t>Zhejiang Kaishan Compressor Co., Ltd.</t>
  </si>
  <si>
    <t>Kaishan</t>
  </si>
  <si>
    <t>压缩机的研发、生产和销售。</t>
  </si>
  <si>
    <t>压缩机、真空泵、膨胀机、膨胀发电机、鼓风机、增压机及配件生产、销售及租赁服务；润滑油、机油的销售；空气压缩机站工程施工及运营维护；地热电站的工程施工及运营维护，货物及技术进出口。</t>
  </si>
  <si>
    <t>公司前身为浙江开山通用机械有限公司，开山通用成立于2002年7月11日。2009年6月10日，开山通用股东会通过决议，决定以开山通用截至2009年5月31日经审计的净资产171,294,232.66元为基础进行折股，整体变更设立浙江开山压缩机股份有限公司。其中10,000万元折合为股份公司的股本，每股1元，计10,000万股，其余71,294,232.66元作为股本溢价，列入资本公积。公司于2009年7月1日在衢州市工商行政管理局办理了注册登记，取得注册号为330800000002684号《企业法人营业执照》，注册资本（实收资本）10,000万元。</t>
  </si>
  <si>
    <t>浙江省衢州市经济开发区凯旋西路9号</t>
  </si>
  <si>
    <t>324002</t>
  </si>
  <si>
    <t>0570-3662177</t>
  </si>
  <si>
    <t>0570-3662786</t>
  </si>
  <si>
    <t>kaishan@kaishangroup.com</t>
  </si>
  <si>
    <t>www.kaishancomp.com.cn</t>
  </si>
  <si>
    <t>陈希琴,王秋潮</t>
  </si>
  <si>
    <t>TANG YAN</t>
  </si>
  <si>
    <t>zqtzb@kaishangroup.com</t>
  </si>
  <si>
    <t>姜珊珊</t>
  </si>
  <si>
    <t>300219</t>
  </si>
  <si>
    <t>鸿利智汇集团股份有限公司</t>
  </si>
  <si>
    <t>CNE100001328</t>
  </si>
  <si>
    <t>Hongli Zhihui Group Co., Ltd.</t>
  </si>
  <si>
    <t>HongliZhihui</t>
  </si>
  <si>
    <t>LED器件及其应用产品的研发、生产与销售，产品广泛应用于通用照明、背光源、汽车信号/照明、特殊照明、专用照明、显示屏等众多领域。</t>
  </si>
  <si>
    <t>光电子器件及其他电子器件制造；电光源制造；照明灯具制造；灯用电器件及其他照明器具制造；节能技术推广服务；节能技术开发服务；节能技术咨询、交流服务；节能技术转让服务；能源管理服务；工程和技术研究和试验发展；货物进出口（专营专控商品除外）；技术进出口；电子元器件批发；电子元器件零售；商品批发贸易（许可审批类商品除外）；商品零售贸易（许可审批类商品除外）。（具体经营项目请登陆广州市商事主体信息公示平台查询。依法须经批准的项目，经相关部门批准后方可开展经营活动。</t>
  </si>
  <si>
    <t>广州市鸿利光电股份有限公司前身为广州市鸿利光电子有限公司，成立于2004年5月31日，注册资本100万元，注册地址为广州市花都区新华镇天贵路88号首层之一。2010年2月25日，本公司经由广州市鸿利光电子有限公司的7名股东（5名自然人股东，2名法人股东）作为发起人，以“深鹏所审字[2010]056号”《审计报告》审定的截至2009年12月31日的账面净资产77,996,910.79元为基础，按1.0232：1.0000折为76,230,280股股份（每股面值1元），整体变更为股份有限公司，并在广州市工商行政管理局办理了变更登记手续，领取了注册号为440121000019831的企业法人营业执照，注册资本为76,230,280元。</t>
  </si>
  <si>
    <t>广东省广州市花都区机场高新科技产业基地金谷南路与先科一路交汇</t>
  </si>
  <si>
    <t>510890</t>
  </si>
  <si>
    <t>020-86733958</t>
  </si>
  <si>
    <t>020-86733777</t>
  </si>
  <si>
    <t>stock@honglitronic.com</t>
  </si>
  <si>
    <t>万晶,王建民,全健</t>
  </si>
  <si>
    <t>李俊东</t>
  </si>
  <si>
    <t>300217</t>
  </si>
  <si>
    <t>镇江东方电热科技股份有限公司</t>
  </si>
  <si>
    <t>CNE100001302</t>
  </si>
  <si>
    <t>Zhenjiang Dongfang Electric Heating Technology Co., Ltd.</t>
  </si>
  <si>
    <t>Dongfang Electric Heating</t>
  </si>
  <si>
    <t>工业和民用高性能电加热器及其控制系统的研发、制造和销售。</t>
  </si>
  <si>
    <t>电加热元件、电加热管（器）、PTC电加热器、铝箔加热器、化霜加热器、防爆加热器、电加热带（线）、电伴热带及电加热材料、电热电器、电加热系统的研发、制造、销售、技术转让和服务；经营本企业生产、科研所需的原辅材料、仪器仪表、机械设备、零配件及技术的出口业务（国家限定企业经营或禁止进出口的商品及技术除外）。（依法须经批准的项目，经相关部门批准后方可开展经营活动）</t>
  </si>
  <si>
    <t>东方制冷于2009年6月29日召开股东会，作出了依法整体变更为镇江东方电热科技股份有限公司的决议。根据上海上会会计师事务所有限公司出具的上会师报字（2009）第1710号《审计报告》，公司以2009年6月30日经审计的净资产人民币160,646,841.65元为基准，折为66,880,000.00股，余额93,766,841.65元计入资本公积，公司原股东出资比例不变。2009年8月29日，上海上会会计师事务所出具上会师报字（2009）第1713号《验资报告》，验证发行人变更设立时的注册资本已由各发起人足额缴纳。2009年8月31日，公司依法在江苏省镇江工商行政管理局办理变更登记手续，领取了注册号为321100000020784的《企业法人营业执照》。</t>
  </si>
  <si>
    <t>江苏省镇江市镇江新区大港五峰山路18号</t>
  </si>
  <si>
    <t>212132</t>
  </si>
  <si>
    <t>0511-88988598</t>
  </si>
  <si>
    <t>0511-88988060</t>
  </si>
  <si>
    <t>wxp@dongfang-heater.com</t>
  </si>
  <si>
    <t>岳修峰,许世可,陈平</t>
  </si>
  <si>
    <t>谭伟</t>
  </si>
  <si>
    <t>sunhw@dongfang-heater.com</t>
  </si>
  <si>
    <t>300222</t>
  </si>
  <si>
    <t>科大智能科技股份有限公司</t>
  </si>
  <si>
    <t>CNE100001369</t>
  </si>
  <si>
    <t>CSG Smart Science and Technology Co., Ltd.</t>
  </si>
  <si>
    <t>CSG Smart Sci and Tech</t>
  </si>
  <si>
    <t>公司主要从事配电自动化系统、用电自动化系统软硬件产品研发、生产与销售以及配用电自动化工程与技术服务。</t>
  </si>
  <si>
    <t>人工智能系统、高端装备智能制造系统的技术开发、技术服务，服务机器人、工业机器人、物流机器人、巡检机器人产品研发和销售，智能化工厂系统、智能化物流系统、智能化巡检系统设计与服务，云平台服务，智能输配电及控制监测设备、通讯设备、用电信息采集设备的软硬件及相关系统的研发、生产、销售，电动汽车充电设备、能源储存设备及软件的研发与销售，电力工程设计施工，承装（修、试）电力设施，货物及技术的进出口业务。（依法须经批准的项目，经相关部门批准后方可开展经营活动）</t>
  </si>
  <si>
    <t>本公司系由上海科大鲁能集成科技有限公司原有30名股东作为发起人，以有限公司截至2009年8月31日经审计的账面净资产51,602,896.86元按1：0.8720的比例折为4,500万股，依法整体变更设立的股份有限公司。公司于2010年2月9日在上海市工商行政管理局注册登记，注册号为310115000722215，法定代表人为黄明松。</t>
  </si>
  <si>
    <t>中国（上海）自由贸易试验区碧波路456号A203-A206室</t>
  </si>
  <si>
    <t>上海市张江高科技园区碧波路456号A203-A206室</t>
  </si>
  <si>
    <t>021-50804882</t>
  </si>
  <si>
    <t>021-50804883</t>
  </si>
  <si>
    <t>kdzn@csg.com.cn</t>
  </si>
  <si>
    <t>蒋敏,毛时法,陈晓漫</t>
  </si>
  <si>
    <t>300221</t>
  </si>
  <si>
    <t>广东银禧科技股份有限公司</t>
  </si>
  <si>
    <t>CNE100001351</t>
  </si>
  <si>
    <t>Guangdong Silver Age Sci and Tech Co., Ltd.</t>
  </si>
  <si>
    <t>Silver Age Sci and Tech</t>
  </si>
  <si>
    <t>改性塑料的研发、生产、销售和技术服务。</t>
  </si>
  <si>
    <t>生产和销售改性塑料（原料为新料），塑料制品、化工制品（不含危险化学品）、金属制品、精密模具、精密零组件；从事上述产品的批发和进出口业务（不涉及国营贸易管理商品，涉及配额、许可证管理商品、涉及行业许可管理的，按国家有关规定办理申请）；设立研发机构，研究和开发上述产品。(依法须经批准的项目，经相关部门批准后方可开展经营活动。)</t>
  </si>
  <si>
    <t>本公司前身东莞银禧塑胶有限公司成立于1997年8月8日，2006年12月25日更名为广东银禧科技有限公司。2008年4月28日，银禧集团、广能商贸、东莞科投、联景投资、信邦投资共同签署了《广东银禧科技股份有限公司发起人协议书》。2008年6月11日，商务部以商资批[2008]674号《商务部关于同意广东银禧科技有限公司转制为股份有限公司的批复》批准，银禧有限以经中和正信出具的中和正信审字(2008)第7-081号《审计报告》确定的截至2008年2月29日之净资产91,666,942.89元为基准，按1.222226:1比例折为7,500万股，每股面值1元，整体变更设立外商投资股份有限公司。2008年6月13日，公司领取了商务部核发的商外资资审A字[2008]0111号《中华人民共和国台港澳侨投资企业批准证书》。2008年7月21日，公司完成整体变更工商登记手续并在东莞市工商行政管理局领取了注册号为441900400058694的《企业法人营业执照》。</t>
  </si>
  <si>
    <t>广东省东莞市道滘镇南阁工业区银禧工程塑料(东莞)有限公司办公大楼</t>
  </si>
  <si>
    <t>523927</t>
  </si>
  <si>
    <t>0769-38858388</t>
  </si>
  <si>
    <t>0769-38858399</t>
  </si>
  <si>
    <t>silverage@silverage.cn</t>
  </si>
  <si>
    <t>张志勇,章明秋,肖晓康</t>
  </si>
  <si>
    <t>林登灿</t>
  </si>
  <si>
    <t>guxf@silverage.cn</t>
  </si>
  <si>
    <t>300224</t>
  </si>
  <si>
    <t>烟台正海磁性材料股份有限公司</t>
  </si>
  <si>
    <t>CNE100001385</t>
  </si>
  <si>
    <t>Yantai Zhenghai Magnetic Material Co., Ltd.</t>
  </si>
  <si>
    <t>Zhenghai Magnetic Material</t>
  </si>
  <si>
    <t>高性能钕铁硼永磁材料的研发、生产、销售和服务。</t>
  </si>
  <si>
    <t>生产销售各种磁性材料及相关元器件；货物和技术的进出口（国家禁止的除外，需许可证经营的，凭许可证经营）。</t>
  </si>
  <si>
    <t>发行人是由烟台正海磁性材料有限公司整体变更发起设立的股份有限公司。根据山东汇德会计师事务所有限公司于2009年9月15日出具的“（2009）汇所审字第2-051号”《审计报告》，磁材有限以2009年8月31日经审计的账面净资产155,526,867.09元为基础，折为公司股份12,000万股。2009年9月27日，山东汇德会计师事务所有限公司出具“（2009）汇所验字第2-011号”《验资报告》，对发起人出资予以审验。2009年9月27日，全体发起人召开了股份公司创立大会。2009年9月28日，公司在烟台市工商局登记注册，并领取了注册号为370600400008093的《企业法人营业执照》，注册资本12,000万元。</t>
  </si>
  <si>
    <t>山东省烟台经济技术开发区珠江路22号</t>
  </si>
  <si>
    <t>山东省烟台经济技术开发区汕头大街9号</t>
  </si>
  <si>
    <t>0535-6397168</t>
  </si>
  <si>
    <t>0535-6387449</t>
  </si>
  <si>
    <t>dmb@zhmag.com</t>
  </si>
  <si>
    <t>于建青,柳喜军,殷承良</t>
  </si>
  <si>
    <t>王庆凯</t>
  </si>
  <si>
    <t>0535-6397287</t>
  </si>
  <si>
    <t>于在海、孙伟南</t>
  </si>
  <si>
    <t>300227</t>
  </si>
  <si>
    <t>深圳光韵达光电科技股份有限公司</t>
  </si>
  <si>
    <t>CNE1000013R7</t>
  </si>
  <si>
    <t>Shenzhen Sunshine Laser and Electronics Technology Co., Ltd.</t>
  </si>
  <si>
    <t>Sunshine Laser and Electronics Tech</t>
  </si>
  <si>
    <t>精密激光制造与服务业务。</t>
  </si>
  <si>
    <t>从事激光应用技术的研究与开发，提供激光切割，激光钻孔，激光焊接，激光表面处理，生产和销售精密激光模板、精密金属零件、陶瓷元器件、复合材料零件及相关电子装联产品；进出口业务。</t>
  </si>
  <si>
    <t>2005年10月，根据深圳市南山区经济贸易局“深外资南复[2005]0544号”《关于设立中外合资企业“深圳光韵达光电科技有限公司”的批复》，由光韵达实业和香港新辉共同出资成立了本公司的前身－深圳光韵达光电科技有限公司。2008年12月17日，深圳光韵达光电科技有限公司以截至2008年10月31日经深圳鹏城审计的全部净资产额52,032,115.65元为基础，按1：0.9609的比例折合股本5,000万元，整体变更设立深圳光韵达光电科技股份有限公司。股份公司于2008年12月22日取得变更后的《企业法人营业执照》（注册号：440301501121775），注册资本为人民币5,000万元。</t>
  </si>
  <si>
    <t>广东省深圳市南山区高新区北区朗山路13号清华紫光科技园C座1层</t>
  </si>
  <si>
    <t>广东省深圳市南山区高新区北区朗山路13号清华紫光信息港C座1层</t>
  </si>
  <si>
    <t>518051</t>
  </si>
  <si>
    <t>0755-26981580</t>
  </si>
  <si>
    <t>0755-26981500</t>
  </si>
  <si>
    <t>info@sunshine-laser.com</t>
  </si>
  <si>
    <t>王肇文,贺正生,张琦</t>
  </si>
  <si>
    <t>300231</t>
  </si>
  <si>
    <t>北京银信长远科技股份有限公司</t>
  </si>
  <si>
    <t>CNE100001427</t>
  </si>
  <si>
    <t>Beijing Trustfar Technology Co., Ltd.</t>
  </si>
  <si>
    <t>Trust and Far Technology</t>
  </si>
  <si>
    <t>面向政府和企事业单位数据中心的IT 基础设施，提供IT 运维服务的整体解决方案，内容包括IT 基础设施服务、IT 基础设施管理软件开发与销售、以及相配套的系统集成服务。</t>
  </si>
  <si>
    <t>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</si>
  <si>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本公司系北京银信长远科技有限公司以2009年9月30日经审计账面净资产折股整体变更的股份有限公司，2009年12月31日公司在北京市工商局登记注册，注册登记号为110108006995871，注册资本为3,000万元。公司发起人为詹立雄、曾丹、北京银信长远投资管理有限公司、厦门金利众成电脑科技有限公司、洪其海、周可悦、朱元辉。</t>
  </si>
  <si>
    <t>北京市海淀区苏州街18号院-4楼2103号</t>
  </si>
  <si>
    <t>010-82629666</t>
  </si>
  <si>
    <t>010-82621118</t>
  </si>
  <si>
    <t>public@trustfar.cn</t>
  </si>
  <si>
    <t>鲍卉芳,樊行健</t>
  </si>
  <si>
    <t>300228</t>
  </si>
  <si>
    <t>张家港富瑞特种装备股份有限公司</t>
  </si>
  <si>
    <t>CNE1000013S5</t>
  </si>
  <si>
    <t>Zhangjiagang Furui Special Equipment Co., Ltd.</t>
  </si>
  <si>
    <t>Furui Special Equipment</t>
  </si>
  <si>
    <t>金属压力容器的设计、生产和销售。</t>
  </si>
  <si>
    <t>许可经营项目：一类汽车维修（货车）。一般经营项目：发动机制造、销售（汽车发动机再制造油改气）；石油天然气（海洋石油）行业乙级资质证书许可范围内相应的建设工程总承包业务以及项目管理和相关的技术与管理服务；天然气、石油、冶金、电站、化工、海水淡化设备的开发、制造、销售(涉及压力容器的按许可证范围经营);产品相关领域的技术研发、技术转让及相关技术服务；货物进出口(法律、行政法规禁止的项目不得经营;法律、行政法规限制的项目,取得许可后方可经营。)</t>
  </si>
  <si>
    <t>本公司的前身--张家港市富瑞锅炉容器制造有限公司成立于2003年8月5日，设立时注册资本为800万元。2007年11月末，根据经股东会批准的吸收合并协议，富瑞锅炉吸收合并张家港市华瑞科技有限公司，合并后注册资本增加至2,000万元。2008年1月，根据股东会决议，富瑞锅炉增加注册资本1,076.9231万元，由马红星等六位自然人出资，增资后注册资本为3,076.9231万元。根据2008年7月30日江苏省苏州工商行政管理局《公司准予变更登记通知书》（公司变更【2008】第07300008号），富瑞锅炉整体变更为张家港富瑞特种装备股份有限公司。公司以2008年3月31日经审计的净资产89,181,765.60元，折合为公司股份总数50,000,000股，由原股东按其原股权比例持有，其他39,181,765.60元计入公司的资本公积。富瑞特装于2008年7月30日在江苏省苏州工商行政管理局取得了注册号为320582000046062的企业法人营业执照。</t>
  </si>
  <si>
    <t>江苏省张家港市杨舍镇晨新路19号</t>
  </si>
  <si>
    <t>215637</t>
  </si>
  <si>
    <t>0512-58982295</t>
  </si>
  <si>
    <t>0512-58982293</t>
  </si>
  <si>
    <t>furui@furuise.com</t>
  </si>
  <si>
    <t>许敬东,汪激清,刘伦善</t>
  </si>
  <si>
    <t>300226</t>
  </si>
  <si>
    <t>上海钢联电子商务股份有限公司</t>
  </si>
  <si>
    <t>CNE1000013Q9</t>
  </si>
  <si>
    <t>Shanghai Ganglian E-commerce Holdings Co., Ltd.</t>
  </si>
  <si>
    <t>Ganglian Holdings</t>
  </si>
  <si>
    <t>以钢铁及相关行业信息服务为基础的B2B电子商务服务</t>
  </si>
  <si>
    <t>计算机软件、网络技术的开发、销售，网络系统集成，金属材料、耐火材料、建材、化工原料（除危险品）、机电设备、橡胶制品、木材、黑色金属矿石、五金交电的销售，广告的设计，利用自有媒体发布广告，会展服务，市场信息咨询与调查（不得从事社会调查、社会调研、民意调查、民意测验），附设分支机构，从事货物及技术的进出口业务；企业管理咨询，投资咨询，企业形象策划，市场营销策划；第二类增值电信业务中的呼叫中心（业务范围详见许可证附件），第二类增值电信业务中的信息服务业务（不含固定电话信息服务，互联网信息服务限上海）。</t>
  </si>
  <si>
    <t>本公司前身为上海钢联电子商务有限公司，经2008年1月钢联有限公司股东会决议和公司创立大会审议通过，上海钢联电子商务有限公司整体变更为上海钢联电子商务股份有限公司。钢联有限公司全体股东同意以2007年12月31日经中瑞岳华会计师“中瑞岳华审字[2008]第11374号”《审计报告》确认的公司净资产值17,726,073.15元，在扣除留存的盈余公积金2,250,000.00元后，按1：0.9692的比例折合1,500万股，余额476,073.15元计入资本公积。2008年3月20日，公司在上海市工商行政管理局办理了工商变更登记，企业法人注册登记号为：310115000562504。</t>
  </si>
  <si>
    <t>200444</t>
  </si>
  <si>
    <t>021-26093997、021-26093295</t>
  </si>
  <si>
    <t>021-66896911</t>
  </si>
  <si>
    <t>Public@mysteel.com.cn</t>
  </si>
  <si>
    <t>www.mysteel.com</t>
  </si>
  <si>
    <t>胡俞越,马勇,王恒忠</t>
  </si>
  <si>
    <t>021-26093997</t>
  </si>
  <si>
    <t>public@mysteel.com</t>
  </si>
  <si>
    <t>300381</t>
  </si>
  <si>
    <t>广东溢多利生物科技股份有限公司</t>
  </si>
  <si>
    <t>CNE100001RJ8</t>
  </si>
  <si>
    <t>Guangdong Vtr Bio-Tech Co., Ltd.</t>
  </si>
  <si>
    <t>Vtr</t>
  </si>
  <si>
    <t>从事饲用酶制剂的研发、生产和销售。</t>
  </si>
  <si>
    <t>研发、生产及销售生物医药、生物酶制剂、饲料添加剂、添加剂预混合饲料、动物药品；生产及销售蒸汽、电力。（以上需行政许可的项目，凭许可证经营，法律法规禁止的不得经营）</t>
  </si>
  <si>
    <t>公司是由珠海经济特区溢多利有限公司整体变更设立的股份有限公司。2001年6月19日，溢多利有限股东会决议同意将溢多利有限整体变更为股份有限公司，以溢多利有限截至2001年3月31日经审计的账面净资产30,021,877.35元为基础，扣除21,877.35元应付股东股利，将剩余3,000万元按1:1的比例折算为3,000万股。同日，溢多利有限全体股东签署了《广东溢多利生物科技股份有限公司发起人协议》。2001年12月，经广东省人民政府办公厅《关于同意变更设立广东溢多利生物科技股份有限公司的复函》（粤办函[2001]703号）和广东省经济贸易委员会《关于同意变更设立广东溢多利生物科技股份有限公司的批复》（粤经贸函[2001]654号）文件批准，溢多利有限整体变更为股份有限公司。2001年12月20日，上海立信长江会计师事务所有限公司3对公司注册资本实收情况进行了验证，并出具《验资报告》（信长会师报字[2001]第21762号）。2001年12月30日，公司在广东省工商局完成工商变更登记手续，并领取了《企业法人营业执照》（注册号：4400001009969），法定代表人为陈少美，注册资本为3,000万元人民币。</t>
  </si>
  <si>
    <t>广东省珠海市南屏高科技工业区屏北一路8号</t>
  </si>
  <si>
    <t>519060</t>
  </si>
  <si>
    <t>0756-8676888</t>
  </si>
  <si>
    <t>0756-8673989</t>
  </si>
  <si>
    <t>vtr@yiduoli.com</t>
  </si>
  <si>
    <t>王一飞,李安兴,朱祖银</t>
  </si>
  <si>
    <t>0756-8676888-828</t>
  </si>
  <si>
    <t>300249</t>
  </si>
  <si>
    <t>依米康科技集团股份有限公司</t>
  </si>
  <si>
    <t>CNE1000015Z5</t>
  </si>
  <si>
    <t>Yimikang Tech. Group. Co., Ltd.</t>
  </si>
  <si>
    <t>Yimikang</t>
  </si>
  <si>
    <t>致力于为国内通信、医疗、金融、交通、能源等行业以及政府部门提供精密环境的整体解决方案。</t>
  </si>
  <si>
    <t>生产、销售、维修及安装制冷设备、空调、不间断电源、电池及相关产品、环境保护专用设备、空气净化器、电子产品；计算机系统集成；提供环境工程技术咨询及相关工程服务（工程类凭相关资质证书从事经营）；节能技术的研发、应用、推广；节能工程设计、工程施工（工程类凭相关资质证书从事经营）、技术咨询和技术服务；合同能源管理；房屋租赁；物业管理服务（凭资质许可证从事经营）；货物、技术进出口业务。（依法须经批准的项目，经相关部门批准后方可开展经营活动）。</t>
  </si>
  <si>
    <t>本公司是由孙屹峥、张菀等10名自然人以及上海亨升投资管理有限公司作为发起人，以四川依米康制冷设备有限公司截至2009年7月31日经审计的净资产76,449,599.69元作为出资（其中58,000,000元折为总股本，18,449,599.69元作为资本公积）整体变更设立的股份有限公司。2009年9月21日，依米康取得了成都市工商行政管理局颁发的股份公司企业法人营业执照（注册号：510100400013149），注册资本5,800万元，法定代表人为张菀。四川君和会计师事务所有限责任公司以君和验字[2009]第2012号《验资报告》对公司股东的出资进行了验证。</t>
  </si>
  <si>
    <t>四川省成都高新区科园南二路二号</t>
  </si>
  <si>
    <t>028-85185206</t>
  </si>
  <si>
    <t>028-82001888-1</t>
  </si>
  <si>
    <t>dshb@sunrisegroup.com.cn</t>
  </si>
  <si>
    <t>www.sunrisegroup.com.cn</t>
  </si>
  <si>
    <t>孙屹峥</t>
  </si>
  <si>
    <t>赵洪功,周勇</t>
  </si>
  <si>
    <t>lihn@ymk.com.cn</t>
  </si>
  <si>
    <t>300240</t>
  </si>
  <si>
    <t>江苏飞力达国际物流股份有限公司</t>
  </si>
  <si>
    <t>CNE100001591</t>
  </si>
  <si>
    <t>Jiangsu Feiliks International Logistics Inc.</t>
  </si>
  <si>
    <t>Feiliks</t>
  </si>
  <si>
    <t>设计并提供一体化供应链管理解决方案。</t>
  </si>
  <si>
    <t>综合货运站（场）（仓储）、货物专用运输（集装箱）、普通货运；承办空运、海运进出口货物的国际运输代理业务（包括揽货、订仓、仓储、中转、集装箱拼装、拆箱、结算运杂费、报关、报验及咨询业务）；自营和代理各类商品及技术的进出口业务；代签提单、运输合同，代办接受订舱业务；办理船舶、集装箱以及货物的报送手续；承揽货物、组织货载，办理货物、集装箱的托运和中转；代收运费，代办结算及其他相关业务、货运办理（代办）。</t>
  </si>
  <si>
    <t>本公司是由昆山亚通汽车维修服务有限公司、昆山飞达投资管理有限公司、昆山吉立达投资咨询有限公司、昆山市创业控股有限公司和苏州东吴投资有限公司作为发起人，以飞力国际截至2008年4月30日经审计的账面净资产折股，依法整体变更设立的股份有限公司。2008年7月17日，飞力达物流取得股份公司《企业法人营业执照》（注册号为320583400029029），注册资本8000万元。</t>
  </si>
  <si>
    <t>江苏省昆山开发区</t>
  </si>
  <si>
    <t>江苏省昆山开发区玫瑰路999号</t>
  </si>
  <si>
    <t>0512-55278563</t>
  </si>
  <si>
    <t>0512-55278558</t>
  </si>
  <si>
    <t>dshmsc@feiliks.com</t>
  </si>
  <si>
    <t>赵一飞,赵子夜,李林海</t>
  </si>
  <si>
    <t>耿昊,姚勤</t>
  </si>
  <si>
    <t>北京市京都律师事务所</t>
  </si>
  <si>
    <t>300230</t>
  </si>
  <si>
    <t>上海永利带业股份有限公司</t>
  </si>
  <si>
    <t>CNE100001419</t>
  </si>
  <si>
    <t>Shanghai Yongli Belting Co., Ltd.</t>
  </si>
  <si>
    <t>YongLi</t>
  </si>
  <si>
    <t>新材料轻型输送带的研发、生产和销售。</t>
  </si>
  <si>
    <t>生产、加工、销售塑胶制品、输送带、工业皮带及相关产品，销售五金交电、通讯器材（除专控）、建材、汽车配件、纺织品及原料（除专项）、机电设备、机械设备，经营本企业自产产品的出口业务和本企业所需的机械设备、零配件、原辅材料的进口业务（不另附进出口目录，但国家限定公司经营或禁止进出口的商品及技术除外）。【依法须经批准的项目，经相关部门批准后方可开展经营活动】</t>
  </si>
  <si>
    <t>发行人系上海永利带业制造有限公司整体变更设立的股份有限公司。根据立信会计师事务所有限公司出具的信会师报字（2008）第24021号《审计报告》，以截至2008年11月30日经审计的账面净资产82,887,531.94元为基准，按1:0.760066的比例折为6,300万股。上述变更已经立信会计师事务所有限公司出具了信会师报字（2008）第24080号《验资报告》确认。2009年2月3日，公司在上海市工商行政管理局登记注册成立，领取了注册号为310229000624889《企业法人营业执照》。</t>
  </si>
  <si>
    <t>201702</t>
  </si>
  <si>
    <t>021-59884061</t>
  </si>
  <si>
    <t>021-59884157</t>
  </si>
  <si>
    <t>Yongli@yonglibelt.com</t>
  </si>
  <si>
    <t>张泽传,王蔚松,张杰</t>
  </si>
  <si>
    <t>恽黎明</t>
  </si>
  <si>
    <t>300232</t>
  </si>
  <si>
    <t>深圳市洲明科技股份有限公司</t>
  </si>
  <si>
    <t>CNE100001518</t>
  </si>
  <si>
    <t>Unilumin Group Co., Ltd.</t>
  </si>
  <si>
    <t>Unilumin Group</t>
  </si>
  <si>
    <t>LED高清节能全彩显示屏和LED节能照明产品的研发、生产和销售。</t>
  </si>
  <si>
    <t>LED显示屏、LED灯饰、LED照明灯的销售；LED太阳能照明灯、路灯杆的销售；电子产品、信息系统集成、软硬件（LED光电等应用产品）的开发和销售；工程安装；用能状况诊断、节能改造、节能项目设计、合同能源管理、节能技术推广与服务；兴办实业（具体项目另行申报）；国内贸易（不含专营、专卖、专控商品）；经营进出口业务。（以上项目均不含法律、行政法规、国务院规定禁止和规定需前置审批的项目）。</t>
  </si>
  <si>
    <t>公司的前身为成立于2004年10月26日的深圳市洲磊电子有限公司，2008年5月19日洲磊电子更名为“深圳市洲明科技有限公司”。2009年11月25日，洲明有限召开股东会，全体股东审议通过了整体变更设立股份公司的议案，并于11月26日签订了《深圳市洲明科技股份有限公司发起人协议》，约定以各自持有洲明有限的出资份额所对应的截至2009年10月31日的净资产作为出资，共同发起设立股份公司。根据开元信德出具的“开元信德深审字（2009）第453号”《审计报告》，截至2009年10月31日，洲明有限账面净资产值为60,584,847.14元，按1:0.825的比例折为50,000,000股人民币普通股，每股面值1元，差额10,584,847.14元全部计入股份公司资本公积。开元信德出具“开元信德深分验字（2009）第064号”《验资报告》，对股份公司整体变更的净资产折股进行了验证。本次整体变更后，公司名称变更为“深圳市洲明科技股份有限公司”，各发起人在股份公司中的持股比例不变。洲明有限就整体变更设立股份公司事项向深圳市市场监督管理局提出了变更登记申请，股份公司于2009年12月28日取得注册号为440306102907968的《企业法人营业执照》。</t>
  </si>
  <si>
    <t>518103</t>
  </si>
  <si>
    <t>0755-29918999-8886、0755-29918999-8133</t>
  </si>
  <si>
    <t>0755-29912092</t>
  </si>
  <si>
    <t>irm@unilumin.com</t>
  </si>
  <si>
    <t>窦林平,梁文昭,胡左浩</t>
  </si>
  <si>
    <t>0755-29918999-8056</t>
  </si>
  <si>
    <t>xup@unilumin.cn</t>
  </si>
  <si>
    <t>300234</t>
  </si>
  <si>
    <t>浙江开尔新材料股份有限公司</t>
  </si>
  <si>
    <t>CNE1000014Z8</t>
  </si>
  <si>
    <t>Zhejiang Kaier New Materials Co., Ltd.</t>
  </si>
  <si>
    <t>Kaier New Materials</t>
  </si>
  <si>
    <t>内立面装饰搪瓷材料以及工业保护搪瓷材料的生产、销售和服务。</t>
  </si>
  <si>
    <t>许可经营项目：无；一般经营项目：新型搪瓷材料、搪瓷釉料、陶瓷釉料、金属制品（除铸币）、金属传热元件、环卫设施制造、销售；无机材料及化工原料（除化学危险品及易制毒化学品）销售；经营进出口业务；新型搪瓷钢板安装、销售（除粘土品）及相关产品的技术咨询；空气预热器、烟气加热器及附属设备的研发、制造、安装，电厂、电站工程总承包，机电设备安装、改造、维护，电力工程技术、咨询服务；污泥处理处置系统、污水处理、饮用水处理、工业废水处理、中水回用处理系统的设计、安装、调试及技术服务，环境技术咨询服务。（上述经营范围不含国家法律法规规定禁止、限制和许可经营的项目。）</t>
  </si>
  <si>
    <t>本公司是由浙江开尔整体变更设立的股份有限公司，本次变更以2010年5月31日为审计基准日，将经立信“信会师报字[2010]第24537号”《审计报告》确认的净资产9,705.74万元中的6,000万元折为6,000万股，其余3,705.74万元计入资本公积。2010年6月22日，公司在金华工商局领取了注册号为330703000013681的《企业法人营业执照》。</t>
  </si>
  <si>
    <t>浙江省金华市金义都市经济开发区广顺街333号</t>
  </si>
  <si>
    <t>浙江省杭州市滨江区长河街道江虹路1750号润和信雅达国际创意中心A座30层</t>
  </si>
  <si>
    <t>0571-86800327、0579-89178185</t>
  </si>
  <si>
    <t>0571-86592917</t>
  </si>
  <si>
    <t>stock@zjke.com</t>
  </si>
  <si>
    <t>茅铭晨,王泽霞,赵虹</t>
  </si>
  <si>
    <t>0579-89178185</t>
  </si>
  <si>
    <t>0579-82886066</t>
  </si>
  <si>
    <t>xuzheyuan@zjke.com</t>
  </si>
  <si>
    <t>300237</t>
  </si>
  <si>
    <t>山东美晨生态环境股份有限公司</t>
  </si>
  <si>
    <t>CNE100001534</t>
  </si>
  <si>
    <t>Shandong Meichen Ecology and Environment Co., Ltd.</t>
  </si>
  <si>
    <t>Meichen Ecology</t>
  </si>
  <si>
    <t>非轮胎橡胶制品的研发、生产和销售。</t>
  </si>
  <si>
    <t>环境工程及环境修复的设计和施工；园林绿化工程施工和园林养护；节能技术及产品的研发和销售；固体废弃物处置及回收利用的相关设施的设计及运营管理；市政污水及工业废水处理项目的设计；污水处理厂的运营管理；减震橡胶制品、胶管制品及其他橡胶制品、塑料制品、机械零配件、电器机械及器材的研发、生产、销售及技术咨询服务；模具制造；金属材料、化工原料销售；出口本企业自产产品和技术，进口本企业所需的原辅材料、机械设备、仪器仪表、零部件及相关技术。（依法须经批准的项目，经相关部门批准后方可开展经营活动）。</t>
  </si>
  <si>
    <t>公司前身为山东美晨汽车部件有限公司，成立于2004年11月8日。2009年3月28日，美晨有限通过临时股东大会决议，由美晨有限各股东作为发起人，依据《公司法》的有关规定由有限责任公司整体变更为股份有限公司。2009年4月20日，经创立大会审议通过，美晨有限以经中磊会计师事务所有限责任公司审计的截至2009年3月31日账面净资产61,914,759.23元为基础，整体变更为山东美晨科技股份有限公司，其中股本4,050万元，其余计入资本公积。山东美晨科技股份有限公司于2009年4月27日在潍坊市工商行政管理局注册登记，并取得注册号为370782228016834的《企业法人营业执照》。</t>
  </si>
  <si>
    <t>山东省诸城市密州路东首路南</t>
  </si>
  <si>
    <t>0536-6151511</t>
  </si>
  <si>
    <t>0536-6320138</t>
  </si>
  <si>
    <t>meichen@meichen.cc</t>
  </si>
  <si>
    <t>赵向阳,金建显,郭林</t>
  </si>
  <si>
    <t>李荣华</t>
  </si>
  <si>
    <t>liweigang@meichen.cc</t>
  </si>
  <si>
    <t>300236</t>
  </si>
  <si>
    <t>上海新阳半导体材料股份有限公司</t>
  </si>
  <si>
    <t>CNE100001542</t>
  </si>
  <si>
    <t>Shanghai Sinyang Semiconductor Materials Co., Ltd.</t>
  </si>
  <si>
    <t>Shanghai Sinyang</t>
  </si>
  <si>
    <t>半导体行业所需电子化学品的研发、生产和销售服务。</t>
  </si>
  <si>
    <t>制造加工与电子科技、信息科技、半导体材料、航空航天材料有关的化学产品、设备产品及零配件，销售公司自产产品并提供相关技术咨询服务，从事与上述产品同类商品（特定商品除外）的进出口、批发业务及其它相关配套业务（涉及行政许可的，凭许可证经营）。</t>
  </si>
  <si>
    <t>本公司系新阳有限全体股东以发起方式设立的股份有限公司。2009年8月25日，新阳有限董事会决议整体变更设立股份有限公司，同日，新阳有限原股东签署《发起人协议书》。2009年9月4日，上海市商务委员会《市商务委关于同意上海新阳半导体材料有限公司变更为外商投资股份有限公司的批复》（沪商外资批[2009]3012号）批准同意公司整体变更为股份有限公司。2009年9月20日，公司换领了《中华人民共和国外商投资企业批准证书》（商外资沪股份字[2004]1233号）。2009年11月3日，公司召开了创立大会暨2009年第一次临时股东大会，并于2009年11月19日取得了上海市工商行政管理局核发的《企业法人营业执照》（注册号：310000400522812）。</t>
  </si>
  <si>
    <t>201616</t>
  </si>
  <si>
    <t>021-57850066</t>
  </si>
  <si>
    <t>021-57850620</t>
  </si>
  <si>
    <t>info@sinyang.com.cn</t>
  </si>
  <si>
    <t>徐秀法,秦正余,蒋荃</t>
  </si>
  <si>
    <t>方书农</t>
  </si>
  <si>
    <t>300233</t>
  </si>
  <si>
    <t>山东金城医药集团股份有限公司</t>
  </si>
  <si>
    <t>CNE100001500</t>
  </si>
  <si>
    <t>Shandong Jincheng Pharmaceutical Group Co., Ltd.</t>
  </si>
  <si>
    <t>Jincheng Pharmaceutical</t>
  </si>
  <si>
    <t>头孢类抗生素医药中间体的研发、生产和销售。</t>
  </si>
  <si>
    <t>基础化学原料、化学药品原料药、化学药品制剂、生物药品、中药饮片、中成药、保健品、医疗仪器设备及器械的研发、生产、销售和技术咨询；企业管理服务；从事对未上市企业的股权投资、对上市公司非公开发行股票的投资及相关咨询服务；货物、技术进出口（以上涉及许可经营的凭许可证经营）。</t>
  </si>
  <si>
    <t>本公司是由山东金城医药化工有限公司以截至2007年12月31日经审计的净资产人民币162,018,936.53元按照1：0.5555的比例折合为9,000万股，整体变更设立的股份有限公司。2008年2月28日，本公司在淄博市工商行政管理局领取了企业法人营业执照，注册号为370300018517205。</t>
  </si>
  <si>
    <t>山东省淄博市淄川经济开发区双山路1号</t>
  </si>
  <si>
    <t>255100</t>
  </si>
  <si>
    <t>0533-5439432</t>
  </si>
  <si>
    <t>0533-5439426</t>
  </si>
  <si>
    <t>jcpc@jinchengpharm.com</t>
  </si>
  <si>
    <t>赵耀,倪浩嫣,周建平</t>
  </si>
  <si>
    <t>张学波</t>
  </si>
  <si>
    <t>倪艳莉</t>
  </si>
  <si>
    <t>大信会计师事务有限公司</t>
  </si>
  <si>
    <t>300388</t>
  </si>
  <si>
    <t>安徽国祯环保节能科技股份有限公司</t>
  </si>
  <si>
    <t>CNE1000021R0</t>
  </si>
  <si>
    <t>Anhui Guozhen Environment Protection Technology Joint Stock Co., Limited.</t>
  </si>
  <si>
    <t>Guozhen Environment Protection</t>
  </si>
  <si>
    <t>李泓萱</t>
  </si>
  <si>
    <t>生活污水处理投资运营业务、环境工程EPC业务、污水处理设备生产销售业务。</t>
  </si>
  <si>
    <t>环保、节能设施的研究、开发；环保节能设备及自动化控制系统开发、生产、销售；膜材料及膜设备的开发、制造及基于膜的工程技术咨询和工程服务；环保项目（水环境污染治理、土壤修复、生态工程及生态修复）的承建；环保设施(工业废水、生活污水、黑臭水体治理、海绵城市、污泥处理、废气处理及人工湿地、土壤修复)的设计、咨询、技术服务、投资、建设、运营；市政供、排水管道检测、疏通养护、修复工程及技术咨询服务；市政项目投资、建设、运营；境内外市政、环境工程的勘测、咨询、环境影响评价、设计和监理项目以及上述工程所需的设备、材料进出口(国家限定公司经营和国家禁止进出口的商品和技术除外)。（以上范围需要许可的一律凭许可证经营）</t>
  </si>
  <si>
    <t>本公司系经安徽省体改委《关于合肥国祯高新热电有限责任公司变更为安徽国祯环保节能科技股份有限公司的批复》（皖体改秘[1999]13号）及安徽省人民政府《安徽省股份有限公司批准证书》（皖府股字[1999]第25号）批准，以高新热电原有股东国祯能源、科技实业、淮北万里、环科所、环保服务中心作为发起人，以高新热电截至1999年9月30日经安徽皖资会计师事务所《审计报告》(皖资审字[1999]151号)审计的净资产值5,418.04万元按1:1的比例折为5,418万股，依法整体变更设立的股份有限公司，公司在安徽省工商行政管理局注册登记，注册号为3400001300110，法定代表人为李炜。</t>
  </si>
  <si>
    <t>安徽省合肥市高新技术产业开发区科学大道91号</t>
  </si>
  <si>
    <t>安徽省合肥市高新区创新大道2688号中新网安大厦</t>
  </si>
  <si>
    <t>0551-65324976</t>
  </si>
  <si>
    <t>gzhb@gzep.com.cn</t>
  </si>
  <si>
    <t>叶蜀君,俞汉青,任德慧</t>
  </si>
  <si>
    <t>石小峰</t>
  </si>
  <si>
    <t>300239</t>
  </si>
  <si>
    <t>包头东宝生物技术股份有限公司</t>
  </si>
  <si>
    <t>CNE100001583</t>
  </si>
  <si>
    <t>Baotou Dongbao Bio-tech Co., Ltd.</t>
  </si>
  <si>
    <t>Dongbao Bio-Tech</t>
  </si>
  <si>
    <t>明胶系列产品及小分子量胶原蛋白的研发、生产、销售。</t>
  </si>
  <si>
    <t>许可经营项目：生产经营药用明胶，食用明胶；小分子量水解明胶（胶原蛋白）生产；饮料（固体饮料类）的生产和销售；预包装食品、不含乳制品的销售。一般经营项目：生产经营照相明胶，骨油，骨粉，饲料添加剂；经销化妆品；收购骨料；经营本企业自产产品及技术的出口业务；经营本企业生产所需的原辅材料、仪器仪表、机械设备、零配件及技术的进口业务（国家限定公司经营和国家禁止进口的商品除外）；经营进料加工和“三来一补”业务；骨素生产、销售；互联网信息服务（不含新闻、出版、教育、医疗保健、文化、广播电影电视节目、电子公告，含药品和医疗器械内容）。（以上项目同时在另一地址：包头市滨河新区西区三路以南、光耀路以东生产经营）（依法须经批准的项目，经相关部门批准后方可开展经营活动）</t>
  </si>
  <si>
    <t>公司前身包头东宝（集团）明胶有限公司于1997年3月12日成立，于1999年更名为包头东宝乐凯明胶有限公司。经内蒙古自治区人民政府2000年8月14日以《关于同意设立包头东宝乐凯彩感明胶股份有限公司的批复》（内政股批字【2000】10号）批准，公司以2000年5月31日为基准日审计的净资产40,980,148.73元，按1:1的比例折为总股本4,098万股，剩余金额148.73元计入公司的资本公积金，从而整体变更为包头东宝乐凯彩感明胶股份有限公司，并于2000年8月28日取得内蒙古自治区工商行政管理局核发的股份有限公司《企业法人营业执照》（注册号：1500002105215）。</t>
  </si>
  <si>
    <t>内蒙古自治区包头市稀土高新技术产业开发区黄河大街46号</t>
  </si>
  <si>
    <t>014030</t>
  </si>
  <si>
    <t>0472-6208676</t>
  </si>
  <si>
    <t>xmliu@dbgelatin.cn</t>
  </si>
  <si>
    <t>俞有光,王大宏,哈斯阿古拉</t>
  </si>
  <si>
    <t>300241</t>
  </si>
  <si>
    <t>深圳市瑞丰光电子股份有限公司</t>
  </si>
  <si>
    <t>CNE1000015G5</t>
  </si>
  <si>
    <t>Shenzhen Refond Optoelectronics Co., Ltd.</t>
  </si>
  <si>
    <t>Refond Optoelectronics</t>
  </si>
  <si>
    <t>LED封装技术的研发和LED封装产品制造、销售，提供从LED封装工艺结构设计、光学设计、驱动设计、散热设计、LED器件封装、技术服务到标准光源模组集成的LED光源整体解决方案。</t>
  </si>
  <si>
    <t>电子产品的购销及其它国内商业、物资供销业。（不含专营、专控、专卖商品）。兴办实业（具体项目另行申报）；进出口业务（按深贸管准证字第2002-1501号资格证书办）；生产各类发光二极管、光电子器件、模组；物业租赁；设备租赁；知识产权服务；质检技术服务。</t>
  </si>
  <si>
    <t>本公司是由深圳市瑞丰光电子有限公司整体变更设立的股份有限公司。2010年3月10日，深圳市瑞丰光电子有限公司召开股东会，决议以截至2009年12月31日经审计的净资产折股依法整体变更设立股份有限公司。经五洲松德审计，截至2009年12月31日，深圳市瑞丰光电子有限公司净资产值为152,585,992.52元，按比例折成股本80,000,000股，每股面值1.00元，股本总额为80,000,000元，净资产与股本总额的差额计入资本公积，整体变更后股份有限公司的注册资本为人民币80,000,000元。2010年3月26日，公司取得深圳市市场监督管理局核发的注册号为440301103038480的《企业法人营业执照》。</t>
  </si>
  <si>
    <t>广东省深圳市光明新区公明办事处田寮社区第十工业区1栋六楼</t>
  </si>
  <si>
    <t>广东省深圳市南山区侨香路4068号-智慧广场A栋602</t>
  </si>
  <si>
    <t>0755-29060266</t>
  </si>
  <si>
    <t>0755-29060037</t>
  </si>
  <si>
    <t>investor@refond.com</t>
  </si>
  <si>
    <t>叶剑生,罗桃,刘召军</t>
  </si>
  <si>
    <t>300258</t>
  </si>
  <si>
    <t>江苏太平洋精锻科技股份有限公司</t>
  </si>
  <si>
    <t>CNE1000016K5</t>
  </si>
  <si>
    <t>Jiangsu Pacific Precision Forging Co., Ltd.</t>
  </si>
  <si>
    <t>Precision Forging</t>
  </si>
  <si>
    <t>汽车精锻齿轮及其它精密锻件的研发、生产与销售。</t>
  </si>
  <si>
    <t>许可经营项目：无。一般经营项目：精密锻件、精密冲压件、成品齿轮、精密模具、差速器总成和离合器总成及其零件的设计、制造、销售；精锻、精冲工艺CAD/CAE/CAM系统研发；道路普通货运；自营和代理各类商品及技术的进出口业务（国家限定公司经营和禁止进出口的商品及技术除外）。</t>
  </si>
  <si>
    <t>公司是由江苏太平洋精密锻造有限公司依法整体变更设立的股份有限公司。根据2010年2月1日审议通过的股份公司创立大会决议，太平洋有限以截至2009年12月31日经中瑞岳华审计的净资产166,950,072.61元中的7,500万元折合为股份公司的股本，折合股本后其余的91,950,072.61元计入股份公司的资本公积(股本溢价)，整体变更设立股份公司。2010年2月4日，公司取得江苏省泰州工商行政管理局核发的注册号为321200400000908的《企业法人营业执照》。</t>
  </si>
  <si>
    <t>泰州市</t>
  </si>
  <si>
    <t>225500</t>
  </si>
  <si>
    <t>0523-80512658</t>
  </si>
  <si>
    <t>0523-80512000</t>
  </si>
  <si>
    <t>ppf@ppforging.com</t>
  </si>
  <si>
    <t>郭民,谢谈,王长明</t>
  </si>
  <si>
    <t>dongyi@ppforging.com</t>
  </si>
  <si>
    <t>300242</t>
  </si>
  <si>
    <t>广东佳兆业佳云科技股份有限公司</t>
  </si>
  <si>
    <t>CNE1000015H3</t>
  </si>
  <si>
    <t>KAISA Jiayun Technology Inc.</t>
  </si>
  <si>
    <t>JYKJ</t>
  </si>
  <si>
    <t>移动互联网营销业务。</t>
  </si>
  <si>
    <t>互联网信息服务增值电信业务经营；研发、销售：手机软件、计算机软件；设计、制作、发布、代理国内外各类广告；计算机网络系统工程设计及施工；技术进出口。(依法须经批准的项目，经相关部门批准后方可开展经营活动。)</t>
  </si>
  <si>
    <t>本公司是由东莞明家电子有限责任公司整体变更设立的股份有限公司。2008年10月23日，公司在东莞市工商行政管理局完成工商设立登记，领取了注册号为441900000284845号企业法人营业执照，注册资本和实收资本为5,200万元。</t>
  </si>
  <si>
    <t>0755-86969363</t>
  </si>
  <si>
    <t>0755-26921645</t>
  </si>
  <si>
    <t>jykj@kaisacloud.com</t>
  </si>
  <si>
    <t>www.kaisacloud.com</t>
  </si>
  <si>
    <t>林卓彬,赖玉珍,高海军</t>
  </si>
  <si>
    <t>向光</t>
  </si>
  <si>
    <t>300243</t>
  </si>
  <si>
    <t>山东瑞丰高分子材料股份有限公司</t>
  </si>
  <si>
    <t>CNE1000015J9</t>
  </si>
  <si>
    <t>Shandong Ruifeng Chemical Co., Ltd.</t>
  </si>
  <si>
    <t>Ruifeng Chemical</t>
  </si>
  <si>
    <t>高性能PVC 助剂的研发、生产和销售。</t>
  </si>
  <si>
    <t>制造销售塑料助剂（以上经营范围需审批或许可证经营的凭审批手续或许可证经营）。</t>
  </si>
  <si>
    <t>公司由沂源瑞丰高分子材料有限公司整体变更设立。根据2009年8月25日通过的山东瑞丰高分子材料股份有限公司创立大会决议，高分子有限以截至2009年6月30日经审计的净资产值61,894,920.16元按1:0.6463的比例折成股本40,000,000股（差额21,894,920.16元计入资本公积），整体变更设立股份公司。2009年9月17日，公司取得山东省工商行政管理局核发的注册号为370323228004892的《企业法人营业执照》。</t>
  </si>
  <si>
    <t>山东省沂源县经济开发区</t>
  </si>
  <si>
    <t>256100</t>
  </si>
  <si>
    <t>0533-3220711</t>
  </si>
  <si>
    <t>0533-3256800</t>
  </si>
  <si>
    <t>zhlin@ruifengchemical.com</t>
  </si>
  <si>
    <t>丁乃秀,郑垲,董华</t>
  </si>
  <si>
    <t>刘春信</t>
  </si>
  <si>
    <t>zhaozy@ruifengchemical.com;stock@ruifengchemical.com</t>
  </si>
  <si>
    <t>300244</t>
  </si>
  <si>
    <t>迪安诊断技术集团股份有限公司</t>
  </si>
  <si>
    <t>CNE1000015N1</t>
  </si>
  <si>
    <t>Dian Diagnostics Group Co., Ltd.</t>
  </si>
  <si>
    <t>D.A. Diagnostics</t>
  </si>
  <si>
    <t>主要面向各种综合医院与专科医院、社区卫生服务中心（站）、乡（镇）卫生院、体检中心、疾病预防控制中心等各级医疗卫生机构，以提供医学诊断服务外包为核心业务的医学诊断服务整体解决方案。</t>
  </si>
  <si>
    <t>诊断技术、医疗技术的技术开发、技术服务、技术咨询；医疗行业的投资；医疗器械（限国产一类）的制造、加工（限分支机构经营）、销售；企业咨询管理，培训服务，计算机软件的技术开发、技术服务；计算机信息系统的维护；医疗器械的批发（需许可经营的凭有效许可证经营），从事进出口业务。（依法须经批准的项目，经相关部门批准后方可开展经营活动）</t>
  </si>
  <si>
    <t>公司是于2010年5月12日由迪安有限整体变更设立的股份有限公司，发起人包括陈海斌先生、上海复星、天津软银、胡涌先生、徐敏女士和赖翠英女士。2010年1月20日，经股东会决议，迪安有限整体变更为股份公司，以变更基准日2009年12月31日经审计的净资产8,296.80万元折为3,600万股，每股面值1元，余额4,696.80万元作为资本公积。2010年5月5日，立信会计师事务所出具的信会师报字（2010）第24084号《验资报告》，对股份公司出资到位情况进行了验证。2010年5月12日，杭州市工商行政管理局向本公司核发了注册号为330106000013053的《企业法人营业执照》。</t>
  </si>
  <si>
    <t>浙江省杭州市西湖科技园金蓬街329号</t>
  </si>
  <si>
    <t>0571-58085608</t>
  </si>
  <si>
    <t>0571-58085606</t>
  </si>
  <si>
    <t>zqb@dagene.net</t>
  </si>
  <si>
    <t>蔡江南,陈威如,丁国其</t>
  </si>
  <si>
    <t>300246</t>
  </si>
  <si>
    <t>广东宝莱特医用科技股份有限公司</t>
  </si>
  <si>
    <t>CNE1000015Q4</t>
  </si>
  <si>
    <t>Guangdong Biolight Meditech Co., Ltd.</t>
  </si>
  <si>
    <t>Biolight</t>
  </si>
  <si>
    <t>医疗监护仪及相关医疗器械的研发、生产和销售</t>
  </si>
  <si>
    <t>研究生产和销售医疗器械(以国家食品药品监督部门核发的生产企业许可证和经营企业许可证载明的许可项目为准);一般经营范围是:与医疗器械相关的仪器仪表及其零配件以及与产品相关的软件。</t>
  </si>
  <si>
    <t>本公司是由宝莱特电子整体变更设立的股份有限公司。2001年9月26日，对外贸易经济合作部以外经贸资二函[2001]897号《关于同意珠海宝莱特电子有限公司转制为广东宝莱特医用科技股份有限公司的批复》，批准宝莱特电子以截止2000年12月31日经审计的净资产30,083,345.59元中的3,008万元净资产按1:1的比例折为3,008万股，每股面值1元，其余3,345.59元计入资本公积金，整体变更为广东宝莱特医用科技股份有限公司。2001年10月26日，本公司在珠海市工商行政管理局办理工商变更登记手续，领取注册号为企股粤珠总字第000921号的《企业法人营业执照》，公司注册资本、实收资本均为3,008万元。</t>
  </si>
  <si>
    <t>广东省珠海市高新区科技创新海岸创新一路2号</t>
  </si>
  <si>
    <t>0756-3399909</t>
  </si>
  <si>
    <t>0756-3399903</t>
  </si>
  <si>
    <t>ir@blt.com.cn</t>
  </si>
  <si>
    <t>何彦峰,谢春璞,陈思平</t>
  </si>
  <si>
    <t>李嘉旋</t>
  </si>
  <si>
    <t>300250</t>
  </si>
  <si>
    <t>杭州初灵信息技术股份有限公司</t>
  </si>
  <si>
    <t>CNE100001609</t>
  </si>
  <si>
    <t>Hangzhou CNCR-IT Co., Ltd.</t>
  </si>
  <si>
    <t>CNCR-IT</t>
  </si>
  <si>
    <t>信息接入方案的设计及相应设备的研发、生产和销售。</t>
  </si>
  <si>
    <t>计算机软件、办公自动化设备、光纤通讯设备、数据接入设备、视频通讯设备、综合网络管理及服务提升系统的技术开发、技术服务、成果转让，数字复合和传输接口设备、电视电缆和电力线传输设备、无源光传输设备、数据通信设备、移动数据终端设备、光电通信设备、接入网系统设备、数字网络机顶盒、通信系统设备的设计、生产、销售、维修、技术服务、技术咨询，计算机网络工程安装，信息系统集成，集成电路、通讯设备及零部件、电子产品、机械设备、仪器仪表、办公用品、计算机及外部设备、化工产品（除化学危险品及易制毒化学品）的销售，经营进出口业务。（依法须经批准的项目，经相关部门批准后方可开展经营活动)</t>
  </si>
  <si>
    <t>杭州初灵信息技术股份有限公司是由杭州初灵信息技术有限公司整体变更设立的股份公司。公司由上海玄战电子有限公司为主要发起人，联合何军强、都辉等16位自然人股东共同设立，注册资本为3,000万元，于2009年8月24日在杭州市工商行政管理局办理工商登记，取得注册号为330108000000748的《企业法人营业执照》。</t>
  </si>
  <si>
    <t>0571-86791278</t>
  </si>
  <si>
    <t>0571-86791287</t>
  </si>
  <si>
    <t>IR@cncr-it.com</t>
  </si>
  <si>
    <t>张大亮,严思恩,方建中</t>
  </si>
  <si>
    <t>0571-86791278、86797396</t>
  </si>
  <si>
    <t>xuping@cncr-it.com</t>
  </si>
  <si>
    <t>300248</t>
  </si>
  <si>
    <t>新开普电子股份有限公司</t>
  </si>
  <si>
    <t>CNE1000015W2</t>
  </si>
  <si>
    <t>Newcapec Electronics Co., Ltd.</t>
  </si>
  <si>
    <t>Newcapec</t>
  </si>
  <si>
    <t>智能一卡通系统的软件及各种智能终端的研发、生产、集成、销售和服务。</t>
  </si>
  <si>
    <t>计算机系统集成、开发及运营维护，软件、智能卡机具、智能终端、电子仪器仪表、电力电子产品、能源电子产品的设计、开发、生产、销售、维护；商用密码产品的生产与销售；互联网信息技术和计算机技术的咨询、服务；电信业务经营；货物和技术的进出口业务（国家法律、法规规定应经审批方可经营或禁止进出口的货物和技术除外）；电子设备安装与服务；房屋租赁；文化艺术交流活动策划；设计、制作、代理、发布国内广告业务；教学设备、教学软件的技术开发、技术咨询、技术服务；集成电路设计与销售。（依法须经批准的项目，经相关部门批准后方可开展经营活动）</t>
  </si>
  <si>
    <t>发行人是依法设立且持续经营三年以上的股份有限公司。郑州新开普电子股份有限公司是由杨维国等十名自然人作为发起人，以郑州新开普电子技术有限公司截至2007年12月31日经利安达信隆会计师事务所有限责任公司审计的账面净资产27,459,537.86元折股，依法整体变更设立的股份有限公司，其中：27,450,000元作为股本，其余9,537.86元计入资本公积。2008年4月10日，利安达信隆会计师事务所有限责任公司对本次整体变更进行了审验，并出具了利安达验字[2008]第A1002号《验资报告》，验证股东的出资已足额交纳。公司于2008年5月12日在郑州市工商行政管理局办理了整体变更登记手续并取得了股份公司营业执照，注册号为410199100002906，注册资本为2,745万元，法定代表人为杨维国。</t>
  </si>
  <si>
    <t>河南省郑州市高新技术产业开发区迎春街18号</t>
  </si>
  <si>
    <t>0371-56599758</t>
  </si>
  <si>
    <t>0371-56599716</t>
  </si>
  <si>
    <t>zqswb@newcapec.net</t>
  </si>
  <si>
    <t>刘汴生,毕会静,张英瑶,王玉辉</t>
  </si>
  <si>
    <t>赵璇</t>
  </si>
  <si>
    <t>300251</t>
  </si>
  <si>
    <t>北京光线传媒股份有限公司</t>
  </si>
  <si>
    <t>CNE100001617</t>
  </si>
  <si>
    <t>Beijing Enlight Media Co., Ltd.</t>
  </si>
  <si>
    <t>Enlight Media</t>
  </si>
  <si>
    <t>电视节目和影视剧的投资制作和发行业务。</t>
  </si>
  <si>
    <t>广播电视节目的制作、发行；设计、制作、代理、发布国内及外商来华广告；信息咨询（除中介除外）；承办展览展示；经营演出及经纪业务；组织文化艺术交流活动；技术开发、技术服务。</t>
  </si>
  <si>
    <t>本公司是由北京光线传媒有限公司（原名北京光线广告有限公司）依法整体变更设立的股份有限公司。具体变更方式为：以2009年6月30日为基准日经审计的公司账面净资产84,729,141.62元，按照1.0756:1的比例折股后确定股份有限公司的股本总额为78,772,500元（其中净资产人民币84,729,141.62元中的78,772,500.00元计入股份有限公司实收资本，其余5,956,641.62元计入股份有限公司资本公积金），每股面值1元。2009年8月7日，公司完成工商变更登记，并领取了注册号为110000001302829的《企业法人营业执照》。</t>
  </si>
  <si>
    <t>北京市东城区和平里东街11号3号楼3层</t>
  </si>
  <si>
    <t>100007</t>
  </si>
  <si>
    <t>010-64516451</t>
  </si>
  <si>
    <t>010-64516404</t>
  </si>
  <si>
    <t>ir@ewang.com</t>
  </si>
  <si>
    <t>周展,陈少峰,苗棣</t>
  </si>
  <si>
    <t>010-84222188</t>
  </si>
  <si>
    <t>300256</t>
  </si>
  <si>
    <t>浙江星星科技股份有限公司</t>
  </si>
  <si>
    <t>CNE1000016B4</t>
  </si>
  <si>
    <t>Zhejiang Firstar Panel Technology Co., Ltd.</t>
  </si>
  <si>
    <t>Firstar Technology</t>
  </si>
  <si>
    <t>手机、平板电脑等产品视窗防护屏的研发、生产和销售。</t>
  </si>
  <si>
    <t>各种视窗防护屏、触控显示模组、新型显示器件及相关材料和组件的研发和制造。</t>
  </si>
  <si>
    <t>发行人系经浙江省商务厅《关于浙江星星光电薄膜技术有限公司变更为外商投资股份有限公司的批复》（浙商务资函【2010】359号）批准，由浙江星星光电薄膜技术有限公司整体变更设立的股份有限公司。发行人前身星星有限成立于2003年9月25日。2010年8月23日，星星有限召开董事会通过决议，将有限公司整体变更为股份有限公司，以经大信会计师事务有限公司审计的截至2010年7月31日的账面净资产22,782.55万元为基数，按1：0.32919927243的比例折合为股本7,500.00万股，每股面值1元，其余部分计入资本公积。2010年9月19日，大信会计师事务有限公司对整体变更后的股份公司注册资本实收情况进行了审验，并出具了大信验字(2010)第5-0006号《验资报告》。2010年10月11日，公司在台州市工商行政管理局办理了登记注册手续，领取了注册号为331002000026303的《企业法人营业执照》，注册资本为7,500万元，法定代表人为王先玉。</t>
  </si>
  <si>
    <t>0576-89081618</t>
  </si>
  <si>
    <t>0576-89081616</t>
  </si>
  <si>
    <t>irm@first-panel.com</t>
  </si>
  <si>
    <t>俞毅,王太平,吴丹枫</t>
  </si>
  <si>
    <t>潘清寿</t>
  </si>
  <si>
    <t>大信会计师事务所（特殊普通合伙）</t>
  </si>
  <si>
    <t>300254</t>
  </si>
  <si>
    <t>山西仟源医药集团股份有限公司</t>
  </si>
  <si>
    <t>CNE1000016D0</t>
  </si>
  <si>
    <t>Shanxi CY Pharmaceutical Group Co., Ltd.</t>
  </si>
  <si>
    <t>CY Pharmaceutical Group</t>
  </si>
  <si>
    <t>医药研发、生产和销售。</t>
  </si>
  <si>
    <t>生产销售原料药、粉针剂（含青霉素类、头孢菌素类）、片剂（含青霉素类、头孢菌素类）、硬胶囊剂（含青霉素类、头孢菌素类）、颗粒剂（含青霉素类）、散剂、栓剂、精神药品（地西泮片、艾斯唑仑片、硝西泮片、地西泮注射液）（凭有效许可证经营）。***生产销售精细化工原料（不含危险化学品、爆炸品）（国家禁止经营专项审批的除外）。</t>
  </si>
  <si>
    <t>公司是由仟源有限依法整体变更设立的。2010年5月16日，仟源有限全体股东作为发起人就设立公司共同签署了《发起人协议》，一致同意以2010年4月30日经审计的净资产115,464,427.25元，按1.1546442725:1的折股比例折合为10,000万股，折股余额1,546.44万元计入资本公积。2010年5月31日，立信会计师事务所有限公司出具《验资报告》(信会师报字(2010)第24365号)。2010年6月6日，经山西省大同市工商行政管理局核准注册登记，公司领取了《企业法人营业执照》，注册号为140200400002021。</t>
  </si>
  <si>
    <t>山西省大同市经济技术开发区湖滨大街53号</t>
  </si>
  <si>
    <t>037010</t>
  </si>
  <si>
    <t>0352-6116426</t>
  </si>
  <si>
    <t>0352-6116452</t>
  </si>
  <si>
    <t>stock@cy-pharm.com</t>
  </si>
  <si>
    <t>黄娟,王军,佟成生</t>
  </si>
  <si>
    <t>钟海荣</t>
  </si>
  <si>
    <t>300255</t>
  </si>
  <si>
    <t>河北常山生化药业股份有限公司</t>
  </si>
  <si>
    <t>CNE1000016C2</t>
  </si>
  <si>
    <t>Hebei Changshan Biochemical Pharmaceutical Co., Ltd.</t>
  </si>
  <si>
    <t>Changshan Pharmaceutical</t>
  </si>
  <si>
    <t>肝素系列产品的研发、生产和销售。</t>
  </si>
  <si>
    <t>经营本企业自产产品和技术的出口业务和本企业所需的原辅材料、机械设备、零配件及技术的进口业务（国家限定公司经营和禁止进出口的商品及技术除外）；片剂、硬胶囊剂、小容量注射剂、原料药（肝素钠、肝素钙、低分子量肝素钠（依诺肝素钠、达肝素钠）、低分子量肝素钙（那屈肝素钙）、无蛋白肝素粗品、类肝素、肝素锂、透明质酸钠、枸橼酸西地那非）的生产。</t>
  </si>
  <si>
    <t>本公司是经常山有限2009年10月26日召开的股东会决议通过，以2009年9月30日经中喜所审计的净资产折股整体变更，于2009年11月20日设立的股份有限公司。根据中喜所于2009年10月26日出具的《审计报告》（中喜审字[2009]第01421号），以2009年9月30日为审计基准日，常山有限经审计的净资产值为112,353,171.03元。根据北京京都中新资产评估有限公司于2009年10月29日出具《资产评估报告书》（京都中新评报字（2009）第120号），以2009年9月30日为评估基准日，常山有限净资产的评估值为16,412.18万元。公司按照经审计的净资产值折合为股本7,350万元，剩余38,853,171.03元列为股份有限公司的资本公积。2009年11月5日，中喜所出具《验资报告》（中喜验字[2009]第01048号），发起人出资已足额到位。河北省工商行政管理局于2009年11月20日核发了《企业法人营业执照》，注册号为130000000011859，注册资本7,350万元。</t>
  </si>
  <si>
    <t>河北省石家庄市正定镇火车站西富强路9号</t>
  </si>
  <si>
    <t>河北省石家庄市正定新区银川大街北首</t>
  </si>
  <si>
    <t>050800</t>
  </si>
  <si>
    <t>0311-89190181</t>
  </si>
  <si>
    <t>0311-89190182</t>
  </si>
  <si>
    <t>zhengquan@heparin.cn</t>
  </si>
  <si>
    <t>王佐林,王建房</t>
  </si>
  <si>
    <t>高树华(代)</t>
  </si>
  <si>
    <t>300252</t>
  </si>
  <si>
    <t>深圳金信诺高新技术股份有限公司</t>
  </si>
  <si>
    <t>CNE1000016G3</t>
  </si>
  <si>
    <t>Kingsignal Technology Co., Ltd.</t>
  </si>
  <si>
    <t>Kingsignal</t>
  </si>
  <si>
    <t>中高端射频同轴电缆的研发、生产和销售。</t>
  </si>
  <si>
    <t>通讯线缆及接插件、高频连接器及组件、低频连接器及组件、高速连接器及组件、光纤光缆及光纤组件、光电连接器及传输器件、光电元器件及组件、电源线及组件、综合网络线束产品、印制线路板、汽车线束及组件、室内分布系统、工业连接器及组件、流体连接器、无源器件、通信器材及相关产品的技术开发、生产（生产场地另办执照）、销售（以上不含专营、专控、专卖及限制项目）；电子产品与测试设备的研发、生产、销售（不含专营、专控、专卖及限制项目）、技术服务及技术咨询；经营进出口业务；普通货运（《道路运输经营许可证》有效期至2019年05月28日）；增材制造设备、耗材、零件、软件的技术研发、生产及销售；海洋工程专用设备、导航、气象及海洋专用仪器的制造及销售。</t>
  </si>
  <si>
    <t>本公司系由2002年4月2日成立的深圳市金信诺电缆技术有限公司整体变更设立而来。金信诺有限以截止2009年12月31日经深圳市鹏城会计师事务所有限公司审计的净资产144,048,882.10元，按1:0.5623的比例折为股份公司的股本总额81,000,000.00元，整体变更为深圳金信诺高新技术股份有限公司。2010年3月24日，公司在深圳市市场监督管理局办理工商变更登记手续，并领取了注册号为440301103260302的企业法人营业执照。</t>
  </si>
  <si>
    <t>广东省深圳市高新区中区深圳软件园9号楼302室</t>
  </si>
  <si>
    <t>广东省深圳市南山区高新南十道深圳湾科技生态园10栋B座26层</t>
  </si>
  <si>
    <t>0755-86338291</t>
  </si>
  <si>
    <t>0755-26581802</t>
  </si>
  <si>
    <t>ir@kingsignal.com</t>
  </si>
  <si>
    <t>屈先富,赵登平,胡左浩</t>
  </si>
  <si>
    <t>余昕</t>
  </si>
  <si>
    <t>300260</t>
  </si>
  <si>
    <t>昆山新莱洁净应用材料股份有限公司</t>
  </si>
  <si>
    <t>CNE1000016R0</t>
  </si>
  <si>
    <t>Kunshan Kinglai Hygienic Materials Co., Ltd.</t>
  </si>
  <si>
    <t>Kinglai</t>
  </si>
  <si>
    <t>以高纯不锈钢为母材之高洁净应用材料研发、生产与销售。</t>
  </si>
  <si>
    <t>压力管道组件、各类低功率气动控制阀、流体设备、真空电子洁净设备及其相关零配件、精密模具的加工、制造；航空、航天、汽车、摩托车轻量化及环保型新材料研发与制造；新能源发电成套设备或关键设备制造；并销售自产产品，提供售后服务。本公司同类产品的批发、进出口、佣金代理（拍卖除外）及技术服务等；道路普通货物运输。（上述涉及配额、许可证管理及专项管理的商品，根据国家有关规定办理）（依法须经批准的项目，经相关部门批准后方可开展经营活动）</t>
  </si>
  <si>
    <t>2000年7月12日，本公司前身昆山新莱流体设备有限公司成立。2008年5月8日，昆山新莱流体设备有限公司召开董事会，同意将公司组织形式由有限公司整体变更为股份公司，同时以2008年3月31日为基准日的净资产76,928,350.17元，折合为总股本5000万元，公司全体股东于2008年5月8日签订了《昆山新莱洁净应用材料股份有限公司发起人协议书》。2008年8月7日，中华人民共和国商务部以商资批[2008]1034号文批准了公司由有限公司整体变更为股份公司。同日，公司取得中华人民共和国商务部商外资资审字[2008]0220号外商投资企业批准证书。2008年9月25日，公司领取了江苏省苏州工商行政管理局核发的注册号为320583400003115的营业执照，公司名称变更为昆山新莱洁净应用材料股份有限公司。</t>
  </si>
  <si>
    <t>江苏省昆山市陆家镇陆丰西路22号</t>
  </si>
  <si>
    <t>215331</t>
  </si>
  <si>
    <t>0512-87881808</t>
  </si>
  <si>
    <t>0512-57871472</t>
  </si>
  <si>
    <t>lucy@kinglai.com.cn</t>
  </si>
  <si>
    <t>周逢满,王俊,王秀浦</t>
  </si>
  <si>
    <t>300259</t>
  </si>
  <si>
    <t>新天科技股份有限公司</t>
  </si>
  <si>
    <t>CNE1000016P4</t>
  </si>
  <si>
    <t>Suntront Technology Co., Ltd.</t>
  </si>
  <si>
    <t>Suntront Technology</t>
  </si>
  <si>
    <t>智能计量仪表及系统的研发、生产、销售和技术服务，涵盖智能水表、热量表、智能燃气表及智能电表四大系列。</t>
  </si>
  <si>
    <t>开发、研制、生产、销售、检测、维修：电子仪器仪表，电子元器件，计算机外部设备及软件，高低压配电设备，节水设备，节电设备，燃气设备，仪表数据采集、存储、传输系统设备，智能卡产品及软件、智能灌溉设备、机井灌溉控制装置、高低压灌溉成套设备、水文、水资源、环保、气象仪器仪表；物联网技术开发，电子、通信与自动控制技术开发；水利水电工程施工；能源管理系统设计及施工；计算机系统集成；计算机网络工程；建筑智能化工程设计与施工；智慧水务、智慧燃气的应用系统、应用软件技术开发；数据处理、云计算；地理信息系统工程；通讯工程；互联网信息服务；测绘服务；玻璃钢制品、管材的生产与销售；农田水利灌溉设计与施工；喷灌滴灌设备的生产、安装和销售；房屋租赁。（上述国家有专项规定除外）；经营本企业自产产品及技术的出口业务和本企业所需的机械设备、零配件、原辅材料及技术的进出口业务，但国家限定公司经营或禁止进出口商品及技术除外。（依法须经批准的项目，经相关部门批准后方可开展经营活动）。</t>
  </si>
  <si>
    <t>河南新天科技股份有限公司是由河南新天科技有限公司以截至2010年4月30日，经审计的账面净资产整体变更发起设立的股份有限公司。2010年6月8日经郑州工商局核准，公司完成工商变更登记并领取了注册号为410199000001720的《企业法人营业执照》，注册资本为人民币5,668万元。</t>
  </si>
  <si>
    <t>河南省郑州高新技术产业开发区红松路252号</t>
  </si>
  <si>
    <t>河南省郑州国家级高新技术产业开发区红松路252号</t>
  </si>
  <si>
    <t>0371-56160968</t>
  </si>
  <si>
    <t>xtkj@suntront.com</t>
  </si>
  <si>
    <t>杜海波,张英瑶,迟国敬</t>
  </si>
  <si>
    <t>300265</t>
  </si>
  <si>
    <t>江苏通光电子线缆股份有限公司</t>
  </si>
  <si>
    <t>CNE100001708</t>
  </si>
  <si>
    <t>Jiangsu Tongguang Electronic Wire and Cable Co., Ltd.</t>
  </si>
  <si>
    <t>Tongguang Wire and Cable</t>
  </si>
  <si>
    <t>特种线缆业务，主要从事以高压、超高压和特高压为主的输电线路用电力特种光缆和导线、航空航天用耐高温电缆、通信用高频电缆三大类十一个系列产品的研发、生产和销售。</t>
  </si>
  <si>
    <t>许可经营项目：无。一般经营项目：生产销售半导体芯片，光有源、无源器件，电子线缆，光纤光缆；光电传输线和传感器件及组件、部件、系统的研发、生产、销售和技术服务；计算机软件开发；经营本企业自产品及技术的出口业务和本企业所需的机械设备、零配件、原辅材料及技术的进口业务（国家限定公司经营或禁止进出口的商品及技术除外）。</t>
  </si>
  <si>
    <t>本公司前身通光有限系经江苏省人民政府外经贸苏府资字[2001]38896号《中华人民共和国外商投资企业批准证书》批准、于2002年1月29日成立的中外合资经营企业（港资）。2008年8月22日，经中华人民共和国商务部商资批[2008]1107号《商务部关于同意江苏通光电子线缆有限公司转制为股份有限公司的批复》，同意根据立信会计师事务所有限公司出具的信会师报字（2008）第11624号《关于江苏通光电子线缆有限公司截至2008年3月31日止的净资产审计报告》，以通光有限截至2008年3月31日经审计的净资产119,779,343.41元为基础，按1:0.8349的比例折合为股本10,000万元，未折股本剩余的19,779,343.41元计入资本公积，将有限公司整体变更为通光线缆(台港澳与境内合资，未上市)。2008年10月30日，通光线缆取得江苏省南通市工商行政管理局核发的《企业法人营业执照》，注册号320684400003504，注册资本10,000.00万元。</t>
  </si>
  <si>
    <t>江苏省海门市海门镇渤海路169号</t>
  </si>
  <si>
    <t>226103</t>
  </si>
  <si>
    <t>0513-82263991</t>
  </si>
  <si>
    <t>0513-82105111</t>
  </si>
  <si>
    <t>cwb@tgjt.cn</t>
  </si>
  <si>
    <t>何贤杰,唐正国,毛庆传</t>
  </si>
  <si>
    <t>薛万健</t>
  </si>
  <si>
    <t>300267</t>
  </si>
  <si>
    <t>湖南尔康制药股份有限公司</t>
  </si>
  <si>
    <t>CNE100001781</t>
  </si>
  <si>
    <t>Hunan Er-kang Pharmaceutical Co., Ltd.</t>
  </si>
  <si>
    <t>Er-kang Pharmaceutical</t>
  </si>
  <si>
    <t>医药产品的研发、生产和销售。</t>
  </si>
  <si>
    <t>化学药品原料药、化工产品、淀粉及淀粉制品、制药专用设备、食品添加剂的制造；医药原料、医药辅料、药用胶囊、保健食品、预包装食品、散装食品、食品、食品添加剂的销售；药用辅料、药用胶囊的生产；化工产品销售、研发；生物技术开发服务、咨询、交流服务、转让服务；新材料技术开发服务、咨询、交流服务、转让服务；药用辅料的技术研发、咨询、技术转让；自营和代理各类商品及技术的进出口，但国家限定公司经营或禁止进出口的商品和技术除外；保健食品的研发；药品、医疗器械互联网交易服务；互联网药品交易；药品、医疗器械互联网信息服务；机械设备、五金产品及电子产品批发；通用机械设备零售。（依法须经批准的项目，经相关部门批准后方可开展经营活动）</t>
  </si>
  <si>
    <t>本公司前身为湖南尔康制药有限公司，成立于2003年10月22日。2010年10月23日，尔康有限召开股东会，全体股东一致同意将公司整体变更为股份有限公司。2010年10月28日，尔康有限全体股东签署了《发起人协议》，以湖南尔康制药有限公司2010年9月30日经审计账面净资产139,586,938.57元为基础，按照1：0.9886的比例折为本公司股份13,800万股，余额1,586,938.57元计入资本公积。公司于2010年11月8日在长沙市工商行政管理局登记注册，注册号为430181000010054，注册资本13,800万元，公司住所为长沙市浏阳生物医药工业园，法定代表人帅放文。</t>
  </si>
  <si>
    <t>湖南省长沙市浏阳经济技术开发区康平路167号</t>
  </si>
  <si>
    <t>湖南省长沙市浏阳生物医药工业园</t>
  </si>
  <si>
    <t>410331</t>
  </si>
  <si>
    <t>0731-83282597</t>
  </si>
  <si>
    <t>0731-83282705</t>
  </si>
  <si>
    <t>300267@hnerkang.com; hnerkang@126.com</t>
  </si>
  <si>
    <t>王健,许中缘,左田芳</t>
  </si>
  <si>
    <t>刘爱军</t>
  </si>
  <si>
    <t>300303</t>
  </si>
  <si>
    <t>深圳市聚飞光电股份有限公司</t>
  </si>
  <si>
    <t>CNE100001CM4</t>
  </si>
  <si>
    <t>Shenzhen Jufei Optoelectronics Co., Ltd.</t>
  </si>
  <si>
    <t>Jufei Optoelectronics</t>
  </si>
  <si>
    <t>邢美正</t>
  </si>
  <si>
    <t>专业从事SMD LED器件的研发、生产与销售。</t>
  </si>
  <si>
    <t>光电器件、敏感器件、传感器、发光二极管、SMDLED、照明LED、光电器件应用产品的开发、生产、销售，电子器件的销售，货物及技术进出口（以上项目均不含法律、行政法规、国务院决定规定需前置审批及禁止项目）。</t>
  </si>
  <si>
    <t>公司前身为成立于2005年9月15日的深圳市聚飞光电有限公司。2009年3月11日，聚飞有限股东会通过了有限公司整体变更为股份有限公司的决议，以截至2008年12月31日聚飞有限经审计后的净资产值折股整体变更设立股份有限公司。截至2008年12月31日，聚飞有限经审计的账面净资产66,656,836.41元人民币，按1：0.66的比例折为股本，折股后总股本为4,400万股，每股面值1元，股份公司注册资本为4,400万元人民币，差额计入资本公积。2009年4月1日，经深圳市工商行政管理局核准，同意聚飞有限整体折股变更，公司名称变更为“深圳市聚飞光电股份有限公司”，企业法人营业执照号为440306103278852。截至本招股说明书签署日，公司注册资本为5,954万元人民币，公司法定代表人邢其彬。</t>
  </si>
  <si>
    <t>广东省深圳市宝安区大浪街道高峰社区创艺路65号厂房1-4层</t>
  </si>
  <si>
    <t>518111</t>
  </si>
  <si>
    <t>0755-29646311</t>
  </si>
  <si>
    <t>0755-29646312</t>
  </si>
  <si>
    <t>jfzq@jfled.com.cn</t>
  </si>
  <si>
    <t>钱可元,张新华</t>
  </si>
  <si>
    <t>高四清</t>
  </si>
  <si>
    <t>300284</t>
  </si>
  <si>
    <t>苏交科集团股份有限公司</t>
  </si>
  <si>
    <t>CNE100001F94</t>
  </si>
  <si>
    <t>JSTI Group</t>
  </si>
  <si>
    <t>JSTI</t>
  </si>
  <si>
    <t>交通工程咨询与工程承包业务，主要提供交通项目前期咨询及科研，道路、桥梁、铁路与轨道交通、岩土与隧道工程、水运工程与市政工程的勘察、设计、咨询、试验检测、监理、相关技术服务，工程总承包及其他承包业务等服务，为交通工程提供综合解决方案。</t>
  </si>
  <si>
    <t>国内外房屋建筑业、土木工程建筑业、建筑安装业、生态保护和环境治理业、软件和信息技术服务业的总承包；上述项目的地质勘察、工程技术、施工、环境影响评价、研究和试验发展等；质检技术服务，科技中介服务，环境与生态监测；建筑材料、建筑材料生产专用机械、机动车辆、建筑工程专用机械的开发、制造、生产、销售；实业投资与资产管理；贸易经纪与代理，机械设备、五金产品及电子产品批发，建材批发；设计、制作印刷品广告；司法鉴定，社会经济咨询，经济信息咨询服务。（依法须经批准的项目，经相关部门批准后方可开展经营活动）</t>
  </si>
  <si>
    <t>公司前身交科有限成立于2002年8月29日。2008年8月25日，交科有限召开第三十三次股东会，全体股东一致同意以交科有限截至2008年6月30日经审计的净资产247,796,817元为基数，以整体变更的方式共同发起设立江苏省交通科学研究院股份有限公司，股本总额为180,000,000元，剩余67,796,817元作为资本公积金。同日，公司发起人召开创立大会暨第一次股东大会，一致同意设立江苏省交通科学研究院股份有限公司，并审议通过了公司章程、选举了第一届董事会董事和第一届监事会中由股东代表出任的监事。会计师为此出具了天衡验字（2008）71号《验资报告》。2008年9月12日，苏交科取得了江苏省工商行政管理局核发的注册号为320000000046386的《企业法人营业执照》，依法登记成立。</t>
  </si>
  <si>
    <t>江苏省南京市水西门大街223号</t>
  </si>
  <si>
    <t>025-86575462</t>
  </si>
  <si>
    <t>025-86576666</t>
  </si>
  <si>
    <t>sjkdmb@ jstri.com</t>
  </si>
  <si>
    <t>www.jsti.com;www.jstri.com</t>
  </si>
  <si>
    <t>符冠华</t>
  </si>
  <si>
    <t>李文智,赵曙明,Liu James Xiaodong,朱增进</t>
  </si>
  <si>
    <t>025-86576542</t>
  </si>
  <si>
    <t>300269</t>
  </si>
  <si>
    <t>深圳市联建光电股份有限公司</t>
  </si>
  <si>
    <t>CNE1000018Z9</t>
  </si>
  <si>
    <t>Shenzhen Liantronics Co., Ltd.</t>
  </si>
  <si>
    <t>Liantronics</t>
  </si>
  <si>
    <t>中高端 LED全彩显示应用产品的研发、生产和销售。</t>
  </si>
  <si>
    <t>发光二极管(LED)显示屏及其应用产品的销售；发光二极管(LED)显示屏的租赁、安装和售后服务;国内商业、物资供销业(不含专营、专控、专卖商品)；电子产品的技术开发(不含限制项目)；经营进出口业务(具体按深贸管登证字第2003-738号资格证书办理)；从事广告业务（法律、行政法规规定应进行广告经营审批登记的，另行办理审批登记后方可经营）；计算机应用软件开发、系统集成及相关服务；房屋租赁；从事广告业务（法律、行政法规规定应进行广告经营审批登记的，另行办理审批登记后方可经营）；计算机应用软件开发、系统集成及相关服务。</t>
  </si>
  <si>
    <t>本公司系由深圳市联创健和光电显示有限公司整体变更设立的股份有限公司。联创健和有限公司成立于2003年4月14日，整体变更前的注册资本为2,210万元。2006年5月20日，联创健和有限股东会审议通过了公司整体变更方案，同意依据广深会计师事务所出具的广深专审字（2006）第015号《专项审计报告》，以联创健和有限截至2006年3月31日经审计的账面净资产人民币22,780,009.34元为基准整体变更为股份公司，变更后注册资本为2,210万元。广深会计师事务所出具了广深所验字（2006）第064号《验资报告》。2006年8月15日，本公司在深圳市工商行政管理局依法办理了设立登记手续，并领取了新的企业法人营业执照（注册号：4403011110105）。</t>
  </si>
  <si>
    <t>0755-29746682</t>
  </si>
  <si>
    <t>0755-29746765</t>
  </si>
  <si>
    <t>dm@lcjh.com</t>
  </si>
  <si>
    <t>詹伟哉,李伟东</t>
  </si>
  <si>
    <t>何浩彬</t>
  </si>
  <si>
    <t>300273</t>
  </si>
  <si>
    <t>珠海和佳医疗设备股份有限公司</t>
  </si>
  <si>
    <t>CNE1000018K1</t>
  </si>
  <si>
    <t>Zhuhai Hokai Medical Instruments Co., Ltd.</t>
  </si>
  <si>
    <t>Hokai</t>
  </si>
  <si>
    <t>医疗设备的研发、生产、销售和服务。</t>
  </si>
  <si>
    <t>III类6821医用电子仪器设备，II类6822医用光学器具、仪器及内窥镜设备，II类6823医用超声仪器及有关设备，III类6824医用激光仪器设备，III类6825医用高频仪器设备，III类6826物理治疗及康复设备，III类6830医用X射线设备，II类6833医用核素设备，III类6845体外循环及血液处理设备，III类6854手术室、急救室、诊疗室设备及器具，II类6856病房护理设备及器具，II类6858医用冷疗、低温、冷藏设备及器具，III类6870软件，III类6877介入器材的研发、生产及相关技术咨询服务；III类6815注射穿刺器械，6821医用电子仪器设备，6822医用光学器具、仪器及内窥镜设备（角膜接触镜及其护理用液类除外），6823医用超声仪器及有关设备，6824医用激光仪器设备，6825医用高频仪器设备，6826物理治疗及康复设备，6828医用磁共振设备，6830医用X射线设备，6833医用核素设备，6845体外循环及血液处理设备，6854手术室、急救室、诊疗室设备及器具，6866医用高分子材料及制品，6870软件，6877介入器材的批发、零售；II类6825医用高频仪器设备，6870软件，6877介入器材，6833医用核素设备，6824医用激光仪器设备，6822医用光学器具、仪器及内窥镜设备，6830医用X射线设备，6815注射穿刺器械，6866医用高分子材料及制品，6845体外循环及血液处理设备，6828医用磁共振设备，6854手术室、急救室、诊疗室设备及器具，6821医用电子仪器设备，6826物理治疗及康复设备，6823医用超声仪器及有关设备，6858医用冷疗、低温、冷藏设备及器具，6840临床检验分析仪器，6841医用化验和基础设备器具，6856病房护理设备及器具，6831医用X射线附属设备及部件，6857消毒和灭菌设备及器具的批发、零售；一类医疗器械的批发、零售；设备租赁；机电设备安装（凭资质证书经营）；建筑装饰装修工程设计与施工（凭资质证书经营）；压力管道安装（凭资质证书经营）；压力管道设计（凭资质证书经营）；建筑智能化工程（凭资质证书经营）；洁净工程（凭资质证书经营）；压力容器安装（凭资质证书经营）；智能高低压成套配电设备的生产、销售；制冷系统、空气净化系统、空气消毒设备研究和开发、销售、安装及技术咨询服务；生物技术的研究与咨询服务、技术服务及技术转让、销售化学试剂（不含危险化学品）、卫生材料、实验仪器；医学康复、养老康复等医疗投资管理；建筑工程分包（凭资质证书经营）。</t>
  </si>
  <si>
    <t>本公司前身为珠海市和佳医疗设备有限公司，成立于1996年4月1日。2007年9月25日，和佳有限整体变更设立为珠海和佳医疗设备股份有限公司，并在广东省珠海市工商行政管理局依法办理了工商变更设立的登记手续，领取了注册号为440400000022356的《企业法人营业执照》，股份公司法定代表人为郝镇熙，注册资本和实收资本为10,000万元。</t>
  </si>
  <si>
    <t>0756-8686333</t>
  </si>
  <si>
    <t>0756-8686077</t>
  </si>
  <si>
    <t>ir@hokai.com</t>
  </si>
  <si>
    <t>徐焱军,刘兴祥,苏清卫</t>
  </si>
  <si>
    <t>300261</t>
  </si>
  <si>
    <t>雅本化学股份有限公司</t>
  </si>
  <si>
    <t>CNE1000016S8</t>
  </si>
  <si>
    <t>ABA Chemicals Corporation</t>
  </si>
  <si>
    <t>ABA Chemicals</t>
  </si>
  <si>
    <t>农药中间体、医药中间体的研究与开发、生产、销售。</t>
  </si>
  <si>
    <t>许可经营项目：生产销售原料药（左乙拉西坦）。一般经营项目：医药中间体{其中包括3-氯-2-肼基吡啶、（1S,2S）-（-）-1,2-二苯基乙二胺、邻乙氧羰基苯磺酰胺、1-（甲基-四唑-3-基）-2-磺酰胺基-3-甲基-3，4-吡唑、1-(3-氯吡啶-2-基)-3-溴-1H-吡啶-5-甲酸、N,N-双[(6-叔丁基苯酚-2-基)甲基]-(1S,2S)-1,2-二苯基乙二胺、5-溴-7-氮杂吲哚、5-氯-7-氮杂吲哚、盐酸文拉法新、左乙拉西坦、盐酸埃罗替尼、甲磺酸伊马替尼、达沙替尼、拉帕替尼}的研究与开发、生产、销售；自营和代理各类商品及技术的进出口业务并提供相关咨询服务。</t>
  </si>
  <si>
    <t>公司系由雅本化学（苏州）有限公司整体变更设立的股份有限公司。公司前身雅本有限成立于2006年1月13日。2010年1月14日，雅本有限股东会作出决议，同意雅本有限由有限责任公司整体变更为股份有限公司。同日，雅本有限全体股东签署《发起人协议》，协商一致同意以截至2009年12月31日经上会会计师审计的净资产69,736,854.31元为基础，按照1：0.97509417的比例折成6,800万股股份，其余1,736,854.31元计入资本公积，将雅本有限整体变更为股份公司。2010年2月3日，本公司在苏州市工商行政管理局完成工商登记，注册号为320585400000787，注册资本为6,800万元。</t>
  </si>
  <si>
    <t>江苏省太仓市太仓港港口开发区石化区东方东路18号</t>
  </si>
  <si>
    <t>215433</t>
  </si>
  <si>
    <t>0512-53641368</t>
  </si>
  <si>
    <t>0512-53642000</t>
  </si>
  <si>
    <t>info@abachem.com</t>
  </si>
  <si>
    <t>李元旭,徐丹,叶建芳</t>
  </si>
  <si>
    <t>021-32270636</t>
  </si>
  <si>
    <t>021-51159188</t>
  </si>
  <si>
    <t>300268</t>
  </si>
  <si>
    <t>佳沃农业开发股份有限公司</t>
  </si>
  <si>
    <t>CNE100001799</t>
  </si>
  <si>
    <t>Joyvio Agriculture Development Co., Ltd.</t>
  </si>
  <si>
    <t>Joyvio</t>
  </si>
  <si>
    <t>稻米精深加工系列产品的研发、生产和销售。</t>
  </si>
  <si>
    <t>水产品加工、销售；食品加工、销售；淀粉及淀粉制品生产、销售；食用植物油加工、销售；畜牧养殖加工；饲料的生产、销售；粮食的收购、仓储、销售；进出口贸易（国家法律法规限定或禁止的商品和技术除外）。</t>
  </si>
  <si>
    <t>发行人系由湘鲁万福整体变更设立的股份有限公司。2009年10月7日，经临时股东会决议批准，湘鲁万福以截至2009年9月30日经审计的净资产149,663,389.24元为基础，按1︰0.3341比例折成股本5,000万股（差额99,663,389.24元计入资本公积），整体变更为万福生科（湖南）农业开发股份有限公司。2009年10月28日，公司领取了常德市工商行政管理局核发的430700000018951号《企业法人营业执照》。</t>
  </si>
  <si>
    <t>415701</t>
  </si>
  <si>
    <t>0736-6689376</t>
  </si>
  <si>
    <t>wanfushk@126.com</t>
  </si>
  <si>
    <t>冷智刚,邹定民,胡宗亥</t>
  </si>
  <si>
    <t>崔志勇</t>
  </si>
  <si>
    <t>010-62509691</t>
  </si>
  <si>
    <t>0736-6686578</t>
  </si>
  <si>
    <t>cuizy@agrijoyvio.com</t>
  </si>
  <si>
    <t>湖南博鳌律师事务所</t>
  </si>
  <si>
    <t>300263</t>
  </si>
  <si>
    <t>隆华科技</t>
  </si>
  <si>
    <t>隆华科技集团(洛阳)股份有限公司</t>
  </si>
  <si>
    <t>CNE100001716</t>
  </si>
  <si>
    <t>Longhua Technology Group (Luoyang) Co., Ltd.</t>
  </si>
  <si>
    <t>Longhua Technology</t>
  </si>
  <si>
    <t>传热节能产品的研发、生产及销售；环保水处理产品及服务；靶材等新材料的研发、生产、销售；国防军工新材料的研发、生产及销售。</t>
  </si>
  <si>
    <t>一般经营项目：工业传热节能设备、能源管理及系统集成的研发、生产、销售及系统服务；压力容器设计、生产、销售及系统集成服务（凭特种设备设计许可证、制造许可证经营）；环保技术、材料、设备和系统集成的研发、制造、销售和服务；工业及市政环保工程的建设和运营服务；高分子材料及其制品、复合材料及其制品、电子信息材料及其制品、特种功能材料及其制品的研制、生产、销售及系统集成服务。电子信息及特种功能材料研制、生产、销售及系统集成服务。（国家法律法规规定应经审批方可经营的，经相关权力部门批准后经营）</t>
  </si>
  <si>
    <t>本公司前身系隆华有限，成立于1995年7月5日。2009年12月20日，经隆华有限股东会决议，同意按2009年11月30日经审计的账面净资产8,582.39万元为基础，以整体变更方式发起设立隆华传热，并于2009年12月29日依法在洛阳市工商行政管理局登记注册，领取了注册号为410322111001570的《企业法人营业执照》，注册资本为5,000万元。</t>
  </si>
  <si>
    <t>河南省洛阳市空港产业集聚区</t>
  </si>
  <si>
    <t>471132</t>
  </si>
  <si>
    <t>0379-67891813</t>
  </si>
  <si>
    <t>lylhzqb@126.com</t>
  </si>
  <si>
    <t>席升阳,张莉,张霞</t>
  </si>
  <si>
    <t>孙建科</t>
  </si>
  <si>
    <t>张源远</t>
  </si>
  <si>
    <t>0379-67891897</t>
  </si>
  <si>
    <t>300294</t>
  </si>
  <si>
    <t>博雅生物制药集团股份有限公司</t>
  </si>
  <si>
    <t>CNE100001FF1</t>
  </si>
  <si>
    <t>Boya Bio-pharmaceutical Group Co., Ltd.</t>
  </si>
  <si>
    <t>Boya Bio-Pharmaceutical</t>
  </si>
  <si>
    <t>血液制品的研发、生产和销售。</t>
  </si>
  <si>
    <t>血液制品的生产；经营本企业和本企业成员企业自产产品及相关技术的出口业务（限定公司经营或禁止出口的商品除外），经营本企业和本企业成员企业生产、科研所需的原辅材料、机械设备、仪器仪表、零配件及相关技术的进口业务（国家限定公司经营或禁止进口的商品除外）；经营本企业的进料加工和‘三来一补’业务，技术开发，技术咨询，技术转让，技术服务（国家法规有专项规定的除外）。</t>
  </si>
  <si>
    <t>江西博雅生物制药股份有限公司是由江西博雅生物制药有限公司以截至2000年11月30日经审计的净资产4,435.9122万元为基数，按照1：1的比例折为4,435.9122万股，整体变更发起设立的股份有限公司。股份公司创立大会于2001年2月1日召开。2001年2月5日，中磊会计师事务所有限责任公司对股份公司的整体变更设立出资出具"中磊验字（2001）2003号"《验资报告》，审验确认公司注册资本已由各发起人足额缴纳。2001年2月15日，公司取得江西省工商行政管理局颁发的注册号为3625001100423的《企业法人营业执照》。</t>
  </si>
  <si>
    <t>抚州市</t>
  </si>
  <si>
    <t>江西省抚州市高新技术产业开发区惠泉路333号</t>
  </si>
  <si>
    <t>344000</t>
  </si>
  <si>
    <t>0794-8264398</t>
  </si>
  <si>
    <t>0794-8237323</t>
  </si>
  <si>
    <t>dongmi@china-boya.com</t>
  </si>
  <si>
    <t>宋瑞霖,赵焕琪,吴晓明</t>
  </si>
  <si>
    <t>梁小明</t>
  </si>
  <si>
    <t>300262</t>
  </si>
  <si>
    <t>上海巴安水务股份有限公司</t>
  </si>
  <si>
    <t>CNE100001724</t>
  </si>
  <si>
    <t>SafBon Water Service (Holding) Inc., Shanghai</t>
  </si>
  <si>
    <t>Safbon Water</t>
  </si>
  <si>
    <t>专业从事环保水处理业务，为电力、石化等大型工业项目和市政项目提供持续创新的智能化、全方位水处理技术经济解决方案及服务。</t>
  </si>
  <si>
    <t>环保水处理、污水处理、饮用水处理系统工程设计，咨询及设备安装、调试，销售水处理设备、城市污水处理设备、固废污泥处理设备、饮用水设备、中水回用系统设备、凝结水精处理设备、锅炉补水处理设备、含油废水处理设备、电气控制系统设备、自动化设备、阀门、泵、仪器仪表、化工产品（除危险品、监控、易制毒化学品，民用爆炸物品），从事货物及技术的进出口业务，设计、销售燃气调压站成套设备及配件，市政工程，机电设备安装工程，管道工程，环保工程领域内的技术服务、技术咨询，环保、建筑工程设计、施工和安装及维护，实业投资。【依法须经批准的项目，经相关部门批准后方可开展经营活动】</t>
  </si>
  <si>
    <t>发行人系由上海巴安水处理工程有限公司整体变更设立的股份有限公司。根据上海众华沪银会计师事务所出具的编号为“沪众会字（2009）第4215号”《审计报告》，巴安水处理以截至2009年11月30日的净资产60,893,538.63元折成股份4,000万股，其余20,893,538.63元计入资本公积。众华沪银出具了编号为“沪众会字（2010）第0541号”《验资报告》，确认各发起人投入上海巴安水务股份有限公司（筹）出资已到位。2010年2月5日，公司在上海市工商行政管理局完成工商变更登记手续，并领取了注册号为310229000443866的企业法人营业执照，注册资本为4,000万元。</t>
  </si>
  <si>
    <t>上海市青浦区练塘镇章练塘路与朱枫公路路口</t>
  </si>
  <si>
    <t>201715</t>
  </si>
  <si>
    <t>021-32020653</t>
  </si>
  <si>
    <t>021-52135781</t>
  </si>
  <si>
    <t>safbon@safbon.com</t>
  </si>
  <si>
    <t>费一文,顾强,刘涛</t>
  </si>
  <si>
    <t>王贤</t>
  </si>
  <si>
    <t>021-62564865</t>
  </si>
  <si>
    <t>lutianyi@safbon.com</t>
  </si>
  <si>
    <t>杭州中威电子股份有限公司</t>
  </si>
  <si>
    <t>CNE100001906</t>
  </si>
  <si>
    <t>Joyware Electronics Co., Ltd.</t>
  </si>
  <si>
    <t>OB Telecom</t>
  </si>
  <si>
    <t>安防视频监控传输技术及产品的研发、生产和销售</t>
  </si>
  <si>
    <t>许可经营项目：无。一般经营项目：应用软件的技术开发、技术服务、成果转让，计算机系统集成，安防工程的设计、施工，楼宇智能化工程的设计、施工，电子产品、安防产品、通信产品、计算机软件的生产和销售；经营进出口业务；有形动产租赁业务、融资租赁业务、租赁业务。（上述经营范围不含国家法律法规规定禁止、限制和许可经营的项目。）</t>
  </si>
  <si>
    <t>本公司是由中威有限以整体变更方式设立的股份有限公司。中威有限经天健事务所审计的截至2009年12月31日的净资产为5,008.54万元，按1.6695:1的比例折合成股本3,000万元，折股溢价2,008.54万元计入资本公积。整体变更设立股份公司前后各股东的持股比例不变。公司于2010年3月18日在杭州市工商行政管理局办理工商登记，注册资本3,000万元，工商注册号为330108000000254。</t>
  </si>
  <si>
    <t>浙江省杭州市滨江区西兴路1819号中威大厦15-20层</t>
  </si>
  <si>
    <t>浙江省杭州市滨江区西兴路1819号</t>
  </si>
  <si>
    <t>0571-88373153</t>
  </si>
  <si>
    <t>0571-88394930</t>
  </si>
  <si>
    <t>obb@joyware.com</t>
  </si>
  <si>
    <t>于永生,蒋政村,刘济林</t>
  </si>
  <si>
    <t>sunlin@joyware.com</t>
  </si>
  <si>
    <t>300266</t>
  </si>
  <si>
    <t>兴源环境科技股份有限公司</t>
  </si>
  <si>
    <t>CNE100001773</t>
  </si>
  <si>
    <t>Xingyuan Environment Technology Co., Ltd.</t>
  </si>
  <si>
    <t>Xingyuan Environment</t>
  </si>
  <si>
    <t>集物料及过滤工艺研究、控制系统设计、压滤机生产、系统调试服务于一体，向环保、矿物及加工、化工、食品和生物医药等领域客户提供过滤系统整体解决方案。</t>
  </si>
  <si>
    <t>水处理设施及工程、环境治理设施及工程、市政设施及工程的设计、规划、投资、建设、咨询及运营管理，江河湖库疏浚、堤坝修筑及加固，流域治理，生态湿地修复、环境污染防治工程、生态工程、工业节能工程的施工，土壤修复；生态修复技术的研发、咨询及推广应用，过滤机及其配件的制造，环保设备系统集成，技术开发，机电安装，自动化控制系统、智能控制系统、环保监测系统集成，从事进出口业务，商务信息咨询，投资咨询，企业管理咨询，建筑设计咨询。（依法须经批准的项目，经相关部门批准后方可开展经营活动）</t>
  </si>
  <si>
    <t>本公司前身为杭州兴源过滤机有限公司，成立于1992年7月15日。2009年5月29日，杭州兴源股东会作出决议，同意将公司类型由有限责任公司整体变更为股份有限公司。2009年6月26日，发行人召开创立大会，由杭州兴源原股东作为发起人，以经中汇会计师审计的2009年5月31日净资产39,995,702.21元折合成股本36,000,000股，其余3,995,702.21元计入资本公积，整体变更设立杭州兴源过滤科技股份有限公司。2009年6月25日，中汇会计师为本公司设立出具了中汇会验[2009]1383号《验资报告》。2009年6月26日，本公司在杭州市工商行政管理局办理了工商变更登记，取得了注册号为330184000024440的企业法人营业执照。</t>
  </si>
  <si>
    <t>311100</t>
  </si>
  <si>
    <t>0571-88771111</t>
  </si>
  <si>
    <t>0571-88777839</t>
  </si>
  <si>
    <t>stock@xingyuan.com</t>
  </si>
  <si>
    <t>王伟,任丽萍,许唯放</t>
  </si>
  <si>
    <t>吴劼</t>
  </si>
  <si>
    <t>4008266163-81850</t>
  </si>
  <si>
    <t>300274</t>
  </si>
  <si>
    <t>阳光电源股份有限公司</t>
  </si>
  <si>
    <t>CNE1000018M7</t>
  </si>
  <si>
    <t>Sungrow Power Supply Co., Ltd.</t>
  </si>
  <si>
    <t>Sungrow Power</t>
  </si>
  <si>
    <t>太阳能光伏逆变器、风能变流器及其它电力电源的研发、生产、销售和服务。</t>
  </si>
  <si>
    <t>新能源发电设备、分布式电源，及其配套产品的研制、生产、销售、服务、系统集成及技术转让；新能源发电工程的设计、开发、投资、建设和经营；电力电子设备、电气传动及控制设备、不间断电源、储能电源、电能质量控制装置的研制、生产及销售。</t>
  </si>
  <si>
    <t>本公司系由合肥阳光电源有限公司整体变更设立，合肥阳光成立于1997年11月28日，整体变更为股份公司之前注册资本为3,000万元。2010年7月23日，经合肥阳光董事会决议通过，由合肥阳光全体股东作为发起人，以经华普会计师事务所会审字[2010]3910号《审计报告》确认的有限公司截至2010年5月31日的账面净资产173,345,875.80元按1：0.69226的比例折为12,000万股，整体变更设立股份有限公司；2010年8月10日，安徽省商务厅出具《关于同意合肥阳光电源有限公司转制为股份有限公司的批复》(皖商资执字[2010]411号)同意有限公司整体变更设立股份有限公司,公司领取了安徽省人民政府颁发《中华人民共和国外商投资企业批准证书》（商外资皖府资字[2007]228号）。2010年9月16日，公司在合肥市工商行政管理局完成工商变更登记手续，领取了新的《企业法人营业执照》，注册号为340000400000058，法定代表人为曹仁贤。</t>
  </si>
  <si>
    <t>安徽省合肥市高新区习友路1699号</t>
  </si>
  <si>
    <t>安徽省合肥市高新区天湖路2号</t>
  </si>
  <si>
    <t>0551-65327867</t>
  </si>
  <si>
    <t>0551-65327800</t>
  </si>
  <si>
    <t>board@sungrowpower.com</t>
  </si>
  <si>
    <t>蒋敏,李宝山,朱丹</t>
  </si>
  <si>
    <t>0551-65325628</t>
  </si>
  <si>
    <t>dshms@sungrow.cn</t>
  </si>
  <si>
    <t>300275</t>
  </si>
  <si>
    <t>重庆梅安森科技股份有限公司</t>
  </si>
  <si>
    <t>CNE1000018N5</t>
  </si>
  <si>
    <t>Chongqing Mas Sci and Tech. Co., Ltd.</t>
  </si>
  <si>
    <t>Massci</t>
  </si>
  <si>
    <t>煤矿安全生产监测监控设备及成套安全保障系统的研发、设计、生产和销售。</t>
  </si>
  <si>
    <t>计算机软件开发，计算机网络技术开发，计算机系统服务，计算机硬件、电子电器设备、自动化仪器仪表、通用设备、矿山专用设备、建材（不含危险化学品）的开发、制造、销售、技术咨询及技术服务，通讯设备（不含卫星地面发射和接收设备）的制造、销售及技术服务，安防监控系统的设计、开发、制造、销售、安装、维修、技术咨询及技术服务，环境监测专用仪器仪表的设计、技术开发、制造、销售、安装、维修、技术咨询及技术服务，承接环境治理业务（凭资质证书执业），社会公共安全设备及器材的研究、技术开发、制造、销售、技术咨询及技术服务，对信息系统、安全仪器仪表装置进行检测，货物进出口、技术进出口，从事建筑相关业务（凭资质证书执业），销售五金，销售钢材，防爆电气设备的安装、维护、修理业务，机电设备安装工程专业承包（凭资质证书执业）。（以上经营范围法律、法规禁止经营的，不得经营，法律、法规、国务院规定需经审批的，未获审批前，不得经营）。</t>
  </si>
  <si>
    <t>公司是由重庆梅安森科技发展有限责任公司整体变更设立的股份有限公司。2010年2月2日，公司在重庆市工商行政管理局完成设立登记，领取了渝高注册号500901000006054的《企业法人营业执照》，注册资本4,400万元。</t>
  </si>
  <si>
    <t>023-68467887</t>
  </si>
  <si>
    <t>023-68465683</t>
  </si>
  <si>
    <t>mas@cqmas.com</t>
  </si>
  <si>
    <t>武文生,唐绍均,李定清</t>
  </si>
  <si>
    <t>周和华</t>
  </si>
  <si>
    <t>023-68467829</t>
  </si>
  <si>
    <t>lins@mas300275.com</t>
  </si>
  <si>
    <t>300283</t>
  </si>
  <si>
    <t>温州宏丰电工合金股份有限公司</t>
  </si>
  <si>
    <t>CNE100001F86</t>
  </si>
  <si>
    <t>Wenzhou Hongfeng Electrical Alloy Co., Ltd.</t>
  </si>
  <si>
    <t>Wenzhou Hongfeng</t>
  </si>
  <si>
    <t>电接触功能复合材料、元件及组件的研发、生产和销售，主要产品包括颗粒及纤维增强电接触功能复合材料及元件、层状复合电接触功能复合材料及元件、一体化电接触组件三类。</t>
  </si>
  <si>
    <t>贵金属合金材料（强电电触点、弱电微触点），电器配件生产、加工、销售；金属材料销售；货物进出口、技术进出口。（依法须经批准的项目，经相关部门批准后方可开展经营活动）</t>
  </si>
  <si>
    <t>本公司是由温州宏丰电工合金有限公司整体变更设立。公司以2009年12月31日经审计的净资产人民币67,543,181.53元，按照1比0.7403的比例折合为5,000万股。2010年4月16日，公司领取了注册号为330382000113791的《企业法人营业执照》，注册资本为人民币5,000万元，法定代表人陈晓。</t>
  </si>
  <si>
    <t>浙江省乐清市北白象镇大桥工业区塘下片区</t>
  </si>
  <si>
    <t>浙江省温州瓯江口产业集聚区瓯锦大道5600号</t>
  </si>
  <si>
    <t>325026</t>
  </si>
  <si>
    <t>0577-85515911</t>
  </si>
  <si>
    <t>0577-85515915</t>
  </si>
  <si>
    <t>zqb@wzhf.com</t>
  </si>
  <si>
    <t>易颜新,李绍春,戴梦华</t>
  </si>
  <si>
    <t>300278</t>
  </si>
  <si>
    <t>华昌达智能装备集团股份有限公司</t>
  </si>
  <si>
    <t>CNE1000019N3</t>
  </si>
  <si>
    <t>Huachangda Intelligent Equipment Group Co., Ltd.</t>
  </si>
  <si>
    <t>Huachangda</t>
  </si>
  <si>
    <t>智能型自动化装备系统，包括总装自动化生产线、焊装自动化生产线、涂装自动化生产线等的研发、设计、生产和销售。</t>
  </si>
  <si>
    <t>机械设备及电气、环保设备、机械输送系统设计、制造、销售、安装、检修；机械、电器设备、仪器仪表、刃量具、工装夹具，仪器仪表，检测设备，电子计算机及配件，软件，办公设备及耗材，水泵阀门、五金交电、橡胶制品、化工产品（不含危险品和国家限制经营的化学品）、金属材料、建材销售；汽车零部件生产及销售；货物进出口、技术进出口（法律、行政法规禁止的项目除外；法律、行政法规限制的项目取得许可证后方可经营）。</t>
  </si>
  <si>
    <t>发行人系由十堰华昌达机电有限公司整体变更设立。公司以有限公司截至2010年8月31日经审计的净资产84,806,132.50元中的57,500,000.00元折为股本，其余27,306,132.50元计入资本公积。2010年10月13日，公司在十堰市工商行政管理局办理了变更登记，取得注册号为420300000044579的《企业法人营业执照》。</t>
  </si>
  <si>
    <t>十堰市</t>
  </si>
  <si>
    <t>湖北省十堰市东益大道9号</t>
  </si>
  <si>
    <t>442012</t>
  </si>
  <si>
    <t>0719-8767769</t>
  </si>
  <si>
    <t>0719-8767768</t>
  </si>
  <si>
    <t>hchd@hchd.com.cn</t>
  </si>
  <si>
    <t>郑春美,徐立云,戴黔锋</t>
  </si>
  <si>
    <t>贾彬</t>
  </si>
  <si>
    <t>华家蓉</t>
  </si>
  <si>
    <t>0719-8767909</t>
  </si>
  <si>
    <t>hchd_zq@hchd.com.cn</t>
  </si>
  <si>
    <t>300276</t>
  </si>
  <si>
    <t>湖北三丰智能输送装备股份有限公司</t>
  </si>
  <si>
    <t>CNE100001963</t>
  </si>
  <si>
    <t>Hubei Sanfeng Intelligent Conveying Equipment Co., Ltd.</t>
  </si>
  <si>
    <t>Sanfeng Intelligent</t>
  </si>
  <si>
    <t>智能输送成套设备的研发设计、生产销售、安装调试与技术服务；车身智能焊装生产线的设计、制造、安装和服务。</t>
  </si>
  <si>
    <t>智能物流系统工程的设计、制造、销售、安装和管理；智能输送成套装备、光机电一体化装备、涂装设备、自动化控制系统及系统集成、工业仓储自动化及工业机器人等的设计、制造、销售、安装调试与技术服务；经营本企业自产产品及相关技术的出口业务和本企业所需的机械设备、零配件、辅助材料及技术的进出口业务（国家限定公司经营或禁止进出口的商品及技术除外）；销售汽车（不含小轿车）。</t>
  </si>
  <si>
    <t>发行人前身黄石市三丰机械有限公司成立于1999年9月23日。2010年10月26日，发行人经创立大会暨第一次股东大会审议通过，以2010年9月30日经审计的净资产92,178,271.34元为折股依据，将前述净资产额中的45,000,000元折为股份公司的股本总额45,000,000股，每股1元，剩余的净资产47,178,271.34元记入资本公积。2010年11月22日，发行人在湖北省黄石市工商行政管理局注册登记并领取了注册号为420200020004561《企业法人营业执照》，注册资本为4,500万元。</t>
  </si>
  <si>
    <t>湖北省黄石市黄石经济技术开发区黄金山工业新区金山大道398号</t>
  </si>
  <si>
    <t>435000</t>
  </si>
  <si>
    <t>0714-6399669</t>
  </si>
  <si>
    <t>0714-6359320</t>
  </si>
  <si>
    <t>sfgfzxh@163.com</t>
  </si>
  <si>
    <t>黄新奎,朱永平,刘林青</t>
  </si>
  <si>
    <t>zr_2002_10_17@163.com</t>
  </si>
  <si>
    <t>300280</t>
  </si>
  <si>
    <t>紫天科技</t>
  </si>
  <si>
    <t>江苏紫天传媒科技股份有限公司</t>
  </si>
  <si>
    <t>CNE100001B23</t>
  </si>
  <si>
    <t>Jiangsu Zitian Media Technology Co., Ltd.</t>
  </si>
  <si>
    <t>Zitian Technology</t>
  </si>
  <si>
    <t>锻压设备的研发、生产和销售、营销传播服务业务。</t>
  </si>
  <si>
    <t>组织文化艺术交流活动（不含演出）；设计、制作、代理、发布广告；会议服务；承办展览展示活动；计算机软件开发；网络技术开发与技术服务。（依法须经批准的项目，经相关部门批准后方可开展经营活动）</t>
  </si>
  <si>
    <t>本公司前身系南通锻压设备有限公司，成立于2002年3月21日。2010年11月10日，锻压有限召开股东会，会议决议由有限公司原有股东作为发起人，将南通锻压设备有限公司由有限公司整体变更为股份有限公司，并更名为南通锻压设备股份有限公司。2010年11月25日经发行人创立大会批准，发起人以南京立信永华会计师事务所有限公司出具的宁信会审字（2010）0806号《审计报告》中截至2010年10月31日有限公司经审计的账面净资产166,107,423.95元整体变更为南通锻压设备股份有限公司，注册资本86,000,000.00元，其余部分人民币80,107,423.95元计入资本公积。2010年11月23日，立信永华接受发行人委托对出资情况进行了审验，并出具宁信会验字（2010）0078号《验资报告》。2010年11月25日，公司在江苏省南通工商行政管理局进行了变更登记，并领取注册号为320682000066958的企业法人营业执照。</t>
  </si>
  <si>
    <t>江苏省南通市如皋经济开发区锻压产业园区内</t>
  </si>
  <si>
    <t>226578</t>
  </si>
  <si>
    <t>0513-82153885</t>
  </si>
  <si>
    <t>ntdygs@163.com</t>
  </si>
  <si>
    <t>黄幼平,孟繁锋,郦仲贤,杨洋</t>
  </si>
  <si>
    <t>古予舟</t>
  </si>
  <si>
    <t>300293</t>
  </si>
  <si>
    <t>沈阳蓝英工业自动化装备股份有限公司</t>
  </si>
  <si>
    <t>CNE100001FD6</t>
  </si>
  <si>
    <t>Shenyang Blue Silver Industry Automatic Equipment Co., Ltd.</t>
  </si>
  <si>
    <t>Blue Silver</t>
  </si>
  <si>
    <t>自动控制技术的开发和应用</t>
  </si>
  <si>
    <t>电气自动化控制系统及专业机械设备、机器人与自动化装备、自动化立体仓库及仓储物流设备，自动化系统及生产线、高低压成套开关设备与控制设备、预装箱式变电站、高低压无功补偿装置、激光技术及装备开发、制造、销售、安装；信息技术与网络系统设计、开发、技术咨询、服务、转让；技术进出口；公路、隧道、轨道交通综合监控系统设计、制造及工程安装；送变电工程、机电安装工程、建筑智能化工程、电力工程、电气及自动化工程施工；光电技术及产品开发、制造。（依法须经批准的项目，经相关部门批准后方可开展经营活动。）</t>
  </si>
  <si>
    <t>本公司前身为成立于2004年9月29日的沈阳蓝英工业自动化装备有限公司。2010年6月10日，经沈阳市对外贸易经济合作局沈外经贸发[2010]271号文批准，沈阳蓝英工业自动化装备有限公司以整体变更方式设立股份有限公司。根据中瑞岳华出具的中瑞岳华审字[2010]第00220号《审计报告》，沈阳蓝英工业自动化装备有限公司以2009年12月31日经审计的账面净资产87,088,976.23元为基础，折为公司股份4,500万股。2010年6月10日，中瑞岳华对股份公司的注册资本进行审验，并出具了中瑞岳华验字[2010]第145号《验资报告》。2010年6月21日，公司在辽宁省工商行政管理局注册登记，并领取注册号为210100402001320的《企业法人营业执照》，注册资本人民币4,500万元，法定代表人郭洪生。</t>
  </si>
  <si>
    <t>辽宁省沈阳市浑南产业区东区飞云路3号</t>
  </si>
  <si>
    <t>110168</t>
  </si>
  <si>
    <t>024-23810393</t>
  </si>
  <si>
    <t>024-23825186</t>
  </si>
  <si>
    <t>sbs@blue-silver.net</t>
  </si>
  <si>
    <t>王敏,朱克实,刘向明</t>
  </si>
  <si>
    <t>300279</t>
  </si>
  <si>
    <t>无锡和晶科技股份有限公司</t>
  </si>
  <si>
    <t>CNE100001B15</t>
  </si>
  <si>
    <t>Wuxi Hodgen Technology Co., Ltd.</t>
  </si>
  <si>
    <t>Hodgen Technology</t>
  </si>
  <si>
    <t>冯红涛</t>
  </si>
  <si>
    <t>大型白色家电智能控制器的研发、生产和销售。</t>
  </si>
  <si>
    <t>嵌入式软件开发和技术咨询服务；生产微电脑智能控制器；输配电及控制设备、电子器件、汽车零部件及配件、通信设备、广播电视设备、非专业视听设备、计算机、照明器具、智能消费设备的研发和制造；自营和代理各类商品和技术的进出口业务（国家限定企业经营或禁止进出口的商品和技术除外）；道路普通货物运输。（依法须经批准的项目，经相关部门批准后方可开展经营活动）</t>
  </si>
  <si>
    <t>发行人系由无锡和晶科技有限公司整体变更而来。经2009年9月1日股东会决议通过，无锡和晶科技有限公司以2009年7月31日为基准日，整体变更设立为股份公司，以截至2009年7月31日经审计的净资产30,612,096.27元为基础进行折股，其中3,000万元折合为发行人股份3,000万股，每股面值人民币1元，余额人民币612,096.27元作为发行人资本公积。2009年9月19日，公证天业对发行人的注册资本实收情况进行了审验，并出具了苏公W[2009]B075号《验资报告》。股份公司于2009年10月21日在江苏省无锡市工商行政管理局办理了变更设立登记，并领取了注册号为320200400006272的企业法人营业执照。</t>
  </si>
  <si>
    <t>江苏省无锡新区长江东路177号</t>
  </si>
  <si>
    <t>0510-85259761</t>
  </si>
  <si>
    <t>0510-85258772</t>
  </si>
  <si>
    <t>stock@hodgen-china.com</t>
  </si>
  <si>
    <t>周新宏,曾会明,刘江涛</t>
  </si>
  <si>
    <t>徐宏斌</t>
  </si>
  <si>
    <t>300285</t>
  </si>
  <si>
    <t>山东国瓷功能材料股份有限公司</t>
  </si>
  <si>
    <t>CNE100001FB0</t>
  </si>
  <si>
    <t>Shandong Sinocera Functional Material Co., Ltd.</t>
  </si>
  <si>
    <t>Sinocera Functional Material</t>
  </si>
  <si>
    <t>生产和销售包括高纯度、纳米级钛酸钡基础粉及X7R、X5R、Y5V、C0G等MLCC配方粉在内的电子陶瓷粉体材料。</t>
  </si>
  <si>
    <t>生产、销售特种陶瓷粉体材料（不含危险品），对销售后的产品进行技术服务，进出口贸易（以上经营事项涉及法律法规规定需报批的，凭批准证书经营）。</t>
  </si>
  <si>
    <t>本公司系于2010年5月4日经山东省商务厅《关于同意山东国瓷功能材料有限公司变更为外商投资股份有限公司的批复》（鲁商务外资字[2010]343号）批准，根据立信大华审计的2009年12月31日净资产值55,027,279.46元折为股份公司股本4,500万元，由山东国瓷功能材料有限公司整体变更设立的股份有限公司。公司于2010年5月25日在山东省工商局登记注册成立，并领取了《企业法人营业执照》（注册号370500400001069），公司注册资本为4,500万元。</t>
  </si>
  <si>
    <t>东营市</t>
  </si>
  <si>
    <t>257091</t>
  </si>
  <si>
    <t>0546-8073768</t>
  </si>
  <si>
    <t>0546-8073777</t>
  </si>
  <si>
    <t>sinocera@sinocera.com.cn</t>
  </si>
  <si>
    <t>www.sinocera.com.cn</t>
  </si>
  <si>
    <t>盛利军,古群,孙清池</t>
  </si>
  <si>
    <t>0546-8073660</t>
  </si>
  <si>
    <t>0546-8073610</t>
  </si>
  <si>
    <t>xushaomei@sinocera.com.cn</t>
  </si>
  <si>
    <t>国浩律师集团(北京)事务所</t>
  </si>
  <si>
    <t>300281</t>
  </si>
  <si>
    <t>广东金明精机股份有限公司</t>
  </si>
  <si>
    <t>CNE100001B31</t>
  </si>
  <si>
    <t>Guangdong Jinming Machinery Co., Ltd.</t>
  </si>
  <si>
    <t>Jinming Machinery</t>
  </si>
  <si>
    <t>薄膜吹塑设备、中空成型设备等专业塑料机械装备的研发、设计、生产和销售。</t>
  </si>
  <si>
    <t>货物进出口、技术进出口（法律、行政法规禁止的项目除外，法律、行政法规限制的项目须取得许可后方可经营）。经营本企业的进料加工和“三来一补”业务；生产、加工塑料工业专用设备和模具；生产和销售塑料制品，橡胶制品；销售塑料原料。（依法须经批准的项目，经相关部门批准后方可开展经营活动。）</t>
  </si>
  <si>
    <t>公司最早的前身为汕头市金砂区金明塑胶设备厂，成立于1987年12月1日，后于2000年12月21日改制为广东金明塑胶设备有限公司。2010年9月，公司以截止2010年7月31日经审计的净资产111,908,255.98元为基础，按2.48685:1的比例折合为股本总额45,000,000股，每股票面金额为人民币1.00元，共计股本为45,000,000元，其余66,908,255.98元计入股份公司的资本公积，公司整体变更为股份有限公司，2010年9月13日，经汕头市工商行政管理局核准登记，工商注册号为440500000049227，注册资本为4,500万元。</t>
  </si>
  <si>
    <t>515098</t>
  </si>
  <si>
    <t>0754-89811399</t>
  </si>
  <si>
    <t>0754-89811303</t>
  </si>
  <si>
    <t>stock@jmjj.com</t>
  </si>
  <si>
    <t>王学琛,梁晓,蔡友杰</t>
  </si>
  <si>
    <t>马佳圳</t>
  </si>
  <si>
    <t>胡玲儿</t>
  </si>
  <si>
    <t>国浩律师集团(广州)事务所</t>
  </si>
  <si>
    <t>300295</t>
  </si>
  <si>
    <t>江苏三六五网络股份有限公司</t>
  </si>
  <si>
    <t>CNE100001C97</t>
  </si>
  <si>
    <t>Everyday Network Co., Ltd.</t>
  </si>
  <si>
    <t>Everyday</t>
  </si>
  <si>
    <t>新房网络营销服务、二手房网络营销服务、家居网络营销服务以及研究咨询业务。</t>
  </si>
  <si>
    <t>第二类增值电信业务中的因特网信息服务业务；第二类增值电信业务中的信息服务业务（不含固定网电话信息服务和互联网信息服务）。网站建设与网页设计服务；软件开发、销售；互联网信息咨询，数据处理与存储服务，信息技术服务、房地产中介服务，人才培训（不含国家统一认可的职业证书类培训），投资咨询；设计、制作、发布路牌、灯箱、印刷品、礼品广告，代理自制广告；室内外装饰工程设计、施工；工程监理；商务信息咨询；建材销售；展览展示服务；电子产品销售；按摩器材、保健器材、健身器材、玩具的销售、租赁。（依法须经批准的项目，经相关部门批准后方可开展经营活动）</t>
  </si>
  <si>
    <t>本公司前身为江苏三六五网络有限公司，成立于2006年1月17日。2009年5月20日，经有限公司股东会决议，江苏三六五网络有限公司原股东作为发起人股东，以经华普天健高商会计师事务所（北京）有限公司审计的截至2009年3月31日的净资产57,212,309.48元为基数，折合为股本4,000万股，江苏三六五网络有限公司整体变更设立为股份有限公司。华普天健高商会计师事务所（北京）有限公司对本次整体变更进行了审验，并出具了会验字(2009)3815号《验资报告》。2009年9月2日，本公司在江苏省工商行政管理局依法办理了工商变更登记，取得了注册号为320000000056365的营业执照。</t>
  </si>
  <si>
    <t>025-83203503</t>
  </si>
  <si>
    <t>025-83202471</t>
  </si>
  <si>
    <t>dshbgs@house365.com</t>
  </si>
  <si>
    <t>盛宇华,林雷</t>
  </si>
  <si>
    <t>齐东</t>
  </si>
  <si>
    <t>025-83201657</t>
  </si>
  <si>
    <t>300286</t>
  </si>
  <si>
    <t>安科瑞电气股份有限公司</t>
  </si>
  <si>
    <t>CNE100001FC8</t>
  </si>
  <si>
    <t>Acrel Co., Ltd.</t>
  </si>
  <si>
    <t>Acrel</t>
  </si>
  <si>
    <t>用户端智能电力仪表的研发、生产和销售。</t>
  </si>
  <si>
    <t>网络电力仪表、中压保护装置、电量传感器、隔离电源柜、光伏汇流箱、低压有源滤波装置、消防电子仪表及软件保护装置、计算机通讯柜的研发、制造、销售；半导体照明的研发、销售；合同能源管理，节能技术检测，电力监控、电能节能管理、建筑能耗监测、电气火灾监控领域内的技术开发、技术转让、技术咨询、技术服务、信息系统集成及软件开发，从事货物和技术的进出口业务。（涉及行政许可的凭许可证经营）</t>
  </si>
  <si>
    <t>公司系由上海安科瑞电气有限公司整体变更设立。根据2009年2月27日审议通过的上海安科瑞电气有限公司临时股东会决议，安科瑞有限以2008年12月31日经审计的净资产49,797,348.90元，按1:0.4418的折股比例折合股份有限公司股本2,200万股（剩余27,797,348.90元计入资本公积），整体变更设立股份公司。2009年4月16日，发行人取得了上海市工商行政管理局颁发的注册号为310114000740050的企业法人营业执照。</t>
  </si>
  <si>
    <t>201801</t>
  </si>
  <si>
    <t>021-69158331</t>
  </si>
  <si>
    <t>021-69158330</t>
  </si>
  <si>
    <t>acrel@acrel.cn</t>
  </si>
  <si>
    <t>陆家星,王金元,姚军,李鹏飞</t>
  </si>
  <si>
    <t>国浩律师集团(杭州)事务所</t>
  </si>
  <si>
    <t>300288</t>
  </si>
  <si>
    <t>贵阳朗玛信息技术股份有限公司</t>
  </si>
  <si>
    <t>CNE100001C14</t>
  </si>
  <si>
    <t>Guiyang Longmaster Information and Technology Co., Ltd.</t>
  </si>
  <si>
    <t>Longmaster Information</t>
  </si>
  <si>
    <t>社区性语音增值业务。</t>
  </si>
  <si>
    <t>计算机技术及软件开发、销售：计算机硬件及耗材销售；计算机网络互联设备销售；计算机系统工程设计、施工和项目承揽；互联网信息服务；网站建设、网页制作、网上广告、专业类BBS；电话对对碰服务；网络游戏开发及运营。第二类增值电信业务中的信息服务业务（仅限互联网信息服务），利用互联网经营游戏产品（含网络游戏虚拟货币发行）；通过转售方式提供的蜂窝移动通信业务，国内多方通信服务业务，信息服务业务（不含互联网信息服务）。批发医疗器械：6820普通诊察器械，6821医用电子仪器设备，6822医用光学器具、仪器及内窥镜设备，6826物理治疗及康复设备，6840临床检验分析仪器及诊断试剂（含诊断试剂），6841医用化验和基础设备器具；房屋租赁、物业服务。</t>
  </si>
  <si>
    <t>本公司是由原贵阳朗玛信息技术有限公司以整体变更方式设立的。2010年10月18日有限公司召开股东会，同意贵阳朗玛信息技术有限公司依法整体变更为贵阳朗玛信息技术股份有限公司，本次变更以2010年7月31日为审计基准日，经天健正信会计师事务所审（2010）NZ字第011275号《审计报告》确认的有限公司净资产54,456,787.66元按1:0.7345的比例折为4,000万股，余额14,456,787.66元转入资本公积，原有限公司的全部资产、负债和权益均由股份公司承继。2010年11月1日，公司在贵阳市工商行政管理局注册登记，领取注册号为520115000003012的《企业法人营业执照》，注册资本和实收资本均为4,000万元，法定代表人为王伟。</t>
  </si>
  <si>
    <t>贵州省贵阳市高新金阳科技产业园长岭南路31号(国家数字内容产业园二楼)</t>
  </si>
  <si>
    <t>550022</t>
  </si>
  <si>
    <t>0851-83842119-8004</t>
  </si>
  <si>
    <t>0851-83835538</t>
  </si>
  <si>
    <t>zhengquanbu@longmaster.com.cn</t>
  </si>
  <si>
    <t>刘景伟,吴锋,王迅</t>
  </si>
  <si>
    <t>0851-83842119</t>
  </si>
  <si>
    <t>300324</t>
  </si>
  <si>
    <t>北京旋极信息技术股份有限公司</t>
  </si>
  <si>
    <t>CNE100001F11</t>
  </si>
  <si>
    <t>Beijing Watertek Information Technology Co., Ltd.</t>
  </si>
  <si>
    <t>Watertek Information</t>
  </si>
  <si>
    <t>嵌入式系统的开发、生产、销售和技术服务业务。</t>
  </si>
  <si>
    <t>技术开发、技术转让、技术咨询、技术服务；销售开发后的产品（未经专项许可的项目除外）、电子计算机及外部设备、机械电器设备、文化办公设备、通讯设备、化工轻工材料、建筑材料、安全技术防范产品；承接计算机系统网络工程；自营和代理各类商品及技术的进出口，但国家限定公司经营或禁止进出口的商品和技术除外；机动车公共停车场服务；生产IC卡读写机具产品；销售经国家密码管理局审批并通过指定检测机构产品质量检测的商用密码产品（国家密码管理机构实行定点生产销售有效期至2019年09月21日）（以工商部门核定的为准）。</t>
  </si>
  <si>
    <t>公司由原北京旋极信息技术有限公司整体变更设立。2008年10月28日，北京旋极信息技术有限公司召开股东大会，决议以截至2008年6月30日经审计的净资产依法整体变更设立股份有限公司。截至2008年6月30日，北京旋极信息技术有限公司净资产为39,004,905.01元，整体折为3,888万股，每股面值一元，余额计入资本公积，变更后股份有限公司的注册资本为人民币3,888万元。2008年11月26日，公司取得北京市工商行政管理局核发的注册号为110108005119571的《企业法人营业执照》。截至2011年6月30日，公司注册资本为人民币4,200万元。</t>
  </si>
  <si>
    <t>北京市海淀区丰秀中路3号院12号楼-1至5层101</t>
  </si>
  <si>
    <t>010-82885950</t>
  </si>
  <si>
    <t>investor@watertek.com</t>
  </si>
  <si>
    <t>于明,李绍滨,李景辉</t>
  </si>
  <si>
    <t>谢军伟</t>
  </si>
  <si>
    <t>300350</t>
  </si>
  <si>
    <t>华鹏飞股份有限公司</t>
  </si>
  <si>
    <t>CNE100001NW0</t>
  </si>
  <si>
    <t>HPF Co., Ltd.</t>
  </si>
  <si>
    <t>HPF</t>
  </si>
  <si>
    <t>综合物流服务以及供应链商品销售。</t>
  </si>
  <si>
    <t>信息咨询（不含人才中介及限制项目）；兴办实业（具体项目另行申报）；国内贸易（不含专营、专控、专卖商品）；国内、国际货运代理（海运、陆运、空运）；装卸、搬运及相关服务；劳务服务（不含限制项目，限制项目须取得许可后方可经营）；货物及技术进出口（不含限制项目）；供应链管理及相关配套服务。；普通货运、货物专用运输、大型物件运输（一级）（集装箱）；货物联运及配送；仓储。</t>
  </si>
  <si>
    <t>公司是由华鹏飞物流整体变更设立的股份有限公司。华鹏飞物流前身华鹏飞运输成立于2000年11月15日，整体变更前的注册资本为5,300万元。2010年6月7日，华鹏飞物流股东会做出决议，将华鹏飞物流整体变更为股份公司。2010年6月7日，发起人张京豫、张倩、齐昌凤、郭荣等十一名股东共同签署了《深圳市华鹏飞现代物流股份有限公司发起人协议》。2010年7月19日，经深圳市华鹏飞现代物流股份有限公司（筹）股东大会批准，以截至2010年4月30日经正中珠江审计的净资产107,810,349.67元按1：0.603的折股比例将华鹏飞物流的净资产折为华鹏飞的6,500万股，每股面值人民币1元，余额42,810,349.67元计入公司资本公积金。各发起人按照在华鹏飞物流的出资比例，确定对股份有限公司的持股比例。2010年6月8日，正中珠江对公司整体变更为股份有限公司的注册资本实收情况进行了审验，并出具了广会所验字【2010】第09006200041号《验资报告》。2010年7月15日，广东联信资产评估土地房地产估价有限公司出具联信评报字（2010）第A0275号《资产评估报告书》，经评估，华鹏飞物流2010年4月30日之净资产为112,533,195.06元。2010年8月20日，公司在深圳市市场监督管理局注册登记，领取了注册号为440301102824601的《企业法人营业执照》。</t>
  </si>
  <si>
    <t>广东省深圳市福田区华富街道莲花一村社区皇岗路5001号深业上城（南区）T2栋4308</t>
  </si>
  <si>
    <t>518037</t>
  </si>
  <si>
    <t>0755-84190988、84190977、84190221</t>
  </si>
  <si>
    <t>0755-84160867</t>
  </si>
  <si>
    <t>IR@huapengfei.com</t>
  </si>
  <si>
    <t>胡志勇,郑艳玲,黄劲业</t>
  </si>
  <si>
    <t>周天昊</t>
  </si>
  <si>
    <t>300290</t>
  </si>
  <si>
    <t>荣科科技股份有限公司</t>
  </si>
  <si>
    <t>CNE100001C30</t>
  </si>
  <si>
    <t>Bringspring Science and Technology Co., Ltd.</t>
  </si>
  <si>
    <t>Bringspring</t>
  </si>
  <si>
    <t>IT服务，主要包括数据中心集成建设与运营维护的第三方服务、重点行业信息化解决方案以及金融IT外包服务</t>
  </si>
  <si>
    <t>许可经营项目：第二类增值电信业务中的信息服务业务（不含固定网电话信息服务和互联网信息服务）；一般经营项目：计算机软硬件技术、电控工程技术开发；计算机系统集成（持资质证经营）及咨询服务，计算机及辅助设备、通讯器材、机械电子设备销售，建筑智能化工程、防雷电工程、安全技术防范设施工程、弱电工程设计、施工，计算机房装修及综合布线（上述项目持资质证经营），计算机系统维护，多媒体教学设备、特教仪器设备、教学器材，医疗器械销售，自营和代理各类商品和技术的进出口，但国家限定公司经营或禁止进出口的商品和技术除外。（依法须经批准的项目，经相关部门批准后方可开展经营活动。）</t>
  </si>
  <si>
    <t>2010年7月22日，沈阳荣科科技工程有限公司召开临时股东会审议通过了《关于公司由有限责任公司变更设立股份公司的议案》，决定以2010年5月31日经审计的净资产70,403,626.31元为基础，采取整体变更方式将公司由有限责任公司变更为股份有限公司，确定股份有限公司的股本总额为5,100万元，每股面值1元，未折股部分19,403,626.31元计入股份公司的资本公积。2010年8月11日，华普天健会计师事务所（北京）有限公司出具了会验字[2010]6115号《验资报告》，对上述出资进行了验证。2010年8月7日，公司召开创立大会暨第一次股东大会，并于2010年9月8日在沈阳市工商行政管理局办理完毕工商变更登记手续，领取了注册号为210100000047160的《企业法人营业执照》。</t>
  </si>
  <si>
    <t>辽宁省沈阳经济技术开发区开发大路7甲3号</t>
  </si>
  <si>
    <t>024-22851050</t>
  </si>
  <si>
    <t>zqtz@bringspring.com</t>
  </si>
  <si>
    <t>王莉,李华才,吴凤君</t>
  </si>
  <si>
    <t>300287</t>
  </si>
  <si>
    <t>北京飞利信科技股份有限公司</t>
  </si>
  <si>
    <t>CNE100001BD5</t>
  </si>
  <si>
    <t>Beijing Philisense Technology Co., Ltd.</t>
  </si>
  <si>
    <t>Philisense</t>
  </si>
  <si>
    <t>向用户提供智能会议系统整体解决方案及相关服务，按其具体内容可以划分为智能会议系统整体解决方案、电子政务信息管理系统、建筑智能化工程和信息系统集成、IT产品销售。</t>
  </si>
  <si>
    <t>电子产品、机械设备、计算机软硬件技术开发、技术咨询、技术服务、技术转让、技术培训；工程和技术研究与试验发展；计算机系统服务、数据处理、计算机维修；基础软件服务、应用软件服务；销售电子产品、机械设备、五金交电、计算机软硬件及辅助设备；工程管理服务、工程勘察设计、规划管理；会议服务、承办展览展示活动；专业承包；货物进出口、技术进出口、代理进出口。（企业依法自主选择经营项目，开展经营活动；依法须经批准的项目，经相关部门批准后依批准的内容开展经营活动；不得从事本市产业政策禁止和限制类项目的经营活动。）</t>
  </si>
  <si>
    <t>公司系于2008年8月13日由北京飞利信科技有限公司整体变更设立的股份有限公司。根据利安达信隆会计师事务所有限责任公司于2008年5月6日出具的利安达审字[2008]第A1454号《审计报告》，北京飞利信科技有限公司以截至2008年4月30日经审计的净资产6,421.21万元按1.070：1比例折合为股份公司的股本6,000.00万元，由各股东按原各自持股比例持有。北京飞利信科技有限公司的全部资产、负债和权益由股份公司承继。2008年5月28日，利安达信隆会计师事务所有限责任公司对拟设立股份公司的注册资本实收情况进行审验，并出具利安达验字[2008]第A1046号《验资报告》。2008年8月13日，公司取得了北京市工商行政管理局核发的注册号为110108004922853的《企业法人营业执照》。</t>
  </si>
  <si>
    <t>北京市海淀区塔院志新村2号金唐酒店3层</t>
  </si>
  <si>
    <t>010-62358383</t>
  </si>
  <si>
    <t>010-62041496</t>
  </si>
  <si>
    <t>phls@philisense.com</t>
  </si>
  <si>
    <t>王慧,石慧斌,刘俊彦</t>
  </si>
  <si>
    <t>010-62053775</t>
  </si>
  <si>
    <t>300298</t>
  </si>
  <si>
    <t>三诺生物传感股份有限公司</t>
  </si>
  <si>
    <t>CNE100001CJ0</t>
  </si>
  <si>
    <t>Sinocare Inc.</t>
  </si>
  <si>
    <t>Sinocare</t>
  </si>
  <si>
    <t>血糖监测系统的生产和销售。</t>
  </si>
  <si>
    <t>生物传感技术及产品、医疗器械、保健产品的研究和开发；医疗器械、体外诊断试剂的生产、销售（凭许可证、审批文件经营）；电子产品、通信系统设备的研发、生产和销售；自营和代理各类商品和技术的进出口，但国家限定公司经营或禁止进出口的商品和技术除外；健康管理咨询；教育管理；预包装食品、食品、化妆品及卫生用品、护肤品的销售；进口食品的零售；保健品、保健食品的销售；健康管理；计算机软件销售；软件开发；软件技术转让；软件技术服务；软件服务；软件测试服务；宠物专用品制造；动物诊疗；动物疾病诊断、诊疗和手术；宠物用品、医疗实验室设备和器具、日用品、检测设备、计量器具的销售。（依法须经批准的项目，经相关部门批准后方可开展经营活动）</t>
  </si>
  <si>
    <t>2010年12月3日，长沙三诺生物传感技术股份有限公司召开创立大会，决议根据信永中和出具的“XYZH/2010CSA1042”号《审计报告》，以三诺有限截至2010年9月30日的账面净资产值70,012,123.27元，按照1:0.8570的比例折合股份6,000万股，每股面值人民币1元，整体变更为长沙三诺生物传感技术股份有限公司，三诺有限全部资产、负债、业务及人员均由变更后的股份公司承继。2010年12月3日，信永中和出具“XYZH/2010CSA1042-1”号《验资报告》，审验确认公司注册资本6,000万元已全部缴足。2010年12月8日，公司取得了长沙市工商行政管理局颁发的《企业法人营业执照》，注册号为430193000005413，注册资本6,000万元。</t>
  </si>
  <si>
    <t>湖南省长沙市高新技术产业开发区谷苑路265号</t>
  </si>
  <si>
    <t>湖南省长沙市国家高新技术开发区谷苑路265号</t>
  </si>
  <si>
    <t>0731-89935529</t>
  </si>
  <si>
    <t>0731-89935530</t>
  </si>
  <si>
    <t>investor@sinocare.com</t>
  </si>
  <si>
    <t>李永国,何斌辉,纪立农</t>
  </si>
  <si>
    <t>300289</t>
  </si>
  <si>
    <t>北京利德曼生化股份有限公司</t>
  </si>
  <si>
    <t>CNE100001C22</t>
  </si>
  <si>
    <t>Beijing Leadman Biochemistry Co., Ltd.</t>
  </si>
  <si>
    <t>Leadman</t>
  </si>
  <si>
    <t>林霖</t>
  </si>
  <si>
    <t>体外诊断试剂的研发、生产、销售。</t>
  </si>
  <si>
    <t>生产医疗器械Ⅲ类：Ⅲ-6840体外诊断试剂、Ⅲ-6840-3免疫分析系统，Ⅱ类：6840-2生化分析系统（医疗器械生产许可证有效期至2019年11月26日）；销售医疗器械Ⅲ类：临床检验分析仪器、体外诊断试剂，Ⅱ类：临床检验分析仪器、体外诊断试剂（医疗器械经营许可证有效期至2019年02月19日）；销售自产产品；医疗器械租赁；货物进出口；技术进出口；技术开发；技术服务；技术咨询；技术转让；出租办公用房、出租厂房。（企业依法自主选择经营项目，开展经营活动；依法须经批准的项目，经相关部门批准后依批准的内容开展经营活动；不得从事本市产业政策禁止和限制类项目的经营活动。）</t>
  </si>
  <si>
    <t>公司系由北京利德曼生化技术有限公司以整体变更的方式发起设立。根据华普天健出具的“会审字[2009]0007号”《审计报告》，公司以有限公司截至2009年6月30日的净资产81,586,099.01元为基础，折合为公司股份7,200万股，变更前后各股东持股比例不变，净资产值超出注册资本部分计入公司资本公积。2009年7月21日，公司在北京市工商行政管理局完成本次工商变更登记，并取得了注册号为“110000410125421”的《企业法人营业执照》。</t>
  </si>
  <si>
    <t>北京市北京经济技术开发区兴海路5号</t>
  </si>
  <si>
    <t>010-67855500</t>
  </si>
  <si>
    <t>010-67856540</t>
  </si>
  <si>
    <t>leadman@leadmanbio.com</t>
  </si>
  <si>
    <t>张力建,吴琥,王艳</t>
  </si>
  <si>
    <t>010-84923554</t>
  </si>
  <si>
    <t>010-67856540-8881</t>
  </si>
  <si>
    <t>300291</t>
  </si>
  <si>
    <t>北京华录百纳影视股份有限公司</t>
  </si>
  <si>
    <t>CNE100001BX3</t>
  </si>
  <si>
    <t>Beijing Hualubaina Film and TV Co., Ltd.</t>
  </si>
  <si>
    <t>HLBN</t>
  </si>
  <si>
    <t>电视剧、电影的投资制作。</t>
  </si>
  <si>
    <t>电视剧制作；影视项目投资管理、策划；体育赛事项目投资、策划；版权代理；组织体育文化艺术交流；承办展览展示；信息咨询（不含中介服务）；艺术培训；广告设计制作；舞台设计制作；美术设计制作；资料编辑；翻译服务；摄影；企业形象策划；租赁、维修；影视服装、器械设备；劳务服务。（以上所列以工商登记为准）</t>
  </si>
  <si>
    <t>本公司系北京华录百纳影视有限公司以截至2010年4月30日经审计净资产折股整体变更设立的股份公司。2010年5月21日，中天运会计师事务所出具了中天运【2010】普字第020048号《审计报告》，确认了截至2010年4月30日华录百纳有限账面净资产为人民币49,667,259.47元，股份公司按照1：0.90602945的比例折为股本45,000,000元，净资产超出部分4,667,259.47元计入资本公积。原有限公司的全部资产、负债和权益均由股份公司承继。2010年8月18日，公司依法进行工商变更登记并领取注册号为110112003897657的《企业法人营业执照》，注册资本和实收资本均为4,500.00万元。</t>
  </si>
  <si>
    <t>北京市朝阳区安家楼50号院A7-2</t>
  </si>
  <si>
    <t>010-56842366</t>
  </si>
  <si>
    <t>010-56842325</t>
  </si>
  <si>
    <t>hbndsh@hlbn.cc</t>
  </si>
  <si>
    <t>马传刚,浦军,童盼</t>
  </si>
  <si>
    <t>刘德宏</t>
  </si>
  <si>
    <t>300297</t>
  </si>
  <si>
    <t>蓝盾信息安全技术股份有限公司</t>
  </si>
  <si>
    <t>CNE100001CC5</t>
  </si>
  <si>
    <t>Bluedon Information Security Technologies Co., Ltd.</t>
  </si>
  <si>
    <t>Bluedon</t>
  </si>
  <si>
    <t>安全产品的研发、生产及销售、安全集成及安全服务。</t>
  </si>
  <si>
    <t>计算机软、硬件开发；计算机信息系统集成、布线，承接网络工程建设项目，信息技术、数码技术开发、服务，计算机网络技术服务，网络安全信息咨询；计算机信息安全设备制造；监控系统工程安装服务；保安监控及防盗报警系统工程服务；计算机网络系统工程服务；安全技术防范系统设计、施工、维修；安全系统监控服务；科技信息咨询服务；网络技术的研究、开发；计算机整机制造；计算机零部件制造；计算机电源制造；计算机外围设备制造；计算机应用电子设备制造；计算机房维护服务；计算机及通讯设备租赁；计算机技术开发、技术服务；计算机房设计服务；计算机信息安全产品设计；计算机和辅助设备修理；电子产品设计服务；安全技术防范产品制造；安全智能卡类设备和系统制造；智能化安装工程服务；智能卡系统工程服务；智能机器系统技术服务；雷达及配套设备制造；雷达、无线电导航设备专业修理；雷达、导航与测控系统工程安装服务；防雷设备制造；防雷工程专业施工；防雷设备的销售；防雷工程专业设计服务；图书数据处理技术开发；数据处理和存储服务；数据处理和存储产品设计；电子自动化工程安装服务；电子设备工程安装服务；楼宇设备自控系统工程服务；机电设备安装服务；通信系统设备制造；通信系统工程服务；通信设备零售；卫星通信技术的研究、开发；通信工程设计服务；通信系统设备产品设计；电子工程设计服务；房屋租赁；集成电路设计；集成电路布图设计代理服务；工业机器人制造；密钥管理类设备和系统制造；小型机房制造、生产；一体化机柜制造；通信终端设备制造；电子白板制造；导航、气象及海洋专用仪器制造；机器人系统生产；智能机器系统生产。销售：计算机及其配套设备，文化用品，电子产品、安全技术防范产品、广播电视设备（不含卫星电视广播地面接收设备、发射设施）；信息服务业务（仅限广东省内互联网信息服务业务，不含新闻、出版、教育、医疗保健、药品、医疗器械、电子公告以及其他按法律、法规规定需前置审批或专项审批的服务项目，按有效许可证经营）；第二类增值电信业务中的信息服务业务（不含固定网电话信息服务和互联网信息服务，按有效许可证经营）。</t>
  </si>
  <si>
    <t>公司前身为广东天海威数码技术有限公司，成立于1999年10月29日。2009年8月11日，天海威以截至2009年6月30日经审计的净资产12,573.66万元为依据，折为股本6,500万股，每股面值1元，其余6,073.66万元计入资本公积，整体变更为蓝盾信息安全技术股份有限公司。股份公司在广东省工商局办理了变更登记，工商登记注册号为440000000030094，注册资本6,500万元。</t>
  </si>
  <si>
    <t>广东省广州市天河区天慧路16号-蓝盾信息安全产业基地</t>
  </si>
  <si>
    <t>020-85639340</t>
  </si>
  <si>
    <t>stock@chinabluedon.cn</t>
  </si>
  <si>
    <t>柯宗庆</t>
  </si>
  <si>
    <t>蔡镇顺,周涛,王丹舟</t>
  </si>
  <si>
    <t>lee_bluedon@163.com</t>
  </si>
  <si>
    <t>300292</t>
  </si>
  <si>
    <t>吴通控股集团股份有限公司</t>
  </si>
  <si>
    <t>CNE100001C89</t>
  </si>
  <si>
    <t>Wutong Holding Group Co., Ltd.</t>
  </si>
  <si>
    <t>Wutong Holding</t>
  </si>
  <si>
    <t>无线通信射频连接系统及光纤连接产品的研发、生产与销售。</t>
  </si>
  <si>
    <t>互联网数据产品的研发、互联网信息服务，数字营销服务；电子产品、计算机软硬件、物联网信息技术与相关产品的研发、销售，提供技术服务与系统集成；物联网信息工程、智能系统工程、电子工程的设计、施工及维护；通信设备及元器件的研发、生产与销售；各类广告设计、制作、代理、发布，图文设计制作，企业形象策划，市场营销策划；通信业务代理、代维、运营及通信技术服务（特许经营的除外）；自营和代理各类商品及技术的进出口业务（国家限定企业经营或禁止进出口的商品及技术除外）；实业投资；投资管理。（依法须经批准的项目，经相关部门批准后方可开展经营活动）</t>
  </si>
  <si>
    <t>公司系由苏州市吴通通讯器材有限公司整体变更设立的股份有限公司，万卫方、胡霞、陶冶、相城创投、亿和创投、钱若岚、虞春、陈国华、沈伟新、王晓春、崔际源、姜红作为发起人，以其拥有的吴通有限截至2010年8月31日账面净资产88,759,466.36元，按1.775189:1的比例折为5,000万股，整体变更为股份有限公司。2010年9月20日，立信会计师事务所出具了“信会师报字（2010）第25246号”《验资报告》，验证公司发起设立时的注册资本已由各发起人足额缴纳。2010年9月28日，江苏省苏州工商行政管理局核发了注册号为320507000010360的《企业法人营业执照》，公司注册资本为5,000万元，法定代表人为万卫方。</t>
  </si>
  <si>
    <t>江苏省苏州市相城经济开发区漕湖街道太东路2596号</t>
  </si>
  <si>
    <t>0512-83952295</t>
  </si>
  <si>
    <t>0512-83982282</t>
  </si>
  <si>
    <t>wutong@cnwutong.com</t>
  </si>
  <si>
    <t>崔晓钟,王青,王伯仲</t>
  </si>
  <si>
    <t>0512-83982280</t>
  </si>
  <si>
    <t>0512-65461778</t>
  </si>
  <si>
    <t>国浩律师（上海）事务所</t>
  </si>
  <si>
    <t>300307</t>
  </si>
  <si>
    <t>宁波慈星股份有限公司</t>
  </si>
  <si>
    <t>CNE100001CT9</t>
  </si>
  <si>
    <t>Ningbo Cixing Co., Ltd.</t>
  </si>
  <si>
    <t>Ningbo Cixing</t>
  </si>
  <si>
    <t>电脑针织机械的研发、生产和销售。</t>
  </si>
  <si>
    <t>纺织机械制造；纺织制成品设计及制造；机械用电脑集成电路开发、软件开发；投资管理咨询（证券、期货除外）；纺织机械维修；工业机器人智能成套装备研究、制造、销售及售后服务；工业机器人整机销售及售后服务；工业机器人应用技术咨询；计算机及网络系统、电子商务、计算机系统集成的研究开发、咨询服务及产品的制造与销售。</t>
  </si>
  <si>
    <t>经宁波市对外贸易经济合作局2010年12月10日出具的甬外经贸资管函[2010]872号《关于同意合资企业宁波市裕人针织机械有限公司变更企业类型的批复》批准，公司以裕人有限经天健事务所审计的2010年9月30日账面净资产829,491,222.47元为基数，折合34,000万股，每股面值为1元（剩余净资产计入资本公积），整体变更为股份有限公司。2010年12月24日，天健事务所对申请变更登记的注册资本实收情况进行了审验，并出具了天健验（2010）436号《验资报告》。2010年12月27日，公司在浙江省宁波市工商行政管理局办理完成工商变更登记，同时名称变更为宁波慈星股份有限公司。</t>
  </si>
  <si>
    <t>浙江省慈溪市白沙路街道华东轻纺针织城三期6号楼</t>
  </si>
  <si>
    <t>浙江省宁波杭州湾新区滨海四路708号</t>
  </si>
  <si>
    <t>315336</t>
  </si>
  <si>
    <t>0574-63932279</t>
  </si>
  <si>
    <t>0574-63070388</t>
  </si>
  <si>
    <t>ir@ci-xing.com</t>
  </si>
  <si>
    <t>张民元,孟祥霞,张大亮</t>
  </si>
  <si>
    <t>300358</t>
  </si>
  <si>
    <t>楚天科技股份有限公司</t>
  </si>
  <si>
    <t>CNE100001R41</t>
  </si>
  <si>
    <t>Truking Technology Limited</t>
  </si>
  <si>
    <t>Truking Technology</t>
  </si>
  <si>
    <t>水剂类制药装备的研发、设计、生产、销售和服务。</t>
  </si>
  <si>
    <t>机电产品、水处理设备的研发；印刷、制药、日化及日用品生产专用设备、干燥设备、压力管道及配件、食品、酒、饮料及茶生产专用设备、水处理设备、工业自动控制系统装置、空气净化设备的制造；压力管道及配件、专用设备、水处理设备、机电设备、机电产品、通用机械设备的销售；电子自动化工程、机电设备的安装服务；工业、机械工程的设计服务；压力管道的改造、维修；应用软件、支撑软件的开发；信息系统工程的咨询、规划；机电设备的维修及保养服务；软件技术服务；软件开发系统集成服务；工程技术咨询服务；信息技术咨询服务；信息系统集成服务；灭菌行业相关软件技术服务；房屋租赁；机械设备租赁；医疗设备租赁服务；机电设备安装工程专业承包；工程总承包服务；压力管道设计；压力容器的安装；管道和设备安装；机电生产、加工；洁净净化工程设计与施工；专业技术认证；智能机器的研发、生产、销售、运营；工程项目管理服务；水处理设备的安装；工程管理服务；电子与智能化工程专业承包；工程施工总承包；自营和代理各类商品及技术的进出口，但国家限定公司经营或禁止进出口的商品和技术除外。（依法须经批准的项目，经相关部门批准后方可开展经营活动）。</t>
  </si>
  <si>
    <t>本公司是由长沙楚天科技有限公司整体变更而设立的股份有限公司。长沙楚天科技有限公司以其截至2010年9月30日经审计的净资产145,746,802.21元，按2.2083:1的折股比例折合为楚天科技股份有限公司股本6,600万股，未折合股本的79,746,802.21元计入公司资本公积。2010年10月27日，公司领取了长沙市工商局颁发的《企业法人营业执照》（注册号为430124000003013），注册资本及实收资本为6,600万元。</t>
  </si>
  <si>
    <t>0731-87938220</t>
  </si>
  <si>
    <t>0731-87938211</t>
  </si>
  <si>
    <t>truking@truking.cn</t>
  </si>
  <si>
    <t>曾江洪,贺晓辉,刘曙萍,黄忠国</t>
  </si>
  <si>
    <t>唐岳,曾凡云</t>
  </si>
  <si>
    <t>300310</t>
  </si>
  <si>
    <t>宜通世纪科技股份有限公司</t>
  </si>
  <si>
    <t>CNE100001D47</t>
  </si>
  <si>
    <t>Eastone Century Technology Co., Ltd.</t>
  </si>
  <si>
    <t>Eastone Century</t>
  </si>
  <si>
    <t>通信网络技术服务和系统解决方案。</t>
  </si>
  <si>
    <t>主营项目类别：软件和信息技术服务业。一般经营项目：通信设施安装工程服务；通信线路和设备的安装；通信系统工程服务；通信工程设计服务；通信传输设备专业修理；通信交换设备专业修理；其他通信设备专业修理；工程技术咨询服务；工程施工总承包；机电设备安装工程专业承包；机电设备安装服务；电力电子技术服务；信息技术咨询服务；信息电子技术服务；计算机技术开发、技术服务；软件开发；网络技术的研究、开发；信息系统集成服务；计算机网络系统工程服务；安全技术防范系统设计、施工、维修；数据处理和存储服务；通用和专用仪器仪表的元件、器件制造；通信系统设备制造；通信终端设备制造；计算机外围设备制造；计算机信息安全设备制造；计算机批发；计算机零配件批发；软件批发；通讯设备及配套设备批发；通用设备修理；建筑物空调设备、通风设备系统安装服务；固定宽带业务代理服务；移动电信业务代理服务；固定电话业务代理服务；固网代收费代理服务；打包、装卸、运输全套服务代理；广告业；涂料零售；房屋建筑工程施工；建筑物电力系统安装；建筑劳务分包；防雷工程专业施工；消防设施工程专业承包；管道工程施工服务（输油、输气、输水管道工程）；景观和绿地设施工程施工；提供施工设备服务；市政公用工程施工；架线工程服务；广播电视传输设施安装工程服务；监控系统工程安装服务；电子设备工程安装服务；智能化安装工程服务；智能卡系统工程服务；安全智能卡类设备和系统制造；楼宇设备自控系统工程服务；保安监控及防盗报警系统工程服务；计算机及通讯设备租赁；集成电路制造；集成电路设计；集成电路布图设计代理服务；无线通信网络系统性能检测服务；物业管理；通信基站设施租赁；房屋租赁；场地租赁；自有设备租赁；对外承包工业务；劳务承揽；物联网服务；物联网技术研究开发；集中抄表装置的设计、安装、维修；工程勘察设计；计算机房设计服务；节能技术推广服务、节能技术开发服务、节能技术咨询、交流服务、节能技术转让服务、能源管理服务、能源技术研究、技术开发服务。许可经营项目：网络游戏服务；增值电信服务；跨地区增值电信服务。</t>
  </si>
  <si>
    <t>公司前身宜通有限成立于2001年10月9日，注册资本为100万元。2010年8月31日，经公司创立大会暨2010年第一次股东大会决议，宜通有限以经“立信羊城2010年羊专审字第20042号”《审计报告》审定，截至2010年7月31日的账面净资产101,015,611.75元为基础，按1：0.6533折为6,600万股股份（每股面值1元），整体变更为股份有限公司。原宜通有限的全部资产、负债、业务及人员均由变更后的股份公司承继。2010年8月31日，立信羊城出具了“2010年羊验字第20047号”《验资报告》，审验了公司截至2010年8月31日注册资本及实收资本（股本）变更情况。2010年9月6日，广州市工商局向公司核发了变更后的《企业法人营业执照》，工商注册号为440101000001751号，注册资本为6,600万元。</t>
  </si>
  <si>
    <t>020-66819698</t>
  </si>
  <si>
    <t>020-85566235</t>
  </si>
  <si>
    <t>etonetech@etonetech.com</t>
  </si>
  <si>
    <t>罗乐,李红滨,王卫东</t>
  </si>
  <si>
    <t>吴伟生</t>
  </si>
  <si>
    <t>ir@etonetech.com</t>
  </si>
  <si>
    <t>300309</t>
  </si>
  <si>
    <t>吉艾科技集团股份公司</t>
  </si>
  <si>
    <t>CNE100001CZ6</t>
  </si>
  <si>
    <t>GI Technologies Group Co., Ltd.</t>
  </si>
  <si>
    <t>GI Technologies</t>
  </si>
  <si>
    <t>姚庆</t>
  </si>
  <si>
    <t>石油测井仪器的研发、生产、销售和现场技术服务，以及利用测井仪器为油田客户提供测井工程服务。</t>
  </si>
  <si>
    <t>技术开发、技术服务、技术咨询；为石油和天然气开采提供服务；企业管理服务；经济贸易咨询；货物进出口；技术进出口；代理进出口；销售石油设备及配件、机械设备、计算机软硬件、7号燃料油、润滑油、沥青、金属矿石、非金属矿石、饲料、日用品；销售食品、化工产品。（企业依法自主选择经营项目，开展经营活动；销售食品、化工产品以及依法须经批准的项目，经相关部门批准后依批准的内容开展经营活动；不得从事本市产业政策禁止和限制类项目的经营活动。）</t>
  </si>
  <si>
    <t>公司前身为北京吉艾博然科技有限公司，成立于2006年5月15日，整体变更为股份公司之前注册资本为10,478,445元。根据信永中和于2010年10月14日出具的XYZH/2010A4023号《审计报告》，截至2010年9月30日，吉艾博然经审计的净资产为100,727,955.95元。经吉艾博然2010年10月23日股东会决定，由吉艾博然全体股东作为发起人，以吉艾博然截止2010年9月30日经审计的账面净资产折成75,000,000股股份，每股面值1元，股本总额75,000,000元，剩余净资产25,727,955.95元计入改制后吉艾科技的资本公积。2010年10月23日，信永中和对公司上述注册资本进行了审验，并出具了《验资报告》(XYZH/2010A4030)，验证各股东出资到位。2011年3月16日，北京市丰台区地方税务局科技园区税务所出具《个人所得税完税证明》，证明发行人各发起人已就其以应享有的吉艾博然盈余公积和未分配利润经审计后作为净资产一部分发起设立发行人行为缴纳个人所得税。2010年10月27日，公司经北京市工商行政管理局核准变更登记为吉艾科技（北京）股份公司。吉艾科技《企业法人营业执照》注册号为110106009561643，注册资本为7,500万元。</t>
  </si>
  <si>
    <t>北京市朝阳区中汇广场A座801</t>
  </si>
  <si>
    <t>021-63288368-208</t>
  </si>
  <si>
    <t>021-63288311</t>
  </si>
  <si>
    <t>investor@gi-tech.cn</t>
  </si>
  <si>
    <t>张炳辉,卢闯</t>
  </si>
  <si>
    <t>胡泽淼</t>
  </si>
  <si>
    <t>王明鸽</t>
  </si>
  <si>
    <t>300296</t>
  </si>
  <si>
    <t>利亚德光电股份有限公司</t>
  </si>
  <si>
    <t>CNE100001CB7</t>
  </si>
  <si>
    <t>Leyard Optoelectronic Co., Ltd.</t>
  </si>
  <si>
    <t>Leyard</t>
  </si>
  <si>
    <t>专业从事LED应用产品研发、设计、生产、销售和服务，致力于为客户提供高效、节能、可靠的LED应用产品及其整体解决方案</t>
  </si>
  <si>
    <t>许可经营项目：生产电子显示设备、集成电路产品；普通货运。一般经营项目：开发、生产信息显示管理系统、软件产品、集成电路产品；自产产品的工程安装、调试、维护、租赁及技术咨询服务；销售电子显示产品、绿色照明产品、电子标识产品；计算机系统服务；货物进出口；技术进出口；设计、制作、代理、发布广告；电子显示产品、照明产品技术检验、测试；城市照明的规划设计，照明工程咨询；建筑（酒店）室内外、园林、广场、道路、桥梁的光环境规划设计、安装、维护；专业照明及职能控制系统设计、安装、维护；舞台影视设备、文体设备、舞台灯光、音响、舞台机械设备的设计、安装工程与服务；旅游规划、策划，景区运营，文化项目投融资，文艺创作服务;音频和视频设备租赁；会议及展览服务;数字动漫制作，动漫及衍生产品设计服务；专用设备安装（电梯、锅炉除外）；其他工程设计服务；园林绿化工程服务;室内装饰、装修（以工商变更登记为准）。</t>
  </si>
  <si>
    <t>本公司前身为北京利亚德电子科技有限公司，成立于1995年8月21日。2010年10月27日，经利亚德有限股东会决议，利亚德有限以截至2010年9月30日经审计的净资产11,479.31万元为基数，按照1:0.5227的比例折合成股本6,000万元，整体变更设立利亚德光电股份有限公司。2010年10月27日，立信大华为本次变更出具了立信大华验字（2010）159号《验资报告》。2010年11月15日，本公司完成了股份公司设立的工商变更登记，取得了注册号为110000410105629的《企业法人营业执照》。</t>
  </si>
  <si>
    <t>100091</t>
  </si>
  <si>
    <t>010-62888888</t>
  </si>
  <si>
    <t>010-62877624</t>
  </si>
  <si>
    <t>leyard2010@leyard.com</t>
  </si>
  <si>
    <t>王晋勇,叶金福,马传刚</t>
  </si>
  <si>
    <t>010-62864532</t>
  </si>
  <si>
    <t>300301</t>
  </si>
  <si>
    <t>深圳市长方集团股份有限公司</t>
  </si>
  <si>
    <t>CNE100001CV5</t>
  </si>
  <si>
    <t>Shenzhen Changfang Group Co., Ltd.</t>
  </si>
  <si>
    <t>Changfang Group</t>
  </si>
  <si>
    <t>LED照明光源器件和LED照明产品的研发、设计、生产和销售。</t>
  </si>
  <si>
    <t>兴办实业（具体项目另行申报）；LED、发光二极管、数码管产品、SMD产品、太阳能光源、半导体、室内外照明产品、离网照明产品、智能照明产品、特种照明产品、LED照明光源SMD支架的生产和销售；照明节能技术开发；市政工程、机电安装工程的承包与施工；物业管理、自有物业租赁及国内贸易（不含专营、专控、专卖商品）；经营进出口业务（法律、行政法规、国务院决定禁止的项目除外，限制的项目须取得许可后方可经营）；五金、塑胶制品、新能源、新材料、电器、电子产品、照明产品、智能储电产品的研发、设计、生产及销售。（工程项目须取得建设行政主管部门颁发的资质证书后方可经营，以上均不含法律、行政法规、国务院决定禁止与规定需前置审批项目）。</t>
  </si>
  <si>
    <t>发行人系由深圳市长方照明工业有限公司整体变更设立的股份有限公司，即按照立信大华于2010年11月25日出具的“立信大华审字[2010]2708号”《审计报告》，以长方有限截至2010年10月31日经审计的账面净资产10,169.53万元为基础，按1:0.6785的比例折为6,900万股，整体变更设立为股份公司。各发起人以其在长方有限拥有的权益所对应的净资产作为出资，立信大华于2010年12月17日出具了“立信大华验字[2010]第185号”《验资报告》。2010年12月20日，公司在深圳市市场监督管理局完成了工商登记手续，并领取了注册号为440306103170394号的《企业法人营业执照》，设立时的注册资本为6,900万元。</t>
  </si>
  <si>
    <t>广东省深圳市坪山新区深圳大工业区聚龙山3号路</t>
  </si>
  <si>
    <t>广东省深圳市坪山新区大工业区聚龙山3号路</t>
  </si>
  <si>
    <t>0755-82828966</t>
  </si>
  <si>
    <t>0755-83981999</t>
  </si>
  <si>
    <t>Ir@cfled.com</t>
  </si>
  <si>
    <t>方志刚,王寿群,吴玲</t>
  </si>
  <si>
    <t>jw@cfled.com</t>
  </si>
  <si>
    <t>300306</t>
  </si>
  <si>
    <t>杭州远方光电信息股份有限公司</t>
  </si>
  <si>
    <t>CNE100001CS1</t>
  </si>
  <si>
    <t>Hangzhou Everfine Photo-e-info Co., Ltd.</t>
  </si>
  <si>
    <t>Everfine Photo-e-info</t>
  </si>
  <si>
    <t>LED和照明光电检测设备的研发、生产和销售以及综合检测解决方案的提供。</t>
  </si>
  <si>
    <t>计算机软硬件、电子器件、自动化控制系统、光电测量仪器、分析仪器、智能照度计（光照度计）、智能型多功能光度计（光照度计）、紫外辐照度计的开发、销售、服务及信息系统集成服务、数据处理和存储服务、信息技术咨询服务，计算机软件、光电检测系统、智能照度计（光照度计）、智能型多功能照度计（光照度计）、紫外辐照度计的制造（凭许可证经营）；经营进出口业务。(依法须经批准的项目，经相关部门批准后方可开展经营活动)。</t>
  </si>
  <si>
    <t>发行人由杭州远方光电信息有限公司整体变更设立。2010年8月18日，本公司原股东签订《发起人协议书》，根据天健会计师事务所有限公司出具的天健审[2010]3934号《审计报告》，远方有限以截至2010年6月30日经审计的净资产人民币79,791,045.14元折合成4,500万股股份，其余净资产人民币34,791,045.14元计入股份公司资本公积。天健会计师事务所有限公司对公司注册资本到位情况进行了验证，并出具了天健验[2010]258号《验资报告》。2010年9月14日，发行人在杭州市工商行政管理局完成工商变更登记手续，并领取了注册号为330108000006636的企业法人营业执照，注册资本为4,500万元。</t>
  </si>
  <si>
    <t>0571-86698333</t>
  </si>
  <si>
    <t>0571-86673318</t>
  </si>
  <si>
    <t>board@everfine.cn</t>
  </si>
  <si>
    <t>杨忠智,冯华君,方建中</t>
  </si>
  <si>
    <t>0571-88990665</t>
  </si>
  <si>
    <t>300304</t>
  </si>
  <si>
    <t>江苏云意电气股份有限公司</t>
  </si>
  <si>
    <t>CNE100001CX1</t>
  </si>
  <si>
    <t>Jiangsu Yunyi Electric Co., Ltd.</t>
  </si>
  <si>
    <t>Yunyi Electric</t>
  </si>
  <si>
    <t>车用整流器和调节器等汽车电子产品的研发、生产和销售。</t>
  </si>
  <si>
    <t>许可经营项目：无。一般经营项目：生产汽车零部件、电力电子元件、汽车电子装置、汽车仪器仪表、集成电路；销售自产产品；软件开发、销售；模具研发、制造、销售、技术咨询服务；自有房屋出租；自营和代理各类商品及技术的进出口业务（国家限定经营或禁止进出口的商品及技术除外。）（依法须经批准的项目，经相关部门批准后方可开展经营活动）</t>
  </si>
  <si>
    <t>公司系根据云浩电子截至2010年3月31日经审计的净资产折股整体变更设立的股份有限公司。公司于2010年5月19日取得徐州工商局核发的《企业法人营业执照》（注册号为320300400007119）。根据天健会计师事务所有限公司出具的《验资报告》（天健验〔2010〕第110号），公司设立时注册资本为6,000万元。</t>
  </si>
  <si>
    <t>江苏省徐州市铜山经济开发区黄山路26号</t>
  </si>
  <si>
    <t>221116</t>
  </si>
  <si>
    <t>0516-83306666</t>
  </si>
  <si>
    <t>0516-83306669</t>
  </si>
  <si>
    <t>dsh@yunyi-china.com</t>
  </si>
  <si>
    <t>束哲民,祝伟,袁孟</t>
  </si>
  <si>
    <t>蔡承儒</t>
  </si>
  <si>
    <t>北京市囯枫律师事务所</t>
  </si>
  <si>
    <t>300326</t>
  </si>
  <si>
    <t>上海凯利泰医疗科技股份有限公司</t>
  </si>
  <si>
    <t>CNE100001FG9</t>
  </si>
  <si>
    <t>Shanghai Kinetic Medical Co., Ltd.</t>
  </si>
  <si>
    <t>Kinetic</t>
  </si>
  <si>
    <t>袁征</t>
  </si>
  <si>
    <t>从事椎体成形微创介入手术系统的研发、生产和销售。</t>
  </si>
  <si>
    <t>生物医学材料及制品的研发与生产，销售自产产品；生产医疗器械（以医疗器械生产许可证为限）；销售及进出口医疗器械（以医疗器械经营许可证为限），并提供相关技术咨询和售后技术服务；生产并销售教具；在浦东新区张江高科技园区瑞庆路528号23幢内从事自有生产用房出租；在青浦区香花桥街道天辰路508号从事自有房屋租赁及相关物业管理；仪器仪表、电子产品、医用辅料的原材料、医疗用品及器材的批发与进出口。</t>
  </si>
  <si>
    <t>公司前身为上海凯利泰医疗科技有限公司，成立于2005年3月31日。2010年2月4日，上海市商务委员会颁发了《市商务委关于同意上海凯利泰医疗科技有限公司变更为外商投资股份有限公司的批复》（沪商外资批（2010）330号文），上海凯利泰医疗科技有限公司以2009年12月31日经审计的账面净资产额39,099,777.78元为基础，折合为3,750万股股份，整体变更为上海凯利泰医疗科技股份有限公司。2010年2月10日，公司取得了上海市人民政府颁发的《中华人民共和国外商投资企业批准证书》（商外资沪股份字[2005]0940号）。2010年4月26日，公司在上海市工商行政管理局办理了工商变更登记手续，并领取了注册号为310115400172284的企业法人营业执照，注册资本为3,750万元人民币。</t>
  </si>
  <si>
    <t>上海市张江高科技园东区瑞庆路528号23幢2楼</t>
  </si>
  <si>
    <t>021-50720586</t>
  </si>
  <si>
    <t>021-50722802</t>
  </si>
  <si>
    <t>kmc@shkmc.com.cn</t>
  </si>
  <si>
    <t>于成磊,鲁旭波</t>
  </si>
  <si>
    <t>300300</t>
  </si>
  <si>
    <t>汉鼎宇佑互联网股份有限公司</t>
  </si>
  <si>
    <t>CNE100001CL6</t>
  </si>
  <si>
    <t>Hakim Unique Internet Co., Ltd.</t>
  </si>
  <si>
    <t>Hakim</t>
  </si>
  <si>
    <t>建筑智能化、公共安全管理智能化。</t>
  </si>
  <si>
    <t>经营对外承包工程业务（范围详见《对外承包工程资格证书》），互联网信息服务（凭许可证经营），计算机网络信息、计算机软件的技术开发、技术服务、技术应用；多媒体技术开发；建筑节能技术服务；承接计算机信息系统工程、通讯网络系统工程、建筑智能化工程、机电设备安装工程、城市及道路照明工程、建筑装饰工程、建筑幕墙工程、电子工程、管道安装工程及音、视频工程（凭资质证书经营）；办公及工业自动化设备、通信设备的销售。互联网信息技术开发、技术咨询、技术服务；经济信息咨询，财务咨询。（依法须经批准的项目，经相关部门批准后方可开展经营活动）</t>
  </si>
  <si>
    <t>汉鼎信息科技股份有限公司是以建筑、公共安全管理为核心领域的智能化综合解决方案提供商，业务链涵盖智能化工程的前期咨询、方案设计、软件开发、工程施工、集成调试及升级维护等各个环节。公司作为高新技术企业，依托在智能软件开发、系统集成及后期升级维护等方面的领先水平已发展成为国内智能化应用领域的领先企业。智能化是近年来快速发展的战略性新兴产业，应用范围很广。当前我国智能化应用发展较快的领域主要包括建筑、交通、医疗、商务、文化创意和公共安全管理等，公司在具备提供优质、完备的建筑智能化综合解决能力的同时也将智能化技术的应用引入了公共安全管理的众多细分领域。公司一贯秉承“客户需求至上”的经营理念，以智能技术为主线，致力于智能化技术的开发及应用，业务范围从建筑智能化逐步延伸到公共安全管理领域，并为客户提供各类个性化、定制化的智能化综合解决方案。</t>
  </si>
  <si>
    <t>310006</t>
  </si>
  <si>
    <t>0571-89938397</t>
  </si>
  <si>
    <t>0571-88303333</t>
  </si>
  <si>
    <t>zhouweili@hakim.com.cn</t>
  </si>
  <si>
    <t>周亚力,吴飞,范悦龙</t>
  </si>
  <si>
    <t>黄门马</t>
  </si>
  <si>
    <t>300320</t>
  </si>
  <si>
    <t>江阴海达橡塑股份有限公司</t>
  </si>
  <si>
    <t>CNE100001DT7</t>
  </si>
  <si>
    <t>Jiangyin Haida Rubber and Plastic Co., Ltd.</t>
  </si>
  <si>
    <t>Haida Rubber and Plastic</t>
  </si>
  <si>
    <t>橡胶零配件的研发、生产和销售。</t>
  </si>
  <si>
    <t>橡胶制品、塑料制品、金属制品、通用设备、专用设备的制造、加工；危险化学品经营（按许可证所列范围和方式经营）；国内贸易；自营和代理各类商品及技术的进出口业务，但国家限定企业经营或禁止进出口的商品和技术除外。（依法须经批准的项目，经相关部门批准后方可开展经营活动）</t>
  </si>
  <si>
    <t>本公司系由江阴海达橡塑集团有限公司整体变更设立。2008年4月3日，经江苏省无锡市工商行政管理局公司准予变更登记通知书（02000062）[2008]第05050001号批准，海达有限以经申报会计师审计的截至2008年2月29日的账面净资产额63,251,047.87元为基础，折成5,000万股，整体变更设立江阴海达橡塑股份有限公司。江苏公证天业会计师事务所有限公司对公司整体变更设立的出资情况进行了审验，出具了苏公W[2008]B041号验资报告确认。2008年4月3日，公司取得新的营业执照，注册号为320281000063075。</t>
  </si>
  <si>
    <t>江苏省江阴市周庄镇云顾路585号</t>
  </si>
  <si>
    <t>214424</t>
  </si>
  <si>
    <t>0510-86900687</t>
  </si>
  <si>
    <t>0510-86221558</t>
  </si>
  <si>
    <t>haida@haida.cn</t>
  </si>
  <si>
    <t>周辉,穆炯,刘刚</t>
  </si>
  <si>
    <t>300313</t>
  </si>
  <si>
    <t>新疆天山畜牧生物工程股份有限公司</t>
  </si>
  <si>
    <t>CNE100001D62</t>
  </si>
  <si>
    <t>Xinjiang Tianshan Animal Husbandry Bio-engineering Co., Ltd.</t>
  </si>
  <si>
    <t>TIANSHAN BIO</t>
  </si>
  <si>
    <t>从事牛、羊的品种改良业务及户外广告运营业务。</t>
  </si>
  <si>
    <t>种牛、奶牛的养殖、销售和进出口,种羊养殖、销售和进出口,冻精、胚胎的生产、销售和进出口，生鲜牛乳的收购和销售（以上项目凭许可证经营）饲料种植、加工和销售肉类的销售和进出口业务，相关畜牧科技咨询、技术服务，有机肥料、微生物肥料、复混肥、其他肥料的制造、销售,羊毛的销售和进出口业务，经营畜牧机械、饲料牧草、畜禽养殖技术的进出口业务，其他货物与技术的进出口业务（国家限定公司经营或禁止进出口的货物和技术除外）广告制作服务、广告发布服务、广告代理服务、其他广告服务；各种项目的策划服务；建筑装饰和装修；数据处理和存储服务；软件开发；互联网接入及相关服务；其他互联网信息服务。（依法须经批准的项目，经相关部门批准后方可开展经营活动）</t>
  </si>
  <si>
    <t>本公司系由天山畜牧昌吉生物工程有限责任公司整体变更设立的股份有限公司。经昌吉州国有资产监督管理委员会“昌州国资发[2009]52号”文、新疆维吾尔自治区财政厅“新财资管[2010]15号”文批准，2009年8月14日，公司全体股东一致同意，天山生物有限以经中和正信会计师事务所有限公司审计的截至2009年7月31日账面净资产6,889.08万元按1：0.98968折为6,818万股，其余部分计入资本公积。中和正信会计师事务所有限公司新疆分所对天山生物有限本次整体变更设立股份公司出资到位情况进行了审验，并出具了“中和正信验字（2009）第13-006号”《验资报告》。公司于2009年9月29日办理了工商登记，并领取了注册号为652300050000272的企业法人营业执照。整体变更为股份有限公司后，公司注册资本6,818万元，法定代表人为蒋炜。</t>
  </si>
  <si>
    <t>新疆维吾尔自治区昌吉市高新区光明南路1号</t>
  </si>
  <si>
    <t>新疆维吾尔自治区昌吉市长宁南路121号佳弘大厦13楼</t>
  </si>
  <si>
    <t>0994-6566618</t>
  </si>
  <si>
    <t>0994-6566616</t>
  </si>
  <si>
    <t>tsxmgs@sina.com</t>
  </si>
  <si>
    <t>李宇立,关伟,李大明</t>
  </si>
  <si>
    <t>裘莹</t>
  </si>
  <si>
    <t>翟蕊</t>
  </si>
  <si>
    <t>300314</t>
  </si>
  <si>
    <t>宁波戴维医疗器械股份有限公司</t>
  </si>
  <si>
    <t>CNE100001DD1</t>
  </si>
  <si>
    <t>Ningbo David Medical Device Co., Ltd.</t>
  </si>
  <si>
    <t>David Medical Device</t>
  </si>
  <si>
    <t>婴儿保育设备研发、生产和销售。</t>
  </si>
  <si>
    <t>第二、三类：6854手术室、急救室、诊疗室设备及器具；第二类：6826物理治疗及康复设备-3光谱辐射治疗仪器，第二类：6856病房护理设备及器具-4医用供气、输气装置，第二类：6864医用卫生材料及敷料-2敷料、护创材料；以下第二、三类医疗器械的批发、零售：医用电子仪器设备（除植入式心脏起搏器、有创医用传感器），医用超声仪器及有关设备，医用激光仪器设备，手术室、急救室、诊疗室设备及器具，医用高分子材料及制品（除一次性输血、输液器具）；第2类：普通诊察器械，医用光学器具、仪器及内窥镜设备，第二类：腹部外科手术器械、泌尿肛肠外科手术器械（在许可证件有效期限内经营）。第一类6856病房护理设备及器具的制造；第一类医疗器械的批发、零售；自营和代理各类货物和技术的进出口，但国家限定公司经营或禁止进出口的商品和技术除外（分支机构经营场所设在浙江省象山经济开发区滨海工业园金兴路35号）。（依法须经批准的项目，经相关部门批准后方可开展经营活动）</t>
  </si>
  <si>
    <t>发行人前身宁波戴维医疗器械有限公司成立于1992年9月18日，公司以宁波戴维医疗器械有限公司截至2010年6月30日经审计的净资产8,835.52万元，按1.4726：1的比例折为6,000万股，每股面值人民币1元，整体变更设立宁波戴维医疗器械股份有限公司。公司于2010年8月25日在宁波市工商行政管理局完成注册登记，并取得注册号为330225000032967的《企业法人营业执照》，公司注册资本、实收资本均为人民币6,000万元，陈再宏为法定代表人。</t>
  </si>
  <si>
    <t>315731</t>
  </si>
  <si>
    <t>0574-65982386</t>
  </si>
  <si>
    <t>0574-65950888</t>
  </si>
  <si>
    <t>zqb@nbdavid.com</t>
  </si>
  <si>
    <t>茅开浪,史志振,郑燕</t>
  </si>
  <si>
    <t>300327</t>
  </si>
  <si>
    <t>中颖电子股份有限公司</t>
  </si>
  <si>
    <t>CNE100001FH7</t>
  </si>
  <si>
    <t>Sino Wealth Electronic Co., Ltd.</t>
  </si>
  <si>
    <t>Sino Wealth Electronic</t>
  </si>
  <si>
    <t>IC产品的设计和销售，并提供相关的售后服务及技术服务</t>
  </si>
  <si>
    <t>集成电路的设计、制造、加工，与研发相关电子系统模块，销售自产产品，并提供相关售后服务及技术服务。（涉及行政许可的，凭许可证经营）</t>
  </si>
  <si>
    <t>本公司是由中颖有限整体变更设立的股份有限公司。中颖有限董事会于2010年9月20日做出决议，决定将经沪众会字(2010)第3928号《审计报告》确认的截至2010年8月31日的未分配利润42,226,542.18元中的4,708,625.14元分配给全体股东，并将有限责任公司整体变更设立股份有限公司，以本次利润分配后的净资产人民币137,582,132.29元按照1:0.69777的比例折为公司股份9,600万股，每股面值1元，其余计入资本公积。本公司设立时的注册资本已经沪众会验字(2010)第4185号《验资报告》验证。2010年12月9日，本公司取得了上海市工商行政管理局核发的《企业法人营业执照》，注册号310000400088352。</t>
  </si>
  <si>
    <t>上海市长宁区临空经济园区金钟路767弄3号</t>
  </si>
  <si>
    <t>021-61219988</t>
  </si>
  <si>
    <t>021-61219989</t>
  </si>
  <si>
    <t>ir@sinowealth.com</t>
  </si>
  <si>
    <t>洪志良,杨旭波,王天东</t>
  </si>
  <si>
    <t>宋永皓</t>
  </si>
  <si>
    <t>dpsino168@126.com</t>
  </si>
  <si>
    <t>300311</t>
  </si>
  <si>
    <t>任子行网络技术股份有限公司</t>
  </si>
  <si>
    <t>CNE100001D54</t>
  </si>
  <si>
    <t>Surfilter Network Technology Co., Ltd.</t>
  </si>
  <si>
    <t>Surfilter</t>
  </si>
  <si>
    <t>网络内容与行为审计和监管产品的研发、生产和销售，并提供安全集成、安全审计相关服务。</t>
  </si>
  <si>
    <t>计算机软硬件技术开发、销售及相关技术服务；计算机信息系统集成；电子商务（以上各项不含国家法律、行政法规、国务院决定规定需报经审批的项目）；经营进出口业务（法律、行政法规、国务院决定禁止的项目除外，限制的项目须取得许可后方可经营）。网络与信息安全服务及产品开发、销售。</t>
  </si>
  <si>
    <t>公司系以任子行有限截至2010年1月31日经审计的净资产4,825.36万元为基础，按1：0.97402的比例折为4,700.00万股，由任子行有限整体变更设立的股份公司。各发起人以各自在任子行有限拥有的权益所对应的净资产作为出资。上述出资业经永拓核验，并出具了京永验字（2010）第21005号《验资报告》。2010年3月8日，公司在深圳市市场监督管理局完成工商变更登记手续，并领取了注册号为440301103406723号的《企业法人营业执照》，设立时公司的注册资本为4,700.00万元。</t>
  </si>
  <si>
    <t>广东省深圳市南山区高新区科技中2路软件园2栋6楼</t>
  </si>
  <si>
    <t>0755-86168366</t>
  </si>
  <si>
    <t>0755-86168355</t>
  </si>
  <si>
    <t>rzxshenzhen@1218.com.cn</t>
  </si>
  <si>
    <t>杨玉芬,李挥,张斌</t>
  </si>
  <si>
    <t>沈智杰</t>
  </si>
  <si>
    <t>0755-86156779</t>
  </si>
  <si>
    <t>lixiaowei@1218.com.cn</t>
  </si>
  <si>
    <t>300330</t>
  </si>
  <si>
    <t>上海华虹计通智能系统股份有限公司</t>
  </si>
  <si>
    <t>CNE100001H27</t>
  </si>
  <si>
    <t>Shanghai Huahongjt Smart System Co., Ltd.</t>
  </si>
  <si>
    <t>Huahongjt</t>
  </si>
  <si>
    <t>轨道交通自动售检票系统（AFC）、城市通卡自动收费系统（主要包括城市公交一卡通收费系统、其他基于RFID 的电子收费系统）、RFID 物品识别与物流管理系统,以及相关的读写机具等终端产品。</t>
  </si>
  <si>
    <t>设计、开发、生产和销售智能卡读写设备及系统、自动售检票设备及系统、电子收款机及系统、相关智能仪器仪表和设备并提供安装服务；智能卡POS机及相应的充值机、结算机系统、计算机、电子工程系统领域内的技术开发、技术转让、技术咨询、技术服务、公共自行车租赁业务；建筑智能化工程、电子工程；包括（1）雷达、导航与测控系统工程；（2）计算机及应用和信息网络工程；（3）通信和综合信息网络工程；（4）监控系统工程；（5）电子自动化工程；（6）电子声像工程；（7）电磁兼容工程；（8）电子机房工程；（9）电子设备安装工程。（涉及许可经营的凭许可证经营）。</t>
  </si>
  <si>
    <t>本公司系根据《公司法》由上海华虹计通智能卡系统有限公司整体变更设立的股份有限公司。公司股东共33名，包括上海华虹(集团)有限公司、上海申腾信息技术有限公司、上海市浦东新区公共交通投资发展有限公司、上海天星信息技术发展有限公司、上海南华太投资有限公司、上海思久奇半导体科技有限公司六家法人以及王伟谷、范恒、蒋永祥、顾坚、廖萃琪、郑汝宜、章曙、楼生琳等27名自然人。2010年8月23日，本公司在上海市工商行政管理局完成工商变更登记，取得注册号为310105000112517的企业法人营业执照，注册资本为6,000万元。</t>
  </si>
  <si>
    <t>上海市长宁区广顺路33号H栋3-4F</t>
  </si>
  <si>
    <t>上海市锦绣东路2777弄9号、11号楼</t>
  </si>
  <si>
    <t>201206</t>
  </si>
  <si>
    <t>021-31016917</t>
  </si>
  <si>
    <t>021-32099981</t>
  </si>
  <si>
    <t>hhjt@huahongjt.com</t>
  </si>
  <si>
    <t>陈德荣,朱扬勇,尤建新</t>
  </si>
  <si>
    <t>钱亮</t>
  </si>
  <si>
    <t>上海普世律师事务所</t>
  </si>
  <si>
    <t>300308</t>
  </si>
  <si>
    <t>中际旭创股份有限公司</t>
  </si>
  <si>
    <t>CNE100001CY9</t>
  </si>
  <si>
    <t>Zhongji Innolight Co., Ltd.</t>
  </si>
  <si>
    <t>Zhongji Innolight</t>
  </si>
  <si>
    <t>电机绕组制造装备的研发、设计、生产和销售。</t>
  </si>
  <si>
    <t>研发、设计及生产电机制造装备、电工装备、机床、电机、高速光电收发芯片、模块及子系统、光电信息及传感产品、相关零部件；上述系列产品的销售及其技术咨询、技术转让业务；通讯、数据中心系统集成及工程承包，并提供测试及技术咨询服务；从事上述项目的进出口贸易；以自有资金从事上述项目的对外投资；企业管理服务；自有房屋租赁。（依法须经批准的项目，经相关部门批准后方可开展经营活动）</t>
  </si>
  <si>
    <t>公司的前身为龙口中际电工机械有限公司，成立于2005年6月27日，注册资本126万美元。2010年9月29日，山东省商务厅下发《关于同意龙口中际电工机械有限公司变更为外商投资股份有限公司的批复》（鲁商务外资字[2010]779号）批准，龙口中际全部5名股东作为发起人，以信永中和于2010年9月21日出具的《审计报告》（编号：XYZH/2010JNA4008）审定的龙口中际截至2010年8月31日的净资产140,506,875.68元为基础，按照1：0.3559的比例折为5,000万股，整体变更为外商投资股份有限公司。2010年10月9日，信永中和对申请设立股份有限公司的注册资本实收情况进行了审验，出具了编号为XYZH/2010JNA4010的《验资报告》。2010年10月16日，公司在山东省工商行政管理局领取了注册号为370681400000521企业法人营业执照，注册资本5,000万元，公司名称变更为“山东中际电工装备股份有限公司”。</t>
  </si>
  <si>
    <t>山东省龙口市诸由观镇驻地</t>
  </si>
  <si>
    <t>265705</t>
  </si>
  <si>
    <t>0535-8573360</t>
  </si>
  <si>
    <t>lh@zhongji.cc</t>
  </si>
  <si>
    <t>田轩,陈大同,战淑萍,金福海</t>
  </si>
  <si>
    <t>刘圣</t>
  </si>
  <si>
    <t>zhongji300308@zhongji.cc</t>
  </si>
  <si>
    <t>300302</t>
  </si>
  <si>
    <t>北京同有飞骥科技股份有限公司</t>
  </si>
  <si>
    <t>CNE100001CW3</t>
  </si>
  <si>
    <t>Toyou Feiji Electronics Co., Ltd.</t>
  </si>
  <si>
    <t>Toyou Feiji</t>
  </si>
  <si>
    <t>数据存储、数据保护、容灾等技术的研究、开发和应用。</t>
  </si>
  <si>
    <t>（1）许可经营项目：销售计算机信息系统安全专用产品；生产数据存储产品。（2）一般经营项目：技术推广、技术服务；数据存储产品、数据管理产品的技术开发、销售；计算机技术培训；计算机系统设计、集成、安装、调试和管理；数据处理；货物进出口、技术进出口、代理进出口。</t>
  </si>
  <si>
    <t>公司由北京同有飞骥科技有限公司整体变更设立。2010年10月8日，同有有限股东会审议通过公司整体变更设立为股份公司的决议。根据中磊审字（2010）第8068号《审计报告》，同有有限以截至2010年9月30日经审计的10,730.17万元净资产为基数，按照1：0.4194的比例折合为4,500万股股本，整体变更设立股份有限公司。2010年11月17日，中磊会计师事务所出具了中磊验字[2010]第8016号《验资报告》，对公司注册资本进行了审验。2010年11月23日，公司取得北京市工商行政管理局核发的注册号为110108004569941的《企业法人营业执照》。</t>
  </si>
  <si>
    <t>北京市海淀区地锦路9号院2号楼</t>
  </si>
  <si>
    <t>010-62491977</t>
  </si>
  <si>
    <t>zqtz@toyou.com.cn</t>
  </si>
  <si>
    <t>唐宏,陈守忠,李东红</t>
  </si>
  <si>
    <t>300317</t>
  </si>
  <si>
    <t>珈伟新能</t>
  </si>
  <si>
    <t>珈伟新能源股份有限公司</t>
  </si>
  <si>
    <t>CNE100001DK6</t>
  </si>
  <si>
    <t>Jiawei Renewable Energy Co., Ltd.</t>
  </si>
  <si>
    <t>Jiawei Energy</t>
  </si>
  <si>
    <t>专业从事光伏照明产品的研发、生产与销售</t>
  </si>
  <si>
    <t>太阳能光伏照明产品及配件、高效LED光源、LED显示屏、太阳能消费类产品的研发、生产经营、批发、进出口及相关配套业务（不涉及国营贸易管理商品，涉及配额、许可证管理及其它专项规定管理的商品，按国家有关规定办理申请）。</t>
  </si>
  <si>
    <t>公司系由深圳市珈伟实业有限公司整体变更设立的股份有限公司。2010年10月20日，珈伟实业召开董事会，同意将有限公司整体变更为股份有限公司。同日，珈伟实业全体股东签署了《发起人协议书》，根据立信大华出具的立信大华审字（2010）第2547号《审计报告》审定的截至2010年8月31日母公司的净资产184,722,561.12元，按1：0.56842的比例折成10,500万股。2010年11月26日，立信大华出具了立信大华验字（2010）168号《验资报告》，对此次整体变更全体股东的出资情况进行了验证。2010年12月6日，公司在深圳市市场监督管理局完成注册变更登记，并领取了注册号440307103755502的企业法人营业执照。</t>
  </si>
  <si>
    <t>0755-85224478</t>
  </si>
  <si>
    <t>0755-85224353</t>
  </si>
  <si>
    <t>jw@jiawei.com</t>
  </si>
  <si>
    <t>陈实强,廖骞</t>
  </si>
  <si>
    <t>李雳</t>
  </si>
  <si>
    <t>刘雪芬</t>
  </si>
  <si>
    <t>300312</t>
  </si>
  <si>
    <t>邦讯技术股份有限公司</t>
  </si>
  <si>
    <t>CNE100001DC3</t>
  </si>
  <si>
    <t>Boomsense Technology Co., Ltd.</t>
  </si>
  <si>
    <t>Boomsense Technology</t>
  </si>
  <si>
    <t>无线网络优化系统业务，包括系统集成、设备销售和代维服务。</t>
  </si>
  <si>
    <t>通信设备、仪器仪表、计算机软件、电力输配电及控制设备、电工器材、电气机械、广播电视设备的技术开发、技术转让、技术咨询、技术服务、技术培训；批发通信设备、仪器仪表、计算机软件、硬件及辅助设备、电力输配电及控制设备、电工器材、电气机械、广播电视设备（不含卫星电视广播地面接收设施）；计算机系统服务；通信信息网络系统集成、通信用户管线建设；通信设备租赁；投资及投资管理；货物进出口、技术进出口。</t>
  </si>
  <si>
    <t>公司是由北京邦讯技术有限公司整体变更设立的股份有限公司。以有限公司截至2010年8月31日经审计的净资产178,301,887.67元按照1:0.4487的比例折为8,000万股。2010年11月2日，公司在北京市工商行政管理局进行变更登记，领取了注册号为110000004934463的《企业法人营业执照》，注册资本为8,000万元。</t>
  </si>
  <si>
    <t>100195</t>
  </si>
  <si>
    <t>010-88857070、010-88555777</t>
  </si>
  <si>
    <t>010-88556111</t>
  </si>
  <si>
    <t>zqb@boomsense.com</t>
  </si>
  <si>
    <t>罗建钢,夏志宏,陈长源,陈宇</t>
  </si>
  <si>
    <t>李迎</t>
  </si>
  <si>
    <t>010-64998205</t>
  </si>
  <si>
    <t>010-65800000-8166</t>
  </si>
  <si>
    <t>300315</t>
  </si>
  <si>
    <t>北京掌趣科技股份有限公司</t>
  </si>
  <si>
    <t>CNE100001DH2</t>
  </si>
  <si>
    <t>Ourpalm Co., Ltd.</t>
  </si>
  <si>
    <t>Ourpalm</t>
  </si>
  <si>
    <t>游戏的开发、发行与运营，主要包括移动终端游戏、互联网页面游戏及其周边产品的产品开发、发行推广和运营维护等。</t>
  </si>
  <si>
    <t>许可经营项目：第二类增值电信业务中的信息服务业务（不含固定网电话信息服务和互联网信息服务）；因特网信息服务业务（除新闻、教育、医疗保健、药品、医疗器械以外的内容）；利用互联网经营游戏产品；互联网游戏出版，手机游戏出版。一般经营项目：技术推广；销售计算机、软件及辅助设备；货物进出口、技术进出口、代理进出口。设计、制作、代理、发布广告；出租办公用房。</t>
  </si>
  <si>
    <t>公司前身北京智通华网科技有限公司于2004年8月2日设立，2004年10月12日，北京智通华网科技有限公司名称变更为北京掌趣科技有限公司。2010年10月18日，掌趣有限股东会审议通过，以截至2010年7月31日经审计的净资产为基础，将掌趣有限整体变更为北京掌趣科技股份有限公司，总股本为117,000,000股，其余净资产值列入资本公积金。2010年10月18日，天健正信出具天健正信验（2010）综字第010112号《验资报告》，验证各股东出资到位。2010年11月9日，公司取得了注册号为110108007372334的《企业法人营业执照》。</t>
  </si>
  <si>
    <t>北京市海淀区中关村奥北科技园领智中心北楼9层901(东升地区)</t>
  </si>
  <si>
    <t>北京市海淀区宝盛南路1号院奥北科技园领智中心C座</t>
  </si>
  <si>
    <t>010-65073699</t>
  </si>
  <si>
    <t>ir@ourpalm.com</t>
  </si>
  <si>
    <t>李仁玉,罗义冰,雷家骕</t>
  </si>
  <si>
    <t>300329</t>
  </si>
  <si>
    <t>海伦钢琴股份有限公司</t>
  </si>
  <si>
    <t>CNE100001H19</t>
  </si>
  <si>
    <t>Hailun Piano Co., Ltd.</t>
  </si>
  <si>
    <t>Hailun Piano</t>
  </si>
  <si>
    <t>钢琴及其核心部件码克的研发、生产和销售。</t>
  </si>
  <si>
    <t>钢琴制造；乐器制品、汽车配件、装璜五金、模具制品、非金属制品模具设计、加工、制造。（依法须经批准的项目，经相关部门批准后方可开展经营活动）</t>
  </si>
  <si>
    <t>本公司系经宁波市对外贸易经济合作局甬外经贸资管函【2008】637号文件批准，由海伦有限以截至2008年5月31日经审计的账面净资产7,912.65万元按1：0.5687的比例折为4,500万股，每股面值1元，净资产超过4,500万元的部分计入资本公积，整体变更设立的股份有限公司，各发起人按照其所持有的海伦有限的出资比例相应持有海伦钢琴的股份。设立时公司注册资本4,500万元，公司名称为“宁波海伦乐器制品股份有限公司”，于2008年10月10日完成工商变更登记，并领取宁波市工商行政管理局换发的330200400026005号企业法人营业执照。2009年2月11日，公司经2009年第一次临时股东大会决议同意以资本公积转增股本522万元，注册资本增加至5,022万元，于2009年3月27日完成了相应工商变更登记。2009年4月13日，经国家工商行政管理总局（国）名称变核外字【2009】第41号《企业名称变更核准通知书》核准，公司名称变更为“海伦钢琴股份有限公司”，并取得宁波市工商行政管理局换发的330200400026005号企业法人营业执照。2009年4月20日，公司取得宁波市人民政府换发的商外资资甬字【2001】0135号《中华人民共和国台港澳侨投资企业批准证书》。</t>
  </si>
  <si>
    <t>0574-86813822</t>
  </si>
  <si>
    <t>0574-55221607</t>
  </si>
  <si>
    <t>phil@hailunpiano.com.cn</t>
  </si>
  <si>
    <t>王伟,李耀强,周英</t>
  </si>
  <si>
    <t>300299</t>
  </si>
  <si>
    <t>富春科技股份有限公司</t>
  </si>
  <si>
    <t>CNE100001CK8</t>
  </si>
  <si>
    <t>Fuchun Technology Co., Ltd.</t>
  </si>
  <si>
    <t>Fuchun Technology</t>
  </si>
  <si>
    <t>通信网络建设技术服务及游戏业务。</t>
  </si>
  <si>
    <t>软件开发；网络技术研发；互联网信息服务；数据处理和存储服务；信息系统集成服务；信息技术咨询服务；计算机、软件及辅助设备的销售；文化艺术活动策划；文化艺术咨询服务；网络（手机）游戏服务；网络（手机）动漫服务；网络（手机）音乐服务；专业化设计服务；设计、制作、代理、发布国内各类广告；通信信息化建设咨询、规划、设计；通信信息化系统集成与网络优化；通信信息化系统运营、维护、管理；通信信息化新技术研究、开发、推广；通信信息化企业管理咨询与人才培训；通信信息化配套工程设计；工程勘察设计；工程测量；工程监理；工程技术咨询；通信设备的设计、销售；工程总承包；通信设备租赁。（依法须经批准的项目，经相关部门批准后方可开展经营活动）。</t>
  </si>
  <si>
    <t>本公司是由福建富春通信咨询有限公司整体变更设立的股份有限公司。此次整体变更是根据天健正信会计师事务所有限公司出具天健正信审（2010）NZ字第021279号《审计报告》，以截至2010年6月30日的净资产7,444.69万元折为股本5,000万元。2010年10月26日，本公司在福建省工商行政管理局依法办理了工商变更登记，《企业法人营业执照》注册号为：350000100014650，注册资本为5,000万元。</t>
  </si>
  <si>
    <t>0591-83992010</t>
  </si>
  <si>
    <t>0591-83920667</t>
  </si>
  <si>
    <t>fuchungroup@fuchun.com</t>
  </si>
  <si>
    <t>苏小榕,林东云,汤新华</t>
  </si>
  <si>
    <t>陈苹,缪品章</t>
  </si>
  <si>
    <t>缪品章(代)</t>
  </si>
  <si>
    <t>300319</t>
  </si>
  <si>
    <t>深圳市麦捷微电子科技股份有限公司</t>
  </si>
  <si>
    <t>CNE100001DM2</t>
  </si>
  <si>
    <t>Shenzhen Microgate Technology Co., Ltd.</t>
  </si>
  <si>
    <t>Microgate Technology</t>
  </si>
  <si>
    <t>片式电感及片式LTCC 射频元器件等新型片式被动电子元器件的研发、生产及销售。</t>
  </si>
  <si>
    <t>经营进出口业务（按深贸管准证字第[2001]0793号核准范围办理）；生产各类电子元器件、集成电路等电子产品（不含国家限制项目）；普通货运。</t>
  </si>
  <si>
    <t>2007年10月22日，经麦捷有限全体股东一致同意，麦捷有限以截至2007年6月30日经鹏城会计师事务所审计的账面净资产50,343,470.76元按1：0.794542的比例折股为40,000,000股，其余的10,343,470.76元计入资本公积。各股东以其所持麦捷有限股权比例对应的净资产作为出资，认购相应比例的股份，以整体变更方式设立麦捷科技。自然人股东张美蓉、张海恩、胡根昌、邓颖蕾、张照前均已履行了个人所得税缴纳义务。2007年10月22日，鹏城会计师事务所出具“深鹏所验字[2007]134号”验资报告对设立股份公司的出资情况进行了验证。2007年11月6日，公司完成了工商登记变更手续并取得注册号为“440301102972197”的《企业法人营业执照》。</t>
  </si>
  <si>
    <t>广东省深圳市坪山区坑梓街道新乔围工业区新发路5号</t>
  </si>
  <si>
    <t>广东省深圳市龙华新区观澜街道广培社区裕新路65号南兴工业园厂房第一栋、第二栋</t>
  </si>
  <si>
    <t>0755-28085000-320</t>
  </si>
  <si>
    <t>0755-28085605</t>
  </si>
  <si>
    <t>humanrd@szmicrogate.com</t>
  </si>
  <si>
    <t>罗飞,瞿晓心,古群</t>
  </si>
  <si>
    <t>张美蓉</t>
  </si>
  <si>
    <t>securities@szmicrogate.com</t>
  </si>
  <si>
    <t>300316</t>
  </si>
  <si>
    <t>浙江晶盛机电股份有限公司</t>
  </si>
  <si>
    <t>CNE100001DJ8</t>
  </si>
  <si>
    <t>Zhejiang Jingsheng Mechanical and Electrical Co., Ltd.</t>
  </si>
  <si>
    <t>Jingsheng Mechanical and Electrical</t>
  </si>
  <si>
    <t>晶体硅生长设备及其控制系统的研发、制造和销售。</t>
  </si>
  <si>
    <t>晶体生长炉、半导体材料制备设备、机电设备制造、销售；进出口业务。（依法须经批准的项目，经相关部门批准后方可开展经营活动）</t>
  </si>
  <si>
    <t>本公司系由成立于2006年12月14日的上虞晶盛机电工程有限公司以整体变更方式设立的股份有限公司。2010年11月19日，晶盛有限通过股东会决议，以截至2010年10月31日经天健会计师事务所审计的净资产138,281,437.73元为基数，按1:0.7232的比例折合股本10,000万元，余额38,281,437.73元计入资本公积，整体变更设立为股份有限公司。2010年12月14日，公司在绍兴市工商局领取注册号为330600400011495的《企业法人营业执照》，核准登记的企业名称变更为浙江晶盛机电股份有限公司，注册资本为10,000万元。</t>
  </si>
  <si>
    <t>浙江省杭州市余杭区五常街道创智天地中心2号楼10楼</t>
  </si>
  <si>
    <t>0571-88317398</t>
  </si>
  <si>
    <t>0571-89900293</t>
  </si>
  <si>
    <t>jsjd@jsjd.cc</t>
  </si>
  <si>
    <t>王秋潮,杨德仁,杨鹰彪</t>
  </si>
  <si>
    <t>何俊</t>
  </si>
  <si>
    <t>300342</t>
  </si>
  <si>
    <t>常熟市天银机电股份有限公司</t>
  </si>
  <si>
    <t>CNE100001JY4</t>
  </si>
  <si>
    <t>Changshu Tianyin Electromechanical Co., Ltd.</t>
  </si>
  <si>
    <t>Tianyin Electromechanical</t>
  </si>
  <si>
    <t>节能节材型冰箱压缩机零部件的研发、生产和销售。</t>
  </si>
  <si>
    <t>冰箱及家用电器配件，制冷设备，模具，塑料制品的开发、生产与销售；电子元件，制冷压缩机；机电设备（除汽车）的批发、零售；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</si>
  <si>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系由常熟市天银机电有限公司以截至2010年11月30日经审计净资产158,488,219.08元为基准，按照1：0.4732的比例折股7,500万股，每股面值1.00元，整体变更设立；超过股本的净资产83,488,219.08元计入资本公积，其中：81,434,003.68元列示于股本溢价，2,054,215.40元系不得用于转增股本的可供出售金融资产公允价值变动形成的利得，故列示于其他资本公积。2010年12月27日，公司在江苏省苏州工商行政管理局完成工商变更登记手续，取得企业法人营业执照，注册号为320581000049736。</t>
  </si>
  <si>
    <t>江苏省苏州市常熟碧溪新区迎宾路8号</t>
  </si>
  <si>
    <t>215513</t>
  </si>
  <si>
    <t>0512-52690818</t>
  </si>
  <si>
    <t>0512-52691888</t>
  </si>
  <si>
    <t>tyjd@tyjd.cc</t>
  </si>
  <si>
    <t>吴尚杰,李明文,钱悦</t>
  </si>
  <si>
    <t>赵云文</t>
  </si>
  <si>
    <t>赵晓东(代)</t>
  </si>
  <si>
    <t>lll@tyjd.cc</t>
  </si>
  <si>
    <t>300333</t>
  </si>
  <si>
    <t>深圳兆日科技股份有限公司</t>
  </si>
  <si>
    <t>CNE100001H50</t>
  </si>
  <si>
    <t>Sinosun Technology Co., Ltd.</t>
  </si>
  <si>
    <t>Sinosun Technology</t>
  </si>
  <si>
    <t>专注于票据防伪领域，将现代密码技术为核心的信息安全技术应用于票据防伪，为客户提供基于密码技术的票据防伪产品和防伪解决方案。</t>
  </si>
  <si>
    <t>计算机软件、硬件、电子产品的技术开发、销售和技术咨询；生产经营通信设备（不含手机）；机械设备租赁（不含金融租赁）；自有物业租赁；增值电信业务。</t>
  </si>
  <si>
    <t>发行人前身兆日有限成立于2003年4月16日，设立时的名称为深圳市兆日信息技术有限公司，2003年8月7日，经深外经贸资复[2003]2638号批复同意，兆日信息更名为兆日科技（深圳）有限公司并办理了工商变更登记手续。发行人系兆日有限整体变更设立的股份有限公司。兆日有限全体股东作为股份公司发起人，约定以截至2010年12月31日经审计的净资产值133,840,478.02元按1.5933:1折合成股份公司股本84,000,000股，每股面值人民币1元，其余的49,840,478.02元转入股份公司资本公积，整体变更设立为股份有限公司。2011年2月16日，深圳市科技工贸和信息化委员会出具深科工贸信资字[2011]0241号文批准了兆日有限的上述整体改制方案。2011年2月16日，公司取得深圳市人民政府核发的商外资粤深股资证字[2011]0001号《中华人民共和国外商投资企业批准证书》。2011年2月17日，利安达会计师事务所有限责任公司出具利安达验字[2011]第1002号《验资报告》，审验确认公司注册资本实收情况真实合法。2011年3月2日，公司在深圳市市场监督管理局变更登记并取得注册号为440301501139978的《企业法人营业执照》。</t>
  </si>
  <si>
    <t>广东省深圳市福田区车公庙泰然八路泰然大厦C座1605</t>
  </si>
  <si>
    <t>0755-83415666</t>
  </si>
  <si>
    <t>0755-83420054</t>
  </si>
  <si>
    <t>IR@sinosun.com.cn</t>
  </si>
  <si>
    <t>黄绍伟,吴永平,周政宁</t>
  </si>
  <si>
    <t>国浩律师集团(深圳)事务所</t>
  </si>
  <si>
    <t>深圳市劲拓自动化设备股份有限公司</t>
  </si>
  <si>
    <t>CNE100002722</t>
  </si>
  <si>
    <t>Shenzhen JT Automation Equipment Co., Ltd.</t>
  </si>
  <si>
    <t>JT Automation Equipment</t>
  </si>
  <si>
    <t>电子整机装联设备的研发、生产和销售。</t>
  </si>
  <si>
    <t>电子产品生产专用设备、光电平板显示产品（LCD/TP/OLED等）生产专用设备、电子半导体专用设备、航空专用制造设备、复合材料特种设备、智能机器视觉检测设备等工业自动化设备及辅助设备的研发、设计、生产、销售、租赁、技术服务、维修及加工等；货物及技术进出口。物业租赁。国内贸易。（法律、行政法规、国务院规定在登记前须批准的项目除外）。</t>
  </si>
  <si>
    <t>发行人前身深圳市劲拓自动化设备有限公司设立于2004年7月27日，设立时注册资本为500万元，法定代表人为主逵，注册登记号为4403012148945，注册地址为深圳市宝安区西乡镇翠湖花园第十栋603房。设立时股东有3人，分别为：主逵（持股40%）、毛一静（持股30%）、朱玺（持股30%）。2010年2月8日，深圳市劲拓自动化设备有限公司整体改制为股份公司，改制时以经深圳市鹏城会计师事务所有限公司“深鹏所审字[2010]034号”审定的截至2009年11月30日账面净资产84,503,760.08元为基准，按照1：0.710028的折股。深圳市鹏城会计师事务所有限公司对发起人出资进行了验证，并出具了“深鹏所验字[2010]041号”《验资报告》。2010年2月8日，发行人在深圳市市场监督管理局办理了工商登记，工商注册号为440306103195065，注册资本60,000,000元，实收资本60,000,000元，法定代表人为吴限。</t>
  </si>
  <si>
    <t>518126</t>
  </si>
  <si>
    <t>0755-89481726</t>
  </si>
  <si>
    <t>0755-29586336</t>
  </si>
  <si>
    <t>zqtzb@jt-ele.com</t>
  </si>
  <si>
    <t>吴易明,何晴,梁新清</t>
  </si>
  <si>
    <t>徐德勇</t>
  </si>
  <si>
    <t>0755-29586269</t>
  </si>
  <si>
    <t>stx@jt-ele.com</t>
  </si>
  <si>
    <t>300339</t>
  </si>
  <si>
    <t>江苏润和软件股份有限公司</t>
  </si>
  <si>
    <t>CNE100001JT4</t>
  </si>
  <si>
    <t>Jiangsu Hoperun Software Co., Ltd.</t>
  </si>
  <si>
    <t>Hoperun Software</t>
  </si>
  <si>
    <t>为国际、国内客户提供专业领域的软件外包服务</t>
  </si>
  <si>
    <t>计算机软、硬件的研发，相关产品的销售以及售后综合技术服务；自营和代理各类商品及技术的进出口业务；计算机网络系统集成，楼宇智能化系统工程的设计、施工、安装；通信终端设备制造；工业自动控制系统装置制造。网络文化经营（按许可证所列范围经营）；（依法须经批准的项目，经相关部门批准后方可开展经营活动）</t>
  </si>
  <si>
    <t>公司系周红卫、姚宁、孙强、周庆、隋宏旭、马玉峰、蒋志坚和殷则堂等八位自然人共同发起设立的股份公司，于2006年6月29日经江苏省工商行政管理局核准，领取了注册号为3200002103799（2008年6月升位为320000000058203）的《企业法人营业执照》，初始注册资本为1,000万元。</t>
  </si>
  <si>
    <t>025-52668518</t>
  </si>
  <si>
    <t>025-52668895</t>
  </si>
  <si>
    <t>company@hoperun.com</t>
  </si>
  <si>
    <t>刘晓星,杨春福,洪磊,周斌,张顺颐</t>
  </si>
  <si>
    <t>胡传高</t>
  </si>
  <si>
    <t>300322</t>
  </si>
  <si>
    <t>惠州硕贝德无线科技股份有限公司</t>
  </si>
  <si>
    <t>CNE100001F03</t>
  </si>
  <si>
    <t>Huizhou Speed Wireless Technology Co., Ltd.</t>
  </si>
  <si>
    <t>Speed</t>
  </si>
  <si>
    <t>无线通信终端天线的研发、生产和销售。</t>
  </si>
  <si>
    <t>研发、生产和销售：无线通信终端天线及通信产品配件，并提供相关技术服务；商品与技术进出口，动产与不动产租赁。（依法须经批准的项目，经相关部门批准后方可开展经营活动。）</t>
  </si>
  <si>
    <t>公司前身为惠州市硕贝德通讯科技有限公司，成立于2004年2月17日。2010年12月14日，公司整体变更为股份有限公司，公司名称变更为“惠州硕贝德无线科技股份有限公司”。公司《企业法人营业执照》注册号为441300400032479，法定代表人为朱坤华，股份公司设立时注册资本为6,800万元。</t>
  </si>
  <si>
    <t>广东省惠州市东江高新区上霞片区SX-01-02号</t>
  </si>
  <si>
    <t>516255</t>
  </si>
  <si>
    <t>0752-2836716</t>
  </si>
  <si>
    <t>0752-2836145</t>
  </si>
  <si>
    <t>speed@speed-hz.com</t>
  </si>
  <si>
    <t>李旺,袁敏,李易</t>
  </si>
  <si>
    <t>温巧夫</t>
  </si>
  <si>
    <t>唐海军</t>
  </si>
  <si>
    <t>李燕开、黄一杭</t>
  </si>
  <si>
    <t>300336</t>
  </si>
  <si>
    <t>上海新文化传媒集团股份有限公司</t>
  </si>
  <si>
    <t>CNE100001HH3</t>
  </si>
  <si>
    <t>Shanghai New Culture Media Group Co., Ltd.</t>
  </si>
  <si>
    <t>New Culture</t>
  </si>
  <si>
    <t>影视剧的策划、制作、发行及衍生业务。</t>
  </si>
  <si>
    <t>电视节目制作、发行，电影制片，电影发行，设计、制作、代理、发布各类广告，多媒体科技、计算机网络科技、从事计算机信息科技领域内的技术开发、技术转让、技术咨询、技术服务，经营演出及经纪业务，文化艺术交流策划，文化用品的销售，投资管理。【依法须经批准的项目，经相关部门批准后方可开展经营活动】</t>
  </si>
  <si>
    <t>发行人是由上海新文化传媒投资集团有限公司整体变更设立的股份公司，本次变更以2009年12月31日为审计基准日，将经《审计报告》[沪众会字(2010)第2258号]确认的有限公司净资产6,208.43万元中的6,000万元折为6,000万股，其余208.43万元计入资本公积。2010年4月27日，发行人在上海市工商行政管理局领取了注册号为310000000087442的《企业法人营业执照》。</t>
  </si>
  <si>
    <t>200081</t>
  </si>
  <si>
    <t>021-65876118</t>
  </si>
  <si>
    <t>021-65873953</t>
  </si>
  <si>
    <t>xinwenhua@ncmedia.com.cn</t>
  </si>
  <si>
    <t>曹军波,万如平,郑培敏</t>
  </si>
  <si>
    <t>汪烽</t>
  </si>
  <si>
    <t>021-65871976</t>
  </si>
  <si>
    <t>021-65873968</t>
  </si>
  <si>
    <t>300334</t>
  </si>
  <si>
    <t>天津膜天膜科技股份有限公司</t>
  </si>
  <si>
    <t>CNE100001HF7</t>
  </si>
  <si>
    <t>Tianjin Motimo Membrane Technology Co., Ltd.</t>
  </si>
  <si>
    <t>Tianjin Motimo</t>
  </si>
  <si>
    <t>从事超、微滤膜及膜组件的研发、生产和销售，并以此为基础向客户提供专业膜法水资源化整体解决方案——包括技术方案设计、工艺设计与实施、膜单元装备集成及系统集成、运营技术支持与售后服务等。</t>
  </si>
  <si>
    <t>生产、销售中空纤维膜、膜组件、膜分离设备、水处理设备及相关产品；以上产品及相关产品的进出口、批发、零售（不设店铺）、修理修配；水泵、阀门、管材、水箱、仪表、气动元件、电气设备、控制设备的批发；提供商品检验、检测服务（不含进出口商品的检验鉴定）；提供相关的设计、安装及技术咨询服务；膜清洗服务及相关清洗药剂的销售；工业与民用建筑材料、混凝土和混凝土添加剂、钢材、新型复合材料制品、水泥制品、新型给排水管材、通风设备、五金交电、金属材料、室内外装修装饰材料的销售；提供水处理工程的设计及项目管理和相关的技术与管理服务；从事环保工程专业和机电设备安装工程专业承包业务；提供环境污染治理设施运营管理服务。（依法须经批准的项目，经相关部门批准后方可开展经营活动）</t>
  </si>
  <si>
    <t>公司前身为成立于2003年5月21日的膜天膜有限。2010年11月22日，经天津经济技术开发区管理委员会《关于同意天津膜天膜科技有限公司变更为股份有限公司的批复》（津开批（2010）574号）文件批准，膜天膜有限以截至2010年7月31日经审计的净资产131,923,278.09元为基数，整体变更发起设立外商投资股份有限公司（外资比例大于25%），其中86,000,000元折为股份公司的总股本8,600万股，每股面值为人民币1元，其余净资产45,923,278.09元计入资本公积。天健正信会计师事务所有限公司（以下简称“天健正信”）为此出具了天健正信验（2010）综字第010132号《验资报告》。2010年11月30日，公司取得了天津市工商行政管理局核发的注册号为120000400046978的《企业法人营业执照》。</t>
  </si>
  <si>
    <t>天津市经济技术开发区第11大街60号</t>
  </si>
  <si>
    <t>022-66230126</t>
  </si>
  <si>
    <t>022-66230122</t>
  </si>
  <si>
    <t>IR@motimo.com.cn</t>
  </si>
  <si>
    <t>李清,郭有智,王春青</t>
  </si>
  <si>
    <t>范宁</t>
  </si>
  <si>
    <t>ir@motimo.com.cn</t>
  </si>
  <si>
    <t>300338</t>
  </si>
  <si>
    <t>长沙开元仪器股份有限公司</t>
  </si>
  <si>
    <t>CNE100001JV0</t>
  </si>
  <si>
    <t>Changsha Kaiyuan Instruments Co., Ltd.</t>
  </si>
  <si>
    <t>Kaiyuan Instruments</t>
  </si>
  <si>
    <t>罗旭东</t>
  </si>
  <si>
    <t>煤质检测仪器设备的研发、生产和销售</t>
  </si>
  <si>
    <t>煤炭检测；仪器设备的安装调试服务；机电生产、加工；机电设备的维修及保养服务；专用设备修理；软件开发；信息系统集成服务；信息技术咨询服务；数据处理和存储服务；能源技术咨询服务；电力工程施工；电力信息系统的设计、开发、维护；电子自动化工程安装服务；智能化技术服务；智能化安装工程服务；教育管理；教育咨询；人才培训；职业技能鉴定；房屋建筑工程施工；食品检测服务；住宿；餐饮服务；会议服务；贸易咨询服务；自营和代理各类商品及技术的进出口，但国家限定公司经营或禁止进出口的商品和技术除外；通用仪器仪表、专用仪器仪表的制造；科学检测仪器、机电设备的销售；仪器仪表修理、售后服务；机械工程、电力工程、房屋建筑工程的设计服务；机电产品、智能化技术的研发。（依法须经批准的项目，经相关部门批准后方可开展经营活动）</t>
  </si>
  <si>
    <t>发行人系由长沙开元仪器有限公司整体变更设立的股份有限公司。根据2010年8月18日审议通过的长沙开元仪器股份有限公司创立大会决议，以发行人前身长沙开元仪器有限公司截至2010年6月30日经审计的净资产123,942,975.70元按1：0.322729比例折成股本4,000万股，差额83,942,975.70元计入资本公积，整体变更设立股份有限公司。2010年9月19日，公司领取了长沙市工商行政管理局核发的430194000001215号《企业法人营业执照》。</t>
  </si>
  <si>
    <t>湖南省长沙市经济技术开发区开元路172号</t>
  </si>
  <si>
    <t>0731-84011147</t>
  </si>
  <si>
    <t>0731-84874926</t>
  </si>
  <si>
    <t>gojefe@126.com</t>
  </si>
  <si>
    <t>曾江洪,刘曙萍,陈新文,陈政峰</t>
  </si>
  <si>
    <t>江勇</t>
  </si>
  <si>
    <t>谭鲜明</t>
  </si>
  <si>
    <t>300397</t>
  </si>
  <si>
    <t>西安天和防务技术股份有限公司</t>
  </si>
  <si>
    <t>CNE100001XT5</t>
  </si>
  <si>
    <t>Xi'an Tian He Defense Technology Co., Ltd.</t>
  </si>
  <si>
    <t>THD</t>
  </si>
  <si>
    <t>以连续波雷达技术和光电探测技术为核心的侦察、指挥、控制系统的研发、生产、销售及技术贸易。</t>
  </si>
  <si>
    <t>军民两用电子信息系统整机及配套设备、光电子产品、海洋电子信息系统及传感器、电子系统工程、计算机相关软件、硬件产品的开发、生产、销售、系统集成、信息化网络工程建设及技术服务业务；高新技术项目投资（不得以公开方式募集资金，仅限以自有资产投资）；技术贸易、技术转让；货物和技术的进出口经营（国家限制或禁止进出口的货物和技术除外）；房屋租赁业务；物业管理。（依法须经批准的项目，经相关部门批准后方可开展经营活动）</t>
  </si>
  <si>
    <t>公司是由西安天和投资控股集团有限公司于2010年3月30日以经审计的截至2010年2月28日账面净资产101,984,908.20元，按照0.8825的比例折为9,000万股股份，整体变更设立的股份公司。原天和集团的全部资产、负债和权益由天和防务承继。2010年3月30日，公司在西安市工商行政管理局完成工商变更登记手续，领取了新的《企业法人营业执照》，注册号为610131100005873，注册资本9,000万元。</t>
  </si>
  <si>
    <t>陕西省西安市高新区西部大道158号</t>
  </si>
  <si>
    <t>710119</t>
  </si>
  <si>
    <t>029-88454533</t>
  </si>
  <si>
    <t>029-88452228</t>
  </si>
  <si>
    <t>thdsh126@126.com</t>
  </si>
  <si>
    <t>马治国,常晓波,赵嵩正</t>
  </si>
  <si>
    <t>陈茂蓉</t>
  </si>
  <si>
    <t>300348</t>
  </si>
  <si>
    <t>深圳市长亮科技股份有限公司</t>
  </si>
  <si>
    <t>CNE100001KW6</t>
  </si>
  <si>
    <t>Shenzhen Sunline Tech Co., Ltd.</t>
  </si>
  <si>
    <t>Sunline Tech</t>
  </si>
  <si>
    <t>提供商业银行IT解决方案与服务，计算机软、硬件的技术开发、技术服务及相应的系统集成。</t>
  </si>
  <si>
    <t>计算机软、硬件及电子仪器的开发及服务，网络技术的开发及服务；兴办企业（具体项目另行申报）；国内商业、物资供销业（不含专营、专控、专卖商品）。计算机系统集成（不含限制项目）。信息技术咨询；信息系统设计、集成、运行维护。人力外包、人才培训及劳务派遣。自有房屋租赁。以承接服务外包方式提供系统应用管理和维护、信息技术支持管理、数据处理管理技术和业务流程外包服务。从事技术进出口业务经营。</t>
  </si>
  <si>
    <t>本公司是由深圳市长亮科技有限公司整体变更设立的股份有限公司。深圳市长亮科技有限公司股东会于2010年8月1日通过决议，将有限责任公司整体变更为股份有限公司。公司全体股东王长春、郑康、肖映辉、魏锋、徐江、屈鸿京等48名发起人签署了《发起人协议》，并制定了《公司章程》。根据立信大华会计师事务所有限公司出具的立信大华审字【2010】2464号《审计报告》，长亮有限截至2010年7月31日经审计的账面净资产65,640,834.58元。以经审计后的净资产按照1：0.5256的比例折股为3,450万股，长亮有限整体变更设立为股份有限公司。立信大华会计师事务所有限公司对公司注册资本到位情况进行了验证，并出具了立信大华验字【2010】101号《验资报告》。公司于2010年8月26日在深圳市市场监督管理局登记注册，并领取了注册号为"440301102770237"的《企业法人营业执照》，注册资本为3,450万元。</t>
  </si>
  <si>
    <t>0755-86168118</t>
  </si>
  <si>
    <t>0755-86168166</t>
  </si>
  <si>
    <t>invest@sunline.cn</t>
  </si>
  <si>
    <t>柳木华,陈乘贝,彭和平</t>
  </si>
  <si>
    <t>0755-86168118-828</t>
  </si>
  <si>
    <t>300337</t>
  </si>
  <si>
    <t>银邦金属复合材料股份有限公司</t>
  </si>
  <si>
    <t>CNE100001JS6</t>
  </si>
  <si>
    <t>Yinbang Clad Material Co., Ltd.</t>
  </si>
  <si>
    <t>Yinbang</t>
  </si>
  <si>
    <t>铝合金复合材料、铝基多金属复合材料以及铝合金非复合材料的研究、生产和销售业务。</t>
  </si>
  <si>
    <t>许可经营项目：无。一般经营项目：金属复合材料、金属制品、铝材、铝箔的制造、加工；金属材料的销售；自营和代理各类商品和技术的进出口业务，但国家限定企业经营或禁止进出口的商品及技术除外。（以工商行政主管部门最终核定的为准）。</t>
  </si>
  <si>
    <t>本公司的前身是无锡银邦铝业有限公司，成立于1998年8月25日。2010年11月24日，银邦有限召开股东会，会议决议由银邦有限原有股东作为发起人，将无锡银邦铝业有限公司整体变更为股份有限公司，并更名为银邦金属复合材料股份有限公司。根据立信大华出具的《审计报告》（立信大华审字[2010]2567号），截至2010年9月30日，银邦有限经审计的净资产为501,482,545.16元，各发起人同意将前述净资产全部投入银邦金属复合材料股份有限公司，折合为股份公司股本14,000万股，每股面值1元，剩余361,482,545.16元计入股份公司资本公积。立信大华对本公司设立时的上述注册资本进行了审验，出具了立信大华验字【2010】第167号《验资报告》。2010年12月8日，本公司取得了无锡市工商行政管理局颁发的《企业法人营业执照》，注册号为320213000005821，注册资本14,000万元，法定代表人为沈健生。</t>
  </si>
  <si>
    <t>江苏省无锡市新区鸿山街道后宅</t>
  </si>
  <si>
    <t>0510-88991610</t>
  </si>
  <si>
    <t>0510-88990799</t>
  </si>
  <si>
    <t>stock@cn-yinbang.com</t>
  </si>
  <si>
    <t>www.cn-yinbang.com</t>
  </si>
  <si>
    <t>周新宏,祝祥军,张陆洋</t>
  </si>
  <si>
    <t>300328</t>
  </si>
  <si>
    <t>东莞宜安科技股份有限公司</t>
  </si>
  <si>
    <t>CNE100001H01</t>
  </si>
  <si>
    <t>Dongguan Eontec Co., Ltd.</t>
  </si>
  <si>
    <t>Eontec</t>
  </si>
  <si>
    <t>铝合金、镁合金等轻合金精密压铸件的研发、设计、生产和销售。</t>
  </si>
  <si>
    <t>生产和销售镁、铝、锌、锆合金及五金类精密件及其零配件，精密模具，机械设备及其配件，小家电（涉证除外），不粘涂料；设立研发机构，研究、开发精密模具、镁铝锌锆合金新材料、稀土合金材料、镁铝合金精密压铸成型及高效环保表面处理、纳米陶瓷涂料、新型节能厨具、精密节能设备。研发、产销医疗器械。</t>
  </si>
  <si>
    <t>本公司是由东莞宜安电器制品有限公司以整体变更方式发起设立的股份有限公司，于2010年11月29日在东莞市工商行政管理局完成工商变更登记，并领取了注册号为441900400061439的企业法人营业执照，变更设立时的注册资本为8,400万元。</t>
  </si>
  <si>
    <t>523662</t>
  </si>
  <si>
    <t>0769-87387777</t>
  </si>
  <si>
    <t>0769-87367777</t>
  </si>
  <si>
    <t>eon@e-ande.com</t>
  </si>
  <si>
    <t>李扬德</t>
  </si>
  <si>
    <t>许怀斌,刘纳新,陈扬</t>
  </si>
  <si>
    <t>300332</t>
  </si>
  <si>
    <t>天壕环境股份有限公司</t>
  </si>
  <si>
    <t>CNE100001H43</t>
  </si>
  <si>
    <t>Top Resource Conservation and Environment Corp.</t>
  </si>
  <si>
    <t>TRCE</t>
  </si>
  <si>
    <t>余热发电合同能源管理服务</t>
  </si>
  <si>
    <t>烟气治理、废气治理、大气污染治理、固体废物污染治理、水污染治理；工业废气净化回收、工业废气余热发电节能项目的工程设计；可再生资源发电发热的技术服务；脱硫脱氮工艺的技术服务；技术开发、技术服务、技术推广、技术咨询、技术转让；投资、资产管理、投资咨询；企业管理咨询；机电设备、配件的销售；货物进出口、技术进出口、代理进出口；接受金融机构委托从事金融信息技术外包服务、接受金融机构委托从事金融业务流程外包服务、接受金融机构委托从事金融知识流程外包服务；热力与制冷的集中供应；施工总承包、专业承包；建设工程项目管理；工程勘察设计；市政建设及规划咨询；余热发电（限分支机构经营）；电力供应（限分支机构经营）。</t>
  </si>
  <si>
    <t>本公司系由天壕有限整体变更设立的股份有限公司。天壕有限于2007年5月30日成立，注册资本为1亿港元。天壕有限成立时，节能香港持有其100%的股权。2010年9月28日，天壕有限股东会审议通过以天壕有限全体股东为发起人整体变更设立股份公司的决议。同日，天壕有限全体股东共同签署了《天壕节能科技股份有限公司发起人协议》，同意按照信永中和出具的XYZH/2010A2003号《审计报告》，以天壕有限截至2010年6月30日经审计的净资产账面值378,798,642.97元为基础，按1：0.6336的比例折合成股本240,000,000股，每股面值为1元，剩余138,798,642.97元计入资本公积，整体变更设立天壕节能科技股份有限公司。天壕有限整体变更设立天壕节能的过程中未根据整体改制评估值进行调账。2010年10月21日，本公司在北京市工商行政管理局办理了设立登记，领取了注册号为110000450011487号的《企业法人营业执照》。</t>
  </si>
  <si>
    <t>010-62215518</t>
  </si>
  <si>
    <t>010-62215115</t>
  </si>
  <si>
    <t>ir@trce.com.cn</t>
  </si>
  <si>
    <t>顾纯,曾涛,符国群</t>
  </si>
  <si>
    <t>肖双田</t>
  </si>
  <si>
    <t>010-62211992</t>
  </si>
  <si>
    <t>010-62213992</t>
  </si>
  <si>
    <t>300349</t>
  </si>
  <si>
    <t>金卡智能集团股份有限公司</t>
  </si>
  <si>
    <t>CNE100001KX4</t>
  </si>
  <si>
    <t>Goldcard Smart Group Co., Ltd.</t>
  </si>
  <si>
    <t>Goldcard Smart</t>
  </si>
  <si>
    <t>专业从事智能燃气表及燃气计量管理系统的研发、生产、销售，致力于为燃气公司提供燃气计量、结算收费、组网传输、在线监测、流量调配的整体解决方案。</t>
  </si>
  <si>
    <t>信息系统集成服务，电子设备及电子元器件、燃气设备、仪器仪表的制造、销售、安装、维修、技术开发、技术服务、技术咨询及成果转让，软件开发、技术服务、技术咨询及成果转让，企业管理咨询，经营进出口业务。（依法须经批准的项目，经相关部门批准后方可开展经营活动）</t>
  </si>
  <si>
    <t>浙江金卡高科技股份有限公司是由乐清金凯仪器仪表有限公司以截至2009年8月31日经审计的净资产26,869,532.96元为基数，按1.07478:1比例折为2,500万股，整体变更发起设立的股份有限公司。发起人出资经中汇会计师事务所有限公司验证并出具了“中汇会验［2009］1514号”《验资报告》。2009年10月16日，公司依法在浙江省工商行政管理局办理了工商变更登记，取得了注册号为330382000085930的企业法人营业执照。</t>
  </si>
  <si>
    <t>浙江省温州市乐清经济开发区纬十七路291号</t>
  </si>
  <si>
    <t>浙江省杭州经济技术开发区金乔街158号</t>
  </si>
  <si>
    <t>325600</t>
  </si>
  <si>
    <t>0577-62575007</t>
  </si>
  <si>
    <t>0577-62580660</t>
  </si>
  <si>
    <t>stock@china-goldcard.com</t>
  </si>
  <si>
    <t>凌鸿,迟国敬,李远鹏</t>
  </si>
  <si>
    <t>刘中尽</t>
  </si>
  <si>
    <t>0571-56615623</t>
  </si>
  <si>
    <t>0571-56615621</t>
  </si>
  <si>
    <t>300344</t>
  </si>
  <si>
    <t>太空智造股份有限公司</t>
  </si>
  <si>
    <t>CNE100001K22</t>
  </si>
  <si>
    <t>Taikong Intelligent Construction Co., Ltd.</t>
  </si>
  <si>
    <t>TKIC</t>
  </si>
  <si>
    <t>太空板（发泡水泥复合板）系列产品的研发、设计、生产、销售及安装，Autodesk系列软件产品的分销业务、BIM咨询服务业务。</t>
  </si>
  <si>
    <t>制造及安装网架、钢结构、建筑材料；销售网架、钢结构、建筑材料、计算机、软件及辅助设备；建设工程项目管理；技术开发、技术转让、技术服务、技术咨询；货物进出口、技术进出口、代理进出口；计算机软件开发。（企业依法自主选择经营项目，开展经营活动；依法须经批准的项目，经相关部门批准后依批准的内容开展经营活动；不得从事本市产业政策禁止和限制类项目的经营活动。）</t>
  </si>
  <si>
    <t>公司经北京市人民政府《关于同意北京太空板结构工程有限公司变更为北京太空板业股份有限公司的通知》（京政函[2000]210号）批准，由太空有限整体变更设立。公司是以太空有限截至2000年11月30日经审计的净资产3184.5万元折为3184.5万股，各发起人以各自在太空有限拥有的权益所对应的净资产作为出资。上述出资业经北京兴华会计师事务所审验，并于2000年12月5日出具《验资报告》（2000京会兴华字第259号）。2000年12月29日，公司在北京市工商局完成工商登记变更手续，并领取了注册号为1100002084128号的《企业法人营业执照》，变更设立时公司的注册资本为3184.5万元。</t>
  </si>
  <si>
    <t>北京市丰台区中核路3号院3号楼12层1201室</t>
  </si>
  <si>
    <t>北京市丰台区科学城中核路1号3号楼12层</t>
  </si>
  <si>
    <t>010-83682311</t>
  </si>
  <si>
    <t>010-63789321</t>
  </si>
  <si>
    <t>public@taikong.cn</t>
  </si>
  <si>
    <t>赵继平,陈群,冯东</t>
  </si>
  <si>
    <t>梁昊青</t>
  </si>
  <si>
    <t>300335</t>
  </si>
  <si>
    <t>广州迪森热能技术股份有限公司</t>
  </si>
  <si>
    <t>CNE100001HG5</t>
  </si>
  <si>
    <t>Guangzhou Devotion Thermal Technology Co., Ltd.</t>
  </si>
  <si>
    <t>Devotion</t>
  </si>
  <si>
    <t>利用生物质燃料等新型清洁能源，为客户提供热能服务</t>
  </si>
  <si>
    <t>热力生产和供应；能源管理服务；能源技术研究、技术开发服务；节能技术开发服务；生物质致密成型燃料制造；生物质致密成型燃料销售；燃料油销售（不含成品油）；机械设备租赁；锅炉及辅助设备制造；炼油、化工生产专用设备制造；收购农副产品；林业产品批发；其他经济作物种植；售电业务；货物进出口（专营专控商品除外）；技术进出口。</t>
  </si>
  <si>
    <t>发行人系由广州迪森热能技术有限公司整体变更设立的股份公司。2000年12月12日，广州迪森热能技术有限公司召开股东会，通过了《广州迪森热能技术有限公司股东会关于整体变更设立广州迪森热能技术股份有限公司若干具体事宜的决议》。根据广州羊城会计师事务所（2000）羊查字第7272号审计报告确认的公司截至2000年11月30日全部净资产7,768万元折股，将有限公司整体变更为股份公司。2000年12月29日，公司在广州市工商行政管理局注册成立，注册资本7,768万元，注册号为4401012000300。</t>
  </si>
  <si>
    <t>广东省广州市经济开发区东区东众路42号</t>
  </si>
  <si>
    <t>广东省广州经济技术开发区东区沧联二路5号</t>
  </si>
  <si>
    <t>510760</t>
  </si>
  <si>
    <t>020-82269201</t>
  </si>
  <si>
    <t>020-82268190</t>
  </si>
  <si>
    <t>gd@devotiongroup.com</t>
  </si>
  <si>
    <t>李祖芹</t>
  </si>
  <si>
    <t>黄德汉,高新会,黎文靖</t>
  </si>
  <si>
    <t>300323</t>
  </si>
  <si>
    <t>华灿光电股份有限公司</t>
  </si>
  <si>
    <t>CNE100001DV3</t>
  </si>
  <si>
    <t>HC Semitek Corporation</t>
  </si>
  <si>
    <t>HC Semitek</t>
  </si>
  <si>
    <t>LED外延片及芯片的研发、生产和销售业务。</t>
  </si>
  <si>
    <t>半导体材料与器件、电子材料与器件、半导体照明设备、蓝宝石晶体生长及蓝宝石深加工产品的设计、制造、销售、经营租赁；集成电路和传感器的研究开发、加工制造，并提供技术服务；自有产品及原材料的进出口。（上述经营范围不涉及外商投资准入特别管理措施；依法须经批准的项目，经相关部门批准后方可开展经营活动）。</t>
  </si>
  <si>
    <t>本公司由武汉华灿光电有限公司整体变更而来。武汉华灿光电有限公司成立于2005年11月8日，2011年2月12日，武汉市商务局以"武商务[2011]40号"《市商务局关于武汉华灿光电有限公司变更事项的批复》，批准该公司以截至2010年12月31日的净资产(扣除应付股利)折股整体变更为股份有限公司。经大信会计师审计，武汉华灿光电有限公司截至2010年12月31日净资产为587,252,869.75元，扣除应付股利14,700,000元后，按照3.8170:1的比例，折合成150,000,000股，每股1元，余额计入资本公积，变更后股份公司的注册资本为150,000,000元。2011年2月25日，公司取得了武汉市工商行政管理局核发的注册号为420100000048971的《企业法人营业执照》。</t>
  </si>
  <si>
    <t>湖北省武汉市东湖开发区滨湖路8号</t>
  </si>
  <si>
    <t>430023</t>
  </si>
  <si>
    <t>027-81929003</t>
  </si>
  <si>
    <t>027-81929091-9003</t>
  </si>
  <si>
    <t>zq@hcsemitek.com</t>
  </si>
  <si>
    <t>韩洪灵,徐科,吴玲</t>
  </si>
  <si>
    <t>刘榕</t>
  </si>
  <si>
    <t>王国勋</t>
  </si>
  <si>
    <t>027-81929090-9003</t>
  </si>
  <si>
    <t>300347</t>
  </si>
  <si>
    <t>杭州泰格医药科技股份有限公司</t>
  </si>
  <si>
    <t>CNE100001KV8</t>
  </si>
  <si>
    <t>Hangzhou Tigermed Consulting Co., Ltd.</t>
  </si>
  <si>
    <t>Tigermed Consulting</t>
  </si>
  <si>
    <t>2004-12-25</t>
  </si>
  <si>
    <t>为医药产品研发提供I至IV期临床试验技术服务、数据管理、统计分析、注册申报等临床研究服务。</t>
  </si>
  <si>
    <t>服务：医药相关产业产品及健康相关产业产品的技术开发、技术咨询、成果转让，临床试验数据的管理与统计分析，翻译，以承接服务外包方式从事数据处理等信息技术和业务流程外包服务，成年人的非证书劳动职业技能培训，成年人的非文化教育培训，收集、整理、储存和发布人才供求信息，开展职业介绍，开展人才信息咨询。（依法须经批准的项目，经相关部门批准后方可开展经营活动）</t>
  </si>
  <si>
    <t>本公司系由泰格有限整体变更设立的股份公司。2010年8月4日泰格有限董事会决议通过，由泰格有限全体股东作为发起人，以经立信会计师审计的截至2010年5月31日泰格医药有限净资产67,647,753.65元为基础折股，按照1：0.5913的比例折合为40,000,000股，其余27,647,753.65元计入资本公积，变更为股份有限公司。立信会计师对上述股东出资情况进行了审验，并于2010年9月15日出具了"信会师报字（2010）第11964号"《验资报告》。 2010年9月8日，杭州市对外贸易经济合作局核发《准予变更杭州泰格医药科技有限公司行政许可决定书》（杭外经贸外服许[2010]276号），同意泰格有限整体变更为股份有限公司。2010年11月4日，公司进行了工商登记变更，并领取了注册号为330100400022052的企业法人营业执照。2011年3月15日，杭州市外贸易经济合作局核发《外商投资企业合同、章程非实质性变更备案单》（编号：XK-3-2011011），同意泰格医药的法人股东名称变更，泰格医药于2011年3月17日换取了批准证号"商外资浙府资杭字【2008】07448号"发证序号为3300069691号《中华人民共和国台港澳侨投资企业批准证书》。</t>
  </si>
  <si>
    <t>浙江省杭州市滨江区江南大道618号东冠大厦15-16层</t>
  </si>
  <si>
    <t>0571-89986795</t>
  </si>
  <si>
    <t>ir@tigermed.net</t>
  </si>
  <si>
    <t>曾苏,陈智敏,郑碧筠</t>
  </si>
  <si>
    <t>300341</t>
  </si>
  <si>
    <t>麦克奥迪</t>
  </si>
  <si>
    <t>麦克奥迪(厦门)电气股份有限公司</t>
  </si>
  <si>
    <t>CNE100001JX6</t>
  </si>
  <si>
    <t>Motic (Xiamen) Electric Group Co., Ltd.</t>
  </si>
  <si>
    <t>Motic Electric</t>
  </si>
  <si>
    <t>输配电设备核心部件-环氧绝缘件的研发、生产和销售。</t>
  </si>
  <si>
    <t>绝缘制品制造；配电开关控制设备制造；其他输配电及控制设备制造；其他电工器材制造；其他未列明电气机械及器材制造；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其他未列明批发业（不含需经许可审批的经营项目）；自有房地产经营活动；电气信号设备装置制造；铁路机车车辆配件制造；铁路专用设备及器材、配件制造；城市轨道交通设备制造；物业管理；企业总部管理；单位后勤管理服务；其他未列明企业管理服务（不含须经审批许可的项目）。</t>
  </si>
  <si>
    <t>公司系由麦克奥迪（厦门）电气有限公司整体变更设立的股份有限公司。公司前身为成立于2002年11月4日的麦克奥迪有限，2010年8月12日，麦克奥迪有限全体股东一致同意以整体变更的方式共同发起设立麦克奥迪（厦门）电气股份有限公司。2010年8月30日，经厦门市外商投资局《关于同意麦克奥迪（厦门）电气有限公司变更为外商投资股份有限公司的批复》（厦外资制[2010]582号）批准，麦克奥迪有限以截至2010年6月30日经审计的净资产101,386,293.07元为基数，以整体变更的方式发起设立外商投资股份有限公司，其中69,000,000元折为股份公司的总股本6,900万股，每股面值为人民币1元，余额32,386,293.07元计入资本公积。2010年9月2日，厦门市人民政府核发了“商外资厦外资字[2002]0141号”《中华人民共和国外商投资企业批准证书》。发起人于2010年9月8日召开了创立大会，一致通过设立麦克奥迪（厦门）电气股份有限公司，并选举成立了本公司第一届董事会和监事会。2010年9月26日，天健正信会计师事务所有限公司出具了“天健正信（2010）综字第020125号”《验资报告》，对股份公司设立的出资进行了审验。2010年10月9日，公司取得厦门市工商行政管理局核发的注册号为350298400002200的《企业法人营业执照》。</t>
  </si>
  <si>
    <t>福建省厦门市火炬高新区(翔安)产业区舫山南路808号</t>
  </si>
  <si>
    <t>0592-5628287</t>
  </si>
  <si>
    <t>0592-5626612</t>
  </si>
  <si>
    <t>James_Li@motic-electric.com</t>
  </si>
  <si>
    <t>蔡庆辉,陈培堃</t>
  </si>
  <si>
    <t>Hollis Li</t>
  </si>
  <si>
    <t>0592-5676875</t>
  </si>
  <si>
    <t>300362</t>
  </si>
  <si>
    <t>成都天翔环境股份有限公司</t>
  </si>
  <si>
    <t>CNE100001R33</t>
  </si>
  <si>
    <t>Chengdu Techcent Environment Co., Ltd.</t>
  </si>
  <si>
    <t>Techcent Environment</t>
  </si>
  <si>
    <t>大型节能环保及清洁能源设备的研发、生产和销售。</t>
  </si>
  <si>
    <t>污水处理、水污染治理、固体废物治理、危险废物处置、环境保护监测、环保项目的投资、设计、建设、运营管理、技术开发及咨询服务；通用机械设备及环保、水电、石油、化工等专用设备、压力容器的设计研发、生产制造、销售、租赁和维修；商品及技术进出口业务（不含国家限制类）；工程管理服务；工程勘察设计；水利水电工程施工总承包；房屋建设施工；项目投资及管理（不得从事非法集资，吸收公众资金等金融活动）；普通货运；其他无需审批或许可的合法项目（以上依法须经批准的项目，经相关部门批准后方可开展经营活动）。</t>
  </si>
  <si>
    <t>本公司前身为成都天保机械制造有限公司，成立于2001年12月21日。2008年6月6日，天保有限召开股东会会议，决议以截至2008年3月31日经审计的净资产折股，将天保有限整体变更为股份有限公司；同日，天保有限全体股东签署了《发起人协议书》。根据君和会计师事务所出具的君和审字（2008）第1209号《审计报告》，截至2008年3月31日，天保有限经审计的净资产为114,455,419.44元，其中60,000,000.00元人民币作为注册资本，折合股份总数60,000,000股（每股面值人民币1元），余额54,455,419.44元计入资本公积。2008年6月23日，君和会计师事务所出具君和验字（2008）第1010号《验资报告》，对本次整体变更情况进行了审验。2008年7月4日，公司在成都市工商行政管理局完成了本次整体变更的工商登记，并取得注册号为5101132000275的《企业法人营业执照》。</t>
  </si>
  <si>
    <t>四川省成都市青白江区大同路188号</t>
  </si>
  <si>
    <t>四川省成都市青白江区大同镇（工业园区内）</t>
  </si>
  <si>
    <t>610300</t>
  </si>
  <si>
    <t>028-86152201、028-86110228、028-83625802</t>
  </si>
  <si>
    <t>028-86152201</t>
  </si>
  <si>
    <t>tbzz@tbhic.cn</t>
  </si>
  <si>
    <t>www.tbhic.cn</t>
  </si>
  <si>
    <t>段宏,刘兴祥,范自力</t>
  </si>
  <si>
    <t>邓翔</t>
  </si>
  <si>
    <t>028-86152201、86110228、83625802</t>
  </si>
  <si>
    <t>300346</t>
  </si>
  <si>
    <t>江苏南大光电材料股份有限公司</t>
  </si>
  <si>
    <t>CNE100001K48</t>
  </si>
  <si>
    <t>Jiangsu Nata Opto-electronic Material Co., Ltd.</t>
  </si>
  <si>
    <t>Nata Opto-electronic</t>
  </si>
  <si>
    <t>主要从事光电新材料MO源的研发、生产和销售。</t>
  </si>
  <si>
    <t>高新技术光电子及微电子材料的研究、开发、生产、销售，高新技术成果的培育和产业化，实业投资，国内贸易，经营本企业自产产品的出口业务和本企业所需的机械设备、零配件、原辅材料的进口业务。*（生产地址在苏州工业园区平胜路40号）（依法须经批准的项目，经相关部门批准后方可开展经营活动）</t>
  </si>
  <si>
    <t>公司系根据江苏省人民政府苏政复【2000】242号《省政府关于同意设立江苏南大光电材料股份有限公司的批复》，由苏州工业园区投资有限公司（以下简称“园区投资公司”）、苏州工业园区苏财置业有限公司（以下简称“苏财置业公司”）、苏州工业园区国际科技园开发有限公司（后更名为苏州工业园区科技发展有限公司，以下简称“科技发展公司”）、南京大学和中合资产管理有限责任公司（以下简称“中合资产公司”）5家法人共同发起设立的股份有限公司。2000年12月28日，公司在江苏省工商行政管理局登记注册成立并领取注册号为3200001105026的《企业法人营业执照》，注册资本2,500万元。</t>
  </si>
  <si>
    <t>江苏省苏州工业园区翠薇街9号月亮湾国际商务中心701-702</t>
  </si>
  <si>
    <t>0512-62520998</t>
  </si>
  <si>
    <t>0512-62527116</t>
  </si>
  <si>
    <t>natainfo@natachem.com</t>
  </si>
  <si>
    <t>沈波,麻云燕,方德才,吴玲</t>
  </si>
  <si>
    <t>300343</t>
  </si>
  <si>
    <t>山东联创互联网传媒股份有限公司</t>
  </si>
  <si>
    <t>CNE100001K14</t>
  </si>
  <si>
    <t>Lecron Internet Media Industry Co., Ltd.</t>
  </si>
  <si>
    <t>LIMI</t>
  </si>
  <si>
    <t>聚氨酯硬泡组合聚醚的技术研发、生产与销售、互联网广告营销业务。</t>
  </si>
  <si>
    <t>互联网媒体运营、互联网信息服务、互联网相关技术开发、技术咨询、技术转让；市场营销、企业形象策划、文化艺术交流策划、展览展示服务；广告设计、制作、发布、代理；货物进出口；聚氨酯原料及产品生产、销售；汽车租赁；以自有资金对外投资（依法须经批准的项目，经相关部门批准后方可开展经营活动；未经金融监管部门批准，不得从事吸收存款、融资担保、代客理财等金融业务）</t>
  </si>
  <si>
    <t>公司是由原淄博联创聚氨酯有限公司以整体变更方式设立的股份有限公司。根据2010年5月28日联创有限召开的股东会，以发行人前身联创有限截至2010年4月30日经审计的净资产53,158,036.12元按1.7719:1的比例折为股本3,000万股，余额23,158,036.12元转入资本公积，整体变更设立股份有限公司，联创有限的全部资产、负债和权益由联创节能承继。2010年05月31日，信永中和会计师事务所有限责任公司出具“XYZH/2009JNA4038”号《验资报告》对本次整体变更的注册资本实收情况进行了验证。2010年6月22日，淄博市工商行政管理局向本公司核发了注册号为370303228014007的《企业法人营业执照》，公司注册资本和实收资本均为3,000万元，法定代表人为李洪国。</t>
  </si>
  <si>
    <t>山东省淄博市张店区东部化工区</t>
  </si>
  <si>
    <t>255080</t>
  </si>
  <si>
    <t>0533-6286018</t>
  </si>
  <si>
    <t>lczq@lecron.cn</t>
  </si>
  <si>
    <t>李洪国</t>
  </si>
  <si>
    <t>王德建,王娟,李荣林</t>
  </si>
  <si>
    <t>王宪东,齐海莹</t>
  </si>
  <si>
    <t>300383</t>
  </si>
  <si>
    <t>北京光环新网科技股份有限公司</t>
  </si>
  <si>
    <t>CNE100001S16</t>
  </si>
  <si>
    <t>Beijing Sinnet Technology Co., Ltd.</t>
  </si>
  <si>
    <t>Sinnet</t>
  </si>
  <si>
    <t>宽带接入服务、IDC 及其增值服务以及其它互联网服务。</t>
  </si>
  <si>
    <t>因特网接入服务业务；因特网数据中心业务；因特网信息服务业务；专业承包；信息系统集成；三维多媒体集成；承接网络工程，智能大厦弱电系统集成；研发数字网络应用软件；从事计算机信息网络国际联网经营业务；销售通讯设备、计算机、软件及辅助设备。（企业依法自主选择经营项目，开展经营活动；依法须经批准的项目，经相关部门批准后依批准的内容开展经营活动；不得从事本市产业政策禁止和限制类项目的经营活动。）</t>
  </si>
  <si>
    <t>公司是由北京光环新网数字技术有限公司整体变更设立的股份有限公司，公司前身光环有限成立于1999年1月27日。2009年11月30日，经发行人首届股东大会暨创立大会决议通过，在光环有限的基础上采用整体变更的方式发起设立北京光环新网科技股份有限公司。根据中审亚太会计师事务所有限责任公司出具的中审亚太审字[2009]第010597号审计报告，截至2009年9月30日公司的净资产为33,585,092.23元，折合32,000,000股股本，每股面值1元，净资产大于股本的部分计入公司资本公积。2009年11月29日，中审亚太会计师事务所有限责任公司对本次整体变更进行审验，出具了中审亚太验字（2009）第010601号《验资报告》。2009年12月7日，发行人取得北京市工商行政管理局核发的《企业法人营业执照》，工商注册号为110109001142161。</t>
  </si>
  <si>
    <t>北京市门头沟区石龙经济开发区永安路20号院1号楼13层1单元1301室</t>
  </si>
  <si>
    <t>102300</t>
  </si>
  <si>
    <t>010-64181150</t>
  </si>
  <si>
    <t>010-64181819</t>
  </si>
  <si>
    <t>i_r@sinnet.com.cn</t>
  </si>
  <si>
    <t>郭莉莉,侯成训,宋健尔</t>
  </si>
  <si>
    <t>杨宇航</t>
  </si>
  <si>
    <t>010-64183433</t>
  </si>
  <si>
    <t>300371</t>
  </si>
  <si>
    <t>汇中仪表股份有限公司</t>
  </si>
  <si>
    <t>CNE100001RB5</t>
  </si>
  <si>
    <t>Huizhong Instrumentation Co., Ltd.</t>
  </si>
  <si>
    <t>Huizhong</t>
  </si>
  <si>
    <t>超声热量表、超声水表、超声流量计及相关产品的开发、制造和销售。</t>
  </si>
  <si>
    <t>仪器仪表技术的开发（非研制）；超声流量计制造；多声路超声流量计；超声水表制造；户用超声热量表、插入式超声热量表、管段式超声热量表制造；便携式超声流量计制造；矿用隔爆兼本安型超声流量计制造；电子产品维修、检测及技术咨询服务；计算机应用软件开发；信息系统集成服务；货物及技术的进出口（法律、行政法规禁止的项目除外，法律、行政法规限制的项目取得许可后方可经营）；阀门*（依法须经批准的项目，经相关部门批准后方可开展经营活动）。</t>
  </si>
  <si>
    <t>公司前身为唐山汇中威顿仪表有限公司，成立于1998年5月18日。由唐山汇中仪表有限公司和加拿大威顿公司共同出资，注册资本20万美元。其中，汇中仪表以实物、技术出资15万美元，出资比例为75%；加拿大威顿公司以货币出资5万美元，出资比例为25%。2010年8月6日，经唐山市工商行政管理局核准，唐山汇中威顿仪表有限公司以2010年6月30日经审计的净资产41,081,151.83元，按照1:0.92499841的比例折合成股本总额3,800万元，整体变更设立为股份有限公司，公司的名称变更为唐山汇中仪表股份有限公司，并取得注册号为130293000010814的企业法人营业执照，注册资本为3,800万元。</t>
  </si>
  <si>
    <t>河北省唐山高新技术产业开发区高新西道126号</t>
  </si>
  <si>
    <t>河北省唐山市高新技术开发区清华道</t>
  </si>
  <si>
    <t>063020</t>
  </si>
  <si>
    <t>0315-3856690</t>
  </si>
  <si>
    <t>0315-3190081</t>
  </si>
  <si>
    <t>tshzdmb@hzyb.com</t>
  </si>
  <si>
    <t>www.hzyb.com</t>
  </si>
  <si>
    <t>唐欣,张素祥,王汝庚</t>
  </si>
  <si>
    <t>董建国</t>
  </si>
  <si>
    <t>冯大鹏</t>
  </si>
  <si>
    <t>韩蕊</t>
  </si>
  <si>
    <t>300389</t>
  </si>
  <si>
    <t>深圳市艾比森光电股份有限公司</t>
  </si>
  <si>
    <t>CNE100001XL2</t>
  </si>
  <si>
    <t>Shenzhen Absen Optoelectronic Co., Ltd.</t>
  </si>
  <si>
    <t>Absen</t>
  </si>
  <si>
    <t>LED应用产品的研发、生产、销售和服务，主要产品为LED全彩显示屏。</t>
  </si>
  <si>
    <t>兴办实业（具体项目另行申报）；LED电子显示屏、LED灯、LED照明产品的研发、销售，计算机软件开发（以上不含禁止、限制项目）；LED灯安装工程（须取得建设主管部门的资质证书，方可经营）；电子设备及自产产品的安装、维护、技术咨询及租赁；节能项目设计、技术咨询与服务；会务服务；货物及技术进出口（法律、行政法规、国务院决定禁止的项目除外，限制的项目须取得许可后方可经营）。LED电子显示屏、LED灯、LED照明产品的生产加工；广告发布（法律法规、国务院规定需另行办理广告经营审批的，需取得许可后方可经营）。</t>
  </si>
  <si>
    <t>本公司是由深圳市艾比森实业有限公司整体变更设立的股份有限公司。2010年11月16日，艾比森实业召开股东会，决议同意以整体变更方式设立深圳市艾比森光电股份有限公司。根据立信大华会计师事务所有限公司于2010年11月16日出具的“立信大华审字[2010]2240号”《审计报告》，截至2010年10月31日，艾比森实业经审计账面净资产值为人民币72,212,325.58元。同日，丁彦辉、任永红、邓江波及大艾投资共同签署《发起人协议》，以艾比森实业经审计后的净资产作为出资，整体变更设立股份公司，总股本60,000,000股，每股面值人民币1元，未折股的净资产余额转为股份公司资本公积。2010年12月8日，立信大华出具“立信大华验字[2010]170号”《验资报告》，对发起人出资予以审验。同日，全体发起人召开了公司创立大会。2010年12月16日，股份公司在深圳市市场监督管理局登记注册，并领取了《企业法人营业执照》，注册登记号440307103064881。</t>
  </si>
  <si>
    <t>广东省深圳市龙岗区坂田街道雪岗路2018号天安云谷产业园一期3栋A座18-20层</t>
  </si>
  <si>
    <t>518129</t>
  </si>
  <si>
    <t>0755-28794126</t>
  </si>
  <si>
    <t>0755-28792955</t>
  </si>
  <si>
    <t>dm@szabsen.com</t>
  </si>
  <si>
    <t>www.szabsen.com，www.absen.cn</t>
  </si>
  <si>
    <t>赵晓,刘广灵,何晴</t>
  </si>
  <si>
    <t>dm@absen.com</t>
  </si>
  <si>
    <t>300352</t>
  </si>
  <si>
    <t>北京北信源软件股份有限公司</t>
  </si>
  <si>
    <t>CNE100001P43</t>
  </si>
  <si>
    <t>Beijing VRV Software Corporation Limited.</t>
  </si>
  <si>
    <t>VRV Software</t>
  </si>
  <si>
    <t>信息安全软件产品的研发、生产、销售及技术服务。</t>
  </si>
  <si>
    <t>计算机系统服务；数据处理；基础软件服务；应用软件服务；计算机软硬件及通信设备的研发、技术推广、技术转让、技术培训、维修、咨询、服务、销售；计算机软硬件的生产、组装；复制记录媒介（不含出版物）；技术进出口、货物进出口、代理进出口；销售计算机信息系统安全专用产品、经国家密码管理局审批并通过指定检测机构产品质量检测的商用密码产品；经国家密码管理机构批准的商用密码产品的开发；第二类增值电信业务中的信息服务业务（不含固定网电话信息服务）。（企业依法自主选择经营项目,开展经营活动；第二类增值电信业务中的信息服务业务以及依法须经批准的项目，经相关部门批准后依批准的内容开展经营活动；不得从事本市产业政策禁止和限制类项目的经营活动）。</t>
  </si>
  <si>
    <t>公司系由北京北信源自动化技术有限公司整体变更设立的股份公司。经2009年11月18日召开的2009年第七次股东会审议通过，以北信源有限截至2009年10月31日经审计的净资产6,453.88万元为折股基数，按1：0.7747的折股比例折成股本5,000.00万股，余额1,453.88万元计入资本公积。2009年12月16日经北京市工商行政管理局核准登记，公司取得变更后的《企业法人营业执照》，注册号为110108004645099，注册资本5,000.00万元，法定代表人林皓。</t>
  </si>
  <si>
    <t>100081</t>
  </si>
  <si>
    <t>010-62140485-8073</t>
  </si>
  <si>
    <t>010-62140468</t>
  </si>
  <si>
    <t>vrvzq@vrvmail.com.cn</t>
  </si>
  <si>
    <t>杨逢柱,齐越,李涛</t>
  </si>
  <si>
    <t>林皓(代)</t>
  </si>
  <si>
    <t>010-62140485</t>
  </si>
  <si>
    <t>300382</t>
  </si>
  <si>
    <t>苏州斯莱克精密设备股份有限公司</t>
  </si>
  <si>
    <t>CNE100001S24</t>
  </si>
  <si>
    <t>Suzhou SLAC Precision Equipment Co., Ltd.</t>
  </si>
  <si>
    <t>SLAC</t>
  </si>
  <si>
    <t>高速易拉盖生产设备的研发、设计、生产、装配调试及相关精密模具、零备件的研发、加工制造。</t>
  </si>
  <si>
    <t>研发、生产、加工精冲模、冲压系统和农产品、食品包装的新技术、新设备及相关零配件，并提供相关服务；各种生产易拉盖、易拉罐、金属包装的设备，相关辅助设备和精冲模的再制造；销售公司自产产品。</t>
  </si>
  <si>
    <t>本公司系由斯莱克有限整体变更设立的外商投资股份有限公司。斯莱克有限成立于2004年1月6日，注册资本为210万美元。2009年6月22日，经江苏省对外贸易经济合作厅《关于苏州斯莱克精密设备有限公司变更为股份有限公司的批复》（苏外经贸资【2009】477号）批准，2009年6月25日，公司领取了江苏省人民政府颁发的批准号为商外资苏府资字【2003】50316号《中华人民共和国台港澳侨投资企业批准证书》。公司于2009年7月28日换领了注册号为320500400018909号《企业法人营业执照》，注册资本4,600万元，法定代表人安旭，公司住所苏州市吴中区胥口镇石胥路621号。</t>
  </si>
  <si>
    <t>215164</t>
  </si>
  <si>
    <t>0512-66590361</t>
  </si>
  <si>
    <t>0512-66248543</t>
  </si>
  <si>
    <t>stock@slac.com.cn</t>
  </si>
  <si>
    <t>徐学明,周中胜,叶茂</t>
  </si>
  <si>
    <t>江苏立泰律师事务所</t>
  </si>
  <si>
    <t>300356</t>
  </si>
  <si>
    <t>光一科技股份有限公司</t>
  </si>
  <si>
    <t>CNE100001M53</t>
  </si>
  <si>
    <t>Elefirst Science and Technology Co., Ltd.</t>
  </si>
  <si>
    <t>Elefirst Science and Tech.</t>
  </si>
  <si>
    <t>智能用电信息采集系统的软、硬件研发、生产、销售及服务。</t>
  </si>
  <si>
    <t>电力设备、仪器仪表、计算机软硬件的开发、设计、制造、销售及服务；信息系统设计、销售、施工、服务及技术咨询；电子设备与器件、通信产品（不含地面卫星接收设备）的销售、服务及技术咨询；实业投资；电力工程、建筑工程承包；输变电工程、电气工程、机电设备安装的施工及承包；承装、承修、承试电力设施；太阳能光伏发电；房屋租赁、物业管理；配电自动化终端设备和检测装置设备租赁；用电技术服务。</t>
  </si>
  <si>
    <t>本公司系由江苏光一科技有限责任公司整体变更设立的股份有限公司。根据2009年11月11日股份公司创立大会决议，光一有限以截至2009年9月30日经审计的净资产64,874,708.96元，按1.2975:1的比例折为股份公司的股本,股本总额为5,000万股，每股面值1元。发起人按各自持有的光一有限的股权比例持有本公司的股份。2009年11月23日，本公司在江苏省南京市工商行政管理局办理了变更登记，并领取了注册号为320121000030643的《企业法人营业执照》。</t>
  </si>
  <si>
    <t>211106</t>
  </si>
  <si>
    <t>025-68531928</t>
  </si>
  <si>
    <t>025-68531868</t>
  </si>
  <si>
    <t>gykj300356@163.com</t>
  </si>
  <si>
    <t>刘向明,周友梅,茅宁</t>
  </si>
  <si>
    <t>王海俊</t>
  </si>
  <si>
    <t>300369</t>
  </si>
  <si>
    <t>北京神州绿盟信息安全科技股份有限公司</t>
  </si>
  <si>
    <t>CNE100001S32</t>
  </si>
  <si>
    <t>Nsfocus Information Technology Co., Ltd.</t>
  </si>
  <si>
    <t>Nsfocus</t>
  </si>
  <si>
    <t>信息安全产品的研发、生产、销售及提供专业安全服务。</t>
  </si>
  <si>
    <t>许可经营项目：无。一般经营项目：货物进出口；技术进出口；代理进出口；开发计算机软硬件、销售自产产品、批发计算机软硬件；提供技术开发、技术咨询、技术服务和计算机软硬件售后服务。</t>
  </si>
  <si>
    <t>本公司是由绿盟有限于2011年1月21日依法整体变更设立的股份有限公司。公司是我国最早从事网络安全业务的企业之一，自创立以来专注于信息安全领域，主营业务为信息安全产品的研发、生产、销售及提供专业安全服务。公司主要服务于政府、电信运营商、金融、能源、互联网等领域的企业级用户，为其提供网络及终端安全产品、Web及应用安全产品、合规及安全管理产品等信息安全产品，并提供专业安全服务。公司于2002年5月15日被北京市科委认定为软件企业，于2008年12月24日被北京市科委、北京市财政局、北京市国家税务局和北京市地方税务局共同认定为高新技术企业，于2011年10月11日取得复审合格后的高新技术企业证书，于2010年12月31日被国家发改委、工信部、商务部、国家税务总局联合认定为2010年度国家规划布局内重点软件企业。2011年1月21日，公司在北京市工商行政管理局领取了注册号为110000410146389的《企业法人营业执照》，注册资本为7,500万元。</t>
  </si>
  <si>
    <t>010-68438880</t>
  </si>
  <si>
    <t>010-68438880-8811</t>
  </si>
  <si>
    <t>webadmin@nsfocus.com</t>
  </si>
  <si>
    <t>姜晓丹,张海燕,朱慈蕴</t>
  </si>
  <si>
    <t>010-68437328</t>
  </si>
  <si>
    <t>zhaoxiaofan@nsfocus.com</t>
  </si>
  <si>
    <t>300354</t>
  </si>
  <si>
    <t>江苏东华测试技术股份有限公司</t>
  </si>
  <si>
    <t>CNE100001P19</t>
  </si>
  <si>
    <t>Donghua Testing Technology Co., Ltd.</t>
  </si>
  <si>
    <t>Donghua Testing</t>
  </si>
  <si>
    <t>结构力学性能测试仪器及配套软件的研发、生产和销售，并提供应用解决方案和技术服务。</t>
  </si>
  <si>
    <t>研制、开发、生产、销售测试设备；软件开发、销售；技术服务、咨询、转让，自营和代理各类商品及技术的进出口业务（国家限定企业经营或禁止进出口的商品和技术除外）。（依法须经批准的项目，经相关部门批准后方可开展经营活动）</t>
  </si>
  <si>
    <t>本公司是由刘士钢、罗沔等自然人作为发起人，以发行人前身东华有限截至2009年4月30日经审计的净资产30,418,559.35元为基础折合股本30,000,000.00股，整体变更设立的股份有限公司。北京兴华对此次整体变更设立股份公司出资进行了验证，并出具了“【2009】京会兴验字第3-2019号”《验资报告》。2009年6月19日，公司取得了江苏省泰州工商行政管理局颁发的《企业法人营业执照》，注册号为321282000002850，注册资本3,000万元，经营范围为：“许可经营项目：无；一般经营项目：研制、开发、生产、销售测试设备；软件开发、销售；技术服务、咨询、转让，”法定代表人为刘士钢。</t>
  </si>
  <si>
    <t>江苏省靖江市新港大道208号（沿江公路罗家港桥东北侧）</t>
  </si>
  <si>
    <t>江苏省靖江市靖江市斜桥镇新港大道208号（沿江公路罗家港桥东北侧200米）</t>
  </si>
  <si>
    <t>214500</t>
  </si>
  <si>
    <t>0523-84908559</t>
  </si>
  <si>
    <t>0523-84892079</t>
  </si>
  <si>
    <t>heling@dhtest.com</t>
  </si>
  <si>
    <t>祁麟,丁毅胜,谢勇</t>
  </si>
  <si>
    <t>胡玥琪</t>
  </si>
  <si>
    <t>300367</t>
  </si>
  <si>
    <t>东方网力科技股份有限公司</t>
  </si>
  <si>
    <t>CNE100001S40</t>
  </si>
  <si>
    <t>Netposa Technologies, Ltd.</t>
  </si>
  <si>
    <t>Netposa</t>
  </si>
  <si>
    <t>城市视频监控管理平台研发、制造 、销售 及提供相关技术服务。</t>
  </si>
  <si>
    <t>技术开发、技术推广、技术转让、技术咨询、技术服务；基础软件服务、应用软件服务；计算机系统服务；安防工程设计、系统集成与服务；制造电子计算机外部设备；销售计算机、软件及辅助设备，电子产品及辅助设备，通讯设备，信息产品、安全技术防范产品；货物进出口、技术进出口、代理进出口（以工商核准为准）。</t>
  </si>
  <si>
    <t>本公司前身为北京东方网力科技有限公司，成立于2000年9月5日。2010年8月17日，经网力有限股东会决议批准整体变更设立东方网力科技股份有限公司。2010年9月30日，本公司在北京市工商行政管理局办理了工商变更登记，取得了注册号为110108001656815的企业法人营业执照。</t>
  </si>
  <si>
    <t>010-82325566</t>
  </si>
  <si>
    <t>010-82328940</t>
  </si>
  <si>
    <t>irm@netposa.com</t>
  </si>
  <si>
    <t>金毅敦,郭全中,张健</t>
  </si>
  <si>
    <t>李泽钧</t>
  </si>
  <si>
    <t>300351</t>
  </si>
  <si>
    <t>浙江永贵电器股份有限公司</t>
  </si>
  <si>
    <t>CNE100001P35</t>
  </si>
  <si>
    <t>Zhejiang Yonggui Electric Equipment Co., Ltd.</t>
  </si>
  <si>
    <t>Yonggui Electric</t>
  </si>
  <si>
    <t>专业从事轨道交通连接器产品的研发、生产和销售。</t>
  </si>
  <si>
    <t>连接器、端接件及接线装置、油压减振器、铁路机车车辆配件、橡胶、塑料零件、汽车配件、电子元器件、电子信息产品及配件、电池及管理系统、受电弓、贯通道、门系统、轨道交通控制设备的设计、制造、销售及维修服务，经营进出口业务。（依法须经批准的项目，经相关部门批准后方可开展经营活动）</t>
  </si>
  <si>
    <t>公司由浙江天台永贵电器有限公司整体变更设立。2010年11月18日，经全体股东一致同意，永贵有限整体变更为股份有限公司，将变更基准日2010年10月31日经审计的账面净资产102,059,815.61元折为5,500万股，每股面值1元，余额计入资本公积。2010年11月19日，天健对公司出资到位情况进行了验证并出具了天健验〔2010〕358号验资报告。2010年12月6日，公司在台州市工商行政管理局完成注册变更登记，公司名称变更为浙江永贵电器股份有限公司，注册号为331023000002483。公司设立时注册资本为5,500万元，法定代表人为范纪军。</t>
  </si>
  <si>
    <t>浙江省天台县白鹤镇东园路5号（西工业区）</t>
  </si>
  <si>
    <t>317201</t>
  </si>
  <si>
    <t>0576-83938635</t>
  </si>
  <si>
    <t>0576-83938061</t>
  </si>
  <si>
    <t>yonggui@yonggui.com</t>
  </si>
  <si>
    <t>肖红英,江靖,朱国华</t>
  </si>
  <si>
    <t>范正军</t>
  </si>
  <si>
    <t>300355</t>
  </si>
  <si>
    <t>内蒙古蒙草生态环境(集团)股份有限公司</t>
  </si>
  <si>
    <t>CNE100001P01</t>
  </si>
  <si>
    <t>Inner Mongolia M-Grass Ecology and Environment (Group) Co., Ltd.</t>
  </si>
  <si>
    <t>MCST</t>
  </si>
  <si>
    <t>在我国干旱半干旱地区运用蒙草进行节约型生态环境建设，主要包括工程设计施工与苗木培育。</t>
  </si>
  <si>
    <t>生态环境的修复、治理、保护，及相关技术的开发、转让、咨询、服务；乡土植物(节水、抗旱、耐寒植物)的研发、生产、销售及技术服务；羊草、冰草、苜蓿等牧草、生态种子生产；牧草种子批发零售。承揽各种园林绿化工程，包括整地、栽植、建筑及小品、花坛、园路、水系、喷泉、假山、雕塑、广场铺装、驳岸、桥梁、码头等园林设施及设备安装项目；承揽各种规模及园林绿化综合性养护管理工程；园林绿化苗木、花卉、盆景、草坪的培育、生产、经营及园林绿化相关技术咨询和信息服务；智能温室的建设与运营；风景园林工程设计专项甲级（凭资质证书经营）；地质灾害治理工程施工；市政公用工程总承包；农、林、草、畜大数据服务平台建设、技术研究、咨询、开发、应用、服务与转让及互联网信息化运用相关的软硬件服务、咨询服务；沙地及沙漠治理、荒漠化治理、盐碱地治理、湿地治理、土壤修复、矿山修复、道路边坡治理、废弃地修复、草原修复、造林和更新、规划管理、游览景区管理、自有房屋租赁、物业管理。（法律、行政法规、国务院决定规定应经许可的，未获许可不得生产经营）</t>
  </si>
  <si>
    <t>本公司系由内蒙古和信园蒙草抗旱绿化有限公司整体变更设立的股份有限公司，本次变更以2010年7月31日经审计的净资产189,470,359.09元，按照1：0.5416的比例进行折股，整体变更设立内蒙古蒙草抗旱股份有限公司。变更后，内蒙古蒙草抗旱股份有限公司股份总数为102,617,000.00股，每股面值1元，股本总额为102,617,000.00元。2010年8月31日，立信为本公司设立出具了信会师报字（2010）第25137号《验资报告》。本公司于2010年9月15日在内蒙古自治区呼和浩特市工商行政管理局办理完毕工商变更登记手续，领取注册号为150105000010047的《企业法人营业执照》，并于2011年1月10日更名为内蒙古和信园蒙草抗旱绿化股份有限公司。</t>
  </si>
  <si>
    <t>呼和浩特市</t>
  </si>
  <si>
    <t>内蒙古自治区呼和浩特市盛乐经济园区盛乐五街南侧</t>
  </si>
  <si>
    <t>内蒙古自治区呼和浩特市公园南路39号银都大厦B座3层</t>
  </si>
  <si>
    <t>010030</t>
  </si>
  <si>
    <t>0471-6695125</t>
  </si>
  <si>
    <t>mckh2010@163.com</t>
  </si>
  <si>
    <t>王召明</t>
  </si>
  <si>
    <t>颉茂华,李锦霞,张振华</t>
  </si>
  <si>
    <t>高俊刚,樊俊梅</t>
  </si>
  <si>
    <t>0471-6695192</t>
  </si>
  <si>
    <t>anxutao@126.com</t>
  </si>
  <si>
    <t>300403</t>
  </si>
  <si>
    <t>汉宇集团</t>
  </si>
  <si>
    <t>汉宇集团股份有限公司</t>
  </si>
  <si>
    <t>CNE100001XZ2</t>
  </si>
  <si>
    <t>Hanyu Group Joint-Stock Co., Ltd.</t>
  </si>
  <si>
    <t>Hanyu Group</t>
  </si>
  <si>
    <t>高效节能家用电器排水泵的研发、生产和销售。</t>
  </si>
  <si>
    <t>家用电器及配件、电子元件、五金制品、塑料制品、模具、机械配件的生产加工及销售；医疗器械的研发、生产、批发及专门零售；新能源汽车研究及试验、新能源汽车及其配套产品、发电机销售；充电桩销售及技术服务；工业机器人、节能设备和贮能设备的研发、生产和销售；软件开发、信息技术服务和信息咨询服务；道路货物运输、仓储及配送服务（不含危险化学品）；机械设备租赁；房地产开发及物业管理；住宿和餐饮服务。（依法须经批准的项目，经相关部门批准后方可开展经营活动。）</t>
  </si>
  <si>
    <t>发行人由江门市汉宇电器有限公司整体变更设立。2011年3月8日，江门市汉宇电器有限公司召开股东会，就汉宇有限整体变更为股份有限公司的议案进行表决并达成一致意见：以汉宇有限全体股东石华山、神韵投资、周原九鼎、金泽投资、马春寿、郭林生共同作为发起人，以发起设立方式将公司整体变更为股份有限公司；以汉宇有限进行2010年度利润分配后的截至2010年12月31日经审计的净资产值，依法折为股份有限公司股份。根据深圳鹏城出具的深鹏所审字[2011]0206号《审计报告》，公司截至2010年12月31日的经审计的净资产为194,815,384.04元，扣除向全体股东分配利润2,000万元后的余额174,815,384.04元，按照1.7481538404:1的比例全部折为股份有限公司股份，其中，10,000万元作为股份公司注册资本，折股后的净资产余额人民币74,815,384.04元记入资本公积，由全体股东按出资比例共享，共计折合股份数为10,000万股，每股面值为人民币1元。股份公司创立大会于2011年3月8日召开。深圳鹏城对发行人的设立出资进行了审验，并出具了深鹏所验字[2011]0083号验资报告，认为“截至2011年3月9日，变更后的注册资本为人民币100,000,000元，累计实收资本（股本）为人民币100,000,000元”。2011年3月30日，发行人领取了变更后的《企业法人营业执照》（注册号为：440700400007632）。</t>
  </si>
  <si>
    <t>广东省江门市高新技术开发区清澜路336号</t>
  </si>
  <si>
    <t>529000</t>
  </si>
  <si>
    <t>0750-3839060</t>
  </si>
  <si>
    <t>0750-3839366</t>
  </si>
  <si>
    <t>idearhanyu@oceanhanyu.com</t>
  </si>
  <si>
    <t>陈佳林,乐君波,谢泓</t>
  </si>
  <si>
    <t>300396</t>
  </si>
  <si>
    <t>迪瑞医疗科技股份有限公司</t>
  </si>
  <si>
    <t>CNE100001XS7</t>
  </si>
  <si>
    <t>Dirui Industrial Co., Ltd.</t>
  </si>
  <si>
    <t>Dirui Industrial</t>
  </si>
  <si>
    <t>宋洁</t>
  </si>
  <si>
    <t>医疗检验仪器及配套试纸试剂的研发、生产与销售。</t>
  </si>
  <si>
    <t>从事医疗科技领域的技术开发、技术转让、技术咨询及技术服务，生产III类6840临床检验分析仪器、III类6840体外诊断试剂、II类6840临床检验分析仪器、II类6840体外诊断试剂（医疗器械生产许可证到2020年6月22日）、I类6840临床检验分析仪器及I类6840体外诊断试剂；医疗器械的经营；自产产品的原辅材料及半成品、科研所需原辅材料、机械设备、仪器仪表的销售，软件开发、销售，生产经营产品的售后服务及租赁业务（依法须经批准的项目，经相关部门批准后方可开展经营活动）。（具体以工商行政管理部门最终核准、登记为准。)</t>
  </si>
  <si>
    <t>公司是由长春迪瑞实业有限公司整体变更而来，迪瑞实业的前身是成立于1992年4月15日的长春市迪瑞检验制品有限公司。经2010年7月6日迪瑞实业股东会决议批准，由迪瑞实业原有37名股东作为发起人，以经利安达会计师事务所审计的截至2010年6月30日净资产93,667,284.10元为基数，按照1:0.45907的折股比例折合注册资本4,300万元人民币，迪瑞实业整体变更为股份有限公司。2010年7月27日，利安达会计师事务所出具《验资报告》（利安达验字（2010）第1053号），验证确认，截至2010年7月26日，公司（筹）已收到全体股东缴纳的注册资本合计人民币4,300万元。2010年7月29日，公司在长春市工商局办理了变更登记，取得注册号为220107020005041的企业法人营业执照。</t>
  </si>
  <si>
    <t>吉林省长春市高新开发区云河街95号</t>
  </si>
  <si>
    <t>0431-81931002</t>
  </si>
  <si>
    <t>zqb@dirui.com.cn</t>
  </si>
  <si>
    <t>徐杉,支力,刘凝</t>
  </si>
  <si>
    <t>300368</t>
  </si>
  <si>
    <t>河北汇金机电股份有限公司</t>
  </si>
  <si>
    <t>CNE100001RC3</t>
  </si>
  <si>
    <t>Hebei Huijin Electromechanical Co., Ltd.</t>
  </si>
  <si>
    <t>Huijin</t>
  </si>
  <si>
    <t>金融机具的研发、生产、销售及服务。</t>
  </si>
  <si>
    <t>金融机具、办公机械、普通机械、电子设备、除湿设备、机电一体化产品、安全技术防范产品、通信设备、仪器仪表及自动化智能仓储、保管、输送、搬运、拣选、分拣设备的开发、生产、销售、服务、安装及有关的技术开发、技术转让、技术咨询、技术服务；智能物流系统、自动化系统集成、技术服务及工程施工，软件开发及销售；售后维护；进出口业务，业务流程外包，房屋租赁，仓储服务，机械设备租赁。（依法须经批准的项目，经相关部门批准后方可开展经营活动）</t>
  </si>
  <si>
    <t>公司由河北汇金机电科技有限公司整体变更设立。公司前身汇金有限成立于2005年3月21日，设立时的注册资本为1,080万元，后累计增资到4,180万元。2010年6月15日，汇金有限全体股东共同签署了《河北汇金机电股份有限公司发起人协议书》，同意以2009年12月31日经审计的原账面净资产值57,491,245.30元折股4,180万元，共同发起设立河北汇金机电股份有限公司。2010年6月22日，河北汇金机电股份有限公司召开创立大会，各发起人同意将其在汇金有限拥有的权益所对应的经审计的净资产按发起人协议的约定投入股份公司。股份公司的总股本为4,180万股，每股面值1元，余额计入资本公积。2010年6月28日，汇金有限完成了整体变更设立为股份有限公司的工商变更登记，并取得注册号为130101000012944的《企业法人营业执照》。</t>
  </si>
  <si>
    <t>河北省石家庄市高新区湘江道209号</t>
  </si>
  <si>
    <t>河北省石家庄高新技术产业开发区湘江道209号</t>
  </si>
  <si>
    <t>0311-66858368</t>
  </si>
  <si>
    <t>0311-66858108</t>
  </si>
  <si>
    <t>hbhuijin@hjjs.com</t>
  </si>
  <si>
    <t>桑郁,刘淑君,张维</t>
  </si>
  <si>
    <t>300357</t>
  </si>
  <si>
    <t>浙江我武生物科技股份有限公司</t>
  </si>
  <si>
    <t>CNE100001R58</t>
  </si>
  <si>
    <t>Zhejiang Wolwo Bio-Pharmaceutical Co., Ltd.</t>
  </si>
  <si>
    <t>Wolwo Bio</t>
  </si>
  <si>
    <t>研发、生产和销售生物医药类产品。</t>
  </si>
  <si>
    <t>许可经营项目：生产销售变态反应原制品、体内诊断试剂。二类：医用化验和基础设备器具的销售。一般经营项目：研究开发口服脱敏药、生物及化学制剂药品、生物及化学医药原料、医药包装材料、保健食品以及研究开发上述产品所需的机械设备、仪器仪表;并提供相关技术咨询、技术服务;经营进出口业务。(上述经营范围不含国家法律法规规定禁止、限制和许可经营的项目)</t>
  </si>
  <si>
    <t>发行人前身为浙江我武生物科技有限公司，成立于2002年9月19日。发行人是由我武有限以2010年12月31日经审计的净资产90,380,637.31元作为出资，按1:0.9958的比例折股90,000,000元整体变更设立的股份有限公司。2011年2月18日，发行人取得浙江省湖州市工商行政管理局颁发的《企业法人营业执照》（注册号：330500400002475），注册资本9,000万元。</t>
  </si>
  <si>
    <t>313299</t>
  </si>
  <si>
    <t>0572-8350682</t>
  </si>
  <si>
    <t>0572-8351800</t>
  </si>
  <si>
    <t>Invest@wolwobiotech.com</t>
  </si>
  <si>
    <t>张奇峰,LIN XINHUA</t>
  </si>
  <si>
    <t>300360</t>
  </si>
  <si>
    <t>杭州炬华科技股份有限公司</t>
  </si>
  <si>
    <t>CNE100001R17</t>
  </si>
  <si>
    <t>Hangzhou Sunrise Technology Co., Ltd.</t>
  </si>
  <si>
    <t>Sunrise Technology</t>
  </si>
  <si>
    <t>能源计量仪表和能源信息采集系统产品研发、生产与销售</t>
  </si>
  <si>
    <t>电子产品及设备、智能电能表、用电信息采集产品、电能表元器件及零部件、低压配电计量箱、低压电力成套设备、配电开关控制设备及配件、电力监测及控制设备、配网自动化设备、电力通信设备、逆变电源、交直流电源、储能电源设备、仪器仪表及检定装置、智能水表、燃气仪表及设备、暖通仪表及设备、环境监测仪器仪表、流量仪表、物联网传感器及通讯设备、水电气热计量自动化管理终端、云平台的水、电、气、热等能源收费服务系统的研发、设计、制造与销售（计量器具制造详见《制造计量器具许可证》），智能电网系统集成，售电服务（凭许可证经营），配电网、电力设施、充电设施、光伏发电等电力工程的投资建设及设计、安装、施工和运维，合同能源管理，计算机软硬件、信息技术产品、集成电路、电子元器件、仪表及设备、水暖产品、管材管件、阀门、机电设备的销售、数据信息服务与咨询、技术开发、技术服务及成果转让、代理销售，经营进出口业务。（依法须经批准的项目，经相关部门批准后方可开展经营活动）（以公司登记机关核定的经营范围为准）。</t>
  </si>
  <si>
    <t>公司前身为成立于2006年4月6日的杭州炬华科技有限公司。2010年12月2日，经杭州炬华科技有限公司股东会决议通过，以2010年10月31日为基准日，整体变更为股份有限公司。根据天健出具的天健审〔2010〕4287号《审计报告》，杭州炬华科技有限公司的净资产为10,836.82万元，其中6,750万元折合为本公司的股本总额6,750万股（每股面值1.00元），其余4,086.82万元计入资本公积，各股东在本公司的股权比例与变更前在杭州炬华科技有限公司的出资比例相同。2010年12月21日，天健对发行人上述注册资本到位情况进行了审验，并出具了天健验〔2010〕424号《验资报告》。2010年12月22日，公司在杭州市工商行政管理局办理登记手续，领取了注册号为330106000053855的企业法人营业执照，注册资本6,750万元。</t>
  </si>
  <si>
    <t>0571-89935881</t>
  </si>
  <si>
    <t>0571-89935899</t>
  </si>
  <si>
    <t>sunrise@sunrisemeter.com</t>
  </si>
  <si>
    <t>王友钊,甘为民,刘晓松</t>
  </si>
  <si>
    <t>郭援越</t>
  </si>
  <si>
    <t>300363</t>
  </si>
  <si>
    <t>重庆博腾制药科技股份有限公司</t>
  </si>
  <si>
    <t>CNE100001S57</t>
  </si>
  <si>
    <t>Porton Pharma Solutions Ltd.</t>
  </si>
  <si>
    <t>Porton</t>
  </si>
  <si>
    <t>医药定制研发生产服务。</t>
  </si>
  <si>
    <t>原料药生产（按药品生产许可证核定事项和期限从事经营）；创新药品的技术开发、技术服务；化学原料药研究开发（含中小规模试剂）、技术转让、技术服务；医药中间体、精细化学品的生产、销售（不含危险化学品、易制毒化学品等许可经营项目）；采用生物工程技术的新型药物研发、生产（须取得相关行政许可或审批后方可从事经营）；生物工程与生物医学工程技术开发、技术转让、技术服务；化学药品制剂制造（须取得相关行政许可或审批后方可从事经营）；药品销售（须取得相关行政许可或审批后方可从事经营）；货物进出口、技术进出口。『依法禁止经营的不得经营；依法应经许可审批而未获许可批准前不得经营』</t>
  </si>
  <si>
    <t>发行人是由重庆博腾精细化工有限公司整体变更设立的股份有限公司。2009年11月27日，经发行人创立大会暨首届股东大会全体发起人一致同意，以截至2009年9月30日经天健光华出具的天健光华审（2009）NZ字第100050号《审计报告》确认的博腾有限账面净资产89,959,142.75元中的70,000,000元，按1:1的比例折算为70,000,000股，余额19,959,142.75元计入资本公积。天健光华对发行人整体变更为股份有限公司时的注册资本实收情况进行了审验，并出具了天健光华验（2009）综字第100044号《验资报告》。2009年12月16日，发行人在重庆市工商行政管理局长寿区分局完成工商变更登记，取得注册号为渝长500221000006854的《企业法人营业执照》，注册资本为70,000,000元。</t>
  </si>
  <si>
    <t>重庆市(长寿)化工园区精细化工一区</t>
  </si>
  <si>
    <t>400714</t>
  </si>
  <si>
    <t>023-65936900</t>
  </si>
  <si>
    <t>023-65936901</t>
  </si>
  <si>
    <t>porton.db@porton.cn</t>
  </si>
  <si>
    <t>赖继红,郭永清,郑培敏</t>
  </si>
  <si>
    <t>300373</t>
  </si>
  <si>
    <t>扬州扬杰电子科技股份有限公司</t>
  </si>
  <si>
    <t>CNE100001R90</t>
  </si>
  <si>
    <t>Yangzhou Yangjie Electronic Technology Co., Ltd.</t>
  </si>
  <si>
    <t>Yangjie Technology</t>
  </si>
  <si>
    <t>分立器件芯片、功率二极管及整流桥等半导体分立器件产品的研发、制造与销售。</t>
  </si>
  <si>
    <t>新型电子元器件及其它电子元器件的制造、加工，销售本公司自产产品；分布式光伏发电；从事光伏发电项目的建设及其相关工程咨询服务；光伏电力项目的开发以及光伏产业项目的开发；光伏太阳能组件、太阳能应用工程零部件的销售；太阳能应用系统集成开发；道路普通货物运输；自营和代理各类商品及技术的进出口业务。（国家限定公司经营或禁止进出口的商品及技术除外）（依法须经批准的项目，经相关部门批准后方可开展经营活动）</t>
  </si>
  <si>
    <t>公司是由扬州扬杰电子科技有限公司截至2011年2月28日经审计的净资产折股整体变更设立的股份有限公司。公司于2011年4月18日取得扬州工商局核发的《企业法人营业执照》（注册号为321000400012591）。根据天健会计师事务所有限公司出具的《验资报告》（天健验[2011]112号），公司设立时的注册资本为6,200万元。</t>
  </si>
  <si>
    <t>江苏省扬州市维扬经济开发区</t>
  </si>
  <si>
    <t>225008</t>
  </si>
  <si>
    <t>0514-87943666</t>
  </si>
  <si>
    <t>zjb@21yangjie.com</t>
  </si>
  <si>
    <t>于燮康,陈同广,金志国</t>
  </si>
  <si>
    <t>刘从宁</t>
  </si>
  <si>
    <t>0514-87755155</t>
  </si>
  <si>
    <t>300377</t>
  </si>
  <si>
    <t>深圳市赢时胜信息技术股份有限公司</t>
  </si>
  <si>
    <t>CNE100001RS9</t>
  </si>
  <si>
    <t>Shenzhen Ysstech Info-tech Co., Ltd.</t>
  </si>
  <si>
    <t>Ysstech</t>
  </si>
  <si>
    <t>为金融机构及其高端客户的资产管理业务和托管业务提供整体信息化建设解决方案的应用软件及增值服务提供商。</t>
  </si>
  <si>
    <t>计算机软件的技术开发、咨询（不含限制项目）、销售及售后服务（法律、行政法规、国务院决定禁止的项目除外、限制的项目须取得许可后方可经营）；计算机系统集成的技术开发；计算机硬件及外部设备的开发及销售；软件业务外包及相关服务；受金融机构委托从事金融业务流程外包、金融信息技术外包、金融知识流程外包、金融信息数据服务；金融信息咨询；房屋租赁。</t>
  </si>
  <si>
    <t>本公司是由唐球、鄢建兵、张列、鄢建红、周云杉等44名自然人和无锡华软投资管理有限公司作为发起人，以发行人前身赢时胜有限截至2009年12月31日经审计的净资产55,407,464.99元，按1：0.5956的比例折股为3,300万股作为出资整体变更设立的股份有限公司。天职国际会计师事务所有限公司对本公司出资进行了验证，并出具了“天职深验字[2010]266号”《验资报告》。2010年3月30日，赢时胜取得了深圳市工商行政管理部门颁发的股份公司企业法人营业执照，注册号为440301103944755号，注册资本3,300万元，法定代表人为唐球。</t>
  </si>
  <si>
    <t>广东省深圳市福田区华富街道莲花一村社区皇岗路5001号深业上城南区T2栋3701</t>
  </si>
  <si>
    <t>0755-23968617</t>
  </si>
  <si>
    <t>0755-88265113</t>
  </si>
  <si>
    <t>ysstech@ysstech.com</t>
  </si>
  <si>
    <t>兰邦胜,胡琴,陈朝琳</t>
  </si>
  <si>
    <t>300391</t>
  </si>
  <si>
    <t>康跃科技股份有限公司</t>
  </si>
  <si>
    <t>CNE100001XN8</t>
  </si>
  <si>
    <t>Kangyue Technology Co., Ltd.</t>
  </si>
  <si>
    <t>Kangyue Technology</t>
  </si>
  <si>
    <t>内燃机增压器的研发、制造和销售。</t>
  </si>
  <si>
    <t>前置经营许可项目：无。一般经营项目：生产、销售：涡轮增压器、内燃机及零部件；涡轮增压器领域的新产品、新技术、新工艺的研究和开发，进出口业务（以上范围涉及资格证书的，按资格证书核准的经营范围执行）。</t>
  </si>
  <si>
    <t>本公司前身康跃有限成立于2001年12月24日。康跃有限于2010年8月6日召开股东会，同意康跃有限各股东作为发起人将康跃有限整体变更为股份有限公司。2010年8月16日，康跃科技召开创立大会暨第一次股东大会，同意康跃有限以经正源和信审计的截至2010年6月30日的母公司净资产94,368,350.98元为基数，按1:0.5298的比例折合为股本5,000万股，每股面值人民币1元，净资产超过股本总额的部分44,368,350.98元计入资本公积，康跃有限整体变更为股份有限公司。2010年8月26日，康跃科技在潍坊市工商行政管理局完成注册登记，并领取了潍坊市工商行政管理局核发的注册号为370783228003643的《企业法人营业执照》。</t>
  </si>
  <si>
    <t>山东省潍坊市寿光市开发区（原北洛镇政府驻地）</t>
  </si>
  <si>
    <t>262711</t>
  </si>
  <si>
    <t>0536-5788238</t>
  </si>
  <si>
    <t>kysecu@chinakangyue.com</t>
  </si>
  <si>
    <t>张涛,路江涌,张扬军</t>
  </si>
  <si>
    <t>宗军</t>
  </si>
  <si>
    <t>yuexiao_yang@chinakangyue.com</t>
  </si>
  <si>
    <t>北京市中瑞律师事务所</t>
  </si>
  <si>
    <t>无锡雪浪环境科技股份有限公司</t>
  </si>
  <si>
    <t>CNE100001XH0</t>
  </si>
  <si>
    <t>Wuxi Xuelang Environmental Technology Co., Ltd.</t>
  </si>
  <si>
    <t>CECM</t>
  </si>
  <si>
    <t>烟气净化与灰渣处理系统设备的研发、生产、系统集成、销售及服务。</t>
  </si>
  <si>
    <t>固废、废气、废水处理设备、输送机械、灰渣处理设备、非标金属结构件的研发设计、制造、系统集成、销售、技术开发、技术转让、技术服务；道路普通货物运输；建筑安装服务；自营和代理各类商品及技术的进出口业务（国家限定企业经营或禁止进出口的商品及技术除外）。（依法须经批准的项目，经相关部门批准后方可开展经营活动）</t>
  </si>
  <si>
    <t>公司是由杨建平、许惠芬、惠智投资、博信一期、江苏金茂、无锡金茂、杨建林、杨珂、杨婷钰九位股东作为发起人，由无锡雪浪输送机械有限公司整体变更设立的股份有限公司，并于2011年2月28日在无锡工商行政管理局登记注册，领取注册号为320211000066585的《企业法人营业执照》。截至本招股说明书签署日，公司注册资本6,000万元。</t>
  </si>
  <si>
    <t>214125</t>
  </si>
  <si>
    <t>0510-85183412</t>
  </si>
  <si>
    <t>zqsw@cecm.com.cn</t>
  </si>
  <si>
    <t>孙新卫,周新宏,沈同仙</t>
  </si>
  <si>
    <t>300419</t>
  </si>
  <si>
    <t>北京浩丰创源科技股份有限公司</t>
  </si>
  <si>
    <t>CNE100001YG0</t>
  </si>
  <si>
    <t>Beijing Interact Technology Co., Ltd.</t>
  </si>
  <si>
    <t>Interact</t>
  </si>
  <si>
    <t>向银行、保险、制造、商业流通与服务、政府及公共事业等行业或领域提供具有自主知识产权的营销信息化解决方案，包括联络中心及统一通信平台、营销业务及管理平台和相关技术服务。</t>
  </si>
  <si>
    <t>技术开发、技术转让、技术咨询、技术服务；计算机技术培训；基础软件服务、应用软件服务；计算机系统服务；数据处理；销售计算机、软件及辅助设备、计算机网络设备、电子产品、通讯设备。以下项目限外埠经营：建筑智能化综合布线；视频监控及会议系统建设；计算机系统集成设备及强弱电安装服务；机电设备安装；数据中心建设。</t>
  </si>
  <si>
    <t>2005年12月，刘明、孙成文等9名自然人共同出资1,000万元设立了北京浩丰创源科技有限公司。2005年12月20日，中鼎会计师事务所有限责任公司对股东出资情况进行了审验，出具了中鼎内验字（2006）第022号《验资报告》验证出资到位。2005年12月28日，浩丰有限在北京市工商行政管理局海淀分局领取了1101082923457号企业法人营业执照。2010年2月4日，浩丰有限召开临时股东会，决议以截至2009年12月31日经审计的净资产依法整体变更设立股份有限公司。截至2009年12月31日，浩丰有限经审计的净资产值为30,858,164.29元，按1:0.9981的折股比例折成股本30,800,000.00股，余额计入资本公积，变更后股份公司的注册资本为3,080万元。2010年3月11日，公司依法在北京市工商行政管理局注册，企业法人营业执照号码为110108009234579，法定代表人为孙成文。2010年1月25日，中瑞岳华会计师事务所有限公司对公司设立时的出资情况进行了验证，并出具了中瑞岳华验字[2010]第049号《验资报告》。</t>
  </si>
  <si>
    <t>010-82001150</t>
  </si>
  <si>
    <t>010-88878800-5678</t>
  </si>
  <si>
    <t>haofeng@interact.net.cn</t>
  </si>
  <si>
    <t>孙成文</t>
  </si>
  <si>
    <t>史兴松,毕秀静,周海莹</t>
  </si>
  <si>
    <t>300380</t>
  </si>
  <si>
    <t>上海安硕信息技术股份有限公司</t>
  </si>
  <si>
    <t>CNE100001RK6</t>
  </si>
  <si>
    <t>Shanghai Amarsoft Information and Technology Co., Ltd.</t>
  </si>
  <si>
    <t>Amarsoft Information</t>
  </si>
  <si>
    <t>向以银行为主的金融机构提供信贷资产管理及风险管理领域的一体化IT解决方案，包括软件开发、实施、维护、业务咨询和相关服务。</t>
  </si>
  <si>
    <t>计算机软件的开发、设计、制作；销售自产产品及提供售后服务，相关技术咨询、技术服务；网络技术的开发与设计；计算机系统集成；从事货物及技术进出口业务（涉及许可经营的凭许可证经营）。</t>
  </si>
  <si>
    <t>发行人系由其前身安硕有限整体变更设立而来。安硕有限是英属维尔京群岛的易伟信于2001年9月25日在张江高科技园区设立的外商独资企业，2001年9月21日，上海市张江高科技园区领导小组办公室出具了《关于设立上海安硕信息技术有限公司的批复》（沪张江园区办项字（2001）294号），同意易伟信在张江高科技园区设立外商独资企业；2001年9月24日，上海市人民政府颁发《中华人民共和国外商投资企业批准证书》（外经贸沪张独资字[2001]2118号）；2001年9月25日，安硕有限在上海市工商行政管理局浦东新区分局办理了设立登记，领取了《企业法人营业执照》，注册资本90万美元，法定代表人高鸣。2011年2月16日，安硕有限股东会决议，一致同意将公司整体变更为股份有限公司。同日，全体股东签署了《上海安硕信息技术股份有限公司发起人协议书》，一致同意以安硕有限截至2011年1月31日经审计的净资产110,094,439.24元为折股基数，按照1：0.5422617201比例折股，折合公司股本59,700,000.00元，余额50,394.439.24元计入资本公积，整体变更为股份有限公司。2011年3月3日，公司在上海市工商行政管理局领取了注册登记号为310115400084444的《企业法人营业执照》，注册资本5,970万元，法定代表人高鸣。</t>
  </si>
  <si>
    <t>021-55137223</t>
  </si>
  <si>
    <t>021-35885810</t>
  </si>
  <si>
    <t>ir@amarsoft.com</t>
  </si>
  <si>
    <t>王蔚松,孙奉军,胡鸿高</t>
  </si>
  <si>
    <t>300365</t>
  </si>
  <si>
    <t>北京恒华伟业科技股份有限公司</t>
  </si>
  <si>
    <t>CNE100001RD1</t>
  </si>
  <si>
    <t>Beijing Forever Technology Co., Ltd.</t>
  </si>
  <si>
    <t>Forever Technology</t>
  </si>
  <si>
    <t>面向智能电网的信息化服务供应商，致力于运用信息技术、物联网技术，并秉承信息技术与物联网技术相结合的理念，为智能电网提供全生命周期的一体化、专业化信息服务。</t>
  </si>
  <si>
    <t>技术开发、技术推广、技术转让、技术咨询、技术服务；企业征信服务；货物进出口、技术进出口；互联网信息服务。（企业依法自主选择经营项目，开展经营活动；互联网信息服务以及依法须经批准的项目，经相关部门批准后依批准的内容开展经营活动；不得从事本市产业政策禁止和限制类项目的经营活动。）</t>
  </si>
  <si>
    <t>公司的前身为成立于2000年11月的北京恒华伟业科技发展有限公司。2010年1月，经恒华有限股东会决议通过，公司以经审计的2009年12月31日净资产2,732.02万元按约1:0.9993比例折合为2,730万股，由原有限公司整体变更设立股份公司。兴华所对此次变更进行了验资并出具了“（2010）京会兴验字第4-003号”《验资报告》。</t>
  </si>
  <si>
    <t>010-62078588</t>
  </si>
  <si>
    <t>010-62032013</t>
  </si>
  <si>
    <t>irm@ieforever.com</t>
  </si>
  <si>
    <t>江春华</t>
  </si>
  <si>
    <t>黄力波,韩凌,郭素玲</t>
  </si>
  <si>
    <t>300399</t>
  </si>
  <si>
    <t>北京无线天利移动信息技术股份有限公司</t>
  </si>
  <si>
    <t>CNE100001XW9</t>
  </si>
  <si>
    <t>Beijing Tianli Mobile Service Integration, Inc.</t>
  </si>
  <si>
    <t>Beijing Tianli</t>
  </si>
  <si>
    <t>与电信运营商合作提供行业移动信息服务和个人移动信息服务。</t>
  </si>
  <si>
    <t>许可经营项目:因特网信息服务业务(除新闻、出版、教育、医疗保健、药品、医疗器械以外的内容);第二类增值电信业务中的信息服务业务(不含互联网信息服务)。一般经营项目:技术开发、咨询、服务、转让;计算机技术培训;销售计算机软件及辅助设备;维修计算机。</t>
  </si>
  <si>
    <t>本公司前身北京无线天利移动信息技术有限公司成立于2006年1月18日。2011年3月20日，天利有限全体股东作为发起人共同签署了《关于设立北京无线天利移动信息技术股份有限公司之发起人协议》，以天利有限截至2011年2月28日经审计的净资产98,142,815.61元折合为股份有限公司的股本总额54,000,000元，其余44,142,815.61元计入资本公积，以整体变更方式发起设立股份有限公司。2011年3月23日，公司取得了北京市工商行政管理局核发的《企业法人营业执照》，注册号为110102009279884。</t>
  </si>
  <si>
    <t>北京市石景山区实兴大街30号院6号楼9层</t>
  </si>
  <si>
    <t>010-57551169</t>
  </si>
  <si>
    <t>010-57551123</t>
  </si>
  <si>
    <t>IRM@ihandy.cn</t>
  </si>
  <si>
    <t>郑洪涛,张永泽,何帅领</t>
  </si>
  <si>
    <t>钱永耀</t>
  </si>
  <si>
    <t>010-57551331</t>
  </si>
  <si>
    <t>300359</t>
  </si>
  <si>
    <t>全通教育集团(广东)股份有限公司</t>
  </si>
  <si>
    <t>CNE100001R25</t>
  </si>
  <si>
    <t>Qtone Education Group (Guangdong) ., Ltd.</t>
  </si>
  <si>
    <t>QTEDU</t>
  </si>
  <si>
    <t>综合利用移动通信和互联网技术手段，采用与基础运营商合作发展的模式，构建信息化系统平台，为中小学校（幼儿园）及学生家长提供即时、便捷、高效的沟通互动服务，推动家庭教育和学校教育二者间的良性配合，满足家长对于关心子女健康成长、提升教育有效性的需要，同时在统一业务体系下，为学生提供学习辅导、学习资源等产品。</t>
  </si>
  <si>
    <t>计算机软、硬件的研发、销售；销售：电化教学设备、教学软件、电子产品、百货、仪器仪表、文化体育用品及器材、家具；设计、制作、发布、代理各类广告业务；教育信息咨询；设备租赁；计算机信息系统集成；企业管理咨询、商品流通信息咨询(不含劳务、金融期货、房地产、出国留学）；电子商务信息技术开发及推广；安全技术防范系统设计、施工、维修；出版物批发零售；第二类增值电信业务中的呼叫中心业务和信息服务业务（不含固定网电话信息服务和互联网信息服务）；互联网信息服务业务（按许可证核定的项目经营）。</t>
  </si>
  <si>
    <t>2005年6月9日，公司前身广东全通教育信息技术有限公司（以下简称“全通有限”）成立。2010年8月25日，经全通有限临时股东会审议通过，全通有限整体变更为股份有限公司。具体变更方式为：根据广东正中珠江会计师事务所有限公司（以下简称“正中珠江”）出具的广会所审字【2010】第10001440033号《审计报告》，以2010年7月31日为基准日经审计的全通有限账面净资产50,673,863.98元，按1：0.9867的比例折成股本5,000万元，每股面值1.00元，余额673,863.98元转入资本公积，变更设立前后各股东持股比例不变。2010年9月3日，正中珠江对拟设立的股份公司的注册资本进行审验，并出具广会所验字【2010】第10001440045号《验资报告》。2010年9月20日，公司获得中山市工商行政管理局核发的《企业法人营业执照》（注册号为42000000042296），办理完成整体变更登记。</t>
  </si>
  <si>
    <t>广东省中山市东区库充大街一号综合商业楼第五层</t>
  </si>
  <si>
    <t>528400</t>
  </si>
  <si>
    <t>0760-88368596</t>
  </si>
  <si>
    <t>0760-88328736</t>
  </si>
  <si>
    <t>zhouwei@qtone.cn</t>
  </si>
  <si>
    <t>罗军,赵敏,叶伟明</t>
  </si>
  <si>
    <t>刘玉明</t>
  </si>
  <si>
    <t>qtjy@qtone.cn</t>
  </si>
  <si>
    <t>300379</t>
  </si>
  <si>
    <t>北京东方通科技股份有限公司</t>
  </si>
  <si>
    <t>CNE100001RL4</t>
  </si>
  <si>
    <t>Beijing Tongtech Co., Ltd.</t>
  </si>
  <si>
    <t>Tongtech</t>
  </si>
  <si>
    <t>中间件产品的研发、销售和相关技术服务。</t>
  </si>
  <si>
    <t>技术推广；软件服务；销售计算机、软件及辅助设备。（法律、行政法规、国务院决定禁止的，不得经营；法律、行政法规、国务院决定规定应经许可的，经审批机关批准并经工商行政管理机关登记注册后方可经营；法律、行政法规、国务院决定未规定许可的，自主选择经营项目开展经营活动。）</t>
  </si>
  <si>
    <t>发行人系由原北京东方通科技发展有限责任公司股东张齐春、牛合庆、朱律玮、孙亚明、朱海东、东华软件股份公司、盈富泰克创业投资有限公司、涌金实业（集团）有限公司和其他39位自然人股东作为发起人，依照《公司法》的规定，以经审计的东方通有限截至2010年8月31日的净资产80,918,968.29元按照1：0.5561的折股比例整体变更设立的股份有限公司。2010年11月11日，发行人在北京市工商行政管理局登记注册，取得了注册北京东方通科技股份有限公司招股意向书1-1-30号为110106003218984的《企业法人营业执照》，注册资本为人民币4,500万元。</t>
  </si>
  <si>
    <t>010-82652668</t>
  </si>
  <si>
    <t>010-82652226</t>
  </si>
  <si>
    <t>tongtech@tongtech.com</t>
  </si>
  <si>
    <t>甘培忠,丁芸,范贵福</t>
  </si>
  <si>
    <t>300390</t>
  </si>
  <si>
    <t>苏州天华超净科技股份有限公司</t>
  </si>
  <si>
    <t>CNE100001XM0</t>
  </si>
  <si>
    <t>Suzhou TA and A Ultra Clean Technology Co., Ltd.</t>
  </si>
  <si>
    <t>TA and A Ultra Clean</t>
  </si>
  <si>
    <t>防静电超净技术产品的研发、生产和销售。</t>
  </si>
  <si>
    <t>防静电制品、无尘制品、医用防护制品、液晶显示屏背光模组及部件的研发与制造及相关技术咨询；安全防护用品、劳保用品、纺织品、纺织原料（不含蚕茧、棉花）、液晶显示屏背光模组及部件的销售；自营和代理各类商品和技术的进出口业务（国家限定公司经营或禁止进出口的商品和技术除外）。（依法须经批准的项目，经相关部门批准后方可开展经营活动）。</t>
  </si>
  <si>
    <t>本公司是由天华有限整体变更设立的股份有限公司。天华有限以截至2007年11月30日止经审计的净资产46,371,271.44元（华普审字[2007]第0887号《审计报告》）折合为4,000万股，每股面值1元，折股后剩余金额6,371,271.44元计入资本公积。安徽华普会计师事务所以华普验字（2007）第0890号《验资报告》对出资进行了验证。2007年12月26日，公司在江苏省工商行政管理局办理完毕本次工商变更登记手续，并领取了注册号为320000000045467的《企业法人营业执照》。</t>
  </si>
  <si>
    <t>江苏省苏州市工业园区双马街99号</t>
  </si>
  <si>
    <t>0512-62852336</t>
  </si>
  <si>
    <t>0512-62852388</t>
  </si>
  <si>
    <t>thcj@ canmax.com.cn</t>
  </si>
  <si>
    <t>沈同仙,李丹云</t>
  </si>
  <si>
    <t>陆建平</t>
  </si>
  <si>
    <t>0512-62852120</t>
  </si>
  <si>
    <t>300407</t>
  </si>
  <si>
    <t>天津凯发电气股份有限公司</t>
  </si>
  <si>
    <t>CNE100001Y34</t>
  </si>
  <si>
    <t>Tianjin Keyvia Electric Co., Ltd.</t>
  </si>
  <si>
    <t>Keyvia Electric</t>
  </si>
  <si>
    <t>铁路供电及城市轨道交通自动化设备和系统的研发、生产、销售与技术服务。</t>
  </si>
  <si>
    <t>铁路、城市轨道交通及电力系统自动化产品、综合监控系统、工业自动化系统、机车车辆辅助控制系统、监测及诊断系统、直流开关柜及配件、接触网系统及零部件、软件产品的研发、制造、销售、工程安装和服务；计算机及机电一体化系统集成；技术咨询服务；进出口业务；安全技术防范系统工程设计、施工；自有房屋租赁；物业服务；汽车及配件销售（不含小轿车）。（依法须经批准的项目，经相关部门批准后方可开展经营活动）</t>
  </si>
  <si>
    <t>公司前身天津新技术产业园区凯发电气成套设备有限公司（以下简称“凯发有限”）成立于2000年1月25日，成立时的注册资本为100万元，股东均以货币出资。2000年1月21日，天津市天地会计师事务所有限公司出具《验资报告》（津天地验内字（2000）第50号）对凯发有限设立时的注册资本进行了验证。2000年1月25日，凯发有限在天津市工商行政管理局登记注册，取得《企业法人营业执照》，注册号为1201932002263，注册资本100万元，实收资本100万元。2008年1月25日，凯发有限2008年第一次股东会通过决议，凯发有限以经北京兴华会计师事务所有限责任公司审计的截至2007年12月31日的净资产值30,484,785.17元折为3,048万股，整体变更为股份有限公司。2008年1月30日，公司在天津市工商行政管理局领取了注册号为120193000007411的《企业法人营业执照》，注册资本为3,048万元。</t>
  </si>
  <si>
    <t>天津市新产业园区华苑产业区物华道8号</t>
  </si>
  <si>
    <t>天津市滨海高新区华苑产业园（环外）海泰发展二路15号</t>
  </si>
  <si>
    <t>300392</t>
  </si>
  <si>
    <t>022-60128018</t>
  </si>
  <si>
    <t>022-60128001-8049</t>
  </si>
  <si>
    <t>zhengquan@keyvia.cn</t>
  </si>
  <si>
    <t>苏金其,林志,宋平岗</t>
  </si>
  <si>
    <t>北京万贝律师事务所</t>
  </si>
  <si>
    <t>300387</t>
  </si>
  <si>
    <t>湖北富邦科技股份有限公司</t>
  </si>
  <si>
    <t>CNE100001XK4</t>
  </si>
  <si>
    <t>Hubei Forbon Technology Co., Ltd.</t>
  </si>
  <si>
    <t>Forbon Technology</t>
  </si>
  <si>
    <t>化肥助剂产品的研发、生产、销售和服务。</t>
  </si>
  <si>
    <t>为化肥及其他化工企业提供技术、产品解决方案，进而实现各种表面活性剂应用生产、销售；用于化肥、种子、农药、植物生长、水处理等生物、可降解缓控释材料的研发、生产、销售；以及植物健康营养辅助产品的研发、生产和销售；专用化学品以及生物材料的研究开发、技术转让、技术服务（凭许可证经营）、货物进出口；技术进出口；代理进出口（不含国家禁止或限制的进出口的货物和技术）；助剂添加设备及其智能控制系统的制作、销售；肥料外观的改善；化肥的销售；油脂贸易（不含食用油）；物流运输；土壤检测与土壤治理；土壤微生物、生物农药、智能化水溶肥系统、包衣肥料、掺混肥料、智能肥料、智慧配肥机、植物传感器等的研发、制造与销售；土壤检测设备销售及方案集成。</t>
  </si>
  <si>
    <t>本公司是由湖北富邦化工科技有限公司整体变更设立的股份有限公司。根据天健会计师于2010年9月2日出具的“天健审（2010）3-176号”审计报告，富邦有限以2010年7月31日经审计的账面净资产85,504,370.82元为基础，折为公司股份4,500万股。2010年11月9日，天健会计师出具“天健验[2010]3-90号”《验资报告》，对发起人出资予以审验。2010年11月18日，全体发起人召开了股份公司创立大会，通过了设立富邦科技的决议。2010年11月25日，富邦科技在湖北省工商行政管理局登记注册，并领取了《企业法人营业执照》（注册号：420900400001340），注册资本为4,500万元。</t>
  </si>
  <si>
    <t>湖北省应城市经济技术开发区</t>
  </si>
  <si>
    <t>湖北省武汉市东湖新技术开发区神墩三路288号武汉诺唯凯工程技术中心</t>
  </si>
  <si>
    <t>430206</t>
  </si>
  <si>
    <t>027-87002158</t>
  </si>
  <si>
    <t>hbforbon@forbon.com</t>
  </si>
  <si>
    <t>张慧德,陈继勇,许秀成</t>
  </si>
  <si>
    <t>300428</t>
  </si>
  <si>
    <t>河北四通新型金属材料股份有限公司</t>
  </si>
  <si>
    <t>CNE100001YP1</t>
  </si>
  <si>
    <t>Hebei Sitong New Metal Material Co., Ltd.</t>
  </si>
  <si>
    <t>中间合金类功能性合金新材料的研发、制造和销售。</t>
  </si>
  <si>
    <t>铝基中间合金、铜基中间合金、铁基中间合金、镍基中间合金、锌基中间合金、铅基中间合金及特殊合金材料的制造、销售；金属添加剂、金属熔剂（不含危险品）制造销售；经营本企业自产产品的出口业务和本企业所需机械设备、零配件、原辅材料的进口业务；新型金属材料的研究、开发和技术转让。（法律、行政法规或者国务院决定规定须报审批的项目，未获批准前不准经营。）</t>
  </si>
  <si>
    <t>发行人是由河北四通新型金属材料有限公司整体变更发起设立的股份有限公司。根据立信会计师事务所于2010年12月20日出具的信会师报字[2010]第80913号《审计报告》，以2010年11月30日为审计基准日。四通有限以2010年11月30日经审计的账面净资产102,474,849.08元为基础，折股6,000万股。2011年1月4日，立信会计师事务所出具的信会师报字[2011]第80019号《验资报告》，对发起人出资予以审验。2011年3月24日，公司在保定市工商行政管理局登记注册，并领取了注册号为130622000000889的《企业法人营业执照》，注册资本6,000万元。</t>
  </si>
  <si>
    <t>河北省保定市清苑县发展西街359号</t>
  </si>
  <si>
    <t>河北省保定市清苑县望亭乡东安村</t>
  </si>
  <si>
    <t>071000</t>
  </si>
  <si>
    <t>0312-5806816</t>
  </si>
  <si>
    <t>0312-5806515</t>
  </si>
  <si>
    <t>info@stnm.com.cn</t>
  </si>
  <si>
    <t>阎丽明,李量,赵立三</t>
  </si>
  <si>
    <t>王文红</t>
  </si>
  <si>
    <t>300398</t>
  </si>
  <si>
    <t>上海飞凯光电材料股份有限公司</t>
  </si>
  <si>
    <t>CNE100001XV1</t>
  </si>
  <si>
    <t>Shanghai Phichem Material Co., Ltd.</t>
  </si>
  <si>
    <t>Phichem Material</t>
  </si>
  <si>
    <t>高科技领域适用的紫外固化材料等新材料的研究、生产和销售。</t>
  </si>
  <si>
    <t>高性能涂料研发与中试，自研技术的转让；集成电路制造封装焊接材料的研发与中试、加工、销售；光电材料的研发与中试、加工、销售；电子零件用及各种相关用途的环氧塑封成型材料的销售，化学品（危险品限许可证规定范围）、电子元器件的批发、进出口、佣金代理（拍卖除外），并提供技术咨询、售后服务等相关的配套服务。（不涉及国营贸易管理商品，涉及危险化学品、配额、许可证管理、专项规定、质检、安检管理等要求的，需按照国家有关规定取得相应许可后开展经营业务）。【依法须经批准的项目，经相关部门批准后方可开展经营活动】</t>
  </si>
  <si>
    <t>发行人系由上海飞凯光电材料有限公司整体变更设立的股份有限公司。上海飞凯光电材料有限公司的全体股东作为股份有限公司的发起人，以截至2010年8月31日经审计的账面净资产86,288,792.82元折股整体变更为股份公司，其中60,000,000元为公司股本，其余计入资本公积。本次整体变更已获得中华人民共和国上海市商务委员会《市商务委关于同意上海飞凯光电材料有限公司转制为外商投资股份有限公司的批复》（沪商外资批【2010】2762号）和上海市人民政府换发的《中华人民共和国台港澳侨投资企业批准证书》（商外资沪股份字【2002】1077号）批准。2011年3月15日，天职国际出具天职沪QJ【2011】1009号《验资报告》，审验确认，公司注册资本6,000万元已缴足。2011年3月28日，公司在上海市工商行政管理局注册登记并取得注册号为310115400094077的《企业法人营业执照》。</t>
  </si>
  <si>
    <t>201908</t>
  </si>
  <si>
    <t>021-50322662</t>
  </si>
  <si>
    <t>021-50322661</t>
  </si>
  <si>
    <t>investor@phichem.com.cn</t>
  </si>
  <si>
    <t>张陆洋,朱锐,孙岩</t>
  </si>
  <si>
    <t>300386</t>
  </si>
  <si>
    <t>飞天诚信科技股份有限公司</t>
  </si>
  <si>
    <t>CNE100001XJ6</t>
  </si>
  <si>
    <t>Feitian Technologies Co., Ltd.</t>
  </si>
  <si>
    <t>Feitian</t>
  </si>
  <si>
    <t>以身份认证为主的信息安全产品的研发、生产、销售和服务。</t>
  </si>
  <si>
    <t>组装IC卡读写机；开发、生产经国家密码管理机构批准的商用密码产品；销售经国家密码管理局审批并通过指定检测机构产品质量检测的商用密码产品；销售飞天诚信动态口令身份认证系统动态口令（OTP）；经营电信业务；研发、销售智能卡、磁条卡、刮刮卡、电子标签及电子设备、系统软件开发；技术开发、技术转让、技术服务；技术进出口、货物进出口、代理进出口；销售计算机软硬件及辅助设备；设计、制作、代理、发布广告；营销策划。（未取得行政许可的项目除外）</t>
  </si>
  <si>
    <t>公司前身为北京飞天诚信科技有限公司。经2011年3月31日飞天有限股东会审议通过，原飞天有限全体股东作为发起人，飞天有限整体变更为股份有限公司。2011年4月8日，中瑞岳华会计师事务所对公司整体变更为股份有限公司的注册资本实收情况进行了审验，并出具了中瑞岳华验字[2011]第064号《验资报告》。2011年5月5日，公司在北京市工商局办理了工商变更登记，并领取了注册号为110108004751779《企业法人营业执照》，公司同时更名为飞天诚信科技股份有限公司。</t>
  </si>
  <si>
    <t>010-62304466</t>
  </si>
  <si>
    <t>010-62304477</t>
  </si>
  <si>
    <t>wubi@ftsafe.com</t>
  </si>
  <si>
    <t>潘利华,李琪,黄涛</t>
  </si>
  <si>
    <t>010-62304466-1709</t>
  </si>
  <si>
    <t>北京市盈科律师事务所</t>
  </si>
  <si>
    <t>北京三联虹普新合纤技术服务股份有限公司</t>
  </si>
  <si>
    <t>CNE100001XG2</t>
  </si>
  <si>
    <t>Beijing Sanlian Hope Shin-Gosen Technical Service Co., Ltd.</t>
  </si>
  <si>
    <t>Sanlian Hope</t>
  </si>
  <si>
    <t>锦纶切片及纤维生产厂商建立生产线提供技术方案设计，设备集成服务，最终以“交钥匙工程”形式向客户交付（具体服务内容包括技术方案设计、工程设计、主工艺非标设备设计及制造、技术实施、系统集成、运营技术支持和后续服务等）</t>
  </si>
  <si>
    <t>纺织化工设备的技术开发、技术转让；纺织化工工程设计、咨询、技术服务、技术培训；销售开发后产品、计算机软硬件及外围设备、电子元器件、机械电器设备、建筑材料、金属材料、通讯设备（除无线电发射设备）、化工设备；信息咨询（除中介服务）。（未取得专项许可的项目除外）。</t>
  </si>
  <si>
    <t>本公司是于2010年9月20日由虹普有限整体变更设立的股份有限公司。2010年8月1日，经虹普有限临时股东会审议通过，以经发行人会计师审计的截至2010年6月30日的净资产41,047,147.16元，按照1:0.9745的比例折合股本4,000万元，整体变更设立股份有限公司，其余未折股部分1,047,147.16元计入资本公积。</t>
  </si>
  <si>
    <t>北京市朝阳区广泽路2号院（西区）3号楼W-301、W-302、W-303</t>
  </si>
  <si>
    <t>010-64392238</t>
  </si>
  <si>
    <t>010-64391702</t>
  </si>
  <si>
    <t>slhp@slhpcn.com</t>
  </si>
  <si>
    <t>李金宝,王明进,孙燕红</t>
  </si>
  <si>
    <t>300406</t>
  </si>
  <si>
    <t>北京九强生物技术股份有限公司</t>
  </si>
  <si>
    <t>CNE100001Y26</t>
  </si>
  <si>
    <t>Beijing Strong Biotechnologies, Inc.</t>
  </si>
  <si>
    <t>Strong Biotechnologies</t>
  </si>
  <si>
    <t>主要从事体外诊断试剂的研发、生产和销售，并辅以销售生化分析仪器。</t>
  </si>
  <si>
    <t>许可经营项目：生产III类：体外诊断试剂、电子设备；批发III类：临床检验分析仪器、体外诊断试剂。一般经营项目：研究、开发医疗器械、体外诊断试剂、电子设备；销售自产产品；批发电子设备；佣金代理（拍卖除外）；货物进出口（不涉及国营贸易管理商品。涉及配额、许可证管理的商品的，按照国家有关规定办理申请）；技术咨询、技术服务、技术培训、技术转让。</t>
  </si>
  <si>
    <t>发行人系由北京九强生物技术有限公司整体变更设立的股份有限公司。2010年11月16日，全体发起人签署《发起人协议》，约定将2010年10月31日经深圳鹏城审计的净资产值18,380.42万元，折合股本10,000万元，其余8,380.42万元计入资本公积。2011年1月13日，北京市商务委员会京商务资字[2011]47号《北京市商务委员会关于北京九强生物技术有限公司变更为外商投资股份有限公司的批复》同意九强有限变更为外商投资股份有限公司，并更名为北京九强生物技术股份有限公司，同意发起人于2010年11月16日签署的发起人协议及公司章程。2011年3月15日，深圳鹏城对公司截至2011年3月15日设立登记的注册资本实收情况的真实性和合法性进行了审验，并出具了深鹏所验字[2011]0084号《验资报告》，验证了公司发起人认缴的出资已经全部到位。2011年3月16日，发起人召开九强生物创立大会。2011年3月17日，公司在北京市工商行政管理局办理了变更登记，取得了注册号为110000002603153的《企业法人营业执照》。</t>
  </si>
  <si>
    <t>010-82247199</t>
  </si>
  <si>
    <t>010-82012812</t>
  </si>
  <si>
    <t>jiuqiangzhengquan@bsbe.com.cn</t>
  </si>
  <si>
    <t>丁健,付磊,胡春生</t>
  </si>
  <si>
    <t>刘希</t>
  </si>
  <si>
    <t>300378</t>
  </si>
  <si>
    <t>鼎捷软件股份有限公司</t>
  </si>
  <si>
    <t>CNE100001RR1</t>
  </si>
  <si>
    <t>Digiwin Software Co., Ltd.</t>
  </si>
  <si>
    <t>Digiwin Software</t>
  </si>
  <si>
    <t>以自制ERP软件为核心的企业管理软件的研发、销售、实施及服务</t>
  </si>
  <si>
    <t>研究、开发和生产计算机软件系统、硬件及配套零部件、网络产品、多媒体产品、办公自动化设备、仪器仪表、电器及印刷照排设备；计算机系统集成和计算机应用系统的安装及维修，销售自产产品，并提供相关的技术转让和技术培训；从事上述同类产品的批发、佣金代理（拍卖除外）、进出口及相关技术咨询和配套服务。（涉及行政许可的，凭许可证经营）。</t>
  </si>
  <si>
    <t>2011年3月10日，公司前身鼎捷软件有限公司全部22位股东签署发起人协议。2011年3月10日，公司董事会会议决定将公司整体变更为股份公司，注册资本人民币9,000万元，共同发起设立鼎捷软件股份有限公司。2011年3月23日，公司取得上海市商务委员会出具的沪商外资批[2011]832号《市商务委关于同意鼎捷软件有限公司改制为外商投资股份有限公司的批复》。2011年3月30日，公司取得上海市人民政府《外商投资企业批准证书》（商外资沪股份字[2001]0790号）。2011年5月30日，公司领取了上海市工商行政管理局核发的注册号为310000400286578（市局）的《企业法人营业执照》。</t>
  </si>
  <si>
    <t>上海市静安区江场路1377弄7号20层</t>
  </si>
  <si>
    <t>上海市闸北区共和新路4666弄1号8层</t>
  </si>
  <si>
    <t>200443</t>
  </si>
  <si>
    <t>021-51791699</t>
  </si>
  <si>
    <t>021-51791698</t>
  </si>
  <si>
    <t>digiwin-zhengquan@ digiwin.biz</t>
  </si>
  <si>
    <t>林凤仪,万华林,郭田勇</t>
  </si>
  <si>
    <t>叶子祯</t>
  </si>
  <si>
    <t>digiwin-zhengquan@digiwin.biz</t>
  </si>
  <si>
    <t>300405</t>
  </si>
  <si>
    <t>辽宁科隆精细化工股份有限公司</t>
  </si>
  <si>
    <t>CNE100001Y18</t>
  </si>
  <si>
    <t>Liaoning Kelong Fine Chemical Co., Ltd.</t>
  </si>
  <si>
    <t>Kelong Fine Chemical</t>
  </si>
  <si>
    <t>以环氧乙烷为主要原料的精细化工新材料系列产品研发、生产与销售。</t>
  </si>
  <si>
    <t>经营（无储存）环氧乙烷、1,2环氧丙烷、1,6-己二胺；经营本企业及所属企业生产科研所需的原辅材料、机械设备、仪器仪表及相关技术进出口业务；危险货物运输（2类1项、3类，剧毒化学品除外)；技术咨询服务；企业管理服务；设备房屋租赁；贸易经纪与代理；建材助剂、SCR脱硝催化剂、化工产品、表面活性剂制造及销售；销售建筑材料（依法需经批准的项目，经相关部门批准后方可开展经营活动）。</t>
  </si>
  <si>
    <t>公司系由东宝力公司整体变更设立而来。2009年10月26日，东宝力公司原有3名股东姜艳、季春伟、蒲云军作为发起人签署了《发起人协议书》，以经大信会计师审计的截至2009年9月30日的账面净资产13,655,068.71元为基数，折合为股本1,300万股，每股面值1元，其余部分计入资本公积，东宝力公司整体变更为股份有限公司。2009年10月28日，发行人取得了辽阳市工商局核发的《企业法人营业执照》（注册号：211000004016821），住所为辽阳市宏伟区东环路8号，注册资本为1,300万元，法定代表人为姜艳。</t>
  </si>
  <si>
    <t>辽阳市</t>
  </si>
  <si>
    <t>111003</t>
  </si>
  <si>
    <t>0419-5589876</t>
  </si>
  <si>
    <t>0419-5560902</t>
  </si>
  <si>
    <t>kelong@kelongchem.com</t>
  </si>
  <si>
    <t>王立勇,李卓,刘晓晶</t>
  </si>
  <si>
    <t>何红宇</t>
  </si>
  <si>
    <t>300374</t>
  </si>
  <si>
    <t>北京恒通创新赛木科技股份有限公司</t>
  </si>
  <si>
    <t>CNE100001XF4</t>
  </si>
  <si>
    <t>Beijing Hengtong Innovation Luxwood Technology Co., Ltd.</t>
  </si>
  <si>
    <t>Hengtong Technology</t>
  </si>
  <si>
    <t>主要从事以无机集料阻燃木塑复合墙板为核心产品的、可循环再利用新型建筑材料的研发、生产、销售及组装。</t>
  </si>
  <si>
    <t>技术开发、技术转让、技术咨询（中介除外）、技术服务、技术培训；销售机械设备、模具、活动房屋；回收废旧物品；施工总承包；货物进出口（国营贸易管理货物除外）、代理进出口、技术进出口；安装、销售预制装配式住宅部品、木塑制品；生产预制装配式住宅部品；加工木塑制品；普通货运（道路运输经营许可证有效期至2019年01月13日）。（企业依法自主选择经营项目，开展经营活动；依法须经批准的项目，经相关部门批准后依批准的内容开展经营活动；不得从事本市产业政策禁止和限制类项目的经营活动。）</t>
  </si>
  <si>
    <t>公司前身恒通发展成立于2006年8月31日。2010年9月29日，恒通发展召开股东会通过决议，以截至2010年8月31日经审计的净资产175,628,787.55元为基数，按照1：0.4156的折股比例折为7,300万股，整体变更为股份有限公司。同日，恒通发展全体股东签署了发起人协议。2010年10月9日，利安达会计师事务所有限公司（现已更名为利安达会计师事务所（特殊普通合伙），下同）对本次整体变更所涉股东的出资情况进行了审验并出具了“利安达验字[2010]第A1069号”《验资报告》。同日，公司召开股份公司创立大会。2010年10月27日，股份公司取得了由北京市工商局核发的注册号为110111009878383的《企业法人营业执照》，注册资本为7,300万元。</t>
  </si>
  <si>
    <t>102444</t>
  </si>
  <si>
    <t>010-57961616</t>
  </si>
  <si>
    <t>hengtongsaimu@sohu.com</t>
  </si>
  <si>
    <t>李冬梅,林萌,王炳明</t>
  </si>
  <si>
    <t>王秋艳</t>
  </si>
  <si>
    <t>zhangxiaonan163@126.com</t>
  </si>
  <si>
    <t>北京腾信创新网络营销技术股份有限公司</t>
  </si>
  <si>
    <t>CNE100001XP3</t>
  </si>
  <si>
    <t>Beijing Tensyn Digital Marketing Technology Joint Stock Company</t>
  </si>
  <si>
    <t>Tensyn</t>
  </si>
  <si>
    <t>刘勋</t>
  </si>
  <si>
    <t>为客户在互联网上提供广告和公关服务，通过分析相关数据，使得广告和公关服务的精准度更高，服务效果更好。</t>
  </si>
  <si>
    <t>技术开发；技术转让；技术咨询；技术推广；计算机网络技术培训；基础软件服务；应用软件服务；计算机系统服务；电脑图文设计、制作；市场调查；设计、制作、代理、发布广告；承办展览展示活动；组织文化艺术交流活动（不含演出）；经济信息咨询；销售汽车。（企业依法自主选择经营项目，开展经营活动；依法须经批准的项目，经相关部门批准后依批准的内容开展经营活动；不得从事本市产业政策禁止和限制类项目的经营活动。）</t>
  </si>
  <si>
    <t>本公司系由腾信有限以整体变更方式设立的股份有限公司。2010年9月23日，经腾信有限股东会决议，公司各发起人约定以截至2010年8月31日经审计的净资产9,185.30万元出资，按照1:0.49的比例折为4,500万股，以整体变更方式设立北京腾信创新网络营销技术股份有限公司，腾信有限各股东按原持股比例持有股份公司的股份。2010年10月19日，公司取得北京市工商行政管理局颁发的《企业法人营业执照》（执照号：110105003441756）。</t>
  </si>
  <si>
    <t>北京市朝阳区光华路15#院2#楼601室</t>
  </si>
  <si>
    <t>010-65809299</t>
  </si>
  <si>
    <t>010-65809298</t>
  </si>
  <si>
    <t>board@tensynchina.com</t>
  </si>
  <si>
    <t>孙玉亮,伍刚,刘树艳</t>
  </si>
  <si>
    <t>刘勋(代)</t>
  </si>
  <si>
    <t>300408</t>
  </si>
  <si>
    <t>潮州三环(集团)股份有限公司</t>
  </si>
  <si>
    <t>CNE100001Y42</t>
  </si>
  <si>
    <t>Chaozhou Three-Circle (Group) Co., Ltd.</t>
  </si>
  <si>
    <t>Three-Circle (Group)</t>
  </si>
  <si>
    <t>电子陶瓷类电子元件及其基础材料的生产和销售。</t>
  </si>
  <si>
    <t>研究、开发、生产、销售各类型电子元器件；光电子器件及其他电子器件；特种陶瓷制品；电子工业专用设备；电子材料；家用电器；高新技术转让、咨询服务。货物进出口，技术进出口。（依法须经批准的项目，经相关部门批准后方可开展经营活动。）</t>
  </si>
  <si>
    <t>1992年8月8日，广东省企业股份制试点联审小组及广东省经济体制改革委员会出具《关于同意设立潮州三环（集团）股份有限公司的批复》（粤股审[1992]25号），批准在无线电瓷件厂整体改组的基础上，由无线电瓷件厂、工行广东信托投资公司、金信房地产公司等作为发起人，以定向募集方式设立本公司。本公司于1992年12月10日在潮州市工商行政管理局领取了《企业法人营业执照》（注册号：28227401－7），注册资本为6,000万元。</t>
  </si>
  <si>
    <t>广东省潮州市凤塘三环工业城内综合楼</t>
  </si>
  <si>
    <t>515646</t>
  </si>
  <si>
    <t>0768-6850192</t>
  </si>
  <si>
    <t>0768-6850193</t>
  </si>
  <si>
    <t>dsh@cctc.cc</t>
  </si>
  <si>
    <t>黄伟坤,许业俊,古群</t>
  </si>
  <si>
    <t>300410</t>
  </si>
  <si>
    <t>广东正业科技股份有限公司</t>
  </si>
  <si>
    <t>CNE100001Y59</t>
  </si>
  <si>
    <t>Guangdong Zhengye Technology Co., Ltd.</t>
  </si>
  <si>
    <t>Zhengye Technology</t>
  </si>
  <si>
    <t>从事PCB精密加工检测设备及辅助材料的研发、生产、销售和服务。</t>
  </si>
  <si>
    <t>研发、生产、加工、销售：机器人、电子仪器设备及其软件、电子材料；生产线装备系统集成；设备租赁；货物的进出口业务；物业租赁；物业管理。(依法须经批准的项目，经相关部门批准后方可开展经营活动)</t>
  </si>
  <si>
    <t>广东正业科技股份有限公司前身是徐地华、梁志立、徐国凤于1997年10月11日出资设立东莞市正业电子有限公司，广东正业科技股份有限公司是国内PCB精密加工检测设备及辅助材料的专业供应商，主要从事PCB精密加工检测设备及辅助材料的研发、生产、销售和服务，始终专注于下游制造企业产品品质及生产效率的提升。公司累计承担各级政府科研项目10余项，其中包括国家级电子信息产业发展基金项目“印制电子喷印设备及工艺技术研发与产业化”及国家火炬计划项目“离子污染测试仪”、“TDR测试仪”。同时，公司还致力于行业技术规范的制定完善工作，起草的CPCA行业标准《印制板制造用定位钉》成为CPCA对外技术交流文件之一。目前，公司正主导制定《印制板X射线检测仪技术要求》等行业标准2项，并参与制定国家标准2项。公司在技术研发、客户、品牌、市场响应、产品线等方面形成较为明显的竞争优势，综合竞争实力较强。自2006年CPCA开始评选“中国电子电路行业优秀民族品牌企业”始，公司连续三届获得该项荣誉称号。</t>
  </si>
  <si>
    <t>523808</t>
  </si>
  <si>
    <t>0769-88774270</t>
  </si>
  <si>
    <t>0769-88774271</t>
  </si>
  <si>
    <t>ir@zhengyee.com</t>
  </si>
  <si>
    <t>彭宁,刘奕华,张学斌</t>
  </si>
  <si>
    <t>300395</t>
  </si>
  <si>
    <t>湖北菲利华石英玻璃股份有限公司</t>
  </si>
  <si>
    <t>CNE100001XR9</t>
  </si>
  <si>
    <t>Hubei Feilihua Quartz Glass Co., Ltd.</t>
  </si>
  <si>
    <t>Feilihua</t>
  </si>
  <si>
    <t>主要从事光通讯、半导体、太阳能、航空航天及其他领域用高性能石英玻璃材料、石英纤维及制品的生产与销售业务。</t>
  </si>
  <si>
    <t>新材料产品及装备的技术开发、技术转让、技术咨询、技术服务；石英材料、玻璃材料、特种纤维材料、复合材料及制品制造与销售；自营和代理各类商品及技术的进出口，但国家限定公司或禁止进出口的商品和技术除外（法律、行政法规、国务院决定禁止的项目除外，限制的项目须取得许可后方可经营）；实验室检测、校准、检验、货物查验的技术服务；房屋租赁。</t>
  </si>
  <si>
    <t>公司前身为成立于1999年1月22日的荆州市菲利华石英玻璃有限公司，2006年4月23日菲利华有限召开2006年第一次临时股东会，审议通过了公司类型由有限责任公司变更为股份有限公司的议案，并于2006年4月23日签订了《湖北菲利华石英玻璃股份有限公司发起人协议》。菲利华有限以49名股东作为发起人，以截至2006年2月28日的净资产折合股本2,020万股，每股面值为人民币1元，净资产余额超过股本的部分计入资本公积金，共同发起设立股份公司。2006年4月28日，公司在湖北省工商局完成工商变更登记手续，并领取了注册号为4200001203166的企业法人营业执照，注册资本为2,020万元。</t>
  </si>
  <si>
    <t>湖北省荆州市东方大道68号</t>
  </si>
  <si>
    <t>湖北省荆州市东方大道</t>
  </si>
  <si>
    <t>0716-8304687</t>
  </si>
  <si>
    <t>0716-8304640</t>
  </si>
  <si>
    <t>zqb@feilihua.com</t>
  </si>
  <si>
    <t>岳蓉,刘启亮,谢敏</t>
  </si>
  <si>
    <t>商春利</t>
  </si>
  <si>
    <t>300413</t>
  </si>
  <si>
    <t>芒果超媒</t>
  </si>
  <si>
    <t>芒果超媒股份有限公司</t>
  </si>
  <si>
    <t>CNE100001Y83</t>
  </si>
  <si>
    <t>Mango Excellent Media Co., Ltd.</t>
  </si>
  <si>
    <t>Mango</t>
  </si>
  <si>
    <t>新媒体平台运营、新媒体互动娱乐内容制作及媒体零售全产业链。</t>
  </si>
  <si>
    <t>广播电视节目制作；文化娱乐经纪；演出经纪；电子产品及配件的技术咨询服务；智能技术咨询、服务；计算机硬件开发；计算机网络系统工程服务；计算机技术转让；计算机网络平台的开发及建设；计算机技术咨询；计算机技术开发、技术服务；信息网络传播视听节目业务；电子产品及配件、智能产品的销售；电子产品、智能化技术的研发；日用化学品、日用百货、文体用品、玩具、五金工具、家用电器、服装鞋帽、家具、通讯器材、首饰珠宝零售；旅游产品开发、销售，旅游信息咨询、服务；广告设计及户外广告发布、代理电视、报纸广告；活动策划、展览、培训；预包装食品、酒类销售；中药、保健食品、医疗器械、音像制品、书报刊零售；第二类增值电信业务中的信息服务业务（不含固定网电话信息服务业务和移动网信息服务）；保险兼业代理；自营和代理各类商品及技术的进出口，但国家限定公司经营或禁止进出口的商品和技术除外；化肥零售；销售不再分装的包装种子；林木种子、农作物种子的销售。（依法须经批准的项目，经相关部门批准后方可开展经营活动）</t>
  </si>
  <si>
    <t>本公司前身为快乐购物有限责任公司，由湖南电视台和湖南广播影视集团于2005年12月28日设立。2011年4月26日，快乐购有限股东会审议通过整体变更设立快乐购物股份有限公司的议案，以截至2011年3月31日经审计的净资产50,899.05万元按1：0.6503069的比例折成股本33,100万股（差额17,799.05万元计入资本公积）。股份公司于2011年5月31日在长沙市工商行政管理局变更登记，并领取了注册号为430194000001830的《企业法人营业执照》。</t>
  </si>
  <si>
    <t>410003</t>
  </si>
  <si>
    <t>0731-82168888</t>
  </si>
  <si>
    <t>0731-82168899</t>
  </si>
  <si>
    <t>happigo@happigo.com</t>
  </si>
  <si>
    <t>刘煜辉,肖星,钟洪明</t>
  </si>
  <si>
    <t>蔡怀军</t>
  </si>
  <si>
    <t>蔡怀军(代)</t>
  </si>
  <si>
    <t>0731-82168010</t>
  </si>
  <si>
    <t>300433</t>
  </si>
  <si>
    <t>蓝思科技股份有限公司</t>
  </si>
  <si>
    <t>CNE100001YW7</t>
  </si>
  <si>
    <t>Lens Technology Co., Ltd.</t>
  </si>
  <si>
    <t>Lens Technology</t>
  </si>
  <si>
    <t>视窗防护玻璃的研发、生产和销售。</t>
  </si>
  <si>
    <t>研发、生产与销售光学镜片，玻璃制品，金属配件，TFT-LCD、PDP、OLED、FED平板显示屏、3D显示屏及显示屏材料，触控开关面板及模组；机械设备租赁。（依法须经批准的项目，经相关部门批准后方可开展经营活动）</t>
  </si>
  <si>
    <t>公司是经湖南省商务厅《关于蓝思科技（湖南）有限公司变更为外商投资股份有限公司的批复》（湘商外资[2011]96号）批准，以经审计的蓝思有限2011年3月31日账面净资产65,590.68万元为基数折股整体变更设立的股份有限公司。经浏阳市招商合作局《关于蓝思科技（湖南）有限公司章程的批复》（浏招审[2006]37号）批准，公司的前身蓝思有限于2006年12月21日成立。</t>
  </si>
  <si>
    <t>湖南省浏阳生物医药园</t>
  </si>
  <si>
    <t>410311</t>
  </si>
  <si>
    <t>0731-83285699</t>
  </si>
  <si>
    <t>0731-83285010</t>
  </si>
  <si>
    <t>lsgf@hnlens.com</t>
  </si>
  <si>
    <t>王义高,饶育蕾,姚毅,唐国平</t>
  </si>
  <si>
    <t>张少伟、周天舒</t>
  </si>
  <si>
    <t>300424</t>
  </si>
  <si>
    <t>广州航新航空科技股份有限公司</t>
  </si>
  <si>
    <t>CNE100001YL0</t>
  </si>
  <si>
    <t>Guangzhou Hangxin Aviation Technology Co., Ltd.</t>
  </si>
  <si>
    <t>Hangxin Aviation Technology</t>
  </si>
  <si>
    <t>为航空机载设备研制、机载设备检测设备研制、以及机载设备维修等机载设备综合保障业务。</t>
  </si>
  <si>
    <t>主营项目类别：软件和信息技术服务业。一般经营项目：电子工业专用设备制造；电子测量仪器制造；电子、通信与自动控制技术研究、开发；信息技术咨询服务；通用设备修理；专用设备修理；铁路运输设备修理；仪器仪表修理；通信传输设备专业修理；通信交换设备专业修理；雷达、无线电导航设备专业修理；其他通信设备专业修理；汽车零部件及配件制造（不含汽车发动机制造）；软件开发；信息系统集成服务；数据处理和存储服务；机械零部件加工；电工机械专用设备制造；船用配套设备制造；交通安全、管制及类似专用设备制造；工业自动控制系统装置制造；船舶自动化、检测、监控系统制造；船舶修理；商品批发贸易（许可审批类商品除外）；商品零售贸易（许可审批类商品除外）；技术进出口；货物进出口（专营专控商品除外）。许可经营项目：航空、航天相关设备制造；航空器零件制造；航空航天器修理。</t>
  </si>
  <si>
    <t>本公司前身为成立于2005年11月23日的广州航卫计算机科技有限公司（简称“广州航卫”或“有限公司”）。广州航卫于2009年12月23日整体变更设立为广州航新航空科技股份有限公司（即本公司）。2009年11月13日，有限公司召开股东会，审议通过《关于公司由有限责任公司整体变更为股份有限公司的议案》，根据广东正中珠江会计师事务所有限公司于2009年11月12日出具的以2009年9月30日为审计基准日的广会所审字［2009］第09005690031号《审计报告》，将经审计1,796.15万元净资产中的1,500.00万元折为股本1,500.00万股（每股面值1.00元），其余296.15万元计入资本公积。经广东正中珠江会计师事务所有限公司于2009年12月8日出具的广会所验字[2009]第09005690020号《验资报告》验证，截至2009年12月5日，公司发起人认缴的注册资本均已缴足。2009年12月23日，公司在广州市工商行政管理局领取了注册号为440108000002907的《企业法人营业执照》。</t>
  </si>
  <si>
    <t>广东省广州市经济技术开发区科学城光宝路1号</t>
  </si>
  <si>
    <t>020-66350978</t>
  </si>
  <si>
    <t>020-66354166</t>
  </si>
  <si>
    <t>securities@hangxin.com</t>
  </si>
  <si>
    <t>施鼎豪,谢军,黄以华</t>
  </si>
  <si>
    <t>胡琨</t>
  </si>
  <si>
    <t>胡珺</t>
  </si>
  <si>
    <t>020-66350987</t>
  </si>
  <si>
    <t>020-66350981</t>
  </si>
  <si>
    <t>300430</t>
  </si>
  <si>
    <t>北京诚益通控制工程科技股份有限公司</t>
  </si>
  <si>
    <t>CNE100001YS5</t>
  </si>
  <si>
    <t>Beijing Chieftain Control Engineering Technology Co., Ltd.</t>
  </si>
  <si>
    <t>Chieftain</t>
  </si>
  <si>
    <t>面向大中型制药、生物企业，提供个性化的自动化控制系统产品及整体解决方案。</t>
  </si>
  <si>
    <t>技术开发、技术服务；销售机械电子设备、仪器仪表、计算机软硬件及外围设备；货物进出口；物业管理；出租办公用房；施工总承包、专业承包、劳务分包；生产加工工业自动化控制系统、执行器、阀门；工程设计。（企业依法自主选择经营项目，开展经营活动；工程设计以及依法须经批准的项目，经相关部门批准后依批准的内容开展经营活动；不得从事本市产业政策禁止和限制类项目的经营活动。）</t>
  </si>
  <si>
    <t>公司系由北京东方诚益通工业自动化技术有限公司以2011年4月30日为基准日整体变更设立的股份公司。根据大信会计师于2011年5月10日出具的大信审字[2011]第2-0399号审计报告，确认诚益通有限截至2011年4月30日经审计的净资产为13,137.33万元，其中，净资产4,560万元作为股份公司的注册资本，折股4,560万股，其余权益资产计入股份公司的资本公积。上述出资已经大信会计师核验，并出具大信验字[2011]第2-0016号验资报告。2011年6月10日，公司于北京市工商行政管理局办理完毕变更登记手续，并领取了注册号为110114005851379的《企业法人营业执照》。</t>
  </si>
  <si>
    <t>010-58711983</t>
  </si>
  <si>
    <t>sec@eastctn.com</t>
  </si>
  <si>
    <t>赵强,王文,王学恭</t>
  </si>
  <si>
    <t>梁凯</t>
  </si>
  <si>
    <t>010-61258926</t>
  </si>
  <si>
    <t>300404</t>
  </si>
  <si>
    <t>广州博济医药生物技术股份有限公司</t>
  </si>
  <si>
    <t>CNE100001Y00</t>
  </si>
  <si>
    <t>Guangzhou Boji Medical and Biotechnological Co., Ltd.</t>
  </si>
  <si>
    <t>Boji Medical</t>
  </si>
  <si>
    <t>为医药企业和其他新药研发机构的新药研发提供临床前研究服务、临床研究服务、技术成果转化服务以及与新药研发有关的其他咨询服务等，协助客户快速、高效地完成新药研发的各个阶段。</t>
  </si>
  <si>
    <t>药品研发；医学研究和试验发展；生物技术推广服务；生物技术开发服务；信息技术咨询服务；科技信息咨询服务；科技项目评估服务；生物技术咨询、交流服务；生物技术转让服务；科技中介服务；科技成果鉴定服务；技术进出口；专利服务；商标代理等服务；化学试剂和助剂制造（监控化学品、危险化学品除外）；药物检测仪器制造；非许可类医疗器械经营；化学试剂和助剂销售（监控化学品、危险化学品除外）；商品批发贸易（许可审批类商品除外）；医疗用品及器材零售（不含药品及医疗器械）；商品零售贸易（许可审批类商品除外）；医疗设备租赁服务；机械设备租赁；房屋租赁；办公设备租赁服务；场地租赁（不含仓储）。（依法须经批准的项目，经相关部门批准后方可开展经营活动。）</t>
  </si>
  <si>
    <t>2011年5月26日，博济有限召开股东会，决议以博济有限截至2011年3月31日（基准日）经审计的净资产为基础，将博济有限整体变更为股份有限公司，将博济有限截至基准日经审计的净资产105,545,228.15元，按折股比例1:0.4737折为50,000,000股，每股面值1.00元，共计股本为50,000,000.00元，其余55,545,228.15元计入公司的资本公积。2011年5月27日，正中珠江对博济医药注册资本的实收情况进行了审验，出具了《验资报告》（广会所验字[2011]第10005790069号）。2011年6月11日，公司召开创立大会，决议设立股份公司。2011年6月30日，公司在广州市工商行政管理局领取企业法人营业执照（注册号：440106000113076），注册资本为5,000.00万元。</t>
  </si>
  <si>
    <t>510640</t>
  </si>
  <si>
    <t>020-35647628</t>
  </si>
  <si>
    <t>020-38473208</t>
  </si>
  <si>
    <t>board@gzboji.com</t>
  </si>
  <si>
    <t>丁克,郝英奇,刘国常</t>
  </si>
  <si>
    <t>300412</t>
  </si>
  <si>
    <t>浙江迦南科技股份有限公司</t>
  </si>
  <si>
    <t>CNE100001Y75</t>
  </si>
  <si>
    <t>Zhejiang Canaan Technology Co., Ltd.</t>
  </si>
  <si>
    <t>Canaan Technology</t>
  </si>
  <si>
    <t>固体制剂设备的研发、生产和销售。</t>
  </si>
  <si>
    <t>制药设备研发、生产、销售、安装、维修、技术咨询、技术服务，机械设备、仪器仪表、集成电路、普通管道及配件的研发、销售、安装、维修、技术咨询、技术服务，自动化控制系统、信息系统的研发、安装、技术咨询、技术服务，新能源的技术研发、技术咨询与服务及相关产品的销售、安装、运行维护，光伏发电，售电服务（凭许可证经营），药物的研究开发，软件开发、技术咨询、技术服务，货物进出口、技术进出口（法律、法规禁止的不得经营，应经审批的未获审批前不得经营）。（依法须经批准的项目，经相关部门批准后方可开展经营活动）</t>
  </si>
  <si>
    <t>发行人由浙江迦南科技有限公司以整体变更方式设立。2009年3月28日，迦南有限召开股东会，决议整体变更设立浙江迦南科技股份有限公司。2009年4月22日，迦南有限召开股东会，决议变更设立后浙江迦南科技股份有限公司的总股本为30,000,000股，于基准日经审计的净资产3,062.03万元中超过折股部分的62.03万元计入资本公积。2009年4月23日，中汇会计师事务所以中汇会验[2009]0928号《验资报告》验证各股东出资到位。2009年5月8日，迦南科技完成了工商变更登记手续，取得了注册号为330324000025351的《企业法人营业执照》。</t>
  </si>
  <si>
    <t>浙江省永嘉县瓯北镇东瓯工业园区</t>
  </si>
  <si>
    <t>325105</t>
  </si>
  <si>
    <t>0577-67976666</t>
  </si>
  <si>
    <t>0577-67378833</t>
  </si>
  <si>
    <t>china-jianan@china-jianan.com</t>
  </si>
  <si>
    <t>www.china-jianan.com/cn/</t>
  </si>
  <si>
    <t>王虎根,胡柏升,陈智敏</t>
  </si>
  <si>
    <t>方正</t>
  </si>
  <si>
    <t>dsb@china-jiannan.com</t>
  </si>
  <si>
    <t>300409</t>
  </si>
  <si>
    <t>广东道氏技术股份有限公司</t>
  </si>
  <si>
    <t>CNE100002714</t>
  </si>
  <si>
    <t>Guangdong Dowstone Technology Co., Ltd.</t>
  </si>
  <si>
    <t>Dowstone Technology</t>
  </si>
  <si>
    <t>生产和销售建筑陶瓷的釉面材料，并提供相关的技术服务和产品设计。</t>
  </si>
  <si>
    <t>无机非金属材料、高分子材料、陶瓷色釉料及原辅料、陶瓷添加剂、陶瓷机电产品的研发、生产、加工、销售及有关技术服务；经营自有产品和技术的进出口业务。（国家禁止和限制及法律行政法规规定需前置审批的项目除外）（依法须经批准的项目，经相关部门批准后方可开展经营活动。）</t>
  </si>
  <si>
    <t>2007年7月18日，荣继华、梁海燕、王军和何云签订《发起人协议》，约定以现金出资的方式发起设立股份公司。2007年9月10日，荣继华、梁海燕、王军和何云召开了创立大会，审议通过了《江门市道氏标准制釉股份有限公司章程》。2007年9月21日，公司取得了广东省江门市工商行政管理局核发的注册号为440700000005851《企业法人营业执照》。2011年4月19日，发行人更名为广东道氏技术股份有限公司（现名）</t>
  </si>
  <si>
    <t>广东省恩平市圣堂镇三联佛仔坳</t>
  </si>
  <si>
    <t>529400</t>
  </si>
  <si>
    <t>0757-82260396</t>
  </si>
  <si>
    <t>0757-82106833</t>
  </si>
  <si>
    <t>dm@dowstone.com.cn</t>
  </si>
  <si>
    <t>谢志鹏,刘连皂,蒋岩波</t>
  </si>
  <si>
    <t>300418</t>
  </si>
  <si>
    <t>北京昆仑万维科技股份有限公司</t>
  </si>
  <si>
    <t>CNE100001YF2</t>
  </si>
  <si>
    <t>Beijing Kunlun Tech Co., Ltd.</t>
  </si>
  <si>
    <t>Kunlun</t>
  </si>
  <si>
    <t>综合性互联网增值服务，具体包括网络游戏的开发和全球发行、软件应用商店的运营等业务。</t>
  </si>
  <si>
    <t>互联网信息服务业务（除新闻、教育、医疗保健、药品、医疗器械以外的内容）；利用互联网经营游戏产品（含网络游戏虚拟货币发行）；互联网游戏出版；技术开发、技术转让；设计、制作、代理、发布广告；货物进出口，技术进出口，代理进出口（涉及许可经营的凭许可证经营）。</t>
  </si>
  <si>
    <t>本公司系由昆仑有限整体变更设立的股份有限公司。2011年5月26日，昆仑有限作出股东会决议，全体股东一致同意昆仑有限依法整体变更为股份有限公司；同日，昆仑有限全体股东签署《发起人协议》，约定以昆仑有限截至2011年3月31日经立信审计的净资产15,597.19万元为基础，将昆仑有限依法整体变更为股份有限公司，公司名称变更为“北京昆仑万维科技股份有限公司”，总股本为5,000万股，每股面值人民币1元，其余净资产值计入资本公积金。2011年5月31日，立信出具信会师报字（2011）第81940号《验资报告》，验证了公司发起人的出资5,000万元已全部到位。2011年6月8日，本公司取得了北京市工商局核发的整体变更为股份有限公司后的注册号为110108010907077的《企业法人营业执照》</t>
  </si>
  <si>
    <t>010-65210288</t>
  </si>
  <si>
    <t>010-65210399</t>
  </si>
  <si>
    <t>ir@kunlun-inc.com</t>
  </si>
  <si>
    <t>www.kalends.cn</t>
  </si>
  <si>
    <t>薛镭,陈浩,赵保卿</t>
  </si>
  <si>
    <t>王立伟</t>
  </si>
  <si>
    <t>300364</t>
  </si>
  <si>
    <t>中文在线数字出版集团股份有限公司</t>
  </si>
  <si>
    <t>CNE100001XD9</t>
  </si>
  <si>
    <t>Chinese All Digital Publishing Group Co., Ltd.</t>
  </si>
  <si>
    <t>ChineseAll</t>
  </si>
  <si>
    <t>公司主要提供数字阅读产品、数字出版运营服务和数字内容增值服务。</t>
  </si>
  <si>
    <t>互联网图书、互联网文学、互联网期刊、互联网教育出版物出版、手机出版；互联网游戏、手机游戏出版（网络出版服务许可证有效期至2021年12月31日）；制作，发行动画片、专题片、电视综艺，不得制作时政新闻及同类专题、专栏等广播电视节目（广播电视节目及电视剧制作许可证有效期至2019年10月23日）；图书、期刊、电子出版物批发、零售、网上销售（出版物经营许可证有效期至2022年04月30日）；第二类增值电信业务中的信息服务业务（不含互联网信息服务）（增值电信业务经营许可证有效期至2022年03月23日）；第二类增值电信业务中的信息服务业务（仅限互联网信息服务）（增值电信业务经营许可证有效期至2022年03月15日）；电子出版物（限于电子书）复制业务，包括：出版物内容的数字转换、编辑加工、数字芯片植入（电子出版物出版、复制许可证有效期至2023年02月28日）；利用信息网络经营游戏产品、动漫产品，从事网络文化产品的展览、比赛活动（文化经营许可证有效期至2020年12月30日）；电视剧制作；电影发行；出租办公用房、出租商业用房；组织文化艺术交流活动；技术开发、转让、咨询、服务、培训；信息源技术服务；零售开发后的产品；经济信息咨询（除中介服务）；投资咨询；图文电脑设计；承办展览展示活动；代理发布广告；货物进出口、技术进出口、代理进出口。</t>
  </si>
  <si>
    <t>公司是由北京中文在线文化发展有限公司整体变更设立的股份公司。公司前身中文在线有限成立于2000年12月19日。2011年3月5日，中文在线有限召开股东会，全体股东一致同意中文在线有限整体变更为股份有限公司；2011年3月22日，公司召开创立大会暨第一次股东大会，决议在中文在线有限的基础上，采用整体变更的方式发起设立北京中文在线数字出版股份有限公司。根据信永中和2011年3月5日出具的《审计报告》（XYZH/2009A1046号），中文在线有限截至2010年12月31日的账面净资产为12,032.54万元，按照1:0.7480的比例折合股份9,000万股，每股面值1元，折股后剩余金额3,032.54万元计入公司资本公积金。变更完成后，中文在线有限全部资产、负债、业务及人员均由变更后的股份公司承继。2011年3月23日，信永中和对本次整体变更进行审验，出具了《验资报告》（XYZH/2009A1046-1号），审验确认公司注册资本9,000万元已经全部缴足。2011年4月2日，公司取得北京市工商行政管理局核发的整体变更设立为股份公司后的《企业法人营业执照》，工商注册号为110108001876442。</t>
  </si>
  <si>
    <t>北京市东城区安定门东大街28号2号楼9层905号</t>
  </si>
  <si>
    <t>010-84195757</t>
  </si>
  <si>
    <t>010-84195550</t>
  </si>
  <si>
    <t>ir@chineseall.com</t>
  </si>
  <si>
    <t>薛健,何庆源,王志雄</t>
  </si>
  <si>
    <t>童之磊,戴和忠</t>
  </si>
  <si>
    <t>蒋洁琼</t>
  </si>
  <si>
    <t>300417</t>
  </si>
  <si>
    <t>佛山市南华仪器股份有限公司</t>
  </si>
  <si>
    <t>CNE100001YD7</t>
  </si>
  <si>
    <t>Nanhua Instruments Co., Ltd.</t>
  </si>
  <si>
    <t>Nanhua</t>
  </si>
  <si>
    <t>机动车环保和安全检测用分析仪器及系统研发、生产和销售。</t>
  </si>
  <si>
    <t>研制、生产、销售：仪器仪表，机动车检测及诊断设备、配件，自动系统，环保设备，计算机及配套设备，计算机软件开发、销售；计算机网络工程安装及售后维修、咨询服务；房屋租赁，设备租赁服务。（依法须经批准的项目，经相关部门批准后方可开展经营活动。）</t>
  </si>
  <si>
    <t>本公司是由南华有限整体变更设立的股份有限公司。2010年12月1日，经南华有限股东会决议，南华有限全体股东作为发起人，以截至2010年9月30日经审计的净资产值人民币43,791,457.91元折合为股份有限公司成立后的总股本2,800万股，每股面值人民币1元，余额计入资本公积。2010年12月31日，公司在佛山市工商行政管理局完成了变更登记手续，领取了注册号为440682000012474号企业法人营业执照。</t>
  </si>
  <si>
    <t>广东省佛山市南海区桂城街道科泓路1号</t>
  </si>
  <si>
    <t>528251</t>
  </si>
  <si>
    <t>0757-86718362</t>
  </si>
  <si>
    <t>0757-86718963</t>
  </si>
  <si>
    <t>IR@nanhua.com.cn</t>
  </si>
  <si>
    <t>谭文晖,区永强</t>
  </si>
  <si>
    <t>邓志溢</t>
  </si>
  <si>
    <t>300393</t>
  </si>
  <si>
    <t>苏州中来光伏新材股份有限公司</t>
  </si>
  <si>
    <t>CNE1000021Q2</t>
  </si>
  <si>
    <t>Jolywood (Suzhou) Sunwatt Co., Ltd.</t>
  </si>
  <si>
    <t>Jolywood</t>
  </si>
  <si>
    <t>太阳能电池背膜的研发、生产与销售。</t>
  </si>
  <si>
    <t>太阳能材料（塑料软膜）开发、生产、销售（涉及行政许可的项目凭许可证生产销售）；各类太阳能材料销售；太阳能技术服务、咨询；从事货物及技术进出口业务，但国家限定公司经营或禁止进出口的商品及技术除外。</t>
  </si>
  <si>
    <t>本公司是由苏州中来太阳能材料技术有限公司整体变更设立。2011年5月27日，经公司首次股东大会审议通过，中来有限的原有股东作为发起人，以经天健会计师事务所审计的截至2011年1月31日的账面净资产66,142,586.91元折合股本6,000万股，每股面值1元，净资产超过股本部分6,142,586.91元计入资本公积，中来有限整体变更为股份公司。天健会计师事务所对公司整体变更设立时注册资本的实收情况进行了审验，并出具了“天健验[2011]213号”《验资报告》。2011年6月9日，苏州中来光伏新材股份有限公司在江苏省苏州工商行政管理局注册，领取工商注册号为320581000171667的《企业法人营业执照》，注册资本6,000万元。</t>
  </si>
  <si>
    <t>江苏省常熟市沙家浜镇常昆工业园区青年路</t>
  </si>
  <si>
    <t>0512-52933702</t>
  </si>
  <si>
    <t>0512-52334544</t>
  </si>
  <si>
    <t>stock@jolywood.cn</t>
  </si>
  <si>
    <t>沈文忠,柳正晞,蒋文军</t>
  </si>
  <si>
    <t>300411</t>
  </si>
  <si>
    <t>浙江金盾风机股份有限公司</t>
  </si>
  <si>
    <t>CNE100001Y67</t>
  </si>
  <si>
    <t>Zhejiang Jindun Fans Co., Ltd.</t>
  </si>
  <si>
    <t>Jindun Fans</t>
  </si>
  <si>
    <t>从事风机、消声器、风阀等通风设备及通风系统的研发、生产和销售。</t>
  </si>
  <si>
    <t>风机、风冷、水冷、空调设备、消声器、组合风阀及其他风阀的研究、开发、制造、加工、销售；软件产品的开发、销售；通风空调工程的安装；机电设备销售；锅炉、工业炉窑的附属节能环保成套设备的研究、设计、销售、安装；风能、生物能、废弃物再利用的新能源技术的开发；船用气体设备集成；机械设备生产、安装；进出口贸易业务；软件产品的开发、销售（上述经营范围不含国家法律法规规定禁止、限制和许可经营的项目）。</t>
  </si>
  <si>
    <t>2005年12月，浙江金盾控股集团有限公司和自然人管美丽以现金出资设立浙江金盾风机风冷设备有限公司。本公司是由浙江金盾风机风冷设备有限公司以截至2011年7月31日经天健所审计的账面净资产140,761,646.08元为依据，折合为6,000万股股本，整体变更设立的股份有限公司。2011年9月27日，公司取得了绍兴市工商行政管理局颁发的企业法人营业执照，注册号为330682000034473。</t>
  </si>
  <si>
    <t>0575-82952012</t>
  </si>
  <si>
    <t>0575-82952018</t>
  </si>
  <si>
    <t>zqb@jindun.cc</t>
  </si>
  <si>
    <t>贾建军,朱欣,徐伟民</t>
  </si>
  <si>
    <t>300422</t>
  </si>
  <si>
    <t>广西博世科环保科技股份有限公司</t>
  </si>
  <si>
    <t>CNE1000021P4</t>
  </si>
  <si>
    <t>Guangxi Bossco Environmental Protection Technology Co., Ltd.</t>
  </si>
  <si>
    <t>Bossco</t>
  </si>
  <si>
    <t>为客户提供系统方案设计、系统集成、关键设备设计制造、工程施工、项目管理及其他技术服务等。</t>
  </si>
  <si>
    <t>环保设备制造及销售；环保设施运营（凭资质证经营）；环保技术研究开发及服务；市政工程施工、机电设备安装工程、承接环保工程、园林绿化工程（以上项目凭资质证经营）；园林设施及设备的销售、安装；园林绿化技术咨询、服务；自营和代理一般经营项目商品和技术的进出口业务，许可经营项目商品和技术的进出口业务须取得国家专项审批后方可经营（国家限定公司经营或禁止进出口的商品和技术除外）；农林生态开发；水污染治理；农副产品、农林作物的生产、种植、养殖、销售；大气污染治理；固体废物治理；城乡生活垃圾经营性清扫、收集、运输、处理和处置管理服务（具体项目以审批部门批准的为准）；道路货物运输（具体项目以审批部门批准的为准）；市政工程设计、环境工程设计（凭资质证经营）。（依法须经批准的项目，经相关部门批准后方可开展经营活动。）</t>
  </si>
  <si>
    <t>发行人是由博世科有限整体变更设立的股份有限公司。2010年6月10日，博世科有限股东会决议同意将博世科有限整体变更为股份有限公司。2010年6月26日，博世科有限全体股东作为发起人就设立博世科共同签署了《广西博世科环保科技股份有限公司发起人协议》，根据“深鹏所审字[2010]1329号”《审计报告》，2010年4月30日经审计净资产为7,067.09万元，按照1：0.6368的比例折为4,500.00万股。深圳市鹏城会计师事务所有限公司对发起人出资到位情况进行了验证，并出具了“深鹏所验字[2010]250号”《验资报告》。2010年8月10日，经南宁市工商行政管理局核准注册登记，领取了注册号为“450111200005469”的《企业法人营业执照》，注册资本为4,500万元，法定代表人为宋海农。</t>
  </si>
  <si>
    <t>广西壮族自治区南宁市高新区科兴路12号</t>
  </si>
  <si>
    <t>广西壮族自治区南宁市高新区高新五路8号</t>
  </si>
  <si>
    <t>0771-3225158</t>
  </si>
  <si>
    <t>0771-3220251</t>
  </si>
  <si>
    <t>chenqi@bossco.cc</t>
  </si>
  <si>
    <t>王双飞</t>
  </si>
  <si>
    <t>覃解生,文新,徐全华</t>
  </si>
  <si>
    <t>chengn@bossco.cc</t>
  </si>
  <si>
    <t>300416</t>
  </si>
  <si>
    <t>苏州苏试试验集团股份有限公司</t>
  </si>
  <si>
    <t>CNE100001YC9</t>
  </si>
  <si>
    <t>Suzhou Sushi Testing Group Co., Ltd.</t>
  </si>
  <si>
    <t>Sushi Testing</t>
  </si>
  <si>
    <t>力学环境试验设备的研发和生产，及为客户提供全面的环境与可靠性试验服务。</t>
  </si>
  <si>
    <t>研发、组装加工生产振动试验仪器；产品环境与可靠性试验技术服务、技术咨询；机电产品的研发与销售；自营和代理各类商品及技术的进出口业务。（依法须经批准的项目，经相关部门批准后方可开展经营活动）</t>
  </si>
  <si>
    <t>苏州苏试试验仪器有限公司由苏试总厂和润安投资2007年12月设立。设立时注册资本3,200万元，其中苏试总厂认缴3,000万元，占比93.75%，润安投资认缴200万元，占比6.25%。经营范围为研发、组装加工生产振动试验仪器；产品环境与可靠性试验技术服务、技术咨询；机电产品的研发与销售。法定代表人为钟琼华。</t>
  </si>
  <si>
    <t>江苏省苏州工业园区中新科技城唯亭镇科峰路18号</t>
  </si>
  <si>
    <t>0512-66658033</t>
  </si>
  <si>
    <t>0512-66658030</t>
  </si>
  <si>
    <t>sushi@chinasti.com</t>
  </si>
  <si>
    <t>邱述斌,权小锋</t>
  </si>
  <si>
    <t>300426</t>
  </si>
  <si>
    <t>浙江唐德影视股份有限公司</t>
  </si>
  <si>
    <t>CNE1000021N9</t>
  </si>
  <si>
    <t>Zhejiang Talent Television and Film Co., Ltd.</t>
  </si>
  <si>
    <t>Talent Television and Film</t>
  </si>
  <si>
    <t>电视剧的投资、制作、发行和衍生业务；电影的投资、制作、发行和衍生业务；艺人经纪及相关服务业务。</t>
  </si>
  <si>
    <t>制作、复制、发行：专题、专栏、综艺、动画片、广播剧、电视剧；影视服装道具租赁；影视器材租赁；影视文化信息咨询；企业形象策划；会展会务服务；摄影摄像服务；制作、代理、发布：影视广告；影视投资与管理，组织、策划综艺活动，电影、电视剧本的创作；货物与技术进出口。（依法须经批准的项目，经相关部门批准后方可开展经营活动）</t>
  </si>
  <si>
    <t>公司系由唐德有限以2011年4月30日为基准日整体变更设立的股份有限公司。2011年6月29日，唐德有限召开股东会并作出决议，将唐德有限整体变更为股份有限公司。根据经国富浩华审计的唐德有限财务报告，发起人以唐德有限2011年4月30日经审计后的净资产人民币92,038,666.00元为基数，按照1：0.6519的比例折合为股本6,000.00万股，每股面值1元，剩余32,038,666.00元计入资本公积。2011年8月26日，公司完成了工商变更登记，浙江省金华市工商行政管理局向公司核发了注册号为330783000043400的《企业法人营业执照》。</t>
  </si>
  <si>
    <t>浙江省横店影视产业实验区C3-028</t>
  </si>
  <si>
    <t>010-82025868</t>
  </si>
  <si>
    <t>010-62367673</t>
  </si>
  <si>
    <t>investor@tangde.com.cn</t>
  </si>
  <si>
    <t>王新,邬永东,许朋乐</t>
  </si>
  <si>
    <t>古元峰</t>
  </si>
  <si>
    <t>010-56075455</t>
  </si>
  <si>
    <t>guyuanfeng@tangde.com.cn</t>
  </si>
  <si>
    <t>300415</t>
  </si>
  <si>
    <t>广东伊之密精密机械股份有限公司</t>
  </si>
  <si>
    <t>CNE100001YB1</t>
  </si>
  <si>
    <t>Guangdong Yizumi Precision Machinery Co., Ltd.</t>
  </si>
  <si>
    <t>Yizumi</t>
  </si>
  <si>
    <t>模压成型专用机械设备的设计、研发、生产、销售及服务。</t>
  </si>
  <si>
    <t>生产经营、研究智能及伺服高精密注塑机、压铸机、橡胶注射成形机、压力机、液压机、低压铸造机、包管机、扫路机及零配件；非金属制品模具设计与制造，静液压驱动装置设计与制造，电液比例伺服元件制造；废旧塑料、电器、橡胶、电池回收处理再生利用设备制造；软件产品开发、生产；泵、阀门、压缩机及类似机械的设计、制造、销售及售后服务；提供压铸机、注塑机应用技术咨询。（以上项目不涉及外商投资准入特别管理措施）</t>
  </si>
  <si>
    <t>本公司前身顺德市伊之密精密机械有限公司成立于2002年7月17日，由廖昌清与徐世楷共同出资设立。2011年4月11日，伊之密有限召开董事会，同意伊之密有限整体变更设立为广东伊之密精密机械股份有限公司。根据天健会计师事务所北京分所出具的《审计报告》（天健京审[2011]249号），伊之密有限以2010年12月31日经审计账面净资产107,338,568.73元为基础，折合为公司股份9,000万股，余额17,338,568.73元计入资本公积。2011年6月28日，佛山市顺德区市场安全监管局核准了股份公司的变更设立登记申请，并换发了《企业法人营业执照》（注册号440681400005615）。</t>
  </si>
  <si>
    <t>广东省佛山市顺德高新区（容桂）科苑三路22号</t>
  </si>
  <si>
    <t>528306</t>
  </si>
  <si>
    <t>0757-29262160</t>
  </si>
  <si>
    <t>0757-29262175</t>
  </si>
  <si>
    <t>zhangt@yizumi-group.com</t>
  </si>
  <si>
    <t>www.yizumi-group.com</t>
  </si>
  <si>
    <t>杨格,刘奕华,梁志锋,何和智</t>
  </si>
  <si>
    <t>甄荣辉</t>
  </si>
  <si>
    <t>肖德银</t>
  </si>
  <si>
    <t>0757-29262256</t>
  </si>
  <si>
    <t>0757-29262337</t>
  </si>
  <si>
    <t>xiaodeyin@yizimi.com</t>
  </si>
  <si>
    <t>300434</t>
  </si>
  <si>
    <t>四川金石东方新材料设备股份有限公司</t>
  </si>
  <si>
    <t>CNE100001YX5</t>
  </si>
  <si>
    <t>Sichuan Goldstone Orient New Material Equipment Co., Ltd.</t>
  </si>
  <si>
    <t>Goldstone Orient</t>
  </si>
  <si>
    <t>钢增强塑料复合管道技术的研发和应用，为客户提供钢增强塑料复合管全套生产工艺、技术解决方案及成套生产设备（生产线）。</t>
  </si>
  <si>
    <t>研发、生产、销售塑料复合管材、管件及设备，真空镀膜设备及其应用技术开发，工业机械，管件模具，施工机具；特种设备的生产、安装、改造、维修；经营本企业自产产品及技术的进出口业务和本企业所需的机械设备、零配件、原辅材料的进出口业务（依法须经批准的项目，经相关部门批准后方可开展经营活动）。</t>
  </si>
  <si>
    <t>发行人是由四川金石东方新材料设备有限公司依法整体变更设立的股份公司。金石东方有限由自然人蒯一希、姬昱川、陈绍江、傅海鹰、林强、赖星凤及广东东方管业有限公司以货币出资方式设立，于2004年7月15日在成都双流工商行政管理局登记设立，领取了注册号为5101222801581的《企业法人营业执照》。公司注册资本为人民币300万元，四川武达会计师事务所于2004年7月10日出具了川武会验[2004]第504号《验资报告》（已由瑞华复核并出具瑞华核字[2014]01700040号《验资事项专项复核报告》）。2011年5月20日，金石东方有限股东会做出决议，同意整体变更设立股份公司。本次变更以2011年3月31日为基准日，经利普通合伙）（以下简称普通合伙）（以下简称“利安达”）出具的《审计报告》（利安达审字[2011]第1263号）确认的账面净资产61,957,161.43元，按1.2148:1的比例折股，变更后股份公司股本为51,000,000股，超出股本部分的净资产10,957,161.43元计入资本公积。上述整体变更经利安达审验并出具了利安达验字[2011]第1019号《验资报告》（已由瑞华复核并出具瑞华核字并出具瑞华核字并出具瑞华核字并出具瑞华核字并出具瑞华核字并出具瑞华核字并出具瑞华核字[2014]0170004001700040号《验资事项专复核报号《验资事项专复核报号《验资事项专复核报号《验资事项专复核报号《验资事项专复核报号《验资事项专复核报号《验资事项专复核报号《验资事项专复核报号《验资事项专复核报号《验资事项专复核报号《验资事项专复核报告》）。2011年6月30日，发行人在成都市工商行政管理局登记注册，注册登记号为510122000083030，注册资本5,100万元，实收资本5,100万元。</t>
  </si>
  <si>
    <t>四川省成都市双流县九江镇万家社区</t>
  </si>
  <si>
    <t>610072</t>
  </si>
  <si>
    <t>028-87086807</t>
  </si>
  <si>
    <t>028-87086861</t>
  </si>
  <si>
    <t>goldstone@goldstone-group.com</t>
  </si>
  <si>
    <t>马文杰,汪立荔,缪永生</t>
  </si>
  <si>
    <t>300420</t>
  </si>
  <si>
    <t>江苏五洋停车产业集团股份有限公司</t>
  </si>
  <si>
    <t>CNE100001YH8</t>
  </si>
  <si>
    <t>Jiangsu Wuyang Parking Industry Group Co., Ltd.</t>
  </si>
  <si>
    <t>WYTC</t>
  </si>
  <si>
    <t>专业从事散料搬运核心装置及设备研发、设计、生产和销售。</t>
  </si>
  <si>
    <t>机械式停车设备、自动化设备研发、制造、销售、技术服务；停车场管理服务；信息系统集成服务；机电设备及配件（专营除外）、矿山机械设备及配件、液压设备及配件、环保专用设备及配件、洗选设备及配件、管型母线、电力控制与保护设备及配件的研制、生产、销售、安装、维修、租赁及技术服务（专项审批除外）；软件的开发、销售、安装及技术服务；房屋租赁；道路普通货物运输。（依法须经批准的项目，经相关部门批准后方可开展经营活动）</t>
  </si>
  <si>
    <t>发行人系由徐州五洋科技有限公司整体变更设立。2011年10月16日，五洋有限召开股东会，审议通过将经天健会计师事务所审计（天健审[2011]5068号《审计报告》）的截至2011年8月31日公司账面净资产144,028,812.51元以1:0.416583314的比例折为60,000,000股，剩余84,028,812.51元计入资本公积，整体变更为徐州五洋科技股份有限公司。2011年11月8日，天健会计师事务所对公司整体变更事项进行了审验，并出具了“天健验[2011]458号”《验资报告》。2011年11月14日，公司在徐州市工商行政管理局办理了变更登记，并领取了注册号为320300000053603的企业法人营业执照。</t>
  </si>
  <si>
    <t>江苏省徐州市铜山新区银山路东、珠江路北</t>
  </si>
  <si>
    <t>0516-83501768</t>
  </si>
  <si>
    <t>liulongbao8899@126.com</t>
  </si>
  <si>
    <t>叶飞,朱学义,林爱梅</t>
  </si>
  <si>
    <t>0516-83501788</t>
  </si>
  <si>
    <t>wuyangsh@163.com</t>
  </si>
  <si>
    <t>300425</t>
  </si>
  <si>
    <t>环能科技股份有限公司</t>
  </si>
  <si>
    <t>CNE100001YM8</t>
  </si>
  <si>
    <t>Scimee Sci. and Tech. Co., Ltd.</t>
  </si>
  <si>
    <t>Scimee</t>
  </si>
  <si>
    <t>朱子君</t>
  </si>
  <si>
    <t>磁分离水体净化成套设备的销售。</t>
  </si>
  <si>
    <t>节能、环保高新技术、矿选技术、资源回收再生技术、新材料研发技术、电子应用软件研发及技术服务；节能、环保高新技术产品、矿选设备、资源回收再生设备、新材料研发、制造、销售；环境污染治理工程施工总承包；环保工程施工；水利水电工程、市政公用工程、机电工程设计、施工；环境污染治理设施运营；水污染治理；其他环境治理；高新技术开发、咨询、技术服务；货物进出口，技术进出口；自有房屋租赁及物业管理；环境工程设计。</t>
  </si>
  <si>
    <t>四川环能德美科技股份有限公司是由四川德美环境技术有限责任公司依法整体变更设立的股份有限公司。根据德美有限2010年12月23日召开的股东会决议，全体股东一致同意以经深圳鹏城“深鹏所审字[2010]1526号”《审计报告》审计的截至2010年11月30日的净资产94,245,368.85元为基础，将其中的4,896万元折合为股份公司的4,896万股，余额45,285,368.85元计入资本公积。2011年1月11日，发起人召开了股份公司创立大会暨第一次股东大会，并于2011年1月31日在成都市工商行政管理局正式办理了工商变更登记手续，公司名称变更为四川环能德美科技股份有限公司，并领取了注册号为510107000073317的《企业法人营业执照》，注册资本为人民币4,896万元。</t>
  </si>
  <si>
    <t>028-85001659</t>
  </si>
  <si>
    <t>028-85001655</t>
  </si>
  <si>
    <t>smee@scimee.com</t>
  </si>
  <si>
    <t>闫华红,许昭怡,杜坤伦,李金惠</t>
  </si>
  <si>
    <t>300427</t>
  </si>
  <si>
    <t>红相股份有限公司</t>
  </si>
  <si>
    <t>CNE100001YN6</t>
  </si>
  <si>
    <t>Red Phase INC.</t>
  </si>
  <si>
    <t>Red Phase</t>
  </si>
  <si>
    <t>从事电力设备状态检测、监测产品和电能表的研发、生产和销售，并提供相关技术服务。</t>
  </si>
  <si>
    <t>电工仪器仪表制造；其他未列明电气机械及器材制造；电子测量仪器制造；其他专用仪器制造；光学仪器制造；承装、承修、承试电力设施；实验分析仪器制造；其他质检技术服务；特种设备检验检测；绘图、计算及测量仪器制造；供应用仪表及其他通用仪器制造；环境监测专用仪器仪表制造；配电开关控制设备制造；其他输配电及控制设备制造；工业自动控制系统装置制造；电气信号设备装置制造；电容器及其配套设备制造；变压器、整流器和电感器制造；光电子产品制造；其他未列明电力电子元器件制造；电子元件及组件制造；电气设备修理；仪器仪表修理；软件开发；信息系统集成服务；信息技术咨询服务；数据处理和存储服务；工程和技术研究和试验发展；对第一产业、第二产业、第三产业的投资（法律、法规另有规定除外）；经营本企业自产产品的出口业务和本企业所需的机械设备、零配件、原辅材料的进口业务（不另附进出口商品目录），但国家限定公司经营或禁止进出口的商品及技术除外；经营各类商品和技术的进出口（不另附进出口商品目录），但国家限定公司经营或禁止进出口的商品及技术除外；汽车零售；汽车零配件零售；其他未列明的机械与设备租赁（不含需经许可审批的项目）；铁路专用设备及器材、配件制造；城市轨道交通设备制造；计量器具制造与维修；电工机械专用设备制造；电子工业专用设备制造；其他未列明专业技术服务业（不含需经许可审批的事项）；工程管理服务；节能技术推广服务；其他技术推广服务；通信设备零售；计算机、软件及辅助设备零售；自有房地产经营活动。</t>
  </si>
  <si>
    <t>本公司前身为红相有限，由杨保田、杨力于2005年7月29日共同投资设立。红相有限首期出资额为150万元，其中杨保田以货币资金出资142.5万元，占首期出资额的95%，杨力以货币资金出资7.5万元，占首期出资额的5%。2005年7月28日，厦门中浩会计师事务所有限公司对首期出资进行了审验，并出具了厦中浩内验字（2005）第Y185号《验资报告》。2005年7月29日，红相有限取得了由厦门市工商行政管理局核发的工商注册号为3502002006476的营业执照，注册资本为500万元（实缴一百五十万元人民币，按认缴数额承担责任）。</t>
  </si>
  <si>
    <t>0592-8126108</t>
  </si>
  <si>
    <t>0592-2107581</t>
  </si>
  <si>
    <t>securities@redphase.com.cn</t>
  </si>
  <si>
    <t>丁兴号,唐炎钊,汤金木</t>
  </si>
  <si>
    <t>北京市尚公律师事务所</t>
  </si>
  <si>
    <t>300394</t>
  </si>
  <si>
    <t>苏州天孚光通信股份有限公司</t>
  </si>
  <si>
    <t>CNE100001XQ1</t>
  </si>
  <si>
    <t>Suzhou TFC Optical Communication Co., Ltd.</t>
  </si>
  <si>
    <t>TFC</t>
  </si>
  <si>
    <t>从事光无源器件的研发设计、高精密制造与销售业务。</t>
  </si>
  <si>
    <t>研发、生产光电通信产品、陶瓷套管等特种陶瓷制品、销售公司自产产品。[外资比例小于25%]（依法须经批准的项目，经相关部门批准后方可开展经营活动）</t>
  </si>
  <si>
    <t>发行人系经天孚有限2011年8月8日董事会审议通过，并经江苏省商务厅苏商资〔2011〕1231号文批准，以截至2011年6月30日经江苏公证审计的净资产121,750,093.10元为基准，按照1∶0.4854的比例折合为5,910万股，由天孚有限整体变更设立的外商投资股份有限公司。前述出资已经江苏公证审验，并出具苏公S[2011]B015号《验资报告》。2011年9月21日，公司召开创立大会，审议通过了天孚有限整体变更设立苏州天孚光通信股份有限公司的相关议案。2011年9月30日，公司取得江苏省苏州工商行政管理局核发的注册号为320500400024569的《企业法人营业执照》，注册资本为5,910万元。</t>
  </si>
  <si>
    <t>江苏省苏州市高新区长江路695号</t>
  </si>
  <si>
    <t>0512-66905892</t>
  </si>
  <si>
    <t>0512-66256801</t>
  </si>
  <si>
    <t>zhengquan@tfcsz.com</t>
  </si>
  <si>
    <t>徐飞,ZHOU ZHIPING,罗正英</t>
  </si>
  <si>
    <t>欧洋</t>
  </si>
  <si>
    <t>杨朔、欧萌</t>
  </si>
  <si>
    <t>300429</t>
  </si>
  <si>
    <t>常州强力电子新材料股份有限公司</t>
  </si>
  <si>
    <t>CNE100001YR7</t>
  </si>
  <si>
    <t>Changzhou Tronly New Electronic Materials Co., Ltd.</t>
  </si>
  <si>
    <t>Tronly New Electronic Materials</t>
  </si>
  <si>
    <t>光刻胶专用化学品的研发、生产和销售及相关贸易业务。</t>
  </si>
  <si>
    <t>化工原料（按许可证核定的经营，经营场所不储存）销售；3,9-双[2-（3,5-二氨基-2,4,6-三氮嗪）乙基]-2,4,8,10-均四氧烷辛环螺环[5,5]十一烷（CTU-G）（固化剂）、六芳基二咪唑光刻胶引发剂、三溴甲基苯基砜、三氮嗪光致产酸剂、9-取代吖啶光刻胶引发剂、锍鎓盐阳离子引发剂、邻苯甲酰苯甲酸精品（OBBA）、邻苯甲酰苯甲酸甲酯（OBM）、三（4-二甲基氨基）苯甲烷（LCV）、10-（2，5-二羟基苯基）-10-氢-9-氧杂-10-磷杂菲-10-氧化物（HCA-HQ）、三芳基咪唑（INC）、甲氧基三芳基咪唑（TAI）、甲基苯基砜、粗品三溴甲基苯基砜（TPS）、溴化钠、醋酸钠的生产及销售；电机配件制造；机械零部件加工；金属材料销售；光电子新材料及新型高分子功能材料的研发；光刻胶引发剂（PBG光刻胶引发剂、碘鎓盐光刻胶引发剂）和光刻胶树脂的中试及销售；技术咨询及服务；自营和代理各类商品及技术的进出口业务，但国家限定企业经营或禁止进出口的商品和技术除外。（依法须经批准的项目，经相关部门批准后方可开展经营活动）</t>
  </si>
  <si>
    <t>公司是由常州强力电子新材料有限公司以截至2011年9月30日经审计的净资产折为5,980万股，余下计入资本公积，整体变更设立的股份有限公司。发起人出资经苏亚金诚验证，并出具了苏亚验【2011】56号《验资报告》。2011年10月20日，公司在江苏省常州工商行政管理局完成工商登记手续，企业法人注册登记号为：320483000077949，注册资本5,980万元人民币，法定代表人为钱晓春。</t>
  </si>
  <si>
    <t>213011</t>
  </si>
  <si>
    <t>0519-88388908</t>
  </si>
  <si>
    <t>0519-85788911</t>
  </si>
  <si>
    <t>ir@tronly.com</t>
  </si>
  <si>
    <t>杨立,王兵,程贵孙,刘剑文</t>
  </si>
  <si>
    <t>300421</t>
  </si>
  <si>
    <t>江苏力星通用钢球股份有限公司</t>
  </si>
  <si>
    <t>CNE100001YJ4</t>
  </si>
  <si>
    <t>Jiangsu Lixing General Steel Ball Co., Ltd.</t>
  </si>
  <si>
    <t>Lixing</t>
  </si>
  <si>
    <t>精密轴承滚动体的研发、生产和销售。</t>
  </si>
  <si>
    <t>钢球制造、销售；滚子生产、销售；机械设备及配件、通用机械及零配件、轴承、五金产品、金属材料及制品、化工原料及产品（危险化学品除外）、润滑油、仪器仪表、电气设备及配件、机电设备的销售；自营和代理各类商品的进出口业务。</t>
  </si>
  <si>
    <t>发行人前身系江苏力星钢球有限公司，成立于2000年12月12日。2010年8月3日，力星有限召开股东会，会议决议由有限公司原有股东作为发起人，将江苏力星钢球有限公司由有限公司整体变更为股份有限公司，并更名为江苏力星钢球股份有限公司。根据2010年8月3日中兴华富华会计师事务有限公司出具的中兴华审字（2010）第193号《审计报告》，以截至2010年6月30日经审计的净资产，扣除已经股东会批准分配但尚未支付的2010年上半年现金股利后的50,554,865.40元，折合股本36,400,000股，每股面值为人民币1元，剩余部分计入资本公积，将力星有限整体变更为江苏力星钢球股份有限公司。2010年8月26日，力星有限在江苏省南通工商行政管理局进行了变更登记，并领取注册号为320682000064642的企业法人营业执照。2010年9月，江苏力星钢球股份有限公司更名为江苏力星通用钢球股份有限公司。</t>
  </si>
  <si>
    <t>江苏省如皋市如城镇兴源大道68号</t>
  </si>
  <si>
    <t>0513-87513793</t>
  </si>
  <si>
    <t>0513-87516774</t>
  </si>
  <si>
    <t>board@jgbr.cn</t>
  </si>
  <si>
    <t>陈海龙,张捷,牛辉</t>
  </si>
  <si>
    <t>上海市海华永泰律师事务所</t>
  </si>
  <si>
    <t>300431</t>
  </si>
  <si>
    <t>暴风集团股份有限公司</t>
  </si>
  <si>
    <t>CNE100001YT3</t>
  </si>
  <si>
    <t>Baofeng Group Co., Ltd.</t>
  </si>
  <si>
    <t>Baofeng Group</t>
  </si>
  <si>
    <t>通过“暴风影音”系列软件（主要包括暴风影音PC端、暴风无线APP和暴风看电影视频浏览器，为视频用户提供免费使用为主的多终端综合视频服务、为商业客户提供互联网广告信息服务。</t>
  </si>
  <si>
    <t>互联网信息服务业务（除新闻、教育、医疗保健、医疗器械以外的内容）；技术开发、技术服务、技术转让、技术咨询；计算机系统集成；设计、制作、代理、发布广告；组织文化艺术交流活动（演出除外）；销售电子产品、计算机、软硬件及辅助设备、家庭用品、体育用品、文化用品、广播电视设备（不含卫星电视广播、地面接收装置）；演出经纪业务；文艺创作；经济信息咨询；企业管理咨询；从事互联网文化活动；版权贸易、版权转让与代理服务。（企业依法自主选择经营项目，开展经营活动；依法须经批准的项目，经相关部门批准后依批准的内容开展经营活动；不得从事本市产业政策禁止和限制类项目的经营活动。）</t>
  </si>
  <si>
    <t>2011年11月30日，暴风网际全体股东做出批准暴风网际整体变更为股份有限公司的决议。同日，暴风网际全体股东作为股份公司发起人签署了《北京暴风科技股份有限公司发起人协议》，同意以2011年8月31日为基准日经天健正信会计师事务所有限公司出具的《北京暴风网际科技有限公司截至2011年8月31日止及前二个年度财务报表的审计报告》（天健正信审（2011）NZ字第011336号）审计的净资产人民币13,643.98338万元按照1.516:1的比例折合为股份公司9,000万股（每股1元）设立股份公司，其中9,000万元作为股份公司的注册资本，其余部分作为股份公司的资本公积。2011年12月1日，暴风科技召开了股份公司的创立大会，并于同日签署了股份公司章程。2011年12月5日，暴风科技获得了北京市工商行政管理局颁发的《企业法人营业执照》（注册号：110108002869885），至此，股份公司正式设立。</t>
  </si>
  <si>
    <t>100041</t>
  </si>
  <si>
    <t>010-62309066</t>
  </si>
  <si>
    <t>010-62036697</t>
  </si>
  <si>
    <t>IR@baofeng.com</t>
  </si>
  <si>
    <t>罗义冰,柳纯录,张琳</t>
  </si>
  <si>
    <t>冯鑫(代)</t>
  </si>
  <si>
    <t>ir@baofeng.com</t>
  </si>
  <si>
    <t>300435</t>
  </si>
  <si>
    <t>杭州中泰深冷技术股份有限公司</t>
  </si>
  <si>
    <t>CNE100001YY3</t>
  </si>
  <si>
    <t>Hangzhou Zhongtai Cryogenic Technology Corporation</t>
  </si>
  <si>
    <t>Zhongtai</t>
  </si>
  <si>
    <t>深冷技术的工艺开发、设备设计、制造和销售。</t>
  </si>
  <si>
    <t>铝制钎焊板翅式换热器、塔器、冷箱、工艺成套设备、压力管道、压力容器制造、设计、安装（凭有效许可证件经营）及相关设计咨询服务。石油化工工程、机电工程的施工、设计，工程项目管理，货物进出口（法律、行政法规禁止经营的项目除外，法律、行政法规限制经营的项目取得许可证后方可经营）。（依法须经批准的项目，经相关部门批准后方可开展经营活动）。</t>
  </si>
  <si>
    <t>公司系由中泰过程整体变更设立的股份有限公司。2011年6月24日，中泰过程股东会决议同意公司整体变更为股份有限公司，公司名称变更为“杭州中泰深冷技术股份有限公司”。根据天健会计师出具的《审计报告》（天健审【2011】第4528号），中泰过程以截至2011年5月31日经审计账面净资产99,656,872.80元按1：0.6021比例折合为股份公司的股本6,000万元，由各股东按原各自持股比例持有。中泰过程的全部资产、负债和权益由股份公司承继。2011年7月19日，天健会计师对拟设立股份公司的注册资本实收情况进行审验，并出具《验资报告》（天健验【2011】第287号）。2011年7月28日，公司依法进行工商变更登记并领取注册号为330183000005971的《企业法人营业执照》。</t>
  </si>
  <si>
    <t>浙江省富阳市东洲街道高尔夫路228号</t>
  </si>
  <si>
    <t>311402</t>
  </si>
  <si>
    <t>0571-58838858</t>
  </si>
  <si>
    <t>0571-58838859</t>
  </si>
  <si>
    <t>info@zhongtaichina.com</t>
  </si>
  <si>
    <t>章有春</t>
  </si>
  <si>
    <t>田园园,黄加宁,陈光明</t>
  </si>
  <si>
    <t>300414</t>
  </si>
  <si>
    <t>四川中光防雷科技股份有限公司</t>
  </si>
  <si>
    <t>CNE100001Y91</t>
  </si>
  <si>
    <t>Sichuan Zhongguang Lightning Protection Technologies Co., Ltd.</t>
  </si>
  <si>
    <t>Zhongguang Lightning Protection</t>
  </si>
  <si>
    <t>防雷产品的研发、生产和销售，防雷工程的设计和安装，提供防雷产品和防雷工程一体化的整体解决方案。</t>
  </si>
  <si>
    <t>研发、设计、生产、销售避雷器材及设备、通讯器材（不含无线广播电视发射及地面卫星接收设备）、广电器材（不含卫星地面接收器材）、信息保护器材和设施、金属结构件、模具、电力电子元器件、电容器及配套设备、变压器、整流器和电感器、配电开关控制设备、电子工业专业设备、电子测量仪器、电工仪器仪表、实验分析仪器、塑料零件及其他塑料制品、耐火材料（不含危险化学品）；软件开发；计算机系统安全工程设计及施工；建筑物电子信息系统安全保护器材及设施、安全保护工程设计及施工；货物及技术进出口；质检技术服务（国家有专项规定的除外）；电力工程、工程咨询（工程类经营项目经营凭资质许可证经营）（依法须批准的项目，经相关部门批准后方可开展经营活动）。</t>
  </si>
  <si>
    <t>公司系由中光有限通过整体变更方式设立的股份有限公司。2010年10月10日，中同华资产评估有限公司出具中同华评报字[2010]第260号《四川中光防雷科技有限责任公司股份制改造项目资产评估报告书》，对四川中光防雷科技有限责任公司的全部资产和负债在2010年8月31日的市场价值进行了评估。经评估，净资产账面值9,125.10万元，评估值12,183.64万元，评估增值3,058.54万元，增值率33.52%。2010年11月6日，中光有限股东共同签署了《发起人协议书》，决定以2010年8月31日为改制审计基准日，依据四川华信（集团）会计师事务所有限责任公司1出具的《审计报告》，以经审计的账面净资产9,125.10万元为基础，按1:0.6575的比例折股，共折合为6,000万股，剩余部分3,125.10万元计入资本公积，整体变更为四川中光防雷科技股份有限公司。2010年11月7日，四川华信（集团）会计师事务所有限责任公司出具了《验资报告》【川华信验（2010）验字85号】，经审验，四川中光防雷科技股份有限公司收到注册资本6,000万元，全部以中光有限净资产出资。2010年12月13日，股份公司在成都市工商行政管理局办理了变更设立登记，注册登记号为510109000080846。</t>
  </si>
  <si>
    <t>四川省成都高新区西部园区天宇路19号</t>
  </si>
  <si>
    <t>028-66755418</t>
  </si>
  <si>
    <t>028-87843532</t>
  </si>
  <si>
    <t>zhouhui@zhongguang.com</t>
  </si>
  <si>
    <t>黄兴旺,金智,文岐业</t>
  </si>
  <si>
    <t>北京市长安律师事务所</t>
  </si>
  <si>
    <t>300432</t>
  </si>
  <si>
    <t>绵阳富临精工机械股份有限公司</t>
  </si>
  <si>
    <t>CNE100001YV9</t>
  </si>
  <si>
    <t>Mianyang Fulin Precision Machining Co., Ltd.</t>
  </si>
  <si>
    <t>Fulin Precision</t>
  </si>
  <si>
    <t>汽车发动机精密零部件的研发、生产和销售。</t>
  </si>
  <si>
    <t>研发、制造、销售汽车零部件、机电产品（不含汽车），从事货物及技术的进出口业务（涉及行政许可事项的需取得许可证后方可经营）。（依法须经批准的项目，经相关部门批准后方可开展经营活动）</t>
  </si>
  <si>
    <t>公司前身绵阳富临精工机械有限公司成立于1997年11月10日。本公司系2010年8月18日由绵阳富临精工机械有限公司整体变更设立的股份有限公司。以绵阳富临精工机械有限公司截至2010年6月30日经审计的净资产60,508,442.34元，按照1：0.7437的比例折合股本4,500万股（每股面值1元）。上述出资已经立信所出具的信会师报字（2010）第24969号《验资报告》验证。2010年8月18日，公司取得了绵阳市工商行政管理局核发的510703000006575号《企业法人营业执照》。</t>
  </si>
  <si>
    <t>四川省绵阳市经开区板桥街268号</t>
  </si>
  <si>
    <t>四川省绵阳市高端装备制造产业园凤凰中路37号</t>
  </si>
  <si>
    <t>0816-6800655</t>
  </si>
  <si>
    <t>fljgzqb@fulinpm.com</t>
  </si>
  <si>
    <t>傅江,陈立宝,牟文</t>
  </si>
  <si>
    <t>阳宇</t>
  </si>
  <si>
    <t>300423</t>
  </si>
  <si>
    <t>山东鲁亿通智能电气股份有限公司</t>
  </si>
  <si>
    <t>CNE100001YK2</t>
  </si>
  <si>
    <t>Shandong Luyitong Intelligent Electric Plc.</t>
  </si>
  <si>
    <t>Luyitong</t>
  </si>
  <si>
    <t>致力于电气成套设备的研发设计 、生产与销售，产品与销售。</t>
  </si>
  <si>
    <t>研发、生产、销售电气设备、电源设备、元件、输配电及控制设备及进出口业务（国家限定公司经营或禁止进出口的商品及技术除外）。（依法须经批准的项目，经相关部门批准后方可开展经营活动）</t>
  </si>
  <si>
    <t>公司由山东鲁亿通电气设备山东鲁亿通电气设备山东鲁亿通电气设备山东鲁亿通电气设备有限公司整体变更设立为股份。有限公司整体变更设立为股份。有限公司整体变更设立为股份。有限公司整体变更设立为股份。有限公司整体变更设立为股份。有限公司整体变更设立为股份。有限公司整体变更设立为股份。2011年4月18日，鲁亿通有限股东会审议通过了公司整体变更方案，同意依据天健所于2011年3月17日出具的日出具的“天健深审（20112011）601号”《审计报告》，以《审计报告》，以鲁亿通有限截至2011年2月28日经审计的账面净资产73,206,813.88元，按照元，按照1.1092:1的比例折股整体变更设立份公司，其中的比例折股整体变更设立份公司，其中66,000,000元作为注册资本元作为注册资本元作为注册资本元作为注册资本元作为注册资本元作为注册资本元作为注册资本，66,000,000股，每面值1元；其余7,206,813.887,206,813.88元计入资本公积，属全体股东享有。20112011年6月2日，公司取得了山东省工商行政管理局颁发的注册号为370682400000185的《企业法人营执照》。的</t>
  </si>
  <si>
    <t>山东省莱阳市龙门西路256号</t>
  </si>
  <si>
    <t>265200</t>
  </si>
  <si>
    <t>0535-7962672</t>
  </si>
  <si>
    <t>0535-7962999</t>
  </si>
  <si>
    <t>lyt@luyitong.com</t>
  </si>
  <si>
    <t>杨庆理,刘明水,孟红</t>
  </si>
  <si>
    <t>柳云鹏,李昭强</t>
  </si>
  <si>
    <t>300376</t>
  </si>
  <si>
    <t>易事特集团股份有限公司</t>
  </si>
  <si>
    <t>CNE100001RT7</t>
  </si>
  <si>
    <t>East Group Co., Ltd.</t>
  </si>
  <si>
    <t>East</t>
  </si>
  <si>
    <t>何佳</t>
  </si>
  <si>
    <t>UPS等功率电子装置的研发、生产、销售和服务。</t>
  </si>
  <si>
    <t>互联网信息服务（增值电信业务经营）；人工智能技术开发；量子通信技术开发；互联网技术开发；云计算技术开发；研发、制造与销售：不间断电源、应急电源、通信电源、高压直流电源系统、稳压电源、电力一体化电源系统、工业节能及电能质量控制系统、新能源汽车充电桩及配套设备、数据中心产品与系统、精密空调、光伏组件、光伏逆变器、汇流箱、交直流柜、控制器等装置、嵌入式软件、动力环境监控、阀控式密封铅酸蓄电池、锂电池、复合储能系统；太阳能发电系统的设计、施工；光伏光热电站的开发、建设、运营和维护；新能源汽车充电站点建设及运营；智能微电网、可再生能源分布式发电站的建设、运营和维护；数据中心的建设与运营；新能源、智能环保产品研发、销售与技术服务以及环保解决方案设计；计算机机房工程设计、安装及维护；计算机网络系统集成、安装、调试；数据处理和存储服务；建筑智能化系统工程设计、施工；技术咨询与服务；设计、制作、代理、发布国内外各类广告；货物或技术进出口（国家禁止或涉及行政审批的货物和技术进出口除外）；贸易代理；仓储服务（不含危险化学品）；道路普通货运；再生资源回收、加工（不含固体废物、危险废物、报废汽车等需经相关部门批准的项目）。（依法须经批准的项目，经相关部门批准后方可开展经营活动。）</t>
  </si>
  <si>
    <t>本公司是由成立于2001年6月21日的广东易事特集团有限公司整体变更设立，于2005年2月22日在广东省工商行政管理局登记注册，工商注册号为4400001010231。目前公司的注册资本为7,806万元，注册地址为广东省东莞市松山湖科技产业园区工业北路6号，法定代表人为何思模。</t>
  </si>
  <si>
    <t>0769-22897777</t>
  </si>
  <si>
    <t>0769-87882853</t>
  </si>
  <si>
    <t>zhaojh@eastups.com</t>
  </si>
  <si>
    <t>高香林,周润书,魏龙</t>
  </si>
  <si>
    <t>陈硕</t>
  </si>
  <si>
    <t>0769-22897777-8223</t>
  </si>
  <si>
    <t>0769-87882853-8569</t>
  </si>
  <si>
    <t>300150</t>
  </si>
  <si>
    <t>北京世纪瑞尔技术股份有限公司</t>
  </si>
  <si>
    <t>CNE000001MP7</t>
  </si>
  <si>
    <t>Beijing Century Real Technology Co., Ltd.</t>
  </si>
  <si>
    <t>Century Real</t>
  </si>
  <si>
    <t>包括铁路综合视频监控系统、铁路防灾安全监控系统、铁路综合监控系统平台、铁路通信监控系统等，以及相关系统集成、技术培训、技术咨询、技术支持服务。</t>
  </si>
  <si>
    <t>生产电子产品、计算机软硬件、工业自动化设备、通信及网络产品、机电产品、监控设备；专业承包；技术开发；技术推广；技术咨询；技术服务；技术培训；销售电子产品、计算机、软件及辅助设备、通信及网络产品、机电产品、空调设备及通用设备、工业自动化设备、仪器仪表；计算机系统服务；应用软件服务；租赁计算机及辅助设备；技术进出口；代理进出口；货物进出口。（依法须经批准的项目，经相关部门批准后依批准的内容开展经营活动。）</t>
  </si>
  <si>
    <t>2001年3月3日，瑞尔有限2001年度第二次股东会决议以2000年12月31日经审计的净资产折股，整体变更设立股份有限公司。2001年3月29日，北京市人民政府经济体制改革办公室出具京政体改股函[2001]24号文《关于同意北京世纪瑞尔技术有限公司变更为北京世纪瑞尔技术股份有限公司的通知》，批准瑞尔有限以2000年12月31日经审计的净资产2,500万元按1:1的比例折股，整体变更设立为世纪瑞尔。2001年4月10日，北京兴华会计师事务所有限责任公司出具（2001）京会兴字第177号《验资报告》，对整体变更设立的股份有限公司的注册资本进行了验证。2001年4月16日，北京世纪瑞尔取得北京市工商行政管理局颁发的《企业法人营业执照》（注册号为1100002033353）。本公司为依法设立且合法存续的股份有限公司。</t>
  </si>
  <si>
    <t>010-62970877</t>
  </si>
  <si>
    <t>010-62962298</t>
  </si>
  <si>
    <t>ireal@c-real.com.cn</t>
  </si>
  <si>
    <t>尹师州,张松,孙国富</t>
  </si>
  <si>
    <t>300016</t>
  </si>
  <si>
    <t>北京北陆药业股份有限公司</t>
  </si>
  <si>
    <t>CNE000001QK9</t>
  </si>
  <si>
    <t>Beijing Beilu Pharmaceutical Co., Ltd.</t>
  </si>
  <si>
    <t>Beilu Pharmaceutical</t>
  </si>
  <si>
    <t>药品生产及药品经销</t>
  </si>
  <si>
    <t>生产、销售片剂、颗料剂、胶囊剂、小容量注射剂、大容量注射剂、原料药（钆喷酸葡胺、碘海醇、格列美脲、瑞格列奈）；自有房屋的物业管理；出租商业用房、出租办公用房；货物进出口、技术进出口、代理进出口；以下项目限沧州分公司经营：中药前处理、中药提取。（企业依法自主选择经营项目，开展经营活动；依法须经批准的项目，经相关部门批准后依批准的内容开展经营活动；不得从事本市产业政策禁止和限制类项目的经营活动。）</t>
  </si>
  <si>
    <t>北京北陆药业股份有限公司前身为北京北陆医药化工公司，1992年8月王代雪作为实际出资人出资30万元组建北京北陆医药化工公司，1993年8月王代雪出任总经理。1996年5月北京北陆医药化工公司进行股份合作制改造，股份制改造工作小组讨论决定根据员工的贡献、职务、工龄等因素，将部分股本金划拨给员工。原投资人王代雪将净资产中的股本金的26.48%分别转让给另外的自然人股东。经资产评估，北京北陆医药化工公司净资产为1946511.29元，国家扶植基金为276871.89元，职工保险基金为68260.00元，股本金为1601379.40元，全部为职工个人持股，其中投资者王代雪出资额1177334.15元，占总股本的73.52%，9名有突出贡献的员工占22％，其他28名员工占4.48%。公司股份合作制改造后名称改为北京北陆医药化工集团，注册资本增加到160万元人民币。1999年7月北京北陆医药化工集团进行内部股权转让，整合后投资人王代雪持有北京北陆医药化工集团80％股权，洪薇持有北京北陆医药化工集团10％股权，姚振萍持有北京北陆医药化工集团10％股权。1999年8月北京科技风险投资股份有限公司联合北京北陆医药化工集团自然人股东王代雪、洪薇和姚振萍共同发起设立北京北陆药业有限责任公司。公司股权结构为：王代雪出资1410万元，占40%股权，其中净资产投资1029.26万元，货币出资380.74万元。北京科技风险投资股份有限公司以货币出资1410万元，占40%股权。洪薇出资352.5万元，占10%股权，其中净资产投资257.32万元，货币出资95.18万元。姚振萍出资352.50万元，占10%股权，其中净资产投资257.32万元，货币出资95.18万元。1999年9月经北京市工商行政管理局批准，变更为有限责任公司，公司名称改为北京北陆药业有限公司，公司注册资本为3525万元人民币。 2000年6月由王代雪、北京科技风险投资股份有限公司、洪薇、姚振萍分别以1：2.066的溢价转让出10%、10%、2.5%、2.5%的股权给重庆三峡油漆股份有限公司，转让后该公司成为北京北陆药业有限公司股东之一，占有北京北陆药业有限公司25%的股权。2001年2月，北京北陆药业有限公司以2000年9月30日审计基准日经审计后净资产3838.849272万元（公司各发起人一致同意将其中的1.72元赠予王代雪，赠予后公司净资产3838.8491万元）按1：1比例折算为股份公司股本，整体变更为北京北陆药业股份有限公司（京政体改股函[2001]10号文），变更后，北京北陆药业股份有限公司股份总数3838.8491万股，每股面值1元，股本总额3838.8491万元。</t>
  </si>
  <si>
    <t>北京市海淀区西直门北大街32号枫蓝国际A座写字楼7层</t>
  </si>
  <si>
    <t>010-62622266</t>
  </si>
  <si>
    <t>010-82626933</t>
  </si>
  <si>
    <t>blxp@beilu.com.cn</t>
  </si>
  <si>
    <t>孙陶然,李燕,王雪春</t>
  </si>
  <si>
    <t>WANG XU</t>
  </si>
  <si>
    <t>邵泽慧</t>
  </si>
  <si>
    <t>010-62625287</t>
  </si>
  <si>
    <t>300024</t>
  </si>
  <si>
    <t>沈阳新松机器人自动化股份有限公司</t>
  </si>
  <si>
    <t>CNE100000GH7</t>
  </si>
  <si>
    <t>Siasun Robot and Automation Company Limited</t>
  </si>
  <si>
    <t>Robot</t>
  </si>
  <si>
    <t>从事工业机器人、物流与仓储自动化成套装备、自动化装配与检测生产线及系统集成、交通自动化系统等产品的设计、制造和销售。</t>
  </si>
  <si>
    <t>机器人与自动化装备、自动化立体仓库及仓储物流设备、机械电子设备、大型自动化系统与生产线开发、制造、工程安装；信息技术与网络系统设计、开发、技术咨询、服务、转让；计算机机械电子设备及配件销售，自营和代理货物及技术进出口（国家禁止的不得经营，限制的品种办理许可证后方可经营），海洋自动化装备、油田自动化装备、激光技术及装备、低压成套开关和控制设备开发、制造、工程安装，公路、隧道、轨道交通综合监控系统、建筑智能化及机电工程设计、制造、工程安装，智能机电及信息产品设计、制造、租赁、销售，光电技术及产品开发、制造、销售，公共服务机器人设计、制造，销售；安防工程设计，施工。（依法须经批准的项目，经相关部门批准后方可开展经营活动。）</t>
  </si>
  <si>
    <t>本公司是经辽宁省人民政府辽政[2000]84号文批准，由沈阳自动化所作为主发起人，联合沈阳市火炬高新技术产业开发中心、辽宁科发实业公司、辽宁科技成果转化公司、中国科学院沈阳分院等四家法人以及王天然、张念哲、曲道奎、胡炳德等四位自然人共同出资发起设立的股份有限公司。</t>
  </si>
  <si>
    <t>辽宁省沈阳市浑南新区金辉街16号</t>
  </si>
  <si>
    <t>024-23815033</t>
  </si>
  <si>
    <t>024-23815100</t>
  </si>
  <si>
    <t>zqb@siasun.com</t>
  </si>
  <si>
    <t>于海斌</t>
  </si>
  <si>
    <t>宋廷锋,胡天龙,朱向阳</t>
  </si>
  <si>
    <t>024-31165858</t>
  </si>
  <si>
    <t>024-31680024</t>
  </si>
  <si>
    <t>辽宁同泽律师事务所</t>
  </si>
  <si>
    <t>300010</t>
  </si>
  <si>
    <t>北京立思辰科技股份有限公司</t>
  </si>
  <si>
    <t>CNE100000GX4</t>
  </si>
  <si>
    <t>Beijing Lanxum Technology Co., Ltd.</t>
  </si>
  <si>
    <t>Lanxum</t>
  </si>
  <si>
    <t>提供互联网教育、信息安全及国产替代软硬件产品。</t>
  </si>
  <si>
    <t>技术开发；技术咨询；技术服务；技术培训；技术推广；技术转让；应用软件服务；影像通信及计算机系统集成；销售、租赁、维修数码办公设备、通信设备、计算机软硬件及外部设备；教育咨询；计算机系统服务；基础软件服务；数据处理（数据处理中的银行卡中心、PUE值在1.5以上的云计算数据中心除外）；货物进出口、技术进出口、代理进出口；（企业依法自主选择经营项目，开展经营活动；依法须经批准的项目，经相关部门批准后依批准的内容开展经营活动；不得从事本市产业政策禁止和限制类项目的经营活动。）</t>
  </si>
  <si>
    <t>本公司前身北京立思辰办公设备有限公司成立于1999年1月8日，于2007年12月10日整体变更为股份有限公司，注册资本为人民币6,500.00万元。经2008年6月、2009年3月两次派送红股后，本公司注册资本增加至人民币7,865.00万元。</t>
  </si>
  <si>
    <t>010-83058080</t>
  </si>
  <si>
    <t>010-83058200</t>
  </si>
  <si>
    <t>contact@lanxum.com</t>
  </si>
  <si>
    <t>王本忠,王雪春,史元春</t>
  </si>
  <si>
    <t>吴珊珊</t>
  </si>
  <si>
    <t>300002</t>
  </si>
  <si>
    <t>北京神州泰岳软件股份有限公司</t>
  </si>
  <si>
    <t>CNE100000H51</t>
  </si>
  <si>
    <t>Beijing Ultrapower Software Co., Ltd.</t>
  </si>
  <si>
    <t>Ultrapower</t>
  </si>
  <si>
    <t>向国内电信、金融、能源等行业的大中型企业和政府部门提供IT运维管理的整体解决方案，包括软件产品开发与销售、技术服务和相应的系统集成。</t>
  </si>
  <si>
    <t>计算机网络综合管理及网络系统集成、通讯设备技术开发、技术服务、技术转让、技术培训；电子信息技术咨询（中介除外）；委托生产通讯设备；销售计算机网络软硬件产品、通讯设备、家用电器、电子产品、安全技术防范产品；电子信息技术系统工程设计；通讯设备售后服务；技术进出口、代理进出口、货物进出口；第一类增值电信业务中的互联网接入服务业务、互联网数据中心业务。（企业依法自主选择经营项目，开展经营活动；依法须经批准的项目，经相关部门批准后依批准的内容开展经营活动；不得从事本市产业政策禁止和限制类项目的经营活动。）</t>
  </si>
  <si>
    <t>公司前身北京神州泰岳软件有限公司成立于2001年5月8日。2002年5月1日，经泰岳软件股东会审议通过，以截至2002年4月30日经审计的净资产为基数，按照1：1的比例折合成2,159.20万股，整体变更设立为股份有限公司。2002年6月3日，公司在北京市工商行政管理局注册登记并领取了《企业法人营业执照》。</t>
  </si>
  <si>
    <t>100107</t>
  </si>
  <si>
    <t>010-84927606、010-58847583</t>
  </si>
  <si>
    <t>010-58847583</t>
  </si>
  <si>
    <t>IRM@ultrapower.com.cn</t>
  </si>
  <si>
    <t>王雪春,刘铁民,沈阳,罗建北</t>
  </si>
  <si>
    <t>冒大卫</t>
  </si>
  <si>
    <t>300003</t>
  </si>
  <si>
    <t>乐普(北京)医疗器械股份有限公司</t>
  </si>
  <si>
    <t>CNE100000H44</t>
  </si>
  <si>
    <t>Lepu Medical Technology (Beijing) Co., Ltd.</t>
  </si>
  <si>
    <t>Lepu Medical</t>
  </si>
  <si>
    <t>冠状动脉介入和先心病介入医疗器械的研发、生产和销售。</t>
  </si>
  <si>
    <t>医疗器械及其配件的技术开发、生产；销售自产产品；提供自产产品的技术咨询服务；上述产品的进出口；技术进出口；佣金代理（不含拍卖，涉及配额许可证管理、专项规定管理的商品按国家有关规定办理）。</t>
  </si>
  <si>
    <t>本公司系经国防科工委以科工委[2007]807号文、国务院国资委以国资产权[2007]1547号文、商务部以商资批[2007]2144号文批复，以北京乐普医疗器械有限公司原股东中国船舶重工集团公司第七二五研究所、中船重工科技投资发展有限公司、Brook Investment Ltd、蒲忠杰先生、WP Medical Technologies, Inc.以及苏荣誉先生作为发起人，由北京乐普整体变更而成的股份有限公司。</t>
  </si>
  <si>
    <t>102200</t>
  </si>
  <si>
    <t>010-58305102</t>
  </si>
  <si>
    <t>010-80123959、010-80120776</t>
  </si>
  <si>
    <t>zqb@lepumedical.com</t>
  </si>
  <si>
    <t>徐猛,付立家,陈磊</t>
  </si>
  <si>
    <t>010-80120622</t>
  </si>
  <si>
    <t>010-80120776</t>
  </si>
  <si>
    <t>张执交</t>
  </si>
  <si>
    <t>300001</t>
  </si>
  <si>
    <t>青岛特锐德电气股份有限公司</t>
  </si>
  <si>
    <t>CNE100000H69</t>
  </si>
  <si>
    <t>Qingdao Tgood Electric Co., Ltd.</t>
  </si>
  <si>
    <t>Tgood</t>
  </si>
  <si>
    <t>220kV及以下变配电设备的设计、制造及相关的技术服务</t>
  </si>
  <si>
    <t>研发、设计、制造500kV及以下的变配电一二次产品、新能源汽车充换电设备及相关产品，提供产品相关技术服务、施工服务；电力工程施工；建筑机电安装工程施工；电力设施的运维、检修、试验项目；电力销售；电力设备租赁及相关技术服务；特种车辆的组装、拼装；新能源汽车充换电站（点）建设与运营；新能源汽车销售；汽车销售；能源管理；融资租赁业务；进出口贸易；计算机软件开发、销售、服务、技术咨询；智能电子产品和信息产品嵌入式软件开发、销售、服务。（依法须经批准的项目，经相关部门批准后方可开展经营活动）</t>
  </si>
  <si>
    <t>公司是由青岛特锐德电气有限公司于2009年6月4日依法整体变更设立的外商投资股份有限公司，是我国专门从事户外箱式电力成套设备制造的骨干企业，是中国电力行业供用电标准化技术委员会的成员单位，是全国电力系统配电技术协作网成员单位，2008年12月公司被重新认定为高新技术企业。</t>
  </si>
  <si>
    <t>0532-80938126</t>
  </si>
  <si>
    <t>0532-89083388</t>
  </si>
  <si>
    <t>ir@qdtgood.com</t>
  </si>
  <si>
    <t>王秉刚,费方域,王竹泉</t>
  </si>
  <si>
    <t>宋国峰,屈东明</t>
  </si>
  <si>
    <t>0532-89078180</t>
  </si>
  <si>
    <t>ir@tgood.cn</t>
  </si>
  <si>
    <t>300008</t>
  </si>
  <si>
    <t>天海融合防务装备技术股份有限公司</t>
  </si>
  <si>
    <t>CNE100000GZ9</t>
  </si>
  <si>
    <t>Bestway Marine and Energy Technology Co., Ltd.</t>
  </si>
  <si>
    <t>Bestway</t>
  </si>
  <si>
    <t>船舶与海洋工程装备产品设计，船舶建造工程监理。</t>
  </si>
  <si>
    <t>从事防务装备、船舶产品、新能源科技领域内的技术开发、技术转让、技术咨询、技术服务，船舶工程设计，港口与海洋工程、机电安装工程承包，船舶、机电工程监理领域内的咨询服务，船舶产品的开发研制及四技服务，商务信息咨询，企业形象策划，机电设备的批发与零售，从事货物及技术的进出口业务，自有设备租赁，合同能源管理。【依法须经批准的项目，经相关部门批准后方可开展经营活动】</t>
  </si>
  <si>
    <t>本公司前身为上海佳豪船舶工程设计有限公司，成立于2001年10月29日，整体变更为股份公司之前注册资本为1,625.708万元。经上海佳豪船舶工程设计有限公司2008年1月31日股东会决议决定，由上海佳豪船舶工程设计有限公司全体股东作为发起人，以上海佳豪船舶工程设计有限公司截止2007年12月31日经审计的净资产42,686,100.64元折合股份3,600万股（余额4,064,270.00元计入法定公积金，2,621,830.64元计入资本公积），整体变更为股份公司。2008年2月1日，立信会计师事务所有限公司对公司上述注册资本进行了审验，并出具了信会师报字（2008）第20182号《验资报告》，验证各股东出资到位。2008年2月18日，公司在上海市工商行政管理局依法办理了工商变更登记，《企业法人营业执照》注册号为：310229000615216，注册资本为3,600万元。</t>
  </si>
  <si>
    <t>上海市莘砖公路518号10号</t>
  </si>
  <si>
    <t>201612</t>
  </si>
  <si>
    <t>021-60859837</t>
  </si>
  <si>
    <t>021-61678123</t>
  </si>
  <si>
    <t>luckway@mail.online.sh.cn</t>
  </si>
  <si>
    <t>肖永平,方先丽,沈明宏</t>
  </si>
  <si>
    <t>占金锋</t>
  </si>
  <si>
    <t>刘楠(代)</t>
  </si>
  <si>
    <t>021-60859888</t>
  </si>
  <si>
    <t>liunan@bestwaysh.com</t>
  </si>
  <si>
    <t>300004</t>
  </si>
  <si>
    <t>南方风机股份有限公司</t>
  </si>
  <si>
    <t>CNE100000H36</t>
  </si>
  <si>
    <t>Nanfang Ventilator Co., Ltd.</t>
  </si>
  <si>
    <t>Nanfeng Corporation</t>
  </si>
  <si>
    <t>谭汉强</t>
  </si>
  <si>
    <t>通风与空气处理系统设计和产品开发、制造与销售。</t>
  </si>
  <si>
    <t>研究、开发、生产、销售：风机，机电设备，电控设备，通风设备，电机，空调冷柜，风机盘管，泵及真空设备，阀门和旋塞，风电设备，消声器，电加热器；销售：钢材，金属制品（金银除外），建筑材料，电工器材，电讯器材；货物进出口、技术进出口（法律、行政法规禁止的项目除外；法律、行政法规限制的项目须取得许可证后方可经营）。（依法须经批准的项目，经相关部门批准后方可开展经营活动。）</t>
  </si>
  <si>
    <t>本公司是由佛山市南海南方风机实业有限公司整体变更设立的股份有限公司。2008年7月18日，经股东会决议批准，佛山市南海南方风机实业有限公司以截至2008年5月31日经审计的账面净资产91,781,757.30元为基础，按照1.31116796:1的比例折为7,000万股，整体变更为南方风机股份有限公司。2008年8月8日，本公司在广东省佛山市工商行政管理局办理了工商注册登记，企业法人注册登记号为：440682000039062。</t>
  </si>
  <si>
    <t>528222</t>
  </si>
  <si>
    <t>0757-81006199</t>
  </si>
  <si>
    <t>0757-81006190</t>
  </si>
  <si>
    <t>investors@ntfan.com</t>
  </si>
  <si>
    <t>谢军,姚作为,胡志勇</t>
  </si>
  <si>
    <t>300006</t>
  </si>
  <si>
    <t>重庆莱美药业股份有限公司</t>
  </si>
  <si>
    <t>CNE100000H10</t>
  </si>
  <si>
    <t>Chongqing Lummy Pharmaceutical Co., Ltd.</t>
  </si>
  <si>
    <t>Lummy Pharmaceutical</t>
  </si>
  <si>
    <t>抗感染药和特色专科用药（抗肿瘤药、肠外营养药等）</t>
  </si>
  <si>
    <t>生产、销售（限本企业自产）粉针剂、片剂、大容量注射剂、小容量注射剂（含抗肿瘤药）、冻干粉针剂（含抗肿瘤药、含激素类）、胶囊剂。（依法须经批准的项目，经相关部门批准后方可开展经营活动）</t>
  </si>
  <si>
    <t>本公司是由重庆莱美药业有限公司整体变更设立的股份有限公司，于2007年10月16日经重庆市工商行政管理局核准注册登记，注册资本6,850万元。</t>
  </si>
  <si>
    <t>重庆市北部新区杨柳路2号黄山大道中段重庆应用技术研究院B栋15楼</t>
  </si>
  <si>
    <t>401123</t>
  </si>
  <si>
    <t>023-67300382</t>
  </si>
  <si>
    <t>023-67300381</t>
  </si>
  <si>
    <t>cqlm@cqlummy.com</t>
  </si>
  <si>
    <t>顾维军,王建平,章新蓉</t>
  </si>
  <si>
    <t>cuidan@cqlummy.com</t>
  </si>
  <si>
    <t>300013</t>
  </si>
  <si>
    <t>江苏新宁现代物流股份有限公司</t>
  </si>
  <si>
    <t>CNE100000GT2</t>
  </si>
  <si>
    <t>Jiangsu Xinning Modern Logistics Co., Ltd.</t>
  </si>
  <si>
    <t>Xinning Logistics</t>
  </si>
  <si>
    <t>以电子元器件保税仓储为核心，并为电子信息产业供应链中的原料供应、采购与生产环节提供第三方综合物流服务，主要包括进出口货物保税仓储管理、配送方案设计与实施，及与之相关的货运代理、进出口通关等。</t>
  </si>
  <si>
    <t>进出口货物的仓储、集装箱堆存及有关配套业务；保税仓库内货物的代理报关、报检、运输代理业务；库内货物的分级、分装、挑选、贴商标、制标签、整理等；供应链管理技术转让、技术开发和与之相关的技术咨询、技术服务业务等；电子产品、电脑配件、机械设备、五金交电、日用百货的销售。（涉及许可证的凭许可证生产经营）（依法须经批准的项目，经相关部门批准后方可开展经营活动）</t>
  </si>
  <si>
    <t>本公司系经《商务部关于同意昆山新宁公共保税仓储有限公司变更为江苏新宁现代物流股份有限公司的批复》（商资批[2008]297号）文件批准，由公司前身昆山新宁公共保税仓储有限公司（1997年2月24日设立，2000年1月27日之前名称为昆山新宁仓储有限公司）于2008年4月1日整体变更设立的外商投资股份有限公司。发起人为苏州锦融投资有限公司、杨奕明（新加坡籍）、昆山泰禾投资有限公司、苏州亿文创业投资有限公司、昆山宁和投资有限公司。</t>
  </si>
  <si>
    <t>江苏省昆山市张浦镇阳光西路760号</t>
  </si>
  <si>
    <t>215326</t>
  </si>
  <si>
    <t>0512-57120911</t>
  </si>
  <si>
    <t>0512-57999356</t>
  </si>
  <si>
    <t>jsxn@xinning.com.cn</t>
  </si>
  <si>
    <t>张维宾,万解秋,杨靖超,董惠良</t>
  </si>
  <si>
    <t>谭平江</t>
  </si>
  <si>
    <t>300005</t>
  </si>
  <si>
    <t>探路者控股集团股份有限公司</t>
  </si>
  <si>
    <t>CNE100000H28</t>
  </si>
  <si>
    <t>Toread Holdings Group Co., Ltd.</t>
  </si>
  <si>
    <t>Toread</t>
  </si>
  <si>
    <t>"探路者"品牌户外用品的研发设计、组织外包生产、销售。</t>
  </si>
  <si>
    <t>许可经营项目：生产帐篷、睡袋；普通货物运输。一般经营项目：生产服装；研究、设计、开发、销售服装、帐篷、睡袋、登山器材、鞋帽、背包；销售体育用品、文化用品、工艺品、日用百货、办公设备、五金、交电；信息咨询（不含中介）；市场调查；货物进出口、技术进出口、代理进出口；出租商业用房；出租办公用房；技术服务；技术检测，商标和著作权授权及转让服务；旅游咨询；投资（以工商登记为准）。</t>
  </si>
  <si>
    <t>公司是由探路者有限公司整体变更设立的股份有限公司。探路者有限公司股东会于2008年6月14日作出决议将其整体变更为股份有限公司。同日探路者有限公司22名自然人股东和1名法人股东作为发起人签署了《关于变更设立北京探路者户外用品股份有限公司发起人协议书》。2008年6月29日，公司召开创立大会暨第一次股东大会，审议通过了整体变更设立股份公司、《公司章程》等创立事宜，选举产生了公司第一届董事会以及由股东代表监事与职工代表监事共同组成的第一届监事会。2008年7月11日，公司取得北京市工商行政管理局核发的整体变更设立为股份有限公司后的《企业法人营业执照》（注册号：110114004579973）。</t>
  </si>
  <si>
    <t>北京市昌平区科技园区永安路26号609</t>
  </si>
  <si>
    <t>100088</t>
  </si>
  <si>
    <t>010-81788188</t>
  </si>
  <si>
    <t>010-81784303</t>
  </si>
  <si>
    <t>tao.xu@toread.com.cn</t>
  </si>
  <si>
    <t>董嘉鹏,余宇莹,徐可</t>
  </si>
  <si>
    <t>010-81783289</t>
  </si>
  <si>
    <t>300011</t>
  </si>
  <si>
    <t>北京鼎汉技术股份有限公司</t>
  </si>
  <si>
    <t>CNE100000GW6</t>
  </si>
  <si>
    <t>Beijing Dinghan Technology Co., Ltd.</t>
  </si>
  <si>
    <t>Dinghan Tech</t>
  </si>
  <si>
    <t>轨道交通电源系统的研发、生产、销售、安装和维护</t>
  </si>
  <si>
    <t>生产轨道交通信号智能电源产品、轨道交通电力操作电源、屏蔽门电源、车载辅助电源、不间断电源、屏蔽门系统、安全门系统；技术开发；技术推广；技术服务；技术咨询；销售轨道交通专用电源产品、轨道交通信号电源、屏蔽门系统、安全门系统、轨道交通设备及零部件、计算机、软件及辅助设备、专业机械设备；投资及资产管理；经济信息咨询；货物进出口；技术进出口；代理进出口；轨道交通信号、电力、通信专业计算机系统集成；出租办公用房；出租商业用房；轨道交通技术服务；轨道交通技术咨询；基础软件服务；应用软件服务。</t>
  </si>
  <si>
    <t>本公司是经北京鼎汉技术有限公司2007年12月3日召开的股东会决议通过，采取按账面净资产值折股整体变更的方式，于2007年12月24日设立的股份有限公司。</t>
  </si>
  <si>
    <t>北京市丰台区南四环西路188号十八区2号楼（园区）</t>
  </si>
  <si>
    <t>北京市丰台区南四环西路188号十八区2号楼</t>
  </si>
  <si>
    <t>010-63706670</t>
  </si>
  <si>
    <t>010-83683366-8367</t>
  </si>
  <si>
    <t>ir@dinghantech.com</t>
  </si>
  <si>
    <t>何刚,陈特放,孙敏</t>
  </si>
  <si>
    <t>肖东升</t>
  </si>
  <si>
    <t>010-83683366</t>
  </si>
  <si>
    <t>010-83683366-8223</t>
  </si>
  <si>
    <t>300009</t>
  </si>
  <si>
    <t>安徽安科生物工程(集团)股份有限公司</t>
  </si>
  <si>
    <t>CNE100000GY2</t>
  </si>
  <si>
    <t>Anhui Anke Biotechnology (Group) Co., Ltd.</t>
  </si>
  <si>
    <t>Anke Biotechnology</t>
  </si>
  <si>
    <t>生物制品的研究、开发、生产和销售，主导产品为重组人干扰素和重组人生长激素系列产品。</t>
  </si>
  <si>
    <t>自行研制、生产的生物制品、多肽制剂产品、医药及其原料；生化制品的出口和与公司生产、科研相关的原辅材料、机械设备、仪器仪表与零部件的进口（特殊规定的除外）；技术诊断、医疗技术的技术开发、服务、咨询；细胞治疗技术的技术开发、服务、咨询、转让；药物、诊断试剂、三类医疗器械、生物科技和生化工程的原料及产品的研制、生产、销售，技术转让、服务；化妆品、护肤品、日用产品、文化用品、电子产品、食品、酒类、饮料、精制茶、保健食品的销售。（依法须经批准的项目，经相关部门批准后方可开展经营活动）</t>
  </si>
  <si>
    <t>本公司系经安徽省体改委皖体改函[2000]77号文及安徽省人民政府皖府股字[2000]第34号批准证书批准，由安徽安科生物高技术有限责任公司原有股东作为发起人，以截至2000年8月31日经审计的账面净资产2,404.38万元折为2,400万股，依法整体变更设立的股份有限公司，并于2000年9月28日领取了《企业法人营业执照》。目前，本公司总股本6,300万股。</t>
  </si>
  <si>
    <t>安徽省合肥市长江西路669号高新区海关路K-1</t>
  </si>
  <si>
    <t>0551-65316841</t>
  </si>
  <si>
    <t>jpingyao@ankebio.com</t>
  </si>
  <si>
    <t>曹进,张本山,周泽将,张本照</t>
  </si>
  <si>
    <t>300014</t>
  </si>
  <si>
    <t>惠州亿纬锂能股份有限公司</t>
  </si>
  <si>
    <t>CNE100000GS4</t>
  </si>
  <si>
    <t>EVE Energy Co., Ltd.</t>
  </si>
  <si>
    <t>EVE</t>
  </si>
  <si>
    <t>公司主要服务于智能电网、射频识别（RFID）、汽车电子（轮胎压力监测系统和安全防盗系统）和安防产业（电子烟雾报警器）等领域，为上述领域提供高能量、长寿命、适用温度范围广的新型环保锂电池解决方案和产品。</t>
  </si>
  <si>
    <t>研发、生产、销售：锂一次电池、锂二次电池、锂聚合物电池、锂离子电池、镍氢电池、镍镉电池、碱性电池、锌锰电池、动力电池系统和电池管理系统、锂电池储能系统、电池材料，纳米新材料、水表、气表、电表的半成品及其配件制造，技术研发、开发及转让，货物进出口，房屋租赁，加工服务，设备租赁，物业管理，合同能源管理。（依法须经批准的项目，经相关部门批准后方可开展经营活动。）</t>
  </si>
  <si>
    <t>惠州亿纬锂能股份有限公司前身为惠州晋达电子有限公司，后更名为惠州亿纬电源科技有限公司，成立于2001年12月24日。2007年10月30日，惠州亿纬电源科技有限公司整体变更为惠州亿纬锂能股份有限公司，惠州市工商行政管理局核发了亿纬锂能的《企业法人营业执照》，注册号：441302000004482。</t>
  </si>
  <si>
    <t>广东省惠州市仲恺高新区惠风七路38号</t>
  </si>
  <si>
    <t>广东省惠州市仲恺高新区惠风七路36号</t>
  </si>
  <si>
    <t>516006</t>
  </si>
  <si>
    <t>0752-2605878</t>
  </si>
  <si>
    <t>0752-2606033</t>
  </si>
  <si>
    <t>ir@evebattery.com</t>
  </si>
  <si>
    <t>吴锋,雷巧萍,詹启军</t>
  </si>
  <si>
    <t>林辉硕</t>
  </si>
  <si>
    <t>0752-5751928</t>
  </si>
  <si>
    <t>杨慧艳</t>
  </si>
  <si>
    <t>300007</t>
  </si>
  <si>
    <t>汉威科技集团股份有限公司</t>
  </si>
  <si>
    <t>CNE100000H02</t>
  </si>
  <si>
    <t>Hanwei Electronics Group Corporation</t>
  </si>
  <si>
    <t>Hanwei</t>
  </si>
  <si>
    <t>气体传感器、气体检测仪器仪表的研发、生产、销售及自营产品出口，主要产品是气体传感器、气体检测仪器仪表（及控制系统）。</t>
  </si>
  <si>
    <t>研究、开发、生产、销售电子传感器；电子监控技术开发；研究、开发、生产、销售检测仪器及控制系统、机械电器设备、防爆电气系列产品、个体防护装备系列产品、警用装备系列产品；智能交通和安防监控系统的研发、设计、施工和销售；提供技术转让、技术服务、技术咨询；计算机软件开发与销售；计算机网络工程施工；防爆设备安装工程施工（以上凭资质证经营）；经营本企业自产产品的出口业务和本企业所需的机械设备、零配件、原辅材料的进口业务，但国家限定公司经营或禁止进出口的商品除外；房屋租赁。研究、开发、生产、销售消费电子类产品。节能设备、能源计量设备的开发、销售、技术服务。建筑智能化工程咨询、设计、施工。合同能源管理。（上述范围涉及法律法规规定应经审批方可经营的项目，凭有效许可证核定的范围经营，未获审批前不得经营）。</t>
  </si>
  <si>
    <t>发行人前身是由河南汉威电子有限公司以2007年12月31日为基准日经审计的净资产41,418,723.70元作为出资，其中41,000,000.00元按1：1比例折为股本，剩余418,723.70元作为资本公积，整体变更设立的股份有限公司。2008年1月28日，发行人依法在河南省工商行政管理局办理变更登记并取得注册号为410000100020749的《企业法人营业执照》，注册资本4,100万元。</t>
  </si>
  <si>
    <t>河南省郑州高新技术开发区雪松路169号</t>
  </si>
  <si>
    <t>0371-67169159</t>
  </si>
  <si>
    <t>0371-67169196</t>
  </si>
  <si>
    <t>hwdz@hwsensor.com</t>
  </si>
  <si>
    <t>www.hwsensor.com</t>
  </si>
  <si>
    <t>赵向阳,易欢欢,刘威</t>
  </si>
  <si>
    <t>张潇君</t>
  </si>
  <si>
    <t>300023</t>
  </si>
  <si>
    <t>西安宝德自动化股份有限公司</t>
  </si>
  <si>
    <t>CNE100000GJ3</t>
  </si>
  <si>
    <t>Bode Energy Equipment Co., Ltd.</t>
  </si>
  <si>
    <t>Bode</t>
  </si>
  <si>
    <t>采用计算机技术、网络技术、现代电力电子技术进行石油天然气钻采设备电控自动化产品的研发、设计、制造、销售、服务及系统集成，涉及陆地、海洋及特殊环境下石油钻机设备电控自动化系统解决方案的提供。</t>
  </si>
  <si>
    <t>微电子及光机电一体化产品的设计、生产、销售、维修、改造及服务；能源设备及石油机械自控系统的设计、生产、销售、维修、改造及服务；电气、机械、液压控制系统的设计、生产（以上不含国家专项审批）、销售、维修、改造及技术服务；机电安装；软件设计；节能减排整体解决方案的提供、系统集成及技术服务；工业设计、工程设计；货物和技术的进出口经营（国家禁止和限制的进出口货物、技术除外）；房屋租赁及物业管理；商务信息咨询服务及企业管理咨询服务。</t>
  </si>
  <si>
    <t>本公司前身为西安宝德自动化技术有限公司，成立于2001年4月12日。2009年4月10日，有限公司召开股东会，全体股东一致同意将有限公司整体变更为本公司。2009年4月27日，有限公司全体股东签署了《发起人协议》，以西安宝德自动化技术有限公司2009年3月31日经审计账面净资产48,046,348.45元为基础，按照1:0.9366的比例折为本公司股份45,000,000股，余额计入资本公积。公司于2009年5月4日在西安市工商行政管理局登记注册，注册号为610131100013435，注册资本4500万元。公司住所为西安市高新区科技路48号创业广场A座604室，法定代表人赵敏。</t>
  </si>
  <si>
    <t>陕西省西安市高新区草堂科技产业基地秦岭大道西付6号</t>
  </si>
  <si>
    <t>710403</t>
  </si>
  <si>
    <t>029-89010611</t>
  </si>
  <si>
    <t>029-89010610</t>
  </si>
  <si>
    <t>dongmiban@bode-e.com</t>
  </si>
  <si>
    <t>祁大同,房坤,王满仓</t>
  </si>
  <si>
    <t>300012</t>
  </si>
  <si>
    <t>华测检测认证集团股份有限公司</t>
  </si>
  <si>
    <t>CNE100000GV8</t>
  </si>
  <si>
    <t>Centre Testing International Group Co., Ltd.</t>
  </si>
  <si>
    <t>Centre Testing</t>
  </si>
  <si>
    <t>实验室检测/校准(取得合格证后方可经营)，检查，检验，货物查验，技术服务。</t>
  </si>
  <si>
    <t>本公司为华测有限整体变更设立的股份有限公司。华测有限由万里鹏、张力共同投资，于2003年12月23日成立，法定代表人为万里鹏，住所为深圳市宝安区30区前进路冠利达大厦1208号。华测有限设立时注册资本为50万元，其中万里鹏出资35万元，出资比例为70%，张力出资15万元，出资比例为30%。以上出资业经深圳高信会计师事务所以深高会内验字（2003）第171号《验资报告》审验。深圳市工商行政管理局向华测有限颁发了注册号为4403012129949的企业法人营业执照，经营范围为计量仪器与设备的技术咨询；电子安全电磁兼容技术开发、电子元器件和仪器的销售。华测有限以截止至2007年7月31日经审计的净资产5,887.02万元中的5,800万元，按照1:1比例折合为股份公司注册资本5,800万元，并整体变更为深圳市华测检测技术股份有限公司。2007年8月30日，公司在深圳市工商行政管理局办理工商变更登记手续，并领取了注册号为440301102822273的企业法人营业执照。</t>
  </si>
  <si>
    <t>广东省深圳市宝安区新安街道华测检测大楼1号楼101</t>
  </si>
  <si>
    <t>0755-33682137</t>
  </si>
  <si>
    <t>0755-33683385</t>
  </si>
  <si>
    <t>security@cti-cert.com</t>
  </si>
  <si>
    <t>程虹,刘佳勇,张汉斌</t>
  </si>
  <si>
    <t>申屠献忠</t>
  </si>
  <si>
    <t>0755-33683385-2137</t>
  </si>
  <si>
    <t>欧瑾</t>
  </si>
  <si>
    <t>300018</t>
  </si>
  <si>
    <t>武汉中元华电科技股份有限公司</t>
  </si>
  <si>
    <t>CNE100000GP0</t>
  </si>
  <si>
    <t>Wuhan Zhongyuan Huadian Science and Technology Co., Ltd.</t>
  </si>
  <si>
    <t>ZYGF</t>
  </si>
  <si>
    <t>电力系统智能化记录分析和时间同步相关产品的研发、制造、销售和服务。</t>
  </si>
  <si>
    <t>计算机软、硬件、自动化、电力、电子设备与器件、通讯、办公设备的开发、研制、生产、销售及技术服务；信息系统集成及服务；一、二、三类医疗器械的开发、研制、生产、批发兼零售及技术服务；医疗信息化领域的技术开发、技术服务、技术咨询；医疗投资；健康管理；养老服务；医院管理服务（不含诊疗）；自营和代理各类产品和技术的进出口业务（国家禁止经营或禁止进出口的产品和技术除外）。（依法须经批准的项目，经相关部门批准后方可开展经营活动）</t>
  </si>
  <si>
    <t>本公司是由武汉中元华电科技有限公司整体变更设立的股份有限公司，本次变更以2008年6月30日为审计基准日，将经“中瑞岳华审字[2008]第15711号”《审计报告》确认的武汉中元华电科技有限公司净资产5,096.63万元中的4,500万元折为4,500万股，其余596.63万元计入资本公积。2008年9月26日，公司在武汉市工商行政管理局领取了注册号为420100000045713的《企业法人营业执照》。</t>
  </si>
  <si>
    <t>湖北省武汉东湖新技术开发区华中科技大学科技园六路6号</t>
  </si>
  <si>
    <t>027-87180718</t>
  </si>
  <si>
    <t>027-87180719</t>
  </si>
  <si>
    <t>stock@zyhd.com.cn</t>
  </si>
  <si>
    <t>薛峰,袁建国</t>
  </si>
  <si>
    <t>300017</t>
  </si>
  <si>
    <t>网宿科技股份有限公司</t>
  </si>
  <si>
    <t>CNE100000GQ8</t>
  </si>
  <si>
    <t>Wangsu Science and Technology Co., Ltd.</t>
  </si>
  <si>
    <t>Wangsu Sci and Tech</t>
  </si>
  <si>
    <t>互联网业务平台综合服务，细分产品为CDN（内容分发加速网络）服务和IDC（互联网数据中心）服务。</t>
  </si>
  <si>
    <t>计算机软硬件的技术开发、技术转让、技术咨询、技术服务，信息采集，信息发布，信息系统集成，经济信息服务，第一类增值电信业务中的互联网数据中心业务、第一类增值电信业务中的互联网接入服务业务、第一类增值电信业务中的内容分发网络业务、第一类增值电信业务中的国内互联网虚拟专用网业务、第二类增值电信业务中的信息服务业务（详见中华人民共和国增值电信业务经营许可证），计算机软硬件及配件、办公设备的销售，从事货物及技术的进出口业务（涉及行政许可的，凭许可证经营）。</t>
  </si>
  <si>
    <t>公司系由上海网宿科技发展有限公司整体变更设立的股份有限公司。上海网宿科技发展有限公司原股东陈宝珍、刘成彦、深圳市创新资本投资有限公司等17名股东以有限公司截至2008年3月31日经深圳南方民和会计师事所有限责任公司审计的母公司净资产额69,558,572.30元人民币为基础，折合股份公司60,000,000股股本，每股面值1元人民币，股本总额60,000,000元人民币，其余净资产9,558,572.30元计入资本公积。2008年6月10日，上海市工商行政管理局颁发了注册号为310114000449293的《企业法人营业执照》，法定代表人为刘成彦，注册资本及实收资本皆为6,000万元</t>
  </si>
  <si>
    <t>上海嘉定环城路200号</t>
  </si>
  <si>
    <t>200030</t>
  </si>
  <si>
    <t>021-64685982</t>
  </si>
  <si>
    <t>021-64879605</t>
  </si>
  <si>
    <t>wangsudmb@wangsu.com</t>
  </si>
  <si>
    <t>黄斯颖,李智平,王蔚松</t>
  </si>
  <si>
    <t>300071</t>
  </si>
  <si>
    <t>北京华谊嘉信整合营销顾问集团股份有限公司</t>
  </si>
  <si>
    <t>CNE100000N87</t>
  </si>
  <si>
    <t>Spearhead Integrated Marketing Communication Group</t>
  </si>
  <si>
    <t>Spearhead</t>
  </si>
  <si>
    <t>姚晓洁</t>
  </si>
  <si>
    <t>为客户提供从营销策略、创意策划到执行管理的“一站式”营销服务。</t>
  </si>
  <si>
    <t>演出经纪；互联网信息服务；出版物零售；电子出版物制作；营销策划；摄影服务；信息咨询（中介除外）；技术开发、转让、培训；企业形象策划；图文设计；承办展览展示活动；文艺演出票务代理、体育赛事票务代理、展览会票务代理、博览会票务代理；组织文化艺术交流活动；设计、制作、代理、发布广告；计算机系统服务；技术咨询；市场调查；翻译服务；公共关系服务；企业形象策划；销售日用品、电子产品、工艺品、计算机软件；电脑动画设计，工艺美术设计。（企业依法自主选择经营项目，开展经营活动；演出经纪、出版物零售、电子出版物制作、互联网信息服务以及依法须经批准的项目，经相关部门批准后依批准的内容开展经营活动；不得从事本市产业政策禁止和限制类项目的经营活动。）</t>
  </si>
  <si>
    <t>2009年5月，经发行人创立大会暨第一次股东大会全体发起人一致同意，本公司由华谊嘉信有限以截至2009年4月30日经审计的母公司净资产45,193,593.34元中的3,400万元折合股本3,400万股，折股比例为75.23%，整体变更为股份有限公司，并于2009年5月27日在北京市工商行政管理局完成工商变更登记，取得注册号为110115005270463的《企业法人营业执照》，注册资本为3,400万元。</t>
  </si>
  <si>
    <t>010-58039145</t>
  </si>
  <si>
    <t>010-58039088</t>
  </si>
  <si>
    <t>investor@spearhead.com.cn</t>
  </si>
  <si>
    <t>彭松,苗棣,刘俊彦</t>
  </si>
  <si>
    <t>黄鑫(代)</t>
  </si>
  <si>
    <t>300015</t>
  </si>
  <si>
    <t>爱尔眼科医院集团股份有限公司</t>
  </si>
  <si>
    <t>CNE100000GR6</t>
  </si>
  <si>
    <t>Aier Eye Hospital Group Co., Ltd.</t>
  </si>
  <si>
    <t>Aier</t>
  </si>
  <si>
    <t>向患者提供各种眼科疾病的诊断、治疗及医学验光配镜等眼科医疗服务。</t>
  </si>
  <si>
    <t>眼科医院的投资和医院经营管理服务，（不得从事吸收存款、集资收款、受托贷款、发行票据、发放贷款等国家金融监管及财政信用业务）。眼科医疗技术的研究，远程医疗软件的研发、生产、销售；眼科、内科、麻醉科、检验科、影视像科、验光配镜（依法须经批准的项目，经相关部门批准后方可开展经营活动）。</t>
  </si>
  <si>
    <t>公司前身系2003年1月24日成立的长沙爱尔眼科医院有限公司。2007年12月5日，经湖南省工商行政管理局登记注册，本公司整体变更设立为股份有限公司，注册资本为10,000万元，法定代表人为陈邦先生。</t>
  </si>
  <si>
    <t>湖南省长沙市芙蓉中路二段198号新世纪城12楼</t>
  </si>
  <si>
    <t>0731-82570739</t>
  </si>
  <si>
    <t>0731-85179288-8039</t>
  </si>
  <si>
    <t>zhengquanbu@yeah.net</t>
  </si>
  <si>
    <t>张志宏,王建平,郑远民</t>
  </si>
  <si>
    <t>黄强</t>
  </si>
  <si>
    <t>300019</t>
  </si>
  <si>
    <t>成都硅宝科技股份有限公司</t>
  </si>
  <si>
    <t>CNE100000GN5</t>
  </si>
  <si>
    <t>Chengdu Guibao Science and Technology Co., Ltd.</t>
  </si>
  <si>
    <t>Guibao Sci and Tech</t>
  </si>
  <si>
    <t>有机硅室温硫化硅橡胶（以下简称有机硅室温胶，建筑行业俗称硅酮胶）及制胶专用生产设备的自主研发、生产和销售。</t>
  </si>
  <si>
    <t>生产（工业行业另设分支机构或另择经营场地经营）、销售化工产品（不含危险化学品）、建筑材料（不含危险化学品）、机电设备（不含汽车）、消防器材、安防产品；技术及信息开发、转让、咨询、服务；货物进出口、技术进出口（国家禁止的除外；国家限制的待取得许可后方可经营）；设备安装、工程安装（凭资质许可证经营）；环保工程、防腐保温工程（涉及资质许可证的凭相关资质许可证从事经营）；质检技术服务（依法须经批准的项目，经相关部门批准后方可开展经营活动）。</t>
  </si>
  <si>
    <t>本公司系2008年4月16日经硅宝有限股东会决议通过，由成都硅宝科技实业有限责任公司依法整体变更设立的股份有限公司，公司发起人为王跃林、王有治、郭弟民、李步春、曾永红、王有华、蔡显中、陈艳汶等8位自然人。公司以硅宝有限截至2008年3月31日的净资产按1:0.67的比例折股，注册资本3,800万元，并于2008年6月3日取得成都市工商行政管理局颁发的51019000012750号企业法人营业执照，法定代表人为王跃林。</t>
  </si>
  <si>
    <t>四川省成都高新区新园大道16号</t>
  </si>
  <si>
    <t>028-85317909</t>
  </si>
  <si>
    <t>028-86039232</t>
  </si>
  <si>
    <t>guibao@cnguibao.com</t>
  </si>
  <si>
    <t>www.cnguibao.com</t>
  </si>
  <si>
    <t>牟文,邱建,傅江</t>
  </si>
  <si>
    <t>李步春,王有强</t>
  </si>
  <si>
    <t>王有治(代)</t>
  </si>
  <si>
    <t>caozhenhai@cnguibao.com</t>
  </si>
  <si>
    <t>泰和泰律师事务所</t>
  </si>
  <si>
    <t>300020</t>
  </si>
  <si>
    <t>银江股份有限公司</t>
  </si>
  <si>
    <t>CNE100000GM7</t>
  </si>
  <si>
    <t>Enjoyor Co., Ltd.</t>
  </si>
  <si>
    <t>Enjoyor</t>
  </si>
  <si>
    <t>向交通、医疗、建筑等行业用户提供智能化系统工程及服务。</t>
  </si>
  <si>
    <t>交通、医疗、建筑、环境、能源、教育智能化及信息化技术开发、技术服务、成果转让、设计，工业自动化工程及产品、电力、电子工程及产品、机电工程及产品的设计、技术开发、技术服务、成果转让，停车服务，城市给排水系统设施的建设、运营、管理，城市地下综合管廊工程的施工、运营、管理，安全技术防范工程的设计、施工、维护，智慧城市信息化的技术研发与咨询服务，计算机系统集成及技术服务，数据处理技术服务，软件开发，电子产品、计算机软硬件及设备的销售，从事进出口业务，实业投资。（依法须经批准的项目，经相关部门批准后方可开展经营活动）</t>
  </si>
  <si>
    <t>发行人前身杭州银江电子有限公司成立于1992年11月13日。2007年9月23日，经银江电子股东会决议通过，以截至2007年7月31日经审计的账面净资产40,408,708.22元为基数，折合成40,000,000股，整体变更为股份有限公司。2007年9月30日，发行人在杭州市工商行政管理局登记并领取了《企业法人营业执照》。</t>
  </si>
  <si>
    <t>浙江省杭州市益乐路223号1幢1层</t>
  </si>
  <si>
    <t>0571-89716117</t>
  </si>
  <si>
    <t>0571-89716114</t>
  </si>
  <si>
    <t>enjoyor@enjoyor.net</t>
  </si>
  <si>
    <t>吴越</t>
  </si>
  <si>
    <t>刘国平,赵新建,冯晓</t>
  </si>
  <si>
    <t>300028</t>
  </si>
  <si>
    <t>金亚科技股份有限公司</t>
  </si>
  <si>
    <t>CNE100000GC8</t>
  </si>
  <si>
    <t>Geeya Technology Co., Ltd.</t>
  </si>
  <si>
    <t>Geeya Technology</t>
  </si>
  <si>
    <t>熊建新</t>
  </si>
  <si>
    <t>数字电视系统前后端软件、硬件的研发、生产与销售，以及向中小数字电视运营商提供端到端整体解决方案。</t>
  </si>
  <si>
    <t>数字化用户信息网络终端产品、卫星直播系统综合接收解码器、电子产品，通信设备，网络技术的设计开发、生产、销售和服务；投资实业；货物进出口，技术进出口（以上范围不含国家法律法规限制和禁止项目）。</t>
  </si>
  <si>
    <t>本公司是由原成都金亚电子科技（集团）有限公司整体变更设立的股份有限公司，公司名称变更为成都金亚科技股份有限公司。原成都金亚电子科技（集团）有限公司周旭辉等11名全体股东，共同作为公司的发起人，将其持有成都金亚电子科技（集团）有限公司经审计的2007年7月31日账面净资产140,348,890.07元按1:0.6413的比例折为9,000万股发起人股份，变更设立本公司。2007年9月29日，公司在成都市工商行政管理局进行了变更登记，取得变更后的《企业法人营业执照》（注册号：5101002010647）。</t>
  </si>
  <si>
    <t>四川省成都金牛高科技产业园信息园西路81号16层1-2号</t>
  </si>
  <si>
    <t>四川省成都市蜀西路50号</t>
  </si>
  <si>
    <t>028-68232103</t>
  </si>
  <si>
    <t>028-68232062</t>
  </si>
  <si>
    <t>stocks@geeya.cn</t>
  </si>
  <si>
    <t>张晓远,潘学模</t>
  </si>
  <si>
    <t>熊建新(代)</t>
  </si>
  <si>
    <t>028-68232100</t>
  </si>
  <si>
    <t>300022</t>
  </si>
  <si>
    <t>吉峰科技</t>
  </si>
  <si>
    <t>吉峰三农科技服务股份有限公司</t>
  </si>
  <si>
    <t>CNE100000GK1</t>
  </si>
  <si>
    <t>Gifore Agricultural Science and Technology Service Co., Ltd.</t>
  </si>
  <si>
    <t>Gifore</t>
  </si>
  <si>
    <t>传统农机、载货汽车、农用工程机械、通用机电产品等现代农业装备的销售与服务。</t>
  </si>
  <si>
    <t>农业技术推广服务；批发、零售农业机械,机械设备；汽车零配件，摩托车及配件，建筑材料(不含危险化学品)，化工材料(不含危险品)，交电，日用百货，农副产品(不含棉花、蚕茧、烟叶、粮油)，金属材料(不含稀贵金属)，通信设备(不含无线通信)，办公用品，计算机；销售汽车(不含九座以下乘用车)；制造小型农业机械，通用机械零部件；进出口业；仓储业；装卸搬运，货物运输代理；废旧物资回收；商务服务业；物业管理；自有房地产经营活动。(依法须经批准的项目,经相关部门批准后方可开展经营活动)</t>
  </si>
  <si>
    <t>吉峰有限前身吉峰农业设立于1994年12月8日，注册资本30万元，后经1997年12月、2000年6月、2003年10月，2005年10月四次增资及股权转让，吉峰农业注册资本变更为900万元。2005年12月，吉峰农业名称变更为“四川吉峰农机连锁有限公司”。2007年12月吉峰有限增资扩股，注册资本变更增加为1,782.7万元。2008年1月6日，吉峰有限召开股东会，整体变更设立股份有限公司，2008年1月28日，公司在四川省工商行政管理局登记注册，领取了注册号为510000000033717的企业法人营业执照，注册资本1,782.7万元。</t>
  </si>
  <si>
    <t>四川省成都市郫县成都现代工业港北部园区港通北二路219号</t>
  </si>
  <si>
    <t>028-67518546</t>
  </si>
  <si>
    <t>office@gifore.com.cn</t>
  </si>
  <si>
    <t>潘学模,吴军旗</t>
  </si>
  <si>
    <t>李亚峰,王新明</t>
  </si>
  <si>
    <t>board@gifore.com.cn</t>
  </si>
  <si>
    <t>300021</t>
  </si>
  <si>
    <t>大禹节水集团股份有限公司</t>
  </si>
  <si>
    <t>CNE100000GL9</t>
  </si>
  <si>
    <t>DAYU Water-saving Group Co., Ltd.</t>
  </si>
  <si>
    <t>Dayu Water-saving</t>
  </si>
  <si>
    <t>集节水灌溉材料的研发、制造、销售与节水灌溉工程的设计、施工、服务一体的专业化节水灌溉工程系统的供应。</t>
  </si>
  <si>
    <t>节水灌溉材料及过滤器、施肥器、喷灌设备、排灌机械、滴灌管（带）、水泵、水工金属结构产品、建筑用管材、管件、型材、板材及饮水用塑料管材、燃气管道（凭资质证）的制造、销售、安装；节水材料研发及循环利用；水利水电项目投资、开发经营及建设（凭资质证）；水利及节水项目技术改造；水利信息化、自动化建设；水利水电工程及节水灌溉工程勘察、规划、咨询、设计、项目总承包及施工（凭资质证）；城市综合管廊及海绵城市投资建设；水利产品检测认证；预应力钢筒混凝土管（PCCP管）及环保技术、产品的开发、制造及销售、安装；水净化、污水处理及水资源的综合开发利用；园林绿化和市政工程建设（凭资质证）；枸杞及农产品的种植、加工、储存、销售及农业技术、项目的开发、推广；承包与实力、规模、业绩相适应的国外工程项目以及对外派遣实施上述境外工程所需的劳务人员（依法须经批准的项目，经有关部门批准后方可经营）。</t>
  </si>
  <si>
    <t>本公司是2004年12月30日经甘肃省人民政府“甘政函[2004]131号”文件批准，由自然人王栋、余峰、王冲、王茂红、党亚平、谢永生共同发起设立的股份有限公司。</t>
  </si>
  <si>
    <t>酒泉市</t>
  </si>
  <si>
    <t>甘肃省酒泉市解放路290号</t>
  </si>
  <si>
    <t>735009</t>
  </si>
  <si>
    <t>0937-2689028</t>
  </si>
  <si>
    <t>0937-2688963</t>
  </si>
  <si>
    <t>dyjszqb@163.com</t>
  </si>
  <si>
    <t>www.gsdyjsgs.com</t>
  </si>
  <si>
    <t>农业综合</t>
  </si>
  <si>
    <t>彭玲,郑洪涛,孙健</t>
  </si>
  <si>
    <t>谢永生</t>
  </si>
  <si>
    <t>022-59679306</t>
  </si>
  <si>
    <t>022-59679301</t>
  </si>
  <si>
    <t>戴顺宁</t>
  </si>
  <si>
    <t>300033</t>
  </si>
  <si>
    <t>浙江核新同花顺网络信息股份有限公司</t>
  </si>
  <si>
    <t>CNE100000JG3</t>
  </si>
  <si>
    <t>Hithink RoyalFlush Information Network Co., Ltd.</t>
  </si>
  <si>
    <t>RoyalFlush</t>
  </si>
  <si>
    <t>为国内资本市场提供金融资讯、数据分析和软件系统服务。</t>
  </si>
  <si>
    <t>第二类增值电信业务中的信息服务业务（凭有效《中华人民共和国增值电信业务经营许可证》经营）。计算机、电子产品的技术开发、技术服务、成果转让，计算机软硬件的销售，设计、制作、发布、代理国内各类广告。（依法须经批准的项目，经相关部门批准后方可开展经营活动）</t>
  </si>
  <si>
    <t>公司前身是上海核新软件技术有限公司，成立于2001年8月24日，上海核新于2007年2月13日收购了杭州核新100%的股权。2007年7月5日，经浙江省杭州市工商行政管理局核准，上海核新迁至浙江省杭州市，同时公司名称变更为浙江核新同花顺网络信息有限公司。2007年12月14日，浙江核新同花顺网络信息有限公司整体变更为浙江核新同花顺网络信息股份有限公司。</t>
  </si>
  <si>
    <t>浙江省杭州市余杭区同顺街18号</t>
  </si>
  <si>
    <t>0571-88852766</t>
  </si>
  <si>
    <t>0571-88911818-8001</t>
  </si>
  <si>
    <t>myhexin@myhexin.com</t>
  </si>
  <si>
    <t>姚先国,刘利剑,韩世君</t>
  </si>
  <si>
    <t>300025</t>
  </si>
  <si>
    <t>杭州华星创业通信技术股份有限公司</t>
  </si>
  <si>
    <t>CNE100000GG9</t>
  </si>
  <si>
    <t>Hangzhou Huaxing Chuangye Communication Technology Co., Ltd.</t>
  </si>
  <si>
    <t>Huaxing Chuangye</t>
  </si>
  <si>
    <t>朱定楷</t>
  </si>
  <si>
    <t>主要提供移动通信技术服务及研发、生产、销售测试优化系统。提供的服务主要包括移动通信网络的普查、评估、优化等，产品主要包括华星FlyWireless 测试优化系统、华星FlySpire/Guide 测试优化系统等。</t>
  </si>
  <si>
    <t>经营增值电信业务（凭许可证经营）。计算机软、硬件及系统集成技术开发、技术服务、成果转让，通信工程的承包，通信网络设备、通信配线设备的生产、销售、安装、租赁，计算机软硬件产品和网络测试产品的生产、租赁，通信信息网络系统集成服务，网络信息产品、机电产品、互联网设备、仪器仪表及配件的销售、租赁，经营进出口业务。（依法须经批准的项目，经相关部门批准后方可开展经营活动）</t>
  </si>
  <si>
    <t>公司前身华星有限成立于2003年6月5日，注册资本50万元。2008年7月17日，经股东会批准，华星有限以截至2008年5月31日经审计的净资产4,431.46万元折合成股份有限公司3,000万股，整体变更为华星创业。2008年7月24日，公司在杭州市工商行政管理局办理工商变更登记，企业法人营业执照注册号330108000004579，法定代表人程小彦，注册资本3,000万元。</t>
  </si>
  <si>
    <t>0571-89910606</t>
  </si>
  <si>
    <t>0571-87208517</t>
  </si>
  <si>
    <t>hxcy_1@hxcy.com.cn</t>
  </si>
  <si>
    <t>鲍宗客,陈友正,陈宇</t>
  </si>
  <si>
    <t>0571-87208518</t>
  </si>
  <si>
    <t>300027</t>
  </si>
  <si>
    <t>华谊兄弟传媒股份有限公司</t>
  </si>
  <si>
    <t>CNE100000GD6</t>
  </si>
  <si>
    <t>Huayi Brothers Media Corporation</t>
  </si>
  <si>
    <t>Huayi Brothers</t>
  </si>
  <si>
    <t>电影的制作、发行及衍生业务；电视剧的制作、发行及衍生业务；艺人经纪服务及相关服务业务。</t>
  </si>
  <si>
    <t>制作、复制、发行：专题、专栏、综艺、动画片、广播剧、电视剧（凭节目制作经营许可证在核定期限内经营）；企业形象策划；影视文化信息咨询服务；影视广告制作、代理、发布；国产影片发行（凭电影发行经营许可证在核定期限内经营）；摄制电影（单片）；影视项目的投资管理；经营进出口业务（国家法律法规禁止、限制的除外）；股权投资，项目投资；投资管理；资产管理；投资咨询；企业管理咨询；经济贸易咨询；企业形象策划。</t>
  </si>
  <si>
    <t>本公司是由华谊兄弟传媒有限公司（原名浙江华谊兄弟影视文化有限公司）依法整体变更、发起设立的股份有限公司。2004年11月19日，浙江华谊兄弟影视文化有限公司成立，2008年1月21日，浙江华谊兄弟影视文化有限公司依法整体变更为华谊兄弟传媒有限公司，以截至2007年11月30日公司经审计的净资产116,645,916.07元按照1：0.857981的比例折成10,008万股，每股面值为人民币1.00元，注册资本为10,008万元，溢价部分计入资本公积金。2008年3月12日，公司注册资本由10,008万元增至12,600万元。</t>
  </si>
  <si>
    <t>浙江省东阳市横店影视产业实验区C1001</t>
  </si>
  <si>
    <t>北京市朝阳区朝阳门外大街18号丰联广场A座908室</t>
  </si>
  <si>
    <t>010-65805818</t>
  </si>
  <si>
    <t>010-65881512</t>
  </si>
  <si>
    <t>ir@huayimedia.com</t>
  </si>
  <si>
    <t>王力群,王超群,盛希泰</t>
  </si>
  <si>
    <t>300026</t>
  </si>
  <si>
    <t>天津红日药业股份有限公司</t>
  </si>
  <si>
    <t>CNE100000GF1</t>
  </si>
  <si>
    <t>Tianjin Chasesun Pharmaceutical Co., Ltd.</t>
  </si>
  <si>
    <t>Chase Sun</t>
  </si>
  <si>
    <t>主要从事中药以及西药的研发、生产和销售，主导产品包括血必净注射液和盐酸法舒地尔注射液等。</t>
  </si>
  <si>
    <t>小容量注射剂、片剂、硬胶囊剂、颗粒剂、原料药生产、中药提取；生物工程药品、基因工程药品、植化药品、化学药品的研究、开发、咨询、服务；普通货运；下列项目在天津新技术产业园区武清开发区源泉路17号开展生产活动：中药材前处理；原料药；药用辅料；大容量注射剂；冻干粉针剂；化工产品（危险品及易制毒品除外）批发兼零售；货物及技术进出口（法律、行政法规另有规定的除外）。（以上范围涉及药品的凭药品生产许可经营）（依法须经批准的项目，经相关部门批准后方可开展经营活动）</t>
  </si>
  <si>
    <t>本公司是经天津市人民政府《关于同意将天津市大通红日制药有限公司变更为天津红日药业股份有限公司的批复》（津股批[2000]14号）批准，以2000年8月31日经天津津源会计师事务所有限公司审计的净资产为依据，由天津市大通红日制药有限公司整体变更发起设立的股份有限公司。2000年9月30日，公司在天津市工商行政管理局完成工商登记注册，注册号为1200002000134。</t>
  </si>
  <si>
    <t>天津新技术产业园区武清开发区泉发路西</t>
  </si>
  <si>
    <t>301700</t>
  </si>
  <si>
    <t>022-59623100</t>
  </si>
  <si>
    <t>022-59623105</t>
  </si>
  <si>
    <t>admin@chasesun.cn</t>
  </si>
  <si>
    <t>李姝,李川,王生田</t>
  </si>
  <si>
    <t>022-59623217</t>
  </si>
  <si>
    <t>022-59623290</t>
  </si>
  <si>
    <t>lanwujun@chasesun.cn</t>
  </si>
  <si>
    <t>300031</t>
  </si>
  <si>
    <t>无锡宝通科技股份有限公司</t>
  </si>
  <si>
    <t>CNE100000JD0</t>
  </si>
  <si>
    <t>Wuxi Boton Technology Co., Ltd.</t>
  </si>
  <si>
    <t>Boton Technology</t>
  </si>
  <si>
    <t>各类高强力橡胶输送带的研发、生产和销售；中国移动网络游戏的海外发行和运营。</t>
  </si>
  <si>
    <t>计算机软硬件的技术开发、技术服务、技术咨询及技术转让；计算机软硬件的销售；广播电视节目、电影的制作；电影发行；演出经纪；从事文化经纪业务；从事体育经纪业务；动漫的设计、制作；组织文化艺术交流活动；设计、制作、代理和发布各类广告业务；橡胶制品、普通机械、物料搬运设备的技术开发、加工制造、设计、开发、安装；专用设备、通用设备、高分子材料的研究、开发、技术咨询及技术服务；机械设备租赁（不含融资性租赁）；利用自有资金对外投资；自营和代理各类商品及技术的进出口业务（国家限定企业经营或者禁止进出口的商品和技术除外）。（上述不含限制、禁止类项目，涉及行政许可的凭有效许可证明经营）。</t>
  </si>
  <si>
    <t>发行人前身为无锡市宝通带业有限公司（中外合资企业）。宝通有限成立于2000年12月27日，系由无锡市橡胶厂和包志方等4名自然人以现金方式共同出资成立，成立时注册资本为200万元，法定代表人为包志方。2006年6月，宝通有限变更为中外合资企业（宝通有限的股权演变情况详见发行人申请文件“4-5发行人关于公司设立以来股本演变情况的说明”）。2008年7月，经宝通有限董事会决议通过，并经国家商务部商资批[2008]601号文批复同意，宝通有限整体变更为股份有限公司。折股方式为：以2008年1月31日经审计的公司净资产值10,212.38万元为基数折为3,750万股，每股面值1.00元。股份公司于2008年7月8日在江苏省无锡工商行政管理局领取了《企业法人营业执照》（注册号：320200400026887）。股份公司注册资本为3,750万元，法定代表人为包志方。</t>
  </si>
  <si>
    <t>江苏省无锡市新吴区张公路19号</t>
  </si>
  <si>
    <t>214112</t>
  </si>
  <si>
    <t>0510-83709871</t>
  </si>
  <si>
    <t>boton8011@126.com</t>
  </si>
  <si>
    <t>郝德明,任小艳,邓雅俐,冯凯燕</t>
  </si>
  <si>
    <t>boton300031@126.com</t>
  </si>
  <si>
    <t>300032</t>
  </si>
  <si>
    <t>金龙机电股份有限公司</t>
  </si>
  <si>
    <t>CNE100000JF5</t>
  </si>
  <si>
    <t>Jinlong Machinery and Electronic Co., Ltd.</t>
  </si>
  <si>
    <t>Jinlong</t>
  </si>
  <si>
    <t>超小型微特电机及其组件。</t>
  </si>
  <si>
    <t>生产销售微电机和微电机组件、新型电子元器件及消费类电子；货物进出口和技术进出口（法律、行政法规限制和禁止的除外）。</t>
  </si>
  <si>
    <t>本公司是由金龙机电有限责任公司整体变更设立的股份有限公司。设立时股本总额为10,000万元。浙江省温州市工商行政管理局于2008年10月16日核发了公司营业执照，注册号为330300000011153。</t>
  </si>
  <si>
    <t>浙江省乐清市北白象镇进港大道边金龙科技园</t>
  </si>
  <si>
    <t>325603</t>
  </si>
  <si>
    <t>0577-61806666-8982</t>
  </si>
  <si>
    <t>0577-61801666</t>
  </si>
  <si>
    <t>hj@kotl.com.cn</t>
  </si>
  <si>
    <t>戴辉,黄晓亚,肖攀</t>
  </si>
  <si>
    <t>Tjoa Mui Liang</t>
  </si>
  <si>
    <t>0577-61806666-8001</t>
  </si>
  <si>
    <t>hl@kotl.com.cn</t>
  </si>
  <si>
    <t>300034</t>
  </si>
  <si>
    <t>北京钢研高纳科技股份有限公司</t>
  </si>
  <si>
    <t>CNE100000JH1</t>
  </si>
  <si>
    <t>Beijing Cisri-gaona Materials and Technology Co., Ltd.</t>
  </si>
  <si>
    <t>Cisri-gaona</t>
  </si>
  <si>
    <t>铸造高温合金制品、变形高温合金制品和新型高温合金材料及制品的生产、销售。</t>
  </si>
  <si>
    <t>高温金属材料及制品，轻质合金、特种合金及制品，粉末材料及制品的研发、制造与销售；材料制备技术开发及应用；技术服务、技术咨询、技术转让；设备租赁、出租办公用房、出租商业用房。</t>
  </si>
  <si>
    <t>本公司是经国务院国资委国资改革[2004]943号《关于设立北京钢研高纳股份有限公司的批复》批准，由高纳有限整体变更设立的股份有限公司，原钢研院、东金公司、金基业集团、西姆莱斯公司、浙江西子联合公司作为发起人，以其拥有的高纳有限截至2003年12月31日经审计的净资产74,085,266元，按1∶1的比例折合为股份有限公司股本7,408.5266万元。2004年11月22日，本公司在北京市工商行政管理局完成了公司设立登记，并领取了注册号为1100001496688的企业法人营业执照，注册资本为7,408.5266万元。</t>
  </si>
  <si>
    <t>010-62182656</t>
  </si>
  <si>
    <t>010-62185097</t>
  </si>
  <si>
    <t>postmaster@gaona.com.cn</t>
  </si>
  <si>
    <t>曹真,田会,杨庆英</t>
  </si>
  <si>
    <t>邵冲</t>
  </si>
  <si>
    <t>艾磊(代)</t>
  </si>
  <si>
    <t>300029</t>
  </si>
  <si>
    <t>江苏华盛天龙光电设备股份有限公司</t>
  </si>
  <si>
    <t>CNE100000JC2</t>
  </si>
  <si>
    <t>Jiangsu Huashengtianlong Photoelectric Co., Ltd.</t>
  </si>
  <si>
    <t>Tianlong Photoeletric</t>
  </si>
  <si>
    <t>硅材料生长、加工设备的研发、生产和销售。</t>
  </si>
  <si>
    <t>单晶硅晶体生长炉、多晶硅铸锭炉、单晶硅切割机床、单晶硅切方滚圆机、单晶硅籽晶炉、钢球设备、树脂金刚线、多晶硅片的生产与销售，光伏电站的建设、运行及管理，节能产品的生产、销售及服务，自营和代理各类商品和技术的进出口业务。(国家限定企业经营或禁止进出口的商品和技术除外)。</t>
  </si>
  <si>
    <t>江苏华盛天龙光电设备股份有限公司原名江苏华盛天龙机械股份有限公司，是由常州华盛天龙机械有限公司以截至2008年4月30日经审计的净资产152,497,991.64元为基数，按1:0.4918比例折为7,500万股，整体变更设立的股份有限公司。2008年7月11日，公司在江苏省工商行政管理局注册成立，企业法人注册登记号为320400400007534，设立时注册资本为7,500万元。</t>
  </si>
  <si>
    <t>江苏省金坛经济开发区华城路318号</t>
  </si>
  <si>
    <t>0519-82330395</t>
  </si>
  <si>
    <t>0519-82367120</t>
  </si>
  <si>
    <t>info@hstl.cn</t>
  </si>
  <si>
    <t>周文泳,欧阳令南</t>
  </si>
  <si>
    <t>0519-82686000</t>
  </si>
  <si>
    <t>xuxu@hstl.cn</t>
  </si>
  <si>
    <t>300030</t>
  </si>
  <si>
    <t>广州阳普医疗科技股份有限公司</t>
  </si>
  <si>
    <t>CNE100000JL3</t>
  </si>
  <si>
    <t>Guangzhou Improve Medical Instruments Co., Ltd.</t>
  </si>
  <si>
    <t>Improve Medical</t>
  </si>
  <si>
    <t>专用设备制造业（具体经营项目请登录广州市商事主体信息公示平台查询。依法须经批准的项目，经相关部门批准后方可开展经营活动。）</t>
  </si>
  <si>
    <t>医疗实验室设备和器具制造；许可类医疗器械经营（即申请《医疗器械经营企业许可证》才可经营的医疗器械，包括第三类医疗器械和需申请《医疗器械经营企业许可证》方可经营的第二类医疗器械）；医疗设备租赁服务；商品批发贸易（许可审批类商品除外）；技术进出口；非许可类医疗器械经营（即不需申请《医疗器械经营企业许可证》即可经营的医疗器械，包括第一类医疗器械和国家规定不需申请《医疗器械经营企业许可证》即可经营的第二类医疗器械）；房屋租赁；医疗设备维修；医疗用品及器材零售（不含药品及医疗器械）；货物进出口（专营专控商品除外）；商品零售贸易（许可审批类商品除外）；企业总部管理；单位后勤管理服务（涉及许可经营的项目除外）；资产管理（不含许可审批项目）；营养健康咨询服务；能源技术咨询服务；化妆品及卫生用品零售；化妆品及卫生用品批发；卫生盥洗设备及用具批发；普通劳动防护用品制造；投资咨询服务；企业自有资金投资；投资管理服务；计算机技术开发、技术服务；软件开发；信息技术咨询服务；信息系统集成服务；数据处理和存储服务。</t>
  </si>
  <si>
    <t>公司是由广州阳普医疗用品有限公司整体变更设立的股份有限公司,阳普医疗用品是于1996年8月19日在广州市工商局登记注册的有限公司。2007年10月29日，经广州市工商局核准，阳普医疗用品整体变更为广州阳普医疗科技股份有限公司，取得《企业法人营业执照》,注册号为4401011111660。本次发行前，公司注册资本为55,400,000.00元，法定代表人为邓冠华。</t>
  </si>
  <si>
    <t>广东省广州市经济技术开发区科学城开源大道102号</t>
  </si>
  <si>
    <t>020-32218222</t>
  </si>
  <si>
    <t>020-32312573</t>
  </si>
  <si>
    <t>board@improve-medical.com</t>
  </si>
  <si>
    <t>陈菁佩,谢晓尧,康熙雄</t>
  </si>
  <si>
    <t>020-32218167</t>
  </si>
  <si>
    <t>300036</t>
  </si>
  <si>
    <t>北京超图软件股份有限公司</t>
  </si>
  <si>
    <t>CNE100000JK5</t>
  </si>
  <si>
    <t>Beijing Supermap Software Co., Ltd.</t>
  </si>
  <si>
    <t>Supermap Software</t>
  </si>
  <si>
    <t>面向单位用户的、专业的地理信息系统（Geographic Information System，GIS）平台软件的研究开发、产品销售和技术开发服务。</t>
  </si>
  <si>
    <t>许可经营项目：无。一般经营项目：地理信息系统、遥感、全球定位系统、办公自动化软件技术开发、技术咨询、技术转让、技术服务；电子计算机系统集成；销售开发后的产品；经营本企业和成员企业自产产品及技术出口业务；本企业和成员企业所需的原辅材料、机械设备、仪器仪表、零配件及技术的进口业务（国家限定公司经营和国家禁止进出口的商品除外）；经营进料加工和三来一补业务；技术培训；出租办公用房（依法须经批准的项目，经相关部门批准后依批准的内容开展经营活动）。</t>
  </si>
  <si>
    <t>公司由原北京超图地理信息技术有限公司整体变更设立。2008年3月4日，北京超图地理信息技术有限公司召开股东大会，决议以截至2007年12月31日经审计的净资产依法整体变更设立股份有限公司。截至2007年12月31日，北京超图地理信息技术有限公司净资产值为84,586,495.83元，按1:0.66的折股比例折成股本56,000,000股，余额计入资本公积，变更后股份有限公司的注册资本为人民币56,000,000.00元。2008年3月26日，公司取得北京市工商行政管理局核发的注册号为110105002483632的《企业法人营业执照》。</t>
  </si>
  <si>
    <t>北京市朝阳区酒仙桥北路甲10号电子城IT产业园107楼6层</t>
  </si>
  <si>
    <t>010-59896655</t>
  </si>
  <si>
    <t>010-59896666</t>
  </si>
  <si>
    <t>public@supermap.com</t>
  </si>
  <si>
    <t>张军书,汤国安,郭仁忠</t>
  </si>
  <si>
    <t>宋关福</t>
  </si>
  <si>
    <t>翟利辉</t>
  </si>
  <si>
    <t>010-59896167</t>
  </si>
  <si>
    <t>liyu@supermap.com</t>
  </si>
  <si>
    <t>300035</t>
  </si>
  <si>
    <t>湖南中科电气股份有限公司</t>
  </si>
  <si>
    <t>CNE100000JJ7</t>
  </si>
  <si>
    <t>Hunan Zhongke Electric Co., Ltd.</t>
  </si>
  <si>
    <t>Zhongke Electric</t>
  </si>
  <si>
    <t>工业磁力应用技术和设备的研发、生产、销售和服务。</t>
  </si>
  <si>
    <t>电磁、电气、机械设备的设计、制造及销售（不含卫星广播电视地面接收设施及国家监控电子产品）；普通机械加工；机电维修；电磁技术咨询服务；新能源发电与节能装备的研制；计算机系统集成、电子产品、通讯产品的设计、制造及销售；凭资质从事安防工程安装、视频监控系统、智能系统工程的设计、施工及维护；自有房屋租赁。</t>
  </si>
  <si>
    <t>本公司系由原岳阳中科电气有限公司整体变更设立。根据2008年4月27日审议通过的湖南中科电气股份有限公司创立大会决议，中科电气有限以截至2008年3月31日经审计的净资产值70,201,845.81元按1：0.5413的比例折成股本38,000,000股（差额32,201,845.81元计入资本公积），整体变更设立股份公司。2008年5月22日，公司取得岳阳市工商行政管理局核发的注册号为430600000010207的《企业法人营业执照》。</t>
  </si>
  <si>
    <t>湖南省岳阳经济技术开发区岳阳大道中科工业园</t>
  </si>
  <si>
    <t>湖南省岳阳市岳阳大道中科工业园</t>
  </si>
  <si>
    <t>0730-8688891</t>
  </si>
  <si>
    <t>0730-8688895</t>
  </si>
  <si>
    <t>yueyangzhongke@vip.sina.com</t>
  </si>
  <si>
    <t>李峰,童钧,李留庆</t>
  </si>
  <si>
    <t>李爱武</t>
  </si>
  <si>
    <t>895821403@qq.com</t>
  </si>
  <si>
    <t>300041</t>
  </si>
  <si>
    <t>湖北回天新材料股份有限公司</t>
  </si>
  <si>
    <t>CNE100000JX8</t>
  </si>
  <si>
    <t>Hubei Huitian New Materials Co., Ltd.</t>
  </si>
  <si>
    <t>Huitian New Materials</t>
  </si>
  <si>
    <t>生产工程胶粘剂，包括高性能有机硅胶、丙烯酸酯胶、厌氧胶、环氧树脂胶、聚氨酯胶等；各类高端工程胶粘剂的研发、生产和销售。</t>
  </si>
  <si>
    <t>胶粘剂（丙烯酸酯聚合物类胶粘剂、氯丁胶粘剂）、汽车制动液、原子灰、液压油、润滑油、润滑脂的生产与销售；润滑剂、制冷剂、清洗剂等专项化学制品及相关使用设备、精细化工产品的研究与开发及销售（不含危险化学品和国家禁止经营的化学品）；商品及技术进出口业务（不含国家限制或禁止的商品和技术进出口）。</t>
  </si>
  <si>
    <t>发行人系经湖北省体改委鄂体改[1998]162号《关于设立湖北回天胶业股份有限公司的批复》文件批准，襄樊回天胶粘有限责任公司整体改制，由原有限公司股东章锋等14名自然人将有限公司经评估后净资产2,086.68万元及李群投入的40万元现金作为出资，共同发起设立的股份公司。发行人于1998年9月3日取得了湖北省工商行政管理局颁发的注册号为4200001000702的企业法人营业执照，设立时注册资本为2,126.68万元。</t>
  </si>
  <si>
    <t>湖北省襄阳市国家高新技术开发区航天路7号</t>
  </si>
  <si>
    <t>441057</t>
  </si>
  <si>
    <t>0710-3757888</t>
  </si>
  <si>
    <t>0710-3347316</t>
  </si>
  <si>
    <t>huitian@public.xf.hb.cn</t>
  </si>
  <si>
    <t>朱怀念,余明桂,谭力文</t>
  </si>
  <si>
    <t>王争业</t>
  </si>
  <si>
    <t>0710-3757888-8068, 8070</t>
  </si>
  <si>
    <t>htjy2009@163.com</t>
  </si>
  <si>
    <t>300038</t>
  </si>
  <si>
    <t>数知科技</t>
  </si>
  <si>
    <t>北京数知科技股份有限公司</t>
  </si>
  <si>
    <t>CNE100000K07</t>
  </si>
  <si>
    <t>Beijing Shuzhi Technology Co., Ltd.</t>
  </si>
  <si>
    <t>Shuzhi</t>
  </si>
  <si>
    <t>专业承包；技术推广、技术服务；货物进出口、技术进出口、代理进出口；销售广播通信铁塔及桅杆、输电线路铁塔；以下项目限分公司经营：生产广播通信铁塔及桅杆产品、输电线路铁塔。</t>
  </si>
  <si>
    <t>技术开发、技术推广、技术转让、技术服务；软件开发；货物进出口、技术进出口、代理进出口；销售广播通信铁塔及桅杆、输电线路铁塔、智能通信机箱、机柜、计算机软件及辅助设备、防雷设备；防雷技术咨询；生产智能通信机箱、机柜（仅限外埠生产）；设计、制作、代理、发布广告；经济信息咨询；企业管理咨询；以下项目限分公司经营：生产广播通信铁塔及桅杆产品、输电线路铁塔；专业承包；互联网信息服务。（企业依法自主选择经营项目，开展经营活动；互联网信息服务以及依法须经批准的项目，经相关部门批准后依批准的内容开展经营活动；不得从事本市产业政策禁止和限制类项目的经营活动。）</t>
  </si>
  <si>
    <t>本公司是北京梅泰诺通信工业技术有限公司以截至2008年12月31日经利安达审计的净资产98,434,196.62元按1:0.6095的比例折为60,000,000股整体变更设立的股份有限公司。2009年3月9日，北京梅泰诺通信技术股份有限公司依法在北京市工商行政管理局登记注册并取得《企业法人营业执照》，工商注册号为110102007479115，注册资本6,000万元。</t>
  </si>
  <si>
    <t>北京市海淀区花园东路15号旷怡大厦7层</t>
  </si>
  <si>
    <t>010-82055588</t>
  </si>
  <si>
    <t>010-82055731</t>
  </si>
  <si>
    <t>info@miteno.com</t>
  </si>
  <si>
    <t>朱莲美,Jonathan Jun Yan</t>
  </si>
  <si>
    <t>300037</t>
  </si>
  <si>
    <t>深圳新宙邦科技股份有限公司</t>
  </si>
  <si>
    <t>CNE100000K15</t>
  </si>
  <si>
    <t>Shenzhen Capchem Technology Co., Ltd.</t>
  </si>
  <si>
    <t>Capchem Technology</t>
  </si>
  <si>
    <t>新型电子化学品的研发、生产和销售；主要产品有电容器化学品和锂电池化学品两大系列。</t>
  </si>
  <si>
    <t>铝电解电容器、锂离子二级电池专用电子化学材料的开发和产销（以上不含限制项目）；经营进出口业务（按深贸管登字第2003-0939号文执行）。普通货运(凭《道路运输经营许可证》经营)；甲醇（1022）、乙醇[无水]（2568）、2-丙醇（111）、碳酸二甲酯（2110）、乙腈（2622）、三乙胺（1915）、正丁醇（2761）、碳酸二乙酯（2111）、N,N-二甲基甲酰胺（460）、2-丁氧基乙醇（249）、硫酸（1302）、盐酸（2507）、正磷酸（2790）、次磷酸（161）、乙酸[含量＞80%]（2630）、氢氧化钠（1669）、氨溶液[含氨＞10%]（35）、硼酸（1609）、对甲基苯磺酸铁溶液（2828）、双电层电容器电解液（2828）、锂离子电池电解液（2828）的批发(租赁仓库储存、无自有储存)(凭《危险化学品经营许可证》经营)。自有房屋租赁。</t>
  </si>
  <si>
    <t>本公司的前身为深圳市新宙邦电子材料科技有限公司(以下简称“新宙邦有限”)，成立于2002年2月。新宙邦有限以截至基准日2008年1月31日经审计的账面净资产117,961,127.25元为基数，按1:0.6782的比例折为8,000万股，余额37,961,127.25元转入资本公积，整体变更为股份公司。公司主要发起人为覃九三、周达文、郑仲天、钟美红、邓永红、张桂文等6名自然人，其余发起人为39名自然人。2008年4月21日，深圳新宙邦依法在深圳市工商行政管理局办理变更登记手续，领取了注册号为440307102897506的《企业法人营业执照》，法定代表人为覃九三。</t>
  </si>
  <si>
    <t>广东省深圳市坪山区沙坣同富裕工业区</t>
  </si>
  <si>
    <t>广东省深圳市龙岗区坪山沙坣同富裕工业区</t>
  </si>
  <si>
    <t>0755-89924512</t>
  </si>
  <si>
    <t>0755-89924533</t>
  </si>
  <si>
    <t>stock@capchem.com</t>
  </si>
  <si>
    <t>罗和安,石桐灵,戴奉祥</t>
  </si>
  <si>
    <t>周达文</t>
  </si>
  <si>
    <t>300040</t>
  </si>
  <si>
    <t>哈尔滨九洲电气股份有限公司</t>
  </si>
  <si>
    <t>CNE100000JY6</t>
  </si>
  <si>
    <t>Harbin Jiuzhou Electric Co., Ltd.</t>
  </si>
  <si>
    <t>Jiuzhou Electric</t>
  </si>
  <si>
    <t>电力电子成套设备及相配套的电控自动化产品的研发、制造、销售及服务。</t>
  </si>
  <si>
    <t>电力电子产品、高压变频器、高低压电气设备、箱式变电站、整流装置、电气元件、继电保护产品、阀控密封铅酸蓄电池产品、汽车充电成套设备、储能系统、储能材料及器件的的研制、生产、销售和信息与技术咨询服务，计算机技术、计算机软件技术开发及应用，销售公司开发的新产品；新能源汽车充电运营服务；汽车租赁服务；新能源汽车销售；节能环保工程设备技术开发、技术服务及产品销售，设备租赁，实业投资，从事进口贸易；承装（修、试）电力设施，动产与不动产租赁，招标代理服务，风力、光伏、生物质等电站投资、设计、施工及运营（依法须经批准的项目，经相关部门批准后方可开展经营活动）。</t>
  </si>
  <si>
    <t>本公司是经黑龙江省经济体制改革委员会黑体改复[2000]45号《关于同意哈尔滨九洲电力设备制造有限公司整体改制变更设立哈尔滨九洲电气股份有限公司的批复》批准，以九洲电力截至2000年7月31日经审计的账面净资产值按1：1比例折股，于2000年8月8日依法整体变更设立的股份有限公司，设立时注册资本3,745万元，企业法人营业执照注册号2301032002928，法定代表人李寅。</t>
  </si>
  <si>
    <t>黑龙江省哈尔滨市南岗区哈平路609号</t>
  </si>
  <si>
    <t>150027</t>
  </si>
  <si>
    <t>0451-58771318</t>
  </si>
  <si>
    <t>0451-58771345</t>
  </si>
  <si>
    <t>stock@jze.com.cn</t>
  </si>
  <si>
    <t>李丛艳,崔丽晶,张明远</t>
  </si>
  <si>
    <t>赵晓红</t>
  </si>
  <si>
    <t>300039</t>
  </si>
  <si>
    <t>上海凯宝药业股份有限公司</t>
  </si>
  <si>
    <t>CNE100000JZ3</t>
  </si>
  <si>
    <t>Shanghai Kaibao Pharmaceutical Co., Ltd.</t>
  </si>
  <si>
    <t>Kaibao Pharmaceutical</t>
  </si>
  <si>
    <t>清热解毒类中成药痰热清注射液的研发、生产和销售。</t>
  </si>
  <si>
    <t>药品生产（小容量注射剂、片剂、硬胶囊剂、颗粒剂、合剂、糖浆剂、丸剂（滴丸）、中药提取车间），农副产品收购。(上述经营范围涉及许可经营的凭许可证经营)</t>
  </si>
  <si>
    <t>本公司系由上海凯宝药业有限公司整体变更设立。2008年8月，经公司股东会决议，上海凯宝药业有限公司整体变更为上海凯宝药业股份有限公司并于2008年9月8日取得由上海市工商行政管理局颁发的注册号为310226000171574的《企业法人营业执照》，股份公司注册资本为82,200,000元。立信会计师为本次整体变更进行了审计和验资，分别出具了信会师报字（2008）第23625号《审计报告》和信会师报字（2008）第23656号《验资报告》。</t>
  </si>
  <si>
    <t>上海市工业综合开发区程普路88号</t>
  </si>
  <si>
    <t>021-37572069</t>
  </si>
  <si>
    <t>kbyydmb@126.com</t>
  </si>
  <si>
    <t>李清伟,许锐敏,陶建生</t>
  </si>
  <si>
    <t>王国明</t>
  </si>
  <si>
    <t>任立旺</t>
  </si>
  <si>
    <t>300047</t>
  </si>
  <si>
    <t>深圳天源迪科信息技术股份有限公司</t>
  </si>
  <si>
    <t>CNE100000KJ5</t>
  </si>
  <si>
    <t>Shenzhen Tianyuan Dic Information Technology Co., Ltd.</t>
  </si>
  <si>
    <t>Tianyuan Dic</t>
  </si>
  <si>
    <t>电信、公安及其它行业应用软件产品的开发、生产和销售，计算机软、硬件系统集成，技术支持与服务。</t>
  </si>
  <si>
    <t>一般经营项目：计算机软、硬件产品的销售及售后服务；计算机网络设计、软件开发、系统集成；信息系统咨询和相关技术服务（不含限制项目及专营、专控、专卖商品）；国内贸易（法律、行政法规、国务院决定禁止的项目除外，限制的项目须取得许可后方可经营）；经营进出口业务（法律、行政法规、国务院决定禁止的项目除外，限制的项目须取得许可后方可经营）；通信产品及其配套设备的代理销售、售后服务（不含专营、专控、专卖商品）。自有物业租赁。许可经营项目：计算机软、硬件产品的生产；第二类增值电信业务中的信息服务业务（不含固定网电话信息服务和互联网信息服务）。</t>
  </si>
  <si>
    <t>深圳天源迪科信息技术股份有限公司是由原天源迪科有限公司股东陈友、吴志东、陈鲁康、李谦益、谢晓宾、杨文庆以及天泽投资作为发起人，以天源迪科有限公司截至2007年3月31日经审计的净资产67,610,877.13元中的67,600,000.00元作为出资，并按1:1的比例折成股本67,600,000.00元，依法整体变更设立的股份公司。公司于2007年4月29日在深圳市工商行政管理局办理工商变更登记，并取得企业法人营业执照，注册号为4403011064878，注册资本6,760万元，法定代表人陈友。2007年12月10日，经深圳市工商行政管理局核准，公司营业执照注册号变更为440301103047339。</t>
  </si>
  <si>
    <t>广东省深圳市南山区粤海街道高新区南区市高新技术工业村T3栋B3楼</t>
  </si>
  <si>
    <t>广东省深圳市高新区南区市高新技术工业村T3栋B3楼</t>
  </si>
  <si>
    <t>0755-26745605</t>
  </si>
  <si>
    <t>0755-26745600</t>
  </si>
  <si>
    <t>v-mailbox@tydic.com</t>
  </si>
  <si>
    <t>郑飞,张卫华,盛宝军,梁金华</t>
  </si>
  <si>
    <t>苗逢源</t>
  </si>
  <si>
    <t>300049</t>
  </si>
  <si>
    <t>内蒙古福瑞医疗科技股份有限公司</t>
  </si>
  <si>
    <t>CNE100000KG1</t>
  </si>
  <si>
    <t>Inner Mongolia Furui Medical Science Co., Ltd.</t>
  </si>
  <si>
    <t>Free Pharmaceutical</t>
  </si>
  <si>
    <t>专注于肝病领域，提供肝纤维化诊断治疗产品和服务。</t>
  </si>
  <si>
    <t>中、西生化药品生产、销售。销售第二类、第三类医疗器械。软件开发、信息技术咨询服务、自有房地产经营活动、其他专业技术服务业、技术推广服务。公司可以根据自身发展能力和业务的需要，依照有关法律、法规的规定适时调整经营范围和经营方式，并在国内外设立分支机构和办事机构。</t>
  </si>
  <si>
    <t>公司系由内蒙古福瑞制药有限责任公司整体变更设立的股份有限公司。2001年12月25日，内蒙古自治区人民政府出具内政股批字[2001]65号文，批准内蒙古福瑞制药有限责任公司整体变更为内蒙古福瑞中蒙药科技股份有限公司。2001年12月26日，股份公司在内蒙古自治区工商行政管理局登记注册成立，领取了注册号为1500002105375的《企业法人营业执照》。设立时，公司注册资本为人民币4,254万元。</t>
  </si>
  <si>
    <t>乌兰察布市</t>
  </si>
  <si>
    <t>内蒙古自治区乌兰察布盟集宁市解放路103号</t>
  </si>
  <si>
    <t>012000</t>
  </si>
  <si>
    <t>010-84682800</t>
  </si>
  <si>
    <t>010-84683766</t>
  </si>
  <si>
    <t>dshbgs@fu-rui.com</t>
  </si>
  <si>
    <t>邱连强,焦世斗,王桂华,王贵强</t>
  </si>
  <si>
    <t>010-84683855</t>
  </si>
  <si>
    <t>300045</t>
  </si>
  <si>
    <t>北京华力创通科技股份有限公司</t>
  </si>
  <si>
    <t>CNE100000KL1</t>
  </si>
  <si>
    <t>Hwa Create Corporation</t>
  </si>
  <si>
    <t>Hwa Create</t>
  </si>
  <si>
    <t>2008-01-29</t>
  </si>
  <si>
    <t>基于计算机技术的仿真测试系统及其相关设备的研发、生产和销售。</t>
  </si>
  <si>
    <t>生产北斗/GPS兼容定位模块、北斗/GPS兼容型卫星导航模拟器、新一代实时半实物仿真机、雷达目标回波模拟器；技术开发；技术推广；技术转让；技术咨询；技术服务；技术培训；技术中介服务；货物进出口；技术进出口；代理进出口；研发和委托加工卫星导航和卫星移动通信设备、惯性导航设备、农机自动驾驶仪、仪器仪表、光纤通道设备、红外热成像仪器、光学仪器设备、光电设备及电子产品；销售自产产品、计算机、软件及辅助设备、卫星导航和卫星移动通信设备、惯性导航设备、农机自动驾驶仪、仪器仪表、光纤通道设备、红外热成像仪器、光学仪器设备、光电设备、电子产品、电子元器件、通讯设备；计算机系统集成；应用软件服务；出租办公用房；会议服务、承办展览展示活动。</t>
  </si>
  <si>
    <t>本公司是2008年1月29日由北京华力创通科技有限公司以整体变更方式设立的股份公司，本次变更以2007年12月31日为审计基准日，经中瑞岳华会计师事务所“审字[2008]第11307号”《审计报告》确认的有限公司净资产按比例折为50,000,000.00股，原有限公司的全部资产、负债和权益均由股份公司承继。2008年1月29日，公司在北京市工商行政管理局注册登记，领取注册号为110108002730730的《企业法人营业执照》，注册资本和实收资本均为5,000万元，法定代表人高小离。</t>
  </si>
  <si>
    <t>北京市海淀区东北旺西路8号院中关村软件园乙18号楼创通科技大厦</t>
  </si>
  <si>
    <t>北京市海淀区东北旺西路8号院中关村软件园乙18号楼创通大厦</t>
  </si>
  <si>
    <t>010-82966393</t>
  </si>
  <si>
    <t>010-82803295、010-82966411</t>
  </si>
  <si>
    <t>irm@hwacreate.com.xn</t>
  </si>
  <si>
    <t>卢侠巍,徐彬,张海鹰</t>
  </si>
  <si>
    <t>010-82803295, 82966411</t>
  </si>
  <si>
    <t>IRM@hwacreate.com.cn</t>
  </si>
  <si>
    <t>300042</t>
  </si>
  <si>
    <t>深圳市朗科科技股份有限公司</t>
  </si>
  <si>
    <t>CNE100000JW0</t>
  </si>
  <si>
    <t>NETAC Technology Co., Ltd.</t>
  </si>
  <si>
    <t>NETAC Technology</t>
  </si>
  <si>
    <t>公司基于闪存应用及移动存储领域内持续自主创新的全球领先技术及专利，专业从事闪存应用及移动存储产品的研发、生产、销售及相关技术的专利运营业务。</t>
  </si>
  <si>
    <t>从事电脑软硬件、移动存储产品、数码影音娱乐产品、多媒体产品、网络、系统集成及无线数据产品（不含限制项目）的技术开发；从事集成电路设计；从事移动存储产品、数码影音娱乐产品及无线数据产品（不含限制项目）的生产；玩具类产品的设计、研发、生产与销售；从事国内商业、物资供销业（不含专营、专控、专卖商品）；信息咨询（不含限制项目）；从事自有技术的转让及授权；经营进出口业务(法律、行政法规、国务院决定禁止的项目除外，限制的项目须取得许可后方可经营)；自有物业租赁，自有物业管理。</t>
  </si>
  <si>
    <t>本公司系由深圳市朗科科技有限公司整体变更设立。2008年1月，经深圳市朗科科技有限公司全体股东一致同意，以截至2007年12月31日经深圳市鹏城会计师事务所有限公司审计的账面净资产12,407.39万元，按1：0.4030的比例折股5,000万股，以整体变更方式设立深圳市朗科科技股份有限公司，注册资本5,000万元。2008年1月28日，鹏城会计师事务所出具“深鹏所验字[2008]015号”《验资报告》，对本次整体变更设立股份公司出资到位情况进行了验证。2008年1月30日，公司取得注册号为440301501119779的《企业法人营业执照》。自股份公司设立以来，公司股权结构及股本规模未发生变动。</t>
  </si>
  <si>
    <t>广东省深圳市南山区高新技术产业园区高新南六道朗科大厦16、18、19楼</t>
  </si>
  <si>
    <t>广东省深圳市南山区高新技术产业园区高新南六道朗科大厦16层</t>
  </si>
  <si>
    <t>0755-26727600</t>
  </si>
  <si>
    <t>0755-26727575</t>
  </si>
  <si>
    <t>ir@netac.com</t>
  </si>
  <si>
    <t>黄志业,杨敏,仇夏萍</t>
  </si>
  <si>
    <t>杜铁军</t>
  </si>
  <si>
    <t>邵凯真</t>
  </si>
  <si>
    <t>300048</t>
  </si>
  <si>
    <t>北京合康新能科技股份有限公司</t>
  </si>
  <si>
    <t>CNE100000KH9</t>
  </si>
  <si>
    <t>Hiconics Eco-energy Technology Co., Ltd.</t>
  </si>
  <si>
    <t>Hiconics Eco-energy</t>
  </si>
  <si>
    <t>各种高压变频器的研发、生产、销售。</t>
  </si>
  <si>
    <t>太阳能、光伏、风电、高压变频器、新能源汽车及其充电桩产业链运营的技术开发、技术转让、技术服务、技术咨询；制造高压变频器；销售自产产品；系统集成；货物进出口、技术进出口。（企业依法自主选择经营项目，开展经营活动；依法须经批准的项目，经相关部门批准后依批准的内容开展经营活动；不得从事本市产业政策禁止和限制类项目的经营活动。）</t>
  </si>
  <si>
    <t>本公司是由合康有限整体变更设立的股份有限公司。2009年6月5日，合康有限原11家股东上海上丰集团有限公司、广州市明珠星投资有限公司、刘锦成、北京君慧创业投资中心、张燕南、北京绵世方达投资咨询有限责任公司、联想控股有限公司、杜心林、张涛、成都新锦泰投资发展有限公司、陈秋泉作为股份公司的发起人签署了《发起人协议》，约定以截至2009年4月30日经中瑞岳华审计后净资产176,510,790.74元，按照1：0.5099的比例折合成9,000万股的股份公司股本，发起设立北京合康亿盛变频科技股份有限公司。2009年6月24日，公司取得北京市工商行政管理局核发的《企业法人营业执照》（注册号110107005755842），北京合康亿盛变频科技股份有限公司正式设立。</t>
  </si>
  <si>
    <t>北京市北京经济技术开发区博兴二路3号2幢1层</t>
  </si>
  <si>
    <t>北京市经济技术开发区博兴二路3号</t>
  </si>
  <si>
    <t>100076</t>
  </si>
  <si>
    <t>010-59180000</t>
  </si>
  <si>
    <t>010-59180234</t>
  </si>
  <si>
    <t>hicon@hiconics.com</t>
  </si>
  <si>
    <t>王世海,王震坡,高志勇</t>
  </si>
  <si>
    <t>010-59180256</t>
  </si>
  <si>
    <t>fanxiao@hiconics.com</t>
  </si>
  <si>
    <t>300043</t>
  </si>
  <si>
    <t>星辉互动娱乐股份有限公司</t>
  </si>
  <si>
    <t>CNE100000KN7</t>
  </si>
  <si>
    <t>Rastar Group</t>
  </si>
  <si>
    <t>Rastar</t>
  </si>
  <si>
    <t>车模、玩具车及其他玩具的研发、生产和销售。</t>
  </si>
  <si>
    <t>设计、制作、发布代理国内外各类广告；设计、开发网络游戏；制造、加工、销售：汽车模型、塑料制品、五金制品、汽车配件、电子元器件、电子产品、玩具、自行车、儿童自行车、滑板车；销售：塑胶原料、五金交电、服装、鞋帽、箱包、文具、日用品；货物进出口、技术进出口、国内贸易(法律、行政法规禁止的项目除外；法律、行政法规限制的项目须取得许可后方可经营)。(以上各项以公司登记机关核定为准)。</t>
  </si>
  <si>
    <t>本公司前身为澄海市星辉塑胶实业有限公司，成立于2000年5月31日，2004年2月24日更名为汕头市星辉塑胶实业有限公司，2005年9月2日更名为广东星辉塑胶实业有限公司；2008年6月6日，星辉实业以截至2007年12月31日经审计的净资产41,824,163.63元为基础，按1.0562:1的比例折为3,960万股，整体变更为广东星辉车模股份有限公司，并在汕头工商局完成核准登记，工商登记注册号为440583000002652，注册资本为3,960万元。</t>
  </si>
  <si>
    <t>广东省广州市天河区黄埔大道西122号星辉中心26楼</t>
  </si>
  <si>
    <t>020-28123517</t>
  </si>
  <si>
    <t>020-28123521</t>
  </si>
  <si>
    <t>stock@rastar.com</t>
  </si>
  <si>
    <t>纪传盛,廖朝理,赵智文</t>
  </si>
  <si>
    <t>郑泽峰</t>
  </si>
  <si>
    <t>ds@rastar.com</t>
  </si>
  <si>
    <t>300046</t>
  </si>
  <si>
    <t>湖北台基半导体股份有限公司</t>
  </si>
  <si>
    <t>CNE100000KK3</t>
  </si>
  <si>
    <t>Tech Semiconductors Co., Ltd.</t>
  </si>
  <si>
    <t>Tech Semiconductors</t>
  </si>
  <si>
    <t>大功率半导体器件的生产、销售。</t>
  </si>
  <si>
    <t>功率晶闸管、整流管、电力半导体模块等大功率半导体元器件及其功率组件，汽车电子，电力半导体用散热器，各种电力电子装置的研制、生产、销售；广播电视节目制作；文化项目投资与管理；组织文化艺术交流活动（不含演出）；文艺创作。（依法须经批准的项目，经相关部门批准后方可开展经营活动）</t>
  </si>
  <si>
    <t>公司系经中华人民共和国商务部商资批（2008）852号文批准，由台基有限以截至2008年4月30日经审计的账面净资产116,587,771.11元折合4,420万股，每股面值1元，其余计入资本公积72,387,771.11元，整体变更设立的股份有限公司。2008年7月14日，公司取得商务部核发的《中华人民共和国台港澳侨投资企业批准证书》（商外资资审A字（2008）0135号）。2008年7月25日，福建华兴会计师事务所有限公司出具了《验资报告》（闽华兴所（2008）验字H-002号）。根据该报告，截至2008年4月30日，湖北台基半导体股份有限公司（筹）已收到全体股东以净资产缴纳的注册资本合计人民币4,420万元。2008年8月8日，公司在湖北省工商行政管理局完成了工商登记手续，注册资本为4,420万元，营业执照注册号为420600400000096，公司名称变更为湖北台基半导体股份有限公司。</t>
  </si>
  <si>
    <t>441021</t>
  </si>
  <si>
    <t>0710-3506236</t>
  </si>
  <si>
    <t>0710-3500847</t>
  </si>
  <si>
    <t>securities@techsem.com.cn</t>
  </si>
  <si>
    <t>朱军,张慧德,邹雪城</t>
  </si>
  <si>
    <t>袁雄,邢雁</t>
  </si>
  <si>
    <t>300044</t>
  </si>
  <si>
    <t>深圳市赛为智能股份有限公司</t>
  </si>
  <si>
    <t>CNE100000KM9</t>
  </si>
  <si>
    <t>Shenzhen Sunwin Intelligent Co., Ltd.</t>
  </si>
  <si>
    <t>Sunwin</t>
  </si>
  <si>
    <t>为城市轨道交通、铁路、建筑行业提供智能化系统解决方案。</t>
  </si>
  <si>
    <t>许可经营项目：互联网技术服务、云平台技术服务（不含限制项目）；智慧城市项目投资、建设、运营服务（不含房地产开发经营并具体项目另行申报）；人工智能系统、无人机（法律、法律规定须主管部门批准的凭批准文件经营）、康复机器人、介护机器人生产；大数据存储、分析、处理和应用服务；教育培训；网络游戏开发运营业务；增值电信业务；互联网数据中心业务；承包境外通信信息网络建设工程和境内国际招标工程（凭相关主管部门颁发的资质证书经营）。一般经营项目：人工智能系统、无人机（法律、法律规定须主管部门批准的凭批准文件经营）、康复机器人、介护机器人研发、销售、技术服务；计算机软件产品开发、销售、技术服务；计算机系统集成服务；工业及智能化设计及工程总承包服务；机电设备安装工程专业承包；装修、消防、暖通工程专业承包；电子工程专业承包；智慧交通含轨道交通通信产品及其配件的开发、安装、调试、销售；自动售检票系统、乘客信息显示系统、综合安防系统、门禁系统、综合监控系统设备、设备与环境控制系统、软件的设计、销售及安装；轨道交通计算机集成系统开发；信息咨询；照明设计；城市及道路照明工程专业承包；国内贸易（不含专营、专控、专卖商品）；进出口业务（上述经营范围不含国家法律法规规定禁止、限制和许可经营的项目）。</t>
  </si>
  <si>
    <t>深圳市赛为智能股份有限公司（股票代码：300044）成立于1997年2月，2010年1月在创业板上市，注册资本1亿元。赛为智能是国内最专业的智能化系统解决方案提供商之一，拥有智能化行业的"三甲"资质，是中国建筑业协会智能建筑分会首批副会长单位。赛为智能构建了水利智能化、轨道智能化、建筑智能化、铁路智能化四大产业体系，连续多年被中国建筑业协会评定为智能工程完成量全国50强、全国智能建筑行业十大品牌企业，企业实力位居国内同类企业前列。赛为智能是国家级高新技术企业、博士后创新实践基地、深圳市重点软件企业、软件百强企业、首批自主创新行业龙头企业，深圳市人民政府直通车服务企业，率先通过了瑞士SGS公司ISO9001:2008质量体系认证、CMMIL3认证、环境、职业健康安全管理体系认证。赛为智能参与了多项国家标准、行业标准的制定，承担过"十一五"国家科技攻关计划重大项目与国家火炬计划项目，拥有实用新型专利、软件产品登记、科技成果等自主知识产权几十项。</t>
  </si>
  <si>
    <t>0755-86169631</t>
  </si>
  <si>
    <t>0755-86169393</t>
  </si>
  <si>
    <t>sunwin@szsunwin.com</t>
  </si>
  <si>
    <t>胡振超,刘宁,黄幼平</t>
  </si>
  <si>
    <t>chenxy@szsunwin.com</t>
  </si>
  <si>
    <t>300050</t>
  </si>
  <si>
    <t>珠海世纪鼎利科技股份有限公司</t>
  </si>
  <si>
    <t>CNE100000KF3</t>
  </si>
  <si>
    <t>Dingli Corp., Ltd.</t>
  </si>
  <si>
    <t>Dingli Communications</t>
  </si>
  <si>
    <t>为电信运营商和电信设备供应商提供拥有自主知识产权的、高技术含量的移动通信网络优化测试分析系统，同时亦为电信运营商提供“一站式”的移动通信网络优化服务。</t>
  </si>
  <si>
    <t>软件开发、系统集成、电力技术推广、技术服务；通信设备、仪器仪表、电子元件、电子产品的批发、零售；无线通信终端设备（含手机）的生产、研发及服务；教育投资、教育咨询服务，技术培训，教学设备代理销售；互联网信息服务业务；健康护理咨询服务；劳务派遣服务、人力资源服务；通信系统工程服务；通信线路和设备的安装；通信设施安装工程服务；数据处理和存储服务；信息技术咨询服务；自有房产租赁、物业管理、企业管理服务；劳务分包；计算机及通信设备租赁。</t>
  </si>
  <si>
    <t>本公司为珠海世纪鼎利通信科技有限公司整体变更设立的股份有限公司。珠海世纪鼎利通信科技有限公司成立于2001年10月19日，成立之初即从事移动通信网络优化系统研发、生产、销售和移动通信网优服务业务，主营业务一直未发生变化。2007年12月12日，该公司以截至2007年10月31日经审计的净资产5,843.72万元，按照1:0.6845比例折合为股份公司注册资本4,000万元，整体变更为珠海世纪鼎利通信科技股份有限公司。2007年12月12日公司在珠海市工商行政管理局办理工商变更登记手续，领取了注册号为440400000025810的《企业法人营业执照》。</t>
  </si>
  <si>
    <t>广东省珠海市港湾大道科技五路8号一层</t>
  </si>
  <si>
    <t>0756-3626066</t>
  </si>
  <si>
    <t>0756-3626065</t>
  </si>
  <si>
    <t>IR@dinglicom.com</t>
  </si>
  <si>
    <t>谢春璞,何彦峰</t>
  </si>
  <si>
    <t>朱大年</t>
  </si>
  <si>
    <t>ir@dinglicom.com</t>
  </si>
  <si>
    <t>300051</t>
  </si>
  <si>
    <t>厦门三五互联科技股份有限公司</t>
  </si>
  <si>
    <t>CNE100000LJ3</t>
  </si>
  <si>
    <t>Xiamen 35.com Technology Co., Ltd.</t>
  </si>
  <si>
    <t>35.Com</t>
  </si>
  <si>
    <t>2004-01-01</t>
  </si>
  <si>
    <t>通过 SaaS 模式，依靠自主研发的应用软件系统，重点面向中国中小企业客户，提供企业邮箱、电子商务网站建设、网络域名、办公自动化系统（OA）、客户关系管理系统（CRM）等软件产品及服务。</t>
  </si>
  <si>
    <t>工程和技术研究和试验发展；信息系统集成服务；软件开发；信息技术咨询服务；计算机、软件及辅助设备批发；其他机械设备及电子产品批发；计算机、软件及辅助设备零售；其他电子产品零售；数据处理和存储服务；数字内容服务；经营各类商品和技术进出口（不另附进出口商品目录),但国家限定公司经营或禁止进出口的商品及技术除外；通信终端设备制造（含移动电话的生产）；通信设备零售（含移动电话的销售）；通讯设备修理（含移动电话的维修等售后服务）；互联网接入及相关服务（不含网吧）；互联网信息服务（不含药品信息服务和网吧）；互联网域名注册服务；其他互联网服务（不含需经许可审批的项目）；其他未列明信息技术服务业（不含需经许可审批的项目）；其他未列明电信业务（含移动通信转售业务、宽带接入网业务）；汽车租赁(不含营运)；其他未列明电信业务（第一类增值电信业务中的互联网数据中心业务）。</t>
  </si>
  <si>
    <t>本公司系以整体变更方式设立的股份有限公司，其前身为成立于2004年4月1日的三五科技。2007年7月31日，经三五科技股东会决议，全体股东签署了《发起人协议》，各发起人同意以三五科技经天健华证中洲会计师事务所出具的天健华证中洲审（2007）NZ字第020526号《审计报告》，将截至2007年6月30日经审计的净资产43,353,444.21元折为股份公司股本4,000万元，各发起人按照各自在三五科技的出资比例持有相应份额的股份，剩余部分3,353,444.21元计入资本公积。2007年8月10日，天健华证中洲会计师事务出具了"天健华证中洲验（2007）NZ字第020029号"《验资报告》对上述出资进行了验证。2007年8月29日，股份公司在厦门市工商行政管理局领取了《企业法人营业执照》，注册号为350200200003939，注册资本为4,000万元，实收资本为4,000万元。</t>
  </si>
  <si>
    <t>福建省厦门市火炬高新技术产业开发区软件园二期观日路8号一层</t>
  </si>
  <si>
    <t>0592-5397222</t>
  </si>
  <si>
    <t>0592-5392104</t>
  </si>
  <si>
    <t>zqb@35.cn</t>
  </si>
  <si>
    <t>曾招文,吴红军,涂连东</t>
  </si>
  <si>
    <t>0592-2950819</t>
  </si>
  <si>
    <t>xuxx1@35.cn</t>
  </si>
  <si>
    <t>龚晓东</t>
  </si>
  <si>
    <t>300054</t>
  </si>
  <si>
    <t>湖北鼎龙控股股份有限公司</t>
  </si>
  <si>
    <t>CNE100000LM7</t>
  </si>
  <si>
    <t>Hubei Dinglong Co., Ltd.</t>
  </si>
  <si>
    <t>Dinglong</t>
  </si>
  <si>
    <t>从事电子成像显像专用信息化学品的研发、生产和销售及相关贸易业务。</t>
  </si>
  <si>
    <t>电子信息材料、半导体及光电材料、功能性新材料的研制、生产、销售及服务；芯片设计和软件开发业务及服务；云打印及数字快印、服务（不含印刷）；新材料、软件及芯片的技术开发、技术服务、技术转让及服务；经营本企业和本企业成员自产产品及相关技术的出口业务；经营本企业和本企业成员企业生产、科研所需的原辅材料、机械设备、仪器仪表、零配件及相关技术的进口业务，经营本企业的进料加工和“三来一补”业务；房屋租赁；企业管理咨询及服务；专利转让（涉及许可经营项目，应取得相关部门许可后方可经营）。</t>
  </si>
  <si>
    <t>公司是由湖北鼎龙化学有限公司整体变更而设立的，湖北鼎龙前身为湖北鼎龙化工有限责任公司，由朱双全、朱顺全于2000年7月11日在湖北省工商行政管理局注册成立，注册资本为118万元。2005年4月1日，经股东会决议，鼎龙化工更名为湖北鼎龙化学有限公司。2008年4月28日，经股东会决议和湖北省工商行政管理局核准同意，湖北鼎龙整体变更为湖北鼎龙化学股份有限公司，注册号为420000000004964，注册资本为4,500万元。</t>
  </si>
  <si>
    <t>湖北省武汉市经济技术开发区东荆河路1号</t>
  </si>
  <si>
    <t>430057</t>
  </si>
  <si>
    <t>027-59881614</t>
  </si>
  <si>
    <t>dl@dinglongchem.com</t>
  </si>
  <si>
    <t>www.dinglongchem.com</t>
  </si>
  <si>
    <t>季小琴,熊伟,余明桂</t>
  </si>
  <si>
    <t>朱顺全</t>
  </si>
  <si>
    <t>027-59720699</t>
  </si>
  <si>
    <t>chengyong@dl-kg.com</t>
  </si>
  <si>
    <t>300052</t>
  </si>
  <si>
    <t>深圳中青宝互动网络股份有限公司</t>
  </si>
  <si>
    <t>CNE100000LK1</t>
  </si>
  <si>
    <t>Shenzhen Zhongqingbao Interaction Network Co., Ltd.</t>
  </si>
  <si>
    <t>Zhongqingbao</t>
  </si>
  <si>
    <t>网络游戏的开发及运营。</t>
  </si>
  <si>
    <t>计算机软、硬件及网络系统的技术开发；电子通讯产品的技术开发及外观设计以及相关产品的销售和咨询服务(不含专营、专控、专卖商品及限制项目)；因特网接入服务、信息服务业务（仅限互联网信息服务和移动网信息服务）；互联网游戏出版物、手机游戏出版物的出版业务；进出口业务。</t>
  </si>
  <si>
    <t>公司前身深圳市宝德网络技术有限公司系由深圳宝德科技集团股份有限公司和深圳市信鼎通实业有限公司共同投资组建的有限责任公司。2008年4月28日，经深圳市宝德网络技术有限公司股东会审议，同意深圳市宝德网络技术有限公司以账面净资产折股方式整体变更为股份有限公司。公司于2008年5月13日依法在深圳市工商行政管理局登记注册成立，领取了注册号为440301103051839的《企业法人营业执照》，公司注册资本为7,500万元，总股本7,500万股。</t>
  </si>
  <si>
    <t>0755-6733925</t>
  </si>
  <si>
    <t>0755-6000524</t>
  </si>
  <si>
    <t>ir@zqgame.com</t>
  </si>
  <si>
    <t>www.zqgame.com.cn</t>
  </si>
  <si>
    <t>王一江,梅月欣,李军</t>
  </si>
  <si>
    <t>0755-26733925</t>
  </si>
  <si>
    <t>0755-26525613</t>
  </si>
  <si>
    <t>300058</t>
  </si>
  <si>
    <t>北京蓝色光标数据科技股份有限公司</t>
  </si>
  <si>
    <t>CNE100000LV8</t>
  </si>
  <si>
    <t>Bluefocus Intelligent Communications Group Co., Ltd.</t>
  </si>
  <si>
    <t>Bluefocus</t>
  </si>
  <si>
    <t>公司的主营业务属于公共关系服务，核心业务是为企业提供品牌管理服务，主要内容为品牌传播、产品推广、危机管理、活动管理、数字媒体营销、企业社会责任等一体化的链条式服务。</t>
  </si>
  <si>
    <t>大数据技术应用及相关产品销售，计算机软件、网络、数据、系统集成的技术开发、技术转让、技术服务、技术咨询、营销策划、计算机技术培训；信息技术开发与咨询；企业形象策划；营销信息咨询；公关咨询；会议服务；公共关系专业培训；设计、制作、代理、发布广告。</t>
  </si>
  <si>
    <t>公司系在原北京蓝色光标数码科技有限公司整体变更的基础上发起设立的。2008年1月14日原有限公司股东会决议通过公司整体变更设立股份有限公司，原有限公司各股东签订《北京蓝色光标品牌管理顾问股份有限公司之发起人协议》，以原有限公司截至2007年11月30日的净资产66,955,518.07元出资，按1：0.7467644比例折为股份5,000万股，注册资本为5,000万元，整体变更为股份有限公司。天职国际会计师事务所有限公司出具了审计报告（天职京审字【2007】第1402号）和验资报告（天职京验字【2008】9号），沃克森（北京）国际资产评估有限公司出具了资产评估报告（沃克森评报字【2008】第0007号）。公司于2008年1月17日取得北京市工商行政管理局颁发的注册号为110108004952150的《企业法人营业执照》，公司名称变更为"北京蓝色光标品牌管理顾问股份有限公司"，注册资本为人民币5,000万元，法定代表人为赵文权。</t>
  </si>
  <si>
    <t>北京市朝阳区酒仙桥北路9号（厂区）10幢二层A5-01</t>
  </si>
  <si>
    <t>北京市朝阳区酒仙桥北路9号恒通国际创新园C9楼</t>
  </si>
  <si>
    <t>010-56478871</t>
  </si>
  <si>
    <t>010-56478000</t>
  </si>
  <si>
    <t>bfg@bluefocus.com</t>
  </si>
  <si>
    <t>冯晓,徐冬根,阎焱</t>
  </si>
  <si>
    <t>300056</t>
  </si>
  <si>
    <t>厦门三维丝环保股份有限公司</t>
  </si>
  <si>
    <t>CNE100000LS4</t>
  </si>
  <si>
    <t>Xiamen Savings Environmental Co., Ltd.</t>
  </si>
  <si>
    <t>Savings</t>
  </si>
  <si>
    <t>王光辉</t>
  </si>
  <si>
    <t>袋式除尘器核心部件高性能高温滤料的研发、生产和销售。</t>
  </si>
  <si>
    <t>其他通用设备制造业；其他质检技术服务；特种设备的维修；特种设备的改造；特种设备的安装；特种设备检验检测；非织造布制造；其他非家用纺织制成品制造；其他未列明制造业(不含须经许可审批的项目)；纺织品、针织品及原料批发；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工程和技术研究和试验发展；环境保护监测；工程管理服务；专业化设计服务；其他未列明专业技术服务业(不含需经许可审批的事项)；大气污染治理；钢结构工程施工；其他未列明建筑安装业。</t>
  </si>
  <si>
    <t>公司前身厦门三维丝环保工业有限公司成立于2001年3月23日，2009年2月2日，厦门三维丝环保工业有限公司召开股东会，同意厦门三维丝环保工业有限公司整体变更为股份有限公司。根据天健光华出具的《审计报告》（天健光华审（2009）NZ字第020502号），厦门三维丝环保工业有限公司以2008年12月31日经审计账面净资产58,456,249.82元为基础，折合为公司股份39,000,000股，剩余部分计入资本公积。2009年3月24日，厦门市工商行政管理局核准了股份公司的整体变更设立登记申请，并换发了《企业法人营业执照》，营业执照号为350298200006039。</t>
  </si>
  <si>
    <t>福建省厦门火炬高新区（翔安）产业区春光路1178-1182号</t>
  </si>
  <si>
    <t>福建省厦门火炬高新区（翔安）产业区春光路1178-1188号</t>
  </si>
  <si>
    <t>0592-7769767</t>
  </si>
  <si>
    <t>0592-7769502</t>
  </si>
  <si>
    <t>savings@savings.com.cn</t>
  </si>
  <si>
    <t>朱力,樊艳丽,洪春常</t>
  </si>
  <si>
    <t>wanghuaizhong@savings.com.cn</t>
  </si>
  <si>
    <t>300055</t>
  </si>
  <si>
    <t>北京万邦达环保技术股份有限公司</t>
  </si>
  <si>
    <t>CNE100000LR6</t>
  </si>
  <si>
    <t>Beijing Water Business Doctor Co., Ltd.</t>
  </si>
  <si>
    <t>Water Business Doctor</t>
  </si>
  <si>
    <t>为煤化工、石油化工、电力等下游行业大型项目提供工业水处理系统全方位、全寿命周期专业服务；对给水、排水、中水回用及水处理系统运营整体统筹，以专业技能节省水资源、土地资源，并降低系统运营成本。</t>
  </si>
  <si>
    <t>环境保护工程领域内的技术研发、技术咨询、技术服务；投资、建设、运营管理环境保护工程、生态治理工程；对外投资及资本运营，投资管理及咨询；专业承包；进出口经营；销售机械设备、电器设备、五金交电、化工产品、仪器仪表；法律、行政法规、国务院决定不禁止的经营项目。</t>
  </si>
  <si>
    <t>本公司系由北京万邦达环保技术有限公司整体变更设立。王飘扬等33名全体股东共同作为发起人，将北京万邦达环保技术有限公司2009年6月30日经审计的账面净资产92,931,956.12元折为6,600万股发起人股份，发起设立本公司。天健光华（北京）会计师事务所有限公司对发起人出资进行了验证，并出具了天健光华验（2009）综字第010023号验资报告。2009年7月31日，公司在北京市工商行政管理局进行了变更登记，取得变更后的《企业法人营业执照》（注册号：110105002535715）。</t>
  </si>
  <si>
    <t>北京市朝阳区酒仙桥路甲10号3号楼13层15层</t>
  </si>
  <si>
    <t>北京市海淀区新街口外大街19号京师大厦9311室</t>
  </si>
  <si>
    <t>100875</t>
  </si>
  <si>
    <t>010-58800036、010-58809232</t>
  </si>
  <si>
    <t>010-58800018</t>
  </si>
  <si>
    <t>zhengquan@waterbd.cn</t>
  </si>
  <si>
    <t>刘荣军,李群生,张亚兵</t>
  </si>
  <si>
    <t>010-58800036、58809232</t>
  </si>
  <si>
    <t>300057</t>
  </si>
  <si>
    <t>汕头万顺包装材料股份有限公司</t>
  </si>
  <si>
    <t>CNE100000LT2</t>
  </si>
  <si>
    <t>Shantou Wanshun Package Material Stock Co., Ltd.</t>
  </si>
  <si>
    <t>Wanshun</t>
  </si>
  <si>
    <t>主要从事中高档包装印刷用纸的研发、生产和销售。</t>
  </si>
  <si>
    <t>加工、制造、研发：纸制品、包装材料、光电产品、建筑材料、汽车用品、塑料制品、金属材料及制品、电子产品、工艺美术品（不含金银制品）；销售：化工原料、仪器仪表、电子计算机及配件、五金交电、针纺织品；货物的仓储；货物进出口、技术进出口。</t>
  </si>
  <si>
    <t>发行人系经汕头保税区管理委员会汕保企更[2007]20号文批准，以汕头保税区万顺包装材料有限公司2007年11月30日经四川君和会计师事务所有限责任公司审计后的净资产21,742.06万元按1.376:1的比例折股，整体变更设立。2007年12月27日，公司办理了工商变更登记，取得汕头市工商行政管理局颁发的营业执照，注册号为440500000008497，注册资本为15,800万元。</t>
  </si>
  <si>
    <t>广东省汕头保税区万顺工业园</t>
  </si>
  <si>
    <t>515078</t>
  </si>
  <si>
    <t>0754-83597700</t>
  </si>
  <si>
    <t>0754-83590689</t>
  </si>
  <si>
    <t>wanshun1@wanshun.cn</t>
  </si>
  <si>
    <t>张吉辉,陈泽辉,刘宗柳</t>
  </si>
  <si>
    <t>300053</t>
  </si>
  <si>
    <t>珠海欧比特宇航科技股份有限公司</t>
  </si>
  <si>
    <t>CNE100000LL9</t>
  </si>
  <si>
    <t>Zhuhai Orbita Aerospace Science and Technology Co., Ltd.</t>
  </si>
  <si>
    <t>Orbita</t>
  </si>
  <si>
    <t>嵌入式SoC 芯片和系统集成类产品的研发、生产和销售。</t>
  </si>
  <si>
    <t>集成电路和计算机软件及硬件产品、人工智能芯片、宇航总线测试系统及产品、智能控制系统及产品、SIP存储器和计算机模块及产品、人工智能算法及产品、宇航飞行器控制系统及产品、微小卫星、卫星星座、卫星大数据、智能图像分析及处理技术产品、移动电话（手机）、可穿戴智能电子产品的研发、生产、测试、销售和技术咨询服务（涉及许可经营的凭许可证经营）；卫星遥感技术及对地观测、地理信息系统、地质勘查技术服务、地下管线探测、地下空间探测、测绘服务、城市规划设计、摄影测量、信息系统集成服务、数据处理和运维服务；上述产品同类商品的批发及进出口业务（不涉及国营贸易管理商品，涉及配额、许可证管理商品的，按国家有关规定办理）。</t>
  </si>
  <si>
    <t>本公司是以颜军先生、上海联创永宣创业投资企业、上海新鑫投资有限公司、上海苏阿比贸易有限公司、上海科丰科技创业投资有限公司、上海健运投资管理有限公司、珠海市欧比特投资咨询有限公司及宁波明和投资管理有限公司作为发起人，经商务部出具"商资批[2008]9号"《商务部关于同意欧比特（珠海）软件工程有限公司转制为股份有限公司的批复》批准，由欧比特软件以截至2007年10月31日经审计的净资产人民币9,158.38万元整体变更设立的股份有限公司。2008年1月23日，本公司取得"商外资资审字[2008]0009号"《外商投资企业批准证书》，并于2008年3月26日完成工商变更登记，取得注册号为440400400002663的《企业法人营业执照》。本公司设立时的注册资本为人民币7,500万元。</t>
  </si>
  <si>
    <t>广东省珠海市唐家东岸白沙路1号欧比特科技园</t>
  </si>
  <si>
    <t>0756-3391979</t>
  </si>
  <si>
    <t>0756-3391980</t>
  </si>
  <si>
    <t>zqb@myorbita.net</t>
  </si>
  <si>
    <t>颜军</t>
  </si>
  <si>
    <t>富宏亚,陈秀丽,邓路</t>
  </si>
  <si>
    <t>0756-3399569</t>
  </si>
  <si>
    <t>002808</t>
  </si>
  <si>
    <t>恒久科技</t>
  </si>
  <si>
    <t>苏州恒久光电科技股份有限公司</t>
  </si>
  <si>
    <t>CNE100002BM4</t>
  </si>
  <si>
    <t>Suzhou Goldengreen Technologies Ltd.</t>
  </si>
  <si>
    <t>Suzhou Goldengreen</t>
  </si>
  <si>
    <t>从事激光有机光导鼓（Organic Photo-Conductor Drum）系列产品的研发、生产和销售。</t>
  </si>
  <si>
    <t>有机光导鼓系列产品、墨粉、粉盒及相关衍生产品的生产、经营；研发、生产、销售：光电子器件与组件、计算机及其周边设备；自营和代理各类商品及技术的进出口业务。</t>
  </si>
  <si>
    <t>本公司前身为苏州恒久光电科技有限公司，成立于2002年3月27日，注册资本1,250万元。2009年3月28日，本公司经由恒久有限的16名股东(12名自然人股东，4名法人股东)作为发起人，以江苏公证天业会计师事务所有限公司出具的《审计报告》（苏公S[2009]E3003号）审定的、截至2009年1月31日的账面净资产77,260,681.54元为基础折为6,000万股股份（每股面值1元），整体变更为股份有限公司，在江苏省苏州工商行政管理局办理了变更登记注册手续，领取了注册号为320512000036061的企业法人营业执照，注册资本为6,000万元。</t>
  </si>
  <si>
    <t>江苏省苏州市高新区火炬路38号</t>
  </si>
  <si>
    <t>0512-82278868</t>
  </si>
  <si>
    <t>admin@sgt21.com</t>
  </si>
  <si>
    <t>潘晓珍,李建康,朱雪珍</t>
  </si>
  <si>
    <t>300059</t>
  </si>
  <si>
    <t>东方财富信息股份有限公司</t>
  </si>
  <si>
    <t>CNE100000MD4</t>
  </si>
  <si>
    <t>East Money Information Co., Ltd.</t>
  </si>
  <si>
    <t>East Money</t>
  </si>
  <si>
    <t>网络财经信息服务业，向用户提供专业的、及时的、海量的资讯信息，满足其对于财经资讯和金融信息的需求。业务内容主要包括互联网广告服务以及金融数据服务。</t>
  </si>
  <si>
    <t>第二类增值电信业务中的呼叫中心业务和信息服务业务（以经营许可证为准），企业投资咨询、策划，商务咨询，会务会展咨询服务，计算机软硬件及网络系统的技术开发、技术服务、技术咨询、技术转让，设计、制作、发布、代理国内外各类广告，经营性互联网文化信息服务，自有房屋租赁。【依法须经批准的项目，经相关部门批准后方可开展经营活动】</t>
  </si>
  <si>
    <t>本公司系上海东财信息技术有限公司以截至2007年10月31日经立信事务所审计的净资产103,852,074.72元，按1:0.9629的比例折合成10,000万股。整体变更设立上海东财信息技术股份有限公司。2007年12月20日公司在上海市工商行政管理局领取了企业法人营业执照，注册号为310114001233032。2008年1月7日上海东财信息技术股份有限公司更名为东方财富信息股份有限公司。</t>
  </si>
  <si>
    <t>021-54660526</t>
  </si>
  <si>
    <t>021-54660501</t>
  </si>
  <si>
    <t>dongmi@eastmoney.com</t>
  </si>
  <si>
    <t>田玲,严杰</t>
  </si>
  <si>
    <t>021- 54660526</t>
  </si>
  <si>
    <t>021- 54660501</t>
  </si>
  <si>
    <t>300061</t>
  </si>
  <si>
    <t>上海康耐特旗计智能科技集团股份有限公司</t>
  </si>
  <si>
    <t>CNE100000MC6</t>
  </si>
  <si>
    <t>Shanghai Conant Macroflag Group Co., Ltd.</t>
  </si>
  <si>
    <t>KANGQI Group</t>
  </si>
  <si>
    <t>树脂镜片的研发、生产和销售。</t>
  </si>
  <si>
    <t>工程塑料、树脂镜片及材料、成镜及配件、眼镜镜架、光学仪器的技术开发及生产，销售自产产品，并提供验光、配镜技术服务；眼镜、眼睛保健产品（隐形眼镜及其护理产品除外）的批发、佣金代理（拍卖除外）、进出口、道路普通货物运输、自有厂房租赁，并提供相关配套服务。（涉及许可经营的凭许可证经营）</t>
  </si>
  <si>
    <t>公司系经商务部《关于同意上海康耐特光学有限公司转制为外商投资股份有限公司的批复》（商资批[2008]246号）批准，由康耐特有限以截至2007年12月31日经审计的公司账面净资产64,463,592.35元折股，依法整体变更设立的股份有限公司。其中：45,000,000元作为股本，其余19,463,592.35元计入资本公积。2008年3月26日，大信会计师事务有限公司对股份公司整体变更的净资产折股进行了审验，并出具《验资报告》（大信沪验字[2008]第004号）。2008年3月31日，公司取得《中华人民共和国外商投资企业批准证书》（商外资资审字[2008]0074号），并于2008年4月29日在上海市工商行政管理局依法办理工商变更登记并领取了《企业法人营业执照》（注册号310115400042829），注册资本为人民币4,500万元。</t>
  </si>
  <si>
    <t>201200</t>
  </si>
  <si>
    <t>021-58598866</t>
  </si>
  <si>
    <t>021-58598535</t>
  </si>
  <si>
    <t>zhanghx@conantoptical.com</t>
  </si>
  <si>
    <t>www.kq300061.com</t>
  </si>
  <si>
    <t>金幸,罗党论,郑琦</t>
  </si>
  <si>
    <t>刘涛(代)</t>
  </si>
  <si>
    <t>021-80391507</t>
  </si>
  <si>
    <t>investor@kq300061.com</t>
  </si>
  <si>
    <t>300066</t>
  </si>
  <si>
    <t>三川智慧科技股份有限公司</t>
  </si>
  <si>
    <t>CNE100000MP8</t>
  </si>
  <si>
    <t>Sanchuan Wisdom Technology Co., Ltd.</t>
  </si>
  <si>
    <t>Sanchuan Wisdom</t>
  </si>
  <si>
    <t>各种水表产品的研发、生产和销售</t>
  </si>
  <si>
    <t>机械水表、智能水表、仪器仪表、管材管件、阀门、净水设备的研发、生产、销售；通讯设备、电子配件、无线数据终端的生产、组装和销售；计算机软硬件及信息集成系统、公用事业自动化系统、水务自动化和信息化系统及通信技术、电子科技、信息科技、数据科技、网络科技领域内的技术开发、技术转让、技术咨询、技术服务；公共基础设施、管网工程、计算机网络工程、通讯工程、供排水及水处理工程的设计、施工、安装、调试、维修及技术咨询服务；经营本企业自产产品及技术的出口业务和本企业所需的机器设备、零配件、原辅材料及技术的进出口业务（国家限定公司经营或禁止进出口的商品及技术除外）。</t>
  </si>
  <si>
    <t>本公司系根据江西省股份制改革和股票发行联审小组赣股[2004]1号《关于同意发起设立江西三川水表股份有限公司的批复》，由江西省鹰潭市三川有限公司联合自然人童保华、李强祖、孔华卿、罗安保、朱平、罗友正、严国勇、吴雪松、宋财华、黄承明、余晓庆以发起设立方式设立。设立时的股本总额为2,578万元，每股面值人民币1元，所有发起人均按1：1的折股比例认购本公司的股份，2004年5月13日在江西省工商行政管理局登记注册，注册号为：3600001132813，注册资本为2,578万元。</t>
  </si>
  <si>
    <t>鹰潭市</t>
  </si>
  <si>
    <t>江西省鹰潭高新区龙岗片区三川水工产业园</t>
  </si>
  <si>
    <t>335200</t>
  </si>
  <si>
    <t>0701-6318013</t>
  </si>
  <si>
    <t>webmaster@ytsanchuan.com</t>
  </si>
  <si>
    <t>夏敏仁,李汉国</t>
  </si>
  <si>
    <t>李强祖</t>
  </si>
  <si>
    <t>ytngq@yahoo.cn</t>
  </si>
  <si>
    <t>300062</t>
  </si>
  <si>
    <t>中能电气股份有限公司</t>
  </si>
  <si>
    <t>CNE100000MB8</t>
  </si>
  <si>
    <t>Ceepower Co., Ltd.</t>
  </si>
  <si>
    <t>CEE Installations</t>
  </si>
  <si>
    <t>集研发设计制造于一体，产品为中压配电电缆化设备产品，应用在提高电缆配电网可靠水平、智能水平及环保水平的领域。</t>
  </si>
  <si>
    <t>输配电及控制设备、电线电缆及电工器材的研发、生产加工、批发、零售、技术咨询、技术维护及设备安装；国内一般贸易、货物及技术的进出口贸易（不含进口分销）；软件开发与信息系统集成服务；能源微电网的建设、经营；机械设备租赁；电力工程和新能源领域的工程技术、技术开发、技术转让、技术咨询、技术服务；太阳能、风能、生物质能电站的建设、经营。（依法须经批准的项目，经相关部门批准后方可开展经营活动）</t>
  </si>
  <si>
    <t>公司前身为福建中能电气有限公司，其原名为福州加德电气有限公司，成立于2002年12月2日。2007年11月20日，经商务部商资批[2007]1935号文《商务部关于同意福建中能电气有限公司改制为外商投资股份有限公司的批复》的批准，福建中能电气有限公司依法整体变更设立为福建中能电气股份有限公司。公司以2007年6月30日经审计的净资产6,657.76万元为基数，将其中的5,700万元折为股份公司股本，余957.76万元计入股份公司资本公积。2007年12月7日，公司在福建省工商行政管理局办理了工商变更登记，企业法人营业执照注册号为350000400000770，法定代表人为陈添旭，注册地址为福州市仓山区金山工业区金洲北路，注册资本为5,700万元。</t>
  </si>
  <si>
    <t>福建省福清市融侨经济技术开发区(宏路街道周店村)</t>
  </si>
  <si>
    <t>350301</t>
  </si>
  <si>
    <t>0591-83849889</t>
  </si>
  <si>
    <t>ceepower300062@ceepower.com</t>
  </si>
  <si>
    <t>陈章旺,吴飞美,汤新华</t>
  </si>
  <si>
    <t>CHEN MANHONG</t>
  </si>
  <si>
    <t>0591-83856936</t>
  </si>
  <si>
    <t>0591-86550211</t>
  </si>
  <si>
    <t>yuchunjiang@ceepower.com</t>
  </si>
  <si>
    <t>300087</t>
  </si>
  <si>
    <t>安徽荃银高科种业股份有限公司</t>
  </si>
  <si>
    <t>CNE100000QN4</t>
  </si>
  <si>
    <t>Winall Hi-tech Seed Co., Ltd.</t>
  </si>
  <si>
    <t>Winall Hi-Tech</t>
  </si>
  <si>
    <t>覃衡德</t>
  </si>
  <si>
    <t>主要从事高产、优质杂交水稻种子研发、繁育、推广及服务</t>
  </si>
  <si>
    <t>农作物种子、苗木、花卉种子研发、生产及销售；农作物种植及栽培服务；农副产品的深加工、储藏、销售；农用配套物资批发零售（应凭许可证经营的未获许可前不得经营），农业生产性基础设施建设；经营农作物种子、农副产品、农用配套物资、机械设备、零配件、原辅材料的进出口业务（国家限定公司经营或禁止进出口的商品及技术除外）。（依法须经批准的项目，经相关部门批准后方可开展经营活动）</t>
  </si>
  <si>
    <t>本公司前身为成立于2002年7月24日的安徽荃银禾丰种业有限公司，经2008年2月5日荃银有限股东会通过，并经2008年2月20日本公司创立大会批准，由荃银有限原股东作为发起人，以经中磊会计师事务所审计的截至2007年12月31日的净资产3,122.99万元，按1:0.96的比例折为3,000万股，将荃银有限整体变更为股份有限公司。2008年2月20日，中磊会计师事务所对上述出资情况进行了审验，并出具了《验资报告》（中磊验字[2008]第9001号）。2008年2月28日，本公司完成工商变更登记，并换领了《企业法人营业执照》，企业法人注册号为340106000003332。</t>
  </si>
  <si>
    <t>安徽省合肥市高新区创新大道98号</t>
  </si>
  <si>
    <t>0551-65355175</t>
  </si>
  <si>
    <t>0551-65320226</t>
  </si>
  <si>
    <t>winallseed2013@163.com</t>
  </si>
  <si>
    <t>范斌,周萍华,鲁柏祥,杨仕华</t>
  </si>
  <si>
    <t>张庆一(代)</t>
  </si>
  <si>
    <t>300098</t>
  </si>
  <si>
    <t>高新兴科技集团股份有限公司</t>
  </si>
  <si>
    <t>CNE100000S17</t>
  </si>
  <si>
    <t>Gosuncn Technology Group Co., Ltd.</t>
  </si>
  <si>
    <t>Gosun</t>
  </si>
  <si>
    <t>通信基站/机房运维综合管理服务系统的研发、生产、销售和服务。</t>
  </si>
  <si>
    <t>通信网络运维信息系统、动力环境监控系统、数字图像监控系统、物联网技术开发及系统建设，计算机软件开发，系统集成及相关技术服务；研发、生产、销售：通信产品、无线通讯电子产品（手持终端、车载终端、行业手机、无线传输设备）、通信设备（不含卫星电视广播地面接收设备、发射设备）、监控设备、节能设备、低压配电设备、通信电源、仪器仪表、电子产品及传感器；通信工程、网络工程、安防工程的设计、安装、维护；通信技术服务、节能服务（以上不含电信增值业务等许可经营项目）；信息系统集成服务；信息技术咨询服务；信息电子技术服务；机电设备安装服务；房屋建筑工程施工；市政公用工程施工；通信设施安装工程服务；园林绿化工程服务；企业自有资金投资；房屋租赁；场地租赁（不含仓储）；机械设备租赁；计算机及通讯设备租赁；办公设备租赁服务；非许可类医疗器械经营（即不需要申请《医疗器械经营企业许可证》即可经营的医疗器械，包括第一类医疗器械和国家规定不需要申请《医疗器械经营企业许可证》即可经营的第二类医疗器械）；货物进出口、技术进出口（法律、行政法规禁止的项目除外；法律、行政法规限制的项目须取得许可后方可经营）。（依法需经批准的项目，经相关部门批准后方可开展经营活动。）</t>
  </si>
  <si>
    <t>本公司是由广东高新兴通信设备有限公司依法整体变更设立的股份有限公司，并于2007年9月20日在广东省工商行政管理局登记注册取得注册号为440000000013608的《企业法人营业执照》，设立时注册资本4,180万元，目前注册资本为5,130万元。公司是广东省科技厅、广东省财政厅、广东省国家税务局、广东省地方税务局认定的高新技术企业（高新技术企业证书编号：GR200844001001，有效期三年），在通信行业同类产品中技术领先，公司在国内率先研发了集动力环境监控、智能门禁系统、图像侦察监控、节能系统于一体的新一代通信基站/机房运维综合管理系统。目前，公司产品和服务已覆盖全国二十多个省市，在所属细分市场上全国排名第三。</t>
  </si>
  <si>
    <t>广东省广州市萝岗区科学城开创大道2819号</t>
  </si>
  <si>
    <t>020-32068888</t>
  </si>
  <si>
    <t>020-32032888</t>
  </si>
  <si>
    <t>irm@gosuncn.com</t>
  </si>
  <si>
    <t>叶伟明,毛真福,钮彦平</t>
  </si>
  <si>
    <t>侯玉清</t>
  </si>
  <si>
    <t>020-32068888-6032</t>
  </si>
  <si>
    <t>300063</t>
  </si>
  <si>
    <t>广东天龙油墨集团股份有限公司</t>
  </si>
  <si>
    <t>CNE100000MS2</t>
  </si>
  <si>
    <t>Guangdong Sky Dragon Printing Ink Group Co., Ltd.</t>
  </si>
  <si>
    <t>Sky Dragon</t>
  </si>
  <si>
    <t>水性油墨的研发、生产和销售。</t>
  </si>
  <si>
    <t>生产、销售：油墨、化工原料（以上产品除塑料油墨外，不含其他化学危险品）；经营本企业自产产品及技术的出口业务和本企业所需的机械设备、零配件、原辅材料及技术的进口业务，但国家限定公司经营或禁止进出口的商品及技术除外；投资与资产管理；企业总部管理；广告设计、制作、代理、发布。（依法须经批准的项目，经相关部门批准后方可开展经营活动。）</t>
  </si>
  <si>
    <t>公司系由天龙有限整体变更设立的股份有限公司。2007年7月23日，经天龙有限全体股东一致同意，天龙有限以截至2007年6月30日经天健会计师审计的净资产5,689.21万元按1:0.879的比例折为5,000万股，各发起人股东按各自的出资比例对应的净资产作为出资认购股份，其余689.21万元计入资本公积，整体变更设立股份有限公司。2007年8月10日天健会计师对公司注册资本到位情况进行了审验，并出具了信德验资报字[2007]第090号《验资报告》，股份公司设立时注册资本已足额缴纳。2007年8月8日，公司在广东省肇庆市工商行政管理局办理了相关工商变更登记手续，并领取了注册号为441200000001235的《企业法人营业执照》。</t>
  </si>
  <si>
    <t>广东省肇庆市金渡工业园内</t>
  </si>
  <si>
    <t>526108</t>
  </si>
  <si>
    <t>0758-8288888</t>
  </si>
  <si>
    <t>0758-8507823</t>
  </si>
  <si>
    <t>tljt@tlym.cn</t>
  </si>
  <si>
    <t>www.tlym.cn</t>
  </si>
  <si>
    <t>夏明会,谢新洲,蓝海林</t>
  </si>
  <si>
    <t>0758-8507810</t>
  </si>
  <si>
    <t>0758-8507306</t>
  </si>
  <si>
    <t>8507810@tlym.cn</t>
  </si>
  <si>
    <t>300065</t>
  </si>
  <si>
    <t>北京海兰信数据科技股份有限公司</t>
  </si>
  <si>
    <t>CNE100000MQ6</t>
  </si>
  <si>
    <t>Beijing Highlander Digital Technology Co., Ltd.</t>
  </si>
  <si>
    <t>Highlander</t>
  </si>
  <si>
    <t>航海电子科技产品和系统的研发、生产、销售和服务。</t>
  </si>
  <si>
    <t>技术开发、转让、咨询、服务、培训；生产船舶电子集成系统；产品设计；销售开发后的产品、通信设备、五金交电、船舶电子设备、机械设备；经营本企业自产产品的出口业务和本企业所需的机械设备、零配件、原辅材料的进口业务，但国家限定公司经营或禁止进出口的商品及技术除外。（企业依法自主选择经营项目，开展经营活动；依法须经批准的项目，经相关部门批准后依批准的内容开展经营活动；不得从事本市产业政策禁止和限制类项目的经营活动。）</t>
  </si>
  <si>
    <t>发行人前身系成立于2001年2月14日的北京海兰信数据记录科技有限公司（以下简称"海兰信有限公司"）。2008年3月14日，经海兰信有限公司2008年第三次临时股东会审议通过，有限公司全体股东共同作为发起人，将有限公司整体变更为北京海兰信数据科技股份有限公司，上述整体变更的审计基准日为2008年1月31日。根据中瑞岳华会计师事务所出具的中瑞岳华专审字[2008]第2837号《审计报告》，截至审计基准日海兰信有限公司经审计的净资产为4,723.27万元人民币，折为公司股份总额3,300万股，其余1,423.27万元列入资本公积。2008年3月26日，经北京市工商行政管理局核准登记，股份公司正式成立，并领取了《企业法人营业执照》，注册号为110108001945979，注册资本为3,300万元。此次整体变更的出资经中瑞岳华会计师事务所核验，并出具了中瑞岳华验字[2008]第2039号《验资报告》。</t>
  </si>
  <si>
    <t>北京市海淀区中关村东路1号院清华科技园科技大厦C座1902室</t>
  </si>
  <si>
    <t>北京市海淀区地锦路7号院10号楼（中关村环保科技示范园）</t>
  </si>
  <si>
    <t>010-59738989</t>
  </si>
  <si>
    <t>010-59738737</t>
  </si>
  <si>
    <t>HLX@highlander.com.cn</t>
  </si>
  <si>
    <t>李焰,孙陶然</t>
  </si>
  <si>
    <t>010-59738832</t>
  </si>
  <si>
    <t>010-82150083</t>
  </si>
  <si>
    <t>jiangn@highlander.com.cn</t>
  </si>
  <si>
    <t>300064</t>
  </si>
  <si>
    <t>郑州华晶金刚石股份有限公司</t>
  </si>
  <si>
    <t>CNE100000MR4</t>
  </si>
  <si>
    <t>Zhengzhou Sino-crystal Diamond Co., Ltd.</t>
  </si>
  <si>
    <t>Sino-crystal</t>
  </si>
  <si>
    <t>人造金刚石及其原辅材料的研发、生产和销售，以及人造金刚石合成设备的研究开发。</t>
  </si>
  <si>
    <t>钻石饰品、金银饰品、珠宝饰品、翡翠玉石饰品、镶嵌饰品、工艺品的加工、批发、零售及维修；人造金刚石及其设备、原辅材料、制品的研发、生产和销售；人造金刚石相关技术、材料、设备、制品的研究、开发和技术转让；经营本企业自产产品及相关技术的进出口业务。（依法须经批准的项目，经相关部门批准后方可开展经营活动）</t>
  </si>
  <si>
    <t>发行人的前身郑州华晶金刚石有限公司成立于2004年12月24日。2008年6月29日，华晶有限以经中勤万信审计的截至2008年5月31日的净资产额142,787,008.66元折合股本9,000万股，整体变更为股份有限公司，并取得郑州市工商行政管理局核发的《企业法人营业执照》，注册号为410199100013134-1/1，注册资本为9,000万元。</t>
  </si>
  <si>
    <t>河南省郑州市新材料产业园区科学大道111号</t>
  </si>
  <si>
    <t>河南省郑州市高新区碧桃路20号30号楼</t>
  </si>
  <si>
    <t>0371-63377777</t>
  </si>
  <si>
    <t>chinadiamond@sinocrystal.com.cn</t>
  </si>
  <si>
    <t>王莉婷,尹效华,张凌</t>
  </si>
  <si>
    <t>刘永奇</t>
  </si>
  <si>
    <t>300068</t>
  </si>
  <si>
    <t>浙江南都电源动力股份有限公司</t>
  </si>
  <si>
    <t>CNE100000NC4</t>
  </si>
  <si>
    <t>Zhejiang Narada Power Source Co., Ltd.</t>
  </si>
  <si>
    <t>Narada</t>
  </si>
  <si>
    <t>化学电源、新能源储能产品的研究、开发、制造和销售</t>
  </si>
  <si>
    <t>高性能全密封蓄电池的研究开发、生产、销售；燃料电池、锂离子电池、镍氢电池、太阳能电池及其他储能环保电池、高性能电极材料的研究开发、生产、销售；电源系统原材料及配件的销售；后备及电力储能电源系统的集成与销售；经营进出口业务，电力设备及通信设备安装服务，设备租赁。（依法须经批准的项目，经相关部门批准后方可开展经营活动）</t>
  </si>
  <si>
    <t>本公司系由成立于1997年12月8日的南都有限整体变更设立。2000年8月15日，南都有限股东会通过了整体变更设立浙江南都电源动力股份有限公司的决议，同日南都有限全体股东签署了《关于变更设立浙江南都电源动力股份有限公司的协议书》。南都有限以截至2000年7月31日经浙江天健审计的净资产54,881,754元按照1∶1折合为公司的股本总额。浙江天健对公司设立时的出资进行了审验，并于2000年9月出具了浙天会验[2000]第150号《验资报告》，确认本公司设立时的注册资本已经缴足。上述整体变更设立已经浙江省人民政府企业上市工作领导小组浙上市[2000]20号文的批准。2000年9月30日，南都股份获得浙江省工商行政管理局核发的注册号为3300001007281的《企业法人营业执照》。</t>
  </si>
  <si>
    <t>浙江省临安市青山湖街道景观大道72号</t>
  </si>
  <si>
    <t>浙江省杭州市紫荆花路50号A座9楼</t>
  </si>
  <si>
    <t>0571-56975697</t>
  </si>
  <si>
    <t>0571-56975910</t>
  </si>
  <si>
    <t>nddy@narada.biz</t>
  </si>
  <si>
    <t>张建华,汪祥耀,衣宝廉</t>
  </si>
  <si>
    <t>朱保义</t>
  </si>
  <si>
    <t>0571-56975688</t>
  </si>
  <si>
    <t>郑溪</t>
  </si>
  <si>
    <t>002936</t>
  </si>
  <si>
    <t>郑州银行</t>
  </si>
  <si>
    <t>郑州银行股份有限公司</t>
  </si>
  <si>
    <t>2018-09-19</t>
  </si>
  <si>
    <t>CNE1000036Q0</t>
  </si>
  <si>
    <t>Bank of Zhengzhou Co., Ltd.</t>
  </si>
  <si>
    <t>Bank of Zhengzhou</t>
  </si>
  <si>
    <t>1996-11-16</t>
  </si>
  <si>
    <t>王天宇</t>
  </si>
  <si>
    <t>公司银行业务、零售银行业务和资金业务等。</t>
  </si>
  <si>
    <t>吸收公众存款；发放短期、中期和长期贷款；办理国内外结算；办理票据承兑与贴现；发行金融债券；代理发行、代理兑付、承销政府债券；买卖政府债券、金融债券；从事同业拆借；外汇存款、外汇贷款、外汇汇款、外币兑换；从事银行卡业务；提供信用证服务及担保；代理收付款项及代理保险业务；提供保管箱服务；经国务院银行业监督管理机构批准的其他业务。（依法须经批准的项目，经相关部门批准后方可开展经营活动）</t>
  </si>
  <si>
    <t>1996年8月5日，48家城市信用社的股东代表以及新入股股东达成了《郑州城市合作银行股份有限公司发起人协议》，郑州市财政局、48家城市信用社的股东以及14家企业法人共同发起设立郑州城市合作银行。本行设立时拟定的股份总额为452,759,882股，均为人民币普通股，每股面值1元。其中，48家城市信用社的股东以经资产评估确认后的48家城市信用社的可分配净资产折价入股，其他发起人以货币资金入股。1996年11月16日，本行取得河南省工商局核发的《企业法人营业执照》（注册号169999577-2-2）。2000年2月21日，中国人民银行济南分行出具《关于同意郑州城市合作银行更名迁址的批复》（济银复[2000]64号），同意郑州城市合作银行更名为郑州市商业银行股份有限公司。2000年6月16日，中国人民银行济南分行核发了更名后的《金融机构法人许可证》（许可证号：D10024910002）。2000年12月17日，河南省工商局换发了更名后的《企业法人营业执照》（注册号：豫工商企4100001002856）。</t>
  </si>
  <si>
    <t>河南省郑州市郑东新区商务外环路22号</t>
  </si>
  <si>
    <t>450046</t>
  </si>
  <si>
    <t>0371-67009199</t>
  </si>
  <si>
    <t>0371-67009898</t>
  </si>
  <si>
    <t>ir@zzbank.cn</t>
  </si>
  <si>
    <t>www.zzbank.cn</t>
  </si>
  <si>
    <t>李燕燕,谢太峰,陈美宝,吴革</t>
  </si>
  <si>
    <t>申学清</t>
  </si>
  <si>
    <t>傅春乔</t>
  </si>
  <si>
    <t>300073</t>
  </si>
  <si>
    <t>北京当升材料科技股份有限公司</t>
  </si>
  <si>
    <t>CNE100000NN1</t>
  </si>
  <si>
    <t>Beijing Easpring Material Technology Co., Ltd.</t>
  </si>
  <si>
    <t>Easpring Technology</t>
  </si>
  <si>
    <t>钴酸锂、多元材料及锰酸锂等小型锂电、动力锂电正极材料的研发、生产和销售业务</t>
  </si>
  <si>
    <t>生产锂离子电池正极材料、电子粉体材料和新型金属材料、非金属材料及其他新材料；研究开发、销售锂离子电池正极材料、电子粉体材料和新型金属材料、非金属材料及其他新材料、计算机、软件及辅助设备；技术咨询、技术服务，技术推广服务；租赁模切机械设备；组装计算机软、硬件及自动化产品机；货物进出口（涉及配额许可证、国营贸易、专项规定管理的商品按照国家有关规定办理）。（企业依法自主选择经营项目，开展经营活动；依法须经批准的项目，经相关部门批准后依批准的内容开展经营活动；不得从事本市产业政策禁止和限制类项目的经营活动。）</t>
  </si>
  <si>
    <t>2008年9月18日，北京当升材料科技有限公司召开了2008年第二次临时股东会，审议通过了《关于公司整体变更设立股份有限公司的议案》，决定以2008年6月30日经审计的净资产88,316,047.10元为基础，采取公司整体变更方式将有限责任公司变更为股份有限公司，确定股份有限公司的股本总额为6,000万元，每股面值1元，未折股部分计入股份公司的资本公积。2008年12月23日，北京市商务局出具了京商资字[2008]1961号文件，同意公司整体变更为外商投资股份有限公司。2009年2月23日，国务院国资委出具了国资产权[2009]110号文件，同意公司整体变更为股份公司的国有股权管理方案。2009年2月28日，京都天华会计师事务所有限公司出具了北京京都天华验字（2009）第009号《验资报告》，对上述出资进行了验证。2009年3月18日，北京当升材料科技股份有限公司召开创立大会暨2009年第一次股东大会，并于2009年3月25日在北京市工商行政管理局办理完毕工商变更登记手续，领取了注册号为110106002954200的《企业法人营业执照》。</t>
  </si>
  <si>
    <t>北京市丰台区南四环西路188号总部基地18区21号楼</t>
  </si>
  <si>
    <t>100160</t>
  </si>
  <si>
    <t>010-52269718</t>
  </si>
  <si>
    <t>010-52269720-9718</t>
  </si>
  <si>
    <t>securities@easpring.com.cn</t>
  </si>
  <si>
    <t>李国强,王子冬,姜军</t>
  </si>
  <si>
    <t>300070</t>
  </si>
  <si>
    <t>北京碧水源科技股份有限公司</t>
  </si>
  <si>
    <t>CNE100000N95</t>
  </si>
  <si>
    <t>Beijing Originwater Technology Co., Ltd.</t>
  </si>
  <si>
    <t>Originwater</t>
  </si>
  <si>
    <t>从事污水处理与污水资源化技术的开发及应用。</t>
  </si>
  <si>
    <t>污水处理技术、污水资源化技术、水资源管理技术、水处理技术、固体废弃物处理技术、大气环境治理技术、生态工程技术、生态修复技术开发、技术推广、技术转让、技术咨询、技术服务、技术培训；施工总承包，专业承包；环境污染处理工程设计；建设工程项目管理；委托生产膜、膜组件、膜设备、给排水设备及配套产品；销售环境污染处理专用设备及材料、膜、膜组件、膜设备、给排水设备及配套产品；水务领域投资及投资管理；货物进出口、技术进出口、代理进出口。</t>
  </si>
  <si>
    <t>公司系由北京碧水源科技发展有限公司整体变更设立。2007年6月3日，经有限公司临时股东会决议，一致同意按经大信会计师事务有限公司审计的公司截至2007年4月30日账面净资产110,172,326.45元，取整11,000万元折股11,000万股，整体变更为股份公司，账面净资产未折股部分计入资本公积。2007年6月13日，公司取得了北京市工商行政管理局核发的整体变更为股份公司的企业法人营业执照，注册号：110108002972822，注册资本及实收资本均为11,000万元。</t>
  </si>
  <si>
    <t>北京市海淀区生命科学园路23-2号碧水源大厦</t>
  </si>
  <si>
    <t>010-88465890、010-80768866</t>
  </si>
  <si>
    <t>010-88434847</t>
  </si>
  <si>
    <t>IR@originwater.com</t>
  </si>
  <si>
    <t>王凯军,樊康平,王月永</t>
  </si>
  <si>
    <t>戴日成</t>
  </si>
  <si>
    <t>010-88465890、80768646</t>
  </si>
  <si>
    <t>300067</t>
  </si>
  <si>
    <t>上海安诺其集团股份有限公司</t>
  </si>
  <si>
    <t>CNE100000ND2</t>
  </si>
  <si>
    <t>Shanghai Anoky Group Co., Ltd.</t>
  </si>
  <si>
    <t>Anoky</t>
  </si>
  <si>
    <t>销售、以电子商务方式销售化工产品。</t>
  </si>
  <si>
    <t>销售、以电子商务方式销售化工产品（除危险化学品、监控化学品、烟花爆竹、民用爆炸物品、易制毒化学品）、原辅料、机械设备、仪器仪表及零配件、包装制品，从事化工专业领域的技术开发、技术转让、技术咨询、技术服务，仓储，从事货物及技术的进出口业务，实业投资，资产管理，自有房屋租赁。【依法须经批准的项目，经相关部门批准后方可开展经营活动】</t>
  </si>
  <si>
    <t>发行人由上海安诺其纺织化工有限公司整体变更设立。2008年7月5日，本公司原股东签订《发起人协议书》，根据上海众华沪银会计师事务所出具沪众会字（2008）第3559号《审计报告》，安诺其有限以截止2008年6月30日经审计的净资产人民币108,526,833.47元，其中8,000万元按1：1的比例折成8,000万股股份，其余净资产人民币4,157,500元计入股份公司法定盈余公积，24,369,333.47元计入资本公积。上海众华沪银会计师事务所对公司注册资本到位情况进行了验证，并出具了沪众会字（2008）第3557号《验资报告》。2008年8月6日，发行人在上海市工商行政管理局完成工商变更登记手续，并领取了注册号为310229000492439的企业法人营业执照，注册资本为8,000万元。</t>
  </si>
  <si>
    <t>上海市青浦工业园区崧华路881号</t>
  </si>
  <si>
    <t>021-59867500</t>
  </si>
  <si>
    <t>021-59867578</t>
  </si>
  <si>
    <t>investor@anoky.com.cn</t>
  </si>
  <si>
    <t>薛峰,顾洪锤,徐宗宇</t>
  </si>
  <si>
    <t>xcj@anoky.com.cn</t>
  </si>
  <si>
    <t>300069</t>
  </si>
  <si>
    <t>浙江金利华电气股份有限公司</t>
  </si>
  <si>
    <t>CNE100000NB6</t>
  </si>
  <si>
    <t>Zhejiang Jinlihua Electric Co., Ltd.</t>
  </si>
  <si>
    <t>Jinlihua Electric</t>
  </si>
  <si>
    <t>高压、超高压和特高压交、直流输变电线路上用于绝缘和悬挂导线的玻璃绝缘子的研发、生产、销售和相关技术服务。</t>
  </si>
  <si>
    <t>绝缘子（包括玻璃绝缘子、陶瓷绝缘子和复合绝缘子）、高低压电器开关、插座、电线、电缆、电力金具器材的生产、销售，实业投资，投资咨询，影视策划，影视文化信息咨询，设计、制作、代理、发布国内广告，会展会务服务，组织策划文化艺术体育交流活动，工艺品、日用百货、文化用品的销售，经营文化经纪业务。（依法须经批准的项目，经相关部门批准后方可开展经营活动）</t>
  </si>
  <si>
    <t>本公司前身浙江金利华电气有限公司（即"金利华有限"）系由赵晓红和吴宣德共同投资，于2003年4月15日在浙江省金华市工商行政管理局注册成立，成立时注册资本为人民币580万元。2007年12月27日，金利华有限以截止2007年11月30日经审计的净资产50,745,147.59元为基数，折为股份4,500万股（余额5,745,147.59元转为资本公积），整体变更设立浙江金利华电气股份有限公司，并在浙江省金华市工商行政管理局依法办理工商变更登记，《企业法人营业执照》注册号为330703000003869，注册资本为4,500万元，实收资本为4,500万元。</t>
  </si>
  <si>
    <t>浙江省金华市金东经济开发区（傅村镇）</t>
  </si>
  <si>
    <t>321037</t>
  </si>
  <si>
    <t>0579-82913599</t>
  </si>
  <si>
    <t>0579-82913333</t>
  </si>
  <si>
    <t>mulbilee@163.com</t>
  </si>
  <si>
    <t>赵坚</t>
  </si>
  <si>
    <t>朱青,赵西卜,吴大卫</t>
  </si>
  <si>
    <t>yellowhust@163.com</t>
  </si>
  <si>
    <t>北京市中咨律师事务所</t>
  </si>
  <si>
    <t>300105</t>
  </si>
  <si>
    <t>烟台龙源电力技术股份有限公司</t>
  </si>
  <si>
    <t>CNE100000SQ3</t>
  </si>
  <si>
    <t>Yantai Longyuan Power Technology Co., Ltd.</t>
  </si>
  <si>
    <t>Longyuan</t>
  </si>
  <si>
    <t>主要以等离子体点火技术的应用为核心，从事燃烧控制设备系统的研究开发、设计制造、现场调试、人员培训、技术咨询等业务</t>
  </si>
  <si>
    <t>生产、销售、安装电力生产设备，电力工程施工、电力工程总承包，计算机软件的开发及自有技术转让，提供相关技术咨询和技术服务。</t>
  </si>
  <si>
    <t>本公司前身烟台龙源电力技术有限公司系外商投资企业，成立于1998年12月26日。2007年9月26日，商务部出具《商务部关于同意烟台龙源电力技术有限公司转制为股份有限公司的批复》（商资批[2007]1622号），同意公司整体变更为外商投资股份有限公司，公司股本总额6,600万元。2008年2月18日，国务院国资委下发《关于烟台龙源电力技术股份有限公司国有股权管理有关问题的批复》（国资产权[2008]156号），批准公司以截至2007年5月31日经审计的净资产9,122.59万元，按1.3822元/股的价格折股，折合股本6,600万股，其中，国电科技环保集团有限公司（国有股东）持有2,046万股，占总股本31%。2008年2月26日，本公司在山东省工商行政管理局注册登记，注册号370600400006918，注册资本为6,600万元。</t>
  </si>
  <si>
    <t>山东省烟台市经济技术开发区衡山路9号</t>
  </si>
  <si>
    <t>山东省烟台市经济技术开发区白云山路</t>
  </si>
  <si>
    <t>0535-3417182</t>
  </si>
  <si>
    <t>0535-3417190</t>
  </si>
  <si>
    <t>lypower@lypower.com.cn</t>
  </si>
  <si>
    <t>车得福,胡湘燕,姜付秀</t>
  </si>
  <si>
    <t>杨怀亮</t>
  </si>
  <si>
    <t>北京市纵横律师事务所</t>
  </si>
  <si>
    <t>300076</t>
  </si>
  <si>
    <t>宁波GQY视讯股份有限公司</t>
  </si>
  <si>
    <t>CNE100000NS0</t>
  </si>
  <si>
    <t>Ningbo GQY Video and Telecom Joint-stock Co., Ltd.</t>
  </si>
  <si>
    <t>GQY</t>
  </si>
  <si>
    <t>高科技视讯产品的研发、生产和销售以及应用解决方案的提供。</t>
  </si>
  <si>
    <t>电子产品的研究、开发、制造及销售；机器人、自动化设备的研发、生产、销售；机器人技术领域，技术转让和技术服务；健康管理咨询；数据处理和存储服务；计算机信息系统集成服务；软件设计、开发与销售。</t>
  </si>
  <si>
    <t>2001年3月22日，宁波GQY电子实业有限公司召开股东会，审议通过将公司整体变更为股份有限公司。2001年3月27日，宁波市人民政府出具甬政发[2001]38号文件，同意将GQY电子变更设立为宁波GQY视讯股份有限公司。2001年3月29日，宁波GQY视讯股份有限公司在宁波市工商行政管理局完成工商变更登记手续，并领取了企业法人营业执照，注册资本为3,536万元，实收资本为3,536万元。2006年8月，因业务发展需要，发行人拟引进外资进一步增强公司的研发实力和整体竞争力。发行人当时公司性质为股份制公司，依据《关于设立外商投资股份有限公司若干问题的暂行规定》（1995年1月10日，对外贸易经济合作部令[1995]第1号），外资入股股份有限公司须报经商务部审核批准。由于该审批流程较为繁琐，为了推动谈判进程和项目进展，发行人于2006年8月22日变更为有限责任公司以缩短有关审批流程。后由于双方在股权比例和入股对价方面存在重大分歧，虽经努力谈判仍最终破裂。由于与外资的谈判破裂，发行人拟自行筹集资金扩大业务规模并增加研发投入。经比较数种融资方案发行人决定启动上市融资计划，并于2006年8月24日召开股东会，会议审议通过将宁波GQY视讯有限公司更名为宁波GQY视讯股份有限公司，公司类型由有限责任公司变更为股份有限公司；根据变更的结果，修改公司章程；根据宁波科信会计师事务所有限公司出具的《宁波GQY视讯股份有限公司计划增资扩股资产评估报告书》（科信评报字[2006]023号），以基准日2005年12月31日经评估的公司净资产人民币53,318,363.31元。发行人按每股1.5079元折成普通股35,360,000股，其中实收股本为人民币35,360,000元，剩余人民币17,958,363.31元计入资本公积。慈溪弘正会计师事务所有限公司出具慈弘会验字（2006）第604号《验资报告》，确认公司发起人已按规定缴足全部注册资本。2006年8月25日，发行人股东签署了《发起人协议》，同意整体变更设立股份有限公司。2006年9月11日，宁波GQY视讯有限公司在宁波市工商行政管理局变更登记为宁波GQY视讯股份有限公司，并领取了企业法人营业执照，注册资本为3,536万元。</t>
  </si>
  <si>
    <t>浙江省宁波杭州湾新区滨海四路131号</t>
  </si>
  <si>
    <t>上海市新金桥路58号银东大厦18楼</t>
  </si>
  <si>
    <t>021-61002033</t>
  </si>
  <si>
    <t>021-61002008</t>
  </si>
  <si>
    <t>investor@gqy.com.cn</t>
  </si>
  <si>
    <t>陈一民,曹中,秦霆镐</t>
  </si>
  <si>
    <t>300072</t>
  </si>
  <si>
    <t>北京三聚环保新材料股份有限公司</t>
  </si>
  <si>
    <t>CNE100000NP6</t>
  </si>
  <si>
    <t>Beijing Sanju Environmental Protection and New Materials Co., Ltd.</t>
  </si>
  <si>
    <t>SJEP</t>
  </si>
  <si>
    <t>脱硫净化剂、脱硫催化剂、其他净化剂（脱氯剂、脱砷剂等）、特种催化材料及催化剂等的研发、生产、销售、技术咨询和技术服务。</t>
  </si>
  <si>
    <t>委托生产、加工化工产品；销售机械设备、化工产品（不含危险化学品及一类易制毒化学品）；销售煤炭、焦炭、燃料油、润滑油、基础油、蜡油、渣油、化肥、生物质炭、土壤改良剂；货物进出口、技术进出口、代理进出口；技术开发、技术转让、技术推广、技术咨询、技术服务；机械设备设计；施工总承包；工程项目管理；工程勘察设计、规划设计；市场调查；企业管理；资产管理、投资管理；经济贸易咨询、投资咨询、企业管理咨询；企业策划、设计；商务服务；租赁机械设备。（依法须经批准的项目，经相关部门批准后依批准的内容开展经营活动。）</t>
  </si>
  <si>
    <t>公司是以北京三聚环保新材料有限公司截至2007年7月31日经审计的净资产5,628.32万元为基础，按1：0.9061的比例折为5,100.00万股，由三聚有限整体变更设立的股份公司。各个发起人以各自在三聚有限拥有的权益所对应的净资产作为出资。上述出资业经中和正信核验，并出具了中和正信验字（2007）第1-034号《验资报告》。2007年11月26日，公司在北京市工商局完成工商变更登记手续，并领取了注册号为[110000002472736号]的《企业法人营业执照》，设立时公司的注册资本为5,100.00万元。</t>
  </si>
  <si>
    <t>010-82685562</t>
  </si>
  <si>
    <t>010-82684108</t>
  </si>
  <si>
    <t>investor@sanju.cn</t>
  </si>
  <si>
    <t>申宝剑,谭向阳,杨文彪,韩小京</t>
  </si>
  <si>
    <t>林科</t>
  </si>
  <si>
    <t>张冠卿</t>
  </si>
  <si>
    <t>300075</t>
  </si>
  <si>
    <t>北京数字政通科技股份有限公司</t>
  </si>
  <si>
    <t>CNE100000NL5</t>
  </si>
  <si>
    <t>Beijing Egova Co., Ltd.</t>
  </si>
  <si>
    <t>Egova</t>
  </si>
  <si>
    <t>本公司专业从事基于GIS应用的电子政务平台的开发和推广工作，为政府部门提供GIS、MIS、OA 一体化的电子政务解决方案，并为政府提供各个部门间基于数据共享的协同工作平台。目前公司主要经营数字化城市管理、国土资源管理和规划管理等领域。</t>
  </si>
  <si>
    <t>许可经营项目：专业承包。一般经营项目：基础软件服务、应用软件服务、技术开发、技术转让、技术服务、技术咨询、技术推广；产品设计；计算机系统服务；数据处理；出租办公用房；机械设备租赁；经济贸易咨询；投资咨询；项目投资；投资管理；资产管理；货物进出口、技术进出口、代理进出口；销售通讯设备、电子产品、计算机、软件及辅助设备、电子工程。</t>
  </si>
  <si>
    <t>本公司是于2009年6月15日由北京数字政通科技有限公司整体变更而设立的股份有限公司。本次变更是以2009年5月31日为基准日，经中瑞岳华【中瑞岳华专审字[2009]第1671号】《审计报告》确认的净资产71,109,943.46元中的4,200万元折合为本公司的注册资本，各股东按原持有比例持有，其余部分计入资本公积，由各股东按原持有比例持有。原有限公司的全部资产和负债由股份公司承继。2009年6月15日，本公司在北京市工商行政管理局注册登记，领取注册号为110108003382370的《企业法人营业执照》，注册资本4,200万元，实收资本4,200万元。</t>
  </si>
  <si>
    <t>北京市海淀区西直门北大街32号枫蓝国际中心A座楼18层1805室</t>
  </si>
  <si>
    <t>010-56161618</t>
  </si>
  <si>
    <t>010-56161688</t>
  </si>
  <si>
    <t>egova@egova.com</t>
  </si>
  <si>
    <t>叶金福,刘先林,邬伦</t>
  </si>
  <si>
    <t>egova@egova.com.cn</t>
  </si>
  <si>
    <t>300080</t>
  </si>
  <si>
    <t>河南易成新能源股份有限公司</t>
  </si>
  <si>
    <t>CNE100000QK0</t>
  </si>
  <si>
    <t>Henan Yicheng New Energy Co., Ltd.</t>
  </si>
  <si>
    <t>YCXN</t>
  </si>
  <si>
    <t>陈文来</t>
  </si>
  <si>
    <t>晶硅片切割刃料的生产和销售</t>
  </si>
  <si>
    <t>金刚石切割线的生产和销售；化工产品、石油焦（以上范围危险化学品、易制毒化学品、监控化学品除外）、机电设备、建材、钢材、机械设备配件、橡胶制品的销售及对外贸易；从事货物和技术进出口业务；光伏发电技术的研发；土地、厂房、房屋、机器设备的租赁。（依法须经批准的项目，经相关部门批准后方可开展经营活动）</t>
  </si>
  <si>
    <t>本公司是由河南新大新科技有限公司整体变更设立。2008年9月23日，经股东会审议通过，新大新有限公司以截至2008年7月31日经鹏城会计师事务所审计的净资产10,643.563477万元中的10,500万元按1:1的比例折为10,500万股，剩余部分143.563477万元计入资本公积。根据鹏城会计师事务所出具的《验资报告》（深鹏所验字[2008]163号），公司增加注册资本99,448,753.69元，注册资本增加至105,000,000.00元。其中，增加的注册资本中以未分配利润转增资本37,747,844.89元，以盈余公积转增资本5,648,422.95元，以资本公积转增资本56,052,485.85元。上述转增为资本的资本公积56,052,485.85元均为资本溢价。2008年10月8日，本公司在开封市工商行政管理局完成工商变更登记手续，领取了注册号为410100100026546的企业法人营业执照，注册资本10,500万元。</t>
  </si>
  <si>
    <t>开封市</t>
  </si>
  <si>
    <t>河南省开封市精细化工产业园区</t>
  </si>
  <si>
    <t>475000</t>
  </si>
  <si>
    <t>0371-27771026</t>
  </si>
  <si>
    <t>0371-27771027</t>
  </si>
  <si>
    <t>zqb@ycne.com.cn</t>
  </si>
  <si>
    <t>崔屹,刁英峰,蔡学恩</t>
  </si>
  <si>
    <t>王占峰</t>
  </si>
  <si>
    <t>300083</t>
  </si>
  <si>
    <t>广东劲胜智能集团股份有限公司</t>
  </si>
  <si>
    <t>CNE100000PD7</t>
  </si>
  <si>
    <t>Guangdong JANUS Intelligent Group Corporation Limited</t>
  </si>
  <si>
    <t>JANUS Intelligent</t>
  </si>
  <si>
    <t>消费电子领域精密模具及精密结构件的研发、设计、生产及销售</t>
  </si>
  <si>
    <t>研发、设计、生产、加工、销售：通信产品、电脑产品、消费电子产品的塑胶类精密模具及精密零组件，镁合金、铝合金等金属类精密模具及精密零组件，金属粉末冶金注射成型（MIM）类精密模具及精密零组件，碳纤维等其他复合材料类精密模具及精密零组件。移动终端及其他产品的各类天线产品的设计、技术开发、生产和销售；各类传感器等电子元器件产品的设计、开发、生产和销售；生物工程材料、其他新型材料及其产品的研发、设计、生产、加工、销售。触摸屏及其保护玻璃、LED等光学、光电类产品及其精密零组件的研发、设计、生产、加工、销售。智能制造系统的研发；自动化、智能化设备及配件的咨询、设计、制造、改造、销售、安装及技术服务；数字化车间、智能化工厂自动化生产线的咨询、设计、制造、改造、销售、安装及技术服务；从事机械技术领域内的技术开发、技术咨询、技术服务；智能制造教育类产品的设计和技术服务；汽车零部件、机械设备及配件、电子产品、通信设备及相关产品、计算机软件及辅助设备、工业自动化控制设备销售；快速成型的技术开发与技术服务；物联网技术服务；传感器开发与销售；工业软件的开发、技术服务；大数据分析、技术服务。公司根据自身发展能力和业务需要，经公司登记机关核准可调整经营范围，并在境内外设立分支机构。</t>
  </si>
  <si>
    <t>本公司是由东莞劲胜塑胶制品有限公司整体变更设立的外商投资股份公司。2008年1月29日，商务部以商资批[2008]138号文、商外资资审A字[2008]0014号《中华人民共和国外商投资企业批准证书》批准劲胜有限以截止2007年11月30日经审计的净资产135,509,117.69元中的7,500万元净资产按1:1的比例折为7,500万股，每股面值1元，其余60,509,117.69元计入资本公积金，并整体变更为东莞劲胜精密组件股份有限公司。2008年3月12日，本公司在东莞市工商行政管理局办理工商变更登记手续，领取注册号为441900400063430的企业法人营业执照，公司注册资本、实收资本均为7,500万元，公司经营范围为生产和销售塑胶制品、塑胶五金模具、精冲模、精密型腔模、模具标准件。</t>
  </si>
  <si>
    <t>523878</t>
  </si>
  <si>
    <t>0769-82288265</t>
  </si>
  <si>
    <t>0769-85075902</t>
  </si>
  <si>
    <t>ir@januscn.com</t>
  </si>
  <si>
    <t>吴春庚,郑毅</t>
  </si>
  <si>
    <t>300079</t>
  </si>
  <si>
    <t>北京数码视讯科技股份有限公司</t>
  </si>
  <si>
    <t>CNE100000NW2</t>
  </si>
  <si>
    <t>Beijing Sumavision Technologies Co., Ltd.</t>
  </si>
  <si>
    <t>Sumavision</t>
  </si>
  <si>
    <t>数字电视软硬件产品的研发、生产、销售和技术服务业务。</t>
  </si>
  <si>
    <t>第二类增值电信业务中的信息服务业务（不含固定网电话信息服务和互联网信息服务）；制作、发行动画片、电视综艺、专题片；经国家密码管理机构批准的商用密码产品的开发、生产；销售经国家密码管理局审批并通过指定检测机构产品质量检测的商用密码产品；生产非接触式IC卡；多媒体系统设备、通信交换设备、光电子器件、广播电视发射及接收设备、计算机软件及辅助设备的组装与制造；货物进出口、技术进出口、代理进出口；技术开发、技术推广、技术转让、技术咨询、技术服务；以下项目限分支机构经营：生产IC卡（不含表面处理作业）。（依法须批准的项目，经相关部门批准后依批准的内容开展经营活动。）</t>
  </si>
  <si>
    <t>公司前身为北京数码视讯科技有限公司，成立于2000年3月14日。经2007年7月12日数码有限临时股东会决议批准，由数码有限原有股东作为发起人，以经利安达信隆会计师事务所审计的截至2007年6月30日净资产值87,071,125.26元为基数，折合注册资本8,000万元人民币，数码有限整体变更为股份有限公司。利安达信隆会计师事务所对上述申请变更登记的注册资本实收情况进行了审验，并出具了利安达验资[2007]第A1055号《验资报告》。2007年8月21日，公司在北京市工商行政管理局登记注册（注册号110108001231462）。</t>
  </si>
  <si>
    <t>北京市海淀区上地信息产业基地开拓路15号1幢</t>
  </si>
  <si>
    <t>010-82345841</t>
  </si>
  <si>
    <t>010-82345842</t>
  </si>
  <si>
    <t>sumavision@sumavision.com</t>
  </si>
  <si>
    <t>朱茶芬,何沛中,林峰</t>
  </si>
  <si>
    <t>300074</t>
  </si>
  <si>
    <t>华平信息技术股份有限公司</t>
  </si>
  <si>
    <t>CNE100000NM3</t>
  </si>
  <si>
    <t>Avcon Information Technology Co., Ltd.</t>
  </si>
  <si>
    <t>Avcon</t>
  </si>
  <si>
    <t>基于 IP 网络的多媒体通信系统的研究、开发、销售和技术服务。</t>
  </si>
  <si>
    <t>计算机软硬件及其他电子产品的设计、销售，计算机系统集成服务，并提供相关的技术服务、技术咨询、技术开发、技术转让，企业管理咨询，社会经济咨询，安全监视报警器材的设计、安装，从事货物及技术的进出口业务，医疗器械经营，营养健康咨询服务，国内多方通信服务业务、第二类增值电信业务中的呼叫中心业务、施工总承包、装修装饰工程，应急指挥车销售。【依法须经批准的项目，经相关部门批准后方可开展经营活动】</t>
  </si>
  <si>
    <t>发行人系由其前身上海华平计算机技术有限公司整体变更设立而来。华平有限公司是由自然人刘晓丹、熊模昌、梁艺丹于2003年9月22日共同以货币方式出资设立的有限责任公司，设立时注册资本为100万元。2008年1月10日，华平有限公司股东会形成决议，一致同意将公司整体变更为股份有限公司。同日，华平有限公司全体股东签署《发起人协议》，同意原有限公司股东按原持股比例分割经审计后的净资产44,995,534.94元，并以此抵作股款投入拟设立的股份有限公司，按比例全部折合为股份公司的股份3,000万股，每股面值为壹元人民币，其中3,000万元作为股份公司注册资本，375万元作为股份公司法定公积金，其余部分作为股份公司资本公积金，由全体股东按出资比例共享。2008年1月21日，众华沪银对上述注册资本的实收情况进行了验证，并出具了沪众会字（2008）第0833号《验资报告》。2008年2月25日，公司在上海市工商局履行了工商变更登记手续，营业执照注册号为310000400356611，注册资本为人民币3,000万元，法定代表人为刘焱。</t>
  </si>
  <si>
    <t>021-65650210</t>
  </si>
  <si>
    <t>021-55666998</t>
  </si>
  <si>
    <t>ir@avcon.com.cn</t>
  </si>
  <si>
    <t>郝先经,蒋国兴,方正</t>
  </si>
  <si>
    <t>方永新</t>
  </si>
  <si>
    <t>300078</t>
  </si>
  <si>
    <t>思创医惠科技股份有限公司</t>
  </si>
  <si>
    <t>CNE100000NV4</t>
  </si>
  <si>
    <t>Hangzhou Century Co., Ltd.</t>
  </si>
  <si>
    <t>Hangzhou Century</t>
  </si>
  <si>
    <t>医疗信息化系统的开发、销售、项目实施、技术服务及项目运营，以及EAS和RFID耗材、设备及行业应用解决方案的开发和服务。</t>
  </si>
  <si>
    <t>塑胶产品、电子产品、五金产品的制造（凭许可证经营）、开发及销售。物联网技术开发、技术应用推广服务，信息系统集成，货物进出口，商业、饮食、服务专用设备、社会公共安全设备及器材的制造。服务：房屋设备租赁，医疗技术，织物洗涤，医疗用品的消毒、灭菌（限分支机构经营）；销售：纺织品、医疗器械、日用百货、消毒用品（不含药品）。（依法须经批准的项目，经相关部门批准后方可开展经营活动）</t>
  </si>
  <si>
    <t>杭州中瑞思创科技股份有限公司是由杭州中瑞思创科技有限公司以整体变更方式设立的股份有限公司，以经天健事务所审计的截至2008年12月31日的净资产7,895.49万元为依据，折合股本5,000万股，每股面值1元，其余2,895.49万元计入资本公积。整体变更设立股份公司前后各股东的持股比例不变。公司于2009年3月11日在杭州市工商行政管理局办理工商登记，注册资本5,000万元，工商注册号为330102000028950。</t>
  </si>
  <si>
    <t>浙江省杭州市莫干山路1418-25号(上城科技经济园)</t>
  </si>
  <si>
    <t>浙江省杭州市莫干山路1418-48号</t>
  </si>
  <si>
    <t>310015</t>
  </si>
  <si>
    <t>0571-28818665</t>
  </si>
  <si>
    <t>sunxinjun@century-cn.com</t>
  </si>
  <si>
    <t>www.century-cn.com</t>
  </si>
  <si>
    <t>张立民,严义,蔡在法</t>
  </si>
  <si>
    <t>300077</t>
  </si>
  <si>
    <t>国民技术股份有限公司</t>
  </si>
  <si>
    <t>CNE100000NT8</t>
  </si>
  <si>
    <t>Nationz Technologies Inc.</t>
  </si>
  <si>
    <t>Nationz Technologies</t>
  </si>
  <si>
    <t>公司主营业务为安全芯片和通讯芯片产品及解决方案的开发和销售。</t>
  </si>
  <si>
    <t>开发、生产、销售手机芯片、数据通讯芯片、图像处理芯片、语音处理芯片、加密芯片（不含限制项目）；电子元器件、微电子器件及其他电子产品的开发、购销；加密系统、信息安全、信息处理、计算机软硬件、计算机应用系统等项目的技术开发、咨询、服务、购销；电子设备、电子系统的开发、购销（不含限制项目及专营、专控、专卖商品）；国内商业、物资供销业（不含专营、专控、专卖商品）；经营进出口业务（按贸发局核发的资格证书执行）；增值电信业务；移动通讯终端、手机、通讯设备的产品开发、生产和销售；自有房屋租赁。</t>
  </si>
  <si>
    <t>本公司系由深圳市中兴集成电路设计有限责任公司整体变更设立的股份有限公司。2009年4月29日，中兴集成股东会作出决议，同意中兴集成整体变更设立股份公司并更名为国民技术股份有限公司。2009年4月30日，中兴集成全体股东签署《发起人协议》，协商一致以经利安达审计确认的截至2009年1月31日的账面净资产106,775,196.56元为基础，按1:0.7643的比例，折为8,160万股，将中兴集成整体变更为股份有限公司。2009年5月15日，本公司召开创立大会暨第一次股东大会。2009年6月3日，本公司取得了深圳市工商行政管理局核发的营业执照，注册号为：440301102991605。</t>
  </si>
  <si>
    <t>广东省深圳市南山区科技中二路软件园一期3栋301、302</t>
  </si>
  <si>
    <t>广东省深圳市南山区高新北区宝深路109号国民技术大厦</t>
  </si>
  <si>
    <t>0755-86916692</t>
  </si>
  <si>
    <t>investors@nationz.com.cn</t>
  </si>
  <si>
    <t>刘震国,肖幼美,孟亚平</t>
  </si>
  <si>
    <t>李元怡</t>
  </si>
  <si>
    <t>300082</t>
  </si>
  <si>
    <t>辽宁奥克化学股份有限公司</t>
  </si>
  <si>
    <t>CNE100000PC9</t>
  </si>
  <si>
    <t>Liaoning Oxiranchem Inc.</t>
  </si>
  <si>
    <t>Oxiranchem</t>
  </si>
  <si>
    <t>太阳能光伏电池用晶硅切割液、高性能混凝土减水剂用聚醚单体等环氧乙烷衍生精细化工新材料的研发、生产和销售。</t>
  </si>
  <si>
    <t>生产：聚乙二醇、聚醚、化工助剂；销售：化工产品（环氧乙烷、烯丙醇、苯酚凭许可证经营，其它危险品不得经营），本企业自营进出口；道路普通货物运输；经营性危险货物运输（2类1项，3类，剧毒化学品除外）；表面活性剂、聚羧酸聚合物、环氧烷烃类催化及聚合领域内的技术咨询、技术服务和技术转让。</t>
  </si>
  <si>
    <t>本公司是由辽宁奥克化学集团有限公司依法整体变更设立的股份有限公司，于2007年7月31日在辽阳市工商行政管理局登记注册成立，并领取注册号为211000004005243的企业法人营业执照，设立时注册资本为7,500万元，目前注册资本增至8,100万元。</t>
  </si>
  <si>
    <t>0419-5167408</t>
  </si>
  <si>
    <t>0419-5160978</t>
  </si>
  <si>
    <t>oxiranchem@126.com</t>
  </si>
  <si>
    <t>林木西,俞丽辉,范存艳</t>
  </si>
  <si>
    <t>董振鹏</t>
  </si>
  <si>
    <t>张玮敏、姜景涛</t>
  </si>
  <si>
    <t>300084</t>
  </si>
  <si>
    <t>海默科技(集团)股份有限公司</t>
  </si>
  <si>
    <t>CNE100000PF2</t>
  </si>
  <si>
    <t>Haimo Technologies Group Corp.</t>
  </si>
  <si>
    <t>Haimo Technologies</t>
  </si>
  <si>
    <t>多相流量计的研发、生产、销售和售后技术服务，利用移动式多相流量计为油田客户提供油井生产计量、评价测试和勘探测试等服务，以及与勘探测试相配套的钻井服务</t>
  </si>
  <si>
    <t>本企业自产产品、技术及配套组建和产品的出口；本企业生产所需的原辅材料、仪器设备、机械设备、零配件及技术的进口（国家限定公司经营和国家禁止进出口的商品除外）；进料加工和“三来一补”业务；机电产品（不含小轿车）、五金交电（不含进口摄录机）的批发零售；常规及非常规油气开发和生产用配套仪器仪表及井下工具的研发、制造、销售及售后服务；勘探及生产测井用仪器仪表的研发、制造、销售及售后服务；石油、天然气工程技术服务（钻井、完井、测井、试油、试气、录井、压裂）；常规及非常规油气开发增产措施配套设备及元件的研发、制造、销售及售后服务；油气田固体废物处理、液体废物处理、环境污染治理设计和现场技术服务；油气田固体废物处理、液体废物处理设备的研发、制造、销售及售后服务；油田专用特种作业车辆的研发、制造、销售及售后技术服务。（依法须经批准项目，经相关部门批准后方可经营）。</t>
  </si>
  <si>
    <t>本公司前身是成立于1994年8月的兰州海默仪器制造有限责任公司，经2000年11月29日甘肃省人民政府甘政函字[2000]151号《关于同意设立兰州海默科技股份有限公司的批复》和2000年11月30日甘肃省人民政府经济体制改革办公室甘体改函字[2000]043号《关于变更设立兰州海默科技股份有限公司的复函》的批准，兰州海默仪器制造有限责任公司依法整体变更设立为兰州海默科技股份有限公司，公司于2000年12月18日正式在甘肃省工商行政管理局注册登记，领取了注册号为6200001051482的《企业法人营业执照》，股本为4,000万元人民币。</t>
  </si>
  <si>
    <t>730010</t>
  </si>
  <si>
    <t>0931-8553388、0931-8553529</t>
  </si>
  <si>
    <t>0931-8553789</t>
  </si>
  <si>
    <t>securities@haimo.com.cn</t>
  </si>
  <si>
    <t>白东,高玉洁,方文彬</t>
  </si>
  <si>
    <t>郑子琼</t>
  </si>
  <si>
    <t>和晓登</t>
  </si>
  <si>
    <t>0931-8559076</t>
  </si>
  <si>
    <t>武锐锐</t>
  </si>
  <si>
    <t>300086</t>
  </si>
  <si>
    <t>康芝药业股份有限公司</t>
  </si>
  <si>
    <t>CNE100000QM6</t>
  </si>
  <si>
    <t>Honz Pharmaceutical Co., Ltd.</t>
  </si>
  <si>
    <t>Honz Pharmaceutical</t>
  </si>
  <si>
    <t>儿童用药的研发、生产和销售</t>
  </si>
  <si>
    <t>生产销售粉针剂(头孢菌素类)、冻干粉针剂、片剂、胶囊剂、颗粒剂、干混悬剂、散剂；生产加工康芝牌橘红含片、康芝牌春天胶囊；产品研究开发及技术服务；生产退热帖，医疗器械（I类）的销售；医药信息咨询服务。(一般经营项目自主经营，许可经营项目凭相关许可证或者批准文件经营)（依法须经批准的项目，经相关部门批准后方可开展经营活动）。</t>
  </si>
  <si>
    <t>2007年12月，海南中瑞康芝制药有限公司以截至2007年11月30日经审计的净资产115,573,883.95元，按1:0.64935的比例折成股本7,500万股，整体变更为海南康芝药业股份有限公司。公司于2007年12月28日在海南省工商行政管理局完成工商登记变更，领取了注册号为460000000017507的企业法人营业执照，注册资本为7,500万元，法定代表人洪江游。</t>
  </si>
  <si>
    <t>海南省海口国家高新技术产业开发区药谷工业园药谷三路6号</t>
  </si>
  <si>
    <t>0898-66812876</t>
  </si>
  <si>
    <t>honz168@honz.com.cn</t>
  </si>
  <si>
    <t>郑欢雪,吴清和,陈友春</t>
  </si>
  <si>
    <t>朱学庆,洪江游</t>
  </si>
  <si>
    <t>300101</t>
  </si>
  <si>
    <t>成都振芯科技股份有限公司</t>
  </si>
  <si>
    <t>CNE100000SB5</t>
  </si>
  <si>
    <t>Chengdu CORPRO Technology Co., Ltd.</t>
  </si>
  <si>
    <t>CORPRO Technology</t>
  </si>
  <si>
    <t>围绕北斗卫星导航应用的“元器件-终端-系统”产业链提供产品和服务，主要从事北斗卫星导航应用关键元器件、特种行业高性能集成电路、北斗卫星导航终端的设计、开发、生产和销售，以及北斗卫星导航定位应用系统的开发和建设。</t>
  </si>
  <si>
    <t>设计、开发、销售集成电路、微波组件及相关电子器件；设计、开发、生产(另设分支机构或另择经营场地经营)、销售卫星导航应用设备、软件和相关电子应用产品;设计、开发、生产(另设分支机构或另择经营场地经营)、销售监控电视摄像机；软件开发、信息系统集成、工程设计、施工和相关技术服务、技术转让及信息咨询;数据处理、存储服务；货物进出口、技术进出口;电子与智能化工程设计、施工(凭资质证书从事经营)；电信业务代理(凭电信业务代理合同在合同期内经营);(依法须经批准的项目，经相关部门批准后方可开展经营活动)。</t>
  </si>
  <si>
    <t>成都国腾电子技术股份有限公司是由成都国腾微电子有限公司依法整体变更设立的股份有限公司。2008年3月22日，国腾微电子全体股东签署《发起人协议》，一致同意以有限公司截止2008年2月29日经审计的净资产45,579,428.89，按1.0266：1的比例折合为股本4,440万股。股份公司于2008年4月8日在成都市工商局注册成立，并领取了注册号为510109000020104的企业法人营业执照，注册资本4,400万元。</t>
  </si>
  <si>
    <t>四川省成都高新区高朋大道1号</t>
  </si>
  <si>
    <t>028-65557625</t>
  </si>
  <si>
    <t>028-65557627</t>
  </si>
  <si>
    <t>gotecom@gotecom.com</t>
  </si>
  <si>
    <t>邹寿彬,傅江,赵泽松</t>
  </si>
  <si>
    <t>300091</t>
  </si>
  <si>
    <t>江苏金通灵流体机械科技股份有限公司</t>
  </si>
  <si>
    <t>CNE100000QW5</t>
  </si>
  <si>
    <t>Jiangsu Jin Tong Ling Fluid Machinery Technology Co., Ltd.</t>
  </si>
  <si>
    <t>Jin Tong Ling</t>
  </si>
  <si>
    <t>向客户提供风系统需求分析、风系统研发设计、离心风机产品制造、风系统节能改造等端到端完整的全生命周期风系统解决方案。</t>
  </si>
  <si>
    <t>鼓风机、压缩机、小型高效汽轮机、小型燃气轮机及各类配件的制造、加工、销售及相关技术咨询、技术服务（制造、加工另设分支机构经营）；投资、运营新能源电站；新能源发电领域内的技术转让、技术开发、技术咨询；自营和代理上述商品和技术的进出口业务以及本企业所需的机械设备、零配件、原辅材料、技术的进口业务（国家限定公司经营或禁止进出口的商品及技术除外）。(依法须经批准的项目，经相关部门批准后方可开展经营活动)</t>
  </si>
  <si>
    <t>发行人系由江苏金通灵风机有限公司以截至2008年4月30日经审计的净资产84,091,142.97元为基础，按1:0.713511529折为股份6,000万股，整体变更为股份有限公司。2008年6月19日，公司在江苏省南通工商行政管理局完成工商变更登记手续，并领取了注册号为320600000055121的企业法人营业执照，注册资本为6,000万元。</t>
  </si>
  <si>
    <t>江苏省南通市钟秀中路135号</t>
  </si>
  <si>
    <t>江苏省南通市钟秀中路百花科技楼三、四楼</t>
  </si>
  <si>
    <t>226001</t>
  </si>
  <si>
    <t>0513-85198488</t>
  </si>
  <si>
    <t>0513-85198509</t>
  </si>
  <si>
    <t>dsh@jtlfans.com</t>
  </si>
  <si>
    <t>方少华,朱红超,侯江涛</t>
  </si>
  <si>
    <t>300081</t>
  </si>
  <si>
    <t>恒信东方文化股份有限公司</t>
  </si>
  <si>
    <t>CNE100000PB1</t>
  </si>
  <si>
    <t>Hengxin Shambala Culture Co., Ltd.</t>
  </si>
  <si>
    <t>HXDF</t>
  </si>
  <si>
    <t>移动信息产品的销售与服务。</t>
  </si>
  <si>
    <t>组织文化艺术交流；动画设计；产品设计；版权贸易；商标代理；设计、制作、代理、发布广告；软件开发；技术推广服务；技术进出口、货物进出口；企业管理咨询；出租商业用房；出租办公用房；销售机械设备、电子产品、办公用品、通讯设备、计算机软件及辅助设备、玩具、家用电器、文具、体育用品、日用品、化妆品；出版物零售；销售食品；经营电信业务；广播电视节目制作；工程设计；电影摄制。（企业依法自主选择经营项目，开展经营活动；出版物零售、销售食品、经营电信业务、广播电视节目制作、工程设计、电影摄制以及依法须经批准的项目，经相关部门批准后依批准的内容开展经营活动；不得从事本市产业政策禁止和限制类项目的经营活动。）</t>
  </si>
  <si>
    <t>公司是经河北省人民政府股份制领导小组办公室《关于同意发起设立河北恒信移动商务股份有限公司的批复》（冀股办[2001]100号）批准，由孟宪民、赵国水、裴军、孙健、郜银书五人发起设立的股份有限公司，各发起人均以现金出资，设立时注册资本为1,000万元。2001年11月3日，公司依法在河北省工商行政管理局注册，企业法人营业执照号码为1300002100046，法定代表人为孟宪民。2001年8月10日，河北天勤会计师事务所接受委托，对公司设立时股东的出资情况进行验证，并出具（2001）冀天勤验字第040号《验资报告》。</t>
  </si>
  <si>
    <t>北京市东城区藏经馆胡同2号3幢一层101</t>
  </si>
  <si>
    <t>北京市海淀区蓝靛厂南路牛顿办公区北区11层</t>
  </si>
  <si>
    <t>010-88846823</t>
  </si>
  <si>
    <t>010-88846699</t>
  </si>
  <si>
    <t>office@hxgro.com</t>
  </si>
  <si>
    <t>杨文川,刘登清,汪军民</t>
  </si>
  <si>
    <t>300096</t>
  </si>
  <si>
    <t>易联众信息技术股份有限公司</t>
  </si>
  <si>
    <t>CNE100000RZ6</t>
  </si>
  <si>
    <t>YLZ Information Technology Co., Ltd.</t>
  </si>
  <si>
    <t>YLZ</t>
  </si>
  <si>
    <t>民生行业软件技术及服务的研究、开发、应用和推广工作，主营“以劳动和社会保障为核心”的民生行业应用解决方案与服务。</t>
  </si>
  <si>
    <t>研发、设计和生产智能卡、银行卡；销售智能卡；开发、生产计算机软件、硬件、应用系统集成、网络通信产品，提供相关的技术咨询、技术培训及技术服务；网络工程、综合布线；从事技术、货物进出口，但国家限定公司经营或禁止进口的商品和技术除外（不含境内分销）；商务信息咨询；档案处理及档案电子化服务；第一类医疗器械批发；第一类医疗器械零售；第二类医疗器械批发；第三类医疗器械批发；第二医疗器械零售；第三类医疗器械零售；医疗诊断、监护及医疗设备制造；其他医疗设备及器械制造（仅限其分支机构代为加工）；卫生材料及医药用品制造（仅限其分支机构代为加工）；其他互联网服务（不含需经许可审批的项目）；互联网接入及相关服务（不含网吧）；软件开发；信息系统集成服务；信息技术咨询服务；数据处理和存储服务；集成电路设计；数字内容服务；呼叫中心（不含需经许可审批的项目）；其他未列明信息技术服务业（不含需经许可审批的项目）；其他机械设备及电子产品批发；新材料技术推广服务；计算机、软件及辅助设备批发；计算机、软件及辅助设备零售；通信设备零售；其他电子产品零售；节能技术推广服务；通讯及广播电视设备批发；互联网销售；对第一产业、第二产业、第三产业的投资（法律、法规另有规定除外）；投资管理（法律、法规另有规定除外）；资产管理（法律、法规另有规定除外）；投资咨询（法律、法规另有规定除外）；企业管理咨询；投咨管理咨询（法律、法规另有规定除外）；融资租赁业务、租赁业务、向国内外购买租赁财产、租赁财产的残值处理及维修、租赁交易咨询和担保、经审批部门批准的其他融资租赁业务；经营各类商品和技术的进出口（不另附进出口商品目录），但国家限定公司或禁止进出口的商品及技术除外；其他未列明电信业务；互联网信息服务（不含药品信息服务和网吧）；包装装潢及其他印刷；装订及印刷相关服务。</t>
  </si>
  <si>
    <t>本公司的前身系2000年7月14日设立的厦门实达信息系统集成有限公司（本公司使用之“实达”商号系经福建实达电脑集团股份有限公司授权，股份公司设立后不再使用该商号）。2009年6月，本公司以2009年4月30日经审计的账面净资产73,629,998.45元为基准，按照1：0.8692的折股比例折股，以整体变更方式设立为股份有限公司。2009年6月29日，公司领取注册号为350298200002795的《企业法人营业执照》，核准登记的企业名称变更为易联众信息技术股份有限公司，注册资本6,400万元。</t>
  </si>
  <si>
    <t>福建省厦门市软件园二期观日路18号502室</t>
  </si>
  <si>
    <t>0592-2517033</t>
  </si>
  <si>
    <t>0592-2517008</t>
  </si>
  <si>
    <t>YLZ@ylzinfo.com</t>
  </si>
  <si>
    <t>苏伟斌,何锐,陈菡,詹亦文,邱晓华</t>
  </si>
  <si>
    <t>应亚珍</t>
  </si>
  <si>
    <t>0592-2517011</t>
  </si>
  <si>
    <t>tylee173@163.com</t>
  </si>
  <si>
    <t>甘雅娟</t>
  </si>
  <si>
    <t>300090</t>
  </si>
  <si>
    <t>安徽盛运环保(集团)股份有限公司</t>
  </si>
  <si>
    <t>CNE100000QV7</t>
  </si>
  <si>
    <t>Anhui Shengyun Environment-Protection Group Co., Ltd.</t>
  </si>
  <si>
    <t>Shengyun Environment-Protection</t>
  </si>
  <si>
    <t>刘玉斌</t>
  </si>
  <si>
    <t>城市生活、餐厨及污泥垃圾焚烧发电工程等环保相关产业。</t>
  </si>
  <si>
    <t>专业从事城市（生活垃圾、餐厨垃圾、卫生垃圾、包装垃圾、填埋垃圾、污泥垃圾、工业废旧垃圾）焚烧发电，农林废弃物（生物质）焚烧发电，医疗废弃物处置，建筑垃圾处置，飞灰处置，电子垃圾处置，废旧橡胶轮胎处置，废旧汽车拆解处置；水污染环境治理，城市自来水处理，城市污水处理，城市工业废水处理，垃圾渗滤液处理；城乡环卫（垃圾收集、储运）一体化工程建设，城市城区、园区基础设施配套工程建设，绿色建筑、海绵城市、智慧城市、集群城市的工程项目建设的投资总包、以及专业技术咨询、工艺技术设计，专用设备制造，建设安装调试，生产运营管理；成套新型环保设备（顺推式和逆推式炉排焚烧炉，循环流化床焚烧炉，干法加半干法烟气尾气净化处理设备，袋除尘、电除尘设备，餐厨垃圾处理设备，污泥干化处理设备，脱硫、脱硝、脱氮、脱汞处理设备，城乡环卫收集储运一体化专用环保设备）设计、制造、销售、安装服务及项目工程总承包；新型高端各类工程输送机械设备，高层、多层钢结构建筑建设设计、制造、销售、安装服务及其项目工程总包；环保工程技术与装备的技术咨询设计、技术与设备进出口及代理进出口（国家禁止、限制类除外）；自有房屋及设备租赁（以上依法须经批准的项目经相关部门批准后方可开展经营活动）。</t>
  </si>
  <si>
    <t>经安徽省人民政府《批准证书》（皖政股[2004]第9号）和安徽省人民政府国有资产监督管理委员会《关于桐城市输送机械制造有限公司变更为安徽盛运机械股份有限公司的批复》（皖国资办函[2004]18号）文件批准，以桐城机械截至2004年2月29日经审计的净资产额2,232.05万元按1.028:1的比例折成股份2,169.70万股，整体变更设立的股份有限公司。2004年6月7日，公司在安徽省工商行政管理局办理注册登记并领取《企业法人营业执照》（注册号:3400002400061）。</t>
  </si>
  <si>
    <t>安徽省桐城市区快活岭</t>
  </si>
  <si>
    <t>安徽省桐城市经济开发区东环路1号</t>
  </si>
  <si>
    <t>231400</t>
  </si>
  <si>
    <t>0556-6205898、0551-64844638、0551-64845166</t>
  </si>
  <si>
    <t>0556-6205898、0551-64844638</t>
  </si>
  <si>
    <t>ahsy99@126.com、qi_dunwei@sina.com</t>
  </si>
  <si>
    <t>韦文金,宋安宁,范成山</t>
  </si>
  <si>
    <t>刘玉斌(代)</t>
  </si>
  <si>
    <t>0556-6205898, 0551-64844638、0551-64845166</t>
  </si>
  <si>
    <t>0556-6205898, 0551-64844638</t>
  </si>
  <si>
    <t>zhubluesky@163.com</t>
  </si>
  <si>
    <t>300088</t>
  </si>
  <si>
    <t>芜湖长信科技股份有限公司</t>
  </si>
  <si>
    <t>CNE100000QP9</t>
  </si>
  <si>
    <t>Wuhu Token Science Co., Ltd.</t>
  </si>
  <si>
    <t>Token Science</t>
  </si>
  <si>
    <t>高前文</t>
  </si>
  <si>
    <t>平板显示真空薄膜材料的研发、生产和销售</t>
  </si>
  <si>
    <t>生产、销售各种规格的超薄玻璃、ITO导电膜玻璃和其他高科技薄膜产品及材料；触摸屏玻璃，各种触控显示模组；各种显示器件薄化等电子元器件；真空应用技术咨询、服务；相关配套设备、零配件及原辅材料（国家限制、禁止类产品及有专项规定的产品除外）生产销售。</t>
  </si>
  <si>
    <t>公司系于2005年12月27日经商务部商资批【2005】3210号《商务部关于同意长信薄膜科技（芜湖）有限公司转制为外商投资股份有限公司的批复》批准，由长信薄膜整体变更设立的外商投资股份有限公司（外商投资企业批准证书批准号：商外资资审A字【2005】0659号）。2006年1月19日，本公司在安徽省工商行政管理局依法注册登记，并领取了企股皖总字第002220号《企业法人营业执照》。</t>
  </si>
  <si>
    <t>安徽省芜湖市经济技术开发区汽经二路以东</t>
  </si>
  <si>
    <t>0553-2398888</t>
  </si>
  <si>
    <t>0553-5849189</t>
  </si>
  <si>
    <t>token@token-ito.com</t>
  </si>
  <si>
    <t>万尚庆,宣天鹏,张冬花,刘芳端</t>
  </si>
  <si>
    <t>0553-2396017</t>
  </si>
  <si>
    <t>0553-5843520</t>
  </si>
  <si>
    <t>wdchen@token-ito.com</t>
  </si>
  <si>
    <t>300085</t>
  </si>
  <si>
    <t>深圳市银之杰科技股份有限公司</t>
  </si>
  <si>
    <t>CNE100000QL8</t>
  </si>
  <si>
    <t>Shenzhen Infogem Technologies Co., Ltd.</t>
  </si>
  <si>
    <t>Infogem</t>
  </si>
  <si>
    <t>为银行提供与影像应用相关的软件产品、软件开发、技术服务及相应的系统集成。</t>
  </si>
  <si>
    <t>计算机软、硬件的技术开发、销售和服务；计算机外围设备、金融专用设备、金融机具的技术开发、销售和服务；网络技术的开发和技术服务；技术研发、技术咨询及技术转让；计算机系统集成；兴办实业（具体项目另行申报）；国内商业、物资供销业（不含专营、专控、专卖商品）；经营进出口业务。</t>
  </si>
  <si>
    <t>发行人系由深圳市银之杰科技有限公司整体变更设立。以深圳市鹏城会计师事务所有限公司审计的截至2007年10月31日的净资产值人民币45,024,560.25元为基础，将其中的45,000,000元按照1:1的比例折为4,500万股，每股面值人民币1元，余额24,560.25元计入资本公积。2007年12月25日，发行人在深圳市工商行政管理局正式登记注册成立，注册号为440301102955880，注册资本为4,500万元，法定代表人陈向军。</t>
  </si>
  <si>
    <t>广东省深圳市福田区沙头街道天安社区泰然五路天安数码城天祥大厦10A-1</t>
  </si>
  <si>
    <t>广东省深圳市福田区天安数码城天祥大厦AB座10A、5B2</t>
  </si>
  <si>
    <t>0755-8393008</t>
  </si>
  <si>
    <t>0755-83562955</t>
  </si>
  <si>
    <t>invest@yinzhijie.com</t>
  </si>
  <si>
    <t>郭斐,何剑,郑学定</t>
  </si>
  <si>
    <t>0755-83930085</t>
  </si>
  <si>
    <t>liuyi@yinzhijie.com</t>
  </si>
  <si>
    <t>林丽</t>
  </si>
  <si>
    <t>300097</t>
  </si>
  <si>
    <t>大连智云自动化装备股份有限公司</t>
  </si>
  <si>
    <t>CNE100000S09</t>
  </si>
  <si>
    <t>Dalian Zhiyun Automation Co., Ltd.</t>
  </si>
  <si>
    <t>Dalian Zhiyun</t>
  </si>
  <si>
    <t>成套自动化装备的研发、设计、生产与销售，以技术为依托为客户提供系统解决方案</t>
  </si>
  <si>
    <t>自动化制造工艺系统研发及系统集成，自动化装备的研发、设计、制造、技术咨询及技术服务，国内一般贸易，货物、技术进出口，代理进出口业务。（以上法律、法规禁止的项目除外；法律、法规限制的项目取得许可证后方可经营）</t>
  </si>
  <si>
    <t>发行人系由智云有限以2008年3月31日为基准日整体变更设立的股份公司。2008年4月10日，天健会计所出具辽天会内审字（2008）S117号审计报告，确认智云有限截止2008年3月31日经审计净资产为58,563,287.15元。2008年4月11日，智云有限召开临时股东会，决议通过以上述经审计净资产按1：0.768399490362282比率折为4,500万股，将智云有限整体变更为大连智云自动化装备股份有限公司。2008年4月12日，天健会计所出具辽天会内验字（2008）S178号验资报告，确认：截止2008年4月12日，大连智云全体发起人均按约定足额、及时缴纳了相应出资。2008年5月6日，公司于大连市工商行政管理局办理完毕变更登记手续并领取《企业法人营业执照》，注册资本为4,500万元，注册号为大工商企法字2102002122350。</t>
  </si>
  <si>
    <t>116036</t>
  </si>
  <si>
    <t>0411-86705641</t>
  </si>
  <si>
    <t>0411-86705333</t>
  </si>
  <si>
    <t>zhiyun_ir@zhiyun-cn.com</t>
  </si>
  <si>
    <t>张先治,韩海鸥,肖捷</t>
  </si>
  <si>
    <t>300093</t>
  </si>
  <si>
    <t>广东金刚玻璃科技股份有限公司</t>
  </si>
  <si>
    <t>CNE100000R91</t>
  </si>
  <si>
    <t>Guangdong Golden Glass Technologies Limited</t>
  </si>
  <si>
    <t>Golden Glass</t>
  </si>
  <si>
    <t>特种玻璃产品的研发、生产和销售。</t>
  </si>
  <si>
    <t>研制、开发、生产各类高科技特种玻璃及系统，生产加工玻璃制品及配套金属构件，光伏发电能源，太阳能光伏建筑一体化系统设计、电池及部件制造，内设研发中心，工程安装咨询及售后服务。</t>
  </si>
  <si>
    <t>本公司前身为设立于1994年6月18日的汕头经济特区金刚玻璃幕墙有限公司，股东为升平金刚（后更名为金刚实业）和金怡工程，各持有50%股权。1999年8月15日，金怡工程将其所持汕头金刚全部股权转让给金怡国际。2001年6月22日，经外经贸部“外经贸资二函【2001】289号”文批准，汕头金刚外方股东金怡国际将其所持15%的汕头金刚股权分别转让给金刚实业、中国建材院、金格兰玻璃以及沈小峰先生，汕头金刚以经审计的净资产整体变更为广东金刚玻璃科技股份有限公司。2001年9月17日，本公司经广东省工商局核准登记，工商注册号为企股粤总字第003248号，注册资本5,400万元。</t>
  </si>
  <si>
    <t>广东省汕头市大学路叠金工业区</t>
  </si>
  <si>
    <t>515063</t>
  </si>
  <si>
    <t>0754-82514288</t>
  </si>
  <si>
    <t>0754-82535211</t>
  </si>
  <si>
    <t>wangx@golden-glass.cn</t>
  </si>
  <si>
    <t>www.golden-glass.cn</t>
  </si>
  <si>
    <t>陈伟英,陈小卫</t>
  </si>
  <si>
    <t>300099</t>
  </si>
  <si>
    <t>尤洛卡精准信息工程股份有限公司</t>
  </si>
  <si>
    <t>CNE100000S82</t>
  </si>
  <si>
    <t>Uroica Precision Information Engineering Co., Ltd.</t>
  </si>
  <si>
    <t>UPIE</t>
  </si>
  <si>
    <t>军工武器装备中光电技术的研发、集成和生产。</t>
  </si>
  <si>
    <t>光机电产品、自动化仪器仪表、计算机软硬件、电子电气设备集成系统、无源光网络设备、电子通讯产品、通讯设备、矿山运输机械及矿用高分子材料和无机粉料的生产、加工、销售、维护；计算机系统服务；基础软件服务；计算机系统集成；轨道交通及地下设施通讯信息工程、矿山安全防治工程及环保工程的安装与施工；信息及自动化应用技术培训、转让、咨询服务；技术推广服务；矿山地质、水文、粉尘、有害气体等的检测；经济贸易咨询；设计、制作、代理、发布广告；货物进出口、技术进出口、代理进出口；房屋租赁；以自有资金对外投资及咨询（依法须经批准的项目，经相关部门批准后方可开展经营活动）。</t>
  </si>
  <si>
    <t>本公司是由山东省尤洛卡自动化仪表有限公司（即：山东尤洛卡有限）于2008年1月31日整体变更设立的股份有限公司，并于2008年2月21日取得泰安市工商行政管理局核发的370924228007290号《企业法人营业执照》。</t>
  </si>
  <si>
    <t>山东省泰安市高新区凤祥路以西规划支路以北</t>
  </si>
  <si>
    <t>0538-8926155</t>
  </si>
  <si>
    <t>0538-8209319</t>
  </si>
  <si>
    <t>chw600157@163.com</t>
  </si>
  <si>
    <t>江霞,王同孝,马训波</t>
  </si>
  <si>
    <t>0538-8926202</t>
  </si>
  <si>
    <t>山东康桥律师事务所</t>
  </si>
  <si>
    <t>300124</t>
  </si>
  <si>
    <t>深圳市汇川技术股份有限公司</t>
  </si>
  <si>
    <t>CNE100000V46</t>
  </si>
  <si>
    <t>Shenzhen Inovance Technology Co., Ltd.</t>
  </si>
  <si>
    <t>Inovance Technology</t>
  </si>
  <si>
    <t>工业自动化控制产品的研发、生产和销售</t>
  </si>
  <si>
    <t>一般经营项目：工业自动化产品、新能源产品、新能源汽车、自动化装备、机械电子设备、物联网产品、机电产品和各种软件的研发、设计、系统集成、销售和技术服务（以上不含限制项目）；房屋租赁；经营进出口业务（法律、行政法规、国务院决定禁止的项目除外，限制的项目须取得许可后方可经营）。许可经营项目：工业自动化产品、新能源产品、新能源汽车、自动化装备、机械电子设备、物联网产品、机电产品和各种软件的生产。</t>
  </si>
  <si>
    <t>公司的前身为深圳市汇川技术有限公司，2008年5月18日，经全体股东一致同意，汇川有限以截至2008年3月31日经大华德律审计的账面净资产8,728.99万元，按1:0.92794的比例折为8,100万股，以整体变更的方式设立深圳市汇川技术股份有限公司。2008年5月19日，大华德律对公司的出资到位情况进行了 验证并出具了《验资报告》（深华验字[2008]58号）。 2008年6月6日，公司在深圳市工商局办理了工商登记手续，取得了注册号为440301103253531的《企业法人营业执照》，注册资本为8,100万元，法定代表人为朱兴明。</t>
  </si>
  <si>
    <t>广东省深圳市龙华新区观澜街道高新技术产业园汇川技术总部大厦</t>
  </si>
  <si>
    <t>0755-83185787</t>
  </si>
  <si>
    <t>0755-83185659</t>
  </si>
  <si>
    <t>ir@inovance.com</t>
  </si>
  <si>
    <t>www.inovance.com</t>
  </si>
  <si>
    <t>龚茵,赵争鸣,曲建</t>
  </si>
  <si>
    <t>songjunen@inovance.com</t>
  </si>
  <si>
    <t>吴妮妮、李艳昌</t>
  </si>
  <si>
    <t>300089</t>
  </si>
  <si>
    <t>广东文化长城集团股份有限公司</t>
  </si>
  <si>
    <t>CNE100000QT1</t>
  </si>
  <si>
    <t>The Great Wall Of Culture Group Holding Co., Ltd. Guangdong</t>
  </si>
  <si>
    <t>GREAT WALL CULTURE</t>
  </si>
  <si>
    <t>艺术陶瓷的研发设计、生产和销售。</t>
  </si>
  <si>
    <t>生产、销售：工艺陶瓷、骨质瓷、抗菌镁质瓷、电子功能陶瓷（电感陶瓷、电阻陶瓷、电容陶瓷、光纤连接器陶瓷插芯、陶瓷基板、新能源陶瓷、结构陶瓷）及其它各类陶瓷产品，电子产品（不含电子出版物），包装制品（不含印刷）及陶瓷相关配套的藤、竹、木、铁、布、革、树脂、聚酯、橡胶、玻璃、五金、塑料、不锈钢制品；手机、计算机软件开发、销售；销售：机械设备（不含汽车），五金交电，化工产品（不含危险化学品），家具，建筑材料，针、纺织品，金属材料，家居用品，日用百货，文化艺术品（不含文物）；设计、策划、代理、发布各类广告；展览展示服务；商务信息咨询（不含限制项目）、市场建设项目投资与资产管理；货物进出口、技术进出口。（依法须经批准的项目，经相关部门批准后方可开展经营活动。）</t>
  </si>
  <si>
    <t>公司前身是广东长城集团有限公司，成立于1996年2月1日，注册资本1,000万元。2008年6月17日，经长城有限股东会议决议通过，以长城有限截至2008年4月30日经正中珠江审计的全部净资产额19,302,484.84元，按1.988：1的比例折为6,000万股，整体变更为股份公司，并于2008年7月22日经潮州市工商行政管理局核准颁发营业执照，工商注册号：445100000000444，注册资本为6,000万元。2008年11月19日，公司进行增资，注册资本增至7,500万元。</t>
  </si>
  <si>
    <t>广东省潮州市枫溪区蔡陇大道</t>
  </si>
  <si>
    <t>0768-2931898</t>
  </si>
  <si>
    <t>0768-2931162</t>
  </si>
  <si>
    <t>zqb@thegreatwall-china.com</t>
  </si>
  <si>
    <t>贠庆怀,朱利民,周林</t>
  </si>
  <si>
    <t>300094</t>
  </si>
  <si>
    <t>湛江国联水产开发股份有限公司</t>
  </si>
  <si>
    <t>CNE100000RB7</t>
  </si>
  <si>
    <t>Zhanjiang Guolian Aquatic Products Co., Ltd.</t>
  </si>
  <si>
    <t>Guolian Aquatic Products</t>
  </si>
  <si>
    <t>从事水产种苗、饲料、养殖、加工及销售等业务。</t>
  </si>
  <si>
    <t>水产种苗的引进、繁育、养殖及销售；繁育水产种苗所需的饲料（海蛎、鱿鱼、海虫、丰年虫、绿荫藻、沙虫）、燃料（木柴）的收购（自用）；水产品的研究、开发、养殖、收购、冷冻；加工、销售：水产品、米面制品、水产饲料；从事速冻水产品、酒精饮料零售业务，并提供餐饮服务。（不含外商投资产业指导目录中禁止外商投资的产业，以上项目涉及行政许可的凭证经营）。</t>
  </si>
  <si>
    <t>本公司系由国联水产有限整体变更设立。2007年12月7日，经国联水产有限全体股东一致同意，以国联水产有限截至2007年10月31日经鹏城会计师事务所审计净资产值245,712,095.55元按1：0.98的比例折为24,000万股，以整体变更方式设立国联水产，注册资本24,000万元。本次整体变更设立股份公司经中华人民共和国商务部“商资批[2008]346号”文件批准，本次出资到位情况业经鹏城会计师事务所“深鹏所验字[2008]048号”《验资报告》验证。2008年4月21日，湛江市工商行政管理局向发行人核发了《企业法人营业执照》（注册号：440800400000951）。</t>
  </si>
  <si>
    <t>湛江市</t>
  </si>
  <si>
    <t>广东省湛江开发区平乐工业区永平南路</t>
  </si>
  <si>
    <t>广东省湛江经济技术开发区永平南路6号</t>
  </si>
  <si>
    <t>524022</t>
  </si>
  <si>
    <t>0759-3153930</t>
  </si>
  <si>
    <t>0759-3153931</t>
  </si>
  <si>
    <t>IR@gl-fish.com</t>
  </si>
  <si>
    <t>www.gl-fish.com</t>
  </si>
  <si>
    <t>梁金华,刘建勇,杨静</t>
  </si>
  <si>
    <t>0759-2533778</t>
  </si>
  <si>
    <t>0759-2533791</t>
  </si>
  <si>
    <t>zhangyong@guolian.cn</t>
  </si>
  <si>
    <t>300095</t>
  </si>
  <si>
    <t>江西华伍制动器股份有限公司</t>
  </si>
  <si>
    <t>CNE100000RY9</t>
  </si>
  <si>
    <t>Jiangxi Huawu Brake Co., Ltd.</t>
  </si>
  <si>
    <t>Huawu</t>
  </si>
  <si>
    <t>从事工业制动器及其控制系统的研发、设计、制造和销售。</t>
  </si>
  <si>
    <t>各种机械装备的制动装置、轨道交通车辆制动装置、防风装置、控制系统及关键零部件的设计、制造、销售及安装；摩擦材料；工业自动控制系统装置制造研发；风力发电、船用配套设备制造研发；起重运输设备；自货普通运输业务；相关技术咨询、维保服务和工程总承包；自产产品及相关技术的出口业务；本企业生产科研所需的原辅材料、机械设备、仪器仪表、零配件及相关技术的进口业务；经营本企业的进料加工和“三来一补”业务。（国家有专项规定的除外）</t>
  </si>
  <si>
    <t>本公司前身为上海振华港机（集团）丰城制动器有限公司。经2008年1月12日召开的丰城公司股东会审议通过，丰城公司以经审计的截至2007年12月31日的净资产134,579,294.01元，按照1:0.42726的比例折股，整体变更设立为华伍股份，折股后公司总股本为57,500,000股，其余77,079,294.01元计入资本公积金。2008年1月16日，本公司在江西省宜春市工商行政管理局登记注册，领取了注册号为3622021107088的《企业法人营业执照》。</t>
  </si>
  <si>
    <t>江西省丰城市高新技术产业园区火炬大道26号</t>
  </si>
  <si>
    <t>331100</t>
  </si>
  <si>
    <t>0795-6206009</t>
  </si>
  <si>
    <t>hw_zqb@163.com</t>
  </si>
  <si>
    <t>刘莹,付国章,冯华</t>
  </si>
  <si>
    <t>曹明生</t>
  </si>
  <si>
    <t>cfj@hua-wu.net</t>
  </si>
  <si>
    <t>300092</t>
  </si>
  <si>
    <t>四川科新机电股份有限公司</t>
  </si>
  <si>
    <t>CNE100000R83</t>
  </si>
  <si>
    <t>Sichuan Kexin Mechanical and Electrical Equipment Co., Ltd.</t>
  </si>
  <si>
    <t>Kexin Mechanical and Electrical</t>
  </si>
  <si>
    <t>三类压力容器的设计、制造、安装、销售。</t>
  </si>
  <si>
    <t>三类压力容器的设计、制造、安装、销售；压力管道安装；石油钻采设备、油田环保设备、采油机械设备、井口设备、输油设备、石油钻井机械设备及零配件、仪器仪表的设计、制造、安装、销售；废旧金属回收、利用；非标准机电设备设计、制造、销售；普通机电设备安装、维修；金属材料（稀贵金属除外）、冶金炉料、石油助剂、化工产品（均不含危险化学品及易制毒化学品）的销售；机电设备技术咨询服务；工程设备租赁及技术服务；工程项目总承包；经营进出口业务。（依法须经批准的项目，经相关部门批准后方可开展经营活动）。</t>
  </si>
  <si>
    <t>发行人的前身为什邡科新机电设备有限公司，成立于1997年3月11日。2008年9月9日，科新有限召开股东会会议，决议将科新有限整体变更为四川科新机电股份有限公司。经四川君和会计师事务所君和验字（2008）第2018号《验资报告》验证，科新有限以2008年9月30日经四川君和会计师事务所审计的净资产人民币85,910,699.57元按1.2633：1的比例折合股本68,000,000元，差额部分17,910,699.57元转作资本公积。2008年10月23日，公司完成了整体变更为股份有限公司的工商变更登记，并取得了四川省德阳市工商行政管理局核发的注册号为510682000000087的《企业法人营业执照》。</t>
  </si>
  <si>
    <t>四川省什邡市马祖镇</t>
  </si>
  <si>
    <t>四川省什邡市经济开发区沱江路西段21号</t>
  </si>
  <si>
    <t>608407</t>
  </si>
  <si>
    <t>0838-8265111</t>
  </si>
  <si>
    <t>0838-8501288</t>
  </si>
  <si>
    <t>comelec001@sina.com</t>
  </si>
  <si>
    <t>赵文安,王雄元,朱家骅</t>
  </si>
  <si>
    <t>300100</t>
  </si>
  <si>
    <t>宁波双林汽车部件股份有限公司</t>
  </si>
  <si>
    <t>CNE100000S90</t>
  </si>
  <si>
    <t>Ningbo Shuanglin Auto Parts Co., Ltd.</t>
  </si>
  <si>
    <t>Shuanglin</t>
  </si>
  <si>
    <t>主营汽车零部件的生产和销售。</t>
  </si>
  <si>
    <t>汽车零部件及配件、塑料件、五金件、模具的设计、开发、制造、加工；自营和代理货物及技术的进出口，但国家限定经营或禁止进出口的货物及技术除外。</t>
  </si>
  <si>
    <t>2006年3月15日，经双林股份创立大会暨第一次股东大会全体发起人一致同意，本公司由双林汽车科技以截至2005年12月31日经审计净资产60,246,167.92元折合股份为6,000万股，整体变更为股份有限公司，并于2006年3月16日在宁波市工商行政管理局办理完成股份公司设立登记手续，取得《企业法人营业执照》，注册号为3302002009154，注册资本为6,000万元。</t>
  </si>
  <si>
    <t>315613</t>
  </si>
  <si>
    <t>0574-83518938</t>
  </si>
  <si>
    <t>0574-83518939</t>
  </si>
  <si>
    <t>qcbjzqb@shuanglin.com</t>
  </si>
  <si>
    <t>www.shuanglin.cn</t>
  </si>
  <si>
    <t>刘俐君,程峰,张丽娟</t>
  </si>
  <si>
    <t>顾笑映</t>
  </si>
  <si>
    <t>300102</t>
  </si>
  <si>
    <t>厦门乾照光电股份有限公司</t>
  </si>
  <si>
    <t>CNE100000SG4</t>
  </si>
  <si>
    <t>Xiamen Changelight Co., Ltd.</t>
  </si>
  <si>
    <t>Changelight</t>
  </si>
  <si>
    <t>半导体光电产品的研发、生产和销售业务。</t>
  </si>
  <si>
    <t>光电子器件及其他电子器件制造；集成电路制造；半导体分立器件制造；电子元件及组件制造；照明灯具制造；电光源制造；灯用电器附件及其他照明器具制造；光伏设备及元器件制造；工程和技术研究和试验发展；其他电子产品零售；信息技术咨询服务；经营本企业自产产品的出口业务和本企业所需的机械设备、零配件、原辅材料的进口业务（不另附进出口商品目录），但国家限定公司经营或禁止进出口的商品及技术除外；自有房地产经营活动。</t>
  </si>
  <si>
    <t>公司前身为成立于2006年2月21日的乾照有限。经厦门市外商投资局《关于同意厦门乾照光电有限公司变更为外商投资股份有限公司的批复》（厦外资制[2009]166号）文件批准，乾照有限以截至2009年2月28日经审计的净资产168,462,399.21元为基数，以整体变更的方式发起设立外商投资股份有限公司（外资比例低于25%），其中65,000,000.00元折为股份公司的总股本6,500万股，每股面值为人民币1元，其余净资产103,462,399.21元计入资本公积。天健光华为此出具了天健光华验（2009）GF字第020006号《验资报告》。2009年3月31日，公司取得了在厦门市工商行政管理局核发的注册号为350298200003193的《企业法人营业执照》。</t>
  </si>
  <si>
    <t>福建省厦门火炬高新区（翔安）产业区翔天路259-269号</t>
  </si>
  <si>
    <t>福建省厦门火炬高新区（翔安）产业区翔岳路19号</t>
  </si>
  <si>
    <t>0592-7616279、0592-7616258</t>
  </si>
  <si>
    <t>0592-7616278</t>
  </si>
  <si>
    <t>ysy@changelight.com.cn</t>
  </si>
  <si>
    <t>陈诺夫,江曙晖,刘晓军</t>
  </si>
  <si>
    <t>蔡海防</t>
  </si>
  <si>
    <t>0592-7616279、7616258</t>
  </si>
  <si>
    <t>300102@changelight.com.cn</t>
  </si>
  <si>
    <t>北京海问律师事务所</t>
  </si>
  <si>
    <t>300103</t>
  </si>
  <si>
    <t>西安达刚路面机械股份有限公司</t>
  </si>
  <si>
    <t>CNE100000SH2</t>
  </si>
  <si>
    <t>Xi'an Dagang Road Machinery Co., Ltd.</t>
  </si>
  <si>
    <t>Dagang Road</t>
  </si>
  <si>
    <t>唐乾山</t>
  </si>
  <si>
    <t>沥青加热、存储、运输设备，沥青材料的深加工设备和沥青路面施工专用车辆及筑养护机械设备的研发、生产和销售。</t>
  </si>
  <si>
    <t>汽车改装车辆的生产、半挂车辆的生产、车载钢罐体的生产；公路机械设备、公路沥青材料（不含危险化学品）、软件的开发、研制、销售及技术咨询、服务；公路机械设备的维修，汽车改装车辆、半挂车辆、车载钢罐体的研发、销售（不含二手车）；公路机械设备的租赁；公路施工；承包与其实力、规模、业绩相适应的国外工程项目；公路工程施工总承包三级、公路路面工程专业承包三级、公路路基工程专业承包三级；环保及环境综合治理技术的研发、咨询服务；环保处理设备的研发与销售；生产性废旧金属、非生产性废旧金属、非金属再生资源（不含危险性废旧物品）的回收、利用与处置；机电产品、建筑材料、木材、木制品、金属产品、有色金属、化工产品（不含危险、监控、易制毒化学品）、农副产品的销售；货物与技术的进出口经营（国家限制、禁止和须经审批进出口的货物和技术除外）。（依法须经批准的项目，经相关部门批准后方可开展经营活动）</t>
  </si>
  <si>
    <t>公司前身达刚机电由自然人孙建西、李太杰、李飞宇共同出资组建，于2002年5月16日成立。2007年11月15日，经股东会决议批准，达刚机电以截至2007年10月31日经审计的账面净资产70,100,487.18元为基础，按约1：0.699的折股比例折为4,900万股，整体变更为西安达刚路面机械股份有限公司。2007年12月7日，公司取得西安市工商行政管理局颁发的注册号为610131100002558的《企业法人营业执照》，注册资本为4,900万元。</t>
  </si>
  <si>
    <t>陕西省西安市高新区科技三路60号</t>
  </si>
  <si>
    <t>陕西省西安市高新区毕原三路10号</t>
  </si>
  <si>
    <t>029-88327811</t>
  </si>
  <si>
    <t>weierqi@dagang.com.cn</t>
  </si>
  <si>
    <t>房坤,傅瑜,钟洪明,何绪文</t>
  </si>
  <si>
    <t>300126</t>
  </si>
  <si>
    <t>锐奇控股股份有限公司</t>
  </si>
  <si>
    <t>CNE100000VC7</t>
  </si>
  <si>
    <t>Ken Holding Co., Ltd.</t>
  </si>
  <si>
    <t>Ken Holding</t>
  </si>
  <si>
    <t>高等级专业电动工具的研发、生产和销售。</t>
  </si>
  <si>
    <t>实业投资，电机、模具、电动工具领域内的技术开发、技术咨询、技术服务、技术转让、生产、销售和维修，机电产品、五金交电销售，货物及技术的进出口业务，智能装备的技术开发和销售，从事互联网、工业信息及物联网的技术开发和技术服务。（依法须经批准的项目，经相关部门批准后方可开展经营活动）</t>
  </si>
  <si>
    <t>发行人系上海锐奇工具有限公司整体变更设立的股份有限公司。根据上海众华沪银会计师事务所沪众会字（2008）第3941号《审计报告》，上海锐奇工具有限公司以截至2008年9月30日的净资产107,329,665.68元折成股份6,000万股，高于股本总额部分净资产5,417,437.73元计入法定盈余公积，41,912,227.95元计入资本公积金。上海众华沪银会计师事务所出具沪众会字（2008）第3943号验资报告，确认各发起人投入上海锐奇工具股份有限公司（筹）出资已到位。2008年12月9日，公司在上海市工商行政管理局完成工商变更登记手续，并领取了注册号为310227000636595的企业法人营业执照，注册资本为6,000万元。</t>
  </si>
  <si>
    <t>021-57825832</t>
  </si>
  <si>
    <t>021-37008859</t>
  </si>
  <si>
    <t>300126@china-ken.com</t>
  </si>
  <si>
    <t>孙晓屏,王蔚松,崔皓丹</t>
  </si>
  <si>
    <t>300110</t>
  </si>
  <si>
    <t>华仁药业股份有限公司</t>
  </si>
  <si>
    <t>CNE100000SW1</t>
  </si>
  <si>
    <t>Huaren Pharmaceutical Co., Ltd.</t>
  </si>
  <si>
    <t>Huaren Pharmaceutical</t>
  </si>
  <si>
    <t>非PVC 大输液产品的研发设计、生产和销售。</t>
  </si>
  <si>
    <t>大容量注射剂（含抗肿瘤药）、冲洗剂生产；进出口业务（按青外经贸外贸字［2002］58号批准证书范围经营），开发、生产新型医药包装材料，销售自产产品；生产：Ⅲ类手术室、急救室、诊疗室设备及器具（6854）、Ⅲ类体外循环及血液处理设备（6845）、Ⅲ类植入材料及人工器官（6846）、Ⅲ类医用光学器具、仪器及内窥镜设备（6822）（药品生产许可证，医疗器械生产许可证有效期限以许可证为准）（依法须经批准的项目，经相关部门批准后方可开展经营活动）。</t>
  </si>
  <si>
    <t>本公司前身为青岛华仁药业有限公司，成立于1998年5月20日。2001年8月23日，根据山东汇德会计师事务所于2001年7月8日出具的（2001）汇所审字第3-137号《审计报告》，以截至2001年6月30日经审计的账面净资产值50,100,000.00元(母公司口径)为基础，按1：1的比例折为5,010万股，青岛华仁药业有限公司整体变更为青岛华仁药业股份有限公司；整体变更前后各股东及其持股比例不变，有限公司的全部资产、负债、业务及人员均由变更后的股份公司承继。2001年8月23日，公司在青岛市工商行政管理局登记注册成立，注册资本5,010万元，注册号为3702001806542。</t>
  </si>
  <si>
    <t>山东省青岛市高科技工业园株洲路187号</t>
  </si>
  <si>
    <t>0532-58070788</t>
  </si>
  <si>
    <t>0532-58070286</t>
  </si>
  <si>
    <t>huaren@qdhuaren.com</t>
  </si>
  <si>
    <t>周希俭</t>
  </si>
  <si>
    <t>宋鸿鹏,姚立,郭建南</t>
  </si>
  <si>
    <t>沈宏策,张春强,蔡孟杰,周强,初晓君</t>
  </si>
  <si>
    <t>山东文康律师事务所</t>
  </si>
  <si>
    <t>300104</t>
  </si>
  <si>
    <t>乐视网信息技术(北京)股份有限公司</t>
  </si>
  <si>
    <t>CNE100000SJ8</t>
  </si>
  <si>
    <t>Leshi Internet Information and Technology Corp., Beijing</t>
  </si>
  <si>
    <t>Leshi Internet</t>
  </si>
  <si>
    <t>互联网视频及手机电视等网络视频技术的研究、开发和应用， 主要从事网络视频基础服务和视频平台增值服务业务。</t>
  </si>
  <si>
    <t>计算机软、硬件的开发；计算机系统服务；销售计算机软、硬件及辅助设备、服装、鞋帽、皮革制品、针纺织品、日用品、玩具、文化用品、体育用品、家用电器、珠宝首饰、小轿车、汽车配件；从事互联网文化活动。互联网信息服务（含发布网络广告）；第二类增值电信业务中的信息服务业务（不含固定网电话信息服务和互联网信息服务）；制作、发行动画片、专题片、电视综艺，不得制作时政新闻及同类专题、专栏等广播电视节目（广播电视节目及电视剧制作许可证有效期至2019年12月14日）。（企业依法自主选择经营项目，开展经营活动；依法须经批准的项目，经相关部门批准后依批准的内容开展经营活动；不得从事本市产业政策禁止和限制类项目的经营活动。）</t>
  </si>
  <si>
    <t>公司由乐视移动传媒科技（北京）有限公司整体变更设立。2009年1月15日乐视传媒股东会作出决议，整体变更为乐视网信息技术（北京）股份有限公司，以变更基准日2008年12月31日经审计净资产14,282.46万元折为7,500万股，每股面值1元，余额6,782.46万元作为资本公积。2009年2月2日，利安达会计师事务所出具利安达验字[2009]第A1003号《验资报告》，对公司注册资本进行审验。2009年2月10日，公司在北京市工商行政管理局注册登记并取得注册号为110000007760467的《企业法人营业执照》。</t>
  </si>
  <si>
    <t>北京市朝阳区姚家园路105号院3号楼宏城鑫泰大厦16层</t>
  </si>
  <si>
    <t>100025</t>
  </si>
  <si>
    <t>010-50963749</t>
  </si>
  <si>
    <t>010-85597765</t>
  </si>
  <si>
    <t>ir@letv.com</t>
  </si>
  <si>
    <t>www.letv.com</t>
  </si>
  <si>
    <t>王雷让,郑路</t>
  </si>
  <si>
    <t>白冰</t>
  </si>
  <si>
    <t>010-59283480</t>
  </si>
  <si>
    <t>ir@le.com</t>
  </si>
  <si>
    <t>赵慧</t>
  </si>
  <si>
    <t>300107</t>
  </si>
  <si>
    <t>河北建新化工股份有限公司</t>
  </si>
  <si>
    <t>CNE100000SS9</t>
  </si>
  <si>
    <t>Hebei Jianxin Chemical Industry Co., Ltd.</t>
  </si>
  <si>
    <t>Jianxin Chemical</t>
  </si>
  <si>
    <t>苯系中间体产品的生产与销售，产品包括染料中间体、纤维中间体和医药中间体三个系列。</t>
  </si>
  <si>
    <t>生产销售间氨基苯酚、氯乙烷、溴丁烷、间苯三酚（在安全生产许可证有效期内经营）；生产销售间氨基苯磺酸、间羟基-N.N-二乙基苯胺、苯胺—2.5—双磺酸单钠盐、2-苯氨基-3-甲基-6-二乙基荧烷（ODB-1），2-苯氨基-3-甲基-6-二丁基荧烷(ODB-2)、4,4'-二氯二苯砜、4,4'-二氨基二苯砜、3,3'-二氨基二苯砜、环氧树脂及其固化剂、有机中间体（危险化学品除外）。经营本企(第一期)(品种二)业自产产品及技术的出口业务和本企业所需的机械设备、零配件、原辅材料及技术的进口业务（依法须经批准的项目，经相关部门批准后方可开展经营活动）。</t>
  </si>
  <si>
    <t>公司系由天一化工整体变更设立的股份有限公司。2007年12月28日，经沧州市工商局核准，天一化工以2007年10月31日经审计的原账面净资产68,919,077.29元折股5,000万元，整体变更为股份有限公司，公司名称由“沧州天一化工有限公司”变更为“河北建新化工股份有限公司”，并领取了新的企业法人营业执照，注册号为130900000002296，住所地为沧州临港化工园区，法定代表人朱守琛，注册资本人民币5,000万元。</t>
  </si>
  <si>
    <t>沧州市</t>
  </si>
  <si>
    <t>河北省沧州市临港化工园区</t>
  </si>
  <si>
    <t>河北省沧州市清池南大道建新大厦8楼</t>
  </si>
  <si>
    <t>061000</t>
  </si>
  <si>
    <t>0317-3598366</t>
  </si>
  <si>
    <t>0317-3562683</t>
  </si>
  <si>
    <t>jx@jianxinchemical.com</t>
  </si>
  <si>
    <t>张鼎映,马宁宁,赵丽红</t>
  </si>
  <si>
    <t>陈学为</t>
  </si>
  <si>
    <t>cxw@jianxinchemical.com</t>
  </si>
  <si>
    <t>300112</t>
  </si>
  <si>
    <t>深圳万讯自控股份有限公司</t>
  </si>
  <si>
    <t>CNE100000SY7</t>
  </si>
  <si>
    <t>Shenzhen Maxonic Automation Control Co., Ltd.</t>
  </si>
  <si>
    <t>Maxonic Automation Control</t>
  </si>
  <si>
    <t>从事工业自动化仪器仪表的研发、生产与销售业务。</t>
  </si>
  <si>
    <t>生产经营自动化仪器仪表、数控系统及加工中心、计算机软件、自动化工程。经营进出口业务（法律法规禁止的项目除外，限制的项目且须取得许可后方可经营）。房屋租赁、场地出租。经营范围以登记机关核准登记的为准，公司应当在登记的范围内从事经营活动。</t>
  </si>
  <si>
    <t>本公司是由万讯有限以2008年9月30日经审计的净资产值70,812,372.06元为基数，将净资产中的53,630,000元折为股本53,630,000股，整体变更设立的股份有限公司，净资产其余部分17,182,372.06元计入公司资本公积。2009年1月4日本公司在深圳市工商行政管理局登记注册，领取了注册号为440301501124074的企业法人营业执照，股份公司注册资本为5,363万元。</t>
  </si>
  <si>
    <t>0755-86250388</t>
  </si>
  <si>
    <t>0755-86250389</t>
  </si>
  <si>
    <t>info@maxonic.com.cn</t>
  </si>
  <si>
    <t>李石芳,郑丹,常远</t>
  </si>
  <si>
    <t>傅晓阳</t>
  </si>
  <si>
    <t>叶玲莉</t>
  </si>
  <si>
    <t>0755-86250365</t>
  </si>
  <si>
    <t>0755-86250389-10</t>
  </si>
  <si>
    <t>yelingli@maxonic.com.cn</t>
  </si>
  <si>
    <t>300113</t>
  </si>
  <si>
    <t>杭州顺网科技股份有限公司</t>
  </si>
  <si>
    <t>CNE100000SZ4</t>
  </si>
  <si>
    <t>Hangzhou Shunwang Technology Co., Ltd.</t>
  </si>
  <si>
    <t>SW-TECH</t>
  </si>
  <si>
    <t>互联网娱乐平台的设计、推广、网络广告推广及互联网增值服务相关业务。</t>
  </si>
  <si>
    <t>经营第二类增值电信业务（范围详见有效《中华人民共和国增值电信业务经营许可证》；利用互联网经营游戏产品（范围详见有效《网络文化经营许可证》）。计算机软件的技术开发、咨询、成果转让，计算机系统集成，培训服务，设计、制作、发布国内广告；通信设备、电子元器件、计算机及配件、网络设备的销售（依法须经批准的项目，经相关部门批准后方可开展经营活动）（以公司登记机关核准的为准）</t>
  </si>
  <si>
    <t>公司前身杭州顺网信息技术有限公司成立于2005年7月11日。2009年11月2日，经顺网信息股东会决议通过，以截止2009年9月30日经审计的母公司净资产额46,027,893.75元人民币为基础，折为股份公司的股本45,000,000股股本，整体变更为股份有限公司，每股面值1元人民币，股本总额45,000,000元人民币，其余净资产1,027,893.75元计入资本公积。2009年11月11日国富浩华所出具浩华会验字[2009]第2724号《验资报告》，验证了截至2009年11月10日止，公司注册资本45,000,000元已缴足。2009年12月3日，杭州市工商行政管理局换发了注册号为330106000026928的《企业法人营业执照》，公司法定代表人为华勇，注册资本及实收资本皆为4,500万元。</t>
  </si>
  <si>
    <t>0571-88852727</t>
  </si>
  <si>
    <t>0571-88853737</t>
  </si>
  <si>
    <t>DSH@shunwang.com</t>
  </si>
  <si>
    <t>杨金国,周立,靳海涛</t>
  </si>
  <si>
    <t>0571-89712215</t>
  </si>
  <si>
    <t>0571-87397837</t>
  </si>
  <si>
    <t>300114</t>
  </si>
  <si>
    <t>中航电测仪器股份有限公司</t>
  </si>
  <si>
    <t>CNE100000T08</t>
  </si>
  <si>
    <t>Zhonghang Electronic Measuring Instruments Co., Ltd.</t>
  </si>
  <si>
    <t>Zhonghang Electronic Measuring</t>
  </si>
  <si>
    <t>电阻应变计、应变式传感器及汽车综合性能检测设备等应变电测产品及相关应用系统的研发、生产和销售。</t>
  </si>
  <si>
    <t>应变计、传感器、电子衡器、精密电阻及其他电子元器件、交通运输检测设备、测量与自动控制设备、仪器仪表及软件系统、电磁阀及精密微流体控制元器件、人造宝石及其制品、航空仪器仪表及测试设备、五金交化产品、金属材料及制品的制造、销售与技术服务；与上述业务相关的技术开发、信息咨询与工程服务；自营和代理各类商品和技术的进出口业务（上述经营范围中国家法律、法规有专项规定的取得许可证后方可经营）。</t>
  </si>
  <si>
    <t>本公司系原经国家经贸委出具的国经贸企改[2002]876号文《关于设立中航电测仪器股份有限公司的批复》批准，由汉中航空工业（集团）有限公司作为主发起人，联合江西洪都航空工业股份有限公司、厦门达尔电子有限公司、北京万集科技有限责任公司、北京杰泰世纪科技有限公司以发起设立方式成立。公司于2002年12月25日在陕西省工商行政管理局登记注册，注册号为6100001012054。</t>
  </si>
  <si>
    <t>汉中市</t>
  </si>
  <si>
    <t>陕西省汉中市经济开发区北区鑫源路</t>
  </si>
  <si>
    <t>陕西省西安市高新技术产业开发区西部大道166号</t>
  </si>
  <si>
    <t>710000</t>
  </si>
  <si>
    <t>029-61807799</t>
  </si>
  <si>
    <t>029-61807022</t>
  </si>
  <si>
    <t>admin@zemic.com.cn</t>
  </si>
  <si>
    <t>白永秀,汪方军,赵惠英</t>
  </si>
  <si>
    <t>刘东平</t>
  </si>
  <si>
    <t>jigang@zemic.com.cn</t>
  </si>
  <si>
    <t>300106</t>
  </si>
  <si>
    <t>新疆西部牧业股份有限公司</t>
  </si>
  <si>
    <t>CNE100000SR1</t>
  </si>
  <si>
    <t>Xinjiang Western Animal Husbandry Co., Ltd.</t>
  </si>
  <si>
    <t>Western Animal Husbandry</t>
  </si>
  <si>
    <t>优质生鲜乳的供应，种畜良种繁育</t>
  </si>
  <si>
    <t>许可经营范围（具体经营项目以有关部门的批准文件或颁发的许可证、资质证书为准）：种畜繁育（牛、羊、猪）及销售、冻精。生鲜乳收购与销售。兽药销售。肉制品（酱卤肉制品、熏煮香肠火腿制品）。一般经营项目（国家法律、行政法规有专项审批的项目除外）牲畜饲养。畜牧机械生产。牧草收割服务。农产品销售。畜牧技术咨询服务。自营和代理各类商品和技术的进出口，但国家限定公司经营或禁止进出口的商品和技术除外。开展边境小额贸易业务。仓储。油料植物精深加工。豆制品。预包装食品批发兼零售；乳制品（液体乳、乳粉、婴幼儿配方乳粉）。饲料添加剂、添加剂预混合饲料、其他饲料的生产与销售及农产品的初加工。道路普通货物运输。</t>
  </si>
  <si>
    <t>公司系由新疆西部牧业有限责任公司整体变更设立的股份有限公司。2008年12月2日，西部有限全体股东签订《发起人协议》，根据利安达会计师事务所有限公司出具的利安达审字[2008]第A1555号《审计报告》，以截至2008年8月31日的净资产113,516,413.70元为基数，按1:0.7664的折股比例折合为股本8,700万股，折股溢价26,516,413.70元计入资本公积。2008年12月16日，利安达会计师事务所有限公司出具了利安达验字[2008]A1129号《验资报告》，验证截至2008年12月15日，公司已收到全体股东缴纳的注册资本合计8,700万元。2008年12月26日，公司在新疆石河子工商行政管理局依法办理了工商注册登记，取得注册号为659001031000366的企业法人营业执照。</t>
  </si>
  <si>
    <t>石河子市</t>
  </si>
  <si>
    <t>新疆石河子市开发区北三东路29-2号</t>
  </si>
  <si>
    <t>新疆石河子市开发区北一东路28号</t>
  </si>
  <si>
    <t>832000</t>
  </si>
  <si>
    <t>0993-2516883</t>
  </si>
  <si>
    <t>xbmy20030618@126.com</t>
  </si>
  <si>
    <t>陈建国,秦明,宋亮</t>
  </si>
  <si>
    <t>任林</t>
  </si>
  <si>
    <t>liang-lei-100@163.com</t>
  </si>
  <si>
    <t>张泽博</t>
  </si>
  <si>
    <t>300129</t>
  </si>
  <si>
    <t>上海泰胜风能装备股份有限公司</t>
  </si>
  <si>
    <t>CNE100000VK0</t>
  </si>
  <si>
    <t>Shanghai Taisheng Wind Power Equipment Co., Ltd.</t>
  </si>
  <si>
    <t>Taisheng Wind Power</t>
  </si>
  <si>
    <t>风力发电机塔架生产与销售。</t>
  </si>
  <si>
    <t>风力发电设备，钢结构，化工设备制造安装，各类海洋工程设备、设施、平台的设计、建造、组装、销售，从事货物和技术的进出口业务，风力发电设备、辅件、零件销售。（依法须经批准的项目，经相关部门批准后方可开展经营活动）</t>
  </si>
  <si>
    <t>2009年6月28日，公司各股东签订了《关于设立上海泰胜风能装备股份有限公司之发起人协议》。2009年6月28日当日召开的创立大会，决议将公司由有限公司整体变更为股份有限公司，变更基准日为2009年5月31日；以截至2009年5月31日公司经福建立信闽都审计的账面净资产额人民币211,161,248.61元按1:0.4262的比例折股为9,000万股。2009年6月30日，公司取得了变更后的营业执照。</t>
  </si>
  <si>
    <t>021-57243692、18016206011</t>
  </si>
  <si>
    <t>021-57243692</t>
  </si>
  <si>
    <t>ir@shtsp.com</t>
  </si>
  <si>
    <t>金之俭,温从军,葛其泉,李苒洲,祁和生</t>
  </si>
  <si>
    <t>邹涛</t>
  </si>
  <si>
    <t>chenjie@shtsp.com</t>
  </si>
  <si>
    <t>300118</t>
  </si>
  <si>
    <t>东方日升新能源股份有限公司</t>
  </si>
  <si>
    <t>CNE100000T73</t>
  </si>
  <si>
    <t>Risen Energy Co., Ltd.</t>
  </si>
  <si>
    <t>Risen Energy</t>
  </si>
  <si>
    <t>从事太阳能电池片、太阳能电池组件以及太阳能灯具等太阳能光伏产品的研发、生产和销售</t>
  </si>
  <si>
    <t>一般经营项目：硅太阳能电池组件和部件、电器、灯具、橡塑制品、电子产品、光电子器件的制造、加工，太阳能发电工程设计、施工、承包，电力、新能源、节能相关技术的研发、转让、咨询、服务，合同能源管理及咨询服务，设备、设施租赁。太阳能发电，自营和代理货物与技术的进出口，但国家限定经营或禁止进出口的货物与技术除外。（分支机构经营场所设在：宁海县兴科中路23号）</t>
  </si>
  <si>
    <t>发行人系由日升电器于2009年5月整体变更设立的股份有限公司。发行人以经立信会计师事务所有限公司出具的信会师报字（2009）第23646号审计报告审计的日升电器2009年4月30日净资产240,486,299.01元，按1.8499：1的比例折股，变更后股份公司股本为13,000万股，超出股本部分的净资产计入资本公积。2009年5月13日，立信会计师事务所有限公司出具的信会师报字（2009）第23673号验资报告对此次整体变更的出资情况进行了验证。2009年5月26日，发行人在浙江省宁波市工商管理局完成公司设立登记，领取了注册号为330226000001791的《企业法人营业执照》，注册资本为人民币13,000万元。</t>
  </si>
  <si>
    <t>315609</t>
  </si>
  <si>
    <t>0574-65173968</t>
  </si>
  <si>
    <t>0574-65173959</t>
  </si>
  <si>
    <t>xuesx@risen-lighting.com</t>
  </si>
  <si>
    <t>史占中,杨淳辉,戴建君</t>
  </si>
  <si>
    <t>王洪</t>
  </si>
  <si>
    <t>0574-65173983</t>
  </si>
  <si>
    <t>0574-59953338</t>
  </si>
  <si>
    <t>300117</t>
  </si>
  <si>
    <t>北京嘉寓门窗幕墙股份有限公司</t>
  </si>
  <si>
    <t>CNE100000T65</t>
  </si>
  <si>
    <t>Beijing Jiayu Door, Window and Curtain Wall Joint-stock Co., Ltd.</t>
  </si>
  <si>
    <t>Jiayu Joint-Stock</t>
  </si>
  <si>
    <t>节能门窗幕墙的研发设计、生产加工、安装及服务。</t>
  </si>
  <si>
    <t>制造金属门窗、防火门、防盗门、塑钢门窗、木制门窗；建筑幕墙加工；工程设计；专业承包；装潢设计；建筑幕墙设计、安装；仓储服务；销售自产产品；技术开发；技术转让；技术咨询；技术服务；技术推广；工程咨询。</t>
  </si>
  <si>
    <t>本公司系根据商务部《关于同意北京嘉寓幕墙装饰工程（集团）有限公司变更为外商投资股份有限公司的批复》（商资批[2007]1551号）文件批准，由北京嘉寓幕墙装饰工程（集团）有限公司整体变更设立的股份有限公司。2007年9月26日，本公司在北京市工商行政管理局完成工商变更登记手续，并领取了注 册号为110000410296248企业法人营业执照，注册资本为7,000万元。</t>
  </si>
  <si>
    <t>北京市顺义区牛栏山镇牛富路1号</t>
  </si>
  <si>
    <t>101301</t>
  </si>
  <si>
    <t>010-69415566、010-69412772</t>
  </si>
  <si>
    <t>010-69416588</t>
  </si>
  <si>
    <t>jiayu@jiayu.com.cn</t>
  </si>
  <si>
    <t>www.jiayu.com.cn</t>
  </si>
  <si>
    <t>尹秀超,廖家河,虞晓锋</t>
  </si>
  <si>
    <t>010-69415566、69412772</t>
  </si>
  <si>
    <t>service@jiayu.com.cn</t>
  </si>
  <si>
    <t>潘立明</t>
  </si>
  <si>
    <t>300111</t>
  </si>
  <si>
    <t>浙江向日葵光能科技股份有限公司</t>
  </si>
  <si>
    <t>CNE100000SX9</t>
  </si>
  <si>
    <t>Zhejiang Sunflower Light Energy Science and Technlolg Co., Ltd.</t>
  </si>
  <si>
    <t>Sunflower</t>
  </si>
  <si>
    <t>从事生产、销售大规格的高效晶体硅太阳能电池业务。</t>
  </si>
  <si>
    <t>生产、销售大规格高效晶体硅太阳能电池，光伏发电站的开发、投资、建设、销售、技术咨询、技术服务，从事电力业务（范围详见电力业务许可证），设备租赁，经营进出口业务。（最终以工商行政管理部门核准的经营范围为准）</t>
  </si>
  <si>
    <t>本公司系由成立于2005年3月的浙江向日葵光能科技有限公司整体变更设立。2009年5月22日，经浙江省商务厅浙商务外资函[2009]34号文《浙江省商务厅关于浙江向日葵光能科技有限公司整体变更为外商投资股份有限公司的批复》批准，以向日葵有限截至2009年4月30日经审计的净资产48,336.85万元折为股本40,800.00万元，净资产超出部分7,536.85万元计入资本公积，立信会计师事务所有限公司对本次整体变更进行了审验，并出具了信会师报字（2009）第23715号验资报告。2009年5月31日，公司领取了企业法人营业执照,注册号为330600400004037。</t>
  </si>
  <si>
    <t>浙江省绍兴袍江工业区三江路</t>
  </si>
  <si>
    <t>312071</t>
  </si>
  <si>
    <t>0575-88919762</t>
  </si>
  <si>
    <t>0575-88959188</t>
  </si>
  <si>
    <t>wxyang@sunowe.com</t>
  </si>
  <si>
    <t>www.sunowe.com.cn</t>
  </si>
  <si>
    <t>王永乐,刘国华,沈福鑫</t>
  </si>
  <si>
    <t>施华新</t>
  </si>
  <si>
    <t>0575-88919159</t>
  </si>
  <si>
    <t>300109</t>
  </si>
  <si>
    <t>博爱新开源医疗科技集团股份有限公司</t>
  </si>
  <si>
    <t>CNE100000SV3</t>
  </si>
  <si>
    <t>NKY Medical Holdings Ltd.</t>
  </si>
  <si>
    <t>NKY</t>
  </si>
  <si>
    <t>经营药用辅料、聚乙烯吡咯烷酮系列产品及乙烯基甲醚/马来酸酐聚合物产品</t>
  </si>
  <si>
    <t>研发、生产：药用辅料、原料药（聚维酮碘）、粘合剂、食品添加剂（不溶性聚乙烯聚吡咯烷酮）；聚乙烯吡咯烷酮系列产品、乙烯基甲醚/马来酸酐聚合物（工业级，按照许可证核定的有效期限经营）；医疗技术开发、转让、咨询、服务。Ⅰ、Ⅱ、Ⅲ类医疗器械；Ⅰ、Ⅱ、Ⅲ类诊断试剂的销售；生物技术的研发、技术服务、技术转让、技术咨询。经营本企业自产产品及技术的出口业务和本企业所需的机械设备、零配件、原辅材料及技术的进口业务，但国家限定公司经营或禁止进出口的商品及技术除外**（涉及许可经营项目，应取得相关部门许可后方可经营）（依法须经批准的项目，经相关部门批准后方可开展经营活动）</t>
  </si>
  <si>
    <t>本公司系由新开源有限全体股东为发起人整体变更设立的股份有限公司。2009年4月25日，新开源有限召开股东会，决议以新开源有限2008年12月31日经审计的净资产4,397.19万元按1：0.614的比例折为2700万元股本，余额1,697.19万元记入资本公积。2009年5月18日，焦作市工商行政管理局向公司核发了注册号为410822100001782的营业执照。</t>
  </si>
  <si>
    <t>河南省焦作市博爱县文化路（东段）1888号</t>
  </si>
  <si>
    <t>河南省焦作市博爱县城东关</t>
  </si>
  <si>
    <t>454450</t>
  </si>
  <si>
    <t>0391-8610680</t>
  </si>
  <si>
    <t>0391-8610681</t>
  </si>
  <si>
    <t>pr@china-pvp.com</t>
  </si>
  <si>
    <t>www.china-pvp.com</t>
  </si>
  <si>
    <t>康熙雄,孙芾,吴德军</t>
  </si>
  <si>
    <t>王东虎</t>
  </si>
  <si>
    <t>18210671059</t>
  </si>
  <si>
    <t>010-52049176</t>
  </si>
  <si>
    <t>wangshigang@nkymedical.cn</t>
  </si>
  <si>
    <t>北京市海勤律师事务所</t>
  </si>
  <si>
    <t>300116</t>
  </si>
  <si>
    <t>陕西坚瑞沃能股份有限公司</t>
  </si>
  <si>
    <t>CNE100000T57</t>
  </si>
  <si>
    <t>Shaanxi J and R Optimum Energy Co., Ltd.</t>
  </si>
  <si>
    <t>Jr Optimum Energy</t>
  </si>
  <si>
    <t>S型气溶胶灭火系统的研发、生产、销售和服务。</t>
  </si>
  <si>
    <t>气溶胶自动灭火装置、化工产品（易制毒、危险、监控化学品除外）、纳米材料的开发、生产与销售；消防工程系统、楼宇自动化控制系统的设计、安装；消防设备的维修、保养；火灾自动报警及联动控制系统、电气火灾监控系统、消防器材及设备的研发、生产、销售、维护、保养；七氟丙烷气体灭火系统、IG541气体灭火系统、干粉灭火装置的研发、生产与销售；消防技术咨询服务；自营和代理各类商品和技术的进出口业务（国家限定或禁止公司经营的商品和技术除外）；本企业的来料加工和“三来一补”业务，采购销售汽车零部件、电动车零部件、车用装饰材料、汽车模具及其相关附件、汽车电子装置（不含国家专营、专控、专卖商品）；采购销售动力电池相关原材料、电极电控相关零部件；乘用车辆、物流车辆、工程机械、各类机电设备、电子设备及零部件、电子电气件的采购销售；与上述项目有关的技术咨询、技术服务；自由物业租赁业务。（依法须经批准的项目，经相关部门批准后方可开展经营活动）</t>
  </si>
  <si>
    <t>发行人是由陕西坚瑞化工有限责任公司整体变更发起设立的股份有限公司。根据万隆会计师事务所有限公司于2008年2月20日出具的"万会业字（2008）第1618号"《审计报告》，陕西坚瑞以2008年1月31日经审计的账面净资产61,563,263.38元为基础，折为公司股份6,000万股。2008年3月12日，万隆出具"万会业字（2008）第1619号"《验资报告》，对发起人出资予以审验。2008年4月22日，公司在陕西省工商局登记注册，并领取了注册号为610000100062823的《企业法人营业执照》，注册资本6,000万元。</t>
  </si>
  <si>
    <t>陕西省西安市高新区科技二路65号6幢10701房</t>
  </si>
  <si>
    <t>陕西省西安市高新区科技二路65号清扬大厦A座8层</t>
  </si>
  <si>
    <t>029-88332970</t>
  </si>
  <si>
    <t>029-88332680</t>
  </si>
  <si>
    <t>stock@xajr.com</t>
  </si>
  <si>
    <t>李玉萍,李成</t>
  </si>
  <si>
    <t>纪翔远</t>
  </si>
  <si>
    <t>029-88332970-8060</t>
  </si>
  <si>
    <t>300108</t>
  </si>
  <si>
    <t>吉药控股集团股份有限公司</t>
  </si>
  <si>
    <t>CNE100000ST7</t>
  </si>
  <si>
    <t>Ji Yao Holding Group Co., Ltd.</t>
  </si>
  <si>
    <t>Ji Yao Holding</t>
  </si>
  <si>
    <t>从事高分散白炭黑的研发、生产和销售。</t>
  </si>
  <si>
    <t>控股公司服务；实业投资控股、投资信息咨询（不得从事集资、贷款、理财、吸储等业务）；医药企业受托管理及资产重组；医药技术信息咨询、医药科技成果转让；物流服务；社会经济信息咨询（不含金融、证券、期货投资管理咨询及中介）；企业管理信息咨询；会议服务。（依法须经批准的项目，经相关部门批准后方可开展经营活动）</t>
  </si>
  <si>
    <t>本公司的前身为通化市双龙化工有限公司，成立于2000年1月27日。2005年1月通化市双龙化工有限公司更名为通化双龙集团化工有限公司，2007年12月25日，通化双龙集团化工有限公司整体变更设立通化双龙化工股份有限公司，并在吉林省通化市工商行政管理局领取了《企业法人营业执照》，注册号为220503000000331。</t>
  </si>
  <si>
    <t>吉林省梅河口市环城北路6号</t>
  </si>
  <si>
    <t>135000</t>
  </si>
  <si>
    <t>0435-3752903</t>
  </si>
  <si>
    <t>0435-3751886</t>
  </si>
  <si>
    <t>jiyaogroup@163.com</t>
  </si>
  <si>
    <t>www.jiyaogroup.com</t>
  </si>
  <si>
    <t>康少华,陈国福,单亚明</t>
  </si>
  <si>
    <t>300115</t>
  </si>
  <si>
    <t>深圳市长盈精密技术股份有限公司</t>
  </si>
  <si>
    <t>CNE100000T40</t>
  </si>
  <si>
    <t>Shenzhen Everwin Precision Technology Co., Ltd.</t>
  </si>
  <si>
    <t>Everwin</t>
  </si>
  <si>
    <t>生产并销售精密电磁屏蔽件类、精密连接器类、手机滑轨和表面贴装式LED 精密支架等</t>
  </si>
  <si>
    <t>生产、销售、开发连接器件，精密五金件，精密接插件（以上不含国家限制项目）。自营进出口业务（按深贸管登证字第2004-0433号文经营）。</t>
  </si>
  <si>
    <t>本公司原名为深圳市富瑞康精密五金有限公司，设立于2001年7月17日，主要业务为精密五金模具零部件的生产和销售。2003年12月更名为深圳市长盈精密技术有限公司，2008年5月公司整体变更设立为股份公司。2008年4月18日，长盈有限股东会审议通过了公司整体变更方案，同意依据开元信德于2008年2月5日出具的开元信德深审字(2008)第198号《审计报告》，以长盈有限截至2007年12月31日经审计的账面净资产人民币131,978,316.98元中60,000,000.00元按照每股1.00元折合为公司股份，其余71,978,316.98元列为资本公积。开元信德出具了开元信德深验资字（2008）第012号《验资报告》。2008年5月13日，公司取得了深圳市工商行政管理局颁发的注册号为440306102981504的《企业法人营业执照》。</t>
  </si>
  <si>
    <t>广东省深圳市宝安区福永镇桥头富桥工业3区3号厂</t>
  </si>
  <si>
    <t>广东省深圳市宝安区福永镇桥头富桥工业三区2栋</t>
  </si>
  <si>
    <t>0755-27347334-8068</t>
  </si>
  <si>
    <t>0755-29912057</t>
  </si>
  <si>
    <t>IR@ewpt.cn</t>
  </si>
  <si>
    <t>宋晏,孔祥云,杨高宇</t>
  </si>
  <si>
    <t>陈小硕</t>
  </si>
  <si>
    <t>300128</t>
  </si>
  <si>
    <t>苏州锦富技术股份有限公司</t>
  </si>
  <si>
    <t>CNE100000VF0</t>
  </si>
  <si>
    <t>Suzhou Jinfu Technology Co., Ltd.</t>
  </si>
  <si>
    <t>Jinfu Technology</t>
  </si>
  <si>
    <t>顾清</t>
  </si>
  <si>
    <t>各类光电显示薄膜器件，以及隔热减震类制品和精密模切设备等产品的生产与销售。</t>
  </si>
  <si>
    <t>一般经营项目：智能交互感知技术、物联网技术、互联网分布式云技术、高速通讯传输系统技术、光感控技术、新型电子墨水显示技术、纳米新材料技术、新型节能技术的研发、技术咨询、技术服务、技术转让；销售：新型电子墨水显示产品、石墨烯、光伏产品、银浆、蓝宝石衬底图案化产品；企业管理服务及咨询；自有不动产租赁；加工各种高性能复合材料、高分子材料，提供自产产品的售后服务；手机软件、计算机软件（含游戏）开发；从事上述商品和技术的进出口业务。</t>
  </si>
  <si>
    <t>发行人是由苏州锦富科技有限公司以经江苏天衡会计师事务所有限公司“天衡审字（2007）966号《审计报告》”审定的截至2007年11月30日账面净资产113,589,983.16元为基准，按照1：0.66027的折股比例整体变更设立的外商投资股份有限公司。江苏天衡会计师事务所有限公司对发起人出资进行了验证，并出具了“天衡验字（2008）22号《验资报告》”。中华人民共和国商务部以“商资批[2008]71号”文批准了发行人本次整体变更，并于2008年2月1日向发行人核发了“商外资资审A字[2008]0020号”批准证书。 2008年3月19日，发行人在江苏省工商行政管理局办理了工商登记。公司工商注册号为：320594400008599，注册资本：7,500万元，实收资本：7,500万元，法定代表人：富国平，经营范围：加工各种高性能复合材料、高分子材料，提供自产产品的售后服务。</t>
  </si>
  <si>
    <t>江苏省苏州工业园区江浦路39号</t>
  </si>
  <si>
    <t>江苏省苏州工业园区金田路15号</t>
  </si>
  <si>
    <t>0512-62820000-8089</t>
  </si>
  <si>
    <t>0512-62820200</t>
  </si>
  <si>
    <t>jinfu@jin-fu.cn</t>
  </si>
  <si>
    <t>www.jin-fu.cn</t>
  </si>
  <si>
    <t>刘晓欣,顾剑玉</t>
  </si>
  <si>
    <t>300120</t>
  </si>
  <si>
    <t>经纬辉开</t>
  </si>
  <si>
    <t>天津经纬辉开光电股份有限公司</t>
  </si>
  <si>
    <t>CNE100000TT5</t>
  </si>
  <si>
    <t>Tianjin Jingwei Huikai Optoelectronic Co., Ltd.</t>
  </si>
  <si>
    <t>Jingwei Huikai</t>
  </si>
  <si>
    <t>高端电磁线及电力设备制造与触控显示产品制造。</t>
  </si>
  <si>
    <t>生产经营触摸屏、背光源、集成电路引线框架、液晶显示器及电路配件，小型家用电路产品（不含许可证管理国家限制产品）；集成电路块的组装；生产经营电话机及相关配件、手机零配件、相关电子产品；生产、加工、销售电线、电缆、有色金属材料、绝缘材料、矽钢片、电抗器。</t>
  </si>
  <si>
    <t>公司前身天津市经纬电材有限公司成立于1999年3月1日，成立后公司一直从事电磁线的生产和销售，主营业务未发生变化。2008年12月，经天津市商务委员会津商务资管【2008】549号《关于同意天津市经纬电材有限公司变更为股份有限公司的批复》批准，经纬有限根据北京五联方圆会计师事务所有限公司出具的五联方圆审字【2008】09017号《审计报告》，以截至2008年8月31日审计后的净资产73,392,718.92元为基数，按1:0.8856的比例折为股份公司的总股本6,500万股（余额8,392,718.92元转为资本公积），整体变更为天津经纬电材股份有限公司。 2008年12月26日，北京五联方圆会计师事务所有限公司出具五联方圆验字【2008】09002号《验资报告》对上述出资进行了审验。2008年12月30日，天津经纬电材股份有限公司在天津市工商行政管理局登记注册成立，《企业法人营业执照》注册号为：120000400066133，注册资本为6,500万元。</t>
  </si>
  <si>
    <t>天津市津南经济开发区（双港）旺港路12号</t>
  </si>
  <si>
    <t>天津市津南区小站工业区创新路8号</t>
  </si>
  <si>
    <t>022-28572578、022-28572588-8552、022-28572588-8805</t>
  </si>
  <si>
    <t>022-28572588-8005</t>
  </si>
  <si>
    <t>guilu.han@jwdc.info</t>
  </si>
  <si>
    <t>李小平,柳士明,娄爽</t>
  </si>
  <si>
    <t>022-28572578</t>
  </si>
  <si>
    <t>022-28572588-8056</t>
  </si>
  <si>
    <t>tjdxhyj@163.com</t>
  </si>
  <si>
    <t>300121</t>
  </si>
  <si>
    <t>山东阳谷华泰化工股份有限公司</t>
  </si>
  <si>
    <t>CNE100000TS7</t>
  </si>
  <si>
    <t>Shandong Yanggu Huatai Chemical Co., Ltd.</t>
  </si>
  <si>
    <t>Yanggu Huatai</t>
  </si>
  <si>
    <t>橡胶助剂的研发、生产、销售</t>
  </si>
  <si>
    <t>安全生产许可证许可范围内的危险化学品生产（有效期限以许可证为准）。货物及技术进出口业务；橡胶防焦剂CTP、橡胶助剂的制造，化工产品(不含危险品)销售（依法须经批准的项目，经相关部门批准后方可开展经营活动）。</t>
  </si>
  <si>
    <t>本公司是由山东阳谷华泰化工有限公司整体变更设立的股份有限公司。2009年9月18日，经股东会决议批准，华泰有限以截至2009年8月31日经审计的账面净资产83,698,607.05元为基准，按照1.85997:1的折股比例折成股本4,500万股，整体变更为股份公司。华泰有限整体变更为阳谷华泰后，全体股东均已缴纳个人所得税，所得税税款合计740万元。2009年9月27日，公司在山东省聊城市工商行政管理局办理了工商注册登记，领取了企业法人营业执照，企业法人注册登记号为：371521228000437。</t>
  </si>
  <si>
    <t>山东省阳谷县清河西路217号</t>
  </si>
  <si>
    <t>252300</t>
  </si>
  <si>
    <t>0635-5106606</t>
  </si>
  <si>
    <t>0635-5106609</t>
  </si>
  <si>
    <t>info@yghuatai.com</t>
  </si>
  <si>
    <t>徐文英,匡萍,张辉玉</t>
  </si>
  <si>
    <t>300119</t>
  </si>
  <si>
    <t>天津瑞普生物技术股份有限公司</t>
  </si>
  <si>
    <t>CNE100000TV1</t>
  </si>
  <si>
    <t>Tianjin Ringpu Bio-technology Co., Ltd.</t>
  </si>
  <si>
    <t>Ringpu</t>
  </si>
  <si>
    <t>2008-05-19</t>
  </si>
  <si>
    <t>兽用生物制品和兽用制剂研发、生产、销售和技术服务。</t>
  </si>
  <si>
    <t>生物技术开发、转让、咨询、服务；企业自有资金对高科技产业投资；兽药、添加剂预混合饲料生产、销售。</t>
  </si>
  <si>
    <t>公司系以截至2007年12月31日经中瑞岳华审计的净资产为依据，由瑞普有限整体变更设立的股份有限公司，2008年5月19日，公司在天津市工商行政管理局办理了工商变更登记手续，注册号为120000000002314。本次发行前，公司注册资本为5,554.80万元，住所为天津空港经济区皇冠广场3号楼科技大厦七层713室。</t>
  </si>
  <si>
    <t>天津市天津空港经济区东九道1号</t>
  </si>
  <si>
    <t>022-88958118</t>
  </si>
  <si>
    <t>zqb@ringpu.com</t>
  </si>
  <si>
    <t>周睿,蔡辉益,马闯</t>
  </si>
  <si>
    <t>关浩然</t>
  </si>
  <si>
    <t>300125</t>
  </si>
  <si>
    <t>大连易世达新能源发展股份有限公司</t>
  </si>
  <si>
    <t>CNE100000VB9</t>
  </si>
  <si>
    <t>Dalian East New Energy Development Co., Ltd.</t>
  </si>
  <si>
    <t>East New Energy</t>
  </si>
  <si>
    <t>余热发电技术服务、工程设计、设备成套、工程总承包以及合同能源管理。</t>
  </si>
  <si>
    <t>余热发电技术、环保、节能、新能源工程的设计、技术开发、技术咨询、技术服务、技术转让、工程安装及工程总承包；机械、电气自动化控制设备及其零部件的研发、组装、销售（以上项目涉及资质许可证的凭许可证经营）；研发、生产、销售太阳能运用产品及技术；投资、设计、建设及营运太阳能电站项目等；货物、技术进出口（法律、行政法规禁止的项目除外；法律、行政法规限制的项目取得许可后方可经营）。</t>
  </si>
  <si>
    <t>本公司2005年12月12日，经大连市工商行政管理局批准，发行人前身易世达有限成立，注册资金为1,000万元。2008年12月22日，易世达有限以经大信会计师事务有限公司审计的截至2008年6月30日净资产3,393.55万元为基础，按照1：0.9724的比例折合为3,300万股，整体变更设立为股份有限公司。发行人于2008年12月22日在大连市工商行政管理局登记注册，取得企业法人营业执照，成立时注册资本与实收资本均为3,300万元，注册号：大工商企法字2102001109153。</t>
  </si>
  <si>
    <t>辽宁省大连市高新技术产业园区火炬路32A号B座20层</t>
  </si>
  <si>
    <t>辽宁省大连高新园区火炬路32号B座16-20层</t>
  </si>
  <si>
    <t>0411-84732571</t>
  </si>
  <si>
    <t>dalianyishida@163.com</t>
  </si>
  <si>
    <t>毛一平,孙佩学,金炳荣</t>
  </si>
  <si>
    <t>洪家新</t>
  </si>
  <si>
    <t>easthanjiahou@163.com</t>
  </si>
  <si>
    <t>北京科华律师事务所</t>
  </si>
  <si>
    <t>300123</t>
  </si>
  <si>
    <t>亚光科技集团股份有限公司</t>
  </si>
  <si>
    <t>CNE100000V38</t>
  </si>
  <si>
    <t>YaGuang Technology Group Company Limited</t>
  </si>
  <si>
    <t>YaGuang Technology</t>
  </si>
  <si>
    <t>复合材料船艇的设计、研发、生产、销售及服务。</t>
  </si>
  <si>
    <t>制造、销售半导体器件及成套电路板、通讯器材（不含无线电发射设备制造）、半导体零配件、保安设备、有线电视设备生产、销售及工程设计、安装、调试，机械制造，批发零售代购代销日用百货、五金交电、进出口业务，机械设备租赁；公路交通工程，安全技术防范产品生产、销售及工程设计、安装、维修，建筑智能化工程设计、安装、调试、维修，建筑智能化工程设计、安装、调试、维修，计算机信息系统集成；自有房屋租赁；生产销售电子电器、高技术无人装备、智能装备、自动驾驶系统、航行器；生产销售自产的复合材料、金属材料及多混材料的游艇、商务艇、特种船；水上高速装备、平台、设备配件、电器设备；船舶与动力设备维修维护；船舶设计领域内的技术开发与产品设计、技术咨询、技术服务、技术转让。（依法须经批准的项目，经相关部门批准后方可开展经营活动）</t>
  </si>
  <si>
    <t>公司前身太阳鸟有限成立于2003年6月3日。2008年11月30日，太阳鸟有限召开临时股东会，同意太阳鸟有限整体变更为股份有限公司。根据开元信德所出具的《审计报告》（开元信德湘审字【2008】第440号），太阳鸟有限以2008年10月31日经审计账面净资产63,047,640.65元为基础，折合为公司股份5,000万股，剩余部分计入资本公积。2008年12月19日，湖南省益阳市工商行政管理局核准了公司整体变更申请，并换发了《企业法人经营执照》，营业执照号为430900400000359。</t>
  </si>
  <si>
    <t>湖南省沅江市游艇工业园</t>
  </si>
  <si>
    <t>湖南省沅江市石矶湖大堤路</t>
  </si>
  <si>
    <t>413100</t>
  </si>
  <si>
    <t>0737-2732399</t>
  </si>
  <si>
    <t>0737-2854608</t>
  </si>
  <si>
    <t>stock@cnsunbird.com</t>
  </si>
  <si>
    <t>颜爱民,李国强,李荻辉</t>
  </si>
  <si>
    <t>胡代荣</t>
  </si>
  <si>
    <t>300122</t>
  </si>
  <si>
    <t>重庆智飞生物制品股份有限公司</t>
  </si>
  <si>
    <t>CNE100000V20</t>
  </si>
  <si>
    <t>Chongqing Zhifei Biological Products Co., Ltd.</t>
  </si>
  <si>
    <t>Zhifei Biological</t>
  </si>
  <si>
    <t>疫苗、生物制品的研发、生产和销售。</t>
  </si>
  <si>
    <t>批发生物制品（除疫苗）；境外疫苗代理进口及销售；生物技术研究开发、技术咨询服务；货物及技术进出口；仓储服务（不含危险品）；生物制品市场推广宣传服务；普通货运、货物专用运输（冷藏保鲜）、国内货物运输代理。</t>
  </si>
  <si>
    <t>本公司是由原重庆智飞生物制品有限公司以整体变更方式设立的。2009年8月15日有限公司召开股东会，同意重庆智飞生物制品有限公司依法整体变更为重庆智飞生物制品股份有限公司，本次变更以2009年6月30日为审计基准日，经中瑞岳华会计师事务所审字[2009]第2172号《审计报告》确认的有限公司净资产374,761,827.09元按1:0.9606的比例折为36,000万股，余额14,761,827.09元转入资本公积，原有限公司的全部资产、负债和权益均由股份公司承继。2009年9月7日，公司在重庆市工商行政管理局注册登记，领取注册号为500105000065802的《企业法人营业执照》，注册资本和实收资本均为36,000万元，法定代表人为蒋仁生。</t>
  </si>
  <si>
    <t>重庆市江北区金源路七号25层</t>
  </si>
  <si>
    <t>400020</t>
  </si>
  <si>
    <t>023-86358226</t>
  </si>
  <si>
    <t>office2@zhifeishengwu.com</t>
  </si>
  <si>
    <t>章新蓉,刘保奎,袁林</t>
  </si>
  <si>
    <t>023-86358685</t>
  </si>
  <si>
    <t>IRM@zhifeishengwu.com</t>
  </si>
  <si>
    <t>300127</t>
  </si>
  <si>
    <t>成都银河磁体股份有限公司</t>
  </si>
  <si>
    <t>CNE100000VD5</t>
  </si>
  <si>
    <t>Chengdu Galaxy Magnets Co., Ltd.</t>
  </si>
  <si>
    <t>Galaxy Magnets</t>
  </si>
  <si>
    <t>从事粘结钕铁硼磁体元件及部件的研发、设计、生产和销售。</t>
  </si>
  <si>
    <t>制造、销售永磁合金元件及光机电高新技术服务；经营本企业自产机电产品、成套设备及相关技术的出口业务和本企业生产、科研所需原料、机械设备、仪器仪表、备品备件、零配件及技术进出口业务与“三来一补”业务。</t>
  </si>
  <si>
    <t>公司经四川省人民政府川府函【2001】24号《四川省人民政府关于设立成都银河磁体股份有限公司的批复》批准，由成都银河新型复合材料厂整体改制并以发起设立方式，组建成都银河磁体股份有限公司。按照川府函【2001】24号文批复，公司以银河材料厂截止2000年9月30日经审计的净资产30,312,278.56元按1：1的比例折股3,031万股，其余2,278.56元作为资本公积。四川华信会计师事务所对股东出资进行验资并出具川华信验（2000）031号《验资报告》。2001年3月23日，公司在成都市工商行政管理局领取了企业法人营业执照，注册号5101001808245，注册资本3,031万元。</t>
  </si>
  <si>
    <t>四川省成都市高新技术开发区西区百草路6号</t>
  </si>
  <si>
    <t>028-87823555-892、028-87823555-890</t>
  </si>
  <si>
    <t>028-87824018</t>
  </si>
  <si>
    <t>Galaxymagnets@163.com</t>
  </si>
  <si>
    <t>何勇,罗珉,周友苏</t>
  </si>
  <si>
    <t>吴志坚</t>
  </si>
  <si>
    <t>028-87823555-892、890</t>
  </si>
  <si>
    <t>300130</t>
  </si>
  <si>
    <t>深圳市新国都股份有限公司</t>
  </si>
  <si>
    <t>CNE100000VL8</t>
  </si>
  <si>
    <t>XGD INC.</t>
  </si>
  <si>
    <t>XGD</t>
  </si>
  <si>
    <t>公司以金融POS终端软硬件的设计和研发为核心，从事POS终端的生产、销售和租赁，并以此为基础提供银行卡电子支付技术服务。</t>
  </si>
  <si>
    <t>银行卡电子支付终端产品（POS终端、固定无线电话机）、电子支付密码系统产品、计算机产品及电子产品的技术开发、生产（生产项目由分支机构经营）、销售、租赁及服务（不含专营、专控、专卖商品及限制项目）；移动支付业务的技术开发运营及服务（不含生产）；货物及技术的进出口业务；互联网信息业务。</t>
  </si>
  <si>
    <t>公司系由深圳市新国都技术有限公司整体变更设立的股份有限公司。深圳市新国都技术有限公司全体股东刘祥等13名自然人作为股份公司发起人，以新国都有限截至2008年3月31日经审计的净资产5,986.05万元折为4,000万股发起人股，其余的1,986.05万元转入股份公司的资本公积。公司于2008年4月25日在深圳市工商行政管理局办理了工商登记手续，并取得注册号为440301103074776的《企业法人营业执照》。</t>
  </si>
  <si>
    <t>广东省深圳市南山区科技生态园10栋B座20楼</t>
  </si>
  <si>
    <t>0755-83481391</t>
  </si>
  <si>
    <t>0755-83890344</t>
  </si>
  <si>
    <t>xgd-zqb@nexgo.com.cn</t>
  </si>
  <si>
    <t>蔡艳红,陈京琳,何佳</t>
  </si>
  <si>
    <t>songjing@xgd.com</t>
  </si>
  <si>
    <t>300131</t>
  </si>
  <si>
    <t>深圳市英唐智能控制股份有限公司</t>
  </si>
  <si>
    <t>CNE100000VM6</t>
  </si>
  <si>
    <t>Yitoa Intelligent Control Co., Ltd.</t>
  </si>
  <si>
    <t>Yitoa Intelligent</t>
  </si>
  <si>
    <t>以数码娱乐类生活电器智能控制产品的生产及国内销售为主，兼营家居、厨卫、个人护理小型生活电器智能控制产品的生产和直接出口业务。</t>
  </si>
  <si>
    <t>智能控制产品软硬件、数码电子产品软硬件、光机电一体产品软硬件、无线电子产品软硬件、汽车电子产品软硬件、数字电视机顶盒软硬件、卫星电视接收设备软硬件、电气自动化设备软硬件、自动化软硬件系统及工程、电脑产品软硬件、电子音像设备的开发、技术转让及销售（以上不含专营、专控、专卖商品及限制项目）；电子元器件、通讯器材、仪表及设备的购销；货物及技术进出口。（以上均不含法律、行政法规、国务院决定规定需前置审批和禁止的项目）智能控制产品、数码电子产品、光机电一体产品、无线电子产品、数字电视机顶盒、卫星电视接收设备、电气自动化设备的生产；自有物业租赁。企业管理咨询服务（法律、行政法规、国务院决定规定在登记前须经批准的项目除外）</t>
  </si>
  <si>
    <t>本公司系由深圳市英唐电子科技有限公司于2008年6月16日整体变更设立的股份有限公司。根据深圳南方民和会计师事务所有限责任公司出具的《审计报告》（深南财审报字（2008）第CA560号），截至2008年3月31日，英唐电子经审计的账面净资产为27,023,263.93元，折为股份公司股本2,600万股，每股面值1元，由各股东按原各自持股比例持有，余额1,023,263.93转入资本公积。英唐电子的全部资产、负债和权益由股份公司承继。2008年6月6日，深圳南方民和会计师事务所有限责任公司出具了深南验字（2008）第106号《验资报告》，审验确认公司注册资本已全部缴足。2008年6月16日，公司在深圳市工商行政管理局领取了注册号为440306103197436的《企业法人营业执照》。</t>
  </si>
  <si>
    <t>广东省深圳市宝安区石岩街道龙马工业城A1厂房五楼</t>
  </si>
  <si>
    <t>0755-81785882</t>
  </si>
  <si>
    <t>0755-81785369</t>
  </si>
  <si>
    <t>Yitoa_stock@yitoa.com</t>
  </si>
  <si>
    <t>高海军,吴波,任杰</t>
  </si>
  <si>
    <t>钟勇斌</t>
  </si>
  <si>
    <t>0755-86140392、26616688-8210</t>
  </si>
  <si>
    <t>0755-26613854</t>
  </si>
  <si>
    <t>liulin@ yitoa.com</t>
  </si>
  <si>
    <t>300132</t>
  </si>
  <si>
    <t>福建青松股份有限公司</t>
  </si>
  <si>
    <t>CNE100000VW5</t>
  </si>
  <si>
    <t>Fujian Green Pine Co., Ltd.</t>
  </si>
  <si>
    <t>Green Pine</t>
  </si>
  <si>
    <t>松节油深加工系列产品的研发、生产与销售。</t>
  </si>
  <si>
    <t>药用辅料(樟脑)、原料药（樟脑）、中药饮片（冰片）的生产；2-莰醇（冰片）、2-莰酮（樟脑）、莰烯、双戊烯的生产；二甲苯、液碱、冰醋酸、松节油、溶剂油、硫酸、甲醇（剧毒品除外）的批发；化工产品（不含危险化学品及易制毒化学品）、香料及香料油的生产；医药工程的设计与施工；机械设备、仪器仪表及零配件销售；对外贸易。（依法须经批准的项目，经相关部门批准后方可开展经营活动）</t>
  </si>
  <si>
    <t>本公司系由建阳市青松化工有限公司整体变更设立。2009年5月4日，青松化工股东会决议同意将青松化工整体变更为股份有限公司。2009年5月22日，青松化工全体股东作为发起人就设立青松股份共同签署了《发起人协议》，根据“闽华兴所（2009）审字H-021号”《审计报告》，截至2009年4月30日经审计的净资产为103,355,829.71元，其中50,000,000.00元作为股份公司的股本，超出部分53,355,829.71元作为股份公司的资本公积。2009年5月25日，福建华兴会计师事务所有限公司对发起人出资到位情况进行了验证，并出具了“闽华兴所（2009）验字H-002号”《验资报告》。2009年5月31日，公司在南平市工商行政管理局完成登记注册手续，并领取了注册号为350784100006081的《企业法人营业执照》，注册资本为5,000万元，法定代表人为柯维龙。</t>
  </si>
  <si>
    <t>福建省建阳市回瑶工业园区</t>
  </si>
  <si>
    <t>354200</t>
  </si>
  <si>
    <t>0599-5820498</t>
  </si>
  <si>
    <t>0599-5820900</t>
  </si>
  <si>
    <t>office@greenpine.cc</t>
  </si>
  <si>
    <t>张乐忠,罗党论,董皞</t>
  </si>
  <si>
    <t>0599-5820121</t>
  </si>
  <si>
    <t>lqh@greenpine.cc</t>
  </si>
  <si>
    <t>002889</t>
  </si>
  <si>
    <t>深圳市东方嘉盛供应链股份有限公司</t>
  </si>
  <si>
    <t>CNE1000032J4</t>
  </si>
  <si>
    <t>Shenzhen Easttop Supply Chain Management Co., Ltd.</t>
  </si>
  <si>
    <t>Easttop</t>
  </si>
  <si>
    <t>提供综合供应链管理服务。</t>
  </si>
  <si>
    <t>一般经营项目：国内贸易（不含专营、专控、专卖商品）；国际货运代理；经营进出口业务（法律、行政法规、国务院决定禁止的项目除外，限制的项目须取得许可后方可经营）；投资兴办实业（具体项目另行申报）；提供展览服务（不含限制项目）；网上贸易（不含专营、专控、专卖商品）；初级农产品的销售；仪器、实验室设备的批发、零售及进出口；生物技术制品的生物技术制品的批发、零售及进出口；肥料、农药的销售；体育设备、体育用品及零配件的销售；医疗设备的安装、维修和保养服务；自有物业租赁、物业管理。许可经营项目：普通货运；仓储物流；家畜冷冻制品的销售；乳制品的批发和零售；酒类、药品的销售。</t>
  </si>
  <si>
    <t>公司是由东方嘉盛有限于2009年6月26日采用整体变更方式设立的股份有限公司。经2009年6月3日东方嘉盛有限股东会决议和2009年6月20日公司创立大会决议批准，东方嘉盛有限以原有股东作为发起人，以截至2008年12月31日经深圳市鹏城会计师事务所审计的净资产187,439,804.66元为基础，按1：0.5335的比例折合为100,000,000股，每股面值1元，东方嘉盛有限经审计账面净资产值超过股份有限公司注册资本金部分，计入股份有限公司资本公积金。2009年6月20日，深圳市鹏城会计师事务所有限公司出具深鹏所验字[2009]53号《验资报告》，对此次整体变更的出资情况予以验证。该验资经瑞华会计师事务所（特殊普通合伙）出具瑞华核字[2015]48110040号《深圳市东方嘉盛供应链股份有限公司验资复核报告》复核。2009年6月26日，公司就整体变更设立股份有限公司的事项取得了深圳市市场监督管理局核发的注册号为440301103524456号《企业法人营业执照》。</t>
  </si>
  <si>
    <t>广东省深圳市前海深港合作区前湾一路1号A栋201室</t>
  </si>
  <si>
    <t>广东省深圳市福田保税区市花路10号东方嘉盛大厦6楼</t>
  </si>
  <si>
    <t>0755-25331166</t>
  </si>
  <si>
    <t>0755-25331088</t>
  </si>
  <si>
    <t>ir@easttop.com.cn</t>
  </si>
  <si>
    <t>王千华,沈小平,王艳</t>
  </si>
  <si>
    <t>0755-88321303</t>
  </si>
  <si>
    <t>002916</t>
  </si>
  <si>
    <t>深南电路股份有限公司</t>
  </si>
  <si>
    <t>CNE100003373</t>
  </si>
  <si>
    <t>Shennan Circuits Co., Ltd.</t>
  </si>
  <si>
    <t>Shennan Circuits</t>
  </si>
  <si>
    <t>杨之诚</t>
  </si>
  <si>
    <t>印制电路板、封装基板和电子装联产品的研发、生产及销售。</t>
  </si>
  <si>
    <t>印刷电路板、封装基板产品、模块模组封装产品、电子装联产品、电子元器件、网络通讯科技产品、通信设备（生产场地另办执照）、技术研发及信息技术、鉴证咨询、不动产租赁服务；电镀；经营进出口业务。工业自动化设备、电信终端设备、信息技术类设备、LED产品、电路开关及保护或连接用电器装置、低压电器、安防产品的设计、生产、加工、销售；普通货运。</t>
  </si>
  <si>
    <t>发行人系深南有限整体变更设立的股份有限公司。2014年7月23日，深南有限全体股东共同签署《深南电路股份有限公司发起人协议》，一致同意将深南有限整体变更为股份有限公司。根据瑞华会计师出具的瑞华专审［2014］01210037号《审计报告》，深南有限截至2014年4月30日的母公司账面净资产为人民币1,166,286,350.86元，按1:0.180058696的比例折为股份有限公司股本21,000万股，每股人民币1元，余额956,286,350.86元计入股份有限公司的资本公积。2014年12月19日，国务院国资委下发《关于深南电路股份有限公司国有股权管理有关问题的批复》（国资产权［2014］1176号），同意深南有限整体变更设立股份有限公司的国有股权管理方案。2014年12月24日，深南电路召开创立大会，按照发起人协议将深南有限整体变更为股份有限公司。同日，瑞华会计师出具瑞华验字［2014］01210009号《验资报告》，对此次整体变更的出资情况进行了验证。2014年12月25日，发行人取得深圳市市场监督管理局核发的注册号为440301102953669的《企业法人营业执照》。</t>
  </si>
  <si>
    <t>0755-86095188</t>
  </si>
  <si>
    <t>0755-86096378</t>
  </si>
  <si>
    <t>stock@scc.com.cn</t>
  </si>
  <si>
    <t>李勉,王龙基,查晓斌</t>
  </si>
  <si>
    <t>周进群</t>
  </si>
  <si>
    <t>002838</t>
  </si>
  <si>
    <t>山东道恩高分子材料股份有限公司</t>
  </si>
  <si>
    <t>CNE100002CD1</t>
  </si>
  <si>
    <t>Shandong Dawn Polymer Co., Ltd.</t>
  </si>
  <si>
    <t>Dawn</t>
  </si>
  <si>
    <t>热塑性弹性体、改性塑料和色母粒产品的开发、生产与经营。</t>
  </si>
  <si>
    <t>弹性体、改性塑料产品的开发、生产与经营，经营本企业自产产品及技术的出口业务和本企业所需的机械设备、零配件、原辅材料及技术的进口业务（国家限定公司经营或禁止进出口的商品及技术除外）。（依法须经批准的项目，经相关部门批准后方可开展经营活动）</t>
  </si>
  <si>
    <t>本公司系由龙口市道恩工程塑料有限公司整体变更设立的股份有限公司。2010年11月22日，道恩有限召开临时股东会，全体股东一致决定以2010年9月30日为基准日，以净资产折股方式将道恩有限整体变更为股份有限公司，拟注册资本5700万元。股份公司发起人为道恩有限的全体股东，公司名称变更为“山东道恩高分子材料股份有限公司”。根据山东汇德会计师事务所有限责任公司出具的（2010）汇所审字第7-019号《审计报告》，道恩有限以截止2010年9月30日的净资产111382515.51元按1.954079：1的比例折为5700万股，每股1元，各发起人在股份公司中的持股比例不变，余额54382515.51元转入资本公积，整体变更设立山东道恩高分子材料股份有限公司。2010年12月10日，山东汇德会计师事务所有限责任公司出具了（2010）汇所验字第7-004号《验资报告》，经审验，截止2010年12月8日，公司已收到全体股东缴纳的注册资本5700万元。2010年12月29日，本公司在山东省工商行政管理局办理了工商变更登记，领取了第370681228007455号《企业法人营业执照》，注册资本5700万元。</t>
  </si>
  <si>
    <t>山东省龙口市振兴路北首道恩经济园工业园区</t>
  </si>
  <si>
    <t>265700</t>
  </si>
  <si>
    <t>0535-8866557</t>
  </si>
  <si>
    <t>0535-8831026</t>
  </si>
  <si>
    <t>thc@chinadawn.cn</t>
  </si>
  <si>
    <t>胡迁林,许世英,梁坤</t>
  </si>
  <si>
    <t>蒿文朋</t>
  </si>
  <si>
    <t>wang.youqing@chinadawn.cn</t>
  </si>
  <si>
    <t>002839</t>
  </si>
  <si>
    <t>江苏张家港农村商业银行股份有限公司</t>
  </si>
  <si>
    <t>CNE100002K54</t>
  </si>
  <si>
    <t>Jiangsu Zhangjiagang Rural Commercial Bank Co., Ltd.</t>
  </si>
  <si>
    <t>Zhangjiagang Bank</t>
  </si>
  <si>
    <t>公司业务、个人业务、金融市场业务等业务。</t>
  </si>
  <si>
    <t>吸收公众存款；发放短期、中期和长期贷款；办理国内外结算；办理票据承兑与贴现；代理收付款项及代理保险业务；代理发行、代理兑付、承销政府债券；买卖政府债券、金融债券；从事同业拆借；提供保管箱服务；办理借记卡业务；外汇存款；外汇贷款；外汇汇款；外币兑换；结汇、售汇；资信调查、咨询、见证服务；经中国银行业监督管理委员会批准的其他业务。</t>
  </si>
  <si>
    <t>2001年，国务院决定对张家港等地的农村信用社进行股份制改造、筹建农村商业银行。经中国人民银行批准，在对原张家港农信社本部及下属分支机构、营业网点进行清产核资、股金清退以及净资产处置的基础上，张家港市直属公有资产经营有限公司、张家港市市属工业公有资产经营有限公司等12家法人股东和1,752名自然人股东共同发起设立张家港市农村商业银行股份有限公司，股本为8,800万股。2001年11月26日，中国人民银行批准张家港市农村商业银行股份有限公司开业，并核发编号为G11013056001的《中华人民共和国金融机构法人许可证》。2001年11月27日，作为全国首家由农村信用合作社改制组建的股份制商业银行——张家港市农村商业银行股份有限公司办理了工商注册登记，并取得《企业法人营业执照》（注册号：3200001105369）。2001年11月28日，本行正式挂牌营业。</t>
  </si>
  <si>
    <t>江苏省张家港市杨舍镇人民中路66号</t>
  </si>
  <si>
    <t>0512-56961859</t>
  </si>
  <si>
    <t>0512-58236370</t>
  </si>
  <si>
    <t>office@zrcbank.com</t>
  </si>
  <si>
    <t>王则斌,杨钧辉,汪激清,张兵,肖维红</t>
  </si>
  <si>
    <t>杨满平</t>
  </si>
  <si>
    <t>0512-56968018</t>
  </si>
  <si>
    <t>0512-56968022</t>
  </si>
  <si>
    <t>002807</t>
  </si>
  <si>
    <t>江苏江阴农村商业银行股份有限公司</t>
  </si>
  <si>
    <t>CNE100002BL6</t>
  </si>
  <si>
    <t>Jiangsu Jiangyin Rural Commercial Bank Co., Ltd.</t>
  </si>
  <si>
    <t>Jiangyin Bank</t>
  </si>
  <si>
    <t>吸收公众存款；发放短期，中期和长期贷款；办理国内结算；办理票据承兑与贴现；代理收付款项及代理保险业务，代理发行、代理兑付、承销政府债券，从事银行卡业务，提供信用证服务与担保；买卖政府债券和金融债券；从事同业拆借；提供保管箱服务；外汇存款；外汇贷款，外汇汇款；外汇兑换；结汇、售汇；资信调查、咨询、见证业务；代客外汇买卖业务；经银行业监督管理机构批准的其他业务。</t>
  </si>
  <si>
    <t>(一)吸收公众存款；(二)发放短期、中期和长期贷款；(三)办理国内结算，办理票据承兑与贴现；(四)代理收付款项及代理保险业务，代理发行、代理兑付、承销政府债券，从事银行卡业务，提供信用证服务与担保；(五)买卖政府债券和金融债券；(六)从事同业拆借；(七)提供保管箱服务；(八)外汇存款；(九)外汇贷款；(十)外汇汇款；(十一)外币兑换；(十二)结汇；(十三)售汇；(十四)资信调查、咨询、见证业务；(十五)代客外汇买卖业务；(十六)经银行业监督管理机构批准的其他业务。</t>
  </si>
  <si>
    <t>本行系由江阴市辖内7家法人单位、807名原江阴农联社职工、609名社会自然人共同发起，在承继原江阴农联社资产、负债的基础上设立的地方性股份制农村商业银行。2001年12月3日，本行在江苏省工商行政管理局办理了注册登记手续，并领取了注册号为3200002101955的《企业法人营业执照》，注册资本为10,018.1万元人民币。</t>
  </si>
  <si>
    <t>江苏省江阴市澄江中路1号</t>
  </si>
  <si>
    <t>214431</t>
  </si>
  <si>
    <t>0510-86851978</t>
  </si>
  <si>
    <t>0510-86850069</t>
  </si>
  <si>
    <t>jyrcbank@sina.com</t>
  </si>
  <si>
    <t>朱青,程斌,耿强,林雷</t>
  </si>
  <si>
    <t>任素惠</t>
  </si>
  <si>
    <t>周晓堂、张晶晶</t>
  </si>
  <si>
    <t>002773</t>
  </si>
  <si>
    <t>成都康弘药业集团股份有限公司</t>
  </si>
  <si>
    <t>CNE1000020C4</t>
  </si>
  <si>
    <t>Chengdu Kanghong Pharmaceutical Group Co., Ltd.</t>
  </si>
  <si>
    <t>Kanghong Pharmaceutical</t>
  </si>
  <si>
    <t>中成药、化学药及生物制品的研发、生产与销售。</t>
  </si>
  <si>
    <t>药品和医疗器械的研发、生产、销售及社会经济信息咨询；货物及技术进出口。（依法须经批准的项目，经相关部门批准后方可开展经营活动）。</t>
  </si>
  <si>
    <t>成都康弘药业集团股份有限公司的前身成都伊尔康制药有限公司系由全民所有制企业成都济民制药厂改制设立而成，1998年12月，成都伊尔康制药有限公司更名为成都大西南制药有限公司。2001年1月19日，四川省人民政府“川府函[2001]25号”《关于成都大西南制药有限公司变更为成都大西南制药股份有限公司的批复》批准成都大西南制药有限公司整体变更为股份有限公司。大西南有限以经深圳大华会计师事务所“深华（2000）审字第255号”《审计报告》审计的截至2000年9月30日净资产31,123,833.87元，按照1：1的比例折为股本31,123,833元，整体变更前后各股东持股比例不变。2001年2月5日，深圳大华会计师事务所出具“深华（2001）验字第002号”《验资报告》。同日，大西南股份召开股份公司创立大会，同意整体变更，并以发起方式设立为股份有限公司。2001年2月26日，大西南股份完成工商变更登记，获得四川省工商行政管理局核发的《企业法人营业执照》（注册号：5100001813267）。2008年3月6日，经成都市工商行政管理局核准，大西南股份更名为“成都康弘药业集团股份有限公司”。</t>
  </si>
  <si>
    <t>610036</t>
  </si>
  <si>
    <t>028-87502055</t>
  </si>
  <si>
    <t>028-87513956</t>
  </si>
  <si>
    <t>khdm@cnkh.com</t>
  </si>
  <si>
    <t>屈三才,张宇,高学敏</t>
  </si>
  <si>
    <t>郝晓锋</t>
  </si>
  <si>
    <t>002783</t>
  </si>
  <si>
    <t>湖北凯龙化工集团股份有限公司</t>
  </si>
  <si>
    <t>CNE1000021H1</t>
  </si>
  <si>
    <t>Hubei Kailong Chemical Group Co., Ltd.</t>
  </si>
  <si>
    <t>Kailong</t>
  </si>
  <si>
    <t>民爆产品的生产与销售、工程爆破服务、硝酸铵及其制品的生产与销售。</t>
  </si>
  <si>
    <t>民用爆炸物品生产，纸塑包装制品、精细化工、化工建材（不含危化品）的生产销售，化工机械制造及安装服务(不含特种设备)，化工相关技术咨询服务，经营本企业自产产品及技术的出口业务，经营本企业生产所需的原辅材料、仪器仪表、机械设备、零配件及技术的进口业务(国家限定公司经营和国家禁止进出口的商品及技术除外)，经营进料加工和“三来一补”业务，金属复合材料生产、加工、销售，机械电子信息系统整机及配套设备、智能移动设备的开发、生产、储存、运输和销售。（依法须经批准的项目，经相关部门批准后方可开展经营活动）。</t>
  </si>
  <si>
    <t>公司系经原湖北省体改委于1994年6月8日出具的《关于成立湖北科龙股份有限公司的批复》（鄂改生[1994]86号）（以下简称“鄂改生[1994]86号文”）和湖北省国防科工办于1994年6月9日出具的《关于同意襄沙化工厂进行股份有限公司改组试点的批复》（鄂国企字[1994]46号）（以下简称“鄂国企字[1994]46号文”）批准，按照《股份有限公司规范意见》等法规，由国营襄沙化工厂、中国工商银行湖北省信托投资公司、湖北卫东机械化工有限公司作为发起人，以定向募集方式设立的股份有限公司。</t>
  </si>
  <si>
    <t>448032</t>
  </si>
  <si>
    <t>0724-2309237</t>
  </si>
  <si>
    <t>0724-2309615</t>
  </si>
  <si>
    <t>zbb@hbklgroup.cn</t>
  </si>
  <si>
    <t>汪旭光,王永新,杨祖一,张晓彤</t>
  </si>
  <si>
    <t>hbkllh@sina.com</t>
  </si>
  <si>
    <t>002860</t>
  </si>
  <si>
    <t>杭州星帅尔电器股份有限公司</t>
  </si>
  <si>
    <t>CNE100002JL9</t>
  </si>
  <si>
    <t>Hangzhou Star Shuaier Electric Appliance Co., Ltd.</t>
  </si>
  <si>
    <t>Star Shuaier</t>
  </si>
  <si>
    <t>冰箱与冷柜等领域的压缩机关键零部件的研发、生产和销售。</t>
  </si>
  <si>
    <t>生产：继电器，厨房电子设备，片式元器件，敏感元器件，变频控制器，密封接线插座。销售：本公司生产的产品；货物进出口（法律、行政法规禁止的项目除外，法律、行政法规限制的项目取得许可后方可经营）。（依法须经批准的项目，经相关部门批准后方可开展经营活动）</t>
  </si>
  <si>
    <t>公司是由杭州星帅尔电器有限公司整体变更设立的股份有限公司。2010年10月7日，星帅尔有限全体股东签订了《发起人协议书》，约定确认天健会计师事务所有限公司于2010年9月8日出具的《审计报告》（天健审〔2010〕4038号），并同意星帅尔有限将以2010年6月30日为基准日，经审计后的全部净资产70,192,905.92元按1.40：1折股，折合为变更后发行人的注册资本5,000万元，折股溢价20,192,905.92元计入发行人的资本公积。各发起人按原出资比例享有发行人的股份。2010年11月13日，公司召开创立大会，决定将星帅尔有限整体变更为杭州星帅尔电器股份有限公司。2010年11月9日，杭州市对外贸易经济合作局出具《准予变更杭州星帅尔电器有限公司行政许可决定书》（杭外经贸外服许〔2010〕348号），同意星帅尔有限改制为外商投资股份有限公司，并更名为“杭州星帅尔电器股份有限公司”。2010年12月21日，发行人取得了杭州市工商行政管理局向发行人核发了注册号为330100400019272的《企业法人营业执照》。</t>
  </si>
  <si>
    <t>311422</t>
  </si>
  <si>
    <t>0571-63413898</t>
  </si>
  <si>
    <t>zq@hzstarshuaier.com</t>
  </si>
  <si>
    <t>方明泽,朱炜,鲍世宁</t>
  </si>
  <si>
    <t>楼勇伟</t>
  </si>
  <si>
    <t>002815</t>
  </si>
  <si>
    <t>崇达技术股份有限公司</t>
  </si>
  <si>
    <t>CNE100002H18</t>
  </si>
  <si>
    <t>Suntak Technology Co., Ltd.</t>
  </si>
  <si>
    <t>Suntak Technology</t>
  </si>
  <si>
    <t>小批量印制电路板的研发、生产和销售。</t>
  </si>
  <si>
    <t>双面线路板、多层线路板、HDI线路板、特种线路板、柔性线路板的生产（由分支机构经营）和销售；国内贸易，货物及技术进出口业务（按深贸管登证字第2003-703号办理）；线路板研发和技术咨询；信息技术咨询；设计咨询；企业管理咨询；机器设备租赁（不含融资租赁及其他项目）（法律、行政法规、国务院决定规定在登记前须经批准的项目除外）。</t>
  </si>
  <si>
    <t>2010年7月30日，经深圳市集锦线路板科技有限公司股东会审议通过，崇达有限以截至2010年6月30日经审计的净资产201,951,635.76元中的112,500,000元折合股本112,500,000股，余额89,451,635.76元计入资本公积，折股比例为1:0.5571，整体变更设立深圳市崇达电路技术股份有限公司。2010年8月26日，本公司在深圳市市场监督管理局完成工商变更登记，取得注册号为440306103723886的《企业法人营业执照》，注册资本为11,250万元。</t>
  </si>
  <si>
    <t>广东省深圳市光明新区光明街道观光路3009号招商局光明科技园A3栋C单元207</t>
  </si>
  <si>
    <t>0755-26055208</t>
  </si>
  <si>
    <t>0755-26068695</t>
  </si>
  <si>
    <t>zqb@suntakpcb.com</t>
  </si>
  <si>
    <t>李泽宏,徐滨,钟明霞</t>
  </si>
  <si>
    <t>002905</t>
  </si>
  <si>
    <t>广州金逸影视传媒股份有限公司</t>
  </si>
  <si>
    <t>CNE1000032Z0</t>
  </si>
  <si>
    <t>Guangzhou Jinyi Media Corporation</t>
  </si>
  <si>
    <t>Jinyi Media</t>
  </si>
  <si>
    <t>从事院线发行及电影放映业务</t>
  </si>
  <si>
    <t>广告业；票务服务；会议及展览服务；场地租赁（不含仓储）；游艺娱乐用品零售（仅限分支机构经营）；玩具零售（仅限分支机构经营）；企业总部管理；文化艺术咨询服务；计算机技术开发、技术服务；信息技术咨询服务；干果、坚果零售（仅限分支机构经营）；充值卡销售（仅限分支机构经营）；电影和影视节目制作；电影和影视节目发行（仅限分支机构经营）；电影放映（仅限分支机构经营）；录音制作（仅限分支机构经营）；图书出版（仅限分支机构经营）；报纸出版（仅限分支机构经营）；期刊出版（仅限分支机构经营）；音像制品出版（仅限分支机构经营）；电子出版物出版（仅限分支机构经营）；互联网出版业（仅限分支机构经营）；展览馆（仅限分支机构经营）；小型综合商店、小卖部（仅限分支机构经营）；预包装食品零售（仅限分支机构经营）；熟食零售（仅限分支机构经营）；非酒精饮料及茶叶零售（仅限分支机构经营）；散装食品零售（仅限分支机构经营）；图书、报刊零售（仅限分支机构经营）；音像制品及电子出版物零售（仅限分支机构经营）；肉制品零售（仅限分支机构经营）；乳制品零售（仅限分支机构经营）；冷热饮品制售（仅限分支机构经营）；小吃服务（仅限分支机构经营）；3D眼镜销售（仅限分支机构经营）。</t>
  </si>
  <si>
    <t>公司是由广州金逸影视投资集团有限公司依法整体变更、发起设立的股份有限公司，已于2010年12月9日在广州市工商行政管理局正式办理工商登记变更手续，并领取了注册号为440101000124929的企业法人营业执照，变更设立时的注册资本为11,000万元。</t>
  </si>
  <si>
    <t>020-87548898</t>
  </si>
  <si>
    <t>020-85262132</t>
  </si>
  <si>
    <t>ir@jycinema.com</t>
  </si>
  <si>
    <t>王露,李仲飞,罗党论</t>
  </si>
  <si>
    <t>002843</t>
  </si>
  <si>
    <t>湖南泰嘉新材料科技股份有限公司</t>
  </si>
  <si>
    <t>CNE100002K21</t>
  </si>
  <si>
    <t>Bichamp Cutting Technology (Hunan) Co., Ltd.</t>
  </si>
  <si>
    <t>Bichamp</t>
  </si>
  <si>
    <t>双金属带锯条及其相关产品的研发、生产和销售</t>
  </si>
  <si>
    <t>锯切工具、锯切装备、复合材料的研制、开发与生产；锯切加工服务；锯切技术服务；产品自销及进出口业务（不含进口分销业务）。（依法须经批准的项目，经相关部门批准后方可开展经营活动）</t>
  </si>
  <si>
    <t>发行人系由湖南泰嘉新材料技术有限公司整体变更设立。原泰嘉有限全体股东以其持有的泰嘉有限经审计的2007年10月31日净资产120,613,985.47元，按1.206：1比例折为10,000万股发起人股份，发起设立湖南泰嘉新材料科技股份有限公司。2007年12月17日，中华人民共和国商务部作出商资批【2007】2095号《关于同意湖南泰嘉新材料技术有限公司变更为外商投资股份有限公司的批复》，同意湖南泰嘉新材料技术有限公司变更为外商投资股份有限公司。2007年12月24日，中华人民共和国商务部核发了商外资资审字【2007】0483号《中华人民共和国外商投资企业批准证书》。2008年1月18日，湖南省工商行政管理局颁发了注册号为430100400000977的《企业法人营业执照》，注册资本10,000万元。</t>
  </si>
  <si>
    <t>湖南省长沙市望城经济技术开发区泰嘉路68号</t>
  </si>
  <si>
    <t>湖南省望城经济开发区泰嘉路68号</t>
  </si>
  <si>
    <t>410200</t>
  </si>
  <si>
    <t>0731-88059666</t>
  </si>
  <si>
    <t>0731-88051618</t>
  </si>
  <si>
    <t>tjxc@bichamp.com</t>
  </si>
  <si>
    <t>赵德军,宋思勤,陈明</t>
  </si>
  <si>
    <t>xieyingbo@bichamp.com</t>
  </si>
  <si>
    <t>002792</t>
  </si>
  <si>
    <t>广东通宇通讯股份有限公司</t>
  </si>
  <si>
    <t>CNE100002656</t>
  </si>
  <si>
    <t>TONGYU COMMUNICATION INC.</t>
  </si>
  <si>
    <t>Tongyu Communication</t>
  </si>
  <si>
    <t>从事通信天线及射频产品的研发、生产、销售和服务业务。</t>
  </si>
  <si>
    <t>研发、生产、销售：天线、射频器件、微波设备、光电子器件、通信系统设备、信号放大设备、信号测试设备、信号发射接收及处理设备、电子产品、馈线及电器配件（上述产品不含卫星接收设备）；承接通信铁塔工程，通信工程的设计、施工，通信设备安装及维护；通信网络系统集成；软件开发；技术转让及技术服务；货物进出口、技术进出口（国家限定公司经营和国家禁止进出口商品除外）。（依法须经批准的项目，经相关部门批准后方可开展经营活动。）(依法须经批准的项目，经相关部门批准后方可开展经营活动)。</t>
  </si>
  <si>
    <t>公司系由中山市宇兴投资管理有限公司及吴中林、时桂清等31名自然人股东作为发起人，以中山市通宇通讯设备有限公司截至2010年7月31日经审计的账面净资产折合8,200万股而整体变更设立的股份有限公司，每股面值1元，余额计入资本公积。2010年10月28日，中山市工商行政管理局为公司换发了企业法人营业执照，注册号为442000000166881号。</t>
  </si>
  <si>
    <t>广东省中山市火炬开发区东镇东二路1号</t>
  </si>
  <si>
    <t>528437</t>
  </si>
  <si>
    <t>0760-85312820</t>
  </si>
  <si>
    <t>0760-85594662</t>
  </si>
  <si>
    <t>zqb@tycc.cn</t>
  </si>
  <si>
    <t>胡敏珊,朱辉煌,龚书喜</t>
  </si>
  <si>
    <t>时桂清</t>
  </si>
  <si>
    <t>旷建平</t>
  </si>
  <si>
    <t>002782</t>
  </si>
  <si>
    <t>深圳可立克科技股份有限公司</t>
  </si>
  <si>
    <t>CNE1000024P8</t>
  </si>
  <si>
    <t>Shenzhen Click Technology Co., Ltd.</t>
  </si>
  <si>
    <t>Click Technology</t>
  </si>
  <si>
    <t>电子变压器和电感等磁性元件以及电源适配器、动力电池充电器和定制电源等开关电源产品的开发、生产和销售。</t>
  </si>
  <si>
    <t>开发、生产经营高低频变压器、电源产品及相关电子零配件、ADSL话音分离器、电感、滤波器、电路板(不含印刷电路板)、连接器、镇流器及电脑周边产品；从事货物及技术进出口(不含分销、国家专营专控商品)；普通货运；自有物业租赁(艺华花园)。</t>
  </si>
  <si>
    <t>可立克股份是由可立克有限全体股东盛妍投资与香港可立克作为发起人，经深圳市科技工贸和信息化委员会于2010年9月20日出具的《关于可立克科技（深圳）有限公司变更设立为股份有限公司的批复》（深科工贸信资字[2010]2784号）批准，以经深圳市鹏城会计师事务所有限公司审计的截至2010年7月31日可立克有限净资产17,336.29万元，按1:0.6922的比例折股12,000万股，整体变更设立的外商投资股份有限公司。深圳市鹏城会计师事务所有限公司对公司注册资本到位情况进行了验证，并出具了深鹏所验字[2010]433号《验资报告》，全体发起人足额缴纳了注册资本。公司于2010年12月21日在深圳市市场监督管理局登记注册，并领取了注册号为“440306503275841”的《企业法人营业执照》，注册资本为12,000万元。</t>
  </si>
  <si>
    <t>广东省深圳市宝安区福永街道桥头社区正中工业厂区7栋2层</t>
  </si>
  <si>
    <t>广东省深圳市宝安区福永街道桥头社区正中工业厂区7栋1-5层厂房、8栋2层</t>
  </si>
  <si>
    <t>0755-29918075</t>
  </si>
  <si>
    <t>0755-29918005</t>
  </si>
  <si>
    <t>INVEST@CLICKELE.COM</t>
  </si>
  <si>
    <t>唐秋英,潘翔,陈为</t>
  </si>
  <si>
    <t>002851</t>
  </si>
  <si>
    <t>深圳麦格米特电气股份有限公司</t>
  </si>
  <si>
    <t>CNE100002JV8</t>
  </si>
  <si>
    <t>Shenzhen Megmeet Electrical Co., Ltd.</t>
  </si>
  <si>
    <t>Megmeet</t>
  </si>
  <si>
    <t>智能家电电控产品、工业电源和工业自动化产品的研发、生产及销售。</t>
  </si>
  <si>
    <t>研究、开发、设计、生产和销售（生产由分支机构经营）电力电子产品、电气产品、机电一体化设备、家用电器及其零部件，包括家用电器电源、工业与通信电源、节能灯及高频镇流器、便携式设备电源、医疗设备电源、电机及变频驱动器和可编程逻辑控制器、触摸屏、工业自动化软件、智能型电力电子模块，并为经营上述产品及业务提供必要的工程服务、技术咨询服务、售后维修服务、电池采购并配套销售服务；经营上述各项产品及系统的采购、零售（不设店铺）、批发、进出口。（法律、行政法规、国务院决定禁止的项目除外，限制的项目须取得许可后方可经营）。</t>
  </si>
  <si>
    <t>麦格米特系由麦格米特有限整体变更设立的股份有限公司。2010年8月2日，麦格米特有限股东会决议整体变更设立股份有限公司。2010年8月16日，各发起人签署了《发起人协议》，同意麦格米特有限以截至2010年6月30日经审计的净资产173,193,910.82元，按1：0.6986的比例折为12,100万股，每股面值1元，差额52,193,910.82元计入资本公积，由全体股东按出资比例共享。麦格米特于2010年9月9日取得深圳市市场监督管理局核发的注册号为440301103964734的《企业法人营业执照》。</t>
  </si>
  <si>
    <t>广东省深圳市南山区学府路63号高新区联合总部大厦34层</t>
  </si>
  <si>
    <t>0755-86600637</t>
  </si>
  <si>
    <t>0755-86600999</t>
  </si>
  <si>
    <t>irmeg@megmeet.com</t>
  </si>
  <si>
    <t>张波,王玉涛</t>
  </si>
  <si>
    <t>002779</t>
  </si>
  <si>
    <t>浙江中坚科技股份有限公司</t>
  </si>
  <si>
    <t>CNE1000021K5</t>
  </si>
  <si>
    <t>Zhejiang Zhongjian Technology Co., Ltd.</t>
  </si>
  <si>
    <t>Zhongjian Technology</t>
  </si>
  <si>
    <t>园林机械及便携式数码发电机的研发、设计、制造及销售。</t>
  </si>
  <si>
    <t>许可经营项目：无；一般经营项目：园林机械、农业机械、便携式发电机的技术研发；园林机械、农业机械、便携式发电机的制造、销售；货物及技术的进出口业务。</t>
  </si>
  <si>
    <t>浙江中坚科技股份有限公司是由永康市中坚工具制造有限公司整体变更设立。经北京兴华会计师事务所（特殊普通合伙）出具的（2010）京会兴审字第5-136号《审计报告》审计确认，截至2010年9月30日，中坚工具净资产为103,451,674.97元。2010年12月21日，公司召开创立大会通过决议将其中6,600万元净资产折合成股份6,600万股，高于股本总额部分净资产37,451,674.97元计入资本公积。兴华事务所对出资情况进行了验证确认，并出具了（2010）京会兴验字第5-011号《验资报告》。2010年12月28日，中坚科技在金华市工商行政管理局进行了变更登记，并领取了注册号为330784000053483的企业法人营业执照。</t>
  </si>
  <si>
    <t>浙江省永康市经济开发区名园南大道10号</t>
  </si>
  <si>
    <t>321300</t>
  </si>
  <si>
    <t>0579-86878687</t>
  </si>
  <si>
    <t>fzg@topsunpower.cc</t>
  </si>
  <si>
    <t>邢敏,潘自强,朱亚元</t>
  </si>
  <si>
    <t>0575-86878687</t>
  </si>
  <si>
    <t>zjkj@topsunpower.cc</t>
  </si>
  <si>
    <t>002840</t>
  </si>
  <si>
    <t>浙江华统肉制品股份有限公司</t>
  </si>
  <si>
    <t>CNE100002CF6</t>
  </si>
  <si>
    <t>Zhejiang Huatong Meat Products Co., Ltd.</t>
  </si>
  <si>
    <t>Huatong</t>
  </si>
  <si>
    <t>饲料加工、畜禽养殖、畜禽屠宰加工、肉制品深加工。</t>
  </si>
  <si>
    <t>生猪屠宰；肉制品（热加工熟肉制品、腌腊肉制品、预制调理肉制品）、速冻调制食品、豆制品的加工与销售；食用动物油脂（猪油）的生产和销售（详见《食品生产许可证》）；生鲜猪肉销售；以特许经营方式从事商业活动；自有房屋租赁；提供食品冷冻服务；普通货物运输服务（详见《道路运输经营许可证》）。（依法须经批准的项目，经相关部门批准后方可开展经营活动）</t>
  </si>
  <si>
    <t>2011年9月27日，浙江省商务厅出具浙商务资函〔2011〕203号《浙江省商务厅关于浙江义乌华统肉制品有限公司整体变更为外商投资股份有限公司的批复》同意华统有限整体变更为外商投资股份有限公司。2011年10月8日，公司取得浙江省人民政府换发的《中华人民共和国台港澳侨投资企业批准证书》。2011年10月26日，经创立大会决议，全体发起人同意将华统有限整体变更为股份有限公司，整体变更前公司债权债务由变更后的华统股份承继。同日，天健所对公司整体变更为股份有限公司的注册资本实收情况进行了审验，并出具天健验〔2011〕440号《验资报告》。2011年11月1日，经金华市工商行政管理局核准注册登记，浙江义乌华统肉制品有限公司整体变更为浙江华统肉制品股份有限公司，领取了变更后注册号为330700400006387的《企业法人营业执照》，注册资本11000万元。</t>
  </si>
  <si>
    <t>浙江省义乌市义亭镇姑塘工业小区</t>
  </si>
  <si>
    <t>322005</t>
  </si>
  <si>
    <t>0579-89908661</t>
  </si>
  <si>
    <t>0579-89907387</t>
  </si>
  <si>
    <t>lysn600@163.com</t>
  </si>
  <si>
    <t>朱俭勇</t>
  </si>
  <si>
    <t>周伟良,王方明,金浪</t>
  </si>
  <si>
    <t>002771</t>
  </si>
  <si>
    <t>北京真视通科技股份有限公司</t>
  </si>
  <si>
    <t>CNE1000021S8</t>
  </si>
  <si>
    <t>Beijing Transtrue Technology Inc.</t>
  </si>
  <si>
    <t>Transtrue</t>
  </si>
  <si>
    <t>向能源、政府、金融、交通、教育、医疗等领域的大中型客户提供领先的多媒体视讯综合解决方案。</t>
  </si>
  <si>
    <t>许可经营项目：无；一般经营项目：技术开发；技术服务；技术转让；技术咨询；计算机技术培训；应用软件服务；计算机系统服务；销售计算机、软硬件及辅助设备；专业承包；电子设备租赁、办公、会议设备租赁、演出设备租赁等；货物进出口业务、技术进出口业务。</t>
  </si>
  <si>
    <t>发行人系由北京直真视通科技有限公司依照《中华人民共和国公司法》整体变更设立的股份有限公司。经2011年8月15日创立大会暨第一次股东大会决议，直真有限依据京都天华出具的京都天华审字（2011）第1329号标准无保留意见《审计报告》，将截至2011年6月30日经审计的净资产10,925.75万元按1：0.5492折为6,000万股，整体变更为北京直真视通科技股份有限公司，直真有限的全体股东作为发起人设立股份有限公司。此次变更已经京都天华出具的京都天华验字（2011）第0140号《验资报告》审验。发行人于2011年8月18日领取了北京市工商行政管理局核发的注册号为110106001349059的企业法人营业执照。2011年9月30日，北京直真视通科技股份有限公司召开股东大会，会议通过决议，将公司名称变更为北京真视通科技股份有限公司，2011年10月8日，北京市工商行政管理局核准了此次变更。</t>
  </si>
  <si>
    <t>北京市丰台区科学城航路9号10层1002号[园区]</t>
  </si>
  <si>
    <t>010-59220193</t>
  </si>
  <si>
    <t>010-59220128</t>
  </si>
  <si>
    <t>IR@bjzst.cn</t>
  </si>
  <si>
    <t>胡小周</t>
  </si>
  <si>
    <t>石彦文,刘薇,吕天文,张凌</t>
  </si>
  <si>
    <t>002767</t>
  </si>
  <si>
    <t>杭州先锋电子技术股份有限公司</t>
  </si>
  <si>
    <t>CNE100002078</t>
  </si>
  <si>
    <t>Hangzhou Innover Technology Co., Ltd.</t>
  </si>
  <si>
    <t>Innover Technology</t>
  </si>
  <si>
    <t>为燃气行业提供“城市智能计量网络收费系统”的整体解决方案及与之配套的智能燃气表等终端设备研发、生产和销售。</t>
  </si>
  <si>
    <t>制造：计量器具（具体经营范围详见《制造计量器具许可证》）、电子计算机及其外部设备。软件开发；技术开发、技术服务、技术咨询、成果转让：智能仪表系列产品：批发、零售：本公司制造的产品，电子产品；安装与维修；从事进出口业务。（依法须经批准的项目，经相关部门批准后方可开展经营活动）</t>
  </si>
  <si>
    <t>发行人系由其前身先锋有限整体变更设立而来。2010年4月26日，经先锋有限临时股东会决议，同意以整体变更方式设立股份公司。全体股东签订了《发起人协议》，一致同意以其所拥有的先锋有限截止2010年3月31日经审计后的净资产值117,062,869.20元按1：0.6406814比例折合为股份公司股本总额7,500万股，每股面值1元，其余42,062,869.20元计入资本公积。整体变更后，先锋有限原全体股东持股比例保持不变。该次整体变更出资情况业经利安达验证并出具“利安达验字[2010]第1030号”《验资报告》，中审亚太出具了“中审亚太审字(2013)010658-6号”《复核报告》。2010年5月7日，发行人在杭州市工商行政管理局登记注册，并领取杭州市工商行政管理局核发的注册号为330108000023135号的《企业法人营业执照》。</t>
  </si>
  <si>
    <t>0571-86791106</t>
  </si>
  <si>
    <t>0571-86791113</t>
  </si>
  <si>
    <t>webmast@innover.com.cn</t>
  </si>
  <si>
    <t>石义民</t>
  </si>
  <si>
    <t>王正喜,郑云瑞,徐文光</t>
  </si>
  <si>
    <t>田曼</t>
  </si>
  <si>
    <t>002776</t>
  </si>
  <si>
    <t>广东柏堡龙股份有限公司</t>
  </si>
  <si>
    <t>CNE1000020F7</t>
  </si>
  <si>
    <t>Guangdong Bobaolon Co.,Ltd.</t>
  </si>
  <si>
    <t>Bobaolon</t>
  </si>
  <si>
    <t>服装设计及根据客户要求对公司设计款式提供配套组织生产服务。</t>
  </si>
  <si>
    <t>服装设计、研发；服装面料的技术开发；服装面料的织造；服装设计人才培训；生产、销售：各式服装及配件；销售：纺织品；电子器件及其它组件研发、制造；参与实业投资；货物进出口（法律、行政法规和国务院决定禁止的项目除外；法律、行政法规和国务院决定限制的项目须取得许可后方可经营）。</t>
  </si>
  <si>
    <t>广东柏堡龙股份有限公司是由柏堡龙有限整体变更设立的股份公司。2009年3月29日，柏堡龙有限股东会通过决议并签署发起人协议，以柏堡龙有限2009年2月28日经审计的净资产值1,010.94万元为基础，按照1:0.98918的比例折为股本1,000万股，每股面值1元。上述变更已经粤嘉会验字[2009]第105号《验资报告》审验，并于2009年4月9日在揭阳市工商局办理了工商登记手续，取得注册登记号为445281000000562的《企业法人营业执照》。</t>
  </si>
  <si>
    <t>广东省普宁市流沙东街道新坛村新美路南侧大德北路西</t>
  </si>
  <si>
    <t>515300</t>
  </si>
  <si>
    <t>0663-2769999</t>
  </si>
  <si>
    <t>0663-2678887</t>
  </si>
  <si>
    <t>bobaolon@163.com</t>
  </si>
  <si>
    <t>李义江,师彦芳,贝继伟</t>
  </si>
  <si>
    <t>陈娜娜</t>
  </si>
  <si>
    <t>002788</t>
  </si>
  <si>
    <t>鹭燕医药股份有限公司</t>
  </si>
  <si>
    <t>CNE1000025W1</t>
  </si>
  <si>
    <t>Luyan Pharma Co., Ltd.</t>
  </si>
  <si>
    <t>Luyan Pharma</t>
  </si>
  <si>
    <t>药品、中药饮片、医疗器械和疫苗等医药分销及零售连锁。</t>
  </si>
  <si>
    <t>西药批发；中药批发；第三类医疗器械批发；保健食品批发；特殊医学用途配方食品批发；婴幼儿配方乳粉批发；其他婴幼儿配方食品批发；其他未列明预包装食品批发（含冷藏冷冻食品）；第一类医疗器械批发；第二医疗器械批发；化妆品及卫生用品批发；其他农业服务；道路货物运输（不含危险货物运输）；其他仓储业（不含需经许可审批的项目）；装卸搬运；其他未列明专业技术服务业（不含需经许可审批的事项）。</t>
  </si>
  <si>
    <t>本公司系由厦门麦迪肯科技有限公司和厦门三态科技有限公司共同发起设立的股份有限公司。公司于2008年7月24日取得商务部核发的《商务部关于同意设立鹭燕（福建）药业股份有限公司的批复》（商资批【2008】958号）。2008年9月3日，本公司取得厦门市工商行政管理局核发的企业法人营业执照，注册号：350200200047020，注册资本为5,000万元。</t>
  </si>
  <si>
    <t>361010</t>
  </si>
  <si>
    <t>0592-8128888</t>
  </si>
  <si>
    <t>0592-8129310</t>
  </si>
  <si>
    <t>zqb@luyan.com.cn</t>
  </si>
  <si>
    <t>黄炳艺,唐炎钊,林志扬</t>
  </si>
  <si>
    <t>002781</t>
  </si>
  <si>
    <t>深圳市奇信建设集团股份有限公司</t>
  </si>
  <si>
    <t>CNE1000024N3</t>
  </si>
  <si>
    <t>Shenzhen Qixin Construction Group Co., Ltd.</t>
  </si>
  <si>
    <t>Qixin Group</t>
  </si>
  <si>
    <t>建筑装饰工程的设计与施工业务。</t>
  </si>
  <si>
    <t>建筑装修装饰工程专业承包壹级；建筑装饰工程设计专项甲级；建筑幕墙工程专业承包壹级；建筑幕墙工程设计专项甲级；建筑机电安装工程专业承包壹级；电子与智能化工程专业承包壹级；消防设施工程专业承包贰级；消防设施工程设计专项乙级；建筑工程施工总承包；钢结构工程专业承包（凭资质证书经营）；承包境外建筑装修装饰、建筑幕墙、建筑智能化工程和境内国际招标工程；上述境外工程所需的设备、材料出口；建筑材料、装饰材料、消防器材及装饰灯具的购销；从事货物、技术进出口业务（不含分销、国家专营专控商品）；太阳能、光伏设备安装工程（凭建设部门颁发的相关资质证书经营）；洁净工程；建筑新材料的研发和购销；建筑玻璃幕墙节能智能化技术的研发、绿色节能环保材料的研发、销售；计算机系统集成服务；建筑智能化系统服务；计算机软件的设计、研发及销售；物联网技术的研发与应用服务；互联网、云计算软件与平台服务；供应链管理及相关配套服务；健康科技领域的技术开发、咨询服务；自有房屋租赁；物业管理等。对外派遣实施上述境外工程所需的劳务人员（按《对外承包工程资格证书》经营）。</t>
  </si>
  <si>
    <t>本公司是由奇信有限整体变更设立的股份有限公司。经2011年9月1日奇信有限股东会决议和2011年9月20日公司创立大会决议批准，由奇信有限原有股东作为发起人，以截至2011年5月31日经天职国际审计的净资产400,569,563.26元为基础，其中180,000,000元按照1:1的比例折合为180,000,000股，每股面值1元，其余220,569,563.26元均计入资本公积，奇信有限整体变更设立为股份有限公司，变更后的名称为深圳市奇信建设集团股份有限公司。2011年9月1日，天职国际出具天职深QJ[2011]697号《验资报告》，验证本次出资已全部到位。2011年9月28日，深圳市市场监督管理局向公司核发了注册号为440301103279723的《企业法人营业执照》。</t>
  </si>
  <si>
    <t>0755-25329819</t>
  </si>
  <si>
    <t>0755-25329777</t>
  </si>
  <si>
    <t>ir@qxholding.com</t>
  </si>
  <si>
    <t>www.qxzs.com</t>
  </si>
  <si>
    <t>叶洪孝</t>
  </si>
  <si>
    <t>林洪生,赵保卿,刘剑洪</t>
  </si>
  <si>
    <t>余少雄,叶小金</t>
  </si>
  <si>
    <t>0755-25329745</t>
  </si>
  <si>
    <t>宋声艳、李文思</t>
  </si>
  <si>
    <t>002922</t>
  </si>
  <si>
    <t>伊戈尔电气股份有限公司</t>
  </si>
  <si>
    <t>CNE1000033F0</t>
  </si>
  <si>
    <t>Eaglerise Electric and Electronic (China) Co., Ltd.</t>
  </si>
  <si>
    <t>Eaglerise</t>
  </si>
  <si>
    <t>消费及工业领域用电源及电源组件产品的研发、生产及销售。</t>
  </si>
  <si>
    <t>生产和销售变压器、电源类及灯具产品；货物进出口、技术进出口。（依法须经批准的项目，经相关部门批准后方可开展经营活动。）</t>
  </si>
  <si>
    <t>公司是由伊戈尔有限整体变更设立的股份有限公司，并于2014年由外商投资股份有限公司变更为内资股份有限公司。2007年12月25日，商务部以商资批[2007]216号文、商外资资审字[2007]0488号《中华人民共和国外商投资企业批准证书》批准伊戈尔有限以截至2007年8月31日经审计的净资产195,979,690.41元，按照1:1的比例折为股本195,979,690股，整体变更为股份有限公司。2007年12月28日，公司在佛山市工商行政管理局办理变更登记手续，领取了注册号为440600400001301的《企业法人营业执照》。</t>
  </si>
  <si>
    <t>0757-86256898</t>
  </si>
  <si>
    <t>0757-86256768</t>
  </si>
  <si>
    <t>jeremychenlin@Eaglerise.com</t>
  </si>
  <si>
    <t>鄢国祥,李斐</t>
  </si>
  <si>
    <t>王一龙</t>
  </si>
  <si>
    <t>002798</t>
  </si>
  <si>
    <t>帝欧家居股份有限公司</t>
  </si>
  <si>
    <t>CNE100002BK8</t>
  </si>
  <si>
    <t>D and O Home Collection Co., Ltd.</t>
  </si>
  <si>
    <t>DOJJ</t>
  </si>
  <si>
    <t>亚克力板和亚克力卫生洁具的研发、设计、制造与销售。</t>
  </si>
  <si>
    <t>制造、销售：卫浴产品、水暖材料、建材，相关产品出口及相关原材料进口；纸箱加工与制造；洁具产品的安装、维修及售后服务、咨询服务；设计、制造、销售、安装：家具、橱柜，以及提供售后服务。（以上经营范围不含国家法律法规限制或禁止的项目，涉及国家规定实施准入特别管理措施的除外，涉及许可证的凭相关许可证方可开展经营活动）。</t>
  </si>
  <si>
    <t>本公司是由四川帝王洁具有限公司依法整体变更设立的股份有限公司，以立信会计师事务所（特殊普通合伙）2010年3月19日出具的信会师报字（2010）第21710号《审计报告》审定的截至2009年12月31日净资产104,023,357.42元为基数，按1:0.5768的比例折合股份总额60,000,000股，每股1.00元，净资产中60,000,000.00元作为公司股本，其余44,023,357.42元计入资本公积。2010年3月25日，立信所对上述出资进行审验，并出具信会师报字（2010）第22832号《验资报告》。2010年4月15日，公司依法进行工商变更登记并领取注册号为512081000001281的《企业法人营业执照》，公司设立时的注册资本为6,000.00万元。</t>
  </si>
  <si>
    <t>资阳市</t>
  </si>
  <si>
    <t>四川省成都市高新区天府大道中段天府三街19号新希望国际大厦A座15层</t>
  </si>
  <si>
    <t>028-82801189</t>
  </si>
  <si>
    <t>028-67996197</t>
  </si>
  <si>
    <t>monarch-zq@monarch-sw.com</t>
  </si>
  <si>
    <t>曹麒麟,赵泽松,张强</t>
  </si>
  <si>
    <t>002766</t>
  </si>
  <si>
    <t>深圳市索菱实业股份有限公司</t>
  </si>
  <si>
    <t>CNE1000021V2</t>
  </si>
  <si>
    <t>Shenzhen Soling Industrial Co., Ltd.</t>
  </si>
  <si>
    <t>Soling</t>
  </si>
  <si>
    <t>CID系统的研发、生产、销售、并以此为基础向客户提供专业车联网服务。</t>
  </si>
  <si>
    <t>汽车用收录(放)音机、车载CD、车载VCD、车载DVD(含GPS)液晶显示屏一体机、车载智能终端、汽车自动驾驶系统及软硬件、新能源汽车充电设施、新能源汽车动力电池、云计算软硬件、物联网智能设备的研发和销售；国内贸易（不含专营、专卖、专控商品）；经营进出口业务（法律、行政法规、国务院决定禁止的项目除外，限制的项目须取得许可后方可经营），与上述项目有关的技术开发、咨询；投资兴办实业。(以上均不含法律、行政法规、国务院决定禁止及规定需前置审批项目）。^汽车用收录(放)音机、车载CD、车载VCD、车载DVD(含GPS)液晶显示屏一体机、车载智能终端、汽车自动驾驶系统及软硬件、新能源汽车充电设施、新能源汽车动力电池、云计算软硬件、物联网智能设备的生产。</t>
  </si>
  <si>
    <t>发行人是以索菱有限截至2010年8月31日经审计的净资产折股，整体变更设立的股份有限公司。根据中审国际出具的《审计报告》（中审国际审字[2010]第01030033号），索菱有限以2010年8月31日经审计的净资产10,248.02万元按1:0.9758的比例折合股本10,000万元，差额248.02万元列入资本公积，整体变更设立股份有限公司。股份公司于2010年10月22日向深圳市市场监督管理局注册登记并领取了《企业法人营业执照》（注册号为440306102775279）。</t>
  </si>
  <si>
    <t>广东省深圳市南山区深南大道9678号大冲商务中心1栋2号楼（B座）28楼</t>
  </si>
  <si>
    <t>0755-28022655</t>
  </si>
  <si>
    <t>0755-29024084</t>
  </si>
  <si>
    <t>dm88@szsoling.com</t>
  </si>
  <si>
    <t>郑晓明,苏奇木</t>
  </si>
  <si>
    <t>002786</t>
  </si>
  <si>
    <t>深圳市银宝山新科技股份有限公司</t>
  </si>
  <si>
    <t>CNE1000024R4</t>
  </si>
  <si>
    <t>Shenzhen Silver Basis Technology Co., Ltd.</t>
  </si>
  <si>
    <t>Silver Basis Technology</t>
  </si>
  <si>
    <t>胡作寰</t>
  </si>
  <si>
    <t>大型精密注塑模具的研发、设计、制造、销售及精密结构件成型生产和销售。</t>
  </si>
  <si>
    <t>模具、塑胶、五金制品、电子产品的开发、生产及相关技术咨询，货物及技术进出口（不含法律、行政法规、国务院规定禁止及决定需前置审批的项目）；普通货运。</t>
  </si>
  <si>
    <t>公司是经财政部财金[2009]49号《财政部关于深圳市银宝山新科技股份有限公司国有股权管理有关问题的批复》批准，由银宝山新实业整体变更设立的股份有限公司。银宝山新实业以截至2008年9月30日经广东大华德律会计师事务所审计的净资产157,385,002.01元，按照1:0.5146614923的比例折合股本8,100万股，每股面值1.00元，剩余76,385,002.01元计入资本公积。2009年6月30日，公司在深圳市工商行政管理局办理了工商变更登记手续，领取了注册号为440306103380921企业法人营业执照。</t>
  </si>
  <si>
    <t>0755-27642925</t>
  </si>
  <si>
    <t>public@basismold.com</t>
  </si>
  <si>
    <t>陈文正,曾一龙,王彩章</t>
  </si>
  <si>
    <t>075529488804</t>
  </si>
  <si>
    <t>Jing.Chen@silverbasis.com.cn</t>
  </si>
  <si>
    <t>002791</t>
  </si>
  <si>
    <t>广东坚朗五金制品股份有限公司</t>
  </si>
  <si>
    <t>CNE100002649</t>
  </si>
  <si>
    <t>Guangdong Kin Long Hardware Products Co., Ltd.</t>
  </si>
  <si>
    <t>KinLong Hardware</t>
  </si>
  <si>
    <t>从事中高端建筑门窗幕墙五金系统及金属构配件等相关产品的研发、生产和销售。</t>
  </si>
  <si>
    <t>研发、生产、销售：建筑五金及金属构配件、装配式建筑五金构配件、不锈钢制品、智能楼宇产品、智能家居产品、建筑门锁、门禁系统、紧固件、管廊产品、预埋槽道、抗震支吊架、塑胶制品、陶瓷制品、劳保用品、安防器材、家居产品、家用电器、照明器具、物料搬运设备、智能装备、机电设备、建筑工具、金属工具、化工产品（不含危险化学品）、钢丝绳、钢丝绳索具、钢绞线、建筑钢拉杆、桥梁缆索、索锚具、铸钢件、整体浴室、卫浴洁具、整体橱柜、密封胶条(含三元乙丙胶条)、耐火材料、包装材料、轨道交通配套设备、商业通道闸机、建筑及装饰装潢材料、工程安装与维修、技术及货物进出口、普通货运（仅限分支机构经营）。</t>
  </si>
  <si>
    <t>本公司是由坚朗有限整体变更设立的股份有限公司。2011年2月23日，经股东会决议批准，坚朗有限以截至2010年12月31日经审计的账面净资产413,674,031.25元为基础，按照2.43337665:1的比例折为170,000,000.00股，整体变更为广东坚朗五金制品股份有限公司。</t>
  </si>
  <si>
    <t>0769-82955232</t>
  </si>
  <si>
    <t>0769-87947885</t>
  </si>
  <si>
    <t>dsb@kinlong.com</t>
  </si>
  <si>
    <t>黄小坤,任庆英,郭彦林,张静璃</t>
  </si>
  <si>
    <t>002805</t>
  </si>
  <si>
    <t>山东丰元化学股份有限公司</t>
  </si>
  <si>
    <t>CNE1000027M8</t>
  </si>
  <si>
    <t>Shandong Fengyuan Chemical Co., Ltd.</t>
  </si>
  <si>
    <t>Fengyuan</t>
  </si>
  <si>
    <t>草酸生产、销售；硝酸、硝酸生产、销售；经营进出口业务。</t>
  </si>
  <si>
    <t>硝酸、硝酸钠生产、销售（有效期限以许可证为准）；普通货运（有效期限以许可证为准）；草酸生产、销售；经营进出口业务。（依法须经批准的项目，经相关部门批准后方可开展经营活动）</t>
  </si>
  <si>
    <t>本公司前身为枣庄市丰元化工有限公司，成立于2000年8月23日。2008年3月21日，丰元化工召开股东会，决议整体变更设立股份有限公司。根据大信会计师事务有限公司出具的《审计报告》(大信审字[2008]第0458号)，以截至2007年12月31日经审计的账面净资产68,352,322.68元为基准，按照1：0.8485446833的比例折合为股份公司的股本58,000,000元，剩余净资产10,352,322.68元转作资本公积。2008年4月10日，原有限公司股东作为股份公司的发起人召开创立大会，通过公司章程，并选举产生董事会、监事会成员。2008年4月18日，公司取得了枣庄市工商行政管理局核发的《企业法人营业执照》，公司注册号为370400228009912。</t>
  </si>
  <si>
    <t>枣庄市</t>
  </si>
  <si>
    <t>277400</t>
  </si>
  <si>
    <t>0632-6611106</t>
  </si>
  <si>
    <t>0632-6611219</t>
  </si>
  <si>
    <t>fengyuan@fengyuanhuaxue.com</t>
  </si>
  <si>
    <t>杨桂朋,崔光磊,谷艳</t>
  </si>
  <si>
    <t>002775</t>
  </si>
  <si>
    <t>深圳文科园林股份有限公司</t>
  </si>
  <si>
    <t>CNE1000020D2</t>
  </si>
  <si>
    <t>Shenzhen Wenke Landscape Co., Ltd.</t>
  </si>
  <si>
    <t>Wenke Landscape</t>
  </si>
  <si>
    <t>园林绿化工程施工、园林景观设计、园林养护及绿化苗木种植。</t>
  </si>
  <si>
    <t>风景园林的规划设计，旅游规划设计，园林绿化的施工与养护，植树造林的规划设计与施工，园林古建工程施工，河湖整治工程施工，环保工程施工，建筑工程施工总承包，市政公用工程施工总承包，城乡规划编制、建设工程项目规划选址的可行性研究（以上需取得建设行政主管部门颁发的资质证书后方可经营）；废水、固体废物以及污染修复等环境污染防治；林业有害生物防治；花卉盆景的购销、租赁（不含专营、专控、专卖商品及其它限制项目）；花卉苗木种植和新品种开发；企业形象策划。</t>
  </si>
  <si>
    <t>本公司是由深圳市文科园艺实业有限公司整体变更设立的股份公司。2011年6月15日，文科有限全体股东签署《深圳文科园林股份有限公司发起人协议书。公司是专业从事园林景观设计、绿化苗木种植、园林绿化工程施工及园林养护的综合性园林绿化企业。近年来，随着国民经济的快速发展，我国园林绿化行业也得到了长足的发展。园林绿化独特的文化、环保、生态概念已经获得全社会的广泛认同，园林绿化的生态效益、社会经济效益已经在城市建设和房地产开发领域得到充分展现，行业市场前景广阔。</t>
  </si>
  <si>
    <t>广东省深圳市福田区深南大道1006号深圳国际创新中心（福田科技广场）A栋35、36层</t>
  </si>
  <si>
    <t>广东省深圳市福田区滨河路以南沙嘴路以东中央西谷大厦21层</t>
  </si>
  <si>
    <t>0755-33052661</t>
  </si>
  <si>
    <t>0755-83148398</t>
  </si>
  <si>
    <t>investor@wkyy.com</t>
  </si>
  <si>
    <t>袁泽沛,陈燕燕,王艳</t>
  </si>
  <si>
    <t>高育慧</t>
  </si>
  <si>
    <t>002777</t>
  </si>
  <si>
    <t>四川久远银海软件股份有限公司</t>
  </si>
  <si>
    <t>CNE1000024L7</t>
  </si>
  <si>
    <t>Sichuan Jiuyuan Yinhai Software Co., Ltd.</t>
  </si>
  <si>
    <t>Jiuyuan Yinhai</t>
  </si>
  <si>
    <t>以人力资源和社会保障为核心的民生信息化领域软件产品、运维服务和系统集成。</t>
  </si>
  <si>
    <t>研制、开发、生产、销售计算机软硬件、网络设备、办公机械、货币专用设备、机电设备（不含九座以下乘用车）；软件运行维护服务、硬件运行维护服务；信息技术服务；信息安全服务；技术咨询；信息系统集成；智能弱电工程设计、施工；公共安全技术防范工程的设计、施工（以上工程类经营项目凭资质许可证从事经营）；货物进出口、技术进出口；医药、医疗咨询服务；开发、销售电子产品、通讯产品（不含无线广播电视发射设备和卫星地面接收设备）；增值电信业务经营（未取得相关行政审批，不得开展经营活动）；零售：药品（未取得相关行政审批，不得开展经营活动）；销售医疗器械（未取得相关行政审批，不得开展经营活动）；教育咨询；（依法须经批准的项目，经相关部门批准后方可开展经营活动）。</t>
  </si>
  <si>
    <t>本公司是由四川久远投资控股集团有限公司、四川科学城锐锋集团有限责任公司、四川银海软件有限责任公司与李慧霞等20名自然人以货币方式合计出资5,000万元发起设立，各发起人的出资已由四川中天华正会计师事务所有限责任公司出具的《验资报告》（川中正会验字（2008）第067号）审核验证。2008年11月24日，公司完成工商注册登记手续，工商注册号为510109000053512。中物院已对公司的股权设置、股本结构、各发起人的资格、出资来源等事项进行了审查，并以《关于发起设立四川久远银海软件股份有限公司的批复》（院军转民[2008]216号）文予以批准。</t>
  </si>
  <si>
    <t>四川省成都市高新区科园一路3号2幢</t>
  </si>
  <si>
    <t>028-65516068</t>
  </si>
  <si>
    <t>028-65516111</t>
  </si>
  <si>
    <t>yangchengwen@yinhai.com</t>
  </si>
  <si>
    <t>李飞,秦志光,冯建</t>
  </si>
  <si>
    <t>广东诚公律师事务所</t>
  </si>
  <si>
    <t>002770</t>
  </si>
  <si>
    <t>河南科迪乳业股份有限公司</t>
  </si>
  <si>
    <t>CNE100002094</t>
  </si>
  <si>
    <t>Henan Kedi Dairy Co., Ltd.</t>
  </si>
  <si>
    <t>Kedi Dairy</t>
  </si>
  <si>
    <t>乳制品、乳饮料、饮料的生产与销售，奶牛的养殖、繁育及销售。</t>
  </si>
  <si>
    <t>乳制品、乳饮料、饮料的生产与销售（凭许可证经营）；从事货物与技术的进出口业务（但国家限定公司经营或禁止进出口的商品及技术除外）。（依法须经批准的项目，经相关部门批准后方可开展经营活动）</t>
  </si>
  <si>
    <t>2011年7月24日，经科迪乳业有限2011年第二次临时股东会决议通过，科迪乳业有限以经亚太所审计的截至2011年5月31日的净资产262,632,011.47元为基准，折股19,015万股，整体变更为股份有限公司。科迪乳业有限全部资产、负债、业务及人员都由变更后的股份公司承继。2011年7月28日，河南省工商局核发了注册号为410000100052600的营业执照。</t>
  </si>
  <si>
    <t>商丘市</t>
  </si>
  <si>
    <t>河南省虞城县产业集聚区工业大道18号</t>
  </si>
  <si>
    <t>476300</t>
  </si>
  <si>
    <t>0370-4218622</t>
  </si>
  <si>
    <t>0370-4218602</t>
  </si>
  <si>
    <t>wzyzhangyt@163.com</t>
  </si>
  <si>
    <t>黄新民,邱洪生,王莉婷</t>
  </si>
  <si>
    <t>张枫华</t>
  </si>
  <si>
    <t>002785</t>
  </si>
  <si>
    <t>厦门万里石股份有限公司</t>
  </si>
  <si>
    <t>CNE1000024Q6</t>
  </si>
  <si>
    <t>Xiamen Wanli Stone Stock Co., Ltd.</t>
  </si>
  <si>
    <t>Wanli Stone</t>
  </si>
  <si>
    <t>建筑装饰石材及景观石材的研发设计、生产和销售。</t>
  </si>
  <si>
    <t>1）石制品、建筑用石、石雕工艺品、矿产品开发、加工及安装；2）高档环保型装饰装修用石板材、异型材的生产、加工；3）自营和代理各类商品及技术的进出口业务，但国家限定公司经营或禁止进出口的商品和技术除外；4）工艺美术品（不含金银首饰）、五金交电、化工材料（化学危险物品除外）、机械电子设备、沥青、金属材料、家具、木材、汽车零配件、矿产品、土畜产品的批发、零售等（上述涉及配额许可证管理、专项规定管理的商品按国家有关规定办理）。</t>
  </si>
  <si>
    <t>2010年10月25日，万里石有限全体股东签署了《发起人协议》，各发起人同意以截至2010年7月31日经南方民和出具的《审计报告》（深南财审报字[2010]第CA676号）审计的净资产284,345,865.02元，按1：0.5275的比例折合150,000,000股，以该日在册的全体股东为发起人，全体发起人股东分别以其在万里石有限中拥有的权益（以2010年7月31日为基准）折价入股，将万里石有限整体变更为股份有限公司。股份公司设立后各发起人持股比例不变。2010年11月29日，厦门市外商投资局出具厦外资制[2010]777号文《关于同意厦门万里石有限公司变更为外商投资股份有限公司的批复》，同意公司变更为外商投资股份有限公司，并更名为厦门万里石股份有限公司。2010年12月23日，中审国际出具《验资报告》（中审国际验字[2010]01030015号）对上述出资进行了验证。2010年12月30日，本公司在厦门市工商行政管理局登记注册，领取了《企业法人营业执照》，注册号为350200400009508，注册资本为15,000万元，公司名称变更为厦门万里石股份有限公司，经营范围为石制品、建筑用石、石雕工艺品、矿产品开发、加工及安装；高档环保型装饰装修用石板材、异型材的生产、加工等。</t>
  </si>
  <si>
    <t>361012</t>
  </si>
  <si>
    <t>0592-5065075</t>
  </si>
  <si>
    <t>0592-5209525</t>
  </si>
  <si>
    <t>zhengquan@wanli.com</t>
  </si>
  <si>
    <t>胡世明,廖益新,任力</t>
  </si>
  <si>
    <t>邹鹏</t>
  </si>
  <si>
    <t>002768</t>
  </si>
  <si>
    <t>青岛国恩科技股份有限公司</t>
  </si>
  <si>
    <t>CNE100002086</t>
  </si>
  <si>
    <t>Qingdao Gon Technology Co., Ltd.</t>
  </si>
  <si>
    <t>Gon</t>
  </si>
  <si>
    <t>改性塑料粒子及深加工后的各种改性塑料制品的研发、生产和销售。</t>
  </si>
  <si>
    <t>塑料原料及产品、改性塑料、塑料合金材料、功能塑料板材、模具的研究开发、生产、销售；复合材料及制品的研发、生产和销售；人造草坪、人造草丝及橡胶运动产品的研发、生产和销售；塑胶运动场地设计及场地工程施工；电器电子配件、汽车零部件的加工、销售；货物进出口（法律、行政法规禁止的项目除外；法律、行政法规限制的项目须取得许可证后方可经营）。（以上范围需经许可经营的，须凭许可证经营）。</t>
  </si>
  <si>
    <t>发行人系由国恩有限整体变更设立的股份有限公司。2011年7月15日，国恩有限股东会临时会议通过决议：全体股东一致同意由王爱国、徐波、南海创新、世纪星豪、达晨创世、达晨盛世和山东中健共同作为发起人；同意以国恩有限截至2011年5月31日经审计的账面净资产138,505,501.10元为基础，将其中的60,000,000.00元折合股份总数60,000,000.00股，每股面值1元，总股本60,000,000.00元，剩余净资产78,505,501.10元计入资本公积。2011年7月15日，信永中和出具了XYZH/2011QDA2002号《验资报告》，对公司7名发起人股东以净资产认缴出资的情况进行了验证，证明全体发起人认缴的出资已按约定足额缴纳。2011年7月31日，公司召开创立大会。2011年8月3日，公司在青岛市工商行政管理局办理了工商变更登记手续，并取得了青岛市工商行政管理局核发的《企业法人营业执照》(注册号为370214228049357)，注册资本为6,000万元，实收资本为6,000万元。</t>
  </si>
  <si>
    <t>0532-89082999</t>
  </si>
  <si>
    <t>0532-89082855</t>
  </si>
  <si>
    <t>guoenkeji_29e@163.com</t>
  </si>
  <si>
    <t>王正平,罗福凯,丁乃秀</t>
  </si>
  <si>
    <t>于雨</t>
  </si>
  <si>
    <t>002780</t>
  </si>
  <si>
    <t>北京三夫户外用品股份有限公司</t>
  </si>
  <si>
    <t>CNE1000021J7</t>
  </si>
  <si>
    <t>Beijing Sanfo Outdoor Products Co., Ltd.</t>
  </si>
  <si>
    <t>Sanfo Outdoor</t>
  </si>
  <si>
    <t>户外用品的销售，是以经营专业户外用品为主、大众户外用品为辅，线下线上同步发展，各门店全资直营的户外用品多渠道连锁零售商。</t>
  </si>
  <si>
    <t>户外运动用品的设计；技术开发；技术服务；文化艺术交流（演出除外）；组织体育活动（组织承办体育比赛除外）；销售文化体育用品、针纺织品、服装、鞋帽、办公用品、五金、交电、日用品、户外装备；委托生产加工，服装加工；销售定型包装食品及饮料、冷食、酒；零售图书、期刊；物业管理、出租办公用房；出租商业用户。（企业依法自主选择经营项目，开展经营活动；依法须经批准的项目，经相关部门批准后依批准的内容开展经营活动；不得从事本市产业政策禁止和限制类项目的经营活动。）</t>
  </si>
  <si>
    <t>发行人系由北京三夫户外用品开发有限公司整体变更设立。发起人为张恒、朱艳华、陈柳、孙雷、赵栋伟、卢弘毅、王剑、王旸、倪正东、陈蕾、杨扬、天津亿润成长股权投资合伙企业（有限合伙）、博信成长（天津）股权投资基金合伙企业（有限合伙）。根据华普天健会计师事务所（特殊普通合伙）2011年5月18日出具的《审计报告》，截至2011年3月31日，母公司财务报告净资产值为88,001,172.15元。2011年6月8日，公司召开创立大会暨第一次股东大会，根据华普天健会计师事务所（特殊普通合伙）出具的审计报告，按照1：0.5682的比例折股后确定股份公司的总股本为50,000,000元，余额38,001,172.15元计入资本公积。2011年6月14日，公司完成了工商变更登记手续，领取了注册号为110102002771901的企业法人营业执照，注册资本为5,000万元，法定代表人为张恒。</t>
  </si>
  <si>
    <t>北京市西城区马甸南村4号楼-5号（德胜园区）</t>
  </si>
  <si>
    <t>北京市昌平区陈家营西路3号院23号楼</t>
  </si>
  <si>
    <t>010-87409280</t>
  </si>
  <si>
    <t>sanfoirm@sanfo.com</t>
  </si>
  <si>
    <t>张然,张韶华,路骋,苟娟琼</t>
  </si>
  <si>
    <t>002873</t>
  </si>
  <si>
    <t>贵阳新天药业股份有限公司</t>
  </si>
  <si>
    <t>CNE100002QB5</t>
  </si>
  <si>
    <t>Guiyang Xintian Pharmaceutical Co., Ltd.</t>
  </si>
  <si>
    <t>Xintian Pharmaceutical</t>
  </si>
  <si>
    <t>法律、法规、国务院决定规定禁止的不得经营；法律、法规、国务院决定规定应当许可（审批）的，经审批机关批准后凭许可（审批）文件经营；法律、法规、国务院决定规定无需许可（审批）的，市场主体自主选择经营。硬胶囊剂、颗粒剂、片剂、合剂、糖浆剂、酒剂、露剂、散剂、混悬剂、凝胶剂；中药前提取；蒸汽销售；进出口贸易。</t>
  </si>
  <si>
    <t>根据贵州省人民政府黔府函[2001]661号文《省人民政府关于同意贵阳新天药业有限责任公司变更设立贵阳新天药业股份有限公司的批复》，本公司以截至2001年8月31日经深圳大华天诚会计师事务所审计出具的《审计报告》（深华[2001]审字第398号）审计的账面净资产40,573,340.31元，按整数4,057万元1:1折为4,057万股，余额3,340.31元计入资本公积，整体变更设立为贵阳新天药业股份有限公司，并于2001年12月30日取得注册号为5200001204533的《企业法人营业执照》。</t>
  </si>
  <si>
    <t>贵州省贵阳市贵阳国家高新技术产业开发区新添大道114号</t>
  </si>
  <si>
    <t>贵州省贵阳市国家高新技术产业开发区新添大道114号</t>
  </si>
  <si>
    <t>0851-86298486</t>
  </si>
  <si>
    <t>0851-86298343</t>
  </si>
  <si>
    <t>ylp@xtyyoa.com</t>
  </si>
  <si>
    <t>俞建春,罗建光,钟承江</t>
  </si>
  <si>
    <t>002799</t>
  </si>
  <si>
    <t>西安环球印务股份有限公司</t>
  </si>
  <si>
    <t>CNE1000027Y3</t>
  </si>
  <si>
    <t>Xi'An Global Printing Co., Ltd.</t>
  </si>
  <si>
    <t>Global Printing</t>
  </si>
  <si>
    <t>从事医药纸盒包装产品的设计、生产及销售，同时兼营酒类、食品彩盒和瓦楞纸箱业务。</t>
  </si>
  <si>
    <t>包装装潢设计、生产和加工各类包装材料；包装装潢印刷品印刷（印刷许可证有效期至2019年3月31日）；销售本企业产品；研究与开发在包装领域的新产品；移动网络广告的设计、制作、代理；印刷包装行业的供应链管理；计算机系统集成服务；软件开发；仓储服务；普通货物道路运输。（以上经营范围不涉及自由贸易试验区外商投资准入特别管理措施范围内的项目。）（依法须经批准的项目，经相关部门批准后方可开展经营活动）</t>
  </si>
  <si>
    <t>公司是经国家商务部商资批[2007]1116号《关于同意西安永发医药包装有限公司转制为股份有限公司的批复》和陕西省国资委陕国资产权发[2007]186号《关于西安环球印务股份有限公司国有股权管理的批复》批准，由西安永发以截至2007年3月31日经希格玛审计的账面净资产人民币75,005,615.85元，按1：1折股7,500万股，余额计入资本公积，整体变更设立的股份有限公司。2007年7月10日，希格玛出具了希会验字（2007）097号《验资报告》。2007年8月8日，公司取得变更为股份有限公司的《企业法人营业执照》，注册号为企股陕西安总字第001773号，住所西安市高新区科技一路32号，法定代表人昝安胜，注册资本7,500万元，实收资本7,500万元。</t>
  </si>
  <si>
    <t>陕西省西安市高新区科技一路32号</t>
  </si>
  <si>
    <t>029-68682020</t>
  </si>
  <si>
    <t>029-88310756</t>
  </si>
  <si>
    <t>xgp@globalprinting.cn</t>
  </si>
  <si>
    <t>冯均科,宋林,张明禹</t>
  </si>
  <si>
    <t>002830</t>
  </si>
  <si>
    <t>深圳市名雕装饰股份有限公司</t>
  </si>
  <si>
    <t>CNE100002C62</t>
  </si>
  <si>
    <t>Shenzhen Mingdiao Decoration Co., Ltd.</t>
  </si>
  <si>
    <t>Mingdiao</t>
  </si>
  <si>
    <t>为中高端客户提供集原创设计、工程施工、木制品定制、装饰材料选购为一体的家居综合服务。</t>
  </si>
  <si>
    <t>装饰装修工程的设计、施工（取得建设行政主管部门的资质证书方可经营）；企业形象设计、包装制品的设计、信息咨询（不含限制项目）；木制品和家具的研发与销售；建筑装饰材料、家居装饰品的批发和零售；国内贸易（不含专营、专控、专卖商品）；企业管理；市场营销策划；物业租赁；投资兴办实业（具体项目另行申报）。</t>
  </si>
  <si>
    <t>公司是由名雕有限整体变更，以蓝继晓、林金成、彭旭文为发起人，共同发起设立的股份有限公司，设立时股本总额500万元。2008年11月10日，公司取得深圳市工商行政管理局颁发的《企业法人营业执照》，注册号为440301103704054。</t>
  </si>
  <si>
    <t>0755-26407370</t>
  </si>
  <si>
    <t>mingdiaozhuangshi@yeah.net</t>
  </si>
  <si>
    <t>章顺文,全奋,刘力平</t>
  </si>
  <si>
    <t>002911</t>
  </si>
  <si>
    <t>佛山市燃气集团股份有限公司</t>
  </si>
  <si>
    <t>CNE100003332</t>
  </si>
  <si>
    <t>Foshan Gas Group Co., Ltd.</t>
  </si>
  <si>
    <t>Foshan Gas</t>
  </si>
  <si>
    <t>天然气的销售及输配、燃气工程设计、施工。</t>
  </si>
  <si>
    <t>管道燃气的设计、施工、储存、经营、输配、销售，燃气相关产品的销售、维修和服务，燃气类零配件销售，自有土地、房屋及设备的租赁。(依法须经批准的项目，经相关部门批准后方可开展经营活动。)</t>
  </si>
  <si>
    <t>本公司前身为2004年设立的佛山市燃气集团有限公司，历史最早可追溯至1993年成立的燃气管理公司。2008年经商务部《商务部关于同意佛山市燃气集团有限公司变更为外商投资股份有限公司的批复》（商资批[2008]589号）批准，佛燃有限以截至2007年9月30日经北京立信会计师事务所有限公司审计的净资产291,287,801.60元，折合股本276,000,000股，整体变更设立佛山市燃气集团股份有限公司，于2008年6月20日取得变更工商登记后的《企业法人营业执照》（注册号为440600400000753）。</t>
  </si>
  <si>
    <t>广东省佛山市禅城区季华五路25号、广东省佛山市禅城区南海大道中18号</t>
  </si>
  <si>
    <t>0757-83036288</t>
  </si>
  <si>
    <t>0757-83033809</t>
  </si>
  <si>
    <t>bodoffice@fsgas.com</t>
  </si>
  <si>
    <t>张建军,单苏建,王晓东</t>
  </si>
  <si>
    <t>黄一村</t>
  </si>
  <si>
    <t>002778</t>
  </si>
  <si>
    <t>江苏高科石化股份有限公司</t>
  </si>
  <si>
    <t>CNE1000024M5</t>
  </si>
  <si>
    <t>Jiangsu Gaoke Petrochemical Co., Ltd.</t>
  </si>
  <si>
    <t>Gaoke Petrochemical</t>
  </si>
  <si>
    <t>1992-04-11</t>
  </si>
  <si>
    <t>各类工业润滑油及车用润滑油产品的研发、生产和销售。</t>
  </si>
  <si>
    <t>生物柴油的生产；石油制品、化工产品、日用化学品（以上范围不含需领取许可证或审批的项目）的生产、销售；自营和代理各类商品及技术的进出口业务；普通货运、大型物件运输（1）、货物专用运输（罐式）。（依法须经批准的项目，经相关部门批准后方可开展经营活动）</t>
  </si>
  <si>
    <t>本公司系由原宜兴石化厂改制组建，以发起方式设立的股份有限公司。1998年11月8日，江苏省人民政府出具了《省政府关于同意设立江苏高科石化股份有限公司的批复》（苏政复[1998]160号），同意由宜兴市鲸塘经济发展总公司、宜兴市鲸塘农机管理服务站、宜兴石化厂工会、许汉祥、吴法君以发起方式设立江苏高科石化股份有限公司。公司设立时股本总额为1,612万股，每股面值1元；其中宜兴市鲸塘经济发展总公司持有917万股，占股本总额56.89%；宜兴市鲸塘农机管理服务站持有382万股，占股本总额23.70%；宜兴石化厂工会持有228万股，占股本总额14.14%；许汉祥持有80万股，占股本总额4.96%；吴法君持有5万股，占股本总额0.31%。宜兴中兴会计师事务所为公司发起设立进行了验资，并于1998年12月11日出具了“宜中会验（1998）第053号”《验资报告》。公司于1998年12月28日领取了由江苏省工商行政管理局颁发的注册号为“3200001104315”的《企业法人营业执照》。</t>
  </si>
  <si>
    <t>江苏省宜兴市徐舍镇鲸塘工业集中区</t>
  </si>
  <si>
    <t>214244</t>
  </si>
  <si>
    <t>0510-87688832</t>
  </si>
  <si>
    <t>0510-87681155</t>
  </si>
  <si>
    <t>jsgk@jsgaoke.com</t>
  </si>
  <si>
    <t>蔡桂如,吴燕,张雅</t>
  </si>
  <si>
    <t>002769</t>
  </si>
  <si>
    <t>深圳市普路通供应链管理股份有限公司</t>
  </si>
  <si>
    <t>CNE1000021T6</t>
  </si>
  <si>
    <t>Shenzhen Prolto Supply Chain Management Co., Ltd.</t>
  </si>
  <si>
    <t>Prolto</t>
  </si>
  <si>
    <t>供应链管理服务。</t>
  </si>
  <si>
    <t>供应链的管理（法律、行政法规、国务院决定禁止的项目除外，限制的项目须取得许可后方可经营不含限制项目）；国际、国内货运代理服务；兴办实业（具体项目另行申报）；信息咨询（不含人才信息咨询，不含法律、行政法规、国务院规定禁止及决定需前置审批的项目）；国内贸易（不含专营、专控、专卖商品）；经营进出口业务；汽车销售（不含小轿车）。医疗器械生产、经营（二类、三类），食品流通（含定型包装食品、保健食品）；农副产品、预包装食品（不含复热）的批发。</t>
  </si>
  <si>
    <t>公司系由普路通有限公司整体变更设立而来。2009年10月，普路通有限公司以截至2009年5月31日经审计账面净资产人民币70,006,163.78元为基础，按1:0.7142228241的比例折为5,000万股股份，整体变更为股份有限公司。天健正信对公司设立时的注册资本进行了审验，并出具了“天健正信验字（2009）第10-01号”《验资报告》。2009年10月22日，公司设立的工商变更登记手续在深圳市市场监督管理局办理完毕，领取了注册号为440301102890677的《企业法人营业执照》。</t>
  </si>
  <si>
    <t>0755-82874201</t>
  </si>
  <si>
    <t>0755-82874231</t>
  </si>
  <si>
    <t>info@prolto.com</t>
  </si>
  <si>
    <t>傅冠强,潘斌,王苏生</t>
  </si>
  <si>
    <t>bblmx@prolto.com</t>
  </si>
  <si>
    <t>002819</t>
  </si>
  <si>
    <t>北京东方中科集成科技股份有限公司</t>
  </si>
  <si>
    <t>CNE100002BX1</t>
  </si>
  <si>
    <t>Beijing Oriental Jicheng Co., Ltd.</t>
  </si>
  <si>
    <t>Oriental Jicheng</t>
  </si>
  <si>
    <t>向客户提供包括仪器销售、仪器租赁和系统集成在内的一站式综合服务。</t>
  </si>
  <si>
    <t>开发、生产、制造、销售电子计算机及备件、网络设备、仪器仪表、工业自动化设备、工具、翻新设备、试验设备以及通讯设备，上述商品的进出口、批发、租赁、佣金代理（拍卖除外）；医疗器械（以《中华人民共和国医疗器械经营许可证》（III类）（营许可证有效期至2019年09月03日）的批发、进出口、佣金代理（拍卖除外）、租赁；上述商品的售后服务，维修及维护服务，技术服务及技术培训；租赁财产的残值处理；仓储服务。（以上不涉及国营贸易管理商品，涉及配额、许可证管理商品的按照国家有关规定办理申请。）</t>
  </si>
  <si>
    <t>本公司前身东方集成有限成立于2000年8月10日，成立时注册资本为700万元。2009年6月2日，东方集成有限首届董事会第十二次会议审议通过以截至2008年12月31日经审计的母公司净资产87,173,465.67元折股6,900万股，折股比例为1:0.7915，每股面值1元，整体变更设立股份公司。2009年6月11日，国科控股批复（科资发股字【2009】32号）同意东方集成有限整体变更为股份有限公司。2009年6月19日，北京市商务委员会批复（京商务资字【2009】332号）同意东方集成有限变更为外商投资股份有限公司。2009年6月29日，本公司在北京市工商行政管理局登记注册，取得注册号为110000410282343的《企业法人营业执照》，注册资本为6,900万元。2012年4月2日，北京市商务委员会批复（京商资字【2012】235号）同意本公司注册资本由6,900万元增加至8,500万元。</t>
  </si>
  <si>
    <t>100142</t>
  </si>
  <si>
    <t>010-68727993</t>
  </si>
  <si>
    <t>dfjc@oimec.com.cn</t>
  </si>
  <si>
    <t>董纪昌,张树帆,金锦萍</t>
  </si>
  <si>
    <t>郑大伟</t>
  </si>
  <si>
    <t>002772</t>
  </si>
  <si>
    <t>天水众兴菌业科技股份有限公司</t>
  </si>
  <si>
    <t>CNE1000020B6</t>
  </si>
  <si>
    <t>Tianshui Zhongxing Bio-technology Co., Ltd.</t>
  </si>
  <si>
    <t>Zhongxing Bio-technology</t>
  </si>
  <si>
    <t>专业从事食用菌的研发、生产与销售。</t>
  </si>
  <si>
    <t>食用菌、药用菌及其辅料的生产、销售；微生物技术、生物工程技术、农业新技术的研发、应用、研究、推广；农副土特产品的生产、加工、销售。</t>
  </si>
  <si>
    <t>本公司系天水众兴菌业有限责任公司成立于2005年11月18日。成立时注册资本及实收为101万元，其中：陶军出资53万元，田德出资48万元。2005年5月10日，股东陶军、田德共同制定了公司章程。截至日，股东陶军、田德共同制定了公司章程。截至日，股东陶军、田德共同制定了公司章程。截至日，股东陶军、田德共同制定了公司章程。截至2005年11月9日，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众兴有限股东陶军、田德二名缴纳了注册资本合计101101万元，其中陶军货币出资万元，其中陶军货币出资万元，其中陶军货币出资万元，其中陶军货币出资53万元，占注册资本的52.48%，田德货币出资48万元，占注册资本的47.52%。2005年11月9日，天水秦盛会计师事务所有限责任公司出具了日，天水秦盛会计师事务所有限责任公司出具了“天秦会事验[2005]160[2005]160[2005]160[2005]160号”《验资报告》，对上述出予以验证。2005年11月18日，天水市工商局向众兴有限核发了《企业法人营执照》。</t>
  </si>
  <si>
    <t>甘肃省天水市国家农业科技园区</t>
  </si>
  <si>
    <t>741030</t>
  </si>
  <si>
    <t>0938-2851611</t>
  </si>
  <si>
    <t>0938-2855051</t>
  </si>
  <si>
    <t>gstszxjy@163.com</t>
  </si>
  <si>
    <t>彭玲,巨铭,刘遐</t>
  </si>
  <si>
    <t>002802</t>
  </si>
  <si>
    <t>无锡洪汇新材料科技股份有限公司</t>
  </si>
  <si>
    <t>CNE1000027K2</t>
  </si>
  <si>
    <t>Wuxi Honghui New Materials Technology Co., Ltd.</t>
  </si>
  <si>
    <t>Honghui New Materials</t>
  </si>
  <si>
    <t>特种氯乙烯共聚物的研发、生产和销售。</t>
  </si>
  <si>
    <t>氯乙烯—醋酸乙烯共聚树脂和氯乙烯共聚乳液的研发、技术咨询、技术服务、技术转让、制造与销售；塑料制品的研发、技术咨询、技术服务、技术转让与销售；自营和代理各类商品及技术的进出口业务(国家限定企业经营或禁止进出口的商品和技术除外)。(依法需经批准的项目，经相关部门批准后方可开展经营活动)</t>
  </si>
  <si>
    <t>公司系由洪汇树脂整体变更设立。根据江苏公证天业会计师事务所有限公司“苏公W【2011】A667号”《审计报告》，截至2011年9月30日，洪汇树脂净资产为112,638,904.42元。经洪汇树脂临时股东会审议同意，决定以2011年9月30日经审计的净资产112,638,904.42元为基准，按照1：0.719112107997543的比例折成81,000,000股，其余31,638,904.42元计入资本公积，整体变更共同发起设立洪汇新材。2011年11月20日，江苏公证天业会计师事务所有限公司出具“苏公W【2011】B113号”《验资报告》，对公司注册资本进行了验证。公司于2011年12月6日取得江苏省无锡工商行政管理局颁发的《企业法人营业执照》（注册号：320205000052826）。</t>
  </si>
  <si>
    <t>0510-88721510</t>
  </si>
  <si>
    <t>0510-88723566</t>
  </si>
  <si>
    <t>wxhhxcl@wuxihonghui.com</t>
  </si>
  <si>
    <t>张熔显,杨东汉</t>
  </si>
  <si>
    <t>002790</t>
  </si>
  <si>
    <t>厦门瑞尔特卫浴科技股份有限公司</t>
  </si>
  <si>
    <t>CNE1000025X9</t>
  </si>
  <si>
    <t>Xiamen R and T Plumbing Technology Co., Ltd.</t>
  </si>
  <si>
    <t>R and T</t>
  </si>
  <si>
    <t>节水型冲水组件、静音缓降盖板、隐藏式水箱、挂式水箱、智能盖板等卫浴配件产品的研发、生产和销售。</t>
  </si>
  <si>
    <t>研发、加工、生产、销售：卫生洁具、家用电器、模具、塑胶制品、橡胶制品、五金配套件；批发零售水暖器材、建筑装饰材料；经营本企业自产产品的出口业务和本企业所需的机器设备、零配件、原辅材料的进口业务（不另附进出口商品目录），但国家限定公司经营或禁止进出口的商品及技术除外；加工贸易业务。</t>
  </si>
  <si>
    <t>2012年4月20日，发行人前身瑞尔特有限全体股东签署《关于设立厦门瑞尔特卫浴科技股份有限公司之发起人协议》，依据立信所出具编号为“信会师报字[2012]第310241号”的《审计报告》，协商一致以瑞尔特有限截至2012年2月29日经审计的净资产211,068,004.30元为基准，按1：0.57的比例折股为12,000万股，将瑞尔特有限整体变更为股份公司。2012年5月18日，公司在厦门市工商行政管理局取得了注册号为350200200016994的企业法人营业执照，注册资本12,000万元，实收资本12,000万元，公司类型为股份有限公司。</t>
  </si>
  <si>
    <t>福建省厦门市海沧新阳工业区阳明路18号</t>
  </si>
  <si>
    <t>361028</t>
  </si>
  <si>
    <t>0592-6059559</t>
  </si>
  <si>
    <t>0592-6539868</t>
  </si>
  <si>
    <t>rtplumbing@rtplumbing.com</t>
  </si>
  <si>
    <t>肖珉,潘越,邹雄</t>
  </si>
  <si>
    <t>002806</t>
  </si>
  <si>
    <t>广东华锋新能源科技股份有限公司</t>
  </si>
  <si>
    <t>CNE1000027Z0</t>
  </si>
  <si>
    <t>Guangdong Huafeng New Energy Technology Co., Ltd.</t>
  </si>
  <si>
    <t>Hua Feng</t>
  </si>
  <si>
    <t>铝电解电容器的关键原材料电极箔的研发、生产及销售；新能源汽车动力系统平台业务。</t>
  </si>
  <si>
    <t>从事电解电容器原材料腐蚀赋能铝箔及元器件专用材料、电子元器件产品、高效聚合氯化铝铁净水剂及高效脱色剂、污水处理剂产品的开发、生产、销售和进出口业务；新能源汽车的技术开发、技术推广、技术转让、技术咨询、技术服务；工程和技术研究与试验发展；电动汽车用整车控制器、电驱动与传动系统、功率转换集成控制器、动力电池系统、燃料电池系统及其附件产品研发(含样机制造、检测)；生产、销售电动汽车用整车控制器、电驱动与传动系统、功率转换集成控制器、动力电池系统、燃料电池系统等关键零部件及其附件产品；销售：汽车的研发设备、检测设备、生产设备,电子产品，电力储能系统产品，电动汽车基础设施，计算机、软件及辅助设备；货物或技术进出口(国家禁止或涉及行政审批的货物和技术进出口除外)；软件开发；仪器仪表维修。</t>
  </si>
  <si>
    <t>公司前身系肇庆华锋电子铝箔有限公司，成立于1995年8月30日。经商务部《关于同意肇庆华锋电子铝箔有限公司变更为外商投资股份有限公司的批复》（商资批[2008]105号）批准，华锋有限依法整体变更为肇庆华锋电子铝箔股份有限公司，以变更基准日2007年5月31日经审计的账面净资产60,057,028.25元为基础，折合股本6,000万股。正中珠江出具广会所验字[2008]第0723770037号《验资报告》对上述变更进行了验证。2008年1月28日，公司取得中华人民共和国商务部出具的批准号为商外资资审字[2008]0042号中华人民共和国外商投资企业批准证书。2008年3月26日，公司在广东省工商行政管理局办理了工商变更登记手续，领取了注册号为440000400009106的企业法人营业执照。</t>
  </si>
  <si>
    <t>广东省肇庆市高要区金渡镇工业园二期B17地块</t>
  </si>
  <si>
    <t>0758-2733098</t>
  </si>
  <si>
    <t>0758-2770563</t>
  </si>
  <si>
    <t>board@ c-hfcc.com</t>
  </si>
  <si>
    <t>陈忠逸,葛勇,李卫宁,黄向东</t>
  </si>
  <si>
    <t>罗一帜</t>
  </si>
  <si>
    <t>0758-8510155</t>
  </si>
  <si>
    <t>0758-8510077</t>
  </si>
  <si>
    <t>board@c-hfcc.com</t>
  </si>
  <si>
    <t>002941</t>
  </si>
  <si>
    <t>新疆交建</t>
  </si>
  <si>
    <t>新疆交通建设集团股份有限公司</t>
  </si>
  <si>
    <t>2018-11-28</t>
  </si>
  <si>
    <t>CNE100003FM3</t>
  </si>
  <si>
    <t>Xinjiang Communications Construction Group Co., Ltd.</t>
  </si>
  <si>
    <t>Xinjiang Communications Construction</t>
  </si>
  <si>
    <t>沈金生</t>
  </si>
  <si>
    <t>公路、桥梁、隧道、市政工程等基础设施的施工、勘察设计与试验检测，以及路桥工程施工主材料的贸易业务。</t>
  </si>
  <si>
    <t>公路工程施工总承包特级；工程设计公路行业甲级；公路路面工程专业承包壹级；公路工程路基工程专业承包壹级；市政公用工程施工总承包壹级；桥梁工程专业承包壹级，水利水电工程施工总承包叁级，铁路工程施工总承包叁级；承包与其实力、规模、业绩相适应的国外工程项目及对外派遣实施上述境外工程所需的劳务人员，一般货物与技术的进出口经营，交通安全设施施工及安装；公路工程施工及养护中的新技术、新型建材的开发、生产及销售，钢材、水泥、沥青、添加剂、智能信息化设备、公路建筑材料的销售、对外技术服务及机械设备、五金交电及电子产品销售。（依法须经批准的项目，经相关部门批准后方可开展经营活动）</t>
  </si>
  <si>
    <t>本公司系经新疆国资委新国资改革[2014]308号《关于对〈新疆交通建设（集团）有限责任公司整体变更设立股份有限公司方案〉的批复》批准，由交建有限整体变更设立的股份有限公司。新疆国资委、通海投资、福耀投资、新业投资、翰晟投资、海益投资、诚诚投资、江苏路通、中财富国、德得创业、东证资本、沈金生、朱天山、曾学禹、熊刚、王成、赛力克?阿吾哈力、慕湧、林强、李茂文、隋绍新、黄勇、楚建勋、余红印、孙建军共25名发起人签署了《新疆交通建设集团股份有限公司发起人协议》。本次整体变更以天职国际会计师事务所（特殊普通合伙）出具的天职业字[2014]1058号《审计报告》确认的交建有限截至2014年5月31日经审计的净资产705,877,474.82元，扣除拟分配的未分配利润39,107,047,47元后的净资产666,770,427.35元为依据折股450,000,000元，确认专项储备31,822,438.88元，余额184,947,988.47元计入资本公积，即股份公司注册资本为45,000万元，与整体变更前注册资本相同。根据中审众环于2017年5月5日出具的众环专字（2017）011191号《新疆交通建设集团股份有限公司验资复核报告》，由于公司自查发现了会计差错更正事项，公司对以2014年5月31日为改制基准日的相关资产和负债的账面值进行了更正。更正后的净资产与以2014年5月31日为改制基准日的《验资报告》（驰天会验字[2015]1-008号）中的净资产出现了差异。本次更正前净资产为705,877,474.82元（扣除拟分配的利润39,107,047.47元后的净资产为666,770,427.35元），本次更正后净资产为645,793,337.18元，本次更正调减净资产60,084,137.64元。更正后股本450,000,000元，因折股溢价产生的资本公积由184,947,988.47元减至124,863,850.83元。2015年1月5日，新疆维吾尔自治区工商行政管理局向发行人核发了注册号为650100000000835的《营业执照》，交建有限整体变更为股份公司后注册资本为45,000万元，名称为新疆交通建设集团股份有限公司。</t>
  </si>
  <si>
    <t>新疆维吾尔自治区乌鲁木齐市经济技术开发区（头屯河区）嵩山路229号</t>
  </si>
  <si>
    <t>830016</t>
  </si>
  <si>
    <t>0991-6272850</t>
  </si>
  <si>
    <t>0991-3713544</t>
  </si>
  <si>
    <t>zqb@xjjjjt.com</t>
  </si>
  <si>
    <t>www.xjjtjt.com</t>
  </si>
  <si>
    <t>沈建文,张尚昆,龚巧莉</t>
  </si>
  <si>
    <t>002923</t>
  </si>
  <si>
    <t>珠海润都制药股份有限公司</t>
  </si>
  <si>
    <t>CNE1000033G8</t>
  </si>
  <si>
    <t>Zhuhai Rundu Pharmaceutical Co., Ltd.</t>
  </si>
  <si>
    <t>Rundu</t>
  </si>
  <si>
    <t>化学药制剂、化学原料药、医药中间体的研发、生产和销售。</t>
  </si>
  <si>
    <t>研发、生产、销售原料药（具体品种详见药品生产许可证）、小容量注射剂、片剂、硬胶囊剂、制剂中间体（微丸），药用辅料（有效期至2020年12月31日），医药中间体（不含危险品）。</t>
  </si>
  <si>
    <t>公司系由珠海润都民彤制药有限公司依法整体变更设立的股份有限公司。2011年3月31日，润都有限全体股东签订《发起人协议》，一致同意以其所拥有润都有限截至2011年1月31日经审计后的净资产103,577,838.57元，按1:0.724093117的比例折合股本7,500万股，整体变更为股份有限公司。2011年4月16日，立信大华会计师事务所有限公司（现更名为“大华会计师事务所（特殊普通合伙）”）出具立信大华验字[2011]126号《验资报告》，确认发起人的上述出资已全部足额到位。2011年4月29日，公司在珠海市工商行政管理局办理股份公司设立登记，并领取注册号为440400000016680号《企业法人营业执照》，注册资本为7,500万元。</t>
  </si>
  <si>
    <t>519040</t>
  </si>
  <si>
    <t>0756-7630378</t>
  </si>
  <si>
    <t>0756-7630035</t>
  </si>
  <si>
    <t>rd@rdpharma.cn</t>
  </si>
  <si>
    <t>周兵,李高,杨德明</t>
  </si>
  <si>
    <t>002910</t>
  </si>
  <si>
    <t>兰州庄园牧场股份有限公司</t>
  </si>
  <si>
    <t>CNE100002R16</t>
  </si>
  <si>
    <t>Lanzhou Zhuangyuan Pasture Co., Ltd.</t>
  </si>
  <si>
    <t>Zhuangyuan Pasture</t>
  </si>
  <si>
    <t>乳制品和含乳饮料的生产、加工、销售及奶牛养殖业务。</t>
  </si>
  <si>
    <t>乳制品、乳酸饮料、冷饮生产、加工、销售；奶牛养殖；生物技术的研究与开发；饲料收购。</t>
  </si>
  <si>
    <t>发行人前身为庄园乳业，由自然人马红富、陈岗于2000年4月25日以货币资金共同出资设立，发行人是由庄园乳业以整体变更方式设立的股份有限公司。2011年4月6日，公司召开创立大会，决议以截至2010年12月31日经审计的净资产折股整体变更设立股份有限公司。根据国富浩华于2011年3月1日出具的“国浩专审字[2011]第75号”《专项审计报告》，截至2010年12月31日，庄园乳业净资产为203,471,980.17元，按2.17:1折股比例折成股本9,398.00万股，每股面值1.00元，净资产与总股本的差额109,491,980.17元全部转入资本公积，整体变更后股份公司的注册资本为9,398.00万元。2011年4月8日，国富浩华出具“国浩验字[2011]第26号”《验资报告》，验证各股东出资到位。2011年4月19日，发行人在兰州市工商局完成工商变更登记注册，领取了注册号为620123200001194的《企业法人营业执照》。</t>
  </si>
  <si>
    <t>甘肃省兰州市城关区雁园路601号甘肃省商会大厦B座25-26层</t>
  </si>
  <si>
    <t>730109</t>
  </si>
  <si>
    <t>0931-8753001</t>
  </si>
  <si>
    <t>grassland@lzzhuangyuan.com</t>
  </si>
  <si>
    <t>赵新民,黄楚恒,刘志军</t>
  </si>
  <si>
    <t>陈玉海</t>
  </si>
  <si>
    <t>张骞予</t>
  </si>
  <si>
    <t>zhangqianyu@lzzhuangyuan.com</t>
  </si>
  <si>
    <t>002948</t>
  </si>
  <si>
    <t>青岛银行</t>
  </si>
  <si>
    <t>青岛银行股份有限公司</t>
  </si>
  <si>
    <t>Bank of Qingdao Co., Ltd.</t>
  </si>
  <si>
    <t>BQD</t>
  </si>
  <si>
    <t>郭少泉</t>
  </si>
  <si>
    <t>吸收公众存款；发放短期、中期和长期贷款；办理国内外结算；办理票据承兑、贴现与转贴现；发行金融债券；代理发行、代理兑付、承销政府债券和金融债券；买卖政府债券、央行票据、金融债券、企业债、中期票据、短期融资券以及全国银行间市场发行流通的其他债券；从事同业拆借及同业存放业务；代理买卖外汇；结汇、售汇业务；从事银行卡业务；提供信用证服务及担保；代理收付款项、代理保险业务、代理基金及贵金属销售等其他代理业务；提供保管箱服务；理财业务；债券结算代理业务、中央国库现金管理商业银行定期存款业务；经国家有关主管机构批准的其他业务。</t>
  </si>
  <si>
    <t>本行成立于1996年11月，系根据国务院《关于组建城市合作银行的通知》（国发[1995]25号）精神，经中国人民银行《关于筹建青岛城市合作银行的批复》（银复[1996]220号）和《关于青岛城市合作银行开业的批复》（银复[1996]353号）批准，由原21家城市信用社的全部原有股东以及以发起人身份加入的青岛市财政局等新股东共同发起设立。除原城市信用社股东股本在评估量化基础上依法转为本行股份外，本行其余股份由以发起人身份加入的青岛市财政局等新股东以货币资金认购并足额缴纳，设立时注册资本为24,744万元。本行成立时的名称为“青岛城市合作银行股份有限公司”。1998年5月，经中国人民银行山东省分行批准，本行更名为“青岛市商业银行股份有限公司”。2008年，经中国银监会批准，本行更名为“青岛银行股份有限公司”。本行设立以来，先后历经未分配利润转增股本、增资扩股以及首次公开发行H股并上市等共九次注册资本变动。截至2018年6月30日，本行注册资本为405,871 万元。</t>
  </si>
  <si>
    <t>山东省青岛市崂山区秦岭路6号3号楼</t>
  </si>
  <si>
    <t>0532-85709728</t>
  </si>
  <si>
    <t>0532-85783866</t>
  </si>
  <si>
    <t>ir@qdbankchina.com</t>
  </si>
  <si>
    <t>www.qdccb.com</t>
  </si>
  <si>
    <t>黄天祐,房巧玲,陈华,张思明,戴淑萍</t>
  </si>
  <si>
    <t>王麟</t>
  </si>
  <si>
    <t>吕岚</t>
  </si>
  <si>
    <t>002801</t>
  </si>
  <si>
    <t>杭州微光电子股份有限公司</t>
  </si>
  <si>
    <t>CNE1000027J4</t>
  </si>
  <si>
    <t>Hangzhou Weiguang Electronic Co., Ltd.</t>
  </si>
  <si>
    <t>Weiguang</t>
  </si>
  <si>
    <t>从事应用于HVAC（采暖、通风、空调、制冷）领域微电机、风机的研发、生产和销售。</t>
  </si>
  <si>
    <t>生产：微电机，风机，控制电器；货物，技术进出口（法律、行政法规禁止的项目除外，法律、行政法规限制的项目在取得许可证后方可经营）；其他无需报经审批的一切合法项目（最终以公司登记机关核准的经营范围为准）。</t>
  </si>
  <si>
    <t>本公司前身为成立于1986年10月的全民所有制企业——杭州微光电子设备厂，后于1998年6月改制为股份合作制企业。2009年，微光厂（股份合作制）全体股东何平等5名自然人作为股份公司发起人，以截至2009年8月31日经评估的净资产7,533.52万元，扣除评估增值应缴纳的企业所得税34.66万元后，净资产为7,498.86万元，折合股份总额3,000万股，剩余净资产4,498.86万元转作资本公积，整体改制为杭州微光电子股份有限公司。2009年11月25日，公司取得浙江省杭州市工商行政管理局核发的注册号为【330184000094093】的《企业法人营业执照》，注册资本为3,000万元，法定代表人为何平。</t>
  </si>
  <si>
    <t>浙江省杭州市余杭经济开发区兴中路365号、366号</t>
  </si>
  <si>
    <t>浙江省杭州市余杭经济开发区兴中路365号</t>
  </si>
  <si>
    <t>0571-86240688</t>
  </si>
  <si>
    <t>0571-89165959</t>
  </si>
  <si>
    <t>service31@wgmotor.com</t>
  </si>
  <si>
    <t>胡小明,吴建华,沈梦晖</t>
  </si>
  <si>
    <t>002787</t>
  </si>
  <si>
    <t>苏州华源控股股份有限公司</t>
  </si>
  <si>
    <t>CNE1000024S2</t>
  </si>
  <si>
    <t>Suzhou Hycan Holdings Co., Ltd.</t>
  </si>
  <si>
    <t>Hycan holdings</t>
  </si>
  <si>
    <t>从事金属包装产品的生产及销售业务。</t>
  </si>
  <si>
    <t>对外投资；包装装潢印刷品印刷、其他印刷品印刷；金属产品生产加工；金属原材料循环再生利用；销售自产金属包装产品；自营和代理各类商品及技术的进出口业务。（依法须经批准的项目，经相关部门批准后方可开展经营活动）</t>
  </si>
  <si>
    <t>本公司系由吴江市华源印铁制罐有限责任公司整体变更设立的股份有限公司。根据天健会计师事务所出具的《审计报告》（天健审【2011】3-186号），华源有限以截至2011年9月30日经审计净资产235,553,967.04元，按1：0.44830491的比例折为股本10,560万股，每股面值1元，余额129,953,967.04元计入资本公积。2011年11月1日，天健会计师事务所出具《验资报告》（天健验【2011】3-63号），验证本公司变更设立时的注册资本已由各发起人足额缴纳。2011年11月8日，本公司在江苏省苏州市工商行政管理局办理完毕变更为股份公司的工商登记手续，换领了注册号为“320584000017855”的《企业法人营业执照》。</t>
  </si>
  <si>
    <t>215200</t>
  </si>
  <si>
    <t>0512-63857748</t>
  </si>
  <si>
    <t>0512-63852178</t>
  </si>
  <si>
    <t>zqb@huayuan-print.com</t>
  </si>
  <si>
    <t>周中胜,章军,曹生麟</t>
  </si>
  <si>
    <t>张辛易</t>
  </si>
  <si>
    <t>002810</t>
  </si>
  <si>
    <t>山东赫达股份有限公司</t>
  </si>
  <si>
    <t>CNE100002BP7</t>
  </si>
  <si>
    <t>Shandong Head Co., Ltd.</t>
  </si>
  <si>
    <t>Shandong Head</t>
  </si>
  <si>
    <t>水溶性高分子化合物的研发、生产和销售。</t>
  </si>
  <si>
    <t>化工防腐设备、换热器设备、金属结构件的制造、销售、安装；机械设备及电器的安装；水溶性高分子化合物系列产品、双丙酮丙烯酰胺产品、食品添加剂的生产、销售（凭许可证经营）；副产品工业盐、硫酸铵的销售；资格证书范围内自营进出口业务。</t>
  </si>
  <si>
    <t>山东赫达股份有限公司是经周村区体改委批准，由原王村镇镇办集体所有制企业淄博石墨化工设备厂作为发起人，以其全部集体资产经评估作价出资，并向内部职工发行股权证，以定向募集方式设立的股份有限公司。在股份公司筹备设立阶段，淄博市周村区农村改革试验区领导小组按周村区股份合作制试点文件的规定，于1992年12月5日以周试企[1992]90号文批准设备厂改组为“淄博赫达股份有限公司”。据此，淄博市周村区工商局在1992年12月7日先行颁发了设备厂用于筹备股份有限公司的《企业法人营业执照》（注册号：16436723-9）。根据该营业执照，股份公司的设立日期为1992年12月7日并沿用至今。1992年12月15日，根据当时有效的《股份有限公司规范意见》（体改生（1992）31号），周村区体改委以《关于同意淄博石墨化工设备厂组建“淄博赫达股份有限公司”的批复》（周体改字（1992）90号），同意设备厂组建“淄博赫达股份有限公司”。为设立股份公司，设备厂以全部经评估资产，加上期间新增净资产，共计360.1万元折为集体股360万股，占公司总股本的75.09%，折股差额转入企业积累资金。设备厂内部职工等自然人以现金119.4425万元认购119.4425万股内部职工股，占公司总股本的24.91%。1993年3月25日，股份公司领取了淄博市周村区工商局颁发的《企业法人营业执照》（注册号16436723-9）。1996年12月30日，赫达股份经山东省体改委鲁体改函字[1996]307号文确认为符合《公司法》规定的股份有限公司，取得了山东省人民政府颁发的《山东省股份有限公司批准证书》（鲁政股字[1996]251号）并于1997年1月30日领取了《企业法人营业执照》（注册号26717170-6-1号），企业类型为股份有限公司，成立日期为1992年12月7日。股份公司的设立至此得到了山东省有权部门的批准和确认。1998年2月6日，经公司股东大会决议批准，公司名称变更为“山东赫达股份有限公司”。1998年3月2日，山东省工商局颁发了更名后的《企业法人营业执照》（注册号为3700001800189-1）。</t>
  </si>
  <si>
    <t>255300</t>
  </si>
  <si>
    <t>0533-6696036</t>
  </si>
  <si>
    <t>0533-6681618</t>
  </si>
  <si>
    <t>hdzqb@sdhead.com</t>
  </si>
  <si>
    <t>梁仕念,李洪武,庄殿友</t>
  </si>
  <si>
    <t>毕于东</t>
  </si>
  <si>
    <t>北京市齐致律师事务所</t>
  </si>
  <si>
    <t>002812</t>
  </si>
  <si>
    <t>恩捷股份</t>
  </si>
  <si>
    <t>云南恩捷新材料股份有限公司</t>
  </si>
  <si>
    <t>CNE100002BR3</t>
  </si>
  <si>
    <t>Yunnan Energy New Material Co., Ltd.</t>
  </si>
  <si>
    <t>ENERGY TECHNOLOGY</t>
  </si>
  <si>
    <t>Paul Xiaoming Lee</t>
  </si>
  <si>
    <t>提供多种包装印刷产品、包装制品及服务；锂电池隔膜业务。</t>
  </si>
  <si>
    <t>包装装潢及其他印刷品印刷；商品商标印制（含烟草、药品商标），商标设计；包装盒生产、加工、销售；彩色印刷；纸制品（不含造纸）、塑料制品及其他配套产品的生产、加工、销售；生产、加工、销售印刷用原料、辅料；生产、加工、销售塑料薄膜、改性塑料；生产、加工、销售镭射转移纸、金银卡纸、液体包装纸、电化铝、高档包装纸；生产、加工、销售防伪标识、防伪材料；包装机械、包装机械零配件的设计、制造、加工、销售；生产、加工、销售新能源材料以及相应新技术、新产品开发；货物进出口（国家限制和禁止的项目除外）。（以上项目不涉及外商投资准入特别管理措施）（依法须经批准的项目，经相关部门批准后方可开展经营活动）</t>
  </si>
  <si>
    <t>本公司系由创新彩印整体变更设立的股份有限公司。2011年4月8日，经云南省商务厅【云商资（2011）50号】《云南省商务厅关于同意云南玉溪创新彩印有限公司变更为股份有限公司的批复》的批准，创新彩印以截至2011年2月28日经天健正信会计师事务所有限公司审计的净资产228,520,143.03元，折为股份公司的股本8,500万元，剩余净资产143,520,143.03元转作资本公积，整体变更为云南创新新材料股份有限公司。2011年5月12日，云南创新新材料股份有限公司在云南省工商行政管理局注册成立，取得了注册号为【530400400000009】的《企业法人营业执照》，注册资本为8,500万元，法定代表人为李晓明。</t>
  </si>
  <si>
    <t>玉溪市</t>
  </si>
  <si>
    <t>云南省玉溪市高新区抚仙路125号</t>
  </si>
  <si>
    <t>653100</t>
  </si>
  <si>
    <t>0877-8888661</t>
  </si>
  <si>
    <t>0877-8888677</t>
  </si>
  <si>
    <t>groupheadquarter@cxxcl.cn</t>
  </si>
  <si>
    <t>宋昆冈,王平,卢建凯</t>
  </si>
  <si>
    <t>002789</t>
  </si>
  <si>
    <t>深圳市建艺装饰集团股份有限公司</t>
  </si>
  <si>
    <t>CNE100002631</t>
  </si>
  <si>
    <t>Shenzhen Jianyi Decoration Group Co., Ltd.</t>
  </si>
  <si>
    <t>Jianyi Group</t>
  </si>
  <si>
    <t>为写字楼、政府机关、星级酒店、文教体卫建筑、交通基建建筑等公共建筑及住宅（面向地产商）提供室内建筑装饰的施工和设计服务。</t>
  </si>
  <si>
    <t>室内外装饰工程设计与施工；建筑幕墙工程设计与施工；智能化工程施工；机电安装工程施工；防腐保温工程施工；钢结构工程施工；建筑材料、灯具、卫生洁具、家私的购销；园林技术开发；园林设计、园林绿化（凭资质证书经营）；自有房屋租赁。</t>
  </si>
  <si>
    <t>2012年6月13日，深圳市建艺装饰集团有限公司召开股东会，审议通过建艺装饰有限按原账面净资产折股整体变更为股份有限公司；以截至2012年4月30日经审计的扣除8,773,174.95元专项储备后的母公司净资产176,563,439.85元，按1：0.3172比例折股56,000,000股，余下120,563,439.85元作为股本溢价计入资本公积。本公司于2012年7月19日在深圳市市场监督管理局完成工商变更登记，取得注册号为440301103265023的《企业法人营业执照》，注册资本为5,600万元。</t>
  </si>
  <si>
    <t>0755-83786867</t>
  </si>
  <si>
    <t>0755-83786093</t>
  </si>
  <si>
    <t>investjy@jyzs.com.cn</t>
  </si>
  <si>
    <t>刘晓一,丘运良</t>
  </si>
  <si>
    <t>002813</t>
  </si>
  <si>
    <t>深圳市路畅科技股份有限公司</t>
  </si>
  <si>
    <t>CNE100002BS1</t>
  </si>
  <si>
    <t>Shenzhen Roadrover Technology Co., Ltd.</t>
  </si>
  <si>
    <t>Roadrover Technology</t>
  </si>
  <si>
    <t>车载导航信息系统的研发、生产、销售和服务。</t>
  </si>
  <si>
    <t>汽车配件、汽车数码系列设备、电子产品、导航定位仪、通讯产品、计算机软硬件、办公软件、机电产品、汽车电子产品、仪器仪表的技术开发和销售，车载导航娱乐一体机的生产（由分支机构经营），国内贸易，兴办实业（具体项目另行申报），货物及技术进出口业务。（以上项目均不含法律、行政法规、国务院规定禁止及决定需前置审批的项目）</t>
  </si>
  <si>
    <t>发行人系由公司前身深圳市路畅科技有限公司采用整体变更方式设立的股份有限公司。路畅科技由路畅有限全体股东作为发起人，经深圳市监局批准，以经立信会计师事务所审计的截至2011年10月31日路畅有限净资产15,895.22万元，按1：0.5662的比例折股9,000万股，每股面值1元，净资产超过股本总额的6,895.22万元列入资本公积，整体变更设立的股份有限公司。立信会计师事务所对公司注册资本到位情况进行了验证，并出具了信会师报字[2012]第310052号《验资报告》，全体发起人足额缴纳了注册资本。公司于2012年3月8日在深圳市监局变更登记，并领取了注册号为“440301102848805”的《企业法人营业执照》，注册资本为9,000万元。</t>
  </si>
  <si>
    <t>0755-26728166</t>
  </si>
  <si>
    <t>0755-29425735</t>
  </si>
  <si>
    <t>shareholder@roadrover.cn</t>
  </si>
  <si>
    <t>陈琪,田韶鹏</t>
  </si>
  <si>
    <t>张宗涛</t>
  </si>
  <si>
    <t>jiangfucai@roadrover.cn</t>
  </si>
  <si>
    <t>002809</t>
  </si>
  <si>
    <t>广东红墙新材料股份有限公司</t>
  </si>
  <si>
    <t>CNE100002BN2</t>
  </si>
  <si>
    <t>Guangdong Redwall New Materials Co., Ltd.</t>
  </si>
  <si>
    <t>Redwall</t>
  </si>
  <si>
    <t>混凝土外加剂的研发、生产、销售和技术服务</t>
  </si>
  <si>
    <t>生产、销售：混凝土外加剂、化学助剂与专项化学用品；从事水泥、粉煤灰的批发、佣金代理(拍卖除外)；货物进出口业务。(依法须经批准的项目，经相关部门批准后方可开展经营活动。)</t>
  </si>
  <si>
    <t>公司前身红墙有限成立于2005年3月31日，成立后一直从事混凝土外加剂的研发、生产、销售和技术服务，主营业务未发生变化。2010年9月，根据红墙有限董事会决议，并经广东省外经贸厅“粤外经贸资字[2010]225号”文批准，红墙有限以截至2010年3月31日经正中珠江审计的净资产79,986,523.33元，按照1.52：1的比例折合股本5,250.00万股，红墙有限整体变更为股份有限公司。2010年9月6日，正中珠江对上述出资情况进行了验证，出具了“广会所验字[2010]第10004350015号”《验资报告》。2010年9月10日，红墙股份在惠州市工商局登记注册成立，并取得了注册号为441300400010171的《企业法人营业执照》，注册资本为5,250.00万元。</t>
  </si>
  <si>
    <t>广东省博罗县石湾镇科技产业园</t>
  </si>
  <si>
    <t>516127</t>
  </si>
  <si>
    <t>0752-6113907</t>
  </si>
  <si>
    <t>0752-6113901</t>
  </si>
  <si>
    <t>public@redwall.com.cn</t>
  </si>
  <si>
    <t>廖朝理,李玉林,师海霞</t>
  </si>
  <si>
    <t>何嘉雄</t>
  </si>
  <si>
    <t>002796</t>
  </si>
  <si>
    <t>苏州市世嘉科技股份有限公司</t>
  </si>
  <si>
    <t>CNE1000026V1</t>
  </si>
  <si>
    <t>Suzhou Shijia Science and Technology Inc.</t>
  </si>
  <si>
    <t>Shijia Science and Technology</t>
  </si>
  <si>
    <t>定制化精密箱体系统的研发、设计、生产、销售以及服务。</t>
  </si>
  <si>
    <t>研发、生产、销售精密机械、精密钣金、五金件、冲压件、模具、电梯轿厢、观光梯轿厢及其他电梯轿厢、扶梯及电梯相关部件、医疗器械及成套设备、汽车用精密结构件、航空用精密结构件、通讯用精密结构件等各类精密结构件、金融设备柜体、通讯控制柜、新能源控制柜及各类控制柜、电气柜；经营本企业生产、科研所需的原辅材料；自营和代理各类商品及技术的进出口业务（国家限定企业经营或禁止进出口的商品和技术除外）；自有房屋租赁。（依法须经批准的项目，经相关部门批准后方可开展经营活动）</t>
  </si>
  <si>
    <t>本公司系由世嘉有限整体变更设立的股份有限公司，公司以截至2011年8月31日经审计净资产119,108,251.71元为基础，按照1.9851375:1比例折合为股份公司60,000,000股股份。2011年10月18日，华普天健对世嘉有限整体变更为股份公司注册资本实收情况进行了审验，并出具了《验资报告》（会验字[2011]4588号）。2011年11月2日，江苏省苏州工商行政管理局向公司换发了注册号为320512000037744的《企业法人营业执照》，注册资本6,000。</t>
  </si>
  <si>
    <t>江苏省苏州市塘西路28号</t>
  </si>
  <si>
    <t>0512-66161736</t>
  </si>
  <si>
    <t>0512-68223088</t>
  </si>
  <si>
    <t>shijiagufen@shijiakj.com</t>
  </si>
  <si>
    <t>夏海力,占世向</t>
  </si>
  <si>
    <t>002803</t>
  </si>
  <si>
    <t>厦门吉宏包装科技股份有限公司</t>
  </si>
  <si>
    <t>CNE1000027L0</t>
  </si>
  <si>
    <t>Xiamen Jihong Package Technology Ltd.</t>
  </si>
  <si>
    <t>Jihong</t>
  </si>
  <si>
    <t>提供以快速消费品为核心领域的包装印刷综合解决方案的服务。</t>
  </si>
  <si>
    <t>专业化设计服务；其他未列明专业技术服务业（不含需经许可审批的事项）；包装装潢及其他印刷；本册印制；广告的设计、制作、代理、发布；塑料薄膜制造；其他塑料制品制造；其他未列明制造业（不含须经许可审批的项目）；其他化工产品批发（不含危险化学品和监控化学品）；其他未列明批发业（不含需经许可审批的经营项目）；其他未列明零售业（不含需经许可审批的项目）；印刷专用设备制造；其他专用设备制造（不含需经许可审批的项目）；其他未列明专业设备修理（不含需经许可审批的项目）；经营各类商品和技术的进出口（不另附进出口商品目录），但国家限定公司经营或禁止进出口的商品及技术除外。</t>
  </si>
  <si>
    <t>公司系由厦门市吉宏印刷有限公司整体变更设立。2010年10月28日，公司前身吉宏有限召开股东会，以经中喜会计师审计的2010年8月31日净资产111,985,637.03元为基础，折股85,000,000股，整体变更设立为股份有限公司，净资产超过股本总额的部分计入资本公积，各发起人按照其所持有的有限公司股权比例对应持有股份公司股份。2010年12月3日，公司在厦门市工商行政管理局完成变更登记并领取了《企业法人营业执照》，注册号码350205200003843。</t>
  </si>
  <si>
    <t>福建省厦门市海沧区东孚工业区二期浦头路9号</t>
  </si>
  <si>
    <t>361027</t>
  </si>
  <si>
    <t>0592-6316330</t>
  </si>
  <si>
    <t>ipo@jihong.cc</t>
  </si>
  <si>
    <t>黄炳艺,高晶,郭光</t>
  </si>
  <si>
    <t>张和平</t>
  </si>
  <si>
    <t>002793</t>
  </si>
  <si>
    <t>浙江东音泵业股份有限公司</t>
  </si>
  <si>
    <t>CNE1000026S7</t>
  </si>
  <si>
    <t>Zhejiang Doyin Pump Industry Co., Ltd.</t>
  </si>
  <si>
    <t>Doyin</t>
  </si>
  <si>
    <t>专业从事井用潜水泵、小型潜水泵及陆上泵的研发、生产和销售。</t>
  </si>
  <si>
    <t>泵及真空设备、电机、电力电子元器件及组件、金属切割及焊接设备、气体压缩机械、太阳能光伏组件、电线、电缆[6千伏及以上（陆上用）干法交联电力电缆制造项目除外]制造、销售；货物进出口、技术进出口（依法须经批准的项目，经相关部门批准后方可开展经营活动）。</t>
  </si>
  <si>
    <t>公司系由东音有限整体变更设立。2012年5月28日，经公司首次股东大会审议通过，东音有限的原有股东作为发起人，以经天健会计师事务所审计的截至2011年12月31日的账面净资产151,869,296.72元折合股本7,500万股，每股面值1元，净资产超过股本部分76,869,296.72元计入资本公积，东音有限整体变更为股份公司。天健会计师事务所对公司整体变更设立时注册资本的实收情况进行了审验，并出具了“天健验（2012）153号”《验资报告》。2012年6月7日，东音泵业在台州市工商行政管理局完成工商登记手续，并领取“331081100011767”号《企业法人营业执照》，注册资本为7,500万元。</t>
  </si>
  <si>
    <t>浙江省温岭市大溪镇大石一级公路南侧</t>
  </si>
  <si>
    <t>317525</t>
  </si>
  <si>
    <t>0576-81609998</t>
  </si>
  <si>
    <t>0576-86332358</t>
  </si>
  <si>
    <t>fxt@doyin.com</t>
  </si>
  <si>
    <t>胡联华,何朝辉,刘力</t>
  </si>
  <si>
    <t>yl@doyin.com</t>
  </si>
  <si>
    <t>002795</t>
  </si>
  <si>
    <t>永和流体智控股份有限公司</t>
  </si>
  <si>
    <t>CNE1000026T5</t>
  </si>
  <si>
    <t>Yorhe Fluid Intelligent Control Co., Ltd.</t>
  </si>
  <si>
    <t>Yorhe Intelligent Control</t>
  </si>
  <si>
    <t>流体控制设备及器材的研发、制造和销售，产品包括各类铜制水暖阀门、管件等水暖器材，广泛应用于给排水、暖通和供气等系统。</t>
  </si>
  <si>
    <t>水暖管件、阀门、卫生洁具、塑胶制品、建筑及家具用金属配件、远程控制系统、智能建筑控制系统以及其他流体控制设备及配件的研发、制造和销售。</t>
  </si>
  <si>
    <t>本公司是经《浙江省商务厅行政许可决定书》（浙商务外资许可[2012]第2号）批准，由永和洁具整体变更设立的外商投资股份有限公司。永和洁具以截至2011年9月30日经审计的净资产10,831.17万元折合成股本7,500万元，其余3,331.17万元计入资本公积。2012年5月14日，本公司在台州市工商行政管理局完成了股份公司的工商变更登记。</t>
  </si>
  <si>
    <t>317606</t>
  </si>
  <si>
    <t>0576-87121675</t>
  </si>
  <si>
    <t>0576-87121768</t>
  </si>
  <si>
    <t>dongmi@yhvalve.com</t>
  </si>
  <si>
    <t>李瑞元,刘志勇,田芃</t>
  </si>
  <si>
    <t>002818</t>
  </si>
  <si>
    <t>成都富森美家居股份有限公司</t>
  </si>
  <si>
    <t>CNE100002BW3</t>
  </si>
  <si>
    <t>Chengdu Fusen Noble-House Industrial Co., Ltd.</t>
  </si>
  <si>
    <t>Fusen Noble-House</t>
  </si>
  <si>
    <t>装饰建材家居和汽配市场的开发、租赁和服务。</t>
  </si>
  <si>
    <t>批发零售：装饰材料、建筑材料、灯具、金属材料（不含稀贵金属）、五金交电、日用百货、家俱；市场经营管理；企业管理服务；广告代理服务（不含气球广告）；房屋租赁。（依法须经批准的项目，经相关部门批准后方可开展经营活动）。</t>
  </si>
  <si>
    <t>公司前身置业公司成立于2000年12月7日。2009年12月，置业公司依据信永中和出具的XYZH/2008CDA3018-01/02号《审计报告》，以截至2009年8月31日的净资产196,544,870.75元折为发起人股份12,000万股，以整体变更方式设立股份有限公司。经成都市成华工商行政管理局注册登记，公司注册资本为人民币12,000万元，企业法人营业执照注册号510108000065892。2010年9月，公司注册资本和实收资本增至17,424万元；2011年3月，公司注册资本和实收资本增至19,800万元；2015年6月，公司注册资本和实收资本增至39,600万元。2015年10月13日，根据《国务院办公厅关于加快推进“三证合一”登记制度改革的意见》（国办发〔2015〕50号），公司换发统一社会信用代码为91510108725370041R的营业执照。</t>
  </si>
  <si>
    <t>四川省成都市蓉都大道将军路68号</t>
  </si>
  <si>
    <t>四川省成都市高新区天和西二街189号</t>
  </si>
  <si>
    <t>028-67670333</t>
  </si>
  <si>
    <t>028-82832555</t>
  </si>
  <si>
    <t>zqb@fsmjj.com</t>
  </si>
  <si>
    <t>严洪,盛毅,罗宏</t>
  </si>
  <si>
    <t>002832</t>
  </si>
  <si>
    <t>比音勒芬服饰股份有限公司</t>
  </si>
  <si>
    <t>CNE100002C70</t>
  </si>
  <si>
    <t>BIEM.L.FDLKK Garment Co., Ltd.</t>
  </si>
  <si>
    <t>BIEM.L.FDLKK</t>
  </si>
  <si>
    <t>自有品牌比音勒芬高尔夫服饰的研发设计、品牌推广、营销网络建设及供应链管理。</t>
  </si>
  <si>
    <t>机织服装制造；针织或钩针编织服装制造；服饰制造；皮革服装制造；皮手套及皮装饰制品制造；毛皮服装加工；其他毛皮制品加工；羽毛(绒)加工；羽毛(绒)制品加工；皮鞋制造；其他制鞋业；其他皮革制品制造；皮箱、包(袋)制造；服装批发；服装零售；服装辅料批发；服装辅料零售；皮革及皮革制品批发；木制、塑料、皮革日用品零售；鞋批发；箱、包批发；鞋零售；塑料鞋制造；橡胶鞋制造；纺织面料鞋制造；箱、包零售；日用器皿及日用杂货批发；金属日用杂品制造；日用杂品综合零售；其他体育用品制造(仅限分支机构经营)；体育用品及器材批发；体育用品及器材零售；货物进出口(专营专控商品除外)；技术进出口。</t>
  </si>
  <si>
    <t>本公司是由比音勒芬有限整体变更设立的股份有限公司。2012年2月1日，经股东会决议批准，比音勒芬有限以截至2011年11月30日经审计的账面净资产113529568.58元为基础，按照1.41911961：1的比例折为80000000股，整体变更为比音勒芬服饰股份有限公司。</t>
  </si>
  <si>
    <t>511442</t>
  </si>
  <si>
    <t>020-39952666</t>
  </si>
  <si>
    <t>020-39958289</t>
  </si>
  <si>
    <t>investor@biemlf.com</t>
  </si>
  <si>
    <t>刘岳屏,冯敏红,许晓霞</t>
  </si>
  <si>
    <t>申金冬</t>
  </si>
  <si>
    <t>谌海花</t>
  </si>
  <si>
    <t>002816</t>
  </si>
  <si>
    <t>深圳市和科达精密清洗设备股份有限公司</t>
  </si>
  <si>
    <t>CNE100002BT9</t>
  </si>
  <si>
    <t>Shenzhen Hekeda Precision Cleaning Equipment Co., Ltd.</t>
  </si>
  <si>
    <t>Hekeda</t>
  </si>
  <si>
    <t>精密清洗设备的研发、设计、生产与销售。</t>
  </si>
  <si>
    <t>国内贸易（不含专营、专卖、专控商品）；经营进出口业务（法律、行政法规、国务院决定禁止的项目除外，限制的项目须取得许可后方可经营。）全系列超声波清洗机、高压喷洗机、碳氢化合物清洗机、电子玻璃平板清洗机、电子玻璃加工设备、工业纯水设备、中水回用设备和工程、污水处理设备和工程、废气处理设备和工程、电镀生产设备以及工控软件、嵌入式软件的开发、设计和销售、工业自动化设备、机器人及相关电子元器件和结构部件的生产加工。</t>
  </si>
  <si>
    <t>本公司系由深圳市和科达液晶设备有限公司整体变更设立的股份有限公司。2012年11月28日，深圳液晶全体股东签署《发起人协议》，同意将有限公司整体变更为股份公司，并以2012年7月31日有限公司经审计的账面净资产158,349,360.28元为基础，将其中的75,000,000.00元折为股本，余额83,349,360.28元计入资本公积。2012年12月25日，经深圳市市场监督管理局核准，发行人领取了《企业法人营业执照》。</t>
  </si>
  <si>
    <t>广东省深圳市龙华新区大浪街道华旺路和科达工业园3号厂房三楼</t>
  </si>
  <si>
    <t>广东省深圳市龙华新区大浪街道华旺路和科达工业园</t>
  </si>
  <si>
    <t>518109</t>
  </si>
  <si>
    <t>0755-28175634</t>
  </si>
  <si>
    <t>0755-28175886</t>
  </si>
  <si>
    <t>hkdir@hekeda.cn</t>
  </si>
  <si>
    <t>林洪生,周含军,孙政民</t>
  </si>
  <si>
    <t>龙小明</t>
  </si>
  <si>
    <t>0755-27048451</t>
  </si>
  <si>
    <t>0755-29809065</t>
  </si>
  <si>
    <t>hekedazqb@163.com</t>
  </si>
  <si>
    <t>002811</t>
  </si>
  <si>
    <t>深圳市亚泰国际建设股份有限公司</t>
  </si>
  <si>
    <t>CNE100002BQ5</t>
  </si>
  <si>
    <t>Shenzhen Asiantime International Construction Co., Ltd.</t>
  </si>
  <si>
    <t>Asiantime International</t>
  </si>
  <si>
    <t>高端建筑装饰工程的设计与工程施工</t>
  </si>
  <si>
    <t>装饰工程的设计施工，空调系统和水电上门安装；建筑材料、装饰材料、家居饰品、五金交电、工艺品、家具、日用百货的国内贸易、货物及技术进出口；房屋租赁；物业管理（以上范围法律、行政法规、国务院决定禁止的项目除外，限制的项目须取得许可后方可经营，涉及前置性行政许可的，须取得前置性行政许可文件后方可经营）。</t>
  </si>
  <si>
    <t>本公司是于2012年4月5日经公司股东会决议批准，由亚泰装饰原有股东作为发起人整体变更设立的股份有限公司。2012年9月13日，公司经深圳市市场监督管理局核准领取整体变更后的《企业法人营业执照》，注册资本13,500万元。2016年3月4日，公司经深圳市市场监督管理局核准领取了“三证合一”后的《营业执照》，统一社会信用代码914403001923003657。</t>
  </si>
  <si>
    <t>0755-83028871</t>
  </si>
  <si>
    <t>0755-23609266</t>
  </si>
  <si>
    <t>atg@atgcn.com</t>
  </si>
  <si>
    <t>陈燕燕,高刚,靳庆军,章顺文</t>
  </si>
  <si>
    <t>FU CHUN</t>
  </si>
  <si>
    <t>002800</t>
  </si>
  <si>
    <t>新疆天顺供应链股份有限公司</t>
  </si>
  <si>
    <t>CNE1000027H8</t>
  </si>
  <si>
    <t>Xinjiang Tianshun Supply Chain Co., Ltd.</t>
  </si>
  <si>
    <t>Tianshun</t>
  </si>
  <si>
    <t>大宗货物和大件货物的第三方物流业务，并从事于相应的供应链管理、物流园区经营及物流金融监管等业务。</t>
  </si>
  <si>
    <t>许可经营项目：（具体经营项目和期限以有关部门的批准文件或颁发的行政许可证书为准）：道路普通货物运输，大型物件运输（二类），大型物件运输（四类），国际道路普通货物运输；道路货运站（场）经营；煤炭批发。一般经营项目（国家法律、法规规定有专项审批的项目除外；需取得专项审批待取得有关部门的批准文件和颁发的行政许可证书后方可经营，具体经营项目期限以有关部门的批准文件和颁发的行政许可证为准）：铁路、公路货物运输代理；装卸、搬运服务、国内劳务输出；国际货运代理；物流园管理服务；仓储服务；综合物流服务；供应链管理及相关配套服务；停车服务；过磅服务；物流配送服务；货运信息、商务信息咨询；货物与技术的进出口业务；化工原料（危险化学品出外）、焦炭，矿产品、铁精粉、生铁，化肥，建材、金属制品的销售；工程机械租赁，房屋租赁，油田物资，石油制品的销售；道路普通货物运输（无车承运）；软件开发；网络技术开发；互联网信息服务；计算机软硬件的销售；计算机系统集成；信息技术咨询；信息技术服务；建筑安装工程；农机销售；轮胎销售；无船承运业务；农副产品及农畜产品的进出口及销售：玉米、棉花、果蔬、麦子、有机肥、包装种子、肉类；材料类销售：有色金属（铜精粉、锌粉、铝粉、铝锭）、木材、饲料、纺织原料、化纤制品、燃料油；设备类销售：钢材；进出口贸易。（依法须经批准的项目，经相关部门批准后方可开展经营活动）</t>
  </si>
  <si>
    <t>天顺股份是由新疆天顺物流有限公司和自然人王普宇发起设立的股份有限公司。2008年11月，天顺有限和王普宇就发起设立天顺股份签署了《发起人协议书》，协议约定公司股本3,000万股，每股面值1元。天顺有限投入货币资金和经评估与物流相关的营运车辆和设备等实物资产合计2,700万元，折股2,700万股；自然人王普宇投入货币资金300万元，折股300万股。2008年11月28日，天顺股份召开创立大会，并审议通过了《关于制订的议案》，该公司章程规定发起人的出资分两次缴付，首次出资分别由天顺有限以货币资金600万元、王普宇以货币资金300万元缴付。2008年12月3日，五洲松德联合会计师事务所出具了五洲审字[2008]8-691号《验资报告》，确认截至2008年12月1日，公司首次出资900万元已由天顺有限和王普宇缴足。2008年12月10日，新疆天顺供应链股份有限公司正式成立，并领取了注册号为650000048000010的营业执照。</t>
  </si>
  <si>
    <t>新疆维吾尔自治区乌鲁木齐经济技术开发区赛里木湖路133号</t>
  </si>
  <si>
    <t>0991-3792613</t>
  </si>
  <si>
    <t>0991-3792602</t>
  </si>
  <si>
    <t>1037276928@qq.com</t>
  </si>
  <si>
    <t>边新俊,宋岩,王海灵</t>
  </si>
  <si>
    <t>xjts@xjtsscm.com</t>
  </si>
  <si>
    <t>002817</t>
  </si>
  <si>
    <t>安徽黄山胶囊股份有限公司</t>
  </si>
  <si>
    <t>CNE100002BV5</t>
  </si>
  <si>
    <t>Anhui Huangshan Capsule Co., Ltd.</t>
  </si>
  <si>
    <t>Huangshan Capsule</t>
  </si>
  <si>
    <t>明胶空心胶囊和肠溶明胶空心胶囊的研发、生产和销售。</t>
  </si>
  <si>
    <t>药用空心胶囊制造、销售，企业自产药用空心胶囊出口、企业生产、科研所需的原辅材料机械设备、仪器仪表及零配件进口。</t>
  </si>
  <si>
    <t>本公司系由安徽黄山胶囊有限公司整体变更设立。胶囊有限成立于1996年8月12日，整体变更为股份公司之前注册资本为6,280万元。2010年12月8日，经胶囊有限股东会决议通过，由胶囊有限全体股东作为发起人，以经天健会计师事务所安徽分所出具的“天健皖审[2010]75号”《审计报告》确认的有限公司截至2010年11月30日的账面净资产118,561,086.36元为基数折为65,000,000股，其余53,561,086.36元计入公司资本公积。2010年12月28日，公司在宣城市工商行政管理局完成工商变更登记手续，领取了新的《企业法人营业执照》，注册号为342530000001338，注册资本为人民币6,500万元，法定代表人为余春明。</t>
  </si>
  <si>
    <t>242605</t>
  </si>
  <si>
    <t>0563-8630512</t>
  </si>
  <si>
    <t>xxl@hsjn.com</t>
  </si>
  <si>
    <t>陈济生,曲凯,张敏</t>
  </si>
  <si>
    <t>常丰凯,余超彪</t>
  </si>
  <si>
    <t>002821</t>
  </si>
  <si>
    <t>凯莱英医药集团（天津）股份有限公司</t>
  </si>
  <si>
    <t>CNE100002BZ6</t>
  </si>
  <si>
    <t>Asymchem Laboratories (Tianjin) Co., Ltd.</t>
  </si>
  <si>
    <t>Asymchem</t>
  </si>
  <si>
    <t>HAO HONG</t>
  </si>
  <si>
    <t>为临床新药提供工艺研发和制备，为已上市药物提供持续工艺优化并运用于规模化生产。</t>
  </si>
  <si>
    <t>开发、生产、销售高新医药原料及中间体和生物技术产品，制剂研发，相关设备、配件的进出口、批发零售业务（不设店铺）以及上述相关技术咨询服务和技术转让。</t>
  </si>
  <si>
    <t>本公司系凯莱英医药化学（天津）有限公司整体变更设立的股份公司。2011年7月16日，凯莱英有限通过董事会决议：凯莱英有限全体股东作为凯莱英股份的发起人，以经华普天健审计的会审字[2011]0097号《审计报告》中截至2011年6月30日凯莱英有限的净资产人民币430，260，238.47元为基础（上述净资产业经北京龙源智博资产评估有限责任公司评估，并出具龙源智博评报字[2011]第1024号评估报告，2011年6月30日凯莱英有限净资产评估值为人民币608，737，887.71元），按1：0.1395的比例折合为凯莱英股份60，000，000元股本，其余净资产人民币370，260，238.47元转增凯莱英股份资本公积金。各股东在凯莱英股份的持股比例与整体变更前持股比例一致。2011年8月24日，华普天健出具了会验字[2011]0098号《验资报告》，确认：截至2011年8月24日止，凯莱英医药集团（天津）股份有限公司（筹）已收到全体股东投入的注册资本（股本）60，000，000元。2011年9月14日，天津经济技术开发区管理委员会以津开批（2011）437号《关于同意凯莱英医药化学（天津）有限公司转制为外商投资股份有限公司等事项的批复》批准股份有限公司的设立；2011年9月15日，公司领取了批准号为“商外资津外资字[1998]0665号”发证序号为1200034340号的《中华人民共和国外商投资企业批准证书》。2011年9月20日，公司领取了更新后注册号为12000040035153的营业执照。</t>
  </si>
  <si>
    <t>天津市经济技术开发区洞庭三街6号</t>
  </si>
  <si>
    <t>天津市经济技术开发区第七大街71号</t>
  </si>
  <si>
    <t>022-66389560</t>
  </si>
  <si>
    <t>022-66252777</t>
  </si>
  <si>
    <t>securities@asymchem.com.cn</t>
  </si>
  <si>
    <t>张昆,李兴刚,潘广成</t>
  </si>
  <si>
    <t>002820</t>
  </si>
  <si>
    <t>天津桂发祥十八街麻花食品股份有限公司</t>
  </si>
  <si>
    <t>CNE100002BY9</t>
  </si>
  <si>
    <t>Tianjin Guifaxiang 18th Street Mahua Food Co., Ltd.</t>
  </si>
  <si>
    <t>Guifaxiang</t>
  </si>
  <si>
    <t>传统特色及其他休闲食品的研发、生产和销售。</t>
  </si>
  <si>
    <t>糕点（烘焙类糕点、油炸类糕点、蒸煮类糕点、熟粉类糕点、月饼）生产；预包装食品兼散装食品、乳制品（不含婴幼儿配方奶粉）批发兼零售；工艺品零售；柜台租赁（以上经营范围涉及行业许可的凭许可证件，在有效期限内经营，国家有专项专营规定的按规定办理）。</t>
  </si>
  <si>
    <t>本公司是桂发祥有限以截至2012年6月30日经审计的净资产折股从而整体变更设立的股份公司。根据普华永道对桂发祥有限2009年度、2010年度、2011年度及2012年1月1日至6月30日止期间出具的《审计报告》（普华永道中天审字〔2012〕第23618号）及后附的经审计财务报表，桂发祥有限以2012年6月30日桂发祥有限的账面净资产194,457,623元为基准，按照2.0256:1的比例折股，折合股本9,600万元，其余的净资产98,457,623元计入资本公积。中企华为本次股改出具了《天津市桂发祥十八街麻花总店有限公司拟改制为股份公司项目评估报告》（中企华评报字〔2012〕第3395号）。截至2012年6月30日，采用资产基础法评估后，桂发祥有限净资产评估值为23,219.65万元。天津市河西区人民政府国有资产监督管理委员会对上述资产评估结果予以备案。本次股改经区国资委《关于天津市桂发祥十八街麻花总店有限公司整体变更为股份有限公司的批复》（津西国资字〔2012〕34号）批准。国有股权的设置经《市国资委关于对天津桂发祥十八街麻花食品股份有限公司（筹）国有股权管理有关问题的批复》（津国资产权〔2012〕78号）予以批复。外资股权的设置经市商务委《关于同意天津市桂发祥十八街麻花总店有限公司变更为外商投资股份有限公司的批复》（津商务资管审〔2012〕168号）予以批复。2012年9月20日，普华永道出具本次股改的《验资报告》（普华永道中天验字〔2012〕第361号），验证截至2012年9月20日，本公司已收到全体股东缴纳的注册资本合计9,600万元，全部为净资产出资。2012年9月23日，本公司召开创立大会，审议通过《关于天津桂发祥十八街麻花食品股份有限公司筹办情况的报告》、《天津桂发祥十八街麻花食品股份有限公司章程》、《关于天津桂发祥十八街麻花食品股份有限公司设立费用的报告》、《关于天津桂发祥十八街麻花食品股份有限公司发起人出资的议案》、《关于授权董事会办理天津桂发祥十八街麻花食品股份有限公司设立工商登记手续的议案》、《关于选举天津桂发祥十八街麻花食品股份有限公司董事的议案》、《关于选举天津桂发祥十八街麻花食品股份有限公司股东代表监事的议案》等相关议案。2012年9月25日，本公司取得由市工商局核发的《企业法人营业执照》，注册号为120103000057396，公司名称为“天津桂发祥十八街麻花食品股份有限公司”，法定代表人为李辉忠，注册资本及实收资本均为9,600万元。</t>
  </si>
  <si>
    <t>022-88111180</t>
  </si>
  <si>
    <t>022-88111991</t>
  </si>
  <si>
    <t>guifaxiang@gfxfood.com</t>
  </si>
  <si>
    <t>张俊民,周立群,史岳臣</t>
  </si>
  <si>
    <t>李铭祥</t>
  </si>
  <si>
    <t>huangjingya@gfxfood.com</t>
  </si>
  <si>
    <t>002822</t>
  </si>
  <si>
    <t>深圳市中装建设集团股份有限公司</t>
  </si>
  <si>
    <t>CNE100002C05</t>
  </si>
  <si>
    <t>Shenzhen Zhongzhuang Construction Group Co., Ltd.</t>
  </si>
  <si>
    <t>Zhongzhuang Construction</t>
  </si>
  <si>
    <t>建筑装饰施工及设计</t>
  </si>
  <si>
    <t>建筑装修装饰工程专业承包壹级；电子与智能化工程专业承包壹级；建筑机电安装工程专业承包壹级；建筑幕墙工程专业承包壹级；防水防腐保温工程专业承包壹级（以上均按建设部D244023230号建筑业企业资质证书经营）；消防设施工程专业承包贰级、建筑工程施工总承包叁级（凭建设部D344045053号建筑业企业资质证书经营）；安全技术防范系统设计、施工、维修贰级（凭广东省公安厅粤GB765号广东省安全技术防范系统设计、施工、维修资格证经营）；建筑装饰工程设计专项甲级（凭建设部A144002493工程设计资质证书经营）；建筑智能化系统设计专项乙级；建筑幕墙工程设计专项乙级；消防设施工程设计专项乙级（以上均按建设部A244002490工程设计资质证书经营）；音、视频工程企业资质特级（凭中国录音师协会NO.A074041资质证书经营）；净化工程叁级（凭洁净行业协会SZCA1128号资质证书经营）；展览陈列工程设计与施工一体化一级（凭中国展览馆协会C20171457资质证书经营）；承装类、承修类电力设施许可证肆级（凭国家能源局南方监管局6-1-00265-2017资质证书经营）；园林绿化、灯光音响、舞台设备安装，建筑智能化产品的技术开发；国内贸易（不含专营、专卖、专控商品）；经营进出口业务（法律、行政法规、国务院决定禁止的项目除外，限制的项目须取得许可后方可经营）；医疗器械销售、维修及售后服务。</t>
  </si>
  <si>
    <t>2012年3月22日，中装有限召开股东会并作出决议，同意由中装有限的股东庄小红、庄展诺、陈一、刘广华、邓会生、鼎润天成、国投衡盈、骥业投资、华浩投资作为发起人，以2012年1月31日为基准日，将中装有限整体变更为股份公司。2012年3月26日，中装有限全体股东签署了《深圳市中装建设集团股份有限公司发起人协议》。2012年4月11日，经中装建设创立大会暨第一次股东大会决议通过，中装有限整体变更为股份公司，以截至2012年1月31日经审计的净资产367,638,157.54元，按照1:0.27200659的比例折合成100,000,000股（每股面值为人民币1元）。天职国际对中装建设的出资情况进行审验并出具《验资报告》（天职深QJ[2012]431号）。2012年4月16日，公司办理完毕工商变更登记手续，取得深圳市市场监督管理局颁发的注册号为440301103849354的《企业法人营业执照》。</t>
  </si>
  <si>
    <t>广东省深圳市罗湖区深南东路4002号鸿隆世纪广场四-五层（仅限办公）</t>
  </si>
  <si>
    <t>0755-83598225</t>
  </si>
  <si>
    <t>0755-83567197</t>
  </si>
  <si>
    <t>zhengquan@zhongzhuang.com</t>
  </si>
  <si>
    <t>朱岩,高刚,王庆刚</t>
  </si>
  <si>
    <t>庄展诺</t>
  </si>
  <si>
    <t>002823</t>
  </si>
  <si>
    <t>深圳市凯中精密技术股份有限公司</t>
  </si>
  <si>
    <t>CNE100002C13</t>
  </si>
  <si>
    <t>Shenzhen Kaizhong Precision Technology Co., Ltd.</t>
  </si>
  <si>
    <t>Kaizhong Precision</t>
  </si>
  <si>
    <t>微特电机用换向器、集电环的研发、生产与销售</t>
  </si>
  <si>
    <t>电机整流子、电机组件、集电环、连接器、五金件、塑胶产品、机加工零件、电池配件、汽车电控配件、汽车零配件、设备和模具的研发、生产和销售；国内商业；货物及技术进出口(法律、行政法规、国务院决定规定在登记前须经批准的项目除外）；普通货运（按《中华人民共和国道路运输经营许可证》经营）。</t>
  </si>
  <si>
    <t>公司前身为凯中有限。2011年11月22日，经股东会审议通过，凯中有限整体变更为股份有限公司，以截至2011年10月31日经天职国际审计的净资产90,861,371.18元按1：0.935491比例折为8,500万股，其余5,861,371.18元计入资本公积。凯中精密招股意向书1-1-442011年12月9日，天职国际出具了天职深QJ[2011]736号《验资报告》，验证了本次出资已足额到位。2011年12月22日，公司领取了由深圳市市场监管局颁发的注册号为440306503348463的《企业法人营业执照》，注册资本为8,500万元。</t>
  </si>
  <si>
    <t>广东省深圳市坪山区龙田街道规划四路1号</t>
  </si>
  <si>
    <t>518125</t>
  </si>
  <si>
    <t>0755-86264859</t>
  </si>
  <si>
    <t>0755-85242355</t>
  </si>
  <si>
    <t>lilian.qin@kaizhong.com</t>
  </si>
  <si>
    <t>李昇平,徐小芳,许怀斌</t>
  </si>
  <si>
    <t>002856</t>
  </si>
  <si>
    <t>深圳市美芝装饰设计工程股份有限公司</t>
  </si>
  <si>
    <t>CNE100002JQ8</t>
  </si>
  <si>
    <t>Shenzhen Magic Design and Decoration Engineering Co., Ltd.</t>
  </si>
  <si>
    <t>Magic</t>
  </si>
  <si>
    <t>建筑装饰工程设计与施工。</t>
  </si>
  <si>
    <t>建筑装修装饰工程专业承包；建筑机电安装工程专业承包；电子与智能化工程专业承包；建筑幕墙工程专业承包；消防设施工程专业承包；钢结构工程专业承包；建筑工程施工总承包；电力工程施工总承包；环保工程专业承包；空调工程安装，空气净化系统工程的安装，实验室配套工程的装修；室内外装饰设计、建筑幕墙设计、建筑机电与建筑智能化设计、工程技术与设计服务（上述范围需凭资质证经营）；园林绿化工程施工；计算机室的超静化技术开发（法律、行政法规、国务院决定禁止的项目除外，限制的项目须取得许可后方可经营）；国内贸易（不含专营、专卖、专控商品）；建筑装饰材料销售；物业管理；房屋租赁。</t>
  </si>
  <si>
    <t>公司是由美芝有限以2012年8月31日经审计的净资产（扣除专项储备以后）116,227,245.07元为基础，按1:0.5506的比例进行折股，整体变更设立的股份有限公司。发行人设立时股份总数为6,400万股，每股面值1元。2012年11月1日，华普天健为本公司设立出具了会验字【2012】2196号《验资报告》。本公司于2012年12月6日在深圳市市场监督管理局领取了注册号为440301102905444的《企业法人营业执照》，注册资本为6,400万元。</t>
  </si>
  <si>
    <t>0755-83262887</t>
  </si>
  <si>
    <t>0755-83227418</t>
  </si>
  <si>
    <t>king@szmeizhi.com</t>
  </si>
  <si>
    <t>李苏华</t>
  </si>
  <si>
    <t>庄志伟,赖玉珍,刘立萍</t>
  </si>
  <si>
    <t>002828</t>
  </si>
  <si>
    <t>新疆贝肯能源工程股份有限公司</t>
  </si>
  <si>
    <t>CNE100002C54</t>
  </si>
  <si>
    <t>Xinjiang Beiken Energy Engineering Co., Ltd.</t>
  </si>
  <si>
    <t>Beiken Energy</t>
  </si>
  <si>
    <t>油气勘探和开发过程中的钻井工程技术服务及其他油田技术服务。</t>
  </si>
  <si>
    <t>许可经营项目：道路普通货物运输。一般经营项目：对外承包工程，与石油和天然气开采有关的服务，石油钻采专业机械制造与销售，化学原料与化学制品、五金交电、电子产品销售，货物与技术的进出口业务，催化剂、钻井用助剂、表面活性剂、油田用化学用助剂制造，机械设备租赁。</t>
  </si>
  <si>
    <t>公司是由40名自然人以现金出资的方式发起设立的股份有限公司。2009年11月26日，公司在新疆维吾尔自治区克拉玛依市工商行政管理局登记注册，注册号为650200060000050，设立时注册资本5,600万元，法定代表人陈平贵。</t>
  </si>
  <si>
    <t>834009</t>
  </si>
  <si>
    <t>0990-6918160</t>
  </si>
  <si>
    <t>wuweiping@beiken.com</t>
  </si>
  <si>
    <t>吕福苏,刘春秀,杨庆理</t>
  </si>
  <si>
    <t>陈平贵,成景民</t>
  </si>
  <si>
    <t>gaoyong@beiken.com</t>
  </si>
  <si>
    <t>丁崭</t>
  </si>
  <si>
    <t>北京市天兆雨田律师事务所</t>
  </si>
  <si>
    <t>002829</t>
  </si>
  <si>
    <t>北京星网宇达科技股份有限公司</t>
  </si>
  <si>
    <t>CNE100002K62</t>
  </si>
  <si>
    <t>Beijing StarNeto Technology Co., Ltd.</t>
  </si>
  <si>
    <t>StarNeto</t>
  </si>
  <si>
    <t>惯性技术开发及应用</t>
  </si>
  <si>
    <t>技术开发、技术推广、技术转让、技术咨询、技术服务；计算机系统服务；互联网数据服务（互联网数据服务中心的数据中心、PUE值在1.4以上的云计算数据中心除外）；应用软件服务；销售计算机、软件及辅助设备、电子产品、机械设备、通讯设备、仪器仪表；货物进出口、技术进出口、代理进出口；生产北斗、惯性导航产品、卫星通信产品、无人驾驶系统、水下测绘系统、机器人、无人机、浮空器、充气装置等,地理信息遥感遥测系统（限在外埠从事生产活动）；生产倾角传感器、惯性测量单元、姿态方位组合导航系统；第二类基础电信业务中的国内甚小口径终端地球站（VSAT）通信业务（比照增值电信业务管理）（增值电信业务经营许可证有效期至2019年02月21日）。(企业依法自主选择经营项目，开展经营活动；依法须经批准的项目,经相关部门批准后依批准的内容开展经营活动；不得从事本市产业政策禁止和限制类项目的经营活动)。</t>
  </si>
  <si>
    <t>本公司系由北京星网宇达科技开发有限整体变更设立的股份。2011年11月1日，经全体股东一致同意星网宇达有限以截至2011年8月31日经审计的账面净资产87476008.62元按1：0.583的比例折为51000000.00股，其余部分计入资本公积。公司于2011年11月7日办理了股份公司设立的工商登记，并领取注册号日办理了股份公司设立的工商登记，并领取注册号为110108008355856号企业法人营业执照。</t>
  </si>
  <si>
    <t>北京市北京经济技术开发区科谷二街6号院1号楼7层</t>
  </si>
  <si>
    <t>北京市海淀区蓝靛厂东路2号院2号楼4层1单元（A座）5C</t>
  </si>
  <si>
    <t>010-87838888</t>
  </si>
  <si>
    <t>010-87838700</t>
  </si>
  <si>
    <t>lys@starneto.com</t>
  </si>
  <si>
    <t>刘景伟,李擎,袁怀中</t>
  </si>
  <si>
    <t>徐烨烽</t>
  </si>
  <si>
    <t>wuping@starneto.com</t>
  </si>
  <si>
    <t>002825</t>
  </si>
  <si>
    <t>上海纳尔实业股份有限公司</t>
  </si>
  <si>
    <t>CNE100002C21</t>
  </si>
  <si>
    <t>Shanghai NAR Industrial Co., Ltd.</t>
  </si>
  <si>
    <t>Nar</t>
  </si>
  <si>
    <t>数码喷印材料的研发、生产和销售。</t>
  </si>
  <si>
    <t>数码喷绘材料、广告材料及广告器材的制造、加工；数码喷绘材料、广告材料及广告器材、五金家电、汽车配件、装饰材料、化工原料（除危险品）的销售；设计、制作各类广告；经济信息咨询，投资管理；数码喷绘产品的研发；从事货物与技术的进出口业务。[依法须经批准的项目，经相关部门批准后方可开展经营活动]</t>
  </si>
  <si>
    <t>公司由纳尔实业整体变更设立。2010年7月27日，经纳尔实业临时股东会决议通过，同意纳尔实业整体变更设立为上海纳尔数码喷印材料股份有限公司，并按纳尔实业经审计的截至2010年6月30日的净资产91,139,224.95元为基础，折合4,500万股（每股面值为一元），未折股部分计入股份公司的资本公积。2010年7月29日，天健会计师事务所出具了编号为“天健验（2010）215号”《验资报告》，对上述出资进行了验证。公司于2010年8月17日在上海市工商行政管理局领取了注册号为“310225000486828”的《企业法人营业执照》，注册资本为4,500万元。</t>
  </si>
  <si>
    <t>201314</t>
  </si>
  <si>
    <t>021-31272888</t>
  </si>
  <si>
    <t>021-31275255</t>
  </si>
  <si>
    <t>ir@nar.com.cn</t>
  </si>
  <si>
    <t>王铁,李大刚,严杰</t>
  </si>
  <si>
    <t>马继戟</t>
  </si>
  <si>
    <t>002835</t>
  </si>
  <si>
    <t>深圳市同为数码科技股份有限公司</t>
  </si>
  <si>
    <t>CNE100002C96</t>
  </si>
  <si>
    <t>Shenzhen TVT Digital Technology Co., Ltd.</t>
  </si>
  <si>
    <t>TVT</t>
  </si>
  <si>
    <t>安防视频监控产品硬盘录像机、摄像机及视频监控管理平台的研发、生产与销售</t>
  </si>
  <si>
    <t>摄像机、电子产品及通讯产品的设计、开发、生产（分支机构经营）、上门安装、销售；计算机软件的开发与销售及上门维护；网络产品的开发、计算机系统集成及销售，电子产品工程的设计、安装（以上均不含法律、行政法规、国务院决定规定在登记前须经批准的项目）；经营进出口业务（法律、行政法规、国务院决定禁止的项目除外，限制的项目须取得许可后方可经营）。</t>
  </si>
  <si>
    <t>2012年5月21日，同为有限全体股东签署《发起人协议》，将有限公司依法整体变更为股份有限公司，即以截止2012年3月31日经天健会计师事务所审计的净资产9269.97万元中的8100.00万元折为股本8100万股，每股面值1.00元，其余1169.97万元列入股份公司的资本公积。整体变更设立股份公司前后各发起人持股比例保持不变。2012年6月28日，公司在深圳市监局完成工商登记，并取得注册号为440301102772120的《企业法人营业执照》，注册资本为8100万元。</t>
  </si>
  <si>
    <t>0755-33104800</t>
  </si>
  <si>
    <t>0755-33104777</t>
  </si>
  <si>
    <t>dongmiyhp@tvt.net.cn</t>
  </si>
  <si>
    <t>彭学武,黎奇峰,王蒲生,毛明华</t>
  </si>
  <si>
    <t>002824</t>
  </si>
  <si>
    <t>广东和胜工业铝材股份有限公司</t>
  </si>
  <si>
    <t>CNE100002K70</t>
  </si>
  <si>
    <t>Guangdong Hoshion Aluminium Co., Ltd.</t>
  </si>
  <si>
    <t>Hoshion</t>
  </si>
  <si>
    <t>工业铝挤压材及深加工制产品的研发、生产和销售</t>
  </si>
  <si>
    <t>加工、生产、销售：铝合金型材及其制品、模具、五金零部件、金属材料（不含金银及炼钢）。货物进出口、技术进出口（法律、行政法规禁止的项目除外；法律、行政法规限制的项目须取得许可后方可经营）；以下项目由分支机构经营；金属表面处理。（依法须经批准的项目，经有关部门批准后方可开展经营活动。）</t>
  </si>
  <si>
    <t>公司系由金胜铝业整体变更设立的股份有限公司。2012年5月30日，金胜铝业的全体股东签署《发起人协议》，以有限公司截至2012年3月31日经审计的净资产人民币24,127.52万元折为9,000万股发起人股份，每股面值为人民币1元，其余15,127.52万元计入资本公积，各股东按其对金胜铝业的出资比例相应持有公司股份，上述出资已经利安达会计师事务所有限公司出具的利安达验字[2012]第1028号《验资报告》审验。公司于2012年6月29日在中山市工商行政管理局办理了变更登记，取得了注册号为442000000072522的《企业法人营业执照》。</t>
  </si>
  <si>
    <t>广东省中山市三乡镇前陇工业区美源路5号、广东省中山市三乡镇西山社区华曦路3号</t>
  </si>
  <si>
    <t>528463</t>
  </si>
  <si>
    <t>0760-86893888</t>
  </si>
  <si>
    <t>0760-86283580</t>
  </si>
  <si>
    <t>zqb@hoshion.com</t>
  </si>
  <si>
    <t>郑云鹰,张红,杨中硕</t>
  </si>
  <si>
    <t>金炯</t>
  </si>
  <si>
    <t>0760-86893888-856</t>
  </si>
  <si>
    <t>002865</t>
  </si>
  <si>
    <t>海南钧达汽车饰件股份有限公司</t>
  </si>
  <si>
    <t>CNE100002QL4</t>
  </si>
  <si>
    <t>Hainan Drinda Automotive Trim Co., Ltd.</t>
  </si>
  <si>
    <t>Drinda</t>
  </si>
  <si>
    <t>王松林</t>
  </si>
  <si>
    <t>汽车塑料内外饰件的研发、生产和销售。</t>
  </si>
  <si>
    <t>汽车零部件、模具、五金配件、塑料制品、塑料原材料、化工原料（化学危险品除外）生产、销售、研发和技术服务，进出口贸易。（一般经营项目自主经营，许可经营项目凭相关许可证或批准文件经营）（依法须经批准的项目，经相关部门批准后方可开展经营活动。）</t>
  </si>
  <si>
    <t>公司前身海南钧达汽车饰件有限公司成立于2003年4月3日，注册资本为1,500.00万元。2012年8月10日，根据海南钧达汽车饰件有限公司2012年度临时股东会决议和发起人于同日签署的《海南钧达汽车饰件股份有限公司发起人协议书》，钧达有限以截至2012年6月30日经审计的净资产287,505,542.76元为基准，整体变更为股份有限公司，其中股本总额为90,000,000.00元，其余197,505,542.76元计入资本公积金。2012年8月21日，公司经海南省海口市工商行政管理局核准注册登记，《企业法人营业执照》注册号为460100000069511。</t>
  </si>
  <si>
    <t>海南省海口市南海大道168号海口保税区内海南钧达大楼</t>
  </si>
  <si>
    <t>0898-66802555</t>
  </si>
  <si>
    <t>0898-66812616</t>
  </si>
  <si>
    <t>tong.zheng@drinda.com</t>
  </si>
  <si>
    <t>赵航,杨友隽,乐宏伟</t>
  </si>
  <si>
    <t>刘小洪</t>
  </si>
  <si>
    <t>zhengquan@drinda.com.cn</t>
  </si>
  <si>
    <t>002842</t>
  </si>
  <si>
    <t>广东翔鹭钨业股份有限公司</t>
  </si>
  <si>
    <t>CNE100002K39</t>
  </si>
  <si>
    <t>Guangdong Xianglu Tungsten Co., Ltd.</t>
  </si>
  <si>
    <t>Xianglu Tungsten</t>
  </si>
  <si>
    <t>钨制品的开发、生产与销售。</t>
  </si>
  <si>
    <t>加工、销售：钨精矿、钨制品、硬质合金及钨深加工产品；危险化学品生产：氢气[压缩的]（21001）；货物进出口、技术进出口（依法经批准的项目，经相关部门批准后方可开展经营活动）。</t>
  </si>
  <si>
    <t>2012年6月7日，翔鹭有限召开股东会，同意将公司整体变更设立为广东翔鹭钨业股份有限公司。2012年6月13日，正中珠江出具《审计报告》（广会所审字[2012]第11002730073号），截至2012年5月31日，翔鹭有限净资产值为25492.13万元。2012年6月15日，翔鹭有限全体股东签署《发起人协议》，同意以2012年5月31日为改制审计基准日，将公司经审计的扣除专项储备（人民币145.91万元）后的净资产值人民币25346.22万元折股成股份公司股份7500万股（人民币7500万元折合为股份公司股本，人民币17846.22万元计入资本公积）。2012年6月22日，广东翔鹭钨业股份有限公司召开创立大会暨2012年第一次临时股东大会，同意将翔鹭有限整体变更为股份公司。会议通过了股份公司章程，选举了公司第一届董事会及第一届监事会成员。2012年6月22日，正中珠江出具验资报告（广会所验字【2012】第11002730085号），截至2012年6月22日止，公司实收股本为7500万元。2012年7月9日，潮州市工商局颁发股改后的《企业法人营业执照》（注册号为：445121000004059）。</t>
  </si>
  <si>
    <t>广东省潮州市湘桥区官塘镇庵头工业区</t>
  </si>
  <si>
    <t>515633</t>
  </si>
  <si>
    <t>0768-6972888</t>
  </si>
  <si>
    <t>0768-6303998</t>
  </si>
  <si>
    <t>Stock@xl-tungsten.com</t>
  </si>
  <si>
    <t>廖俊雄,肖连生,高再荣</t>
  </si>
  <si>
    <t>0768-6972888-8068</t>
  </si>
  <si>
    <t>stock@xl-tungsten.com</t>
  </si>
  <si>
    <t>002833</t>
  </si>
  <si>
    <t>广州弘亚数控机械股份有限公司</t>
  </si>
  <si>
    <t>CNE100002C88</t>
  </si>
  <si>
    <t>Guangzhou KDT Machinery Co., Ltd.</t>
  </si>
  <si>
    <t>KDT</t>
  </si>
  <si>
    <t>数控板式家具机械专用设备研发、生产和销售。</t>
  </si>
  <si>
    <t>木材加工机械制造；金属结构制造；工业自动控制系统装置制造；通用机械设备销售；电子产品批发；软件开发；货物进出口（专营专控商品除外）；技术进出口；自有房地产经营活动。公司实际经营范围以工商行政管理部门核准登记的为准。主营项目类别：专用设备制造业。</t>
  </si>
  <si>
    <t>公司是由广州弘亚机械有限公司整体变更设立的股份公司。弘亚有限成立于2006年11月17日。2012年6月4日，弘亚有限召开股东会会议，决议公司由有限公司整体变更为股份公司，以弘亚有限截至2012年4月30日经审计的净资产98,353,299.17元按1:0.5084的比例折股，其中股本50,000,000股，其余48,353,299.17元计入资本公积。整体变更后，公司总股本为5,000万股，股东及其持股比例不变。2012年6月4日，立信会计师事务所为本次整体变更出具了《验资报告》（信会师报字[2012]第113459号），审验本次整体变更的出资已足额缴纳。2012年6月20日，公司召开创立大会暨2012年第一次股东大会会议。2012年7月16日，公司完成工商变更登记手续，并在广州市工商行政管理局领取了注册号为440106000107519的《企业法人营业执照》。</t>
  </si>
  <si>
    <t>广东省广州市黄埔区云埔工业区云开路3号及广东省广州市黄埔区云骏路17号自编一栋、自编第二栋、自编3栋</t>
  </si>
  <si>
    <t>020-82003900</t>
  </si>
  <si>
    <t>kdtdb@kdtmac.com</t>
  </si>
  <si>
    <t>向旭家,彭朝辉,伊松林</t>
  </si>
  <si>
    <t>investor@kdtmac.com</t>
  </si>
  <si>
    <t>颜复海</t>
  </si>
  <si>
    <t>002831</t>
  </si>
  <si>
    <t>深圳市裕同包装科技股份有限公司</t>
  </si>
  <si>
    <t>CNE100002H00</t>
  </si>
  <si>
    <t>Shenzhen YUTO Packaging Technology Co., Ltd.</t>
  </si>
  <si>
    <t>YUTO Technology</t>
  </si>
  <si>
    <t>纸质印刷包装产品的研发、设计、生产和销售</t>
  </si>
  <si>
    <t>一般经营项目：产销纸箱、彩盒、包装盒（不含国家限制项目）；自营进出口业务（按照深贸管登字第2003-108号文件核准的经营范围）；从事广告业务（法律、行政法规规定应进行广告经营审批登记的，应另行办理审批登记后方可经营）；广告喷绘业务；会务服务；创意服务；舞台设计、布置；文化活动策划；展示展览策划；国内货物贸易；包装设计、平面设计、品牌设计、结构设计（不含限制项目）；自有房屋租赁；机械设备租赁；许可经营项目：产销纸箱、彩盒、包装盒（不含国家限制项目）；出版物、包装装潢印刷品、其他印刷品印刷；精密模切件、不干胶贴纸、丝印铭板、胶带、保护膜、标签的研发、设计、生产和销售。</t>
  </si>
  <si>
    <t>本公司系由深圳市裕同印刷包装有限公司于2010年3月23日整体变更设立的股份公司。根据天健正信2010年2月22日出具的天健正信审（2010）特字第150003号《审计报告》，截至2009年12月31日，裕同有限经审计的净资产为220623679.55元。根据中和资产评估有限公司2010年2月25日出具的中和评报字（2010）第V1010号《资产评估报告》，截至2009年12月31日，裕同有限净资产的评估值为50157.11万元。2010年3月2日，裕同有限股东会作出决议，同意以股东王华君等33名自然人与君联创投、鸿富锦公司、永丰余纸业、讯峰实业及及时雨创投共同作为发起人，将裕同有限整体变更设立为股份公司，并由全体股东共同签署了《发起人协议》，同意以经审计后的截至2009年12月31日的裕同有限净资产220623679.55元为基数，按1：0.6799的比例折成股份公司股本150000000股，剩余70623679.55元计入资本公积；本公司股票每股面值1.00元人民币，注册资本为15000万元；各股东以其所持有的公司股权所对应的净资产认购股份公司的股份。2010年3月12日，天健正信出具验资报告（天健正信验（2010）综字第150001号），对本次整体变更出资行为进行了验证。2010年3月18日，本公司召开创立大会暨第一次股东大会，审议通过了整体变更设立股份公司议案，全体发起人共同签署了发行人《公司章程》。2010年3月23日，公司在深圳市市场监督管理局办理了变更登记，领取了注册号为440301103101031的《企业法人营业执照》，注册资本为15000万元。</t>
  </si>
  <si>
    <t>广东省深圳市宝安区石岩街道水田社区石环路1号A栋，B栋，C栋，E栋，H栋，J栋，G栋</t>
  </si>
  <si>
    <t>0755-33873999-88265</t>
  </si>
  <si>
    <t>0755-29949816</t>
  </si>
  <si>
    <t>investor@szyuto.com</t>
  </si>
  <si>
    <t>黄纲,周俊祥,胡旻</t>
  </si>
  <si>
    <t>002845</t>
  </si>
  <si>
    <t>深圳同兴达科技股份有限公司</t>
  </si>
  <si>
    <t>CNE100002K13</t>
  </si>
  <si>
    <t>Shenzhen TXD Technology Co., Ltd.</t>
  </si>
  <si>
    <t>TXD</t>
  </si>
  <si>
    <t>研发、设计、生产和销售中小尺寸液晶显示模组。</t>
  </si>
  <si>
    <t>电子产品的技术开发、生产和销售；国内商业、物资供销业、货物及技术的进出口(以上均不含法律、行政法规、国务院决定禁止及规定需前置审批项目)(以营业执照核准为准)。</t>
  </si>
  <si>
    <t>2014年1月26日，全体发起人签署了《深圳市同兴达科技有限公司整体变更设立深圳同兴达科技股份有限公司的发起人协议》，根据瑞华会计师事务所出具的瑞华专审字[2014]第48200001号《审计报告》，同兴达有限以截至2013年10月31日经审计的账面净资产人民币106,357,609.20元中的6,480万元按照1：1的比例折合为6,480万股股份（每股面值人民币1元），剩余部分计入股份公司的资本公积，将有限公司整体变更为股份公司。2014年2月18日，发行人召开创立大会暨首次股东大会。瑞华会计师事务所出具《验资报告》对各发起人的出资情况进行了验证。2014年3月14日，公司在深圳市市场监督管理局完成变更登记并领取了工商营业执照。</t>
  </si>
  <si>
    <t>广东省深圳市龙华区龙华街道油松社区利金城工业园2号厂房301-4楼，4号厂房1楼、3楼</t>
  </si>
  <si>
    <t>广东省深圳市龙华区观澜街道观光路银星高科技工业园智界2号楼（14-16F）</t>
  </si>
  <si>
    <t>0755-33687792</t>
  </si>
  <si>
    <t>0755-33687791</t>
  </si>
  <si>
    <t>zqswdb@txdkj.com</t>
  </si>
  <si>
    <t>胡振超,朱岩,孟晓俊</t>
  </si>
  <si>
    <t>002837</t>
  </si>
  <si>
    <t>深圳市英维克科技股份有限公司</t>
  </si>
  <si>
    <t>CNE100002CC3</t>
  </si>
  <si>
    <t>Shenzhen Envicool Technology Co., Ltd.</t>
  </si>
  <si>
    <t>Envicool</t>
  </si>
  <si>
    <t>精密温控节能设备的研发、生产、销售。</t>
  </si>
  <si>
    <t>信息化机房温控设备、通信及电子产品温控设备、信息化机房配套设备、通信网络配套设备、机电一体化设备、专用控制设备、高效节能设备、精密空调设备、通讯机柜空调设备、户外机柜、机柜、冷水机组、暖通及热泵设备、工业空调、军用空调、特种空调、不间断电源、数据中心微模块系统、机房系统、监控系统、自动切换系统、供配电系统、电池的设计、研发、组装、生产、销售、安装、维修；承接设备温控系统、节能系统、机电及建筑智能化的设计、集成、安装、技术咨询服务；软件产品的研究、开发及销售；能源监测及运营管理、合同能源管理；国内贸易，货物及技术进出口。（法律、行政法规、国务院决定禁止的项目除外，限制的项目须取得许可后方可经营）。</t>
  </si>
  <si>
    <t>公司是由深圳市英维克科技有限公司整体变更设立的股份有限公司。2013年7月11日，英维克有限股东会通过决议，同意英维克有限整体变更为股份有限公司。根据立信会计师事务所（特殊普通合伙）于2013年6月18日出具的信会师报字[2013]310418号《审计报告》，英维克有限以其截至2013年4月30日经审计的账面净资产66,781,355.14元折股，整体变更为股份有限公司，其中6,000万元计入注册资本，其余6,781,355.14元计入资本公积。2013年8月15日，英维克有限于深圳市市场监督管理局办理完毕整体变更为股份公司之工商变更登记手续，并领取了注册号为440306103417299的《企业法人营业执照》，注册资本及实收资本均为6,000.00万元。</t>
  </si>
  <si>
    <t>广东省深圳市宝安区观澜街道大布巷社区梅观高速路东侧鸿信工业园9号厂房1－3楼</t>
  </si>
  <si>
    <t>0755-66823167</t>
  </si>
  <si>
    <t>0755-66823197</t>
  </si>
  <si>
    <t>IR@envicool.com</t>
  </si>
  <si>
    <t>肖世练,金立文,陈永康</t>
  </si>
  <si>
    <t>002857</t>
  </si>
  <si>
    <t>郑州三晖电气股份有限公司</t>
  </si>
  <si>
    <t>CNE100002JP0</t>
  </si>
  <si>
    <t>SMS Electric Co., Ltd. Zhengzhou</t>
  </si>
  <si>
    <t>SMS Electric</t>
  </si>
  <si>
    <t>与电能表的生产、检定、使用、信息采集、仓储全过程相关产品的研发、设计、生产和销售。</t>
  </si>
  <si>
    <t>生产、销售：电子产品、仪表仪器、元器件、计算机软硬件及相关技术服务；装卸搬运服务（不含道路运输）；从事货物和技术进出口业务；低压（400V）电能计量箱生产销售；供电服务；人力资源服务（不含劳务派遣）；计算机系统集成；物联网的技术开发、技术服务；互联网信息咨询；新能源产品的技术开发、技术咨询、技术服务。充电桩设备的生产、销售、检测、调试及服务；机电设备安装、维护及租赁；电子产品、电力设备的租赁；房屋租赁；仓储服务（易燃易爆及危险化学品除外）；高低压输配电设备的生产销售及维护。（依法须经批准的项目，经相关部门批准后方可开展经营活动）</t>
  </si>
  <si>
    <t>郑州三晖电气股份有限公司前身为郑州三晖电气有限公司，成立于1996年，当时系由9名自然人共同出资成立的民营企业，是我国较早采用公司制运作的民营企业。公司主要从事与电表的生产、检定、使用、信息采集、仓储全过程相关的产品的研发、设计、生产和销售，产品包括电能计量产品、电能计量配套产品两大系列100余种产品，涵盖电能计量检定高中低端产品。公司以电表检定技术、自动化控制技术、通讯技术、信息技术等为依托，形成了覆盖电表生产、检定、使用、信息采集、仓储全过程的产品体系，能够满足电网公司、电表生产企业、质量技术监督管理部门、科研院校等各行业的电表、互感器、用电信息采集终端等产品的生产、检定、教学、试验、信息采集、仓储等各种需求，产品品种丰富、系列齐全、用途广泛。公司是本行业的领军企业和龙头企业。是国内最早研发和推广自动化流水线型检定系统的企业之一，是目前国内能够自主研发、设计、生产和销售自动化流水线型检定系统的少数生产厂商之一，也是目前国内能够为电表生产企业同时提供电表检定和生产自动化、信息化综合解决方案的少数几个厂商之一。2015年公司电能计量产品市场份额达将近40%，市场占有率位列行业第一。公司是国家高新技术企业、河南省创新型企业、河南省企业技术中心、河南省智能电表与计量检定装备工程技术研究中心和郑州市高精度电能计量装置工程技术研究中心、郑州市互感器工程技术研究中心，设立有河南省电能计量科学与自动检测技术院士工作站和郑州经济技术开发区博士后科研工作分站，在电能表检定技术研发方面积累了丰富经验，形成了完整的研发体系和具有自主研发能力的技术体系，多项研究成果填补了国内空白，奠定了公司在电能表标准与校验装置行业的领先地位。</t>
  </si>
  <si>
    <t>河南省郑州市自贸试验区郑州片区（经开）第五大街85号</t>
  </si>
  <si>
    <t>0371-67391360</t>
  </si>
  <si>
    <t>0371-67391386</t>
  </si>
  <si>
    <t>zqb@cnsms.com</t>
  </si>
  <si>
    <t>张书锋,马正祥,罗勇</t>
  </si>
  <si>
    <t>金双寿</t>
  </si>
  <si>
    <t>002848</t>
  </si>
  <si>
    <t>高斯贝尔数码科技股份有限公司</t>
  </si>
  <si>
    <t>CNE100002JY2</t>
  </si>
  <si>
    <t>Gospell Digital Technology Co., Ltd.</t>
  </si>
  <si>
    <t>Gospell</t>
  </si>
  <si>
    <t>数字电视软硬件产品的研发、生产与销售。</t>
  </si>
  <si>
    <t>数字电视机顶盒、室外单元、卫星电视接收天线和接收机、数字电视前端设备、数字电视软件产品、有线电视网络设备、电视发射机、收银机、多路微波分配系统设备、无线广播电视传输设备、数字化用户信息网络终端产品、网络系统集成、卫星通信终端产品、微波有源和无源器件、电子元器件、网络宽带接收终端、网络宽带接入设备、微波陶瓷器件、覆铜板及通讯器材、卫星通讯设备及产品配件、线材的生产和销售；软件开发、销售；信息系统集成服务；楼宇对讲、门禁系统、监控系统、无线数字监控设备、无线音视频传输设备、智能监控设备、通信设备、多媒体电子终端设备、网络摄像机、防盗报警、停车管理、消防系统、公共安全防范系统设计、安装、维护和运营；通讯工程、综合布线、机房工程及弱电工程系统设计、施工；通信设备安装、调试和维护；增值电信业务经营、文化传媒、公共广播的系统设计、施工与服务；信息产业投资，项目投资管理（投资科技型项目）；货物及技术进口业务。（依法须经批准的项目，经相关部门批准后方可开展经营活动）</t>
  </si>
  <si>
    <t>2010年7月23日，高斯贝尔有限召开股东会，全体股东一致同意以高斯贝尔有限截至2010年6月30日经天健所天健审[2010]2-191号《审计报告》审定的净资产13，150.03万元为基数，按照1.24:1的折股比例折合股份10，600万股，整体变更设立股份公司，注册资本为10，600万元，其余部分全部计入资本公积。2010年8月28日，发行人在郴州市工商行政管理局办理了股份公司的工商变更登记，领取了注册号为431000000003362的《企业法人营业执照》。</t>
  </si>
  <si>
    <t>郴州市</t>
  </si>
  <si>
    <t>423038</t>
  </si>
  <si>
    <t>0735-2659962</t>
  </si>
  <si>
    <t>0735-2659987</t>
  </si>
  <si>
    <t>wangchun@gospell.com</t>
  </si>
  <si>
    <t>周铁华,徐永峰,单汨源</t>
  </si>
  <si>
    <t>游宗杰</t>
  </si>
  <si>
    <t>002841</t>
  </si>
  <si>
    <t>广州视源电子科技股份有限公司</t>
  </si>
  <si>
    <t>CNE100002K47</t>
  </si>
  <si>
    <t>Guangzhou Shiyuan Electronic Technology Company Limited</t>
  </si>
  <si>
    <t>Shiyuan</t>
  </si>
  <si>
    <t>液晶显示主控板卡、交互智能平板、移动智能终端等电子类产品的设计、研发和销售。</t>
  </si>
  <si>
    <t>技术进出口；工程和技术研究和试验发展；计算机、软件及辅助设备批发；货物进出口（专营专控商品除外）；计算机、软件及辅助设备零售；家用视听设备零售；软件开发；信息技术咨询服务；计算机和辅助设备修理；家用电子产品修理。</t>
  </si>
  <si>
    <t>2011年11月16日，视源有限召开董事会，会议决议视源有限整体改制为股份有限公司，视源有限的34名股东作为发起人，以视源有限截至2011年10月31日为基准日经审计的净资产109848944.79元折股，按照1：0.33287558的比例折为股份公司的股份，其中3300.00万元作为注册资本（股本），其余折股余额76848944.79元作为资本公积，由全体股东按出资比例共享。2011年11月16日，黄正聪、王毅然、孙永辉等33名自然人发起人和视迅投资1名法人发起人共同签署《发起人协议》，同意视源有限整体变更为股份有限公司。2011年12月7日，广州高新技术产业开发区管理委员会出具《关于同意中外合资企业广州视源电子科技有限公司转制为股份有限公司的批复》（穗开管企[2011]805号），同意视源有限变更为股份有限公司，并更名为广州视源电子科技股份有限公司。转制后，公司总股本为3300.00万股，每股面值1元人民币。2011年12月9日，广州市人民政府向公司核发了新的《中华人民共和国台港澳侨投资企业批准证书》（穗开合资字[2011]0010号），企业类型变更为外商投资股份制（外商投资比例小于25%）。2011年12月24日，立信羊城会计师事务所有限公司出具《验资报告》（2011年羊验字第23469号），审验确认截至2011年12月24日，股份公司（筹）已根据《公司法》有关规定及公司折股方案，将视源有限截至2011年10月31日止经审计的所有者权益（净资产）人民币109848944.79元，折合股份3300.00万股，每股1元，共计3300.00万元，大于股本部分人民币76848944.79元计入资本公积。2011年12月31日，公司在广州市工商行政管理局经济技术开发区分局办理完毕工商变更登记手续，并领取了注册号为440108000013004的《企业法人营业执照》。</t>
  </si>
  <si>
    <t>020-32210275</t>
  </si>
  <si>
    <t>020-82075579</t>
  </si>
  <si>
    <t>shiyuan@cvte.com</t>
  </si>
  <si>
    <t>童慧明,张启祥,林斌</t>
  </si>
  <si>
    <t>刘丹凤</t>
  </si>
  <si>
    <t>程晓娜</t>
  </si>
  <si>
    <t>+86-20-82075579</t>
  </si>
  <si>
    <t>002858</t>
  </si>
  <si>
    <t>上海力盛赛车文化股份有限公司</t>
  </si>
  <si>
    <t>CNE100002JN5</t>
  </si>
  <si>
    <t>Shanghai Lisheng Racing Co., Ltd.</t>
  </si>
  <si>
    <t>Lisheng Racing</t>
  </si>
  <si>
    <t>赛事运营、赛车队、赛车场经营与汽车活动推广。</t>
  </si>
  <si>
    <t>体育设施建设、管理，公关活动策划，会议及展览服务，设计、制作、代理各类广告，利用自有媒体发布广告，市场营销策划，文化艺术交流策划，体育赛事的组织及策划，自有房屋和设备租赁，餐饮服务，食品销售，商务咨询，文化体育、机动车（含电动车）及配件专业领域内的技术开发、技术转让、技术咨询、技术服务，日用百货、体育用品、汽摩配件的经营，以电子商务方式从事日用百货、体育用品、汽摩配件、工艺品（象牙及其制品除外）、服装、箱包、鞋帽、文化用品、电子产品、办公用品的销售，组织赛车培训，体育经纪，经营演出及经纪业务，礼仪服务，汽车摩托车销售，汽车租赁，汽车模型设计销售，网络游戏开发运营。【依法须经批准的项目，经相关部门批准后方可开展经营活动】</t>
  </si>
  <si>
    <t>发行人系力盛有限以截至2012年5月31日经审计的净资产账面价值折股，整体变更设立的股份有限公司。发起人为力盛有限原股东夏青、苏维锋、夏峰、龚磊、张善夫、叶杨军、徐津、蒋朗宇、梁伟岭、武舸、张国江、夏雪蒙、潘冬云、陈旦、吴东芳、林朝阳、陈建荣、黄炜18位自然人和赛赛投资、普赛投资2个法人。2012年8月29日，发行人依法在上海市工商行政管理局注册登记，并领取注册号为310227000871054号《企业法人营业执照》，注册资本为4,236万元。</t>
  </si>
  <si>
    <t>021-62418755</t>
  </si>
  <si>
    <t>021-62362685</t>
  </si>
  <si>
    <t>zhangguojiang@lsracing.cn</t>
  </si>
  <si>
    <t>顾晓江,裴永乐,顾国强</t>
  </si>
  <si>
    <t>002861</t>
  </si>
  <si>
    <t>瀛通通讯股份有限公司</t>
  </si>
  <si>
    <t>CNE100002JK1</t>
  </si>
  <si>
    <t>YingTong Telecommunication Co., Ltd.</t>
  </si>
  <si>
    <t>Yingtong Telecommunication</t>
  </si>
  <si>
    <t>声学产品、数据线及其他产品的研发、生产和销售。</t>
  </si>
  <si>
    <t>研发、生产、销售通讯类线材、耳机线材及耳机配件、电话线、电脑周边线、影视及音频线、扁平排线、编织线、铝箔线、卷线、电源线、铜线（裸铜线、镀锡线、漆包线）；塑料粒加工、销售；货物进出口、技术进出口（法律、行政法规禁止的项目除外；法律、行政法规限制的项目须取得许可后方可经营）。</t>
  </si>
  <si>
    <t>2010年8月31日，黄晖、萧锦明、左笋娥等8名股东签署《发起人协议》，共同发起设立本公司，注册资本3,668.00万元。2010年10月23日，咸宁市工商行政管理局向公司核发注册号为422300000017316的《企业法人营业执照》。</t>
  </si>
  <si>
    <t>咸宁市</t>
  </si>
  <si>
    <t>湖北省通城县隽水镇经济开发区新塔社区</t>
  </si>
  <si>
    <t>437400</t>
  </si>
  <si>
    <t>0769-83330508</t>
  </si>
  <si>
    <t>0769-83937323</t>
  </si>
  <si>
    <t>ir@yingtong-wire.com</t>
  </si>
  <si>
    <t>孔英,李晓东,谢峰</t>
  </si>
  <si>
    <t>002850</t>
  </si>
  <si>
    <t>深圳市科达利实业股份有限公司</t>
  </si>
  <si>
    <t>CNE100002JW6</t>
  </si>
  <si>
    <t>Shenzhen Kedali Industry Co., Ltd.</t>
  </si>
  <si>
    <t>Kedali</t>
  </si>
  <si>
    <t>锂电池精密结构件和汽车结构件的研发及制造。</t>
  </si>
  <si>
    <t>一般经营项目：五金制品、铝盖板、塑料制品、压铸制品、模具、汽车配件的生产、销售及其它国内商业、物资供销业、货物和技术的进出口业务（以上均不含法律、行政法规、国务院决定规定需前置审批和禁止的项目）。许可经营项目：普通货运（项目涉及应取得许可审批的，须凭相关审批文件方可经营）。</t>
  </si>
  <si>
    <t>本公司是以励建立、励建炬、宸钜公司、大业盛德、平安财智、蔡敏为发起人，由科达利有限于2010年12月2日整体变更设立的股份有限公司。2010年12月2日，本公司取得深圳市市场监督管理局颁发的《企业法人营业执照》（注册证号：440306103482196）。</t>
  </si>
  <si>
    <t>0755-61189991</t>
  </si>
  <si>
    <t>ir@kedali.com.cn</t>
  </si>
  <si>
    <t>陈伟岳,许刚,徐开兵</t>
  </si>
  <si>
    <t>励建炬</t>
  </si>
  <si>
    <t>002867</t>
  </si>
  <si>
    <t>周大生珠宝股份有限公司</t>
  </si>
  <si>
    <t>CNE100002QJ8</t>
  </si>
  <si>
    <t>Chow Tai Seng Jewellery Company Limited</t>
  </si>
  <si>
    <t>Chow Tai Seng</t>
  </si>
  <si>
    <t>”周大生”品牌珠宝首饰的设计、推广和连锁经营。</t>
  </si>
  <si>
    <t>珠宝首饰、金银饰品的设计、批发、佣金代理（不含拍卖）、零售、进出口（不含国营贸易管理商品，涉及配额、许可证管理及其它专项规定管理的商品，按国家有关规定办理申请）；技术进出口；企业品牌策划咨询；企业管理咨询；珠宝技术服务；以特许经营方式从事商业活动。</t>
  </si>
  <si>
    <t>公司经深圳市经济贸易和信息化委员会《关于同意周大生珠宝有限公司变更为外资投资股份有限公司的批复》（深经贸信息资字[2012]0390号）同意，以截至2011年12月31日经审计的账面净资产698309619.75元折成股本40100万股，每股面值1.00元，溢价部分计入资本公积金，整体变更为外商投资股份有限公司。2012年5月11日，公司在深圳市市场监督管理局领取了注册号为440301102925823的《企业法人营业执照》。</t>
  </si>
  <si>
    <t>0755-61869039</t>
  </si>
  <si>
    <t>0755-61866830</t>
  </si>
  <si>
    <t>szchowtaiseng@126.com</t>
  </si>
  <si>
    <t>葛定昆,杨似三,衣龙新,沈海鹏</t>
  </si>
  <si>
    <t>002855</t>
  </si>
  <si>
    <t>东莞捷荣技术股份有限公司</t>
  </si>
  <si>
    <t>CNE100002JR6</t>
  </si>
  <si>
    <t>Dongguan Chitwing Technology Co., Ltd.</t>
  </si>
  <si>
    <t>Chitwing Technology</t>
  </si>
  <si>
    <t>精密模具及精密结构件的生产和销售。</t>
  </si>
  <si>
    <t>精密模具、精密检具及精密治具的生产和销售；塑胶、五金、人造蓝宝石、玻璃、陶瓷精密结构件的生产和销售；智能制造设备、电子信息产品、机电一体化产品、电子医疗产品、电子专用测试仪器及上述产品相关零部件的生产、销售及维修；从事以上相关产品的批发及进出口业务。设立研发中心，从事上述产品及服务的研究、设计和开发（以上项目不涉及外商投资准入特别管理措施）。（依法须经批准的项目，经相关部门批准后方可展开经营活动）。</t>
  </si>
  <si>
    <t>公司前身为捷荣模具工业（东莞）有限公司，是由捷荣科技集团有限公司（设立于香港）于2007年9月25日在东莞投资设立的外商独资企业，设立时注册资本为港币3,800万元。2013年12月9日，捷荣模具董事会作出决议，决定将捷荣模具由中外合资有限责任公司整体变更为股份有限公司。股份公司股份总额为18,000万股，每股面值人民币1元，股份公司的注册资本为人民币18,000万元。同日，捷荣模具全体股东签署《发起人协议》，以捷荣模具截至2013年3月31日经审计净资产281,396,443.91元中的180,000,000元，按照1：1比例折合股份180,000,000股，余额101,396,443.91元计入资本公积，依法整体变更设立股份公司。2014年1月28日，广东省对外贸易经济合作厅作出《广东省外经贸厅关于合资企业捷荣模具工业（东莞）有限公司转制为外商投资股份有限公司的批复》（粤外经贸资字[2014]60号），同意捷荣模具改制设立为股份有限公司。次日，广东省人民政府为公司颁发了《台港澳侨投资企业批准证书》（商外资粤股份证字[2007]0146号）。2014年3月27日，立信会计师事务所出具了信会师报字（2014）第310202号《验资报告》，对本次整体变更的出资情况进行了验证。公司于2014年3月28日在东莞市工商行政管理局登记注册并取得注册号为441900400052583的《企业法人营业执照》。公司名称变更为：东莞捷荣技术股份有限公司。2016年2月25日，公司在东莞市工商行政管理局完成了三证合一的《企业法人营业执照》变更，变更后的统一社会信用代码为914419006665116754。</t>
  </si>
  <si>
    <t>523857</t>
  </si>
  <si>
    <t>0769-82387988</t>
  </si>
  <si>
    <t>0769-82380168</t>
  </si>
  <si>
    <t>public@chitwing.com</t>
  </si>
  <si>
    <t>何志民,傅冠强,赵绪新</t>
  </si>
  <si>
    <t>郑杰</t>
  </si>
  <si>
    <t>0755-25865968</t>
  </si>
  <si>
    <t>0755-25865538</t>
  </si>
  <si>
    <t>caolf@chitwing.com</t>
  </si>
  <si>
    <t>黄蓉芳</t>
  </si>
  <si>
    <t>002847</t>
  </si>
  <si>
    <t>盐津铺子食品股份有限公司</t>
  </si>
  <si>
    <t>CNE100002JZ9</t>
  </si>
  <si>
    <t>Yankershop Food Co., Ltd.</t>
  </si>
  <si>
    <t>Yankershop</t>
  </si>
  <si>
    <t>小品类休闲食品的研发、生产和销售</t>
  </si>
  <si>
    <t>预包装食品；干果、坚果、海味干货、散装食品、食品的销售；糕点、糖果及糖的批发；饼干及其他焙烤食品、糖果、巧克力、米、面制品、方便面及其他方便食品、蔬菜、水果罐头、熟食品、糕点、面包、豆制品的制造；食品的互联网销售；糕点、面包、熟食、进口食品的零售；肉制品及副产品、蔬菜、水果和坚果、鱼糜制品及水产品干腌制、蛋品的加工；收购农副产品；蜜饯制作；酱腌菜生产；自营和代理各类商品及技术的进出口，但国家限定公司经营或禁止进出口的商品和技术除外；普通货物运输。（依法须经批准的项目，经相关部门批准后方可开展经营活动）</t>
  </si>
  <si>
    <t>本公司是经盐津有限2014年7月25日临时股东会决议通过，由有限公司整体变更设立的股份有限公司。2014年8月19日本公司由湖南盐津铺子控股有限公司、湖南昊平投资有限公司、湖南盐津铺子同创企业（有限合伙）、张学武、张学文、战颖、胡祥主7名股东作为发起人，根据天健会计师事务所（特殊普通合伙）以2014年6月30日为基准日审计的净资产16,378.94万元，折成股本9,300万股，公司于2014年8月22日在长沙市工商行政管理局依法登记注册成立，取得了注册号为430181000013702的《企业法人营业执照》。</t>
  </si>
  <si>
    <t>湖南省浏阳生物医药工业园</t>
  </si>
  <si>
    <t>湖南省长沙市雨花区沙湾路运达中央广场写字楼A座32楼</t>
  </si>
  <si>
    <t>0731-85592847</t>
  </si>
  <si>
    <t>yjpzzqb@yanjinpuzi.com</t>
  </si>
  <si>
    <t>陈奇,何红渠,刘定华</t>
  </si>
  <si>
    <t>002846</t>
  </si>
  <si>
    <t>广东英联包装股份有限公司</t>
  </si>
  <si>
    <t>CNE100002K05</t>
  </si>
  <si>
    <t>Guangdong Enpack Packaging Co., Ltd.</t>
  </si>
  <si>
    <t>Enpack</t>
  </si>
  <si>
    <t>“安全、环保、易开启”金属包装产品研发、生产和销售</t>
  </si>
  <si>
    <t>制造、加工：五金制品；销售：金属材料，塑料原料；货物进出口、技术进出口。（依法需经批准的项目，经相关部门批准后方可开展经营活动。）</t>
  </si>
  <si>
    <t>公司是由汕头市英联易拉盖有限公司整体变更设立。2013年9月10日，全体发起人签署了《广东英联包装股份有限公司发起人协议》，根据立信出具的“信会师报字[2013]第310471号”《审计报告》，英联有限以截至2013年6月30日经审计的账面净资产人民币15，129.36万元中的9，000万元按照1：1的比例折合为9，000万股股份，剩余部分计入股份公司的资本公积，将有限公司整体变更为股份公司。2013年10月16日，发行人召开创立大会暨首次股东大会。立信出具“信会师报字[2013]第310513号”《验资报告》对各发起人的出资情况进行了验证。2013年11月4日，公司在汕头市工商行政管理局完成变更登记并领取了工商营业执照。英联有限更名为“广东英联包装股份有限公司”。</t>
  </si>
  <si>
    <t>515000</t>
  </si>
  <si>
    <t>0754-89816108</t>
  </si>
  <si>
    <t>0754-89816105</t>
  </si>
  <si>
    <t>zhengquan@enpackcorp.com</t>
  </si>
  <si>
    <t>www.enpackcorp.com</t>
  </si>
  <si>
    <t>方钦雄,蔡翀,贝旭</t>
  </si>
  <si>
    <t>翁宝嘉</t>
  </si>
  <si>
    <t>002853</t>
  </si>
  <si>
    <t>广东皮阿诺科学艺术家居股份有限公司</t>
  </si>
  <si>
    <t>CNE100002JS4</t>
  </si>
  <si>
    <t>Guangdong Piano Customized Furniture Co., Ltd.</t>
  </si>
  <si>
    <t>Piano</t>
  </si>
  <si>
    <t>定制厨柜、定制衣柜及其配套家居产品的个性化定制和设计安装服务。</t>
  </si>
  <si>
    <t>设计、生产、加工、销售：家居用品、木制家具、厨房电器设备、五金配件、五金制品、有机工艺品、塑胶制品、玻璃制品；销售：日用杂品、日用百货、纸制品；货物进出口、技术进出口。</t>
  </si>
  <si>
    <t>公司前身为2005年6月设立的新山川，根据立信会计师事务所出具的“信会师报字[2014]第310317号”《审计报告》，新山川截至2014年2月28日的净资产为130,691,379.68元，各发起人同意将上述净资产全部投入股份公司，其中42,750,000.00元折为总股本4,275万股，余额87,941,379.68元计入资本公积。股份公司设立时的注册资本为4,275万元，业经立信会计师事务所“信会师报字[2014]第310352号”《验资报告》验证。公司发起人于2014年5月8日召开股份公司创立大会，一致同意整体变更设立广东皮阿诺科学艺术家居股份有限公司。2014年5月26日，股份公司取得了中山市工商行政管理局核发的注册号为442000000241313的《企业法人营业执照》，注册资本为4,275万元，法定代表人为马礼斌。</t>
  </si>
  <si>
    <t>广东省中山市阜沙镇上南村、中山市阜沙镇安华路2号之一、中山市阜沙镇阜南大道230号</t>
  </si>
  <si>
    <t>广东省中山市阜沙镇上南村、中山市阜沙镇安华路2号之一</t>
  </si>
  <si>
    <t>528414</t>
  </si>
  <si>
    <t>0760-23631781</t>
  </si>
  <si>
    <t>0760-23631808</t>
  </si>
  <si>
    <t>webmaster@pianor.com</t>
  </si>
  <si>
    <t>www.pianor.com</t>
  </si>
  <si>
    <t>刘振林,刘剑华,邹晓冬</t>
  </si>
  <si>
    <t>0760-23633926</t>
  </si>
  <si>
    <t>0760-23631880</t>
  </si>
  <si>
    <t>002852</t>
  </si>
  <si>
    <t>道道全粮油股份有限公司</t>
  </si>
  <si>
    <t>CNE100002JT2</t>
  </si>
  <si>
    <t>Daodaoquan Grain and Oil Co., Ltd.</t>
  </si>
  <si>
    <t>Daodaoquan</t>
  </si>
  <si>
    <t>食用植物油产品的研发、生产和销售。</t>
  </si>
  <si>
    <t>食用植物油及其副产品的生产与自销（凭《全国工业产品生产许可证》经营）；普通货物（限分支机构经营）。（依法须经批准的项目，经相关部门批准后方可开展经营活动）。</t>
  </si>
  <si>
    <t>本公司系由湖南巴陵油脂有限公司整体变更设立的股份有限公司。2014 年3 月13 日，巴陵油脂股东会审议通过了《关于提请将湖南巴陵油脂有限公司整体 变更为股份有限公司的议案》，同意将湖南巴陵油脂有限公司整体变更为股份有 限公司，公司名称变更为道道全粮油股份有限公司。2014 年3 月28 日，道道全粮油股份有限公司发起人会议暨第一次股东大会 同意以截至2013 年12 月31 日经天职国际会计师事务所（特殊普通合伙）出具 的天职业字[2014]5573 号《审计报告》审计的净资产217,002,563.19 元，整体变 更设立道道全粮油股份有限公司，变更后股本为75,000,000.00 元，扣除分红后 其余计入资本公积。2014 年4 月2 日，公司取得注册号为430600400000760 的 营业执照。</t>
  </si>
  <si>
    <t>湖南省岳阳经济技术开发区屈原路19号</t>
  </si>
  <si>
    <t>湖南省岳阳经济技术开发区营盘岭路113号</t>
  </si>
  <si>
    <t>0730-8318506</t>
  </si>
  <si>
    <t>0730-8712508</t>
  </si>
  <si>
    <t>ddqzqb@ddqly.com</t>
  </si>
  <si>
    <t>何东平,左恩南,杜晶</t>
  </si>
  <si>
    <t>002875</t>
  </si>
  <si>
    <t>深圳市安奈儿股份有限公司</t>
  </si>
  <si>
    <t>CNE100002Q90</t>
  </si>
  <si>
    <t>Annil Co., Ltd.</t>
  </si>
  <si>
    <t>Annil</t>
  </si>
  <si>
    <t>“Annil安奈儿”品牌童装的研发设计、供应链管理、品牌运营及产品销售。</t>
  </si>
  <si>
    <t>一般经营项目：服装的设计、销售（不含限制项目）；经营进出口业务（法律、行政法规、国务院决定禁止的项目除外，限制的项目须取得许可后方可经营）；体育用品、鞋及其配饰品的销售及其它国内贸易（不含专营、专控、专卖商品）；兴办实业（具体项目另行申报）；网上经营服装销售、网上贸易。许可经营项目：服装的生产（以工商行政管理机关核准的经营范围为准）。</t>
  </si>
  <si>
    <t>公司是由深圳市岁孚服装有限公司采用整体变更方式设立的股份有限公司。2013年11月26日，岁孚服装召开股东会，同意将岁孚服装整体变更为股份有限公司。根据立信会计师事务所出具的“信会师报字[2013]第410353号”《审计报告》，以截至2013年9月30日岁孚服装母公司财务报表的净资产141666014.20元为基础，确定股份公司的总股本为75000000股，每股面值人民币1元。2013年12月19日，深圳市安奈儿股份有限公司在深圳市市场监督管理局完成工商变更登记，取得注册号为440301103720039的《企业法人营业执照》。</t>
  </si>
  <si>
    <t>0755-22914860</t>
  </si>
  <si>
    <t>0755-28896696</t>
  </si>
  <si>
    <t>dongmiban@annil.com</t>
  </si>
  <si>
    <t>赵燕,曾任伟,李正</t>
  </si>
  <si>
    <t>002774</t>
  </si>
  <si>
    <t>快意电梯股份有限公司</t>
  </si>
  <si>
    <t>CNE100002KB8</t>
  </si>
  <si>
    <t>IFE Elevators Co., Ltd.</t>
  </si>
  <si>
    <t>IFE Elevators</t>
  </si>
  <si>
    <t>电梯、自动扶梯和自动人行道的研发设计、制造、销售及相关产品的安装、改造和维保服务。</t>
  </si>
  <si>
    <t>产销、安装、维修、改造：电梯，自动扶梯；产销、安装30吨以下桥式起重机，门式起重机。经营本企业自产产品及技术的出口业务；经营本企业生产所需的原辅材料、仪器仪表、机械设备、零配件及技术的进口业务；生产、销售：机电产品、日用百货、办公用品、家具、活动房、体育用品、教学设备；房地产开发经营；电梯零部件销售。</t>
  </si>
  <si>
    <t>公司系快意电梯有限公司整体变更设立。经快意有限股东会审议通过，以截至2011年12月31日经审计的账面净资产16,099.91万元为基础，按1:0.6769的比例折成股本10,898万元，整体变更设立为股份有限公司。2012年6月6日，公司召开创立大会，审议通过了有限公司整体变更为股份公司的折股方案，同日，大信会计师事务有限公司出具大信验字（2012）第4-0012号《验资报告》，对出资事项进行验证。2012年6月14日，公司领取注册号为441900000059300的《企业法人营业执照》，总股本10,898万元，每股面值人民币1元，法定代表人罗爱文。</t>
  </si>
  <si>
    <t>523652</t>
  </si>
  <si>
    <t>0769-82078888-3111、0769-82189448</t>
  </si>
  <si>
    <t>0769-87732448</t>
  </si>
  <si>
    <t>ifezq@ifelift.com</t>
  </si>
  <si>
    <t>谢锡铿,周志旺</t>
  </si>
  <si>
    <t>罗爱明</t>
  </si>
  <si>
    <t>卢红荣</t>
  </si>
  <si>
    <t>002862</t>
  </si>
  <si>
    <t>实丰文化发展股份有限公司</t>
  </si>
  <si>
    <t>CNE100002QN0</t>
  </si>
  <si>
    <t>Shifeng Cultural Development Co., Ltd.</t>
  </si>
  <si>
    <t>Shifeng Cultural</t>
  </si>
  <si>
    <t>各类玩具的研发设计、生产与销售。</t>
  </si>
  <si>
    <t>研发、生产、销售：玩具、模型、文具用品、婴童用品、体育用品、塑料制品、五金制品、工艺美术品；动漫软件、游戏软件的设计、研发、制作（经营范围中凡涉专项规定须持有效专批证件方可经营）；货物进出口，技术进出口（法律、行政法规禁止的项目除外，法律、行政法规限制的项目须取得许可后方可经营）；制作、复制、发行：广播剧，电视剧，动画片（制作须另申报）专题、专栏（不含时政新闻类），综艺（广播电视节目制作经营许可证有效期限至2019年4月25日）；智能电子产品的研发、生产及销售，机器人系统技术服务；机器人和智能机器系统的技术研究、技术开发、生产及销售；智能家居产品及系统的研发和销售；通讯设备的研发和销售；计算机软硬件及周边产品的设计、研发和销售；计算机系统集成及企业信息咨询；文化创意设计服务。（依法须经批准的项目，经相关部门批准后方可开展经营活动。）</t>
  </si>
  <si>
    <t>本公司系由实丰有限整体变更设立的股份有限公司。2014年5月1日，实丰有限召开股东会，经全体股东一致同意，实丰有限以经正中珠江出具的《广东实丰玩具实业有限公司股改审计报告》（广会审字[2014]G14013510010号）审计的截至2014年1月31日的净资产184,615,570.07元，折股成6,000万股，整体变更为实丰文化发展股份有限公司，余额124,615,570.07元计入资本公积金。2014年5月5日，正中珠江出具《验资报告》（广会验字[2014]G14013510021号）对本次整体变更设立股份有限公司的出资进行验证。2014年5月20日，实丰文化整体变更登记手续在汕头市工商行政管理局办理完毕，公司取得注册号为440583000028452的工商营业执照。</t>
  </si>
  <si>
    <t>0754-85882699、0754-85899699-8088</t>
  </si>
  <si>
    <t>0754-85882699</t>
  </si>
  <si>
    <t>xjy@gdsftoys.com、zhengquan@gdsftoys.com</t>
  </si>
  <si>
    <t>陈国翔,李卓明,陈丹东</t>
  </si>
  <si>
    <t>002906</t>
  </si>
  <si>
    <t>惠州市华阳集团股份有限公司</t>
  </si>
  <si>
    <t>CNE100003670</t>
  </si>
  <si>
    <t>Foryou Corporation</t>
  </si>
  <si>
    <t>Foryou</t>
  </si>
  <si>
    <t>汽车电子、精密电子部件、精密压铸以及LED照明等业务。</t>
  </si>
  <si>
    <t>研究、开发、制造、销售：汽车电子装备产品、精密零部件、光机电产品、通讯产品零部件、LED照明及节能产品，软件开发和销售，技术咨询、转让、培训和服务，实业投资，自有物业租赁。（依法须经批准的项目，经相关部门批准后方可开展经营活动）</t>
  </si>
  <si>
    <t>本公司是由华阳有限整体变更设立的股份有限公司。华阳有限以截至2012年12月31日经德勤华永审计的净资产204,942,865.91元进行折股，其中200,000,000元按1:1的比例折为股份公司普通股200,000,000股，每股面值1元；余额4,942,865.91元计入公司资本公积金。2013年9月22日，惠州市工商局向本公司核发了注册号为441300000149224的《企业法人营业执照》。2015年11月2日，惠州市工商局向本公司换发了统一社会信用代码为91441300195992483B的《营业执照》。</t>
  </si>
  <si>
    <t>广东省惠州市东江高新科技产业园上霞北路1号华阳工业园A区集团办公大楼</t>
  </si>
  <si>
    <t>516005</t>
  </si>
  <si>
    <t>0752-2556885</t>
  </si>
  <si>
    <t>adayo-foryou@foryougroup.com</t>
  </si>
  <si>
    <t>余庆兵,李常青,朱永德</t>
  </si>
  <si>
    <t>002878</t>
  </si>
  <si>
    <t>北京元隆雅图文化传播股份有限公司</t>
  </si>
  <si>
    <t>CNE100002Q74</t>
  </si>
  <si>
    <t>Beijing Yuanlong Yato Culture Dissemination Co., Ltd.</t>
  </si>
  <si>
    <t>Yuanlong Yato</t>
  </si>
  <si>
    <t>（1）为客户供应促销品（包含方案创意策划、促销品设计研发、采购和销售），收入体现为产品销售收入；（2）为客户提供促销服务，包括数字化促销服务（包含数字化促销方案的创意策划、促销品电商平台和数字化促销活动平台的开发建设及运营维护、数字化促销品的采购及发放、基于数字化平台的仓储运输服务、平台运营数据的收集和分析等）和仓储运输服务等，收入体现为服务收入。</t>
  </si>
  <si>
    <t>组织文化艺术交流咨询活动（演出除外）；会议服务；承办展览展示活动；美术装璜设计；电脑图文设计；技术开发、技术咨询、技术服务；营销策划；销售五金交电、电子计算机及外围设备、机械电器设备、工艺美术品、百货、针纺织品、建筑材料、通讯器材（不含无线电发射设备）、化工产品（不含一类易制毒化学品及危险品）、首饰、办公用品，金银制品，纪念章、纪念币、化妆品及卫生用品、文化用品、体育用品、汽车零配件、摩托车零配件、医疗器械（限Ⅰ类）；货物进出口、技术进出口、代理进出口；广告设计、制作、发布、代理；市场调查；委托生产；工艺品设计；文艺演出票务代理、体育赛事票务代理、展览会票务代理、博览会票务代理；提供劳务服务（不含中介）；仓储服务；供应链管理，策划创意服务；以下项目限分支机构经营：普通货运；仓储服务；销售预包装食品（不含冷藏冷冻食品）；互联网信息服务不含新闻、出版、教育、医疗保健、药品和医疗器械、电子公告服务（互联网信息服务增值电信业务经营许可证有效期至2018年04月27日）；经营保健食品（食品卫生许可证有效期至2018年05月05日）；图书、报纸、期刊、电子出版物、音像制品批发、零售、网上销售；普通货运。（出版物经营、销售预包装食品、普通货运以及依法须经批准的项目，经相关部门批准后依批准的内容开展经营活动。）</t>
  </si>
  <si>
    <t>公司前身系北京元隆雅图文化传播有限责任公司，成立于1998年5月26日。公司是由元隆有限整体变更设立的股份公司。2012年9月4日，元隆有限股东会通过决议，同意以全体股东为发起人将元隆有限整体变更为股份公司，同意以元隆有限截至2012年4月30日经审计的净资产账面值113,109,879.27元为基础，按1:0.45的比例折合成股份公司股本51,000,000股，每股面值为人民币1元，其余62,109,879.27元计入资本公积。2012年9月4日，致同会计师事务所（特殊普通合伙）出具致同验字（2012）第110ZC0020号《验资报告》，确认：截至2012年9月4日止，贵公司（筹）已收到发起人股东投入的股本51,000,000.00元。2012年9月21日，元隆雅图在北京市工商行政管理局完成变更登记注册手续，并领取了注册号为110102000820992的企业法人营业执照。</t>
  </si>
  <si>
    <t>北京市西城区广安门内大街12层1218</t>
  </si>
  <si>
    <t>010-83528822</t>
  </si>
  <si>
    <t>010-83528255</t>
  </si>
  <si>
    <t>ylyato@ylyato.cn</t>
  </si>
  <si>
    <t>金永生,刘红路,宋昭菊</t>
  </si>
  <si>
    <t>010-83528011</t>
  </si>
  <si>
    <t>于欣蕊</t>
  </si>
  <si>
    <t>002868</t>
  </si>
  <si>
    <t>绿康生化股份有限公司</t>
  </si>
  <si>
    <t>CNE100002QH2</t>
  </si>
  <si>
    <t>Lifecome Biochemistry Co., Ltd.</t>
  </si>
  <si>
    <t>Lifecome Biochemistry</t>
  </si>
  <si>
    <t>兽药的研发、生产和销售。</t>
  </si>
  <si>
    <t>生产兽药原料药、医药原料药、兽药预混剂、兽用药品、食品添加剂及饲料添加剂等相关产品（不含国家限制类品种）。专项化学用品制造（不含国家限制类、禁止类品种，不含易制毒化学品）、热力生产和供应、火力发电。（依法须经批准的项目，经相关部门批准后方可开展经营活动。）</t>
  </si>
  <si>
    <t>公司系由成立于2003年6月13日的绿康有限以整体变更的方式设立。2012年5月16日，经福建省对外贸易经济合作厅《关于同意浦城绿康生化有限公司改制为绿康生化股份有限公司的批复》（闽外经贸外资[2012]139号）批准，公司以经立信会计师事务所（信会师报字[2012]第113109号审计报告）审计确认的截至2012年3月31日的净资产127,511,330.83元按1：0.706的比例折合9,000万股，整体变更设立为股份有限公司。公司2012年5月17日取得了福建省人民政府核发的《中华人民共和国外商投资企业批准证书》（商外资闽府合资字[2003]0029号），并于2012年6月6日在福建省工商行政管理局登记注册，注册号为350700400003127。2012年5月25日，立信会计师事务所对此整体变更事项出具了信会师报字[2012]第113260号验资报告。</t>
  </si>
  <si>
    <t>福建省浦城县南浦生态工业园区19号</t>
  </si>
  <si>
    <t>353400</t>
  </si>
  <si>
    <t>0599-2827451</t>
  </si>
  <si>
    <t>0599-2827567</t>
  </si>
  <si>
    <t>lkshdm@pclifecome.com</t>
  </si>
  <si>
    <t>范学斌,谭青,张信任</t>
  </si>
  <si>
    <t>林信红</t>
  </si>
  <si>
    <t>002882</t>
  </si>
  <si>
    <t>金龙羽集团股份有限公司</t>
  </si>
  <si>
    <t>CNE1000032F2</t>
  </si>
  <si>
    <t>Jinlongyu Group Co., Ltd.</t>
  </si>
  <si>
    <t>Jinlongyu</t>
  </si>
  <si>
    <t>电线电缆的研发、生产、销售与服务。</t>
  </si>
  <si>
    <t>国内贸易（法律、行政法规、国务院决定规定在登记前须经批准的项目除外）；兴办实业（具体项目另行申报），经营进出口业务（法律、行政法规、国务院决定禁止的项目除外，限制的项目须取得许可后方可经营）。生产电线电缆、PVC 管材；普通货运；电线电缆的检测和技术咨询。</t>
  </si>
  <si>
    <t>金龙羽集团股份有限公司系由金龙羽集团有限公司整体变更改制设立。2014年9月15日，郑有水、郑会杰、郑凤兰、郑美银、黄丕勇作为全体发起人，共同签署发起人协议，并于同日召开股东会作出决议，根据亚太会计师出具的亚会B审字（2014）第248号《审计报告》，截至2014年4月30日，金龙羽有限母公司净资产58,743.64万元，公司同意以母公司金龙羽有限截至2013年12月31日累积未分配利润为基础，按全体股东持股比例分配现金股利6,000.00万元，并以剩余净资产52,743.64万元作为出资设立金龙羽集团股份有限公司，其中34,500.00万元折合股本34,500.00万股，每股面值1.00元，其余18,243.64万元作为出资溢价计入资本公积。2014年10月28日，亚太会计师出具―亚会B验字【2014】058号‖验资报告，对公司注册资本到位情况进行验证。</t>
  </si>
  <si>
    <t>广东省深圳市龙岗区布吉街道办上水径冷水坑猪肉窝金龙羽工业园</t>
  </si>
  <si>
    <t>0755-28475155</t>
  </si>
  <si>
    <t>xl@szjly.com</t>
  </si>
  <si>
    <t>邱创斌,陈广见,吴爽</t>
  </si>
  <si>
    <t>郑永汉</t>
  </si>
  <si>
    <t>吉杏丹</t>
  </si>
  <si>
    <t>002870</t>
  </si>
  <si>
    <t>广东香山衡器集团股份有限公司</t>
  </si>
  <si>
    <t>CNE100002QF6</t>
  </si>
  <si>
    <t>Guangdong Senssun Weighing Apparatus Group Ltd.</t>
  </si>
  <si>
    <t>Senssun</t>
  </si>
  <si>
    <t>中高端家用、商用衡器和健康运动信息测量产品的研发、生产和销售。</t>
  </si>
  <si>
    <t>开发、生产、销售、网上销售各类衡器产品及其组配件，传感器，计量器材，仪器仪表，电子测量仪器，计时仪器，钟表，机电设备，自动化装备，智能机械人，通讯器材，控制软件，智能自动化生产系统，智能化数控系统，生产辅助系统，信息技术和网络系统，应用软件及其辅助设备，计算机产品，网络产品，计算机数码产品，家用电器,电子电器产品，塑胶产品，五金制品，日用百货，工艺礼品(不含黄金)，文化体育用品，训练健身器材和第一类医疗器械；第二、三类医疗器械生产企业；第二、三类医疗器械经营企业；商务信息咨询；衡器维修；货物及技术进出口。(依法须经批准的项目，经相关部门批准后方可开展经营活动)</t>
  </si>
  <si>
    <t>本公司是由中山市香山衡器集团有限公司整体变更设立的股份有限公司。2008年1月7日，经股东会决议批准，中山市香山衡器集团有限公司以截至2007年9月30日经审计的账面净资产83,309,299.3元为基础，取整后按照1:1的比例折为8,300万股，整体变更为股份有限公司。</t>
  </si>
  <si>
    <t>0760-23320821</t>
  </si>
  <si>
    <t>0760-88266385</t>
  </si>
  <si>
    <t>investor@camry.com.cn</t>
  </si>
  <si>
    <t>www.camry.com.cn</t>
  </si>
  <si>
    <t>李文生,莫万友,胡敏珊</t>
  </si>
  <si>
    <t>王咸车</t>
  </si>
  <si>
    <t>002859</t>
  </si>
  <si>
    <t>浙江洁美电子科技股份有限公司</t>
  </si>
  <si>
    <t>CNE100002JM7</t>
  </si>
  <si>
    <t>Zhejiang Jiemei Electronic and Technology Co., Ltd.</t>
  </si>
  <si>
    <t>Jiemei Technology</t>
  </si>
  <si>
    <t>电子元器件薄型载带的研发、生产和销售。</t>
  </si>
  <si>
    <t>半导体、LED及集成电路的电子元器件专用电子薄型载带封装技术研发，纸、纸制品、上下胶带、半导体元器件专用塑料载带及塑料卷盘的设计、制造、销售，离型膜、光学膜的研发、设计、制造、销售，货物进出口业务，普通货物运输。（依法须经批准的项目，经相关部门批准后方可开展经营活动）</t>
  </si>
  <si>
    <t>2013年9月22日，洁美有限股东会决议：同意洁美有限以2013年8月31日为审计评估基准日整体变更设立股份公司，名称变更为浙江洁美电子科技股份有限公司。2013年10月26日，洁美有限股东会决议：确认天健会计师事务所（特殊普通合伙）于2013年10月12日出具的“天健审（2013）6211号”《审计报告》，洁美有限2013年8月31日经审计的净资产为21,633.36万元。将该净资产中7,500万元按股东出资比例折合股份有限公司注册资本，每股面值1元，计7,500万股，折股溢价14,133.36万元计入资本公积。浙江洁美电子科技股份有限公司于2013年12月19日在湖州市工商行政管理局办理工商登记，并取得注册号为330523000053604的企业法人营业执照。</t>
  </si>
  <si>
    <t>浙江省安吉经济开发区阳光工业园区</t>
  </si>
  <si>
    <t>0571-87759593</t>
  </si>
  <si>
    <t>0571-88259336</t>
  </si>
  <si>
    <t>jm001506@zjjm.cn</t>
  </si>
  <si>
    <t>韩雁,董树荣,刘江峰</t>
  </si>
  <si>
    <t>002902</t>
  </si>
  <si>
    <t>东莞铭普光磁股份有限公司</t>
  </si>
  <si>
    <t>CNE1000032X5</t>
  </si>
  <si>
    <t>Dongguan Mentech Optical and Magnetic Co., Ltd.</t>
  </si>
  <si>
    <t>Mentech</t>
  </si>
  <si>
    <t>光磁通信元器件产品的研发、生产及销售。</t>
  </si>
  <si>
    <t>研发、产销：半导体材料及器件、集成电路产品、微电子产品、光电产品、电子产品、网络通信磁性元器件、通信用连接器组件、光电模块、光器件、电源类产品、照明光源、灯具、日用小家电、五金制品、塑胶制品；研发、产销、维修保养：光伏逆变器和控制器、风能控制器、通信电源、不间断电源、储能电源、应急电源、蓄电池管理装置、通信用机柜及其配套产品、低压成套开关设备、网络通信终端、电动车充电器及充电桩；数据中心、通信系统、太阳能和风能供电系统的工程设计、集成、安装调测和保养；货物进出口、技术进出口。（依法须经批准的项目，经相关部门批准后方可开展经营活动）。</t>
  </si>
  <si>
    <t>发行人系由铭普有限整体变更设立的股份有限公司。2012年9月16日，发行人召开创立大会暨第一次股东大会，全体股东一致同意由铭普有限全体股东作为发起人，将铭普有限整体变更为股份有限公司，变更后的股份有限公司承继铭普有限的全部资产和债权债务；并同意以铭普有限截至2012年5月31日经立信会计师事务所（特殊普通合伙）广东分所出具的“信会师粤报字[2012]第40478号”审计报告确定的净资产228,150,065.63元为基数，折为股份有限公司股本7,500万股，剩余153,150,065.63元转作资本公积。铭普有限整体变更前的注册资本为人民币7,500万元，整体变更后的股本为7,500万股，2012年9月13日，立信会计师事务所出具“信会师报字[2012]第410351号”《验资报告》对发行人的注册资本完成审验。2012年9月28日，发行人完成了工商变更登记，并取得了东莞市工商行政管理局颁发的注册号为441900000323599的《企业法人营业执照》，注册资本为7,500万元。</t>
  </si>
  <si>
    <t>523330</t>
  </si>
  <si>
    <t>0769-86921000</t>
  </si>
  <si>
    <t>0769-81701563</t>
  </si>
  <si>
    <t>李洪斌,张志勇,林丽彬</t>
  </si>
  <si>
    <t>0769-86921000-8929</t>
  </si>
  <si>
    <t>ir@mnc-tek.com.cn</t>
  </si>
  <si>
    <t>舒丹、杨博</t>
  </si>
  <si>
    <t>002869</t>
  </si>
  <si>
    <t>深圳市金溢科技股份有限公司</t>
  </si>
  <si>
    <t>CNE100002QG4</t>
  </si>
  <si>
    <t>Shenzhen Genvict Technologies Co., Ltd.</t>
  </si>
  <si>
    <t>Genvict Technologies</t>
  </si>
  <si>
    <t>专用短程通信（DSRC）、无线射频识别（RFID）技术在智能交通射频识别与电子支付行业的应用开发、产品创新与推广。</t>
  </si>
  <si>
    <t>一般经营项目：无线收发设备、智能终端设备、网络与电子通信产品、软件产品、计算机与电子信息的技术开发、设计、生产（生产项目另行申办营业执照，由分公司经营）、销售、安装、技术服务及技术咨询；系统集成；工程施工、承包（涉及资质证的需取得主管部门颁发的资质证书方可经营）；电子商务平台的技术开发，网上贸易、数据处理；经营进出口业务；房屋租赁。（以上项目法律、行政法规、国务院决定禁止的项目除外，限制的项目须取得许可后方可经营）。许可经营项目：无。</t>
  </si>
  <si>
    <t>公司前身为金溢有限。2013年10月28日，经金溢有限股东会审议通过，金溢有限整体变更为金溢科技。2014年2月28日，经金溢科技创立大会审议通过，根据天健会计师事务所出具的天健深审（2014）16号《审计报告》，以金溢有限截至2013年11月30日经审计的净资产171,478,672.65元按照1:0.47的比例折合注册资本80,000,000.00元，余额91,478,672.65元计入资本公积天健会计师事务所对公司的出资情况进行审验，并于2014年2月28日出具了天健验[2014]3-12号《验资报告》。2014年3月17日，深圳市市场监管局核准了本次变更，领取了注册号为440301103110528的《企业法人营业执照》。2016年5月6日，经过深圳市市场监管局核准，公司生成统一社会信用代码，统一社会信用代码为：91440300761987321E。</t>
  </si>
  <si>
    <t>广东省深圳市南山区粤海街道科技南路16号深圳湾科技生态园11栋A座18-20层01-08号</t>
  </si>
  <si>
    <t>0755-26624127</t>
  </si>
  <si>
    <t>0755-86936239</t>
  </si>
  <si>
    <t>ir@genvict.com</t>
  </si>
  <si>
    <t>向吉英,关志超,许岳明</t>
  </si>
  <si>
    <t>0755-26625173</t>
  </si>
  <si>
    <t>002863</t>
  </si>
  <si>
    <t>浙江今飞凯达轮毂股份有限公司</t>
  </si>
  <si>
    <t>CNE100002QM2</t>
  </si>
  <si>
    <t>Zhejiang Jinfei Kaida Wheel Co., Ltd.</t>
  </si>
  <si>
    <t>Jinfei Kaida</t>
  </si>
  <si>
    <t>汽车摩托车轮毂及组件生产销售</t>
  </si>
  <si>
    <t>汽车摩托车轮毂及组件生产销售；机械模具开发、设计、制造。（依法须经批准的项目，经相关部门批准后方可开展经营活动）</t>
  </si>
  <si>
    <t>今飞凯达系经浙商务资函[2011]204号《浙江省商务厅关于浙江今飞凯达轮毂有限公司整体变更为外商投资股份有限公司的批复》批准，由今飞有限整体变更设立的股份有限公司。本次整体变更以天健会计师事务所出具的天健审[2011]4443号《审计报告》确认的今飞有限截至2011年4月30日的净资产27,122.33万元为基础，折合股本16,600万股，折股溢价10,522.33万元计入资本公积。2011年10月20日，天健会计师事务所出具天健验[2011]433号《验资报告》，确认各股东出资到位。2011年9月28日，公司取得商外资浙府资字[2005]02153号《中华人民共和国台港澳侨投资企业批准证书》。2011年10月26日，公司取得注册号为330700400000296的《企业法人营业执照》。</t>
  </si>
  <si>
    <t>浙江省金华市婺城区夹溪路888号办公楼</t>
  </si>
  <si>
    <t>浙江省金华市工业园区仙华南街800号</t>
  </si>
  <si>
    <t>321016</t>
  </si>
  <si>
    <t>0579-82239001</t>
  </si>
  <si>
    <t>0579-82523349</t>
  </si>
  <si>
    <t>jfkd@jinfei.cn</t>
  </si>
  <si>
    <t>童水光,刘玉龙,杨庆华</t>
  </si>
  <si>
    <t>002872</t>
  </si>
  <si>
    <t>天圣制药集团股份有限公司</t>
  </si>
  <si>
    <t>CNE100002QC3</t>
  </si>
  <si>
    <t>Tiansheng Pharmaceutical Group Co., Ltd.</t>
  </si>
  <si>
    <t>Tiansheng Pharmaceutical</t>
  </si>
  <si>
    <t>医药制造与医药流通业务</t>
  </si>
  <si>
    <t>生产、销售（仅限本企业生产的产品）：片剂、硬胶囊剂、颗粒剂、散剂、大容量注射剂、茶剂、溶液剂、酊剂、醑剂、药用辅料（甘油、白凡士林、黄凡士林、液体石蜡）、原料药（盐酸小檗碱和罗通定）、软膏剂、乳膏剂、糊剂、栓剂、凝胶剂、消毒剂、卫生用品；批发化学原料药及其制剂、抗生素原料药及其制剂、生化药品、中成药、生物制品（除疫苗）、中药饮片、中药材、蛋白同化制剂、肽类激素；普通货运（以上经营范围按相关许可证核定期限从事经营）；中药材种植；物流咨询服务，货物进出口；药品研发与技术服务；中药材初加工（仅限挑选、整理、捆扎、清洗、晾晒）。（依法须经批准的项目，经相关部门批准后方可开展经营活动）。</t>
  </si>
  <si>
    <t>本公司是由重庆天圣制药有限公司以经审计的截至2007年9月30日的账面净资产151,366,764.43元扣除生产发展基金20,610,742.78元后的所有者权益为基础，按1：0.650065664的折股比例折合总股本85,000,000股，整体变更设立的股份有限公司。2007年12月29日，公司在重庆市工商行政管理局办理完工商变更登记手续，并领取了注册号为500231000001009的《企业法人营业执照》。</t>
  </si>
  <si>
    <t>重庆市朝阳工业园区（垫江桂溪）</t>
  </si>
  <si>
    <t>408300</t>
  </si>
  <si>
    <t>023-62910742</t>
  </si>
  <si>
    <t>023-62980181</t>
  </si>
  <si>
    <t>zqb@tszy.com.cn</t>
  </si>
  <si>
    <t>杜勇,邓瑞平,何凤慈,季绍良</t>
  </si>
  <si>
    <t>北京明税律师事务所</t>
  </si>
  <si>
    <t>002876</t>
  </si>
  <si>
    <t>深圳市三利谱光电科技股份有限公司</t>
  </si>
  <si>
    <t>CNE100002Q82</t>
  </si>
  <si>
    <t>Shenzhen Sunnypol Optoelectronics Co., Ltd.</t>
  </si>
  <si>
    <t>Sunnypol</t>
  </si>
  <si>
    <t>偏光片产品的研发、生产和销售。</t>
  </si>
  <si>
    <t>偏光片、保护膜、太阳膜的生产销售，光电材料的研发与销售，国内商业、物资供销业、货物及技术进出口（以上均不含法律、行政法规、国务院决定禁止及规定需前置审批项目）；普通货运。</t>
  </si>
  <si>
    <t>本公司系由三利谱有限整体变更设立的股份有限公司，发起人为张建军、文开福、汤际瑜、王贡献、曾力、陈运、周振清、李三君、钟亮华、余达、包能进、曾小利、唐美姣、尹宪章、天利泰投资、南海成长（合伙）、百顺投资、欧吉曼投资和融创投资。公司以三利谱有限截至2010年4月30日经审计的净资产总额101,099,099.94元折成股本6,000万股，余额41,099,099.94元计入资本公积，并于2010年7月29日在深圳市市场监督管理局办理了工商变更登记，领取了注册号为440306102919033的《企业法人营业执照》，注册资本为6,000万元。</t>
  </si>
  <si>
    <t>广东省深圳市光明新区公明办事处楼村社区第二工业区同富一路5号第1-9栋</t>
  </si>
  <si>
    <t>0755-36676888</t>
  </si>
  <si>
    <t>0755-33696788</t>
  </si>
  <si>
    <t>dsh@sunnypol.com</t>
  </si>
  <si>
    <t>刘麟放,涂成洲,肖祖核</t>
  </si>
  <si>
    <t>002871</t>
  </si>
  <si>
    <t>青岛伟隆阀门股份有限公司</t>
  </si>
  <si>
    <t>CNE100002QD1</t>
  </si>
  <si>
    <t>Qingdao Weflo Valve Co., Ltd.</t>
  </si>
  <si>
    <t>Weflo</t>
  </si>
  <si>
    <t>给排水阀门产品的设计、研发、生产和销售，为城镇给排水系统、消防给水系统、空调暖通系统以及污水处理系统等下游应用领域提供产品及解决方案。</t>
  </si>
  <si>
    <t>制造销售消防阀门、消防栓、消防设备配件（不含国家限制品种）、阀门及其配件、管件、机械配件，批发、零售工艺品、服装鞋帽、五金、化工产品（不含危险化学品）、普通机械、建筑材料、计算机及其配件，货物进出口、技术进出口（法律、行政法规禁止的项目除外；法律、行政法规限制的项目取得许可后方可经营）。（依法须经批准的项目，经相关部门批准后方可开展经营活动）。</t>
  </si>
  <si>
    <t>公司前身为成立于1995年6月8日的青岛伟隆阀门有限公司（原名青岛伟隆经贸有限公司，2004年10月更名为青岛伟隆阀门有限公司）。2012年3月31日，伟隆有限以整体变更的方式设立股份有限公司。伟隆有限以截至2011年12月31日经审计的净资产人民币118,388,002.32元折成股本5,100万股，其余67,388,002.32元计入资本公积。2012年3月31日，公司在青岛市工商行政管理局注册登记，并领取注册号为370282228066812的《企业法人营业执照》，注册资本人民币5,100万元，法定代表人范庆伟。</t>
  </si>
  <si>
    <t>266111</t>
  </si>
  <si>
    <t>0532-87905016-328</t>
  </si>
  <si>
    <t>0532-87905015</t>
  </si>
  <si>
    <t>Liu.K.P@weflovalve.com</t>
  </si>
  <si>
    <t>樊培银,宋银立,丁乃秀</t>
  </si>
  <si>
    <t>李会君</t>
  </si>
  <si>
    <t>002935</t>
  </si>
  <si>
    <t>天奥电子</t>
  </si>
  <si>
    <t>成都天奥电子股份有限公司</t>
  </si>
  <si>
    <t>2018-09-03</t>
  </si>
  <si>
    <t>CNE100003GH1</t>
  </si>
  <si>
    <t>Chengdu Spaceon Electronics Co., Ltd.</t>
  </si>
  <si>
    <t>Spaceon Electronics</t>
  </si>
  <si>
    <t>徐建平</t>
  </si>
  <si>
    <t>时间频率产品、北斗卫星应用产品的研发、设计、生产和销售。</t>
  </si>
  <si>
    <t>电子产品的设计、开发、生产、销售和服务；货物进出口。（依法须经批准的项目，经相关部门批准后方可开展经营活动）。</t>
  </si>
  <si>
    <t>公司系由成都天奥电子有限公司整体变更设立的股份有限公司。2009年11月6日，天奥有限召开2009年第五次临时股东会，决议将天奥有限整体变更为股份有限公司，以截至2009年9月30日经立信会计师事务所有限责任公司审计的天奥有限净资产7,826.03万元中的7,000.00万元折为股份公司的股本，其余826.03万元计入资本公积。2010年3月25日，立信大华会计师事务所有限公司出具立信大华验字[2010]054号《验资报告》对天奥电子设立出资情况进行审验。2010年3月29日，公司在成都市工商行政管理局注册登记，领取了注册号为510100000019836的《企业法人营业执照》。</t>
  </si>
  <si>
    <t>四川省成都市金牛区高科技产业开发区土桥村九组</t>
  </si>
  <si>
    <t>四川省成都市金牛区金科东路50号国宾总部基地2号楼</t>
  </si>
  <si>
    <t>028-87559307</t>
  </si>
  <si>
    <t>boardoffice@elecspn.com</t>
  </si>
  <si>
    <t>http://www.elecspn.com</t>
  </si>
  <si>
    <t>乐军,何子述,李正国</t>
  </si>
  <si>
    <t>郑兴世</t>
  </si>
  <si>
    <t>002900</t>
  </si>
  <si>
    <t>哈尔滨三联药业股份有限公司</t>
  </si>
  <si>
    <t>CNE1000032V9</t>
  </si>
  <si>
    <t>Harbin Medisan Pharmaceutical Co., Ltd.</t>
  </si>
  <si>
    <t>Harbin Medisan</t>
  </si>
  <si>
    <t>化学药品制剂的研发、生产和销售</t>
  </si>
  <si>
    <t>药品生产（按药品生产许可证核定范围，药品生产许可证有效期至2020年12月31日）；生产五层共挤膜输液用袋、聚丙烯输液瓶、医疗器械（含微生物培养基）、消毒剂、消毒器械、卫生用品、化妆品；食品生产经营；药品技术开发，技术检测服务；生物技术研究、开发；房屋租赁。（依法须经批准的项目，经相关部门批准后方可开展经营活动）</t>
  </si>
  <si>
    <t>公司是在哈尔滨三联药业有限公司基础上依法整体变更设立的股份有限公司。经三联有限于2013年12月23日召开的股东会决议通过，三联有限整体变更为股份有限公司，以截至2013年11月30日经审计净资产35,557.48万元中的15,000万元折合为股份公司股本15,000万股，净资产的其余部分计入资本公积，变更后的注册资本为15,000万元。上海东洲资产评估有限公司对三联有限截至2013年11月30日的净资产进行了评估，并出具了沪东洲资评报字[2013]第0935231号《哈尔滨三联药业有限公司拟整体变更为股份有限公司项目评估报告》，于评估基准日，三联有限净资产的评估值为43,885.07万元。2013年12月27日，三联药业在哈尔滨市工商行政管理局登记注册成立，领取了注册号为230100400002133号的《企业法人营业执照》。</t>
  </si>
  <si>
    <t>黑龙江省哈尔滨市利民开发区北京路</t>
  </si>
  <si>
    <t>0451-57355689</t>
  </si>
  <si>
    <t>0451-57355699</t>
  </si>
  <si>
    <t>medisan1996@126.com</t>
  </si>
  <si>
    <t>刘志伟,游松,王栋</t>
  </si>
  <si>
    <t>002880</t>
  </si>
  <si>
    <t>深圳市卫光生物制品股份有限公司</t>
  </si>
  <si>
    <t>CNE100002Q58</t>
  </si>
  <si>
    <t>Shenzhen Weiguang Biological Products Co., Ltd.</t>
  </si>
  <si>
    <t>Weiguang Biological</t>
  </si>
  <si>
    <t>药物研究开发。生产经营血液制品（人血白蛋白大容量注射剂、人血白蛋白小容量注射剂、人血白蛋白冻干粉针剂、人免疫球蛋白冻干粉针剂、组织胺人免疫球蛋白冻干粉针剂、特异性人免疫球蛋白冻干粉针剂、特异性人免疫球蛋白小容量注射剂、冻干静注人免疫球蛋白（PH4）、静注人免疫球蛋白（PH4）、人免疫球蛋白、人纤维蛋白原）；普通货运；生产Ⅱ类、Ⅲ类6840体外诊断试剂。</t>
  </si>
  <si>
    <t>（1）取得改制批准2001年1月19日，股东武汉研究所取得其上级单位中国生物制品总公司出具的《关于武汉所变更深圳光明厂股权请示的批复》（中生国资字【2001】第2号）。根据原深圳市国有资产管理委员会、深圳市国有资产管理办公室出具的深国资委【1999】5号及深国资办函【1999】133号文，深圳市光明华侨畜牧场产权管理单位由深圳市农业局变更为原深圳市商贸投资控股公司。原深圳市商贸投资控股公司按照资产经营公司的职能对所属国有资产进行管理。2001年10月16日，股东深圳市光明华侨畜牧场取得其上级单位原深圳市商贸投资控股公司对《关于受让深圳卫武光明生物制品厂股权情况的报告》的批准。发行人改制获得两股东上级单位的批准。（2）股东会通过改制决议2001年发行人股东会决定，以2001年6月30日为基准日对深圳卫武光明生物制品厂进行公司规范化改制，设立深圳卫武光明生物制品有限公司，注册资本为人民币2,750万元，由各股东以经评估的净资产投入。（3）履行评估程序因《国有资产清产核资办法》为2003年9月9日开始施行，发行人在2001年改制时未参照该文有关程序进行清产核资。为核实和界定国有资本金及其权益，公司改制时聘请专业机构进行了资产评估。深圳市中企华资产评估有限公司出具的《深圳卫武光明生物制品厂资产评估报告书》（中企华评报字【2001】023号）确认，在评估基准日2001年6月30日持续使用假设前提下，企业评估后的净资产为2,769.93万元。深圳市光明华侨畜牧场和武汉生物制品研究所签署了《资产评估确认书》。（4）验资深圳大华天诚会计师事务所出具“深华（2001）验字第141号”《验资报告》确认：“截至2001年6月30日止，贵公司（筹）已收到全体股东缴纳的经深圳市中企华资产评估公司评估（中企华评报字【2001】023号资产评估报告）确定的深圳卫武光明生物制品厂截至2001年6月30日止的净资产人民币贰仟柒佰陆拾玖万玖仟贰佰玖拾贰元玖角叁分（￥27,699,292.93），其中注册资本为人民币贰仟柒佰伍拾万元（￥27,500,000.00），资本公积为人民币壹拾玖万玖仟贰佰玖拾贰元玖角叁分（￥199,292.93）。”（5）工商变更2001年10月22日，经深圳市工商行政管理局核准，卫光有限取得注册号为4403011075908的《企业法人营业执照》。</t>
  </si>
  <si>
    <t>广东省深圳市光明新区光明街道光侨大道3402号</t>
  </si>
  <si>
    <t>0755-27402880</t>
  </si>
  <si>
    <t>0755-27400826</t>
  </si>
  <si>
    <t>zhengquanbu@szwg.com</t>
  </si>
  <si>
    <t>汪新民,何询,杨新发</t>
  </si>
  <si>
    <t>张战</t>
  </si>
  <si>
    <t>002886</t>
  </si>
  <si>
    <t>深圳市沃特新材料股份有限公司</t>
  </si>
  <si>
    <t>CNE100002MX8</t>
  </si>
  <si>
    <t>Shenzhen Wote Advanced Materials Co., Ltd.</t>
  </si>
  <si>
    <t>Wote</t>
  </si>
  <si>
    <t>改性工程塑料合金、改性通用塑料以及高性能功能高分子材料的研发、生产、销售和技术服务。</t>
  </si>
  <si>
    <t>新型工程塑料、高性能复合材料，碳材料复合材料（含碳纤维、碳纳米管、石墨烯或其他碳材料）、芳纶复合材料、特种纤维材料、树脂基复合材料、环保材料及其它相关材料的加工及技术开发、生产及国内贸易（不含专营、专控、专卖商品）；设备租赁（不配备操作人员的机械设备租赁、不包括金融租赁活动）；经济信息咨询（不含限制项目）；经营进出口业务（法律、行政法规、国务院决定禁止的项目除外，限制的项目须取得许可后方可经营）。</t>
  </si>
  <si>
    <t>本公司由深圳市沃特化工材料有限公司以整体变更方式设立，是由沃特有限的全体股东为发起人，以经天健深圳分所审计的沃特有限截至2011年4月30日的净资产发起设立的股份有限公司。2011年6月23日，本公司依法在深圳市市场监督管理局完成工商变更登记手续，领取了《企业法人营业执照》，注册号为440301105503298，注册资本为500万元。</t>
  </si>
  <si>
    <t>0755-26880862</t>
  </si>
  <si>
    <t>0755-26880966</t>
  </si>
  <si>
    <t>stock@wotlon.com</t>
  </si>
  <si>
    <t>潘玲曼,杨柏,祝迎彦</t>
  </si>
  <si>
    <t>何征</t>
  </si>
  <si>
    <t>002879</t>
  </si>
  <si>
    <t>长缆电工科技股份有限公司</t>
  </si>
  <si>
    <t>CNE100002Q66</t>
  </si>
  <si>
    <t>Chang Lan Electric Technology Co., Ltd.</t>
  </si>
  <si>
    <t>Chang Lan Technology</t>
  </si>
  <si>
    <t>电力电缆附件及配套产品的研发、生产、销售及服务。</t>
  </si>
  <si>
    <t>输电线路用附件、通讯电缆用附件、电力金具、电缆接续金具、电工器材、电缆敷设成套机械、绝缘材料及制品、特种电线电缆制品的生产、销售，电线电缆、机电产品（不含汽车）、建材的经销，电缆安装技术的咨询服务，电缆附件的研发、技术咨询、技术服务，电缆附件安装技术的研发及咨询服务；电缆和电缆附件安装工程的设计、施工、安装，高低压成套开关设备及配件的研究、开发、生产及销售；自有土地厂房租赁；自营和代理各类商品和技术的进出口（国家限定公司经营或禁止进出口的商品和技术除外）。</t>
  </si>
  <si>
    <t>公司前身为长沙电缆附件有限公司，成立于1997年12月23日。2011年11月29日，长缆有限召开股东会，同意长缆有限整体变更设立为股份有限公司。根据天健所湖南分所出具的《审计报告》（天健湘审[2011]604号），长缆有限以2011年9月30日经审计账面净资产285,038,472.43元为基础，折合为公司股份60,206,372股，剩余部分计入资本公积。2011年12月19日，公司取得了长沙市工商行政管理局核发的《企业法人营业执照》（注册号430193000005341）。</t>
  </si>
  <si>
    <t>湖南省长沙高新开发区麓谷工业园桐梓坡西路223号</t>
  </si>
  <si>
    <t>0731-85262635</t>
  </si>
  <si>
    <t>0731-85570150</t>
  </si>
  <si>
    <t>cldg@csdlfj.com.cn</t>
  </si>
  <si>
    <t>何德良,滕召胜,左田芳</t>
  </si>
  <si>
    <t>吴小林</t>
  </si>
  <si>
    <t>002884</t>
  </si>
  <si>
    <t>广东凌霄泵业股份有限公司</t>
  </si>
  <si>
    <t>CNE100002MZ3</t>
  </si>
  <si>
    <t>Guangdong LingXiao Pump Industry Co., Ltd.</t>
  </si>
  <si>
    <t>LingXiao Pump</t>
  </si>
  <si>
    <t>民用离心泵的研发、设计、生产及销售。</t>
  </si>
  <si>
    <t>制造、销售：机电产品、机械设备、家用电器、电子产品；农用排灌机械及泵；工程技术设计、咨询、服务；不动产租赁、设备租赁；货物进出口、技术进出口。（依法须经批准的项目，经相关部门批准后方可开展经营活动。）</t>
  </si>
  <si>
    <t>公司经广东联审核广东体委下发粤股审[1992]163号《关于同意设立广东阳春凌霄（集团）股份有限公司的批复》批准，以定向募集方式设立，1993年5月15日公司取得了阳春市工商行政管理局核发的企业法人营业执照，工商行政管理局签发营业执照之日即为公司成立的日期。</t>
  </si>
  <si>
    <t>阳江市</t>
  </si>
  <si>
    <t>广东省阳春市春城镇春江大道117号</t>
  </si>
  <si>
    <t>529600</t>
  </si>
  <si>
    <t>0662-7707236</t>
  </si>
  <si>
    <t>0662-7707233</t>
  </si>
  <si>
    <t>LX7236@126.com</t>
  </si>
  <si>
    <t>徐军辉,刘晓华,刘奕华</t>
  </si>
  <si>
    <t>002866</t>
  </si>
  <si>
    <t>江苏传艺科技股份有限公司</t>
  </si>
  <si>
    <t>CNE100002QK6</t>
  </si>
  <si>
    <t>Jiangsu Transimage Technology Co., Ltd.</t>
  </si>
  <si>
    <t>Transimage Technology</t>
  </si>
  <si>
    <t>笔记本电脑及其他消费电子产品零组件的研发、生产和销售。</t>
  </si>
  <si>
    <t>计算机应用软件研发，印刷柔性线路板、导电按钮生产、销售，键盘的生产和销售、自营和代理各类商品及技术的进出口业务（国家限定企业经营或禁止进出口的商品和技术除外）。（依法须经批准的项目，经相关部门批准后方可开展经营活动）</t>
  </si>
  <si>
    <t>公司系由成立于2007年11月的江苏传艺科技有限公司整体变更设立。2014年11月26日，致同会计师出具了《审计报告》（致同审字（2014）第320ZA2310号）。根据该《审计报告》，截至2014年9月30日，传艺有限的总资产为196289494.12元，总负债为49023915.05元，净资产为147265579.07元。中天评估于2014年11月26日出具《江苏传艺科技有限公司拟整体变更为股份有限公司所涉及的该公司净资产价值项目评估报告》（苏中资评报字（2014）第229号），截至2014年9月30日，传艺有限经评估的净资产值为18970.24万元。2014年12月12日，经公司创立大会暨首次股东大会决议，传艺有限以其经致同会计师审计的净资产147265579.07元折股9620.00万股，折股比例为1：0.6532，整体变更为江苏传艺科技股份有限公司，并于2014年12月18日取得江苏省扬州工商行政管理局核发的注册号为321084000033029的《企业法人营业执照》。致同会计师对本次整体变更进行了验资，并出具了致同验字（2014）第320ZA0269号《江苏传艺科技股份有限公司（筹）验资报告》。</t>
  </si>
  <si>
    <t>江苏省高邮市高邮经济开发区凌波路33号</t>
  </si>
  <si>
    <t>江苏省高邮经济开发区凌波路</t>
  </si>
  <si>
    <t>225600</t>
  </si>
  <si>
    <t>0514-84606288</t>
  </si>
  <si>
    <t>0514-85086128</t>
  </si>
  <si>
    <t>tsssb01@transimage.cn</t>
  </si>
  <si>
    <t>www.transimage.com</t>
  </si>
  <si>
    <t>赵蓓,闵爱革,王玉春</t>
  </si>
  <si>
    <t>许小丽</t>
  </si>
  <si>
    <t>戴长霞</t>
  </si>
  <si>
    <t>002877</t>
  </si>
  <si>
    <t>无锡智能自控工程股份有限公司</t>
  </si>
  <si>
    <t>CNE1000032D7</t>
  </si>
  <si>
    <t>Wuxi Smart Auto-control Engineering Co., Ltd.</t>
  </si>
  <si>
    <t>Smart Auto-control</t>
  </si>
  <si>
    <t>智能控制阀及其配件的研发、生产和销售以及检维修服务。</t>
  </si>
  <si>
    <t>仪表阀门及其自动控制装置的制造、销售及售后服务、技术开发、技术服务和技术转让；环保设备的制造、销售及售后服务；化工机械的加工；自营和代理各类商品和技术的进出口业务，但国家限定公司经营或禁止经营的商品和技术除外；普通货运。（依法须经批准的项目，经相关部门批准后方可开展经营活动）</t>
  </si>
  <si>
    <t>本公司系无锡智能自控工程有限公司依法整体变更设立的股份有限公司，即以有限公司截至2012年3月31日经审计的净资产扣除向股东分配利润后的金额为依据，按照1.0672：1的比例折成股份公司股本8,500万元，每股面值1元。2012年7月12日，股份公司在江苏省无锡工商行政管理局完成了变更登记，企业法人注册号为：320213000034736。</t>
  </si>
  <si>
    <t>江苏省无锡市锡达路258号</t>
  </si>
  <si>
    <t>0510-88551877</t>
  </si>
  <si>
    <t>0510-88157078</t>
  </si>
  <si>
    <t>sjf@wuxismart.com</t>
  </si>
  <si>
    <t>翟胜宝,陈湘鹏,叶向东</t>
  </si>
  <si>
    <t>002883</t>
  </si>
  <si>
    <t>江苏中设集团股份有限公司</t>
  </si>
  <si>
    <t>CNE100002N02</t>
  </si>
  <si>
    <t>Jiangsu Zhongshe Group Co., Ltd.</t>
  </si>
  <si>
    <t>Zhongshe</t>
  </si>
  <si>
    <t>中国城市建设和交通建设领域的规划咨询及勘察设计、工程监理、项目管理等</t>
  </si>
  <si>
    <t>建设工程咨询服务；规划咨询；项目建议书、可研报告的编制；评估咨询；工程项目管理；工程监理；工程招标代理；工程造价咨询；工程勘察(岩土工程、工程测量、水文地质)、测绘；公路工程、市政工程、水运工程（港口、航道)、风景园林、铁道工程、房屋建筑工程、水利工程、农林工程、住宅小区的设计；城市、交通、城市园林绿化、风景名胜区的规划、设计；工程和技术研究、试验、检测；环境监测；企业管理咨询；房地产咨询；软件开发和技术服务；以下经营范围限分公司经营：打字、复印的服务。（依法须经批准的项目，经相关部门批准后方可开展经营活动）</t>
  </si>
  <si>
    <t>本公司是由江苏中设工程咨询集团有限公司整体变更设立的一家股份有限公司，以有限公司截至2014年12月31日经审计的净资产79,398,750.60元为基础，按照1：0.503786的折股比例折合实收资本40,000,000元，其余净资产39,398,750.60元计入资本公积。2015年3月19日，公司在江苏省无锡市工商局办理完成登记注册手续，取得注册号为320211000079862的《工商营业执照》，注册资本为4,000万元。</t>
  </si>
  <si>
    <t>214081</t>
  </si>
  <si>
    <t>0510-83278988</t>
  </si>
  <si>
    <t>0510-88102883</t>
  </si>
  <si>
    <t>jszs@jszs-group.com</t>
  </si>
  <si>
    <t>高凛,吴梅生,陈艾荣</t>
  </si>
  <si>
    <t>0510-85128988</t>
  </si>
  <si>
    <t>0510-85124638</t>
  </si>
  <si>
    <t>002909</t>
  </si>
  <si>
    <t>广州集泰化工股份有限公司</t>
  </si>
  <si>
    <t>CNE100003324</t>
  </si>
  <si>
    <t>Guangzhou Jointas Chemical Co., Ltd.</t>
  </si>
  <si>
    <t>Jointas Stock</t>
  </si>
  <si>
    <t>密封胶和涂料的研发、生产、销售及服务。</t>
  </si>
  <si>
    <t>化学原料和化学制品制造业（具体经营项目请登录广州市商事主体信息公示平台查询。依法须经批准的项目，经相关部门批准后方可开展经营活动。）</t>
  </si>
  <si>
    <t>发行人系由原“广州集泰化工有限公司”整体变更设立的股份公司。发行人前身集泰化工有限成立于2006年8月10日。2015年3月24日，集泰化工有限股东会作出决议，以天职国际出具的天职业字[2015]5466-1号《审计报告》审计的集泰化工有限截至2014年12月31日母公司净资产18,686.96万元减去专项储备643.14万元为基础，按照1:0.4988的比例折为股份公司股本9,000万股，每股面值1.00元，余额9,043.81万元计入资本公积金，整体变更设立广州集泰化工股份有限公司。2015年4月8日，天职国际出具天职业字[2015]8480号《验资报告》审验确认，公司9,000万元注册资本已足额到位。2015年4月21日，发行人在广州市工商行政管理局完成公司设立登记，领取了注册号为440101000058143的《企业法人营业执照》，注册资本为人民币9,000万元。</t>
  </si>
  <si>
    <t>广东省广州市高新技术产业开发区南翔一路62号自编六栋二楼、五楼</t>
  </si>
  <si>
    <t>020-85576000</t>
  </si>
  <si>
    <t>020-85577727</t>
  </si>
  <si>
    <t>jitaihuagong@jointas.com</t>
  </si>
  <si>
    <t>邹榛夫</t>
  </si>
  <si>
    <t>罗绍德,涂伟萍,谢晓尧</t>
  </si>
  <si>
    <t>020-85532539</t>
  </si>
  <si>
    <t>002887</t>
  </si>
  <si>
    <t>天津绿茵景观生态建设股份有限公司</t>
  </si>
  <si>
    <t>CNE1000032G0</t>
  </si>
  <si>
    <t>Tianjin LVYIN Landscape and Ecology Construction Co., Ltd.</t>
  </si>
  <si>
    <t>LVYIN Ecology</t>
  </si>
  <si>
    <t>生态环境建设工程。</t>
  </si>
  <si>
    <t>景观生态修复与治理；水土保持与水环境治理；园林绿化及养管工程；市政工程及体育场设施工程；苗木、草培育（种子生产、经营除外）；生态环境治理技术开发、转让、咨询、服务；有机肥、种苗收购；普通货运；土石方工程。（依法须经批准的项目，经相关部门批准后方可开展经营活动）</t>
  </si>
  <si>
    <t>本公司由绿茵有限以截至2013年12月31日经大华会计师审计的账面净资产254,880,563.54元为基准按1:0.2092的比例折股5,333万股，每股1元，其余净资产计入资本公积，整体变更为股份有限公司。2014年6月23日，本公司在天津市工商行政管理局依法办理了设立登记手续，领取了注册号为120193000005186的《企业法人营业执照》，注册资本5,333万元。</t>
  </si>
  <si>
    <t>天津市滨海高新区华苑产业区开华道20号南开科技大厦主楼1508</t>
  </si>
  <si>
    <t>022-58357570</t>
  </si>
  <si>
    <t>022-83713201</t>
  </si>
  <si>
    <t>tjluyin@tjluyin.com</t>
  </si>
  <si>
    <t>杨文斌,赵燕,方晓军</t>
  </si>
  <si>
    <t>祁永</t>
  </si>
  <si>
    <t>郝锴</t>
  </si>
  <si>
    <t>022-58357576</t>
  </si>
  <si>
    <t>haokai0637@tjluyin.com</t>
  </si>
  <si>
    <t>002827</t>
  </si>
  <si>
    <t>西藏高争民爆股份有限公司</t>
  </si>
  <si>
    <t>CNE100002C47</t>
  </si>
  <si>
    <t>Tibet GaoZheng Explosive Co., Ltd.</t>
  </si>
  <si>
    <t>GaoZheng Explosive</t>
  </si>
  <si>
    <t>民爆器材的销售（流通）、配送、工业炸药生产和爆破服务。</t>
  </si>
  <si>
    <t>许可经营事项：民用爆炸物品的生产（有效期至2019年11月18日）、民用爆炸物品的销售（有效期与2019年5月12日）；危险品运输（有效期至2020年1月11日）；一般经营项目：仓储服务；包装物的销售。（以上经营范围中，国家法律行政法规和国务院决定规定必须报经批准的，凭许可或审批文件经营）。</t>
  </si>
  <si>
    <t>公司系由高争有限整体改制设立。2013年12月，经股东会审议并经西藏自治区国资委批准，高争有限以经立信会计师事务所审计的截至2013年11月30日高争有限的净资产21,204.97万元为基础进行整体变更。其中13,800.00万元作为股份有限公司的注册资本，1,131.97万元作为专项储备保留，余额6,273.00万元计入资本公积。2013年12月28日，立信会计师事务所出具《验资报告》（信会师报字【2013】第210942号），确认公司的注册资本已经缴足。2014年1月6日，公司在西藏自治区工商局领取注册号为5400001001097号企业法人营业执照，注册资本为13,800.00万元，实收资本为13,800.00万元。</t>
  </si>
  <si>
    <t>西藏自治区拉萨经济技术开发区A区林琼岗路18号</t>
  </si>
  <si>
    <t>西藏自治区拉萨市北京西路133号</t>
  </si>
  <si>
    <t>0891-6807952</t>
  </si>
  <si>
    <t>gzmbgs070608@163.com</t>
  </si>
  <si>
    <t>欧珠永青,杨祖一,李双海</t>
  </si>
  <si>
    <t>张恩</t>
  </si>
  <si>
    <t>002890</t>
  </si>
  <si>
    <t>山东弘宇农机股份有限公司</t>
  </si>
  <si>
    <t>CNE1000032K2</t>
  </si>
  <si>
    <t>Shandong Hongyu Agricultural Machinery Co., Ltd.</t>
  </si>
  <si>
    <t>Hongyu</t>
  </si>
  <si>
    <t>拖拉机液压提升器的研发、生产和销售</t>
  </si>
  <si>
    <t>制造、销售：普通机械、车辆用液压系统；铸造、销售：农机配件；房屋租赁；货物进出口业务。（依法须经批准的项目，经相关部门批准后方可开展经营活动）。</t>
  </si>
  <si>
    <t>公司由山东弘宇整体变更设立。2013年6月1日，山东弘宇召开临时股东会，审议同意公司整体变更设立为股份有限公司，并以经大信会计师审计的截至2013年4月30日净资产100,228,771.27元扣除具有专门用途的专项储备848,744.85元后的99,380,026.42元，按1：0.5031的比例折合成股份总额50,000,000股，每股面值1元，股本为50,000,000元，其余49,380,026.42元计入资本公积。2013年6月10日，大信会计师出具《验资报告》（大信验字（2013）第3-00018号），截至2013年6月9日，山东弘宇农机股份有限公司（筹）已收到全体股东以其拥有的山东弘宇净资产（不含专项储备）折合的股本50,000,000元。2013年7月15日，烟台市工商行政管理局核准上述变更登记，并核发《企业法人营业执照》（注册号为370600228098882）。</t>
  </si>
  <si>
    <t>山东省莱州市虎头崖经济技术工业园区弘宇路3号</t>
  </si>
  <si>
    <t>261400</t>
  </si>
  <si>
    <t>0535-2232378</t>
  </si>
  <si>
    <t>hynjzq@126.com</t>
  </si>
  <si>
    <t>张志国,宁学贵,高秀华</t>
  </si>
  <si>
    <t>002826</t>
  </si>
  <si>
    <t>西藏易明西雅医药科技股份有限公司</t>
  </si>
  <si>
    <t>CNE100002C39</t>
  </si>
  <si>
    <t>Tibet Aim Pharm. Inc.</t>
  </si>
  <si>
    <t>Aim Pharm</t>
  </si>
  <si>
    <t>化学药（原料药和制剂）以及中成药的研发、生产和销售。</t>
  </si>
  <si>
    <t>销售中药材、中药饮片、中成药、化学药制剂、抗生素制剂、化学原料药（仅限西藏易明西雅医药科技股份有限公司拥有股权或合作开发的产品）、抗生素原料药（仅限用于西藏易明西雅医药科技股份有限公司拥有股权或合作开发及子公司生产使用）（药品经营许可证有效期至2019年7月23日）；批发Ⅲ类；注射穿刺器械；医用核磁共振设备；医用高能射线设备；介入器材；Ⅱ类、Ⅲ类；手术器械；医用电子仪器设备、医用光学器具、仪器及内窥镜设备（除角膜接触镜）、医用超声仪器及有关设备、医用激光仪器设备、医用高频仪器设备、物理治疗及康复设备、医用X射线设备、医用核素设备、临床检验分析仪器、体外循环及血液处理设备、植入材料、手术室、急救室、诊疗室设备及器具医用冷疗、低温、冷藏设备及器具，口腔科材料，医用卫生材料及敷料，医用缝合材料及粘合剂，医用高分子材料及制品。Ⅱ类：医用X射线附属设备及部件，中医器械，医用化验和基础设备器具，口腔科设备及器具，病房护理设备及器具，消毒和灭菌设备及器具（医疗器械经营企业许可证有效期至2019年5月28日）；药材研发及技术成果转让；营销策划；市场调研、推广、开发；健康咨询；房屋租赁；食品的生产、加工及销售；冬虫夏草的收购、加工及销售；土特产品的收购、加工及销售。（依法须经批准的项目，经相关部门批准后方可经营该项目）</t>
  </si>
  <si>
    <t>本公司前身易明有限，成立于2007年12月29日。2014年12月，易明有限以经立信所审计的截至2014年6月30日的账面净资产151,184,748.97元为基础，按1：0.8929的折股比例折合总股本135,000,000股，整体变更为易明药业。易明有限全部资产、负债、业务及人员都由变更后的股份公司承继。2014年12月31日，公司在拉萨市经济技术开发区工商行政管理局办理了工商变更登记手续，领取了注册号为540000800000113的《企业法人营业执照》。</t>
  </si>
  <si>
    <t>西藏自治区拉萨经济技术开发区林琼岗路6号</t>
  </si>
  <si>
    <t>028-61708720、0891-6862369</t>
  </si>
  <si>
    <t>028-82768061、0891-6862370</t>
  </si>
  <si>
    <t>ir@ ymky.com</t>
  </si>
  <si>
    <t>宋瑞霖,郑斌,温泉</t>
  </si>
  <si>
    <t>028-61708720/0891-6862369</t>
  </si>
  <si>
    <t>028-82768061/0891-6862370</t>
  </si>
  <si>
    <t>ir@ymky.com</t>
  </si>
  <si>
    <t>002888</t>
  </si>
  <si>
    <t>广州惠威电声科技股份有限公司</t>
  </si>
  <si>
    <t>CNE1000032H8</t>
  </si>
  <si>
    <t>HiVi Acoustics Technology Co., Ltd.</t>
  </si>
  <si>
    <t>HiVi Technology</t>
  </si>
  <si>
    <t>各类音响设备、扬声器的研发、生产和销售</t>
  </si>
  <si>
    <t>电子、通信与自动控制技术研究、开发；广播电视接收设备及器材制造（不含卫星电视广播地面接收设施）；音响设备制造；影视录放设备制造；家用视听设备零售；家用电器批发；(依法须经批准的项目，经相关部门批准后方可开展经营活动)。</t>
  </si>
  <si>
    <t>2012年12月25日，惠威有限股东会审议通过了将公司整体变更为股份有限公司的议案，根据股东会决议及《发起人协议》，惠威有限以广东正中珠江会计师事务所有限公司出具的《审计报告》（广会所审字[2012]第11003080128号）截至2012年8月31日的净资产93,905,357.15元为基准，按1:0.6389的比例折股为股本6,000万股，整体变更为股份公司。全体股东作为股份公司的发起人，以其持有的有限公司股权所对应的经审计净资产份额折合为股份公司的发起人股份。2012年12月26日，广东中联羊城资产评估有限公司出具了《广州惠威电器有限公司拟股份制改造涉及广州惠威电器有限公司股东权益（净资产）资产评估报告书》（中联羊城评字【2012】第VHMPD0232号），惠威有限2012年8月31日净资产评估值为17,219.21万元。2013年1月25日，广州市外经贸局发文《广州市外经贸局关于广州惠威电器有限公司转制为外商投资股份有限公司的批复》（穗外经贸资批[2013]43号），同意惠威有限的改制事宜。2013年1月29日，广州市人民政府核发新的《中华人民共和国外商投资企业批准证书》（商外资穗股份证字[2013]0001号）。2013年3月28日，广东正中珠江会计师事务所有限公司出具了《验资报告》（广会所验字[2013]第11003080141号），经审验，广州惠威电声科技股份有限公司收到发起人股东投入的注册资本合计人民币6,000万元，资本公积为人民币33,905,357.15元。2013年4月26日，股份公司在广州市工商行政管理局办理了变更设立登记，注册登记号为440126400014616。</t>
  </si>
  <si>
    <t>511453</t>
  </si>
  <si>
    <t>020-84908098</t>
  </si>
  <si>
    <t>020-84901370</t>
  </si>
  <si>
    <t>zqb@hivi.com</t>
  </si>
  <si>
    <t>吴战篪,王震国,朱燕建</t>
  </si>
  <si>
    <t>002885</t>
  </si>
  <si>
    <t>深圳市京泉华科技股份有限公司</t>
  </si>
  <si>
    <t>CNE100002MY6</t>
  </si>
  <si>
    <t>Shenzhen JingQuanHua Electronics Co., Ltd.</t>
  </si>
  <si>
    <t>JingQuanHua</t>
  </si>
  <si>
    <t>磁性元器件、电源及特种变压器研发、生产及销售业务。</t>
  </si>
  <si>
    <t>电源类产品（含电源适配器、充电器、LED驱动电源、逆变电源、储能电源，通讯电源、无线充电电源及其它智能电源）及相关电子零配件；电子变压器（含高、低频电源变压器）、电源滤波器、电感、电抗器等磁性元器件；特种变压器、轨道交通类磁性器件；光伏逆变器；新能源汽车充电设备、UPS不间断电源、新能源器件、汽车电子、电力电子及医疗电子产品的研发、生产及销售；兴办实业（具体项目另行申报）；国内贸易（不含专营、专控、专卖商品）；货物、技术进出口业务（不含分销、国家专营专控商品）；自有房屋租赁。</t>
  </si>
  <si>
    <t>公司系由深圳市京泉华电子有限公司整体变更设立。2012年9月25日，京泉华有限召开股东会，全体股东同意将京泉华有限整体变更为深圳市京泉华科技股份有限公司。同日，张立品、程扬、鞠万金、汪兆华、窦晓月、李战功、王佩璇、祥禾泓安、佳盈盛、成都高特佳和上海高特佳等全体11名股东共同签署《深圳市京泉华科技股份有限公司发起人协议》，约定由全体股东以其持有的京泉华有限截至2012年7月31日经国富浩华会计师事务所（特殊普通合伙）审计后的净资产16,390.70万元出资（“国浩审字[2012]816A1201号”《审计报告》），按2.7318：1的比例折股，折合股份6,000.00万股，其余部分计入资本公积，京泉华有限整体变更为深圳市京泉华科技股份有限公司，变更后股份公司股本为6,000.00万元。2012年10月12日，国富浩华会计师事务所（特殊普通合伙）对京泉华有限整体变更设立股份公司的发起人出资进行了验证，并出具了“国浩验字[2012]816A158号”《验资报告》，确认截至2012年10月12日止，股份公司注册资本6,000.00万元已足额缴纳。2012年11月1日,公司依法在深圳市市场监督管理局办理完成工商变更登记手续,并取得注册号为440301104002183号《企业法人营业执照》，注册资本6,000.00万元，法定代表人为张立品。</t>
  </si>
  <si>
    <t>0755-27040133</t>
  </si>
  <si>
    <t>0755-27040555</t>
  </si>
  <si>
    <t>szjqh@everrise.net</t>
  </si>
  <si>
    <t>李茁英,董秀琴,刘宏</t>
  </si>
  <si>
    <t>0755-29014723</t>
  </si>
  <si>
    <t>辛广斌、曹文智</t>
  </si>
  <si>
    <t>002881</t>
  </si>
  <si>
    <t>美格智能技术股份有限公司</t>
  </si>
  <si>
    <t>CNE100002Q41</t>
  </si>
  <si>
    <t>MeiG Smart Technology Co., Ltd.</t>
  </si>
  <si>
    <t>MeiG Smart</t>
  </si>
  <si>
    <t>智能手机为主的终端产品的精密组件的研发、生产、销售；以及4G通信技术开发服务和4G通信模块、智能终端的研发、销售。</t>
  </si>
  <si>
    <t>一般经营项目：移动通讯终端、物联网终端设备、移动通讯模块、移动产品、电子产品的研发及技术服务；塑胶制品、塑胶电子制品、塑胶五金精密模具的研发及技术服务；国内贸易，货物及技术进出口(法律、行政法规或者国务院决定禁止和规定在登记前须经批准的项目除外)；许可经营项目：移动通讯终端、移动产品、电子产品、塑胶制品、塑胶电子制品、塑胶五金精密模具的生产；其他印刷品印刷；普通货运。</t>
  </si>
  <si>
    <t>本公司由方格有限以截至2014年11月30日经立信会计师审计的账面净资产139,822,387.51元为基准按1：0.5722的比例折股80,000,000股，每股1元，其余净资产计入资本公积，整体变更为股份有限公司。2015年5月14日，本公司在深圳市市场监督管理局依法办理了设立登记手续，领取了注册号为440306103123004的《企业法人营业执照》，注册资本8,000万元。</t>
  </si>
  <si>
    <t>0755-61163666</t>
  </si>
  <si>
    <t>0755-61163452</t>
  </si>
  <si>
    <t>forge@meigsmart.com</t>
  </si>
  <si>
    <t>黄晖,夏成才,黄力</t>
  </si>
  <si>
    <t>info@meigsmart.com</t>
  </si>
  <si>
    <t>002898</t>
  </si>
  <si>
    <t>珠海赛隆药业股份有限公司</t>
  </si>
  <si>
    <t>CNE1000032S5</t>
  </si>
  <si>
    <t>Zhuhai Sailong Pharmaceutical Co., Ltd.</t>
  </si>
  <si>
    <t>Sailong Pharmaceutical</t>
  </si>
  <si>
    <t>药品的研发、生产、营销及技术服务。</t>
  </si>
  <si>
    <t>药品、食品、营养食品、保健食品、保健品、医疗机械的研发、生产和技术服务；中成药、化学原料药、化学药制剂、抗生素原料药、抗生素制剂、生化药品的批发；预包装食品、食品、保健品、保健食品的销售；化工产品及原料（不含化学危险品）的批发，企业策划；咨询与调查；房屋、机械设备的租赁。</t>
  </si>
  <si>
    <t>发行人系由珠海赛隆药业有限公司以经致同会计师事务所（特殊普通合伙）审计的（致同审字（2014）第110ZA2456号《审计报告》）截至2014年9月30日的账面净资产值37,790,370.97元，扣除人民币15,000,000元用于派现后，剩余净资产22,790,370.97元折股整体变更为珠海赛隆药业股份有限公司，折合股本500万股，剩余17,790,370.97元计入资本公积。整体变更设立股份公司前后各发起人持股比例保持不变。2014年12月11日，致同会计师事务所（特殊普通合伙）为股份公司设立进行了验资，并出具致同验字（2014）第110ZA0362号《验资报告》。2014年12月22日，公司在珠海市工商行政管理局领取了注册号为440400000086623的《企业法人营业执照》。</t>
  </si>
  <si>
    <t>广东省珠海市吉大海滨南路47号光大国际贸易中心二层西侧</t>
  </si>
  <si>
    <t>0756-3882970</t>
  </si>
  <si>
    <t>0756-3352738</t>
  </si>
  <si>
    <t>ir@sl-pharm.com</t>
  </si>
  <si>
    <t>徐杰,袁自强,张维</t>
  </si>
  <si>
    <t>蔡赤农</t>
  </si>
  <si>
    <t>谭海雁</t>
  </si>
  <si>
    <t>002891</t>
  </si>
  <si>
    <t>烟台中宠食品股份有限公司</t>
  </si>
  <si>
    <t>CNE1000032L0</t>
  </si>
  <si>
    <t>Yantai China Pet Foods Co., Ltd.</t>
  </si>
  <si>
    <t>China Pet</t>
  </si>
  <si>
    <t>犬用及猫用宠物食品的研发、生产和销售。</t>
  </si>
  <si>
    <t>生产、加工宠物食品、（不含国家出口许可证和配额管理的商品），并销售公司上述所列自产产品；销售宠物饲料添加剂产品。（依法须经批准的项目，经相关部门批准后方可开展经营活动）。</t>
  </si>
  <si>
    <t>烟台中宠食品股份有限公司前身为成立于2002年1月18日的烟台中宠食品有限公司。2014年11月17日，经山东省商务厅鲁商审[2014]362号文批准，烟台中宠食品有限公司以整体变更方式设立股份有限公司。根据山东和信会计师事务所（特殊普通合伙）出具的和信审字（2014）第000177号《审计报告》，烟台中宠食品有限公司以截至2014年8月31日经审计的账面净资产177,864,582.47元为基础，折为公司股份7,500万股，其余102,864,582.47元计入资本公积。中宠股份设立时发起人为烟台中幸、和正投资、日本伊藤、香港Vintage、北远创投和烟台源金。2014年11月24日，公司在山东省工商行政管理局办理了变更登记，并领取了编号为370600400013958的企业法人营业执照，注册资本人民币7,500万元，法定代表人郝忠礼。</t>
  </si>
  <si>
    <t>山东省烟台市莱山经济开发区蒲昌路8号</t>
  </si>
  <si>
    <t>山东省烟台市莱山区飞龙路88号</t>
  </si>
  <si>
    <t>0535-6726968</t>
  </si>
  <si>
    <t>0535-6727161</t>
  </si>
  <si>
    <t>shiy@wanpy.com.cn</t>
  </si>
  <si>
    <t>曲之萍,聂实践,邹钧</t>
  </si>
  <si>
    <t>002901</t>
  </si>
  <si>
    <t>大博医疗科技股份有限公司</t>
  </si>
  <si>
    <t>CNE1000032W7</t>
  </si>
  <si>
    <t>Double Medical Technology Inc.</t>
  </si>
  <si>
    <t>Double Medical</t>
  </si>
  <si>
    <t>医用高值耗材的生产、研发与销售</t>
  </si>
  <si>
    <t>研发生产二类6826物理治疗设备、二类6865医用缝合材料和三类6810矫形外科（骨科）手术器械；二类6810矫形外科（骨科）手术器械、三类6846植入材料；一类医疗器械的研发、生产；骨科植入材料模具的制造；批发和进出口：三类、二类：注射穿刺器械、医用电子仪器设备、医用光学器具仪器及内窥镜设备、医用超声仪器及有关设备、物理治疗及康复设备、临床检验分析仪器（体外诊断试剂除外）、植入材料和人工器官、手术室急救室诊疗室设备及器具、口腔科材料、医用卫生材料及敷料、医用缝合材料及粘合剂；三类、二类：医用高分子材料及制品；二类：手术器械、普通诊察器械、中医器械、口腔科设备及器具、病房护理设备及器具、消毒和灭菌设备及器具。</t>
  </si>
  <si>
    <t>公司系由前身大博有限全体股东大博通商、大博国际、林志军作为发起人，以大博有限整体变更方式设立的股份有限公司。2015年11月6日，大博有限董事会作出决议，同意以大博有限全体股东共同作为发起人，以经天健审计的截至2015年7月31日的净资产额34,270.47万元折为32,000万股股本，其余部分计入资本公积，大博有限全部资产、负债、业务及人员均由变更后的股份公司承继。各发起人在股份公司的持股比例与整体变更前持股比例保持不变。2015年11月13日，厦门市商务局下发了《厦门市商务局关于同意厦门大博颖精医疗器械有限公司变更为外商投资股份有限公司的批复》（厦商务审[2015]694号），同意大博有限整体变更为外商投资股份有限公司；同日，厦门市人民政府向公司换发了《中华人民共和国外商投资企业批准证书》（商外资厦外资字[2008]0113号）。2015年11月18日，天健出具了《验资报告》（天健验﹝2015﹞463号），审验确认公司注册资本已全部缴足。2015年11月27日，厦门市市场监督管理局向股份公司核发了《营业执照》（统一社会信用代码：913502007617290664）。</t>
  </si>
  <si>
    <t>0592-6083018</t>
  </si>
  <si>
    <t>0592-6082737</t>
  </si>
  <si>
    <t>ir@double-medical.com</t>
  </si>
  <si>
    <t>www.double-engine.com</t>
  </si>
  <si>
    <t>李辉,王艳艳,林琳</t>
  </si>
  <si>
    <t>罗炯</t>
  </si>
  <si>
    <t>王思婷</t>
  </si>
  <si>
    <t>002895</t>
  </si>
  <si>
    <t>贵州川恒化工股份有限公司</t>
  </si>
  <si>
    <t>CNE1000032P1</t>
  </si>
  <si>
    <t>Guizhou Chanhen Chemical Corporation</t>
  </si>
  <si>
    <t>Chanhen</t>
  </si>
  <si>
    <t>磷酸及磷酸盐产品的生产、销售。</t>
  </si>
  <si>
    <t>法律、法规、国务院决定规定禁止的不得经营；法律、法规、国务院决定规定应当许可（审批）的，经审批机关批准后凭许可（审批）文件经营；法律、法规、国务院决定规定无需许可（审批）的，市场主体自主选择经营。（磷酸二氢钙、磷酸氢钙、磷酸二氢钾、磷酸二氢钠、磷酸一铵、聚磷酸铵、酸式重过磷酸钙、磷酸脲、大量元素水溶肥料、掺混肥料（BB肥）、复混肥料（复合肥料）、有机-无机复混肥料、化肥、硫酸、磷酸、土壤调理剂、水质调理剂（改水剂）、磷石膏及其制品的生产和销售；提供农化服务；饲料添加剂类、肥料类产品的购销；磷矿石、碳酸钙、硫磺、液氨、盐酸、煤、纯碱、元明粉、石灰、双氧水（不含危险化学品）、硝酸、氢氧化钠（液碱）、五金交电、零配件购销；企业自产产品出口业务和本企业所需的机械设备、零配件、原辅材料的进口业务，但国家限定公司经营或禁止进出口的商品除外。（依法需经批准的项目凭许可经营））</t>
  </si>
  <si>
    <t>发行人系由贵州川恒化工有限责任公司整体变更设立的股份有限公司。2015年5月18日，公司召开创立大会暨第一次股东大会，全体股东一致同意川恒有限以截至2014年12月31日经审计的母公司净资产的账面价值599,351,251.61元，按1.6649:1的比例折为36,000万股，整体变更设立股份有限公司。2015年5月26日，发行人在贵州省黔南布依族苗族自治州工商行政管理局完成变更登记，并领取了注册号为522724000071105的《营业执照》。</t>
  </si>
  <si>
    <t>黔南布依族苗族自治州</t>
  </si>
  <si>
    <t>550505</t>
  </si>
  <si>
    <t>0854-2441118</t>
  </si>
  <si>
    <t>0854-2441160</t>
  </si>
  <si>
    <t>chgf@chanhen.com</t>
  </si>
  <si>
    <t>朱家骅,胡北忠,佘雨航</t>
  </si>
  <si>
    <t>0854-2201229</t>
  </si>
  <si>
    <t>lij@chanhen.com</t>
  </si>
  <si>
    <t>002897</t>
  </si>
  <si>
    <t>温州意华接插件股份有限公司</t>
  </si>
  <si>
    <t>CNE1000032R7</t>
  </si>
  <si>
    <t>Wenzhou Yihua Connector Co., Ltd.</t>
  </si>
  <si>
    <t>Yihua</t>
  </si>
  <si>
    <t>连接器及其组件产品的研发、生产和销售。</t>
  </si>
  <si>
    <t>接插件、接插件端子、模具的研发、生产和销售；货物进出口、技术进出口；电镀加工（另设分支机构：乐清市环保产业园区C1地块；乐清市翁垟街道创新创业园区A地块）。（依法须经批准的项目，经相关部门批准后方可开展经营活动）</t>
  </si>
  <si>
    <t>发行人系温州意华通讯接插件有限公司整体变更设立。2012年12月10日，意华有限召开临时股东会，会议审议通过了将意华有限整体变更为股份有限公司的议案，意华有限全体股东一致同意将意华有限以截至2012年7月31日经审计的净资产为基数整体变更为股份有限公司。2012年12月10日，公司发起人签署了《关于变更设立温州意华接插件股份有限公司的发起人协议书》，约定以截至2012年7月31日经立信审计的意华有限净资产171,812,007.88元为基数，按4.3160：1的比例折合3,980.80万股，每股面值1元，净资产与股本的差额132,004,007.88元计入股份公司资本公积。2012年12月10日，立信出具了编号为信会师报字[2012]第610067号《验资报告》，对此次整体变更设立股份公司的出资情况进行了验证。2012年12月19日，公司在温州市工商行政管理局完成了设立工商登记，领取了注册号为330300400000742的《企业法人营业执照》，股本为人民币3,980.80万元。</t>
  </si>
  <si>
    <t>浙江省乐清市翁垟镇后西工业区</t>
  </si>
  <si>
    <t>325606</t>
  </si>
  <si>
    <t>0577-62822220</t>
  </si>
  <si>
    <t>ir@czt.com.cn</t>
  </si>
  <si>
    <t>赵元元,毛毅坚,石晓霞</t>
  </si>
  <si>
    <t>蒋友安</t>
  </si>
  <si>
    <t>002920</t>
  </si>
  <si>
    <t>惠州市德赛西威汽车电子股份有限公司</t>
  </si>
  <si>
    <t>CNE1000033C7</t>
  </si>
  <si>
    <t>Huizhou Desay SV Automotive Co., Ltd.</t>
  </si>
  <si>
    <t>Desay SV</t>
  </si>
  <si>
    <t>汽车电子产品的研发设计、生产和销售。</t>
  </si>
  <si>
    <t>技术开发、生产和销售汽车信息和娱乐系统及部件，空调系统及部件，仪表系统及部件，显示系统及部件，转向系统及部件，汽车安全系统及部件，驾驶辅助安全系统及部件，发动机管理系统及部件，车身控制系统及部件，胎压监测系统及部件，变速箱控制单元及部件，汽车空气净化器及部件，汽车内饰面板，汽车灯饰总成，车用应急电源，汽车行驶记录仪，传感器系列，车用雷达，车用摄像头，车载麦克风，驾驶舱模块，车辆及驾驶员通讯报警系统，车载智能通讯系统，车载智能通讯手机，车载总线网络系统及部件，汽车电子相关零部件、组件、套件、生产模具及设备，车载应用软件，汽车电子产品及部件。（依法须经批准的项目，经相关部门批准后方可开展经营活动）。</t>
  </si>
  <si>
    <t>本公司由惠州市德赛西威汽车电子有限公司整体变更设立。2015年6月8日，西威有限股东会审议通过了整体变更方案，同意以瑞华会计师事务所出具的“瑞华专审字[2015]48280002号”《审计报告》审计的截至2015年4月30日账面净资产638,433,867.99元为基础，按照1：0.7048的比例折股整体变更设立股份公司，其中450,000,000元作为注册资本，折合450,000,000股普通股，每股面值1元；其余188,433,867.99元计入资本公积。公司于2015年6月26日办理完全部工商变更手续并取得了惠州市工商行政管理局颁发的《营业执照》（注册号为441300400006505）。公司于2016年5月11日，获得惠州市工商行政管理局换发的《营业执照》（统一社会信用代码为91441300617881792D）。</t>
  </si>
  <si>
    <t>广东省惠州市仲恺高新区和畅五路西103号</t>
  </si>
  <si>
    <t>0752-2638669</t>
  </si>
  <si>
    <t>0752-2655999</t>
  </si>
  <si>
    <t>Securities@desay-svautomotive.com</t>
  </si>
  <si>
    <t>曾学智,梅涛,李春歌</t>
  </si>
  <si>
    <t>林洵沛</t>
  </si>
  <si>
    <t>002892</t>
  </si>
  <si>
    <t>湖南科力尔电机股份有限公司</t>
  </si>
  <si>
    <t>CNE1000032M8</t>
  </si>
  <si>
    <t>Hunan Keli Motor Co., Ltd.</t>
  </si>
  <si>
    <t>Keli</t>
  </si>
  <si>
    <t>聂鹏举</t>
  </si>
  <si>
    <t>微特电机的开发、生产与销售。</t>
  </si>
  <si>
    <t>研发、制造和销售各类电机、泵类、家用电器、伺服控制系统、运动控制系统、自动化控制系统、电工器材和电子产品及法律允许范围内的进出口相关贸易。</t>
  </si>
  <si>
    <t>发行人系科力尔有限整体变更设立的股份有限公司。科力尔有限成立于2010年9月8日。2015年9月16日，科力尔有限召开股东会并作出决议，同意以科力尔有限全体股东共同作为发起人，将科力尔有限整体变更为股份公司。2015年10月9日，科力尔有限全体股东签署《湖南科力尔电机股份有限公司发起人协议》，约定以2015年8月31日经审计的科力尔有限净资产171,590,513.04元折合为股份公司股份，共计6,600万股，每股面值1元，股本总额6,600万元，净资产超过股本总额的部分计入股份公司资本公积。2015年10月18日，本公司创立大会审议通过了《关于设立湖南科力尔电机股份有限公司的议案》。2015年11月2日，科力尔在永州市工商行政管理局领取了《企业法人营业执照》（统一社会信用代码91431100561723591P）。</t>
  </si>
  <si>
    <t>永州市</t>
  </si>
  <si>
    <t>湖南省祁阳县黎家坪镇南正北路49号</t>
  </si>
  <si>
    <t>426181</t>
  </si>
  <si>
    <t>0746-3819830</t>
  </si>
  <si>
    <t>0746-3815578</t>
  </si>
  <si>
    <t>stock@kelimotor.com</t>
  </si>
  <si>
    <t>王辉,郑馥丽</t>
  </si>
  <si>
    <t>002918</t>
  </si>
  <si>
    <t>蒙娜丽莎集团股份有限公司</t>
  </si>
  <si>
    <t>CNE100003399</t>
  </si>
  <si>
    <t>Monalisa Group Co., Ltd.</t>
  </si>
  <si>
    <t>Monalisa</t>
  </si>
  <si>
    <t>高品质建筑陶瓷产品研发、生产和销售。</t>
  </si>
  <si>
    <t>加工、制造：陶瓷产品；销售：陶瓷及原料，包装材料，建筑材料，机械设备，水暖器材，五金配件，化工原料（危险品除外）；室内外装饰工程（持有效的资质证经营）；普通货物仓储；提供计算机系统集成服务；计算机维修；货物进出口、技术进出口（法律、行政法规禁止的项目不得经营；法律、行政法规限制的项目须取得许可后方可经营）。（依法须经批准的项目，经相关部门批准后方可开展经营活动。）</t>
  </si>
  <si>
    <t>蒙娜丽莎是由萧华、霍荣铨、邓啟棠、张旗康作为发起人，根据截至2015年2月28日止经天健会计师事务所（特殊普通合伙）广东分所审计的净资产，按照1:0.2750的比例折股，由广东蒙娜丽莎新型材料集团有限公司整体变更设立的股份有限公司。2015年12月8日，广东省佛山市工商行政管理局为公司颁发了统一社会信用代码为91440600708114839J的《营业执照》。</t>
  </si>
  <si>
    <t>528211</t>
  </si>
  <si>
    <t>0757-81896639</t>
  </si>
  <si>
    <t>0757-86828138</t>
  </si>
  <si>
    <t>monalisa@monalisa.com.cn</t>
  </si>
  <si>
    <t>陈环,吴建青,程银春</t>
  </si>
  <si>
    <t>萧礼标</t>
  </si>
  <si>
    <t>monalisazqb@163.com</t>
  </si>
  <si>
    <t>002908</t>
  </si>
  <si>
    <t>广东德生科技股份有限公司</t>
  </si>
  <si>
    <t>CNE100003316</t>
  </si>
  <si>
    <t>Guangdong Tecsun Science and Technology Co., Ltd.</t>
  </si>
  <si>
    <t>Tecsun Science</t>
  </si>
  <si>
    <t>生产、销售社保卡及服务终端，提供社保信息化服务解决方案，生产、销售身份证服务终端产品及软件。</t>
  </si>
  <si>
    <t>IC卡、IC卡智能系统、IC卡读写机具、通讯产品的的研究、开发及生产销售，防伪技术产品的生产，计算机网络系统工程及工业自动化控制设备的设计、安装、维护及技术咨询，生产及销售电子产品及配件；经国家密码管理机构批准的商用密码产品的开发、生产（以上生产项目由分公司办证照经营）；经国家密码管理局审批并通过指定检测机构产品质量检测的商用密码产品的销售；设备租赁；计算机及软件服务；销售：普通机械、电器机械及器材，家用电器，计算机及配件；固网代理收费服务；佣金代理（拍卖除外）；票务服务；包装装潢印刷品及其他印刷品的印制。（依法须经批准的项目，经相关部门批准后方可开展经营活动。）</t>
  </si>
  <si>
    <t>发行人系由其前身德生有限整体变更设立而来。2015年6月25日，经公司股东会决议通过，同意公司整体变更为股份公司，即以德生有限截至2015年3月31日经信永中和会计师事务所（特殊普通合伙）“XYZH/2015GZA10044号”《审计报告》审计的账面净资产值人民币253,400,883.52元为基础，按照1：0.3946316比例折为股份公司股份10,000万股，超过部分计入股份公司资本公积，每股面值人民币1元。本次整体变更已经信永中和会计师事务所（特殊普通合伙）出具的“XYZH/2015GZA10057号”《验资报告》审验。2015年7月17日，股份公司在广东省工商行政管理局办理了工商变更登记手续，公司名称为广东德生科技股份有限公司。</t>
  </si>
  <si>
    <t>020-29118777</t>
  </si>
  <si>
    <t>020-29118600</t>
  </si>
  <si>
    <t>stock@e-tecsun.net</t>
  </si>
  <si>
    <t>江斌,何小维,谢园保</t>
  </si>
  <si>
    <t>广东尚玖律师事务所</t>
  </si>
  <si>
    <t>002919</t>
  </si>
  <si>
    <t>名臣健康用品股份有限公司</t>
  </si>
  <si>
    <t>CNE1000033B9</t>
  </si>
  <si>
    <t>Mingchen Health Co., Ltd.</t>
  </si>
  <si>
    <t>Mingchen Health</t>
  </si>
  <si>
    <t>研发、生产、销售健康护理用品，主要产品包括洗发水、护发素、沐浴露、啫喱水及护肤品等。</t>
  </si>
  <si>
    <t>化妆品生产；化妆品加工、销售、技术开发、技术服务、技术咨询；食品生产；食品销售；医疗器械生产；医疗器械经营；生产、加工、销售：洗涤剂，牙膏，卫生用品，家用电器，健身器材，塑料制品，工艺品（象牙、犀角及其制品除外），玩具，服装；印刷品印刷；销售：消毒产品，化工产品（危险化学品除外），日用百货，五金配件；股权投资；货物及技术进出口(国家禁止或涉及行政审批的货物和技术进出口除外)。（依法须经批准的项目，经相关部门批准后方可开展经营活动。）</t>
  </si>
  <si>
    <t>公司系由名臣有限整体变更设立。2015年3月1日，名臣有限股东会通过决议，同意公司整体变更为股份有限公司，公司名称变更为“名臣健康用品股份有限公司”。2015年3月31日，正中珠江出具《审计报告》（广会所审字[2015]第G14011650081号），截至2015年1月31日，名臣有限的净资产值为212,460,416.16元。2015年4月1日，名臣有限全体股东签署《发起人协议》，同意以2015年1月31日为改制审计基准日，将公司经审计后的净资产值212,460,416.16元按3.7014:1的比例折合成股份公司股本5,740万股（每股面值1.00元），由公司现股东按照各自在公司的出资比例持有相应数额的股份，股本与净资产的差额155,060,416.16元计入股份公司的资本公积。2015年4月10日，正中珠江出具《验资报告》（广会验字[2015]G14011650115），对公司股本予以验证。2015年4月16日，发行人召开创立大会，同意公司整体变更为股份有限公司。2015年4月29日，名臣健康在汕头市工商行政管理局完成工商变更登记，取得了注册号为440583000000659的《企业法人营业执照》，注册资本为5,740万元。</t>
  </si>
  <si>
    <t>515834</t>
  </si>
  <si>
    <t>0754-85115109</t>
  </si>
  <si>
    <t>0754-85115053</t>
  </si>
  <si>
    <t>stock@mingchen.com.cn</t>
  </si>
  <si>
    <t>钟晓明,蔡建生,王佩清</t>
  </si>
  <si>
    <t>002896</t>
  </si>
  <si>
    <t>宁波中大力德智能传动股份有限公司</t>
  </si>
  <si>
    <t>CNE1000032Q9</t>
  </si>
  <si>
    <t>Ningbo Zhongda Leader Intelligent Transmission Co., Ltd.</t>
  </si>
  <si>
    <t>Zhongda Leader</t>
  </si>
  <si>
    <t>机械传动与控制应用领域关键零部件的研发、生产、销售和服务。</t>
  </si>
  <si>
    <t>减速电机、减速器、电机、电机驱动器、机器人控制器、工业机器人、通用及专用设备、机床及其相关零部件、各种主机专用轴承、五金工具、模具制造、加工、销售。（依法须经批准的项目，经相关部门批准后方可开展经营活动）</t>
  </si>
  <si>
    <t>公司前身为中大有限，成立于2006年8月28日。2015年7月6日，中大有限召开董事会，同意中大有限整体变更设立为股份有限公司。2015年7月8日，各发起人签署了《发起人协议》。2015年9月7日，公司取得了宁波市商务委员会《关于同意合资企业宁波中大力德传动设备有限公司变更为股份有限公司的批复》（甬商务资管函[2015]38号）。根据中汇所出具的《审计报告》（中汇会审[2015]2878号），中大有限以2015年3月31日经审计账面净资产193,582,808.75元为基础，折合为公司股份5,700万股，余额计入资本公积。2015年10月9日，公司取得了宁波市市场监督管理局核发的《营业执照》（统一社会信用代码913302007900592330）。</t>
  </si>
  <si>
    <t>浙江省慈溪市新兴产业集群区宗汉街道新兴一路185号</t>
  </si>
  <si>
    <t>315301</t>
  </si>
  <si>
    <t>0574-63537088</t>
  </si>
  <si>
    <t>china@zd-motor.com</t>
  </si>
  <si>
    <t>余丹丹,叶建荣,钟德刚</t>
  </si>
  <si>
    <t>宋小明</t>
  </si>
  <si>
    <t>002899</t>
  </si>
  <si>
    <t>青岛英派斯健康科技股份有限公司</t>
  </si>
  <si>
    <t>CNE1000032T3</t>
  </si>
  <si>
    <t>Impulse (Qingdao) Health Tech Co., Ltd.</t>
  </si>
  <si>
    <t>Impulse</t>
  </si>
  <si>
    <t>全品类、多系列健身器材开发、制造、销售及品牌化运营。</t>
  </si>
  <si>
    <t>生产、销售钢管制品、钢塑制品及配件、健身器材及配件、气膜场馆设施及配件、钢结构场馆设施及配件、笼式体育运动场地设施及配件、拆装式游泳池设施及配件、水上体育器材及配件、办公家具及配件、食品设备及配件、太阳能产品及配件、电子设备及附件、体质监测设备、医疗器械、康复训练器材及设备、运动地板地胶、文化体育用品（各类球、球拍、服装鞋帽等）、儿童滑梯、游乐设施；体育公园规划设计、体育场地设施施工及场地改造、市政公用工程、装饰装潢工程、建筑总承包；体育健身器材的维修、安装及售后服务；设计、制作、代理、发布国内广告。（依法须经批准的项目，经相关部门批准后方可开展经营活动）</t>
  </si>
  <si>
    <t>发行人系由英派斯有限于2015年10月8日采用整体变更方式设立的股份有限公司。英派斯有限以全体股东海南江恒、台湾有瑞、殷富中国、景林景途、景胜伟达、南通得一、山东五岳、青岛拥湾、金石灏汭、海宁嘉慧、湖南文旅、青松财智、青岛邦源、青岛青英作为发起人，以经山东和信青岛分所审计的英派斯有限截至2015年4月30日的净资产303,581,403.75元为基础进行折股整体变更为份有限公司。变更后的股份有限公司本总额为90,000,000股，每面值为1股，各发起人以其在英派斯有限的净资产份额认购公司股份，净资产超过本总额的部分计入资本公积。2015年10月8日，公司就整体变更设立股份的事项取得了青岛市工商行政管理局签发的《营业执照》（统一社会信用代码“913702007472052232”）。</t>
  </si>
  <si>
    <t>266200</t>
  </si>
  <si>
    <t>0532-85793159</t>
  </si>
  <si>
    <t>0532-85793500</t>
  </si>
  <si>
    <t>information@impulsefitness.com</t>
  </si>
  <si>
    <t>李淳,武志伟,梁仕念</t>
  </si>
  <si>
    <t>002921</t>
  </si>
  <si>
    <t>山东联诚精密制造股份有限公司</t>
  </si>
  <si>
    <t>CNE1000033D5</t>
  </si>
  <si>
    <t>Shandong Liancheng Precision Manufacturing Co., Ltd.</t>
  </si>
  <si>
    <t>Liancheng Precision</t>
  </si>
  <si>
    <t>精密机械零部件的研发设计和生产制造。</t>
  </si>
  <si>
    <t>设计、开发、制造：各种汽车零部件、工程机械、拖拉机及其他机械零部件；水处理系统、商用空调、液压系统、工业阀门、减速机用零部件；黑色及有色金属铸造、精密铸造、压铸、重力铸造；精密模锻及合金钢锻造；机电自动化设备的研发、制造；工装及模具的设计、制造；高速公路、高速铁路、轨道交通以及动力机车用精密零部件；建筑五金；技术咨询服务；自有房屋出租；物业管理。从事公司自产产品的销售。（依法须经批准的项目，经相关部门批准后方可开展经营活动，有效期以许可证为准）。</t>
  </si>
  <si>
    <t>公司系由山东联诚集团有限公司整体变更设立的股份有限公司。2015年11月4日，公司在山东省工商行政管理局依法办理工商注册登记，注册号/统一社会信用代码为91370000166116783G，注册资本6,000.00万元，法定代表人郭元强。</t>
  </si>
  <si>
    <t>山东省济宁市兖州经济开发区创业路6号</t>
  </si>
  <si>
    <t>272100</t>
  </si>
  <si>
    <t>0537-3956829</t>
  </si>
  <si>
    <t>0537-3956801</t>
  </si>
  <si>
    <t>zhengquanbu@lmc-ind.com</t>
  </si>
  <si>
    <t>刘震,胡志斌,张志勇</t>
  </si>
  <si>
    <t>002912</t>
  </si>
  <si>
    <t>深圳市中新赛克科技股份有限公司</t>
  </si>
  <si>
    <t>CNE100003340</t>
  </si>
  <si>
    <t>Shenzhen Sinovatio Technology Co., Ltd.</t>
  </si>
  <si>
    <t>Sinovatio</t>
  </si>
  <si>
    <t>李守宇</t>
  </si>
  <si>
    <t>网络可视化基础架构、网络内容安全等产品的研发、生产和销售，以及相关产品的安装、调试和培训等技术服务。</t>
  </si>
  <si>
    <t>通讯产品的技术开发、服务、咨询、购销。（凡涉及特许经营的项目须经有关部门批准后方可经营；不涉及的，企业自主选择项目开展经营活动）；从事货物、技术进出口业务（不含分销、国家专营专控商品）；投资咨询、企业管理咨询、商务信息咨询（以上均不含限制项目）；投资管理（不得从事信托、金融资产管理、证券资产管理、保险资产管理及其它限制项目）；生产通讯所涉及的宽带网络ATM、通讯雷达。</t>
  </si>
  <si>
    <t>本公司系由深圳市中新赛克科技有限公司以整体变更方式设立的股份有限公司。2014年12月4日，中新有限召开2014年第六次股东会，同意整体变更设立深圳市中新赛克科技股份有限公司。2015年3月19日，深圳市中新赛克科技股份有限公司依法在深圳市市场监督管理局完成了工商变更登记手续，并领取了注册号为440301105536634的《企业法人营业执照》，注册资本为4,500万元。</t>
  </si>
  <si>
    <t>0755-22676016</t>
  </si>
  <si>
    <t>0755-86963774</t>
  </si>
  <si>
    <t>ir@sinovatio.com</t>
  </si>
  <si>
    <t>www.sinovatio.com</t>
  </si>
  <si>
    <t>彭晓光,周立柱,刘勇</t>
  </si>
  <si>
    <t>凌东胜</t>
  </si>
  <si>
    <t>002903</t>
  </si>
  <si>
    <t>宇环数控机床股份有限公司</t>
  </si>
  <si>
    <t>CNE1000032Y3</t>
  </si>
  <si>
    <t>Yuhuan CNC Machine Tool Co., Ltd.</t>
  </si>
  <si>
    <t>Yuhuan CNC</t>
  </si>
  <si>
    <t>数控磨削设备及智能装备的研发、生产、销售与服务，为客户提供精密磨削与智能制造技术综合解决方案。</t>
  </si>
  <si>
    <t>数控及普通机床、工业机器人及其关键功能部件、机械配件、金属材料的制造和销售。（依法须经批准的项目，经相关部门批准后方可开展经营活动）</t>
  </si>
  <si>
    <t>公司前身宇环有限成立于2004年8月4日。2012年9月21日，宇环有限召开临时股东会，同意宇环有限整体变更设立为宇环数控机床股份有限公司。根据天健所出具的《审计报告》（天健审[2012]2-266号），宇环有限以截至2012年7月31日经审计的账面净资产120,359,385.31元为基础，折合为公司股份60,000,000股，剩余部分扣除专项储备余额后计入资本公积。2012年10月26日，湖南省工商行政管理局核准了公司的整体变更设立登记申请，并换发了《企业法人营业执照》，注册号为430181000037731。公司设立时的注册资本为6,000万元，住所为湖南省长沙市浏阳制造产业基地纬二路（永安镇），法定代表人为许世雄。</t>
  </si>
  <si>
    <t>湖南省长沙市浏阳制造产业基地永阳路9号</t>
  </si>
  <si>
    <t>410323</t>
  </si>
  <si>
    <t>0731-83209925-8021</t>
  </si>
  <si>
    <t>yhzqb@yh-cn.com</t>
  </si>
  <si>
    <t>王远明,苟卫东,胡小龙</t>
  </si>
  <si>
    <t>许燕鸣</t>
  </si>
  <si>
    <t>002907</t>
  </si>
  <si>
    <t>重庆华森制药股份有限公司</t>
  </si>
  <si>
    <t>CNE100003308</t>
  </si>
  <si>
    <t>Chongqing Pharscin Pharmaceutical Co., Ltd.</t>
  </si>
  <si>
    <t>Pharscin Pharmaceutical</t>
  </si>
  <si>
    <t>中成药、化学药的研发、生产和销售。</t>
  </si>
  <si>
    <t>粉针剂、冻干粉针剂、小容量注射剂、片剂、硬胶囊剂、颗粒剂、散剂、原料药（铝碳酸镁）、原料药（甲磺酸加贝酯）、原料药（阿戈美拉汀）、原料药（埃索美拉唑钠）、原料（盐酸戊乙奎醚）、原料药（甲磺酸雷沙吉兰）、原料药（苹果酸阿莫曲坦）、软胶囊剂（以上具体生产项目经国家相关认证许可后方可执业）。销售：医疗器械、卫生材料；新药技术成果转让、技术咨询，经营本企业自产产品的出口业务和企业所需的机械设备、零配件、原辅材料的进口业务，但国家限定公司经营或禁止进出口的商品及技术除外； 中药材研发及技术推广；中药材种植及培育、销售。【以上经营范围依法须经批准项目，经相关部门批准后方可开展经营活动】</t>
  </si>
  <si>
    <t>公司是由华森有限整体变更设立的股份有限公司。2015年7月30日，各发起人股东签署《发起人协议》。根据发起人协议，各发起人以截至2015年5月31日经审计的华森有限账面净资产值320,571,845.36元，按照1:0.9358的比例折合成股份公司股本3亿元，每股面值1元，共计3亿股，其余20,571,845.36元作为股份公司的资本公积。2015年7月30日，同致信德出具了《重庆华森制药有限公司股份制改制项目资产评估报告书》（同致信德评报字[2015]第146号）确认：截至2015年5月31日，华森有限经评估的净资产账面值为32,057.19万元，评估值为37,576.73万元，评估增值5,519.54万元，增值率为17.22%。2015年8月19日，大华会计师事务所对华森有限的整体变更情况出具了大华验字[2015]000816号《验资报告》，验证确认发起人的上述出资已全部足额到位。2015年8月25日，公司在重庆市工商行政管理局荣昌区分局完成工商变更登记，并领取了注册号为500226000003922的《营业执照》，注册资本为3亿元人民币。</t>
  </si>
  <si>
    <t>402460</t>
  </si>
  <si>
    <t>023-67038855</t>
  </si>
  <si>
    <t>023-67622903</t>
  </si>
  <si>
    <t>IR@pharscin.com</t>
  </si>
  <si>
    <t>杨庆英,王桂华,高学敏</t>
  </si>
  <si>
    <t>刘小英</t>
  </si>
  <si>
    <t>002849</t>
  </si>
  <si>
    <t>浙江威星智能仪表股份有限公司</t>
  </si>
  <si>
    <t>CNE100002JX4</t>
  </si>
  <si>
    <t>Zhejiang Viewshine Intelligent Meter Co., Ltd.</t>
  </si>
  <si>
    <t>Viewshine Intelligent</t>
  </si>
  <si>
    <t>IC卡智能燃气表及其智能装置、远传燃气表（包括有线远传燃气表、无线远传燃气表和物联网远传燃气表）、电子式燃气表（包括超声波表和音频表）的研发和生产，及为客户提供相应的软件、数据服务和结算系统。</t>
  </si>
  <si>
    <t>生产、加工：电子系统软件及终端产品，智能化机电产品（计量器具制造范围详见《制造计量器具许可证》）。技术开发、技术服务、技术咨询、成果转让：燃气行业管理系统软件及智能终端技术，电子系统软件及终端系列产品，智能化机电产品；销售：企业自产产品；货物进出口（法律、行政法规禁止经营的项目除外，法律、行政法规限制经营的项目取得许可后方可经营）（依法须经批准的项目，经相关部门批准后方可开展经营活动）</t>
  </si>
  <si>
    <t>威星仪表前身为浙江威星仪表系统集成有限公司，由杭州海兴电器有限公司、浙江威星电子系统软件有限公司及自然人马善炳于2005年8月29日共同出资设立，注册资本为2,000万元。2005年8月，浙江新中天会计师事务所有限公司对股东出资情况进行了验证，并出具了“新中天验字（2005）第384号”《验资报告》。公司是由威星有限整体变更设立的股份有限公司。2009年9月25日，威星有限股东会同意整体变更为股份有限公司，同日威星有限股东签署了《发起人协议》。根据2009年8月27日浙江天健东方会计师事务所有限公司出具的“浙天会审（2009）第3495号”《审计报告》，威星有限以截至2009年7月31日经审计的净资产36,007,913.06元，按照1.44：1的折股比例折成2,500万股，每股1元，余额11,007,913.06元计入资本公积。根据2009年9月23日浙江勤信资产评估有限公司（现更名为“评估有限公司（现更名为“评估有限公司（现更名为“坤元资产评估有限公司”）出具的“浙勤评报字（）出具的“浙勤评报字（）出具的“浙勤评报字（）出具的“浙勤评报字（2009）第172号”《资产评估报告书》，截至号”《资产评估报告书》，截至号”《资产评估报告书》，截至号”《资产评估报告书》，截至号”《资产评估报告书》，截至2009年7月31日，威星有限的净资产评日，威星有限的净资产评估值为36,943,019.41元。2009年9月27日，浙江天健东方会计师事务所有限公司出具了“浙天会验（2009）第183号”《验资报告》对本次整体变更出资事项予以验证。2009年10月22日，公司取得了杭州市工商局核发的注册号为330108000022958的《企业法人营业执照》。2015年12月29日，公司的营业执日，公司的营业执照号码更换为统一社会信用代913301007792565355。</t>
  </si>
  <si>
    <t>浙江省杭州市拱墅区莫干山路1418-41号6号楼（上城科技工业基地）</t>
  </si>
  <si>
    <t>0571-88179003</t>
  </si>
  <si>
    <t>0571-88179010-800</t>
  </si>
  <si>
    <t>zqb@viewshine.cn</t>
  </si>
  <si>
    <t>鲍立威,郑建英,尤敏卫</t>
  </si>
  <si>
    <t>黄华兵</t>
  </si>
  <si>
    <t>0571-88179010-8000</t>
  </si>
  <si>
    <t>zhangyan@viewshine.cn</t>
  </si>
  <si>
    <t>002913</t>
  </si>
  <si>
    <t>奥士康科技股份有限公司</t>
  </si>
  <si>
    <t>CNE100003357</t>
  </si>
  <si>
    <t>Aoshikang Technology Co., Ltd.</t>
  </si>
  <si>
    <t>Aoshikang</t>
  </si>
  <si>
    <t>高密度印制电路板的研发、生产和销售。</t>
  </si>
  <si>
    <t>研发、生产、销售高密度互连积层板、多层挠性板、刚挠印刷电路板及封装载板项目的筹建，货物进出口（法律、行政法规禁止的项目除外；法律、行政法规限制的项目须取得许可证后方可经营）。</t>
  </si>
  <si>
    <t>公司系由益阳奥士康整体变更设立的股份有限公司。2015年10月7日，益阳奥士康股东会审议通过，益阳奥士康以经天职国际于2015年9月30日出具的天职业字[2015]12651号《审计报告》审计的净资产474,275,962.77元为基数，按1:0.21的比例折合股本总额100,000,000股，余额374,275,962.77元计入资本公积，整体变更设立湖南奥士康科技股份有限公司。2015年10月7日，天职国际对湖南奥士康科技股份有限公司设立出资进行了审验，并出具了《验资报告》（天职业字《验资报告》（天职业字[2015]12690[2015]12690[2015]12690[2015]12690号）。2015年11月2日，公司就整体变更在益阳市工商行政管理局办理了变更登记。并取得了益阳市工商行政管理局核发的《营业执照》（统一社会信用代码：914309006735991422）。2015年12月24日，湖南奥士康科技股份有限公司更名为奥士康科技股份有限公司。</t>
  </si>
  <si>
    <t>广东省深圳市南山区深圳湾科技生态园三区11栋A座3601A</t>
  </si>
  <si>
    <t>0755-26910253</t>
  </si>
  <si>
    <t>0752-3532698</t>
  </si>
  <si>
    <t>hezx@askpcb.com</t>
  </si>
  <si>
    <t>何为,刘火旺,Bingsheng Teng</t>
  </si>
  <si>
    <t>贺波</t>
  </si>
  <si>
    <t>002915</t>
  </si>
  <si>
    <t>浙江中欣氟材股份有限公司</t>
  </si>
  <si>
    <t>CNE100003365</t>
  </si>
  <si>
    <t>Zhejiang Zhongxin Fluoride Materials Co., Ltd.</t>
  </si>
  <si>
    <t>Zhongxin Fluoride Materials</t>
  </si>
  <si>
    <t>氟精细化学品研发、生产、销售。</t>
  </si>
  <si>
    <t>危险化学品的生产（范围详见《安全生产许可证》），2,3,4,5-四氟苯甲酰氯、2,3,4,5-四氟苯甲酸、2,4,5-三氟-3-甲氧基苯甲酸、2,4,5-三氟苯甲酰氯、2，4-二氯-5-氟苯乙酮、2,4-二氯苯乙酮、2-氯代对氟苯乙酮、2,6-二氯-3-氟苯乙酮、N-甲基哌嗪、2,3,5,6-四氟对苯二甲腈、2,3,5,6-四氟对苯二甲酸、2,3,5,6-四氟苄醇、2,3,5,6-四氟对苯二甲醇、2,3,5,6-四氟-4-甲基苄醇、2,3,5,6-四氟-4-甲氧基甲基苄醇、2-甲氧基甲基-4-溴甲基-5-甲基异恶唑-3(2H)-酮（BMMI）、9,9-二[(4-羟乙氧基)苯基]芴（BPEF）、奈诺沙星环合酸、莫西沙星环合酸、2,4,5-三氟-3-氯苯甲酸、二甲基哌嗪、二氯氟苯、氯化钾、硫酸钠、环丁砜、硫酸铵、亚硫酸钠水溶液、工业副产盐、氯化钾硼酸盐、乙二醇的制造；医药中间体、化工原料及产品（除危险化学品和易制毒品）的销售与技术服务；进出口业务。（依法须经批准的项目，经相关部门批准后方可开展经营活动）</t>
  </si>
  <si>
    <t>本公司系2007年9月17日由中欣有限整体变更设立的股份有限公司。2007年8月20日，本公司召开创立大会暨首次股东大会，审议同意以截至2007年6月30日经立信所出具“信会师报字（2007）第23391号”《审计报告》审计的账面净资产54,580,669.92元为基数，按照1:0.916075的比例折合实收股本总额50,000,000.00元，整体变更设立股份有限公司，净资产额高于总股本的部分4,580,669.92元计入资本公积。2007年9月17日，公司领取了绍兴市工商行政管理局核发的《企业法人营业执照》（注册号：330600000009526）。</t>
  </si>
  <si>
    <t>浙江省绍兴市杭州湾上虞经济技术开发区</t>
  </si>
  <si>
    <t>312369</t>
  </si>
  <si>
    <t>0575-82738093</t>
  </si>
  <si>
    <t>0575-82737556</t>
  </si>
  <si>
    <t>ysl@zxchemgroup.com</t>
  </si>
  <si>
    <t>余劲松,沈玉平,张福利</t>
  </si>
  <si>
    <t>002933</t>
  </si>
  <si>
    <t>新兴装备</t>
  </si>
  <si>
    <t>北京新兴东方航空装备股份有限公司</t>
  </si>
  <si>
    <t>2018-08-28</t>
  </si>
  <si>
    <t>CNE100003GJ7</t>
  </si>
  <si>
    <t>Beijing Emerging Eastern Aviation Equipment Co., Ltd.</t>
  </si>
  <si>
    <t>EEAE</t>
  </si>
  <si>
    <t>戴岳</t>
  </si>
  <si>
    <t>从事机载悬挂/发射装置、飞机信息管理与记录系统、综合测试与保障系统、军用自主可控计算机等航空装备产品及相关技术的研发、生产、销售及相关服务。</t>
  </si>
  <si>
    <t>航空机载装备及配套仪器设备的生产制造等；航空机载装备及配套仪器设备的技术开发、技术转让、技术咨询、技术服务；销售机械设备、五金交电、计算机、软件及辅助设备、通讯设备；计算机系统服务；投资管理；投资咨询；经济贸易咨询。（未取得行政许可的项目除外）（企业依法自主选择经营项目，开展经营活动；依法须经批准的项目，经相关部门批准后依批准的内容开展经营活动；不得从事本市产业政策禁止和限制类项目的经营活动）</t>
  </si>
  <si>
    <t>本公司系新兴东方整体变更设立的股份公司。2012年9月25日，新兴东方临时股东会通过决议，同意新兴东方整体变更为股份有限公司；同意新兴东方43名股东作为发起人，按照净资产折股整体变更为股份有限公司，变更基准日为2012年9月30日。2012年12月10日，北京中企华出具了《北京新兴东方自动控制系统有限公司拟改制设立股份有限公司项目评估报告》（中企华评报字（2012）第1335号），确认截至2012年9月30日，新兴东方净资产评估价值为10,835.62万元。2012年10月25日，大华会计师出具大华审字[2012]5277号《审计报告》，确认截止2012年9月30日，新兴东方经审计的净资产为89,858,024.08元。经新兴东方股东会决议同意，并经新兴东方全体股东作为发起人签署《北京新兴东方航空装备股份有限公司发起人协议》，新兴东方以2012年9月30日为基准日，以经大华会计师出具的《审计报告》（大华审字[2012]5277号）审计的账面净资产值89,858,024.08元折合为股份公司股本总额8,000万股（每股面值为1.00元，其余计入公司的资本公积），新兴东方整体变更为股份有限公司。2013年3月29日，大华会计师出具《北京新兴东方航空装备股份有限公司（筹）验资报告》（大华验字[2013]000068号），经审验，截至2013年3月29日，新兴装备（筹）已收到各发起人缴纳的注册资本（股本）合计人民币8,000万元，均系以不高于评估值且不高于审计后净资产值折合成股份有限公司的股份8,000万股，每股面值1元人民币，净资产折合股本后的余额转为资本公积金。2013年3月29日，新兴装备召开创立大会暨第一次股东大会，同意对新兴东方进行整体改制，并同意将新兴东方净资产折合为新兴装备股本，共计折合股本8,000万股，每股1元，多余部分计入新兴装备资本公积金，各发起人按照各自在新兴东方的出资比例持有相应数额的股份。2013年4月16日，公司取得北京市工商局颁发的注册号为110108005105990的《企业法人营业执照》，注册资本为8,000万元。</t>
  </si>
  <si>
    <t>北京市海淀区西杉创意园四区4号楼</t>
  </si>
  <si>
    <t>010-63861683</t>
  </si>
  <si>
    <t>010-63861700</t>
  </si>
  <si>
    <t>xxdf@eeae.com.cn</t>
  </si>
  <si>
    <t>www.eeae.com.cn</t>
  </si>
  <si>
    <t>梅慎实,田义,赵丽红</t>
  </si>
  <si>
    <t>张建迪</t>
  </si>
  <si>
    <t>李伟峰</t>
  </si>
  <si>
    <t>010-62807399</t>
  </si>
  <si>
    <t>002925</t>
  </si>
  <si>
    <t>厦门盈趣科技股份有限公司</t>
  </si>
  <si>
    <t>CNE1000033H6</t>
  </si>
  <si>
    <t>Xiamen Intretech Inc.</t>
  </si>
  <si>
    <t>Intretech</t>
  </si>
  <si>
    <t>智能控制部件及创新消费电子产品的研发及生产。</t>
  </si>
  <si>
    <t>电子元件及组件制造；其他电子设备制造；汽车零部件及配件制造；集成电路设计；软件开发；信息系统集成服务；信息技术咨询服务；数据处理和存储服务；电子工业专用设备制造；自有房地产经营活动；纺织带和帘子布制造；其他未列明制造业（不含须经许可审批的项目）；经营本企业自产产品的出口业务和本企业所需的机械设备、零配件、原辅材料的进口业务（不另附进出口商品目录），但国家限定公司经营或禁止进出口的商品及技术除外。</t>
  </si>
  <si>
    <t>厦门盈趣科技股份有限公司由1名法人股东和35名自然人股东于2011年5月24日共同发起设立，公司设立时注册资本为3,000.00万元，实收资本为3,000.00万元，公司于2011年5月1日召开创立大会。2011年5月11日，经天健正信会计师事务所有限公司出具的天健正信验（2011）综字第020067号《验资报告》验证，截至2011年5月10日，公司已收到全体股东缴纳的货币出资3,000.00万元。公司设立时，各发起人的出资资金均来源于自有资金，资金来源合法。2011年5月24日，公司在厦门市工商行政管理局完成了工商注册登记手续，取得了《企业法人营业执照》，注册号为350200200068363。</t>
  </si>
  <si>
    <t>0592-5797666</t>
  </si>
  <si>
    <t>0592-5701337</t>
  </si>
  <si>
    <t>stock@intretech.com</t>
  </si>
  <si>
    <t>肖虹,郭东辉,齐树洁</t>
  </si>
  <si>
    <t>林松华</t>
  </si>
  <si>
    <t>002917</t>
  </si>
  <si>
    <t>深圳市金奥博科技股份有限公司</t>
  </si>
  <si>
    <t>CNE100003381</t>
  </si>
  <si>
    <t>Shenzhen King Explorer Science and Technology Corporation</t>
  </si>
  <si>
    <t>King Explorer</t>
  </si>
  <si>
    <t>为客户提供生产民爆器材的成套工艺技术、装备、软件系统及工业炸药关键原辅材料的一站式综合服务。</t>
  </si>
  <si>
    <t>销售复合乳化器、连续乳化工艺、设备、工业机器人、自动化智能装备、机电化工产品、计算机及配件、仪器、仪表及以上项目的设计、开发、技术转让和咨询服务；投资兴办实业（具体项目另行申报）；信息化软件、计算机网络的技术开发（不含限制项目）；自有物业租赁；国内贸易（不含专营、专控、专卖商品）。经营进出口业务（法律、行政法规、国务院决定禁止的项目除外，限制的项目须取得许可后方可经营）；生产复合乳化器、连续乳化工艺、设备、工业机器人、自动化智能装备、机电化工产品、计算机及配件、仪器、仪表。</t>
  </si>
  <si>
    <t>公司系由深圳市金奥博科技有限公司以整体变更的方式发起设立。2016年3月15日，信永中和会计师事务所（特殊普通合伙）出具《验资报告》（XYZH/2016SZA20264）。2016年03月18日，股份公司召开创立大会暨第一次股东大会审议通过了与股份公司设立相关的议案，并选举产生了公司第一届董事会董事成员及第一届监事会中股东代表监事成员。同日，全体发起人共同签署了股份公司适用的《公司章程》。2016年03月28日，股份公司在深圳市市场监督管理局办理了相关变更登记手续，公司整体变更为深圳市金奥博科技股份有限公司。</t>
  </si>
  <si>
    <t>广东省深圳市南山区高新技术产业园区（南区）R2-A栋3、4层</t>
  </si>
  <si>
    <t>广东省深圳市南山区学府路63号高新区联合总部大厦33楼</t>
  </si>
  <si>
    <t>0755-26970939</t>
  </si>
  <si>
    <t>0755-86567053</t>
  </si>
  <si>
    <t>ir@kingexplorer.com</t>
  </si>
  <si>
    <t>汪旭光,郑馥丽,张清伟</t>
  </si>
  <si>
    <t>明刚</t>
  </si>
  <si>
    <t>002864</t>
  </si>
  <si>
    <t>陕西盘龙药业集团股份有限公司</t>
  </si>
  <si>
    <t>CNE1000032C9</t>
  </si>
  <si>
    <t>Shaanxi Panlong Pharmaceutical Group Limited By Share Ltd.</t>
  </si>
  <si>
    <t>Panlong Pharmaceutical</t>
  </si>
  <si>
    <t>片剂、硬胶囊剂、软胶囊剂、散剂、颗粒剂、茶剂合剂、酒剂、原料药（醋酸棉酚）的生产、销售；中药材收购（国家禁止与专控的品种除外）；道路普通货物运输。（依法须经批准的项目，经相关部门批准后方可开展经营活动）</t>
  </si>
  <si>
    <t>发行人是由陕西盘龙制药集团有限公司整体变更设立的股份有限公司。股份公司前身盘龙制药成立于1997年9月22日，2013年5月21日，盘龙制药股东会做出决议，同意整体变更设立为股份有限公司。本次变更基准日为2012年12月31日，以经立信会计师审计确认的账面净资产184,436,330.65元，按1：0.352425的比例折合65,000,000股，每股面值1元，超出股本部分的净资产119,436,330.65元计入资本公积。2013年6月10日，立信会计师对上述出资情况进行了审验，并出具了“信会师报字[2013]第610273号”《验资报告》。2013年6月21日，发行人在陕西省工商行政管理局完成整体变更的工商登记注册，并领取了注册号为610000100202319的企业法人营业执照。</t>
  </si>
  <si>
    <t>商洛市</t>
  </si>
  <si>
    <t>陕西省商洛市柞水县盘龙生态产业园</t>
  </si>
  <si>
    <t>陕西省柞水盘龙生态产业园</t>
  </si>
  <si>
    <t>711400</t>
  </si>
  <si>
    <t>029-83338888-8887</t>
  </si>
  <si>
    <t>029-83338888-8062</t>
  </si>
  <si>
    <t>1970wujie@163.com</t>
  </si>
  <si>
    <t>高学敏,余劲松,赵艳玲</t>
  </si>
  <si>
    <t>002928</t>
  </si>
  <si>
    <t>华夏航空股份有限公司</t>
  </si>
  <si>
    <t>CNE1000033L8</t>
  </si>
  <si>
    <t>China Express Airlines Co., Ltd.</t>
  </si>
  <si>
    <t>China Express Airlines</t>
  </si>
  <si>
    <t>航空客货运输业务</t>
  </si>
  <si>
    <t>法律、法规、国务院决定规定禁止的不得经营；法律、法规、国务院决定规定应当许可（审批）的，经审批机关批准后凭许可（审批）文件经营；法律、法规、国务院决定规定无需许可（审批）的，市场主体自主选择经营。（国内（含港澳台），国际航空客货运输业务。（依法须经批准的项目，经相关部门批准后方可开展经营活动））</t>
  </si>
  <si>
    <t>华夏航空是由其前身——华夏航空有限公司于2016年8月29日整体变更而设立的。2016年7月28日，立信会计师事务所（特殊普通合伙）出具了编号为信会师报字［2016］第115684号的《审计报告》，确认华夏有限截至2016年6月30日的总资产为2,753,875,175.55元，总负债为2,117,255,618.47元，净资产为636,619,557.08元。2016年8月2日，北京天健兴业资产评估有限公司出具了天兴评报字（2016）0882号《评估报告》，确认华夏有限截至2016年6月30日经评估的净资产为72,314.63万元。2016年8月18日，华夏有限2016年第四次临时股东会做出决议，同意将华夏有限整体变更设立股份有限公司，以2016年6月30日经审计的华夏有限的账面净资产636,619,557.08元为基数，按照1.768388：1的比例折为股份有限公司的股份共计36,000.00万股（每股人民币1元），余额276,619,557.08元计入股份公司的资本公积金。2016年8月18日，立信会计师事务所出具了信会师报字[2016]第115966号《验资报告》，确认截至2016年8月18日止，华夏航空已按规定将华夏有限的净资产636,619,557.08元，按原出资比例认购公司股份，按1：0.5655的比例折合股份总额，共计36,000.00万股，净资产大于股本部分276,619,557.08元计入资本公积。2017年12月，发行人审计机构立信会计师事务所（特殊普通合伙）在对发行人审计过程中发现了前期差错事项，并对股改时的审计情况进行了追溯调整，出具了信会师函字[2017]第ZK011号《关于华夏航空股份有限公司前期会计差错更正对股改基准日净资产影响的说明》。调整事项合计调整减少公司2016年6月30日净资产41,707,081.23元，调整后的净资产为594,912,475.85元，折合股份总额360,000,000.00股，每股面值1元，共计股本人民币360,000,000.00元，净资产大于股本部分234,912,475.85元计入资本公积。2016年8月25日，公司收到中国民用航空西南地区管理局《关于华夏航空有限公司联合重组改制有关事项的批复》（民航西南局函[2016]181号），准予公司申请设立为华夏航空股份有限公司。2016年8月26日，公司召开创立大会暨第一次股东大会做出决议，同意发起设立华夏航空，审议通过了公司章程等股份有限公司规章制度。2016年8月29日，贵州省贵阳市工商行政管理局向公司核发了《营业执照》，统一社会信用代码91520000785456947M。</t>
  </si>
  <si>
    <t>550012</t>
  </si>
  <si>
    <t>023-67153222-8903</t>
  </si>
  <si>
    <t>dongmiban@chinaexpressair.com</t>
  </si>
  <si>
    <t>张工,董小英,岳喜敬</t>
  </si>
  <si>
    <t>吴龙江</t>
  </si>
  <si>
    <t>002931</t>
  </si>
  <si>
    <t>浙江锋龙电气股份有限公司</t>
  </si>
  <si>
    <t>CNE1000033P9</t>
  </si>
  <si>
    <t>Zhejiang Fenglong Electric Co., Ltd.</t>
  </si>
  <si>
    <t>Fenglong</t>
  </si>
  <si>
    <t>园林机械零部件及汽车零部件的研发、生产和销售</t>
  </si>
  <si>
    <t>制造：汽车零部件、电机、电器及配件；销售自产产品；进出口业务。（依法须经批准的项目，经相关部门批准后方可开展经营活动）</t>
  </si>
  <si>
    <t>公司前身为锋龙有限，成立于2003年6月17日。2016年1月25日，锋龙有限召开临时股东会，同意锋龙有限整体变更设立浙江锋龙电气股份有限公司。2016年3月16日，经锋龙有限股东会决议，同意公司以2016年1月31日为基准日，将经审计的净资产67,232,995.28元折股4500万股整体变更设立股份公司，其余22,232,995.28元计入资本公积。2016年3月29日，天健会计师事务所对此次整体变更的出资情况出具了天健验[2016]84号《验资报告》。2016年4月11日，公司在绍兴市市场监督管理局领取了统一社会信用代码为913306047498339794的《企业法人营业执照》，注册资本4,500万元。</t>
  </si>
  <si>
    <t>312351</t>
  </si>
  <si>
    <t>0575-82436756</t>
  </si>
  <si>
    <t>0575-82436388</t>
  </si>
  <si>
    <t>dsb@fenglong-electric.com</t>
  </si>
  <si>
    <t>彭诚信,俞小莉,吴晖</t>
  </si>
  <si>
    <t>002927</t>
  </si>
  <si>
    <t>贵州泰永长征技术股份有限公司</t>
  </si>
  <si>
    <t>CNE1000033K0</t>
  </si>
  <si>
    <t>Guizhou Taiyong-Changzheng Technology Co., Ltd.</t>
  </si>
  <si>
    <t>Taiyong-Changzheng</t>
  </si>
  <si>
    <t>低压断路器、双电源自动转换开关、工控自动化产品等低压电器元器件及其系统集成成套设备的研发、生产和销售。</t>
  </si>
  <si>
    <t>法律、法规、国务院决定规定禁止的不得经营；法律、法规、国务院决定规定应当许可（审批）的，经审批机关批准后凭许可（审批）文件经营;法律、法规、国务院决定规定无需许可（审批）的，市场主体自主选择经营。（开发、生产经营智能型低压电器系列产品、机电一体化工业自动化产品、输配电设备及附件、消防类产品。）</t>
  </si>
  <si>
    <t>公司系由长征有限整体变更设立而成。公司由泰永科技、长园集团、天宇恒盈和天成控股作为发起人，根据立信会计师事务所（特殊普通合伙）2015年9月20日出具的《审计报告》，以长征有限截至2015年7月31日经审计的账面净资产值为215，566，228.64元按1:0.32635的比例折算股份公司股本70，350，000股，剩余145，216，228.64元计入资本公积，整体变更为贵州泰永长征技术股份有限公司。2015年10月20日，立信会计师事务所（特殊普通合伙）出具“信会师报字【2015】第311020号”《验资报告》，对股份公司注册资本进行审验确认。2015年10月20日，泰永科技、长园集团、天成控股、天宇恒盈共同签署了《发起人协议》。同日，发行人的全体发起人召开创立大会，审议并通过了股份公司设立等相关议案。2015年10月26日，泰永长征在贵州省遵义市工商行政管理局登记注册，并领取了《营业执照》（统一社会信用代码：91520300680176121G），公司注册资本为7035万元。</t>
  </si>
  <si>
    <t>遵义市</t>
  </si>
  <si>
    <t>563000</t>
  </si>
  <si>
    <t>0851-28628529</t>
  </si>
  <si>
    <t>0851-28637723</t>
  </si>
  <si>
    <t>changzheng@taiyong.net</t>
  </si>
  <si>
    <t>王千华,李炳华,熊楚熊</t>
  </si>
  <si>
    <t>0755-26012080</t>
  </si>
  <si>
    <t>0755-26012050</t>
  </si>
  <si>
    <t>yuhui@taiyong.net</t>
  </si>
  <si>
    <t>002940</t>
  </si>
  <si>
    <t>昂利康</t>
  </si>
  <si>
    <t>浙江昂利康制药股份有限公司</t>
  </si>
  <si>
    <t>2018-10-23</t>
  </si>
  <si>
    <t>CNE100003GC2</t>
  </si>
  <si>
    <t>Zhejiang AngLiKang Pharmaceutical Co., Ltd.</t>
  </si>
  <si>
    <t>AngLiKang</t>
  </si>
  <si>
    <t>方南平</t>
  </si>
  <si>
    <t>化学原料药及制剂的研发、生产和销售。</t>
  </si>
  <si>
    <t>生产、销售：片剂（含头孢菌素类）、硬胶囊剂（含头孢菌素类）、颗粒剂（头孢菌素类）、冻干粉针剂（青霉素类）、原料药（谷维素、糠甾醇、多索茶碱、头孢拉定、托西酸舒他西林、盐酸班布特罗、维生素E烟酸酯、左氧氟沙星、头孢氨苄、头孢羟氨苄、碘海醇、头孢泊肟酯、替米沙坦、甘草酸二铵、氨甲环酸、苯磺酸左旋氨氯地平、头孢克洛、头孢克肟、头孢呋辛钠、硫酸头孢匹罗、西沙必利、兰索拉唑、尼扎替丁、精氨酸、头孢拉定/L-精氨酸、酮亮氨酸钙、消旋酮异亮氨酸钙、酮苯丙氨酸钙、消旋羟蛋氨酸钙、酮缬氨酸钙）；销售：四甲基胍盐酸盐水溶液、氢氧化纳水溶液；回收特戊酸（水溶液）、回收氨水、回收硫酸铵、回收硫酸铵-氯化铵、回收氯化钠、回收氯化钠-氯化钾；技术开发、技术咨询、技术转让；销售：化工原料（不含危险化学品）；货物进出口。（依法须经批准的项目，经相关部门批准后方可开展经营活动）</t>
  </si>
  <si>
    <t>发行人系昂利康有限整体变更设立。2014年11月21日，昂利康有限股东会通过决议，一致同意昂利康有限整体变更为股份有限公司，并以截至2014年9月30日经天健会计师出具的“天健审【2014】第6521号”《审计报告》的经审计账面净资产186,495,781.85元为基准，按照1：0.3619的折股比例折合为6,750万股股本，净资产扣除股本后的部分计入资本公积。2014年12月9日，天健会计师出具了“天健验【2014】267号”《验资报告》，验证全体发起人股东认缴的出资已全部缴纳到位。2014年12月18日，昂利康在绍兴市市场监督管理局完成工商设立登记手续，领取了注册号为330683000017575的《企业法人营业执照》。法定代表人为方南平，注册资本和实收资本均为6,750万元。</t>
  </si>
  <si>
    <t>浙江省嵊州市嵊州大道北1000号</t>
  </si>
  <si>
    <t>312400</t>
  </si>
  <si>
    <t>0575-83100181</t>
  </si>
  <si>
    <t>ir@alkpharm.cn</t>
  </si>
  <si>
    <t>www.alkpharm.com</t>
  </si>
  <si>
    <t>童本立,袁弘,项振华</t>
  </si>
  <si>
    <t>孙黎明</t>
  </si>
  <si>
    <t>002937</t>
  </si>
  <si>
    <t>兴瑞科技</t>
  </si>
  <si>
    <t>宁波兴瑞电子科技股份有限公司</t>
  </si>
  <si>
    <t>2018-09-26</t>
  </si>
  <si>
    <t>CNE100003GG3</t>
  </si>
  <si>
    <t>Ningbo Sunrise Elc Technology Co., Ltd.</t>
  </si>
  <si>
    <t>张忠良</t>
  </si>
  <si>
    <t>以模具技术为核心，通过与客户同步设计，采用精密注塑／冲压和自动化组装等先进技术，为客户提供电子连接器、屏蔽罩、散热片、支撑件、外壳、调节器和整流桥等精密电子零部件产品及模具产品。</t>
  </si>
  <si>
    <t>电子元器件（包括频率控制与选择元件）、电子产品配件、塑料制品、五金配件、模具及其配件研发、设计、制造、加工；电镀加工。（依法须经批准的项目，经相关部门批准后方可开展经营活动）</t>
  </si>
  <si>
    <t>公司系由宁波兴瑞电子有限公司整体变更设立的股份有限公司。2014年7月2日，兴瑞有限收到宁波市对外贸易经济合作局出具的甬外经贸资管函[2014]246号文件，同意兴瑞有限整体变更为股份有限公司。根据普华永道中天会计师事务所（特殊普通合伙）出具《审计报告》（普华永道中天审字【2014】第23730号），兴瑞有限以截至2013年12月31日的经审计净资产值人民币277,996,536.15元扣除向股东分配的利润25,000,000元后的净资产252,996,536.15元按1：0.5455的比例折为股本138,000,000股，每股面值为人民币1元，余额计入资本公积。2014年7月14日，公司领取了宁波市工商行政管理局颁发的《营业执照》（注册号：330200400011879），注册资本人民币13,800万元。</t>
  </si>
  <si>
    <t>浙江省慈溪市长河镇</t>
  </si>
  <si>
    <t>315326</t>
  </si>
  <si>
    <t>0574-63411656</t>
  </si>
  <si>
    <t>0574-63411657</t>
  </si>
  <si>
    <t>Sunrise001@zxec.com</t>
  </si>
  <si>
    <t>www.zxec.com</t>
  </si>
  <si>
    <t>彭颖红,赵英敏,宋晏</t>
  </si>
  <si>
    <t>陈松杰</t>
  </si>
  <si>
    <t>周顺松</t>
  </si>
  <si>
    <t>002947</t>
  </si>
  <si>
    <t>恒铭达</t>
  </si>
  <si>
    <t>苏州恒铭达电子科技股份有限公司</t>
  </si>
  <si>
    <t>2019-02-01</t>
  </si>
  <si>
    <t>Suzhou Hengmingda Electronic Technology Co., Ltd.</t>
  </si>
  <si>
    <t>Hengmingda</t>
  </si>
  <si>
    <t>荆天平</t>
  </si>
  <si>
    <t>消费电子功能性器件、消费电子防护产品、消费电子外盒保护膜的设计、研发、生产与销售。</t>
  </si>
  <si>
    <t>电子材料及器件、绝缘材料及器件、光学材料及器件、纳米材料及器件、精密结构件、纸制品的研发、设计、加工、生产、销售；货物及技术的进出口业务；包装装潢印刷品印刷（按《印刷许可证》核定范围核定类别经营）（前述经营项目中法律、行政法规规定前置许可经营、限制经营、禁止经营的除外）（依法须经批准的项目，经相关部门批准后方可开展经营活动）。</t>
  </si>
  <si>
    <t>恒铭达有限由昆山包材、荆世平、荆天平、夏琛、荆京平、荆江、齐军、杨丽和邵镇共同出资组建，根据苏州勤安会计师事务所于2011年7月18日出具的“苏勤资验[2011]第498号”验资报告审验，截至2011年7月14日止，恒铭达有限（筹）已收到全体股东缴纳的注册资本合计人民币1,000万元，全部以货币出资。2017年1月24日，恒铭达有限召开股东会审议通过同意以经审计的截至2016年10月31日的净资产145,143,146.45元为基础，按照1.81:1的比例折股8,000万元，整体变更为股份有限公司，其余净资产65,143,146.45元计入资本公积。同日，恒铭达有限的全体股东签署了《苏州恒铭达电子科技股份有限公司发起人协议》。2017年2月10日，大信会计师事务所（特殊普通合伙）对恒铭达有限整体变更设立股份公司的股本实收情况进行了审验，并出具了“大信验字[2017]第3-00005号”《苏州恒铭达电子科技股份有限公司（筹）验资报告》。根据该验资报告，截至2017年2月9日止，公司已收到全体发起人以其所拥有的恒铭达有限净资产折合的实收资本80,000,000.00元。各发起人以经审计的截止2016年10月31日的净资产145,143,146.45元以1.81:1的比例折合股份总数80,000,000股，每股面值人民币1元，净资产扣除折合实收资本后的余额计入资本公积。恒铭达于2017年2月17日完成工商变更程序。</t>
  </si>
  <si>
    <t>江苏省昆山市巴城镇石牌塔基路1568号</t>
  </si>
  <si>
    <t>215312</t>
  </si>
  <si>
    <t>0512-57655668</t>
  </si>
  <si>
    <t>0512-36828275</t>
  </si>
  <si>
    <t>hmd_zq@hengmingdaks.com</t>
  </si>
  <si>
    <t>www.hengmingda.com</t>
  </si>
  <si>
    <t>荆世平</t>
  </si>
  <si>
    <t>刘海山,徐彩英,曹征</t>
  </si>
  <si>
    <t>荆京平</t>
  </si>
  <si>
    <t>002946</t>
  </si>
  <si>
    <t>新乳业</t>
  </si>
  <si>
    <t>新希望乳业股份有限公司</t>
  </si>
  <si>
    <t>2019-01-25</t>
  </si>
  <si>
    <t>New Hope Dairy Co., Ltd.</t>
  </si>
  <si>
    <t>New Hope Dairy</t>
  </si>
  <si>
    <t>席刚</t>
  </si>
  <si>
    <t>乳制品及含乳饮料的研发、生产和销售。</t>
  </si>
  <si>
    <t>乳及乳制品、饮料和冷冻食品的经营、社会经济咨询【包括投资咨询服务（不得从事非法集资、吸收公众资金等金融活动）】；牲畜的饲养；乳及乳制品、饮料、冷冻食品的研发；预包装食品、乳制品（凭许可证经营）、农畜产品的批发；奶业基地的建设与经营。（不涉及国营贸易管理商品，涉及配额、许可证管理商品的，按国家有关规定办理申请；以上经营范围不含国家法律法规限制或禁止的项目，涉及国家规定实施准入特别管理措施的除外，涉及许可证的凭相关许可证方可开展经营活动）。</t>
  </si>
  <si>
    <t>发行人系由新希望乳业控股有限公司整体变更设立的股份有限公司（中外合资企业），由新希望乳业控股有限公司原股东Universal Dairy Limited、西藏新之望创业投资有限公司作为发起人，以其出资所对应的截至2016年9月30日账面净资产按约1.07699725504:1的比例折股认购，其中Universal Dairy Limited、西藏新之望创业投资有限公司分别认购56,000万股、3,866.7108万股。2016年12月25日，四川华信（集团）会计师事务所（特殊普通合伙）出具了验资报告（川华信验（2016）137号），审验截至2016年9月30日，新希望乳业股份有限公司已经收到全体股东投入的注册资本（股本）合计人民币598,667,108.00元，资本公积46,095,724.00元。2016年12月23日，成都市工商行政管理局核发《营业执照》（统一社会信用代码91510100790021999F）。</t>
  </si>
  <si>
    <t>四川省成都市锦江区金石路366号新希望中鼎国际2栋18楼3号</t>
  </si>
  <si>
    <t>610023</t>
  </si>
  <si>
    <t>028-86748930</t>
  </si>
  <si>
    <t>028-80741011</t>
  </si>
  <si>
    <t>nhdzqb@newhope.cn</t>
  </si>
  <si>
    <t>www.newhopedairy.cn</t>
  </si>
  <si>
    <t>沈亦文,黄永庆,杨志达</t>
  </si>
  <si>
    <t>朱川</t>
  </si>
  <si>
    <t>郑世锋</t>
  </si>
  <si>
    <t>002938</t>
  </si>
  <si>
    <t>鹏鼎控股</t>
  </si>
  <si>
    <t>鹏鼎控股（深圳）股份有限公司</t>
  </si>
  <si>
    <t>2018-09-18</t>
  </si>
  <si>
    <t>CNE100003GF5</t>
  </si>
  <si>
    <t>Avary Holding (Shenzhen) Co., Limited</t>
  </si>
  <si>
    <t>Avary Holding</t>
  </si>
  <si>
    <t>沈庆芳</t>
  </si>
  <si>
    <t>各类印制电路板的设计、研发、制造与销售业务。</t>
  </si>
  <si>
    <t>生产经营新型电子元器件、自动化设备及其零配件、精密模具及其零件、各类印刷电路板、电子信息产品板卡。从事电子信息产品及其板卡的批发、进出口及相关配套业务；自有房屋租赁；仓储服务。（不涉及国营贸易管理商品，涉及配额、许可证管理及其他专项规定管理的商品，按国家有关规定办理申请）。</t>
  </si>
  <si>
    <t>公司系由富葵精密整体变更设立的股份有限公司。2017年4月28日，富葵精密董事会作出决议，同意以2017年2月28日为基准日整体变更为外商投资股份有限公司，由其全体股东作为发起人，以富葵精密截至2017年2月28日经普华审计的净资产账面值8,840,118,084.49元按1:0.2113的比例折合成股本1,868,277,149股，其余6,971,840,935.49元计入股份公司资本公积，股份制改造后公司名称变更为“鹏鼎控股（深圳）股份有限公司”。同日，美港实业、集辉国际、德乐投资、悦沣公司、益富投资、信群投资、长益投资、亨祥投资、得邦投资与振碁投资签署《关于富葵精密组件（深圳）有限公司整体变更设立外商投资股份有限公司的发起人协议书》，各发起人以其各自拥有的富葵精密截至2017年2月28日的净资产作为出资共同发起设立鹏鼎控股（深圳）股份有限公司。2017年5月16日，全体发起人召开创立大会暨2017年第一次临时股东大会，审议通过整体变更设立的相关议案。2017年5月24日，深圳市市场监督管理局就本次整体变更事项向发行人核发《营业执照》（统一社会信用代码：9144030070855050X9）。2017年5月31日，经普华出具之“普华永道中天验字[2017]第552号”《验资报告》验证，截至2017年5月24日，发行人已收到全体股东认缴的所有股本。2017年6月1日，深圳市宝安区经济促进局就前述整体变更事宜向发行人出具《外商投资企业变更备案回执》（粤深宝外资备201700521）。</t>
  </si>
  <si>
    <t>广东省深圳市宝安区燕罗街道燕川社区松罗路鹏鼎园区厂房A1栋至A3栋</t>
  </si>
  <si>
    <t>广东省深圳市宝安区燕罗街道燕川社区燕山大道1号1栋至3栋厂房</t>
  </si>
  <si>
    <t>518105</t>
  </si>
  <si>
    <t>0755-29081675</t>
  </si>
  <si>
    <t>0755-33818102</t>
  </si>
  <si>
    <t>a-h-m@avaryholding.com</t>
  </si>
  <si>
    <t>www.avaryholding.com</t>
  </si>
  <si>
    <t>黄崇兴,许仁寿,张波</t>
  </si>
  <si>
    <t>陈章尧</t>
  </si>
  <si>
    <t>002836</t>
  </si>
  <si>
    <t>广东新宏泽包装股份有限公司</t>
  </si>
  <si>
    <t>CNE100002CB5</t>
  </si>
  <si>
    <t>Guangdong New Grand Long Packing Co., Ltd.</t>
  </si>
  <si>
    <t>New Grand Long</t>
  </si>
  <si>
    <t>烟标的设计、生产及销售</t>
  </si>
  <si>
    <t>包装装潢印刷品印刷，自有房屋租赁(以上项目不涉及外商投资准入特别管理措施)(依法须经批准的项目，经相关部门批准后方可开展经营活动)。</t>
  </si>
  <si>
    <t>发行人系经广东省对外贸易经济合作厅“粤外经贸资字[2011]235号”《关于合作企业广东新宏泽包装有限公司转制为外商投资股份有限公司的批复》批准，由广东新宏泽包装有限公司以2011年3月31日为基准日整体变更设立的外商投资股份有限公司。2011年8月2日，中审众环出具了“众环验字（2011）069号”《验资报告》。2011年8月25日，公司取得潮州市工商行政管理局核发的企业法人营业执照，注册号为445100400000344。2015年10月10日，公司取得潮州市工商行政管理局核发的营业执照，统一社会信用代码91445100784885395B。</t>
  </si>
  <si>
    <t>广东省潮州市潮州大道北片工业区北站二路宏泽工业园</t>
  </si>
  <si>
    <t>521000</t>
  </si>
  <si>
    <t>0755-23498707</t>
  </si>
  <si>
    <t>0755-82910168</t>
  </si>
  <si>
    <t>xiamz@newglp.com</t>
  </si>
  <si>
    <t>张宏清</t>
  </si>
  <si>
    <t>岳帅,黄伟坤</t>
  </si>
  <si>
    <t>002893</t>
  </si>
  <si>
    <t>北京华远意通热力科技股份有限公司</t>
  </si>
  <si>
    <t>CNE1000032N6</t>
  </si>
  <si>
    <t>Beijing Huayuanyitong Thermal Technology Co., Ltd.</t>
  </si>
  <si>
    <t>Huayuanyitong Thermal</t>
  </si>
  <si>
    <t>热力供应、节能技术服务。</t>
  </si>
  <si>
    <t>技术开发、技术转让、技术咨询、技术服务；热力供应；施工总承包；维修办公设备；销售锅炉、机械设备、五金交电、空调制冷设备。（企业依法自主选择经营项目，开展经营活动；依法须经批准的项目，经相关部门批准后依批准的内容开展经营活动；不得从事本市产业政策禁止和限制类项目的经营活动。）</t>
  </si>
  <si>
    <t>本公司前身为北京华远意通供热科技发展有限公司，华通有限于2014年10月24日依法整体变更为北京华远意通热力科技股份有限公司，并在北京市工商行政管理局丰台分局登记注册，《营业执照》注册号为110106005185253，注册资本为9,000万元，实收资本为9,000万元。</t>
  </si>
  <si>
    <t>北京市丰台区南四环西路186号三区5号楼5层01室</t>
  </si>
  <si>
    <t>010-52917878</t>
  </si>
  <si>
    <t>010-52917676</t>
  </si>
  <si>
    <t>htrl@huatongreli.com</t>
  </si>
  <si>
    <t>刘海清,芮鹏,孟庆林,许哲</t>
  </si>
  <si>
    <t>高庆宏</t>
  </si>
  <si>
    <t>谢凌宇</t>
  </si>
  <si>
    <t>002932</t>
  </si>
  <si>
    <t>明德生物</t>
  </si>
  <si>
    <t>武汉明德生物科技股份有限公司</t>
  </si>
  <si>
    <t>2018-07-10</t>
  </si>
  <si>
    <t>CNE1000033Q7</t>
  </si>
  <si>
    <t>Wuhan Easy Diagnosis Biomedicine Co., Ltd.</t>
  </si>
  <si>
    <t>Diagnosis Biomedicine</t>
  </si>
  <si>
    <t>陈莉莉</t>
  </si>
  <si>
    <t>POCT快速诊断试剂与快速检测仪器的自主研发、生产和销售。</t>
  </si>
  <si>
    <t>一类、二类和三类医疗器械（凭有效的许可证经营）生产、研制、销售及租赁；普通实验室试剂（不含危险化学品、易制毒化学品）销售；医疗器械技术咨询、安装、检测、维修；企业管理软件的销售及售后服务；诊断技术、医疗技术的技术开发、技术咨询、技术推广、技术转让；农业、环境、食品领域分析仪器和试剂的生产及批发兼零售；抗原抗体产品、校准品和质控品的开发、生产及批发兼零售；仪器仪表的元器件制造及批发兼零售；计算机软硬件、机电一体化产品开发、安装及批发兼零售；计算机软件技术开发、技术转让、技术咨询及技术服务；健康咨询（不含诊疗）；货物进出口、技术进出口、代理进出口（不含国家禁止或限制进出口的货物或技术）。（依法须经审批的项目，经相关部门审批后方可开展经营活动）</t>
  </si>
  <si>
    <t>公司系由明德有限整体变更设立的股份有限公司。明德有限以截至2013年8月31日经中勤万信审计（勤信审字[2013]第1015号）的公司净资产9,646,112.83元为基准，按1.6077:1的比例折为600万股，整体变更为股份有限公司。2013年11月13日，公司在武汉市工商局领取了注册号为420100000053229的《企业法人营业执照》。</t>
  </si>
  <si>
    <t>湖北省武汉市东湖开发区关东科技园东信路特1号留学生创业园E栋2楼</t>
  </si>
  <si>
    <t>湖北省武汉市东湖新技术开发区高新二路388号武汉光谷国际生物医药企业加速器1.2期22栋1层1室</t>
  </si>
  <si>
    <t>430075</t>
  </si>
  <si>
    <t>027-87001772</t>
  </si>
  <si>
    <t>027-87808005</t>
  </si>
  <si>
    <t>mdswdsh@163.com</t>
  </si>
  <si>
    <t>www.mdeasydiagnosis.com</t>
  </si>
  <si>
    <t>邓鹏,袁天荣,赵曼</t>
  </si>
  <si>
    <t>002942</t>
  </si>
  <si>
    <t>浙江新农化工股份有限公司</t>
  </si>
  <si>
    <t>2018-12-05</t>
  </si>
  <si>
    <t>CNE100003FN1</t>
  </si>
  <si>
    <t>Zhejiang Xinnong Chemical Co., Ltd.</t>
  </si>
  <si>
    <t>Xinnong</t>
  </si>
  <si>
    <t>化学农药、中间体、制药原料的生产、加工、销售。</t>
  </si>
  <si>
    <t>化学农药、中间体、制药原料的生产、加工、销售（具体范围及有效期限详见《危险化学品生产、储存批准证书》和《农药登记证书》），经营进出口业务（国家法律法规禁止、限制的除外），技术咨询服务。（依法须经批准的项目，经相关批准后方可开展经营活动）</t>
  </si>
  <si>
    <t>公司系经浙江省人民政府浙政股[2005]81号《关于同意变更设立浙江新农化工股份有限公司的批复》同意，由新农有限整体变更设立的股份公司。新农有限经东方中汇事务所审计的截至2005年8月31日的净资产为4,550万元，按1：1的比例折合成股本4,550万股，整体变更设立股份公司前后各股东的持股比例不变。公司于2005年12月28日在浙江省工商行政管理局办理工商登记，注册资本4,550万元，工商注册号为3300001011712。</t>
  </si>
  <si>
    <t>浙江省仙居县杨府三里溪</t>
  </si>
  <si>
    <t>0571-87230010</t>
  </si>
  <si>
    <t>0571-87243169</t>
  </si>
  <si>
    <t>xnzqtzb@xnchem.com</t>
  </si>
  <si>
    <t>曹承宇,池国华,王贤安</t>
  </si>
  <si>
    <t>张长胜(代)</t>
  </si>
  <si>
    <t>002943</t>
  </si>
  <si>
    <t>宇晶股份</t>
  </si>
  <si>
    <t>湖南宇晶机器股份有限公司</t>
  </si>
  <si>
    <t>2018-11-29</t>
  </si>
  <si>
    <t>CNE100003FP6</t>
  </si>
  <si>
    <t>Hunan Yujin Machinery Co., Ltd.</t>
  </si>
  <si>
    <t>Yujin</t>
  </si>
  <si>
    <t>杨宇红</t>
  </si>
  <si>
    <t>精密数控机床设备的研发、设计、生产和销售。</t>
  </si>
  <si>
    <t>电子工业专用设备及其零配件的制造与销售，单晶硅、多晶硅、水晶片、LED衬底材料的加工和销售。道路普通货物运输。软件、集成电路销售。</t>
  </si>
  <si>
    <t>公司是由宇晶有限整体变更设立的股份有限公司。宇晶有限成立于1998年6月11日，设立时名称为“益阳南方机电有限公司”，由自然人吴慧玲、张国秋共同出资设立，并于1998年6月11日领取注册号为61714364-2的《企业法人营业执照》。1999年12月24日，公司召开股东会议，决议公司名称变更为“湖南宇晶机器实业有限公司”，2000年2月15日换领了《企业法人营业执照》。2012年6月15日，公司召开创立大会暨2012年第一次股东大会，同意湖南宇晶机器实业有限公司以2012年3月31日为基准日整体变更为股份公司，名称为“湖南宇晶机器股份有限公司”。宇晶有限2012年3月31日经审计的净资产15,375.17万元，整体变更设立股份公司后，公司注册资本为7,500万元，股本总额7,500万元，每股面值人民币1元。本次整体变更已经北京国融兴华资产评估有限责任公司评估并于2012年6月6日出具国融兴华评报字[2012]第102号《湖南宇晶机器实业有限公司拟企业改制项目资产评估报告书》；并经利安达会计师事务所审验，并于2012年6月11日出具了编号为利安达验字[2012]第1032号《验资报告》。2012年6月20日，益阳市工商局为公司换发注册号为430900400000916的《企业法人营业执照》。</t>
  </si>
  <si>
    <t>湖南省益阳市长春经济开发区马良北路341号</t>
  </si>
  <si>
    <t>413001</t>
  </si>
  <si>
    <t>0737-2218141</t>
  </si>
  <si>
    <t>0737-4322165</t>
  </si>
  <si>
    <t>1999342@yj-cn.com</t>
  </si>
  <si>
    <t>www.yj-cn.com</t>
  </si>
  <si>
    <t>施炜,张华桂,孙倩</t>
  </si>
  <si>
    <t>罗群强</t>
  </si>
  <si>
    <t>002930</t>
  </si>
  <si>
    <t>广东宏川智慧物流股份有限公司</t>
  </si>
  <si>
    <t>CNE1000033N4</t>
  </si>
  <si>
    <t>Guangdong Great River Smarter Logistics Co., Ltd.</t>
  </si>
  <si>
    <t>Great River Smarter</t>
  </si>
  <si>
    <t>为境内外石化产品生产商、贸易商和终端用户提供仓储综合服务及其他相关服务</t>
  </si>
  <si>
    <t>物流项目投资；物流链管理；码头、仓储的建设及运营；海上国际货运代理、陆路国际货运代理、国内货运代理，仓储代理；物流管理咨询，企业管理咨询，投资管理咨询。(依法须经批准的项目，经相关部门批准后方可开展经营活动)。</t>
  </si>
  <si>
    <t>公司系由广东宏川实业发展有限公司以截至2015年3月31日经大华审计的净资产53,252.08万元为基准，按照1:0.2535折为13,500万股，整体变更设立的股份有限公司。2015年7月23日，股份公司完成工商变更登记手续。</t>
  </si>
  <si>
    <t>广东省东莞市沙田镇立沙岛淡水河口南岸</t>
  </si>
  <si>
    <t>523000</t>
  </si>
  <si>
    <t>0769-88002930</t>
  </si>
  <si>
    <t>0769-88661939</t>
  </si>
  <si>
    <t>grsl@grgroup.cc</t>
  </si>
  <si>
    <t>巢志雄,高香林,肖治</t>
  </si>
  <si>
    <t>002929</t>
  </si>
  <si>
    <t>润建通信股份有限公司</t>
  </si>
  <si>
    <t>CNE1000033M6</t>
  </si>
  <si>
    <t>RunJian Communication Co., Ltd.</t>
  </si>
  <si>
    <t>RunJian Communication</t>
  </si>
  <si>
    <t>通信网络工程建设服务、通信网络维护及优化服务。</t>
  </si>
  <si>
    <t>计算机信息系统集成；通信信息网络系统集成；信息系统的技术研发与销售；软件开发、软件销售、软件技术咨询服务；计算机硬件产品开发、代理、销售、维护、技术咨询服务；增值电信业务；网络托管业务；云业务的销售、建设与维护；数据处理和存储服务;在线数据处理与交易处理业务；通信技术和产品的技术咨询、技术服务、技术研发；网络产品、通讯设备、通讯器材的开发、生产、销售及售后服务；信息安全设备的设计开发、生产、销售及售后服务；工程设计与咨询服务；通信工程施工；建筑工程施工；建筑智能化工程设计与施工；机电工程施工；建筑装修装饰工程施工；市政公用工程施工；钢结构工程施工；送变电工程施工；防雷技术及防雷工程施工；消防设施工程施工；地基与基础工程施工；电力工程施工；水利水电工程施工；城市及道路照明工程施工；电力设施承装（修、试）；安全技术防范系统设计、施工、维修；公路交通工程施工；通信用户管线建设；施工劳务分包；通信网络维护与优化；通信铁塔维护；节能技术推广服务；蓄电池组装及销售；制冷空调设备安装与维修服务；通信设施租赁；教学设备销售；电力销售；教育咨询、信息技术咨询服务。（依法须经批准的项目，经相关部门批准后方可开展经营活动）</t>
  </si>
  <si>
    <t>2002年11月18日，蒋鹂北和王羡初以货币资金出资共同设立广西中人润建通信发展有限公司，注册资本为1,000万元。2012年9月29日，润建通信召开股份公司创立大会，将润建有限2012年6月30日的净资产286,823,228.21元，扣除专项储备3,095,824.19元后的余额283,727,404.02元按1.809485995:1的比例折合成156,800,000.00股，每股面值1元，溢价部分126,927,404.02元转入公司资本公积金。全体股东分别以其各自在润建有限的出资比例对应的折股净资产认购股份公司的股份，各股东出资比例不变。2012年9月29日，广西壮族自治区工商行政管理局向润建通信核发了整体变更后的《企业法人营业执照》（注册号为：450000200010332）。2012年10月21日，润建通信召开临时股东大会，同意将公司名称由“广西润建通信股份有限公司”变更为“润建通信股份有限公司”。2012年10月24日，广西壮族自治区工商行政管理局向润建通信颁发了变更后的《企业法人营业执照》。</t>
  </si>
  <si>
    <t>0771-2869133</t>
  </si>
  <si>
    <t>0771-5560518</t>
  </si>
  <si>
    <t>rjtxdsh@163.com</t>
  </si>
  <si>
    <t>马英华,万海斌,李胜兰</t>
  </si>
  <si>
    <t>002939</t>
  </si>
  <si>
    <t>长城证券</t>
  </si>
  <si>
    <t>长城证券股份有限公司</t>
  </si>
  <si>
    <t>2018-10-26</t>
  </si>
  <si>
    <t>CNE100003GD0</t>
  </si>
  <si>
    <t>China Greatwall Securities Co., Ltd.</t>
  </si>
  <si>
    <t>Greatwall Securities</t>
  </si>
  <si>
    <t>证券经纪；证券投资咨询；与证券交易、证券投资活动有关的财务顾问；证券承销与保荐；证券自营；证券资产管理；融资融券；证券投资基金代销；为期货公司提供中间介绍业务；代销金融产品。</t>
  </si>
  <si>
    <t>本公司前身长城有限成立于1996年5月2日。2014年11月15日，长城有限召开2014年股东会第四次临时会议，审议通过了《关于整体变更设立股份有限公司的议案》，同意以长城有限全体股东共同作为发起人，将长城有限整体变更为股份公司。同日，长城有限全体股东签署《长城证券股份有限公司发起人协议》，约定以2014年6月30日经审计的长城有限净资产6,507,701,452.66元按1:0.3176的比例折合为股份公司股份，共计折合股份数为2,067,000,000股，每股面值1元。2015年3月17日，中国证监会深圳监管局出具《深圳证监局关于核准长城证券有限责任公司变更公司章程重要条款的批复》（深证局许可字[2015]32号），核准长城有限整体变更为股份公司后适用的公司章程重要条款。2015年3月31日，天职国际对公司截至2015年3月31日的注册资本实收情况进行了审验，并出具“天职业字[2015]5034号”《验资报告》。2015年4月17日，公司在深圳市市场监督管理局领取了《企业法人营业执照》（注册号：440301102870699）。2016年7月28日，公司在深圳市市场监督管理局领取了新的《营业执照》（统一社会信用代码：91440300192431912U）。</t>
  </si>
  <si>
    <t>广东省深圳市福田区深南大道6008号特区报业大厦16、17层</t>
  </si>
  <si>
    <t>0755-83516072</t>
  </si>
  <si>
    <t>0755-83516244</t>
  </si>
  <si>
    <t>cczqir@cgws.com</t>
  </si>
  <si>
    <t>www.cgws.com</t>
  </si>
  <si>
    <t>马庆泉,何捷,王化成,李建辉</t>
  </si>
  <si>
    <t>吴礼信</t>
  </si>
  <si>
    <t>002797</t>
  </si>
  <si>
    <t>第一创业证券股份有限公司</t>
  </si>
  <si>
    <t>CNE1000027G0</t>
  </si>
  <si>
    <t>First Capital Securities Co., Ltd.</t>
  </si>
  <si>
    <t>First Capital</t>
  </si>
  <si>
    <t>从事证券经纪、财务顾问、证券（不含股票、中小企业私募债券以外的公司债券）承销、证券自营、证券资产管理以及资本中介等业务，并通过全资子公司从事直投、期货经纪、金融产品投资和其他另类投资等业务，通过控股子公司从事投资银行和基金管理业务。</t>
  </si>
  <si>
    <t>证券经纪；证券投资咨询；与证券交易、证券投资活动有关的财务顾问；证券（不含股票、中小企业私募债券以外的公司债券）承销；证券自营；证券资产管理；证券投资基金代销；为期货公司提供中间介绍业务；融资融券；代销金融产品。</t>
  </si>
  <si>
    <t>根据中国证监会于2012年2月24日出具的《关于核准第一创业证券有限责任公司变更为股份有限公司的批复》（证监许可[2012]242号），第一创业证券有限责任公司整体变更设立为第一创业证券股份有限公司，注册资本为19.7亿元。2012年3月22日，深圳市市场监督管理局向公司核发了《企业法人营业执照》（注册号为440301103180610）。</t>
  </si>
  <si>
    <t>0755-23838868</t>
  </si>
  <si>
    <t>0755-23838877</t>
  </si>
  <si>
    <t>IR@fcsc.com</t>
  </si>
  <si>
    <t>罗飞,彭沛然,梁琪,刘斌,龙翼飞</t>
  </si>
  <si>
    <t>马东军</t>
  </si>
  <si>
    <t>彭文熙</t>
  </si>
  <si>
    <t>002926</t>
  </si>
  <si>
    <t>华西证券股份有限公司</t>
  </si>
  <si>
    <t>CNE1000033J2</t>
  </si>
  <si>
    <t>Huaxi Securities Co., Ltd.</t>
  </si>
  <si>
    <t>Huaxi Securities</t>
  </si>
  <si>
    <t>证券经纪业务、投资银行业务、资产管理业务、证券自营业务和期货业务等。</t>
  </si>
  <si>
    <t>证券经纪业务；证券投资咨询；与证券交易、证券投资活动有关的财务顾问；证券承销与保荐；证券自营；证券资产管理；证券投资基金代销；融资融券；代销金融产品；为期货公司提供中间介绍业务以及中国证监会批准的其他业务</t>
  </si>
  <si>
    <t>本公司系由华西有限整体变更设立。华西有限系在四川证券和四川证券交易中心的净资产重组基础上设立的综合类证券公司。2000年6月26日，中国证监会出具《关于同意华西证券有限责任公司开业的批复》（证监机构字[2000]133号），同意华西有限开业。2000年7月13日，四川省工商局向华西有限核发《企业法人营业执照》，注册资本为101,311.37万元。2010年12月14日，华西有限召开2010年股东会第四次会议（临时），通过了增资扩股实施方案，新增老窖集团、华能资本服务有限公司、北京九鼎房地产开发有限责任公司和浙江荣盛控股集团有限公司4名股东。2011年5月，经中国证监会《关于核准华西证券有限责任公司变更注册资本的批复》（证监许可〔2011〕847号）批复，华西有限注册资本增至141,311.37万元。2014年7月11日，华西有限整体变更为股份有限公司，变更后公司名称为华西证券股份有限公司，注册资本为21亿元。2014年7月11日，四川省工商局核发了注册号为510000000014690的《营业执照》。</t>
  </si>
  <si>
    <t>四川省成都市高新区天府二街198号</t>
  </si>
  <si>
    <t>028-86150207</t>
  </si>
  <si>
    <t>028-86150100</t>
  </si>
  <si>
    <t>ir@hx168.com.cn</t>
  </si>
  <si>
    <t>蔡秋全</t>
  </si>
  <si>
    <t>贝多广,蒲虎,李平,项振华,荣健</t>
  </si>
  <si>
    <t>尹亮</t>
  </si>
  <si>
    <t>002945</t>
  </si>
  <si>
    <t>华林证券</t>
  </si>
  <si>
    <t>华林证券股份有限公司</t>
  </si>
  <si>
    <t>2019-01-17</t>
  </si>
  <si>
    <t>ChinaLin Securities Co., Ltd.</t>
  </si>
  <si>
    <t>ChinaLin Securities</t>
  </si>
  <si>
    <t>证券经纪、投资银行、信用业务、资产管理、证券自营等</t>
  </si>
  <si>
    <t>证券经纪；证券投资咨询；与证券交易、证券投资有关的财务顾问；证券承销与保荐；证券自营；证券投资基金代销；证券资产管理；代销金融产品；融资融券业务。【依法须经批准的项目，经相关部门批准后方可开展经营活动】</t>
  </si>
  <si>
    <t>本公司由华林有限整体变更设立，华林有限的前身为江门证券（有限）公司。1988年4月，中国人民银行广东省分行出具《关于同意成立江门证券（有限）公司的批复》（[88]粤银管字第51号），批准成立江门证券（有限）公司。1988年7月，江门证券（有限）公司领取了核发的《营业执照》，企业性质为全民所有制。1991年10月，中国人民银行出具《关于同意江门证券公司重新登记的批复》（银复[1991]345号），准予江门证券公司重新登记，企业名称为江门证券公司。1992年10月，江门证券公司领取了核发的《企业法人营业执照》，注册资本为1,000万元，企业性质为全民所有制。1996年11月，中国人民银行批准江门证券公司与中国人民银行脱钩改制并增资扩股，同时更名为“江门证券有限责任公司”。1997年6月，江门证券领取了核发的《企业法人营业执照》，注册资本增至5,600万元。因该次工商登记在册的股东不符合中国人民银行的批复规定，2000年5月，江门证券有限责任公司重新办理股东登记并取得《企业法人营业执照》，注册资本为5,600万元。2003年2月，中国证监会核准江门证券有限责任公司增资扩股并更名为“华林证券有限责任公司”。2003年4月，华林有限领取了核发的《企业法人营业执照》，注册资本为80,700万元。2014年9月，中国证监会北京监管局出具回执，确认公司增资且股权结构未发生重大调整，注册资本由80,700万元增加至106,000万元。2014年12月，华林有限领取了核发的《企业法人营业执照》。2015年1月，中国证监会北京监管局出具回执，确认公司增资且股权结构未发生重大调整，注册资本由106,000万元增加至126,000万元。2015年1月，华林有限领取了核发的《企业法人营业执照》。2015年8月，中国证监会西藏监管局出具回执，确认增资且股权结构未发生重大调整，公司注册资本由126,000万元增加至208,000万元。2015年8月，华林有限领取了核发的《企业法人营业执照》。2016年3月，华林有限整体变更为股份有限公司，华林有限以2015年12月31日经审计后的公司净资产为基数折股整体变更为本公司，注册资本为243,000万元。2016年3月，本公司领取了核发的《企业法人营业执照》并在中国证监会西藏监管局履行了备案程序。</t>
  </si>
  <si>
    <t>西藏自治区拉萨市柳梧新区察古大道1-1号君泰国际B栋一层3号</t>
  </si>
  <si>
    <t>0755-82707766</t>
  </si>
  <si>
    <t>0755-82707993</t>
  </si>
  <si>
    <t>IR@chinalin.com</t>
  </si>
  <si>
    <t>www.chinalin.com</t>
  </si>
  <si>
    <t>齐大宏,米旭明,蔡蓁</t>
  </si>
  <si>
    <t>赵嘉华</t>
  </si>
  <si>
    <t>002054</t>
  </si>
  <si>
    <t>广东德美精细化工集团股份有限公司</t>
  </si>
  <si>
    <t>CNE000001N54</t>
  </si>
  <si>
    <t>Dymatic Chemicals, Inc.</t>
  </si>
  <si>
    <t>Dymatic Chemicals</t>
  </si>
  <si>
    <t>纺织印染助剂的研发、生产和销售。</t>
  </si>
  <si>
    <t>开发、生产、销售：纺织、印染、造纸助剂、印刷助剂、涂料、聚氨酯涂层剂。经营本企业自产产品及技术的出口业务；经营本企业生产所需的原辅材料、仪器仪表、机械设备、零配件及技术的进口业务(国家限定公司经营和国家禁止进出口的商品除外)，批发和零售贸易(法律行政法规和国务院规定禁止的，不得经营；法律行政法规或国务院规定应经审批或许可的需取得审批或许可后方可经营)，投资实业；房地产开发经营；自有房屋租赁、物业管理。</t>
  </si>
  <si>
    <t>2002年6月21日，经广东省人民政府粤办函[2002]193号文批准，黄冠雄、顺德市恒之宏投资有限公司、顺德市昌连荣投资有限公司、何国英、顺德市瑞奇投资有限公司、马克良作为发起人，将顺德市德美化工实业有限公司依法整体变更、发起设立为股份有限公司。</t>
  </si>
  <si>
    <t>广东省佛山市顺德高新区科技产业园朝桂南路</t>
  </si>
  <si>
    <t>528305</t>
  </si>
  <si>
    <t>0757-28397912、0757-28399088-811、0757-28399088-316</t>
  </si>
  <si>
    <t>0757-28396930</t>
  </si>
  <si>
    <t>info@dymatic.com</t>
  </si>
  <si>
    <t>Guo Xin,石碧,丁海芳</t>
  </si>
  <si>
    <t>陈秋有</t>
  </si>
  <si>
    <t>0757-28399088-811</t>
  </si>
  <si>
    <t>0757-28803001</t>
  </si>
  <si>
    <t>Zhumc@dymatic.com</t>
  </si>
  <si>
    <t>002055</t>
  </si>
  <si>
    <t>深圳市得润电子股份有限公司</t>
  </si>
  <si>
    <t>CNE000001N62</t>
  </si>
  <si>
    <t>Shenzhen Deren Electronic Co., Ltd.</t>
  </si>
  <si>
    <t>Deren</t>
  </si>
  <si>
    <t>电子连接器的研制开发、生产和销售。</t>
  </si>
  <si>
    <t>生产经营电子连接器、光电连接器、汽车连接器及线束、汽车零部件产品、电子元器件、柔性线路板、发光二极管支架、透镜组件、软性排线、精密模具、精密组件产品（不含限制项目）；SMT贴片加工，焊接加工；信息咨询、市场推广、技术支持服务、国内外贸易、国内商业、物资供销业（不含专营、专控、专卖品）；计算机信息科技、计算机软件开发、计算机软硬件的销售；汽车软件科技专业领域内的技术开发、技术咨询、技术服务、技术转让；经营进出口业务。（法律、行政法规、国务院决定禁止的项目除外，限制的项目须取得许可后方可经营）</t>
  </si>
  <si>
    <t>发行人由有限责任公司整体改制的方式设立，原有限责任公司的股东即为公司的发起人，包括得胜电子、佳泽森、润三实业三名法人股东和17名自然人股东。2002年11月20日，经深圳市人民政府深府股［2002］37号文批准，深圳市得润电子器件有限公司以2002年8月31日经审计的帐面净资产44，327，835元为基础，按照1:1的比例折为股份44，327，835股，以发起设立方式整体变更为深圳市得润电子股份有限公司。</t>
  </si>
  <si>
    <t>广东省深圳市光明区凤凰街道汇通路269号得润电子工业园</t>
  </si>
  <si>
    <t>0755-89492166</t>
  </si>
  <si>
    <t>0755-83476633</t>
  </si>
  <si>
    <t>002055@deren.com.cn</t>
  </si>
  <si>
    <t>王子谋,吴昊天,曾江虹</t>
  </si>
  <si>
    <t>002056</t>
  </si>
  <si>
    <t>横店集团东磁股份有限公司</t>
  </si>
  <si>
    <t>CNE000001N70</t>
  </si>
  <si>
    <t>Hengdian Group DMEGC Magnetics Co., Ltd.</t>
  </si>
  <si>
    <t>DMEGC</t>
  </si>
  <si>
    <t>永磁铁氧体、软磁铁氧体、其他磁性材料及电池的生产和销售。</t>
  </si>
  <si>
    <t>为接待本公司客人提供餐饮、住宿、舞厅、卡拉OK服务(赁许可证经营)。磁性器材、电池、锂电池、电子产品、晶体硅太阳能电池片、太阳能硅片及组件的研发、设计、生产、销售，净水器、水处理设备、空气净化器、硫酸铵、氮甲基吡咯烷酮的销售；光伏系统工程安装，高科技产品的开发及技术咨询，实业投资，经营进出口业务(范围详见外经贸部门批文)。</t>
  </si>
  <si>
    <t>公司原名"横店集团高科技产业股份有限公司"，是经浙江省人民政府浙政发[1999]38号文批准，由横店集团公司（现更名为"南华发展集团有限公司"）作为主发起人，联合浙江省东阳市化纤纺织厂、东阳市抗生素有限公司（现更名为"浙江康裕生物制药有限公司"）、东阳市有机合成化工九厂和东阳市荆江化工厂等四家法人单位，采用发起设立方式设立。于1999年3月30日在浙江省工商行政管理局登记注册，2002年3月公司变更为现名。2005年11月24日，南华发展集团有限公司将其持有公司的95%的股权全部转让给横店集团控股有限公司，并完成工商变更登记。</t>
  </si>
  <si>
    <t>浙江省东阳市横店工业区</t>
  </si>
  <si>
    <t>0579-86551999</t>
  </si>
  <si>
    <t>0579-86555328</t>
  </si>
  <si>
    <t>gfgs@dmegc.com.cn</t>
  </si>
  <si>
    <t>钱娟萍,刘保钰,吴次芳</t>
  </si>
  <si>
    <t>任海亮</t>
  </si>
  <si>
    <t>wxp@dmegc.com.cn</t>
  </si>
  <si>
    <t>002057</t>
  </si>
  <si>
    <t>中钢集团安徽天源科技股份有限公司</t>
  </si>
  <si>
    <t>CNE000001N88</t>
  </si>
  <si>
    <t>Sinosteel Anhui Tianyuan Technology Co., Ltd.</t>
  </si>
  <si>
    <t>Sinosteel Tianyuan</t>
  </si>
  <si>
    <t>磁性材料、磁器件、磁分离及相关配套设备研发、生产与销售。</t>
  </si>
  <si>
    <t>磁性材料、磁器件、磁分离设备、过滤脱水设备、环保设备、采矿及配套设备、电动机、微电机及其他电机的开发、生产与销售；矿物新材料、新产品研究、开发、生产、销售、咨询、转让（以上经营范围国家限制经营的除外）；经营本企业自产产品的出口业务和本企业所需机械设备、零配件、原辅材料的进口业务（国家限定公司经营或禁止进出口的商品及技术除外）。</t>
  </si>
  <si>
    <t>公司是经原国家经济贸易委员会国经贸企改[2002]121号文"关于同意设立安徽天源科技股份有限公司的批复"批准，由马鞍山矿山研究院作为主发起人，联合安徽恒信投资发展有限责任公司、安徽中周实业（集团）有限公司、安徽省国有资产运营有限公司、中国冶金矿业总公司、北京金泰宇财务咨询开发有限公司、马鞍山市森隆房地产开发有限公司以发起方式设立的股份有限公司。2002年3月27日领取了由安徽省工商行政管理局颁发的注册号为3400001300254的营业执照。</t>
  </si>
  <si>
    <t>0555-5200209</t>
  </si>
  <si>
    <t>0555-5200222</t>
  </si>
  <si>
    <t>ty@ty-magnet.com</t>
  </si>
  <si>
    <t>杨阳,唐荻,汪家常</t>
  </si>
  <si>
    <t>zhangchao214@126.com</t>
  </si>
  <si>
    <t>002058</t>
  </si>
  <si>
    <t>威 尔 泰</t>
  </si>
  <si>
    <t>上海威尔泰工业自动化股份有限公司</t>
  </si>
  <si>
    <t>CNE000001N96</t>
  </si>
  <si>
    <t>Shanghai Welltech Automation Co., Ltd.</t>
  </si>
  <si>
    <t>Welltech</t>
  </si>
  <si>
    <t>从事压力变送器、电磁流量计、温度仪表等工业自动化仪器仪表生产销售和工程自动化控制系统、仪表集成服务。</t>
  </si>
  <si>
    <t>仪器仪表，传感器的制造，自动化控制系统集成，设备成套，电气成套，应用软件，技术开发，技术转让，技术咨询，技术服务，销售仪器仪表、控制系统、系统集成及产品（涉及许可经营的凭许可证经营）。</t>
  </si>
  <si>
    <t>公司前身系上海威尔泰仪表有限公司，成立于1992年12月24日，是在上海市工商行政管理局注册登记的有限责任公司。2000年12月，经上海市人民政府沪府体改审〔2000〕053号文及上海市外国投资工作委员会沪外资委批字〔2000〕第1469号文批准，上海威尔泰仪表有限公司整体变更为上海威尔泰工业自动化股份有限公司，注册资本3326万元。2000年12月29日，上海威尔泰工业自动化股份有限公司依法在上海市工商行政管理局登记注册。</t>
  </si>
  <si>
    <t>上海市闵行区虹中路263号</t>
  </si>
  <si>
    <t>021-64656465</t>
  </si>
  <si>
    <t>021-64659671</t>
  </si>
  <si>
    <t>dm@welltech.com.cn</t>
  </si>
  <si>
    <t>楼光华,方少华,杨坤</t>
  </si>
  <si>
    <t>俞世新</t>
  </si>
  <si>
    <t>002059</t>
  </si>
  <si>
    <t>云南旅游股份有限公司</t>
  </si>
  <si>
    <t>CNE000001NB5</t>
  </si>
  <si>
    <t>Yunnan Tourism Co., Ltd.</t>
  </si>
  <si>
    <t>Yunnan Tourism</t>
  </si>
  <si>
    <t>景区景点投资、经营及管理，园林园艺产品展示，旅游房地产投资，生物产品开发及利用，旅游商贸。</t>
  </si>
  <si>
    <t>景区景点投资、经营及管理，园林园艺产品展示，旅游房地产投资，生物产品开发及利用，旅游商贸，旅游商品设计、开发、销售，旅游服务（景区导游礼仪服务、园区旅游交通服务、摄影摄像和照相业务），婚庆服务，会议及会务接待，度假村开发经营，广告经营、会展、旅游咨询，旅游商品开发，文化产品开发，进出口业务。</t>
  </si>
  <si>
    <t>公司是经云南省人民政府云政复[2000]175号文批准，由云南世博集团有限公司（原名为云南省园艺博览集团有限公司）作为主发起人，联合云南红塔集团有限公司（原名为云南红塔实业有限责任公司）、云南铜业（集团）有限公司、昆明樱花实业股份有限公司、云南世博广告有限公司和北京周林频谱科技有限公司（原名为北京周林频谱总公司）等其他五家发起人，以发起设立方式组建的股份有限公司。公司于2000年12月29日在云南省工商行政管理局注册登记，注册资本16，000万元，注册号为5300001011613。</t>
  </si>
  <si>
    <t>云南省昆明市白龙路世博园</t>
  </si>
  <si>
    <t>云南省昆明市世博路10号云南旅游股份有限公司办公楼</t>
  </si>
  <si>
    <t>650224</t>
  </si>
  <si>
    <t>0871-5012059</t>
  </si>
  <si>
    <t>0871-5012227</t>
  </si>
  <si>
    <t>expo99km@163.com</t>
  </si>
  <si>
    <t>龙超,王军,王晓东</t>
  </si>
  <si>
    <t>0871-65014605</t>
  </si>
  <si>
    <t>0871-65012141</t>
  </si>
  <si>
    <t>445718287@qq.com</t>
  </si>
  <si>
    <t>002060</t>
  </si>
  <si>
    <t>粤 水 电</t>
  </si>
  <si>
    <t>广东水电二局股份有限公司</t>
  </si>
  <si>
    <t>CNE000001NC3</t>
  </si>
  <si>
    <t>Guangdong No.2 Hydropower Engineering Company, Ltd.</t>
  </si>
  <si>
    <t>No.2 Hydropower</t>
  </si>
  <si>
    <t>谢彦辉</t>
  </si>
  <si>
    <t>水利水电工程施工业务，其次为市政公用工程、公路工程、机电安装工程、地基与基础工程、房屋建筑工程等工程施工业务。</t>
  </si>
  <si>
    <t>国内外、境内国际招标的建筑、公路、铁路、市政公用、港口与航道、水利水电各类别工程的施工总承包、工程总承包和项目管理业务；机电工程、电力工程施工总承包；隧道工程、地基基础工程、水工金属结构制作与安装工程专业承包。房屋建筑工程、机电安装工程、城市轨道交通工程、园林绿化工程施工。工程技术研发及转化。水利水电工程设计。非营业性爆破作业。固定式、移动式启闭机等制造安装。公路、铁路、水务、水电、城市公用设施等基础设施投资、建设及运营管理。水力发电、风力发电、光伏发电、光热发电、生物质发电等清洁能源开发。实业投资。对外投资。工程机械销售。境外工程所需的设备、材料出口；对外派遣实施上述境外工程所需的劳务人员。货物进出口，技术进出口。起重机械制造、安装、维修。国内船舶管理业务。</t>
  </si>
  <si>
    <t>公司是经广东省人民政府办公厅粤办函[2001]716号《关于同意发起设立广东水电二局股份有限公司的复函》以及广东省经济贸易委员会粤经贸函[2001]665号《关于同意发起设立广东水电二局股份有限公司的批复》批准，由广东省水利水电第二工程局作为主发起人，联合广东梅雁企业（集团）股份有限公司、广东省水利电力勘测设计研究院、广东省建筑科学研究院、广东泰业实业投资有限公司、汕头市潮阳区新明峰贸易有限公司和增城市山河园林绿化工程有限公司六个发起人以发起设立方式设立的股份有限公司。其中，主发起人以经评估的从事建筑工程施工的经营性净资产出资，其他发起人以货币资金出资。</t>
  </si>
  <si>
    <t>511340</t>
  </si>
  <si>
    <t>020-61776666</t>
  </si>
  <si>
    <t>020-82607092</t>
  </si>
  <si>
    <t>ysd002060@vip.163.com</t>
  </si>
  <si>
    <t>彭松,李彩虹,李云超,尹兵,黄声森</t>
  </si>
  <si>
    <t>卢大鹏</t>
  </si>
  <si>
    <t>020-61776998</t>
  </si>
  <si>
    <t>lgxi-0731@163.com</t>
  </si>
  <si>
    <t>002061</t>
  </si>
  <si>
    <t>浙江交通科技股份有限公司</t>
  </si>
  <si>
    <t>CNE000001NF6</t>
  </si>
  <si>
    <t>Zhejiang Communications Technology Co., Ltd.</t>
  </si>
  <si>
    <t>Zhejiang Comm.Tech.</t>
  </si>
  <si>
    <t>化工产品的开发、生产和销售。</t>
  </si>
  <si>
    <t>公路工程、市政工程、城市轨道工程、铁路工程、港航工程、机场工程的技术研发与推广、投资、勘察、设计咨询、施工、养护、技术服务，地下工程的设计、施工、养护及咨询，危险化学品的生产（详见《安全生产许可证》），化工产品的开发、生产和销售，压力容器的设计，化工及机械设备的设计、制造、销售、安装、技术服务，火力发电，对外供热，经营进出口业务。（依法须经批准的项目，经相关部门批准后方可开展经营活动）</t>
  </si>
  <si>
    <t>公司前身为江山县化肥厂，于1977年筹建，1979年5月建成投产，1985年10月更名为江山化工总厂。1998年10月25日，经浙江省人民政府证券委员会浙证委[1998]119号文批准，在国有企业江山化工总厂整体改组的基础上，由浙江省经济建设投资公司、江山化工总厂、江山市经济建设发展公司、浙江国光啤酒集团有限公司、江山化工总厂职工持股协会（浙江社登字第0124号）和浙江省经济建设投资公司工会（浙工社法证字第14706号）等6家法人，发起设立浙江江山化工股份有限公司。公司于1998年11月23日在浙江省工商行政管理局登记注册（注册号3300001005240），注册资本10，198万元。</t>
  </si>
  <si>
    <t>浙江省江山市景星东路38号</t>
  </si>
  <si>
    <t>浙江省杭州市滨江区江陵路2031号钱江大厦22楼</t>
  </si>
  <si>
    <t>0571-87569087</t>
  </si>
  <si>
    <t>0571-87569352</t>
  </si>
  <si>
    <t>ir@zjjiaoke.com</t>
  </si>
  <si>
    <t>www.zjjiaoke.com</t>
  </si>
  <si>
    <t>蒋国良,范宏,史习民,张旭</t>
  </si>
  <si>
    <t>董星明</t>
  </si>
  <si>
    <t>浙江浙经律师事务所</t>
  </si>
  <si>
    <t>002062</t>
  </si>
  <si>
    <t>宏润建设集团股份有限公司</t>
  </si>
  <si>
    <t>CNE000001NH2</t>
  </si>
  <si>
    <t>Hongrun Construction Group Co., Ltd.</t>
  </si>
  <si>
    <t>Hongrun Construction</t>
  </si>
  <si>
    <t>市政公用工程、房屋建筑工程、公路工程、地基与基础工程、建筑装修装饰工程等承包施工。</t>
  </si>
  <si>
    <t>市政公用工程；房屋建筑工程；地基与基础工程；建筑装修装饰工程；钢结构工程；公路工程；机电安装工程；桥梁工程；城市轨道交通工程；园艺园林绿化工程；铁路工程；港口与航道工程；水利水电工程；工程技术开发及咨询；勘察设计、规划咨询；建设监理；劳务分包、派遣；国家批准的国际经济技术合作业务；机械及机电设备设计、制造、安装、租赁、维修、技术开发及咨询；建筑机械、水泥制品、建筑装潢材料、机电零部件、金属材料的制造、批发、零售；房地产开发经营；实业投资，投资管理及咨询；自营和代理货物和技术的进出口，但国家限定经营或禁止进出口的货物或技术除外。</t>
  </si>
  <si>
    <t>公司前身为象山县市政工程建设公司，属于集体企业，组建于1992年7月，并可追溯至创建于1970年3月的象山中娄工程队，主要从事市政工程建设。截止1994年6月30日，象山县市政工程建设公司经评估净资产为2，364万元。1994年11月17日，象山县二轻工业局以"象二轻计（1994）133号文"进行资产界定，将其中2，164万元确认为象山市政工程建设公司职工保障基金协会所有，200万元属象山县二轻工业合作联社集体所有。2004年1月9日，宁波市人民政府以《关于确认宏润建设集团股份有限公司1994年产权界定结果的批复》（甬政发[2004]2号）对公司产权界定结果予以确认。经象山县人民政府象政发[1994]120号文请示、宁波市人民政府甬政发[1994]253号文批复同意，由象山市政工程建设公司职工保障基金协会以其在象山县市政工程建设公司持有的净资产入股认购2，164万股，象山县二轻工业合作联社以其在象山县市政工程建设公司持有的净资产入股认购200万股，上海龙华房地产开发经营公司现金认购300万股，郑宏舫、何秀永等29名自然人现金认购1，616万股，共同发起设立浙江宏润建设集团股份有限公司，1994年12月29日在宁波市工商行政管理局进行注册登记，注册资本为4，280万元。</t>
  </si>
  <si>
    <t>浙江省象山县丹城镇建设东路262号</t>
  </si>
  <si>
    <t>上海市龙漕路200弄28号宏润大厦</t>
  </si>
  <si>
    <t>200235</t>
  </si>
  <si>
    <t>021-54976006、021-54976007、021-64081888-1021</t>
  </si>
  <si>
    <t>021-54976008</t>
  </si>
  <si>
    <t>hrir@chinahongrun.com</t>
  </si>
  <si>
    <t>程骁,金小明,张建明</t>
  </si>
  <si>
    <t>尹芳达</t>
  </si>
  <si>
    <t>021-54976006,021-64081888-1021</t>
  </si>
  <si>
    <t>北京颐合律师事务所</t>
  </si>
  <si>
    <t>002063</t>
  </si>
  <si>
    <t>远光软件股份有限公司</t>
  </si>
  <si>
    <t>CNE000001NJ8</t>
  </si>
  <si>
    <t>YGsoft Inc.</t>
  </si>
  <si>
    <t>YGsoft</t>
  </si>
  <si>
    <t>计算机软件的开发和销售，计算机系统软硬件集成。</t>
  </si>
  <si>
    <t>软件开发、信息系统集成服务、信息技术咨询服务、数据处理和存储服务;互联网信息服务；咨询与调查;计算机制造;计算机、软件及辅助设备批发;计算机、软件及辅助设备零售;计算机和办公设备维修；自有房地产经营活动。</t>
  </si>
  <si>
    <t>公司是由珠海市东区荣光科技有限公司、国电电力发展股份有限公司、自然人陈利浩先生、吉林省电力有限公司、福建省电力有限公司、浙江华能投资有限公司（现更名为浙江嘉汇集团有限公司）和广东太平洋技术创业有限公司7家发起人，经广东省经贸委粤经贸监督[2001]556号文《关于同意变更设立广东远光软件股份有限公司的批复》及广东省人民政府办公厅《关于同意变更设立广东远光软件股份有限公司的复函》的批准，以珠海远光新纪元软件产业有限公司经审计的2000年11月30日账面净资产为基准，整体变更设立的股份有限公司，2001年8月13日经广东省工商行政管理局核准登记。 发行人设立时总股本为3，000万元。2002年6月，公司以任意盈余公积金1，116万元转增公司股本，公司注册资本增至4，116万元。2006年，公司以2005年12月31日的股本总额4，116万元为基数，向全体股东按1：1的比例派送红股，发行人的总股本增加至8232万元。</t>
  </si>
  <si>
    <t>广东省珠海市港湾大道科技一路3号</t>
  </si>
  <si>
    <t>0756-6298628</t>
  </si>
  <si>
    <t>ygstock@ygsoft.com</t>
  </si>
  <si>
    <t>梁华权,陈宋生,钱强</t>
  </si>
  <si>
    <t>黄笑华</t>
  </si>
  <si>
    <t>0756-3399888</t>
  </si>
  <si>
    <t>0756-3399666</t>
  </si>
  <si>
    <t>002064</t>
  </si>
  <si>
    <t>浙江华峰氨纶股份有限公司</t>
  </si>
  <si>
    <t>CNE000001NK6</t>
  </si>
  <si>
    <t>Zhejiang Huafeng Spandex Co., Ltd.</t>
  </si>
  <si>
    <t>Huafeng Spandex</t>
  </si>
  <si>
    <t>氨纶产品的加工制造、销售、技术开发。</t>
  </si>
  <si>
    <t>氨纶产品的加工制造、销售、技术开发（涉及许可证经营的凭许可证经营），以及代理氨纶相关设备及产品的进出口业务。</t>
  </si>
  <si>
    <t>发行人是经浙江省人民政府证券委员会浙证委[1999]73号文批准，由华峰集团有限公司作为主发起人，联合尤小华等19名自然人，全部以现金出资发起设立的股份有限公司，股份总额为6，000万股，每股面值1元。1999年12月15日，发行人在浙江省工商行政管理局登记注册(注册号为3300001006280)，注册资本为6，000万元。</t>
  </si>
  <si>
    <t>浙江省瑞安市莘塍工业园区</t>
  </si>
  <si>
    <t>浙江省瑞安经济开发区开发区大道1788号</t>
  </si>
  <si>
    <t>325200</t>
  </si>
  <si>
    <t>0577-65150000</t>
  </si>
  <si>
    <t>0577-65537858</t>
  </si>
  <si>
    <t>hfal002064@huafeng.com</t>
  </si>
  <si>
    <t>蒋高明,朱勤,赵敏</t>
  </si>
  <si>
    <t>潘基础</t>
  </si>
  <si>
    <t>0577-65178053</t>
  </si>
  <si>
    <t>chen.zhangliang@huafeng.com</t>
  </si>
  <si>
    <t>002065</t>
  </si>
  <si>
    <t>东华软件股份公司</t>
  </si>
  <si>
    <t>CNE000001NL4</t>
  </si>
  <si>
    <t>DHC Software Co., Ltd.</t>
  </si>
  <si>
    <t>DHC Software</t>
  </si>
  <si>
    <t>行业应用软件开发、计算机信息系统集成及相关服务业务。</t>
  </si>
  <si>
    <t>技术研发、技术咨询、技术服务、技术推广、技术转让；计算机信息系统服务；数据处理；基础软件服务、应用软件服务、公共软件服务；销售计算机软、硬件及外围设备、通讯设备；销售第II类医疗器械；承接工业控制与自动化系统工程、计算机通讯工程、智能楼宇及数据中心工程计算机系统工程；货物进出口、技术进出口、代理进出口。</t>
  </si>
  <si>
    <t>公司是经2001年12月21日北京市人民政府经济体制改革办公室京政体改股函[2001]69号《关于同意北京东华合创数码科技有限公司变更为北京东华合创数码科技股份有限公司的通知》批准，由北京东华合创数码科技有限公司以2001年10月31日经审计的净资产为基数，按照1︰1的比例折股，整体变更设立的股份有限公司。2002年1月24日，公司在北京市工商行政管理局注册登记，领取注册号为1100001193064（1－1）的《企业法人营业执照》，注册资本4，856.25万元。</t>
  </si>
  <si>
    <t>北京市海淀区知春路紫金数码园东华合创大厦16层</t>
  </si>
  <si>
    <t>100190</t>
  </si>
  <si>
    <t>010-62662218</t>
  </si>
  <si>
    <t>010-62662299</t>
  </si>
  <si>
    <t>strongyang@dhcc.com.cn</t>
  </si>
  <si>
    <t>李燕,栾大龙,范玉顺,王以朋,林中</t>
  </si>
  <si>
    <t>吕波</t>
  </si>
  <si>
    <t>010-62662188</t>
  </si>
  <si>
    <t>天元律师事务所</t>
  </si>
  <si>
    <t>002066</t>
  </si>
  <si>
    <t>瑞泰科技股份有限公司</t>
  </si>
  <si>
    <t>CNE000001NM2</t>
  </si>
  <si>
    <t>Ruitai Materials Technology Co., Ltd.</t>
  </si>
  <si>
    <t>Ruitai Technology</t>
  </si>
  <si>
    <t>熔铸锆刚玉系列耐火材料、熔铸氧化铝系列耐火材料的生产和销售。</t>
  </si>
  <si>
    <t>制造耐火材料（仅限分支机构经营）；销售耐火材料；无机非金属材料的研发、销售以及技术咨询、技术服务；货物进出口、技术进出口、代理进出口；会议服务；出租办公用房。</t>
  </si>
  <si>
    <t>2001年12月26日经中华人民共和国经济贸易委员会批准，由中国建筑材料科学研究总院为主发起人，对其所属的从事熔铸耐火材料试验、制造、销售、加工业务的湘潭中间试验所整体改制，并联合山东张店水泥股份有限公司、浙江省创业投资集团有限公司、北京矿冶研究总院、莱州祥云防火隔热材料有限公司、宜兴市耐火材料厂等其他5家法人单位，采用发起方式设立的股份有限公司。</t>
  </si>
  <si>
    <t>北京市朝阳区五里桥一街1号院27号楼</t>
  </si>
  <si>
    <t>100024</t>
  </si>
  <si>
    <t>010-57987888</t>
  </si>
  <si>
    <t>010-57987805</t>
  </si>
  <si>
    <t>ruitai@bjruitai.com</t>
  </si>
  <si>
    <t>张劲松,潘东晖,赵选民</t>
  </si>
  <si>
    <t>佟立金</t>
  </si>
  <si>
    <t>010-57987992、57987958</t>
  </si>
  <si>
    <t>zhah@bjruitai.com</t>
  </si>
  <si>
    <t>002067</t>
  </si>
  <si>
    <t>浙江景兴纸业股份有限公司</t>
  </si>
  <si>
    <t>CNE000001NP5</t>
  </si>
  <si>
    <t>Zhejiang Jingxing Paper Joint Stock Co., Ltd.</t>
  </si>
  <si>
    <t>Jingxing Paper</t>
  </si>
  <si>
    <t>包装纸板的生产和销售。</t>
  </si>
  <si>
    <t>绿色环保再生纸、特种纸及其它纸品及纸制品、造纸原料的制造和销售；废纸的收购；与纸相关产品的进出口业务。</t>
  </si>
  <si>
    <t>公司系于2001年9月26日，经浙江省人民政府企业上市工作领导小组浙上市[2001]61号文批复，由原浙江景兴纸业集团有限公司依法整体变更设立，注册资本为15，000万元人民币。</t>
  </si>
  <si>
    <t>浙江省平湖市曹桥街道</t>
  </si>
  <si>
    <t>浙江省平湖市曹桥镇</t>
  </si>
  <si>
    <t>314214</t>
  </si>
  <si>
    <t>0573-85969328</t>
  </si>
  <si>
    <t>0573-85963320</t>
  </si>
  <si>
    <t>jingxing@jxpaper.com.cn</t>
  </si>
  <si>
    <t>www.jxpaper.com.cn</t>
  </si>
  <si>
    <t>沈凯军,金赞芳,朱锡坤</t>
  </si>
  <si>
    <t>yaojq0518@126.com</t>
  </si>
  <si>
    <t>002068</t>
  </si>
  <si>
    <t>江西黑猫炭黑股份有限公司</t>
  </si>
  <si>
    <t>CNE000001NQ3</t>
  </si>
  <si>
    <t>Jiangxi Black Cat Carbon Black Co., Ltd.</t>
  </si>
  <si>
    <t>Black Cat</t>
  </si>
  <si>
    <t>生产销售炭黑及其尾气。</t>
  </si>
  <si>
    <t>生产销售萘、粗酚、焦油沥青、盐酸、次氯酸钠、蒽油（凭安全生产许可证经营）；乙烯焦油、蒽油、煤焦油、轻油、洗油、炭黑油、盐酸、次氯酸钠、工业萘、粗酚、减水剂、沥青炭黑及其尾气、白炭黑零售（凭危险化学品经营许可证经营）；饲料二氧化硅生产销售、脱酚油及其它化工产品销售（以上项目不含危险化学品）；劳务服务；自有商标授权服务；对外贸易经营（实行国营贸易管理货物的进出口业务除外）。（依法须经批准的项目，经相关部门批准后方可开展经营活动）</t>
  </si>
  <si>
    <t>公司是经江西省股份制改革和股票发行联审小组办公室以赣股办[2001]7号文批准，由景德镇市焦化煤气总厂作为主发起人，联合江西亿威数码科技有限责任公司、福建泉州三安集团公司（现更名为福建三安集团有限公司）、景德镇陶瓷股份有限公司、景德镇市华意物资公司等四家发起人共同发起设立。其中，主发起人焦化总厂以经江西省财政厅赣财企[2001]79号文确认的业经评估的经营性净资产6，686万元投入公司，并按1：0.756726的比例折为国有法人股5，059.4733万股；其他发起人江西亿威数码科技有限责任公司、福建泉州三安集团公司、景德镇陶瓷股份有限公司、景德镇市华意物资公司分别以现金人民币200万元、100万元、100万元、50万元，同比折成发行人股份151.3452万股、75.6726万股、75.6726万股、37.8363万股。全体发起人出资共折为5，400万股。公司于2001年7月12日在江西省工商行政管理局正式注册登记。现营业执照号：360000110002512。</t>
  </si>
  <si>
    <t>0798-8399126</t>
  </si>
  <si>
    <t>0798-8391868</t>
  </si>
  <si>
    <t>heimaoth@126.com</t>
  </si>
  <si>
    <t>陈天助,方彬福,符念平</t>
  </si>
  <si>
    <t>锦天城律师事务所</t>
  </si>
  <si>
    <t>002069</t>
  </si>
  <si>
    <t>獐子岛集团股份有限公司</t>
  </si>
  <si>
    <t>CNE000001NR1</t>
  </si>
  <si>
    <t>Zoneco Group Co., Ltd.</t>
  </si>
  <si>
    <t>Zoneco</t>
  </si>
  <si>
    <t>海产品养殖和水产品加工。</t>
  </si>
  <si>
    <t>水产品养殖；捕捞、销售；进出口业务、承办中外合资经营、合作生产及三来一补业务；冷藏；运输；向境外派遣各类劳务人员（不含海员）；水产品收购；房屋、设备租赁；辽宁省内经营：因特网信息服务业务（新闻、教育、出版、医疗保健、药品、医疗器械和电子公告除外）；食品、副食品加工、销售（分支机构经营）。</t>
  </si>
  <si>
    <t>公司系由原大连獐子岛渔业集团有限公司整体变更设立的股份有限公司，发行人历史沿革及改制重组经历了集体企业-有限公司-股份公司三个阶段。</t>
  </si>
  <si>
    <t>116001</t>
  </si>
  <si>
    <t>0411-39016969</t>
  </si>
  <si>
    <t>0411-39016111</t>
  </si>
  <si>
    <t>touzizhe@zhangzidao.com</t>
  </si>
  <si>
    <t>丛锦秀,陈本洲,陈树文,吴晓巍</t>
  </si>
  <si>
    <t>梁峻,唐艳,孙福君,勾荣,吴厚刚</t>
  </si>
  <si>
    <t>002070</t>
  </si>
  <si>
    <t>*ST众和</t>
  </si>
  <si>
    <t>福建众和股份有限公司</t>
  </si>
  <si>
    <t>CNE000001NS9</t>
  </si>
  <si>
    <t>Zhonghe Co., Ltd.</t>
  </si>
  <si>
    <t>Zhonghe</t>
  </si>
  <si>
    <t>2002-02-25</t>
  </si>
  <si>
    <t>赵德永</t>
  </si>
  <si>
    <t>中高档棉休闲服装面料的开发、生产和销售。</t>
  </si>
  <si>
    <t>服装面料及其他纺织品的开发、生产、销售；本企业生产、科研所需的原辅材料、仪服装面料及其他纺织品的开发、生产、销售；本企业生产、科研所需的原辅材料、仪器仪表、机械设备、零配件和技术以及其它各类商口和技术的进出口业务（国家限定公司经营和国家禁止的进出口商品及技术除外）；建材、五金、机械电子设备、化工原料（不含危险化学品）、金属材料、工艺美术品（不含金银首饰）、木制品、日用杂品等的销售；热电生产；环保设施建设、运营；锂电池材料、锂精粉及锂盐产品贸易业务（以上经营范围涉及许可经营项目的，应在取得有关部门的许可后方可经营）。【具体经营范围以工商登记机关实际核准的为准。】</t>
  </si>
  <si>
    <t>公司前身为华纶印染，创立于1993年6月18日，是经莆田市人民政府经济技术协作办公室莆市协字（92）第32号文和莆田市民政局莆市民字(92)第154号文批准，由民政印染和厦门华纶合资设立，并在莆田市工商行政管理局登记注册的有限责任公司，注册号为15534714－8。 公司自1993年6月18日成立至2002年2月25日整体变更为股份有限公司，历经9次（包括成立）增资扩股和股权变更，注册资本由成立时的330万元增加到8，100万元；股东由成立时的2位变更和增加到6位。 公司历次增资扩股涉及非现金资产出资的共有三次，即1993年6月18日成立时，1995年9月27日和1999年2月9日变更时。发行人律师对公司历次增资扩股及非现金资产出资行为的真实和合法性发表了如下意见：发行人成立及历次增资扩股时各股东的出资行为真实、合法。 公司自1993年成立以来共发生了以下三次股权转让，及1999年1月20日，2000年11月18日和2001年12月19日变更时，发行人律师对公司历次股权转让发表了如下意见：上述股权转让各方均依法签订了股权转让协议或赠与协议；上述股权转让事宜均获得了发行人股东会同意，并已依法办理了工商变更登记手续；相关股权转让价款（赠与除外）也已结清。本所律师认为，上述股权转让行为合法，不存在法律纠纷或潜在纠纷。</t>
  </si>
  <si>
    <t>351152</t>
  </si>
  <si>
    <t>0592-5376599</t>
  </si>
  <si>
    <t>0592-5376594</t>
  </si>
  <si>
    <t>security@zhonghe.com</t>
  </si>
  <si>
    <t>李志刚,程存秋,张海升</t>
  </si>
  <si>
    <t>张树成</t>
  </si>
  <si>
    <t>王忻</t>
  </si>
  <si>
    <t>002071</t>
  </si>
  <si>
    <t>长城影视股份有限公司</t>
  </si>
  <si>
    <t>CNE000001NV3</t>
  </si>
  <si>
    <t>Great Wall Movie and Television Co., Ltd.</t>
  </si>
  <si>
    <t>CCYS</t>
  </si>
  <si>
    <t>电视剧的投资、制作与发行。</t>
  </si>
  <si>
    <t>制作、发行：广播电视节目（不得制作时政新闻及同类广播电视节目）；影视服装道具租赁；影视器材租赁；影视文化信息咨询；企业形象策划；会展会务服务；摄影服务。（依法须经批准的项目，经相关部门批准后方可开展经营活动。）</t>
  </si>
  <si>
    <t>2001年12月4日，经江苏省人民政府苏政复[2001]197号文批准，公司由江苏宏宝集团五金工具有限公司整体变更设立，经江苏公证会计事务所有限公司审计（苏公W[2001]A426号审计报告），以2001年9月30日为基准日将有限公司的净资产7，268万元按1：1的比例全部折合为股份公司股份，共为7，268万股。</t>
  </si>
  <si>
    <t>江苏省张家港市大新镇人民路128号</t>
  </si>
  <si>
    <t>浙江省杭州市文二西路西溪文化创意园长城影视证券部</t>
  </si>
  <si>
    <t>310013</t>
  </si>
  <si>
    <t>0571-85128967</t>
  </si>
  <si>
    <t>0571-85021376</t>
  </si>
  <si>
    <t>chinaccys@126.com</t>
  </si>
  <si>
    <t>俞乐平,高凤勇,俞铁成</t>
  </si>
  <si>
    <t>胡晓芳</t>
  </si>
  <si>
    <t>0571-85026150</t>
  </si>
  <si>
    <t>002072</t>
  </si>
  <si>
    <t>凯瑞德控股股份有限公司</t>
  </si>
  <si>
    <t>CNE000001NW1</t>
  </si>
  <si>
    <t>Kairuide Holding Co., Ltd.</t>
  </si>
  <si>
    <t>Kairuide</t>
  </si>
  <si>
    <t>孙俊</t>
  </si>
  <si>
    <t>生产特宽幅装饰布和防羽布系列、大小提花布系列、弹力布系列（上述产品合称本色坯布系列）以及长丝布和色织布系列产品。</t>
  </si>
  <si>
    <t>创业投资、投资管理及咨询；矿业投资；新能源产业投资；互联网信息产业投资；供应链管理及相关配套服务；金属矿石（贵稀金属除外）加工、销售；纺纱、织布；纺织原料、纺织品、服装及家庭用品、纺织设备及器材、配件、测试仪器的批发、零售；纺织技术服务及咨询服务（不含中介）；仓储（不含危险化学品）；批准范围内的自营进出口业务，代理进出口业务。（依法须经批准的项目，经相关部门批准后方可开展经营活动）</t>
  </si>
  <si>
    <t>公司是经山东省经济体制改革委员会鲁体改函字[2000]第32号文批准，由德棉集团作为主发起人，将所属的全资子公司德州一棉经评估后的经营性净资产出资，联合恒丰纺织、双威实业、德州实业和华鲁恒升四家发起人以现金出资，共同发起设立的股份有限公司。公司取得了山东省人民政府鲁政股字[2000]14号《山东省股份有限公司批准证书》，并于2000年6月12日在山东省工商行政管理局登记注册，注册资本9，000万元。</t>
  </si>
  <si>
    <t>253002</t>
  </si>
  <si>
    <t>0534-2436506</t>
  </si>
  <si>
    <t>demianzj@163.com</t>
  </si>
  <si>
    <t>www.textiledm.com</t>
  </si>
  <si>
    <t>张林剑,董运彦,范晓亮</t>
  </si>
  <si>
    <t>王泓</t>
  </si>
  <si>
    <t>13153467659@163.com</t>
  </si>
  <si>
    <t>002073</t>
  </si>
  <si>
    <t>软控股份有限公司</t>
  </si>
  <si>
    <t>CNE000001NX9</t>
  </si>
  <si>
    <t>Mesnac Co., Ltd.</t>
  </si>
  <si>
    <t>Mesnac</t>
  </si>
  <si>
    <t>根据轮胎橡胶企业各生产工序的需要提供软硬结合的智能化设备系统和软件。</t>
  </si>
  <si>
    <t>机械设备、模具、计算机软硬件、大规模集成电路、自动化系统、网络及监控工程的设计、开发、生产、销售、安装、调试、维护；信息化系统的集成、销售、安装、调试、维护；以上业务的技术服务、咨询及培训；自营和代理各类商品和技术的进出口（国家限定公司经营或进出口的商品和技术除外）。（以上范围需经许可经营的，须凭许可证经营）。</t>
  </si>
  <si>
    <t>公司是根据青岛市经济体制改革委员会青体改发[2000]186号文批复和青岛市人民政府签发的青股改字[2000]12号文批准，以青岛高校软控有限公司为基础整体变更而成的股份有限公司。2000年12月28日，公司在青岛市工商行政管理局完成工商变更登记手续，并领取了企业法人营业执照，截止2006年6月30日，公司注册资本为5，323.5万元。</t>
  </si>
  <si>
    <t>山东省青岛市高新区新业路31号远创国际蓝湾创意园B区1号楼202室</t>
  </si>
  <si>
    <t>山东省青岛市郑州路43号</t>
  </si>
  <si>
    <t>266042</t>
  </si>
  <si>
    <t>0532-84012387</t>
  </si>
  <si>
    <t>0532-84011517</t>
  </si>
  <si>
    <t>info@mesnac.com</t>
  </si>
  <si>
    <t>李迁,王捷,张静</t>
  </si>
  <si>
    <t>luln@mesnac.com</t>
  </si>
  <si>
    <t>002074</t>
  </si>
  <si>
    <t>国轩高科股份有限公司</t>
  </si>
  <si>
    <t>CNE000001NY7</t>
  </si>
  <si>
    <t>Guoxuan High-tech Co., Ltd.</t>
  </si>
  <si>
    <t>GXHT</t>
  </si>
  <si>
    <t>新能源汽车用锂离子动力电池（组）自主研发、生产和销售；配电自动系列开关、开关柜销售。</t>
  </si>
  <si>
    <t>锂离子电池及其材料、电池、电机及整车控制系统的研发、制造与销售；锂离子电池应急电源、储能电池、电动工具电池的研发、制造与销售；高、低压开关及成套设备，数字化电器设备，配网智能化设备及元器件，三箱产品的研发、制造、销售、承装；太阳能、风能可再生能源设备的研发、制造、销售与承装；节能环保电器及设备、船舶电器及设备的研发、制造、销售和安装；变压器、变电站、大型充电设备、车载充电机及车载高压箱的研发、制造、销售；自营和代理各类商品及技术的进出口业务（国家限定企业经营或禁止进出口的商品和技术除外）；城市及道路照明工程的设计和施工。（依法须经批准的项目，经相关部门批准后方可开展经营活动）</t>
  </si>
  <si>
    <t>公司是中国华东地区高压开关设备主要生产基地，江苏省开关行业重点骨干企业，在国家实施“两网改造”项目中，公司历年来先后开发了二十四项专利产品、三项国家级火炬计划产品、一项国家级星火计划产品、四项国家级重点新产品、一项国家级新产品、十一项省级高新技术产品称号、十一项省名牌产品称号、一项省中小企业专利新产品、七项江苏省科技进步奖等。2004年9月，公司被中国工业经济联合会、中国机械工业联合会和中国工业报社评为“2003中国机械工业企业核心竞争力100强”称号。2006年5月，经国家人事部批准，公司设立了博士后科研工作站。</t>
  </si>
  <si>
    <t>230012</t>
  </si>
  <si>
    <t>0551-62100213</t>
  </si>
  <si>
    <t>0551-62100175</t>
  </si>
  <si>
    <t>gxgk@hfgxgk.com</t>
  </si>
  <si>
    <t>乔赟,盛扬,王志台</t>
  </si>
  <si>
    <t>徐国宏</t>
  </si>
  <si>
    <t>002075</t>
  </si>
  <si>
    <t>江苏沙钢股份有限公司</t>
  </si>
  <si>
    <t>CNE000001P11</t>
  </si>
  <si>
    <t>Jiangsu Shagang Co., Ltd.</t>
  </si>
  <si>
    <t>Shagang</t>
  </si>
  <si>
    <t>黑色金属产品的开发、冶炼、加工及销售。</t>
  </si>
  <si>
    <t>黑色金属产品的开发、冶炼、加工及销售；国内贸易（国家禁止或限制经营的项目除外；国家有专项规定的，取得相应许可后经营）；自营和代理各类商品和技术的进出口业务。</t>
  </si>
  <si>
    <t>公司是根据《公司法》等法律、法规的有关规定，经江苏省人民政府批准（苏政复[2001]223号文），由高新张铜金属材料有限公司整体变更设立的股份有限公司。2001年12月29日，经江苏省工商行政管理局核准登记，公司注册成立，注册资本为10，800万元。</t>
  </si>
  <si>
    <t>江苏省张家港市锦丰镇沙钢大厦</t>
  </si>
  <si>
    <t>215625</t>
  </si>
  <si>
    <t>0512-58987088</t>
  </si>
  <si>
    <t>0512-58682018</t>
  </si>
  <si>
    <t>sggf@shasteel.cn</t>
  </si>
  <si>
    <t>王则斌,于北方,徐国辉</t>
  </si>
  <si>
    <t>陈瑛</t>
  </si>
  <si>
    <t>002076</t>
  </si>
  <si>
    <t>雪 莱 特</t>
  </si>
  <si>
    <t>广东雪莱特光电科技股份有限公司</t>
  </si>
  <si>
    <t>CNE000001P29</t>
  </si>
  <si>
    <t>CNlight Co., Ltd.</t>
  </si>
  <si>
    <t>CNlight</t>
  </si>
  <si>
    <t>LED照明、节能荧光灯及配套电子镇流器、汽车氙气灯及配套电子镇流器、空气净化及水处理系列产品、紫外线光源及配套电子镇流器、台灯等。</t>
  </si>
  <si>
    <t>设计、加工、制造：LED照明产品及配件、照明电器、电真空器件、科教器材、电光源器材及配件、电子元器件、自动控制设备、二类消毒室、供应室设备及器具、水处理设备、空气处理设备、道路路灯、太阳能路灯、太阳能电池组件、太阳能控制器、路灯灯杆、蓄电池、风力发电系统、开关电器、LED显示屏、LED应急照明产品、LED防爆照明产品；航空电子设备、无人驾驶航空器、无线电数据传输系统、智能玩具及其应用的技术开发、生产；承接、设计、施工：水处理工程、空气处理工程、城市及道路照明工程、亮化景观照明工程；服务：照明电器安装；电动车及相关配件贸易、家电及相关配件贸易、合同能源管理；货物进出口、技术进出口。（依法须经批准的项目，经相关部门批准后方可开展经营活动。）</t>
  </si>
  <si>
    <t>公司系由原广东华星光电有限公司依法整体变更设立的股份有限公司。</t>
  </si>
  <si>
    <t>528225</t>
  </si>
  <si>
    <t>0757-86695209</t>
  </si>
  <si>
    <t>0757-86695225</t>
  </si>
  <si>
    <t>info@cnlight.com</t>
  </si>
  <si>
    <t>丁海芳,朱闽翀,彭晓伟</t>
  </si>
  <si>
    <t>柴华</t>
  </si>
  <si>
    <t>0757-86695590</t>
  </si>
  <si>
    <t>0757-86236050</t>
  </si>
  <si>
    <t>zhangtaohua@cnlight.com</t>
  </si>
  <si>
    <t>熊艳</t>
  </si>
  <si>
    <t>002079</t>
  </si>
  <si>
    <t>苏州固锝电子股份有限公司</t>
  </si>
  <si>
    <t>CNE000001P60</t>
  </si>
  <si>
    <t>Suzhou Goodark Electronics Co., Ltd.</t>
  </si>
  <si>
    <t>Goodark</t>
  </si>
  <si>
    <t>先进集成电路的研发、封装和测试，以及分立器件的研发、生产和销售。</t>
  </si>
  <si>
    <t>设计、制造和销售各类半导体芯片、各类集成电路、二极管、三极管；生产加工汽车整流器、汽车电器部件、大电流硅整流桥堆及高压硅堆等相关产品；电镀加工电子元件以及半导体器件相关技术的开发、转让和服务。</t>
  </si>
  <si>
    <t>公司的前身是苏州固锝电子有限公司。2002年7月24日，经中华人民共和国对外经济贸易合作部外经贸资二函[2002]765号文件批准，固锝有限原股东苏州通博电子器材有限公司、香港润福贸易有限公司、香港宝德电子有限公司、苏州爱普电器有限公司和上海汇银(集团)有限公司作为发起人，以2001年12月31日经审计的净资产为依据，将苏州固锝电子有限公司整体变更为苏州固锝电子股份有限公司，公司股本7，000万股，注册资本为7，000万元。2003年8月26日，经中华人民共和国商务部商资二批[2003]494号文件批准，公司以未分配利润转增资本，增资后公司股本为10，000万股，注册资本为10，000万元。</t>
  </si>
  <si>
    <t>江苏省苏州市通安开发区通锡路31号</t>
  </si>
  <si>
    <t>江苏省苏州市通安开发区华金路200号</t>
  </si>
  <si>
    <t>215002</t>
  </si>
  <si>
    <t>0512-68188888</t>
  </si>
  <si>
    <t>0512-68189999</t>
  </si>
  <si>
    <t>info@goodark.com</t>
  </si>
  <si>
    <t>黄庆安,尉洪朝,管亚梅</t>
  </si>
  <si>
    <t>0512-68188888-2079</t>
  </si>
  <si>
    <t>y.x.teng@goodark.com</t>
  </si>
  <si>
    <t>002077</t>
  </si>
  <si>
    <t>江苏大港股份有限公司</t>
  </si>
  <si>
    <t>CNE000001P45</t>
  </si>
  <si>
    <t>Jiangsu Dagang Co., Ltd.</t>
  </si>
  <si>
    <t>Dagang</t>
  </si>
  <si>
    <t>工业园区开发，基础设施建设，工业厂房建设与经营，仓储物流，产业投资。</t>
  </si>
  <si>
    <t>高新技术产品投资、开发，节能环保项目投资、建设，新型建材产品研发、投资，房地产开发，股权投资管理，不动产销售与租赁（探矿权、采矿权除外）。</t>
  </si>
  <si>
    <t>经江苏省人民政府2000年3月29日苏政复[2000]71号文批准，镇江新区大港开发总公司作为主发起人，联合镇江市三明集团公司、镇江市大港自来水有限责任公司、镇江新区兴港运输有限公司和镇江市大港开发区房地产物资投资公司发起设立江苏大港股份有限公司，总股本12，000万股。</t>
  </si>
  <si>
    <t>江苏省镇江新区大港通港路1号</t>
  </si>
  <si>
    <t>0511-88901009</t>
  </si>
  <si>
    <t>0511-88901188</t>
  </si>
  <si>
    <t>zjwuxj@163.com</t>
  </si>
  <si>
    <t>岳修峰,邹雪城,芈永梅</t>
  </si>
  <si>
    <t>景学宝</t>
  </si>
  <si>
    <t>dggfwu@hotmail.com</t>
  </si>
  <si>
    <t>002078</t>
  </si>
  <si>
    <t>山东太阳纸业股份有限公司</t>
  </si>
  <si>
    <t>CNE000001P52</t>
  </si>
  <si>
    <t>Shandong Sunpaper Co., Ltd.</t>
  </si>
  <si>
    <t>Sun Paper</t>
  </si>
  <si>
    <t>机制纸、纸板的生产和销售。</t>
  </si>
  <si>
    <t>机制纸、纸板制造；纸制品制造、加工；造纸用农产品的收购；建筑材料、五金交电、化工产品(不含化学危险品)销售；货物进出口；9.8万t/a杨木化学机械浆生产销售；热电的生产(不含电力供应，国家法律法规禁止的项目除外)；房地产开发；食品添加剂木糖醇、木糖及相关产品的研发、生产销售。(依法须经批准的项目，经相关部门批准后方可开展经营活动)。</t>
  </si>
  <si>
    <t>公司是根据山东省体改委鲁体改字（2000）第13号文的批准，以山东太阳纸业集团有限公司经山东振泉会计师事务所以鲁振会（2000）231号审计报告审计的净资产（审计基准日：1999年12月31日）为基础，按照1：1的比例折合为股份公司的股本，由山东太阳纸业集团有限公司于2000年4月26日整体变更设立的。公司注册资本为201，046，812元，业经山东振泉会计师事务所鲁振会验字（2000）070号《验资报告》验证。</t>
  </si>
  <si>
    <t>山东省兖州市友谊路1号</t>
  </si>
  <si>
    <t>0537-7925888</t>
  </si>
  <si>
    <t>0537-7928762</t>
  </si>
  <si>
    <t>sunpaper@sunpaper.cn</t>
  </si>
  <si>
    <t>孙蕴宝,陈关亭,罗奕</t>
  </si>
  <si>
    <t>庞福成</t>
  </si>
  <si>
    <t>0537-7928715</t>
  </si>
  <si>
    <t>pangfucheng@sunpaper.cn</t>
  </si>
  <si>
    <t>002080</t>
  </si>
  <si>
    <t>中材科技股份有限公司</t>
  </si>
  <si>
    <t>CNE000001P78</t>
  </si>
  <si>
    <t>Sinoma Science and Technology Co., Ltd.</t>
  </si>
  <si>
    <t>Sinoma Sci and Tech</t>
  </si>
  <si>
    <t>特种纤维复合材料及其制品的制造与销售，并面向行业提供技术与装备服务。</t>
  </si>
  <si>
    <t>玻璃纤维、复合材料、过滤材料、矿物棉、其他非金属新材料、工业铂铑合金、浸润剂及相关设备研究、制造与销售；技术转让、咨询服务；工程设计与承包；建筑工程、环境工程专业总承包（设计、施工及相关技术服务）、环境污染治理设施运营、对外承包工程和建筑智能化系统专项工程设计、环境污染防治专项工程、轻工、市政工程设计；玻璃纤维、复合材料、其他非金属新材料工程设计与承包；压力容器、贵金属材料、机械设备、工业自控产品、计算机软件的销售（以上国家有专项专营规定的除外）。经营本企业自产产品的出口业务和本企业所需的机械设备、零配件、原辅材料的进口业务（国家限定公司经营或禁止进出口的商品及技术除外）。</t>
  </si>
  <si>
    <t>公司是经原国家经济贸易委员会《关于同意设立中材科技股份有限公司的批复》（国经贸企改[2001]1217号）批准，由中国非金属材料总公司（原中国建筑材料工业建设总公司，2003年4月经国家工商行政管理总局企业注册局核准，其名称变更为中国非金属材料总公司）作为主发起人，联合南京彤天科技实业有限公司、北京华明电光源工业有限责任公司、深圳市创新投资集团有限公司（原深圳市创新科技投资有限公司，2002年9月经深圳市工商行政管理局核准，其名称变更为深圳市创新投资集团有限公司）、北京华恒创业投资有限公司共同发起设立的股份有限公司。</t>
  </si>
  <si>
    <t>江苏省南京市江宁科学园彤天路99号</t>
  </si>
  <si>
    <t>010-88437909</t>
  </si>
  <si>
    <t>010-88437712</t>
  </si>
  <si>
    <t>sinoma@sinomatech.com</t>
  </si>
  <si>
    <t>潘建平,李文华,乐超军</t>
  </si>
  <si>
    <t>czb@sinomatech.com</t>
  </si>
  <si>
    <t>贺扬、曾灏锋</t>
  </si>
  <si>
    <t>002081</t>
  </si>
  <si>
    <t>金 螳 螂</t>
  </si>
  <si>
    <t>苏州金螳螂建筑装饰股份有限公司</t>
  </si>
  <si>
    <t>CNE000001P86</t>
  </si>
  <si>
    <t>Suzhou Gold Mantis Construction and Decoration Co., Ltd.</t>
  </si>
  <si>
    <t>Gold Mantis</t>
  </si>
  <si>
    <t>1993-01-06</t>
  </si>
  <si>
    <t>承接酒店、写字楼、图书馆、医院、体育场馆等公共装饰工程的设计及施工。</t>
  </si>
  <si>
    <t>承接建筑工程施工总承包项目；承接各类建筑室内、室外装修装饰工程的设计及施工；承接公用、民用建设项目的水电设备安装；建筑装饰设计咨询、服务、技术开发、技术转让；家具制作。承接各类建筑室内、室外艺术品的设计、施工；软装配饰设计、施工；环境导视系统设计、施工；承接各类型建筑幕墙工程的设计、生产、制作、安装及施工；承接金属门窗工程的加工、制作及施工；木制品制作；建筑石材加工。承接机电设备安装工程的制作、安装；承接城市园林绿化工程的设计与施工；承接园林古建筑工程的设计与施工；承接消防设施工程的设计与施工；民用、公用建筑工程设计。承接钢结构工程施工，承接轻型钢结构工程设计；承接城市及道路照明工程；销售：建筑材料；承包境外建筑装修装饰、建筑幕墙工程和境内国际招标工程，承包上述境外工程的勘测、咨询、设计和监理项目，出口上述境外工程所需的设备、材料；对外派遣实施上述境外工程所需的劳务人员。（依法须经批准的项目，经相关部门批准后方可开展经营活动）</t>
  </si>
  <si>
    <t>公司是根据商务部商资一批[2004]242号文批复和商务部商外资资审字[2004]0082号批准证书批准，由苏州金螳螂建筑装饰有限公司整体变更设立的股份有限公司。2004年4月30日，公司在江苏省工商行政管理局完成工商变更登记手续，并领取了注册号为企股苏总字第000333号企业法人营业执照，注册资本为7，000万元人民币。</t>
  </si>
  <si>
    <t>江苏省苏州工业园区民营工业区</t>
  </si>
  <si>
    <t>江苏省苏州市西环路888号</t>
  </si>
  <si>
    <t>215004</t>
  </si>
  <si>
    <t>0512-68660622</t>
  </si>
  <si>
    <t>tzglb@goldmantis.com</t>
  </si>
  <si>
    <t>殷新,俞雪华,万解秋</t>
  </si>
  <si>
    <t>王汉林</t>
  </si>
  <si>
    <t>002082</t>
  </si>
  <si>
    <t>万邦德新材股份有限公司</t>
  </si>
  <si>
    <t>CNE000001P94</t>
  </si>
  <si>
    <t>Wanbangde New Building Materials Co., Ltd.</t>
  </si>
  <si>
    <t>Wanbangde</t>
  </si>
  <si>
    <t>铝合金型材产品的开发、生产和销售。</t>
  </si>
  <si>
    <t>铝合金型材、铝棒、五金制品及模具、镁合金制品的制造加工、销售；门窗加工、安装；纺织品、建筑材料、金属材料（除稀、贵金属）、木材的销售，经营进出口业务；医疗器械的制造、销售。（依法须经批准的项目，经相关部门批准后方可开展经营活动）</t>
  </si>
  <si>
    <t>公司是经浙江省人民政府证券委员会浙证委[1999]14号文《关于同意设立浙江栋梁铝业股份有限公司》批复同意，由湖州市洋西乡资产经营有限公司和陆志宝等18名自然人共同发起设立的股份有限公司，设立时名称为浙江栋梁铝业股份有限公司，于1999年3月31日在浙江省工商行政管理局登记注册，并领取3300001005549号《企业法人营业执照》，注册资本为20，000，000元，注册地址为浙江省湖州市漾西镇陆家湾。2001年2月，经浙江省工商行政管理局核准，公司名称由“浙江栋梁铝业股份有限公司”变更为“浙江栋梁新材股份有限公司”，公司住所变更为浙江省湖州市八里店镇。</t>
  </si>
  <si>
    <t>浙江省湖州市织里镇栋梁路1688号</t>
  </si>
  <si>
    <t>浙江省湖州市织里镇栋梁路</t>
  </si>
  <si>
    <t>0572-2699710</t>
  </si>
  <si>
    <t>0572-2699791</t>
  </si>
  <si>
    <t>info@dongliang.com.cn</t>
  </si>
  <si>
    <t>李永泉,陈俊,曹悦</t>
  </si>
  <si>
    <t>0572-3158810</t>
  </si>
  <si>
    <t>jqzhou001@sina.com</t>
  </si>
  <si>
    <t>石佳霖</t>
  </si>
  <si>
    <t>002085</t>
  </si>
  <si>
    <t>浙江万丰奥威汽轮股份有限公司</t>
  </si>
  <si>
    <t>CNE000001PF1</t>
  </si>
  <si>
    <t>Zhejiang Wanfeng Auto Wheel Co., Ltd.</t>
  </si>
  <si>
    <t>Wanfeng Auto</t>
  </si>
  <si>
    <t>汽车铝合金车轮的研发、制造和销售。</t>
  </si>
  <si>
    <t>汽车铝合金车轮及零部件的生产、销售及技术咨询、技术服务；经营进出口业务(范围详见《中华人民共和国进出口企业资格证书》)，投资管理，投资咨询。(依法须经批准的项目，经相关部门批准后方可开展经营活动)</t>
  </si>
  <si>
    <t>公司系经浙江省人民政府企业上市工作领导小组浙上市[2001]67号《关于同意发起设立浙江万丰奥威汽轮股份有限公司的批复》批准，由万丰集团作为主发起人，联合中国汽车技术研究中心和徐晓芳等9名自然人共同发起设立的股份有限公司。2001年9月30日，公司在浙江省工商行政管理局登记注册。</t>
  </si>
  <si>
    <t>浙江省新昌县城关镇新昌工业区（后溪）</t>
  </si>
  <si>
    <t>0575-86298339</t>
  </si>
  <si>
    <t>wfirm@wfjt.com</t>
  </si>
  <si>
    <t>杨海峰,王啸,储民宏</t>
  </si>
  <si>
    <t>董瑞平</t>
  </si>
  <si>
    <t>yinfeng.zhang@wfjt.com</t>
  </si>
  <si>
    <t>002083</t>
  </si>
  <si>
    <t>孚日集团股份有限公司</t>
  </si>
  <si>
    <t>CNE000001PC8</t>
  </si>
  <si>
    <t>Sunvim Group Co., Ltd.</t>
  </si>
  <si>
    <t>Sunvim</t>
  </si>
  <si>
    <t>毛巾系列产品、装饰布系列产品等家用纺织品的生产和销售。</t>
  </si>
  <si>
    <t>生产销售毛巾系列产品、纺织品、针织品、床上用品、纱线、坯布、纺织面料、服装、工艺品；经营本企业自产产品及技术的出口业务；经营本企业生产、科研所需的原辅材料、仪器仪表、机械设备、零配件及技术的进口业务（国家限定公司经营和国家禁止进出口的商品及技术除外）；经营进料加工和“三来一补”业务；销售钢材、化工原料及化工产品（不含危险化学品、易制毒化学品和易燃易爆物品）、五金交电、日用百货、建材（不含危险化学品和易燃易爆物品）；机动车辆维修。（依法须经批准的项目，经相关部门批准后方可开展经营活动）</t>
  </si>
  <si>
    <t>公司是经山东省经济体制改革办公室鲁体改函字[2002]3号文件和山东省人民政府鲁政股字[2002]4号文件批准，由原山东洁玉纺织有限公司依法整体变更设立的股份有限公司。公司发起人是孙日贵、单秋娟、孙勇、秦丽华、杨宝坤等45名自然人。</t>
  </si>
  <si>
    <t>山东省高密市孚日街1号</t>
  </si>
  <si>
    <t>261500</t>
  </si>
  <si>
    <t>0536-2308043</t>
  </si>
  <si>
    <t>0536-2315895</t>
  </si>
  <si>
    <t>furigufen@126.com</t>
  </si>
  <si>
    <t>王贡勇,王蕊,张辉玉</t>
  </si>
  <si>
    <t>吴明凤</t>
  </si>
  <si>
    <t>0563-5828777</t>
  </si>
  <si>
    <t>002084</t>
  </si>
  <si>
    <t>广州海鸥住宅工业股份有限公司</t>
  </si>
  <si>
    <t>CNE000001PD6</t>
  </si>
  <si>
    <t>Guangzhou Seagull Kitchen and Bath Products Co., Ltd.</t>
  </si>
  <si>
    <t>Seagull Kitchen and Bath Products</t>
  </si>
  <si>
    <t>开发、生产高档水暖器材及五金件，销售本企业产品。</t>
  </si>
  <si>
    <t>建筑装饰及水暖管道零件制造；金属制卫浴水暖器具制造；金属制卫生器具制造；五金配件制造、加工；五金产品批发；五金零售；家用厨房电器具制造；厨房设备及厨房用品批发；家用电器批发；家用电力器具专用配件制造；其他家用电力器具制造；建筑、家具用金属配件制造；水处理设备的研究、开发；水处理设备制造；水处理安装服务；净水滤芯销售；金属建筑装饰材料制造；建材、装饰材料批发；室内装饰、装修；销售本公司生产的产品（国家法律法规禁止经营的项目除外；涉及许可经营的产品需取得许可证后方可经营）；技术进出口；货物进出口(涉及外资准入特别管理规定和许可审批的商品除外)</t>
  </si>
  <si>
    <t>公司系根据2003年6月5日中华人民共和国商务部商资二批[2003]209号文《关于番禺海鸥卫浴用品有限公司改制为外商投资股份有限公司的批复》，由番禺海鸥卫浴用品有限公司整体变更设立为广州海鸥卫浴用品股份有限公司，于2003年6月16日取得商务部颁布发的外经贸资审A字[2003]0052号中华人民共和国台港澳侨投资企业批准证书，2003年8月12日在广州市工商行政管理局登记注册，注册号为企股粤穗总字第007317号，注册资本为8，803.2309万元。</t>
  </si>
  <si>
    <t>020-34808007</t>
  </si>
  <si>
    <t>020-34808171</t>
  </si>
  <si>
    <t>seagull@seagullgroup.cn</t>
  </si>
  <si>
    <t>康晓岳,吴传铨,杨剑萍</t>
  </si>
  <si>
    <t>王瑞泉</t>
  </si>
  <si>
    <t>cw1968@tom.com</t>
  </si>
  <si>
    <t>北京市时代华地律师事务所</t>
  </si>
  <si>
    <t>002086</t>
  </si>
  <si>
    <t>山东东方海洋科技股份有限公司</t>
  </si>
  <si>
    <t>CNE000001PG9</t>
  </si>
  <si>
    <t>Shandong Oriental Ocean Sci-tech Co., Ltd.</t>
  </si>
  <si>
    <t>Oriental Ocean</t>
  </si>
  <si>
    <t>海洋水产品加工和海水养殖。</t>
  </si>
  <si>
    <t>海水动植物养殖、育种、育苗；食品加工；预包装食品批发兼零售。水产新技术、新成果的研究、推广应用；水产技术培训、咨询服务；水产品、果品、蔬菜、肉禽蛋冷藏、储存、加工（初级）、收购、销售；经营本企业自产产品及技术的出口业务；经营本企业生产、科研所需的原辅材料、仪器仪表、机械设备、零配件及技术的进口业务（国家限定公司经营和国家禁止进出口的商品及技术除外）；经营进料加工和“三来一补”业务；海上、航空、陆路国际货运代理业务，货运代理、信息配载、仓储理货、普通货运；货物的仓储业务；自建房屋租赁经营业务；木制包装盒、纸和纸板容器、塑料包装箱及容器的加工、生产和销售；化妆品销售；垂钓服务；生物制品、医药中间体、诊断试剂的研究开发、技术转让；保健食品、医疗器械、医疗用品的生产、批发零售；药品研究、制造；临床检验服务；诊断技术、医疗技术的开发、服务、咨询。（以工商登记管理部门核准为准）</t>
  </si>
  <si>
    <t>山东东方海洋科技股份有限公司是经山东省经济体制改革办公室鲁体改函字[2001]49号《关于同意设立山东东方海洋科技股份有限公司的函》同意，并经山东省人民政府鲁政股字[2001]61号《山东省股份有限公司批准证书》批准，由烟台东方海洋开发有限公司（现已更名为“山东东方海洋集团有限公司”）作为主要发起人，联合北京恒百锐商贸有限公司、烟台市金源科技有限责任公司及车轼等10名自然人共同发起设立的股份有限公司。公司于2001年12月19日成立，股本总额为5，180万元，经山东省工商行政管理局注册，注册号为3700001807067。</t>
  </si>
  <si>
    <t>0535-6729111</t>
  </si>
  <si>
    <t>0535-6729055-9055</t>
  </si>
  <si>
    <t>dfhy@dfhy.cc</t>
  </si>
  <si>
    <t>www.yt-fishery.com</t>
  </si>
  <si>
    <t>刘保玉,张荣庆,王全宁</t>
  </si>
  <si>
    <t>mpydh@126.com</t>
  </si>
  <si>
    <t>002087</t>
  </si>
  <si>
    <t>河南新野纺织股份有限公司</t>
  </si>
  <si>
    <t>CNE000001PJ3</t>
  </si>
  <si>
    <t>Henan Xinye Textile Co., Ltd.</t>
  </si>
  <si>
    <t>Xinye Textile</t>
  </si>
  <si>
    <t>中高档棉纺织品的生产与销售。</t>
  </si>
  <si>
    <t>棉纺及棉织品，服装加工销售，经营本企业自产产品及相关技术的进出口业务；但国家限定公司经营或禁止进出口的商品及技术除外（不另附进出口商品目录）。（以上范围凡需审批的，未获批准前不得经营）。（依法须经批准的项目，经相关部门批准后方可经营该项目）</t>
  </si>
  <si>
    <t>1994年3月，经河南省南阳地区经济体制改革委员会（宛改股字[1994]第24号文）批准，在对原新野棉纺厂进行整体改制的基础上，原新野棉纺厂作为独家发起人，以经评估确认的与棉纺、棉织、动力、运输等纺织业务相关的全部经营性资产3，669.6万元作价入股，采取定向募集方式设立了公司，公司于1994年4月24日在河南省新野县工商行政管理局登记注册，设立时公司注册资本为5146万元。1996年12月，河南省经济体制改革委员会以《关于河南新野纺织集团股份有限公司重新确认的批复》（豫股批字[1996]89号文）对发行人的设立行为重新确认，认定发行人符合《国务院关于原有有限责任公司和股份有限公司依照进行规范的通知》（国发[1995]17）号等文件的规定，并在河南省工商行政管理局重新进行了注册登记。2003年6月，经公司2002年度股东大会批准，并经河南省财政厅和河南省经贸委批复，公司实施以资本公积金转增股本和以未分配利润送红股的分配方案，转送后注册资本为10292万元。 2006年6月，经公司2005年度股东大会批准，公司实施以资本公积金转增股本和以未分配利润送红股的分配方案，转送后注册资本为15438万元。</t>
  </si>
  <si>
    <t>河南省新野县城关镇书院路15号</t>
  </si>
  <si>
    <t>473500</t>
  </si>
  <si>
    <t>0377-66221824</t>
  </si>
  <si>
    <t>0377-66265092</t>
  </si>
  <si>
    <t>webmaster@xinye-tex.com</t>
  </si>
  <si>
    <t>华冠雄,王咏梅,马书龙</t>
  </si>
  <si>
    <t>陶国定</t>
  </si>
  <si>
    <t>002087xyfz@sina.cn</t>
  </si>
  <si>
    <t>亚太（集团）会计师事务所(特殊普通合伙)</t>
  </si>
  <si>
    <t>002088</t>
  </si>
  <si>
    <t>山东鲁阳节能材料股份有限公司</t>
  </si>
  <si>
    <t>CNE000001PK1</t>
  </si>
  <si>
    <t>Luyang Energy-Saving Materials Co., Ltd.</t>
  </si>
  <si>
    <t>Luyang Energy-Saving</t>
  </si>
  <si>
    <t>陶瓷纤维、玄武岩纤维等节能材料的生产销售。</t>
  </si>
  <si>
    <t>硅酸铝耐火纤维材料、珍珠岩保温材料、玻璃钢产品、高温粘结剂、浇注料、高温纤维材料、岩矿棉材料、不定型耐火材料及耐火砖、轻型钢结构件、彩钢压型板系列产品制造、销售；耐火水泥销售；进出口业务；资质证书范围内防腐保温工程施工、炉窑工程施工；再生物资的回收；轻型钢结构工程设计、安装施工，消防工程设计、施工及设施维修；包装装潢印刷品印刷；包装材料、金属构件加工、销售。</t>
  </si>
  <si>
    <t>1992年9月，经淄博市体改委淄体改股字（1992）67号文批准，原山东省沂源节能材料厂以定向募集方式整体改制为淄博鲁阳节能材料股份有限公司。1996年12月，山东省体改委鲁体改函字(1996)221号文、山东省人民政府鲁政股字(1996)187号文对公司进行了规范确认，公司同时更名为山东鲁阳股份有限公司。本次发行前，公司注册资本77，254，342元。</t>
  </si>
  <si>
    <t>山东省淄博市沂源县沂河路11号</t>
  </si>
  <si>
    <t>0533-3280969</t>
  </si>
  <si>
    <t>0533-3283929</t>
  </si>
  <si>
    <t>luyang@luyangwool.com</t>
  </si>
  <si>
    <t>沈佳云,王铁,姜丽勇</t>
  </si>
  <si>
    <t>鹿超</t>
  </si>
  <si>
    <t>0533-3287211</t>
  </si>
  <si>
    <t>0533-3282059</t>
  </si>
  <si>
    <t>zhangzhenming@luyang.com</t>
  </si>
  <si>
    <t>002089</t>
  </si>
  <si>
    <t>新 海 宜</t>
  </si>
  <si>
    <t>新海宜科技集团股份有限公司</t>
  </si>
  <si>
    <t>CNE000001PL9</t>
  </si>
  <si>
    <t>Suzhou New Sea Union Telecom Technology Co., Ltd.</t>
  </si>
  <si>
    <t>New Sea Union</t>
  </si>
  <si>
    <t>通信网络配套设备及软件、相关电子产品、安装线缆、电器机械及器材、报警系统出入口控制设备、报警系统视频监控设备及其他安全技术防范产品的开发、制造、加工、销售，电子工程施工。</t>
  </si>
  <si>
    <t>通信网络设备及配套软件、相关电子产品、安装线缆、电器机械及器材、报警系统出入口控制设备、报警系统视频监控设备及其他安全技术防范产品的开发、制造、加工、销售，电子工程施工，自营和代理各类商品及技术的进出口业务，通信产品的技术开发、技术转让、技术承包、技术协作、技术服务；信息技术服务、信息系统服务、信息技术基础设施管理；电动汽车充电装置、低压无功功率补偿装置、高低压电器元件及成套设备的研发、生产和销售，并提供相关技术咨询、技术服务、技术转让、安装、调试及其他售后服务；新能源汽车的销售；新能源动力电池零部件、新能源汽车配件的生产、销售、相关技术研发、技术咨询、技术服务。（依法须经批准的项目，经相关部门批准后方可开展经营活动）</t>
  </si>
  <si>
    <t>公司是经江苏省人民政府苏政复[2001]34号《省政府关于同意变更设立苏州工业园区新海宜电信发展股份有限公司的批复》批准，由苏州工业园区新海宜科技发展有限公司整体变更设立的股份有限公司。2001年3月23日，股份公司在江苏省工商行政管理局完成工商登记，注册资本5，310万元，注册号3200002101750。</t>
  </si>
  <si>
    <t>江苏省苏州工业园区泾茂路168号</t>
  </si>
  <si>
    <t>江苏省苏州工业园区泾茂路168号新海宜科技园</t>
  </si>
  <si>
    <t>0512-67606666</t>
  </si>
  <si>
    <t>0512-67260021</t>
  </si>
  <si>
    <t>nsu@nsu.com.cn</t>
  </si>
  <si>
    <t>颜重光,朱兆斌,杨伯溆</t>
  </si>
  <si>
    <t>0512-67606666-8638</t>
  </si>
  <si>
    <t>zqb@nsu.com.cn</t>
  </si>
  <si>
    <t>李良玉</t>
  </si>
  <si>
    <t>002090</t>
  </si>
  <si>
    <t>江苏金智科技股份有限公司</t>
  </si>
  <si>
    <t>CNE000001PM7</t>
  </si>
  <si>
    <t>Wiscom System Co., Ltd.</t>
  </si>
  <si>
    <t>Wiscom</t>
  </si>
  <si>
    <t>从事电力自动化产品研发、生产、销售及服务，还从事高校信息化业务。</t>
  </si>
  <si>
    <t>电力自动化、继电保护、工业电气自动化、水利、水电及水处理自动化产品及系统的开发、设计、制造、销售及服务，水文仪器、大坝自动化仪器、传感器、电子仪器、电子及电气设备、光电设备、机电设备、通信设备（卫星地面接收设施除外）、计算机软硬件的开发、设计、制造、销售及服务，计算机信息系统设计、销售、施工及技术咨询服务，电力行业（发电、输变电、配电）工程咨询、设计、总承包；新能源（光伏发电、风力发电等）工程的投资、总承包、关键设备制造，水利、水处理、工业企业、交通等行业的监测、监控、机电设备等系统的集成及总承包，燃气轮机设备和备件的销售、技术咨询及检修工程服务，自营和代理各类商品和技术的进出口（但国家限定公司经营或禁止进出口的商品和技术除外）、国外电力工程投资、总承包，太阳能发电、风力发电等可再生能源的开发、投资、建设、运营，售电业务，机械、设备、设施、车辆租赁，不动产租赁。（依法须经批准的项目，经相关部门批准后方可开展经营活动）</t>
  </si>
  <si>
    <t>经江苏省人民政府苏政复[2000]232号批准，以2000年10月31日经审计的账面净资产3，730万元为基础，按1：1的比例折合股本3，730万股，由江苏东大金智网络与信息系统有限公司整体变更设立的股份有限公司。公司于2000年12月13日在江苏省工商行政管理局办理了工商登记手续，《企业法人营业执照》注册号为3200001102816。股份公司设立时名称为江苏东大金智软件股份有限公司，2005年8月变更为现名，相关工商变更手续已办理完毕。</t>
  </si>
  <si>
    <t>江苏省南京市江宁开发区将军大道100号</t>
  </si>
  <si>
    <t>025-52762828</t>
  </si>
  <si>
    <t>025-52762929</t>
  </si>
  <si>
    <t>tzb@wiscom.com.cn</t>
  </si>
  <si>
    <t>汪进元,张洪发,李永盛</t>
  </si>
  <si>
    <t>叶留金</t>
  </si>
  <si>
    <t>025-52762230</t>
  </si>
  <si>
    <t>002091</t>
  </si>
  <si>
    <t>江苏国泰国际集团国贸股份有限公司</t>
  </si>
  <si>
    <t>CNE000001PN5</t>
  </si>
  <si>
    <t>Jiangsu Guotai International Group Guomao Co., Ltd.</t>
  </si>
  <si>
    <t>Jiangsu Guotai</t>
  </si>
  <si>
    <t>从事纺织品、轻工品、机电和化工产品的进出口业务和外派劳务业务。</t>
  </si>
  <si>
    <t>国内贸易；自营和代理各类商品及技术的进出口业务；服装鞋帽、服饰、日用百货、针纺织品、皮革制品的生产加工及网络销售。对外派遣工程、生产及服务行业所需的劳务人员(不含海员)、预包装食品批发与零售。(依法须经批准的项目，经相关部门批准后方可开展经营活动)(以工商局核定为准)</t>
  </si>
  <si>
    <t>经江苏省人民政府苏政复[1998]28号文批准，由江苏国泰国际集团有限公司、江苏国泰国际集团有限公司工会以及自然人王永成、金建明、郭盛虎以现金出资发起设立的股份有限公司。公司于1998年5月7日依法在江苏省工商行政管理局登记注册（注册号：13479873-2），注册资本2，500万元。</t>
  </si>
  <si>
    <t>江苏省张家港市国泰时代广场11-24楼</t>
  </si>
  <si>
    <t>江苏省张家港市人民中路65号国泰时代广场A座11-24楼</t>
  </si>
  <si>
    <t>0512-58696853</t>
  </si>
  <si>
    <t>0512-58673937</t>
  </si>
  <si>
    <t>info@gtiggm.com</t>
  </si>
  <si>
    <t>顾建平,朱萍,周中胜</t>
  </si>
  <si>
    <t>谭秋斌,陈晓东</t>
  </si>
  <si>
    <t>0512-58696087</t>
  </si>
  <si>
    <t>gsh@gtiggm.com</t>
  </si>
  <si>
    <t>002092</t>
  </si>
  <si>
    <t>新疆中泰化学股份有限公司</t>
  </si>
  <si>
    <t>CNE000001PP0</t>
  </si>
  <si>
    <t>Xinjiang Zhongtai Chemical Co., Ltd.</t>
  </si>
  <si>
    <t>Zhongtai Chemical</t>
  </si>
  <si>
    <t>聚氯乙烯树脂、离子膜烧碱等化工产品的生产和销售。</t>
  </si>
  <si>
    <t>食品添加剂氢氧化钠及盐酸、氢氧化钠（烧碱）、液氯、盐酸、次氯酸盐、次氯酸钠的生产、销售；1,1-二氯乙烷、碳化钙、煤焦油、硫磺、硫化钠、硝酸、氨、过氧化氢、硝酸钠、高锰酸钾、醋酸酐、三氯甲烷、乙醚、哌啶、甲苯、丙酮、甲基乙基酮、苯乙烯、乙烯、乙炔、氢、正乙烷、液化石油气、石油原油、汽油、粗苯、甲醇、苯酚、丙烷、氧（压缩的或液化的）、氮（压缩的或液化的）、二氧化碳（压缩的或液化的）、氦（压缩的或液化的）、氖（压缩的或液化的）、异辛烷、石脑油、1,2-二甲苯、1,3-二甲苯、1,4-二甲苯、二异丙胺、乙醇（无水）、乙醇溶液（按体积含乙醇大于24%）、正丁醇、洗油、柴油（闭环闪点≤60℃）、水合肼（含肼≤64%）、甲醛溶液、煤焦沥青、蒽油、三氯乙烯、酚油、漂白粉、氢氧化钾、亚硫酸钠、甲醇钠的销售。聚氯乙烯树脂、纳米PVC、食品容器、包装材料用聚氯乙烯树脂生产销售；塑料制品的生产和销售；化工产品、机电产品、金属材料、建筑材料的销售；仓储服务；金属制品的防腐和低压液化瓶的检验；一般货物与技术的进出口经营；货运代理；煤炭及制品的销售；房屋租赁；软件和信息技术服务；化纤浆粕制造；人造纤维、棉纺纱、化纤布、非织造布的生产与销售；商务信息技术咨询及服务；矿产品、机械设备、五金产品、电子产品、钢材、汽车、汽车配件、食品、烟草制品、酒、农产品、化肥的销售；道路普通货物运输、国际道路普通货物运输、机械设备租赁。棉花的收购、销售。工业盐的销售（依法须经批准的项目，经相关部门批准后方可开展经营活动）。</t>
  </si>
  <si>
    <t>经新疆人民政府新政函[2001]166号文批准，由新疆化工集团联合乌鲁木齐环鹏有限公司、新疆维吾尔自治区技术改造投资公司、新疆准噶尔生态工程股份有限公司、新疆盐湖制盐有限公司责任公司于2001年12月共同发起设立，设立时注册资本为6，000万元。2003年6月，新疆化工集团等对公司进了增资，公司增资后注册资本为13，600万元。</t>
  </si>
  <si>
    <t>新疆维吾尔自治区乌鲁木齐市经济技术开发区阳澄湖路39号</t>
  </si>
  <si>
    <t>0991-8751690</t>
  </si>
  <si>
    <t>zthx@zthx.com</t>
  </si>
  <si>
    <t>王子镐,王新华,李季鹏,吴杰江,赵成斌</t>
  </si>
  <si>
    <t>杨江红</t>
  </si>
  <si>
    <t>panyuying1111@163.com</t>
  </si>
  <si>
    <t>上海市浦栋律师事务所</t>
  </si>
  <si>
    <t>002094</t>
  </si>
  <si>
    <t>青岛金王应用化学股份有限公司</t>
  </si>
  <si>
    <t>CNE000001PS4</t>
  </si>
  <si>
    <t>Qingdao Kingking Applied Chemistry Co., Ltd.</t>
  </si>
  <si>
    <t>Kingking</t>
  </si>
  <si>
    <t>新材料蜡烛制品和相关工艺制品的开发、生产和销售</t>
  </si>
  <si>
    <t>新型聚合物基质复合体烛光材料及其制品的开发、生产、销售和相关的技术合作、技术咨询服务；生产、销售玻璃制品、工艺品、聚合蜡、合成蜡、液体蜡、石蜡、蜡油、人造蜡及相关制品、机械设备及配件、家具饰品、洗发护发及沐浴用品、美容护肤化妆品系列、家庭清洁用品、合成香料、精油及其相关制品。（以最终政府部门核准的内容为准）</t>
  </si>
  <si>
    <t>公司是经原国家外经贸部外经贸资二函（2001）294号文批复，由青岛金海工艺制品有限公司以整体变更方式设立的外商投资股份有限公司，同时公司名称变更为青岛金王应用化学股份有限公司。2001年4月24日，本公司在青岛市工商行政管理局完成工商变更登记手续，换发企股鲁青总字第004940号《企业法人营业执照》。</t>
  </si>
  <si>
    <t>0532-85779728</t>
  </si>
  <si>
    <t>0532-85718686</t>
  </si>
  <si>
    <t>stock@chinakingking.com</t>
  </si>
  <si>
    <t>王蕊,王竹泉,徐胜锐</t>
  </si>
  <si>
    <t>唐风杰</t>
  </si>
  <si>
    <t>002095</t>
  </si>
  <si>
    <t>生 意 宝</t>
  </si>
  <si>
    <t>浙江网盛生意宝股份有限公司</t>
  </si>
  <si>
    <t>CNE000001PT2</t>
  </si>
  <si>
    <t>Zhejiang Netsun Co., Ltd.</t>
  </si>
  <si>
    <t>Netsun</t>
  </si>
  <si>
    <t>互联网行业信息服务、行业电子商务、行业应用软件开发</t>
  </si>
  <si>
    <t>计算机软件、网络技术开发、技术服务、成果转让；计算机网络工程的设计、安装；计算机系统集成；计算机设备、网络设备、通讯产品的批发零售；网上提供商业服务；设计、制作、发布国内网络广告。第二类增值电信业务中的信息服务业务、呼叫中心业务和因特网接入服务业务。</t>
  </si>
  <si>
    <t>公司由杭州中化整体变更设立。2003年10月27日，经浙江省人民政府企业上市工作领导小组浙上市[2003]76号文批准，杭州中化以截至2003年9月30日经浙江东方审计的净资产4,500万元，按1：1的比例折合成股份总额4,500万股，整体变更为浙江中化网络股份有限公司，并于同年11月7日在浙江省工商行政管理局完成注册登记，注册号为：3300001010169。2004年6月18日，公司依法更名为浙江网盛科技股份有限公司。</t>
  </si>
  <si>
    <t>浙江省杭州市莫干山路187号易盛大厦12F</t>
  </si>
  <si>
    <t>0571-88228198</t>
  </si>
  <si>
    <t>zqb@netsun.com</t>
  </si>
  <si>
    <t>www.chinanetsun.com</t>
  </si>
  <si>
    <t>俞毅,窦明清,秦路</t>
  </si>
  <si>
    <t>002093</t>
  </si>
  <si>
    <t>国脉科技股份有限公司</t>
  </si>
  <si>
    <t>CNE000001PR6</t>
  </si>
  <si>
    <t>Guomai Technologies, Inc.</t>
  </si>
  <si>
    <t>Guomai Technologies</t>
  </si>
  <si>
    <t>电信网络技术服务和系统集成业务</t>
  </si>
  <si>
    <t>通讯及计算机技术咨询服务；通信及计算机网络维护；信息技术服务；计算机及软件的技术开发；计算机系统集成；通信设备(不含卫星电视广播地面接收设施)及电子计算机的生产、批发、零售；机械设备租赁、房屋租赁；架线和管道工程建筑、电气安装及提供施工设备服务；安全系统监控服务；综合医院；劳务派遣；自营和代理各类商品和技术的进出口，但国家限定公司经营或禁止进出口的商品和技术除外。法律法规未规定许可的，均可自主选择经营项目开展经营。(依法须经批准的项目，经相关部门批准后方可开展经营活动)。</t>
  </si>
  <si>
    <t>公司是以发起设立方式设立的股份有限公司。2000年11月29日，经福建省经济体制改革与对外开放委员会办公室《关于设立福建国脉科技股份有限公司的批复》（闽改革开放办[2000]146号）及福建省人民政府《关于同意设立福建国脉科技股份有限公司的批复》（闽政体股[2000]29号）批准，福建国脉科技股份有限公司于2000年12月29日在福建省工商行政管理局注册成立（注册号：3500002000197），注册资本为3,500万元</t>
  </si>
  <si>
    <t>0591-87307399</t>
  </si>
  <si>
    <t>0591-87307308</t>
  </si>
  <si>
    <t>zq@guomaitech.com</t>
  </si>
  <si>
    <t>www.guomaitech.com</t>
  </si>
  <si>
    <t>陈维</t>
  </si>
  <si>
    <t>陈明森,孙敏,许萍</t>
  </si>
  <si>
    <t>程伟熙</t>
  </si>
  <si>
    <t>0591-87307373</t>
  </si>
  <si>
    <t>0591-87307336</t>
  </si>
  <si>
    <t>zq@gmiot.com</t>
  </si>
  <si>
    <t>002097</t>
  </si>
  <si>
    <t>山河智能装备股份有限公司</t>
  </si>
  <si>
    <t>CNE000001PW6</t>
  </si>
  <si>
    <t>Sunward Intelligent Equipment Co., Ltd.</t>
  </si>
  <si>
    <t>Sunward</t>
  </si>
  <si>
    <t>生产销售液压静力压桩机、旋挖钻机、多功能小型液压挖掘机和一体化潜孔钻机四大系列产品。</t>
  </si>
  <si>
    <t>研究、设计、生产、销售建设机械、工程机械、农业机械、林业机械、矿山机械、起重机械、无人（飞）机（不含民用航空器[发动机、螺旋桨]）、厂内机动车辆和其它高技术机电一体化产品及其与主机配套的动力、液压(不含特种设备)、电控系统产品和配件；提供机械设备的租赁、售后服务及相关的技术咨询服务；道路运输经营；经营商品和技术的进出口业务。（依法须经批准的项目，经相关部门批准后方可开展经营活动）</t>
  </si>
  <si>
    <t>公司是经湖南省地方金融证券领导小组办公室批准，由长沙山河工程机械有限公司于2001年1月以整体变更方式设立的股份有限公司。</t>
  </si>
  <si>
    <t>湖南省长沙市经济技术开发区漓湘中路16号</t>
  </si>
  <si>
    <t>0731-83572980</t>
  </si>
  <si>
    <t>db@sunward.com.cn</t>
  </si>
  <si>
    <t>周兰,陈爱文,王乐平</t>
  </si>
  <si>
    <t>夏志宏</t>
  </si>
  <si>
    <t>熊海琳</t>
  </si>
  <si>
    <t>002096</t>
  </si>
  <si>
    <t>湖南南岭民用爆破器材股份有限公司</t>
  </si>
  <si>
    <t>CNE000001PV8</t>
  </si>
  <si>
    <t>Hunan Nanling Industry Explosive Material Co., Ltd.</t>
  </si>
  <si>
    <t>Nanling Industry Explosive</t>
  </si>
  <si>
    <t>工业炸药、工业导火索的生产和销售。</t>
  </si>
  <si>
    <t>研制、开发、生产、销售民用爆破器材（生产、销售按许可证核定的期限和范围从事经营）；生产、销售化工产品（不含危险品和监控化学品）；包装材料、建筑装饰材料、五金机电器材、工程施工材料、机械设备的研究、开发、生产、销售和相关的技术服务；高新技术成果产业化；货物、设备及技术进出口业务；煤炭及制品、非金属矿及制品、金属及金属矿的批发；农业机械、初级农产品的批发。</t>
  </si>
  <si>
    <t>公司是经湖南省人民政府湘政函[2001]129号文批准，由南岭化工厂作为主要发起人，联合中国新时代控股（集团）有限公司、深圳市金奥博科技有限公司、湖南中人爆破工程有限公司以及自然人吕春绪以发起设立方式设立的股份有限公司。 公司设立时，南岭化工厂将其工业炸药生产线、工业导火索生产线及相关库房、办公室、技术开发检测中心等从事民用爆破器材生产、销售的经营性资产全部投入公司，以2001年2月28日为评估基准日，该部分资产评估确认净值为5,269.45万元，按1:0.8的比例折为4,215.56万股，占股本的96.34%；其他四家发起人均以现金（合计200万元）作为出资，按1：0.80的比例折为160万股。湖南开元有限责任会计师事务所对各发起人出资进行了审验，并于2001年8月2日出具了开元所（2001）内验字第039号《验资报告》，对各发起人的出资予以了验证确认。 2001年8月10日，公司在湖南省工商行政管理局注册登记，领取了注册号码为4300001005213的《企业法人营业执照》，公司注册资本为4375.56万元。</t>
  </si>
  <si>
    <t>425202</t>
  </si>
  <si>
    <t>0746-7811028</t>
  </si>
  <si>
    <t>0746-7810201</t>
  </si>
  <si>
    <t>nanlingminbao@21cn.com</t>
  </si>
  <si>
    <t>戴晓凤,严继光,徐莉萍</t>
  </si>
  <si>
    <t>张健辉</t>
  </si>
  <si>
    <t>邹七平</t>
  </si>
  <si>
    <t>0731-88936121</t>
  </si>
  <si>
    <t>0731-88936158</t>
  </si>
  <si>
    <t>571801392@qq.com</t>
  </si>
  <si>
    <t>002098</t>
  </si>
  <si>
    <t>福建浔兴拉链科技股份有限公司</t>
  </si>
  <si>
    <t>CNE000001PX4</t>
  </si>
  <si>
    <t>Fujian SBS Zipper Science and Technology Co., Ltd.</t>
  </si>
  <si>
    <t>SBS Zipper</t>
  </si>
  <si>
    <t>拉链、模具、金属及塑料冲压铸件、拉链配件的生产。</t>
  </si>
  <si>
    <t>生产拉链、模具、金属及塑料冲压铸件、拉链配件；投资管理、资产管理、企业管理咨询；房屋租赁（（涉及审批许可项目的，只允许在审批许可的范围和有效期限内从事生产经营）。</t>
  </si>
  <si>
    <t>公司系经原中华人民共和国对外贸易经济合作部外经贸资二函[2002]1459号文批准，由晋江市浔兴精密模具有限公司依法整体变更设立的外商投资股份有限公司，2003年4月17日在福建省工商行政管理局领取了营业执照，注册号为企股闽总副字第003958号。</t>
  </si>
  <si>
    <t>福建省晋江市深沪乌漏沟东工业区</t>
  </si>
  <si>
    <t>362246</t>
  </si>
  <si>
    <t>0595-88298019、0595-82080153、0595-88290153</t>
  </si>
  <si>
    <t>0595-88227167</t>
  </si>
  <si>
    <t>stock@sbszipper.com</t>
  </si>
  <si>
    <t>林俊国,林琳,张忠</t>
  </si>
  <si>
    <t>施明取</t>
  </si>
  <si>
    <t>0595-88290153</t>
  </si>
  <si>
    <t>0595-88282502</t>
  </si>
  <si>
    <t>002100</t>
  </si>
  <si>
    <t>天康生物股份有限公司</t>
  </si>
  <si>
    <t>CNE000001PZ9</t>
  </si>
  <si>
    <t>Tecon Biology Co., Ltd.</t>
  </si>
  <si>
    <t>Tecon Bio-technology</t>
  </si>
  <si>
    <t>饲料及以兽用生物制品为主的兽药的生产、销售。</t>
  </si>
  <si>
    <t>兽药的生产、销售(具体以许可证为准)、饲料的生产、销售(具体范围以许可证为准)、饲料添加剂的生产、销售(具体范围以许可证为准)、荷斯坦牛的销售(具体范围以许可证为准)。自营和代理各类商品和技术的进出口，但国家限定公司经营或禁止进出口的商品和技术除外。添加剂预混合饲料的生产。与经营范围相关的技术咨询服务。食用农产品的销售。仓储业。股权投资；农副产品的销售；肥料的生产、销售。</t>
  </si>
  <si>
    <t>公司是经新疆维吾尔自治区人民政府新政函[2000]275号文批准，由新疆兵团草业开发技术服务中心作为主发起人，在对其下属的新疆天康技术发展公司进行改制的基础上，联合新疆维吾尔自治区畜牧科学院、新疆生物药品厂、新疆农垦科学院、乌鲁木齐中实智帮企业顾问有限公司等法人和朱文涛、钟诚、陈静波三位自然人共同发起设立的股份有限公司，2000年12月28日经新疆维吾尔自治区工商行政管理局核准登记。</t>
  </si>
  <si>
    <t>新疆维吾尔自治区乌鲁木齐市高新区长春南路528号</t>
  </si>
  <si>
    <t>新疆维吾尔自治区乌鲁木齐市高新区长春南路528号天康企业大厦</t>
  </si>
  <si>
    <t>0991-6626101</t>
  </si>
  <si>
    <t>0991-6679242</t>
  </si>
  <si>
    <t>tcsw@tcsw.com.cn</t>
  </si>
  <si>
    <t>边新俊,杨立芳,剡根强</t>
  </si>
  <si>
    <t>成辉</t>
  </si>
  <si>
    <t>xj_gyj@163.com</t>
  </si>
  <si>
    <t>002099</t>
  </si>
  <si>
    <t>浙江海翔药业股份有限公司</t>
  </si>
  <si>
    <t>CNE000001PY2</t>
  </si>
  <si>
    <t>Zhejiang Hisoar Pharmaceutical Co., Ltd.</t>
  </si>
  <si>
    <t>Hisoar Pharmaceutical</t>
  </si>
  <si>
    <t>原料药及医药中间体的制造和销售。</t>
  </si>
  <si>
    <t>药品生产（凭有效许可证经营、范围详见《药品生产许可证》），化工原料及产品，经营进出口业务（国家法律法规限制或禁止的除外）。</t>
  </si>
  <si>
    <t>公司是经浙江省人民政府企业上市工作领导小组【浙上市（2004）16号】文《关于同意变更设立浙江海翔医药化工股份有限公司的批复》，整体变更为浙江海翔医药化工股份有限公司，并于2004年5月13日在浙江省工商行政管理局登记注册成立，取得注册登记号为【3300001010595】的营业执照，注册资本为8,000万元。2004年6月24日，公司更名为浙江海翔药业股份有限公司。</t>
  </si>
  <si>
    <t>0576-89088166</t>
  </si>
  <si>
    <t>0576-89088128</t>
  </si>
  <si>
    <t>stock@hisoar.com</t>
  </si>
  <si>
    <t>孙杨</t>
  </si>
  <si>
    <t>毛美英,苏为科,田利明</t>
  </si>
  <si>
    <t>0576-88828065</t>
  </si>
  <si>
    <t>0576-88820221</t>
  </si>
  <si>
    <t>002101</t>
  </si>
  <si>
    <t>广东鸿图科技股份有限公司</t>
  </si>
  <si>
    <t>CNE000001Q10</t>
  </si>
  <si>
    <t>Guangdong Hongtu Technology (Holding) Co., Ltd.</t>
  </si>
  <si>
    <t>Hongtu</t>
  </si>
  <si>
    <t>汽车类、通讯设备类、自动扶梯梯级类和机电类精密铝合金压铸件的开发、设计、生产和销售。</t>
  </si>
  <si>
    <t>开发、设计、制造、加工、销售汽车、摩托车、家用电器、电子仪表、通讯、机械等各类铝合金压铸件和镁合金压铸件及其相关配件；经营本企业自产产品及技术的出口业务，代理出口本企业自行研制开发的技术转让给其他企业所生产的产品；经营本企业生产所需的原辅材料、仪器仪表、机械设备、零配件及技术的进口业务(国家限定公司经营和国家禁止进出口的商品除外；不单列贸易方式。具体按进出口企业资格证书经营)；投资及投资管理。</t>
  </si>
  <si>
    <t>公司是经广东省人民政府办公厅粤办函【2000】642号文和广东省经济贸易委员会粤经贸监督【2000】986号文批准，由高要鸿图作为主发起人，联合科创公司、风投公司、高要国资、机械集团以及自然人唐大泉、廖坚，以发起设立方式设立，于2000年12月22日在广东省工商行政管理局登记成立的股份有限公司。公司设立时注册资本5,000万元，注册号4400001009853，注册地址为广东省高要市金渡世纪大道168号。</t>
  </si>
  <si>
    <t>0758-8512880</t>
  </si>
  <si>
    <t>0758-8512658</t>
  </si>
  <si>
    <t>mjg@ght-china.com</t>
  </si>
  <si>
    <t>朱义坤,熊守美,孔小文,梁国锋</t>
  </si>
  <si>
    <t>徐飞跃</t>
  </si>
  <si>
    <t>020-38856709</t>
  </si>
  <si>
    <t>020-38856708</t>
  </si>
  <si>
    <t>002102</t>
  </si>
  <si>
    <t>ST冠福</t>
  </si>
  <si>
    <t>冠福控股股份有限公司</t>
  </si>
  <si>
    <t>CNE000001Q28</t>
  </si>
  <si>
    <t>Guanfu Holding Co., Ltd.</t>
  </si>
  <si>
    <t>Guanfu Co., Ltd.</t>
  </si>
  <si>
    <t>为以医药中间体为核心的大健康业务。</t>
  </si>
  <si>
    <t>对医疗业，制造业，采矿业，能源业，建筑业，批发和零售业，交通运输、仓储和邮政业，住宿和餐饮业，房地产业，租赁和商务服务业，信息传输、软件和信息技术服务业，科学研究和技术服务业，居民服务业，教育业，文化、体育和娱乐业的投资；仓储服务(不含危险品)；物业管理；房屋租赁；对外贸易；企业管理咨询服务；会议及展览服务；日用品、体育用品、建筑材料、化工产品(不含危险化学品和及易制毒化学品)、五金交电、金属材料、电子产品、针纺织品的销售；计算机技术、医疗、医药技术的研发。(依法须经批准的项目，经相关部门批准后方可开展经营活动)</t>
  </si>
  <si>
    <t>公司是经福建省人民政府闽政体股[2002]19号文《关于同意变更设立福建冠福现代家用股份有限公司的批复》批准，由原福建省泉州冠福集团有限公司股东林福椿、林文智、林文昌、林文洪、郑素芳5名自然人，福建华兴创业投资有限公司、福建恒联股份有限公司、德化县国有资产投资经营公司、福建省德化县邱村矿业有限公司（原名“福建省德化邱村金矿”、“福建省德化县邱村金矿”，于2005年8月2日改制为有限责任公司）、广州市瑞弘贸易有限公司、上海飞时贸易有限公司6名法人为发起人，于2002年9月28日依法由原福建省泉州冠福集团有限公司整体变更设立的股份有限公司。</t>
  </si>
  <si>
    <t>福建省泉州市德化县土坂村冠福工业园</t>
  </si>
  <si>
    <t>362500</t>
  </si>
  <si>
    <t>0595-23517777</t>
  </si>
  <si>
    <t>0595-23551999</t>
  </si>
  <si>
    <t>guanfu@guanfu.com</t>
  </si>
  <si>
    <t>洪连鸿,陈国伟,夏海平</t>
  </si>
  <si>
    <t>0595-27251999</t>
  </si>
  <si>
    <t>zqb@guanfu.com</t>
  </si>
  <si>
    <t>002103</t>
  </si>
  <si>
    <t>广博集团股份有限公司</t>
  </si>
  <si>
    <t>CNE000001Q51</t>
  </si>
  <si>
    <t>Guangbo Group Stock Co., Ltd.</t>
  </si>
  <si>
    <t>Guangbo</t>
  </si>
  <si>
    <t>以纸制品文具为主的文化用品的生产和销售。</t>
  </si>
  <si>
    <t>出版物、包装装潢、其他印刷品印刷（在许可证有效期限内经营）。文化用品、办公用品、办公设备、纸制品、塑胶制品、包装纸箱的制造、加工、批发、零售和网上销售；网络系统、计算机软硬件技术领域内的技术开犮、技术转让、技术服务、技术咨询；电子商务系统的开发及应用服务；互联网技术开发及应用平台建设和服务；数字内容服务；电信业务；计算机软硬件、电子产品、通信设备的销售；广告服务；体育用品、工艺美术品、家具、服装、鞋帽、针纺织品、日用百货、音响器材、电动工具、仪器仪表、通讯器材、油墨、纸张、印刷机械、五金、电工器材、建筑材料、金属材料、计算机软件及辅助设备的批发、零售和网上销售；商务信息咨询；图文设计；办公设备的维修服务；自营和代理各类货物和技术的进出口，但国家限定经营或禁止进出口的货物和技术除外。电信业务（依法须经批准的项目，经相关部门批准后方可开展经营活动）</t>
  </si>
  <si>
    <t>经宁波市人民政府以“甬政发〔2001〕151号”文批准，由浙江广博文具发展有限公司整体变更设立的股份有限公司，以经大华会计师事务所有限公司审计的浙江广博文具发展有限公司截止2001年5月31日的净资产70,975,214.77元中的70,970,000元按1:1的比例折为70,970,000股，尚余的5,214.77元计入资本公积帐户。2001年12月20日公司在宁波市工商行政管理局注册登记，注册资本为人民币7,097万元，《企业法人营业执照》注册号为3302001004737。</t>
  </si>
  <si>
    <t>浙江省宁波市鄞州区石碶街道车何</t>
  </si>
  <si>
    <t>315153</t>
  </si>
  <si>
    <t>0574-28827003</t>
  </si>
  <si>
    <t>0574-28827006</t>
  </si>
  <si>
    <t>stock@guangbo.net</t>
  </si>
  <si>
    <t>施光耀,徐衍修,杨芳</t>
  </si>
  <si>
    <t>王君平</t>
  </si>
  <si>
    <t>002104</t>
  </si>
  <si>
    <t>恒宝股份有限公司</t>
  </si>
  <si>
    <t>CNE000001Q69</t>
  </si>
  <si>
    <t>Hengbao Co., Ltd.</t>
  </si>
  <si>
    <t>Hengbao</t>
  </si>
  <si>
    <t>磁条卡、密码卡和IC 卡等卡类产品及其相关操作系统（COS）和票证产品的研发、生产和销售。</t>
  </si>
  <si>
    <t>智能卡、磁条卡、票证、票据、密码信封、智能标签、智能终端、商用密码产品及相关系统软件、读写机具的研发、生产、销售、检测、咨询、技术服务；计算机软硬件、网络设备、办公自动化设备、移动支付、物联网、网络信息安全产品的开发、生产、销售及系统集成和技术服务；半导体模块封装生产、检测及技术咨询；自营和代理各类商品和技术的进出口，道路货物运输。（依法须经批准的项目，经相关部门批准后方可开展经营活动）</t>
  </si>
  <si>
    <t>经江苏省人民政府苏政复〔2000〕187号文批准，由原江苏恒宝实业发展有限公司依法整体变更设立的股份有限公司。公司于2000年9月28在江苏省工商行政管理局注册登记，《企业法人营业执照》注册号为3200002101203。</t>
  </si>
  <si>
    <t>江苏省丹阳市横塘工业区</t>
  </si>
  <si>
    <t>212355</t>
  </si>
  <si>
    <t>0511-86644409</t>
  </si>
  <si>
    <t>0511-86644324</t>
  </si>
  <si>
    <t>hengbao@hengbao.com</t>
  </si>
  <si>
    <t>王晓瑞,蔡正华,岳修峰</t>
  </si>
  <si>
    <t>陈妹妹</t>
  </si>
  <si>
    <t>ir@hengbao.com</t>
  </si>
  <si>
    <t>002106</t>
  </si>
  <si>
    <t>深圳莱宝高科技股份有限公司</t>
  </si>
  <si>
    <t>CNE000001Q85</t>
  </si>
  <si>
    <t>Shenzhen Laibao Hi-Tech Co., Ltd.</t>
  </si>
  <si>
    <t>Laibao</t>
  </si>
  <si>
    <t>ITO导电玻璃和彩色滤光片（CF）的生产和销售。</t>
  </si>
  <si>
    <t>彩色滤光片、触摸屏、镀膜导电玻璃、真空镀膜产品的销售与技术开发、技术咨询、技术服务；液晶显示器件及电子产品的技术开发和销售；投资兴办实业（具体项目另行申报）；经营进出口业务（法律、行政法规、国务院决定禁止的项目除外，限制的项目须取得许可后方可经营）。普通货运；彩色滤光片、触摸屏、镀膜导电玻璃、真空镀膜产品的生产。</t>
  </si>
  <si>
    <t>公司是由深圳莱宝真空技术有限公司整体变更设立的股份有限公司。经深圳市人民政府深府函[2000]64号文和深圳市外商投资局深外资复[2000]B1553号文批准，深圳莱宝真空技术有限公司以截止2000年5月31日经审计的净资产8,000万元，按1:1的比例折为股份有限公司股本，以发起设立方式整体变更为深圳莱宝高科技股份有限公司；2000年10月31日公司在深圳市工商行政管理局登记注册成立。</t>
  </si>
  <si>
    <t>广东省深圳市南山区高新北二道29号</t>
  </si>
  <si>
    <t>广东省深圳市光明新区五号路9号深圳莱宝高科技股份有限公司光明工厂</t>
  </si>
  <si>
    <t>0755-29891909</t>
  </si>
  <si>
    <t>0755-29891997</t>
  </si>
  <si>
    <t>lbgk@laibao.com.cn</t>
  </si>
  <si>
    <t>熊楚熊,杜文君,蒋大兴,张百哲</t>
  </si>
  <si>
    <t>李绍宗</t>
  </si>
  <si>
    <t>002105</t>
  </si>
  <si>
    <t>深圳信隆健康产业发展股份有限公司</t>
  </si>
  <si>
    <t>CNE000001Q77</t>
  </si>
  <si>
    <t>HL Corp. (Shenzhen)</t>
  </si>
  <si>
    <t>XLJK</t>
  </si>
  <si>
    <t>自行车零配件、运动器材和康复器材的开发、生产和销售。</t>
  </si>
  <si>
    <t>生产经营运动器材，康复辅助器材，计算机配件，铝挤型锻造成型（制品）。自行车车把、车把立管、坐垫管、避振前叉及管料成型加工。生产并出口玩具、童车。普通货运。</t>
  </si>
  <si>
    <t>公司系经中华人们共和国商务部商资二批[2003]961号文批准，由信隆实业（深圳）有限公司依法整体变更设立，于2003年12月15日领取营业执照，股本为20,000万元。</t>
  </si>
  <si>
    <t>0755-27749423</t>
  </si>
  <si>
    <t>0755-27746236</t>
  </si>
  <si>
    <t>cmo@hlcorp.com</t>
  </si>
  <si>
    <t>www.hlcorp.com.cn</t>
  </si>
  <si>
    <t>魏天慧,刘爽,王肇文,梁侠</t>
  </si>
  <si>
    <t>廖学湖</t>
  </si>
  <si>
    <t>0755-27749423-8105</t>
  </si>
  <si>
    <t>广东法制盛邦律师事务所</t>
  </si>
  <si>
    <t>002107</t>
  </si>
  <si>
    <t>山东沃华医药科技股份有限公司</t>
  </si>
  <si>
    <t>CNE000001QB8</t>
  </si>
  <si>
    <t>Shandong Wohua Pharmaceutical Co., Ltd.</t>
  </si>
  <si>
    <t>Wohua Pharmaceutical</t>
  </si>
  <si>
    <t>纯天然植物类心脑血管中成药的研发、生产和销售</t>
  </si>
  <si>
    <t>许可证范围内片剂、硬胶囊剂、颗粒剂、丸剂（蜜丸、水丸、浓缩丸）、酒剂、酊剂、散剂、煎膏剂、糖浆剂、口服液、合剂；医药科技技术咨询服务。</t>
  </si>
  <si>
    <t>由潍坊沃华医药科技有限公司整体变更设立。潍坊沃华医药科技有限公司是经山东新华有限责任会计师事务所鲁新会师内验字[2002]第2-2号《验资报告》验证，于2002年2月9日在山东省潍坊市登记注册的有限公司。2003年3月，经山东省经济体制改革办公室鲁体改函字[2003]6号文、山东省人民政府鲁政股字[2003]14号文批准，并依据山东正源和信有限责任会计师事务所鲁正信审字（2003）3009号《审计报告》和鲁正信验字（2003）3009号《验资报告》，潍坊沃华医药科技有限公司整体变更为山东沃华医药科技股份有限公司，于2003年3月25日取得注册号为3700001807910的《企业法人营业执照》。</t>
  </si>
  <si>
    <t>山东省潍坊市高新技术产业开发区梨园街3517号</t>
  </si>
  <si>
    <t>261205</t>
  </si>
  <si>
    <t>0536-8553373</t>
  </si>
  <si>
    <t>0536-8553367</t>
  </si>
  <si>
    <t>lulu6961@sina.com</t>
  </si>
  <si>
    <t>王桂华,彭娟,吕巍</t>
  </si>
  <si>
    <t>李盛廷</t>
  </si>
  <si>
    <t>王炯(代)</t>
  </si>
  <si>
    <t>dongmi_002107@163.com</t>
  </si>
  <si>
    <t>002108</t>
  </si>
  <si>
    <t>沧州明珠塑料股份有限公司</t>
  </si>
  <si>
    <t>CNE000001QC6</t>
  </si>
  <si>
    <t>Cangzhou Mingzhu Plastic Co., Ltd.</t>
  </si>
  <si>
    <t>Cangzhou Mingzhu</t>
  </si>
  <si>
    <t>2001-07-08</t>
  </si>
  <si>
    <t>聚乙烯燃气给水管材管件、排水排污双壁波纹管管材管件、硅胶管管材管件、土工格栅。</t>
  </si>
  <si>
    <t>聚乙烯燃气给水管材管件、排水排污双壁波纹管管材管件、硅胶管管材管件及其他各类塑料管材管件的生产、销售；纤维增强热塑性塑料复合连续管生产、销售和纤维复合材料及其制品研发推广应用；聚乙烯塑料管道的安装和技术服务；生产、销售食品用聚酰胺薄膜、聚酰亚胺保鲜膜、聚酰胺切片及其他塑胶制品；生产、销售锂离子电池隔膜产品；油气配套设备及油田作业的技术咨询、技术服务和技术转让；房屋租赁；货物进出口。（依法须经批准的项目，经相关部门批准后方可开展经营活动）</t>
  </si>
  <si>
    <t>经原外经贸部外经贸资二函[2001]510号文批准，于2001年7月8日由沧州明珠塑料制品有限公司（属中外合资有限责任公司）整体变更设立的中外合资股份有限公司，主要发起人为河北沧州东塑集团股份有限公司、鉅鴻（香港）有限公司、沧州市正达电气股份有限公司、沧州少林喜宝食品有限责任公司、沧州市中兴商贸有限公司五家公司。公司于2001年7月8日向河北省沧州市工商行政管理局登记注册。公司成立时注册资本3,500万 元，经2002年4月10日召开的2001年度股东大会通过，并经原外经贸部外经贸资二函[2002]490文批准，公司以经审计的2001年12月31日的可供分配的利润向全体股东每10股派发股利4.5股，注册资本由3,500万元变更为5,075万元。</t>
  </si>
  <si>
    <t>河北省沧州市新华西路13号</t>
  </si>
  <si>
    <t>061001</t>
  </si>
  <si>
    <t>0317-2075318</t>
  </si>
  <si>
    <t>0317-2075246</t>
  </si>
  <si>
    <t>cz-mz@cz-mz.com</t>
  </si>
  <si>
    <t>王子冬,陆宇建,王志成,迟国敬</t>
  </si>
  <si>
    <t>于增胜</t>
  </si>
  <si>
    <t>0317-2075245</t>
  </si>
  <si>
    <t>lifanlian999@126.com</t>
  </si>
  <si>
    <t>002109</t>
  </si>
  <si>
    <t>陕西兴化化学股份有限公司</t>
  </si>
  <si>
    <t>CNE000001QD4</t>
  </si>
  <si>
    <t>Shaanxi Xinghua Chemistry Co., Ltd.</t>
  </si>
  <si>
    <t>Xinghua Chemistry</t>
  </si>
  <si>
    <t>硝酸铵系列产品的生产与销售</t>
  </si>
  <si>
    <t>化工产品（不含危化品）的生产、销售（依法须经批准的项目，经相关部门批准后方可开展经营活动）。</t>
  </si>
  <si>
    <t>经陕西省人民政府《关于设立陕西省兴化化学股份有限公司的批复》（陕政函（1997）168号）批准，由陕西省兴平化肥厂作为主发起人（经陕西省经贸委陕经贸企[1997]443号文批准，1997年8月陕西省兴平化肥厂整体改组为陕西兴化集团有限责任公司，以下简称“兴化集团”），联合陕西信托投资有限公司、陕西兴化化学股份有限公司职工持股会、中物三峡物资有限公司等其他十七家发起人共同发起设立的股份公司。公司注册资本（实收资本）12,000万元人民币，1997年8月29日召开创立大会，并于同日在陕西省工商行政管理局登记注册，企业法人营业执照注册号为6100001005451。</t>
  </si>
  <si>
    <t>陕西省兴平市东城区</t>
  </si>
  <si>
    <t>713100</t>
  </si>
  <si>
    <t>029-38839966</t>
  </si>
  <si>
    <t>029-38822614</t>
  </si>
  <si>
    <t>zhengquan@snxhchem.com</t>
  </si>
  <si>
    <t>杨为乔,徐秉惠,淡勇,卞永安</t>
  </si>
  <si>
    <t>029-38838007</t>
  </si>
  <si>
    <t>xys0716@163.com</t>
  </si>
  <si>
    <t>002110</t>
  </si>
  <si>
    <t>福建三钢闽光股份有限公司</t>
  </si>
  <si>
    <t>CNE000001QF9</t>
  </si>
  <si>
    <t>Sansteel Minguang Co., Ltd., Fujian</t>
  </si>
  <si>
    <t>Sansteel Minguang</t>
  </si>
  <si>
    <t>钢材、钢坯的生产和销售</t>
  </si>
  <si>
    <t>炼铁；炼钢；炼焦；黑色金属铸造；钢压延加工；铁合金冶炼；金属废料和碎屑加工处理；金属结构、氮肥制造；煤炭、金属矿石、金属材料、建材批发、零售、代购代销；再生物资回收；液氮、液氧、液氩、硫酸、粗苯、煤焦油、洗油的批发；对外贸易；软件开发；信息系统集成服务；信息技术咨询服务；钢铁技术咨询服务。（依法须经批准的项目，经相关部门批准后方可开展经营活动。）</t>
  </si>
  <si>
    <t>经福建省人民政府以"闽政体股〔2001〕36号"文、福建省经济体制改革与对外开放委员会办公室以"闽改革开放办〔2001〕137号"文批准，由福建省三钢（集团）有限责任公司作为主发起人，联合厦门国贸集团股份有限公司、厦门国际港务股份有限公司（其前身为厦门港务集团有限公司，于2005年3月3日整体改制变更为厦门国际港务股份有限公司）、厦门市国光工贸发展有限公司、厦门鹭升物流有限公司、福建省晋江市福明鑫化建贸易有限公司、闽东荣宏建材有限公司、钢铁研究总院、中冶集团北京钢铁设计研究总院共九家企业，以发起设立方式设立的股份有限公司。2001年12月26日，公司在福建省工商行政管理局注册登记，注册资本为人民币43,470万元，《企业法人营业执照》注册号为3500001002324。</t>
  </si>
  <si>
    <t>365000</t>
  </si>
  <si>
    <t>0598-8205070</t>
  </si>
  <si>
    <t>0598-8205013</t>
  </si>
  <si>
    <t>sgmg@fjsg.com.cn</t>
  </si>
  <si>
    <t>汪建华,潘越,陈建煌</t>
  </si>
  <si>
    <t>卢芳颖</t>
  </si>
  <si>
    <t>胡红林</t>
  </si>
  <si>
    <t>0598-8205188</t>
  </si>
  <si>
    <t>3293878031@qq.com</t>
  </si>
  <si>
    <t>002111</t>
  </si>
  <si>
    <t>威海广泰空港设备股份有限公司</t>
  </si>
  <si>
    <t>CNE000001QT0</t>
  </si>
  <si>
    <t>Weihai Guangtai Airport Equipment Co., Limited</t>
  </si>
  <si>
    <t>Weihai Guangtai</t>
  </si>
  <si>
    <t>开发、生产、销售各类航空地面设备。</t>
  </si>
  <si>
    <t>机场设备、港口设备、机载设备、船舶设备及配套产品的开发、设计、生产、销售、维修及相关服务、技术培训、技术咨询、检测、安装和租赁；机场工程承包和施工；专用汽车、挂车、改装车的开发、设计、生产、销售及相关服务、技术培训、技术咨询、检测和维修；医疗器械经营；公路养护设备、环保车辆和设备，汽车、汽车底盘及零配件、通讯设备、金属结构、空调设备、灯光设备、电子产品、机电设备、仪器仪表、建筑装饰材料、高低压配电柜的研发、销售、服务；消防器材、安全技术防范产品、社会公共安全设备及器材的销售、服务、技术培训、技术咨询；金属包装容器、罐体的研发、设计、生产、销售、服务；油田设备及零部件的研发、生产、加工、销售、服务；无人驾驶航空器（民用航空器除外）的生产；无人驾驶航空器及其配套设备的开发、销售、技术咨询、技术服务，无人驾驶航空器的测绘、喷洒、检测、巡视服务；机械设备租赁；自有房地产经营活动；物业管理；备案范围内的进出口业务。（依法需经批准的项目，经相关部门批准后方可开展经营活动）。</t>
  </si>
  <si>
    <t>公司系经山东省人民政府办公厅“鲁政股字[2002]44号”文、山东省经济体制改革办公室“鲁体改函字[2002]40号”文批准，由威海广泰空港设备有限公司整体变更设立，公司设立时的总股本为2730万股。2004年5月27日，公司以未分配利润按10：3的比例向全体股东送红股，并在此基础上进行现金增资，增资后的总股本为4200万股。2006年4月29日，公司以未分配利润按10：4的比例向全体股东送红股，并在此基础上进行现金增资，增资后的总股本为6350万股。</t>
  </si>
  <si>
    <t>0631-3953335</t>
  </si>
  <si>
    <t>0631-3953451</t>
  </si>
  <si>
    <t>guangtai@guangtai.com.cn</t>
  </si>
  <si>
    <t>李文峰,段子新,姚焕然</t>
  </si>
  <si>
    <t>0631-3953451-3335</t>
  </si>
  <si>
    <t>luofeng@guangtai.com.cn</t>
  </si>
  <si>
    <t>002112</t>
  </si>
  <si>
    <t>三变科技股份有限公司</t>
  </si>
  <si>
    <t>CNE000001QX2</t>
  </si>
  <si>
    <t>Sanbian Sci Tech Co., Ltd.</t>
  </si>
  <si>
    <t>San Bian</t>
  </si>
  <si>
    <t>谢伟世</t>
  </si>
  <si>
    <t>电力变压器研发、生产和销售。</t>
  </si>
  <si>
    <t>变压器，电机，电抗器，低压成套电器设备、输变电设备的生产、销售、维修和保养，化工产品（不含危险品）制造，工程安装，技术咨询，自有房屋租赁，经营进出口业务（范围详见外经贸部门批文）。境内、境外输变电工程的总承包和分包，对外派遣实施上述境外工程所需的劳务人员，货物运输代理服务及相关咨询。</t>
  </si>
  <si>
    <t>公司是经浙江省人民政府企业上市工作领导小组以浙上市【2001】121号《关于同意发起设立浙江三变科技股份有限公司的批复》批准，由三变集团作为主发起人，联合台州市电力开发有限公司、乐清市电力实业有限总公司、嵊州市光宇实业有限公司、宁海县电力建设有限公司、台州宏兴电力发展有限公司、宁波理工监测设备有限公司等6家法人机构及张兴祥、卢旭日、朱峰、沈民干、叶光雷、章初阳、郑彩莲、何镇浩等8名自然人共同发起设立的股份公司。</t>
  </si>
  <si>
    <t>浙江省三门县海游镇西区大道369号</t>
  </si>
  <si>
    <t>317100</t>
  </si>
  <si>
    <t>0576-83381688</t>
  </si>
  <si>
    <t>0576-83381921</t>
  </si>
  <si>
    <t>master@sanbian.cn</t>
  </si>
  <si>
    <t>余龙军,马宁刚,李明智</t>
  </si>
  <si>
    <t>俞尚群</t>
  </si>
  <si>
    <t>0576-83381399</t>
  </si>
  <si>
    <t>sbkj002112@163.com</t>
  </si>
  <si>
    <t>002113</t>
  </si>
  <si>
    <t>湖南天润数字娱乐文化传媒股份有限公司</t>
  </si>
  <si>
    <t>CNE000001QY0</t>
  </si>
  <si>
    <t>Hunan Tianrun Digital Entertainment and Cultural Media Co., Ltd.</t>
  </si>
  <si>
    <t>TRSY</t>
  </si>
  <si>
    <t>尿素、液氨、碳铵以及其他化工产品的生产和销售。</t>
  </si>
  <si>
    <t>互联网信息服务，软件开发及技术转让、技术服务、信息技术咨询服务，广告的制作、发布及代理，尿素、液氨、甲醇农用碳酸氢铵及复合肥、政策允许的化工产品化工原料（以上两项不含危险化学品和易制毒化学品）、金属材料、建筑材料、电子产品（不含无线电管制器材和卫星地面接收设施）、矿产品的销售，塑料包装产品的生产及销售，房地产开发、物业管理，物业租赁，房屋、场地、机械设备的租赁，酒店管理。（依法须经批准的项目，经相关部门批准后方可开展经营活动）</t>
  </si>
  <si>
    <t>公司是1988年3月23日经岳阳市人民政府岳政发[1988]11号文《批转市经委的通知》和1988年12月24日中国人民银行湖南省分行湘银[1988]400号文《关于同意岳阳化工股份有限公司发行首期股票的批复》批准，由岳阳化肥厂整体改制，向社会公开募集设立的股份公司。</t>
  </si>
  <si>
    <t>湖南省岳阳市九华山2号</t>
  </si>
  <si>
    <t>湖南省岳阳市岳阳大道兴长石化大厦6楼</t>
  </si>
  <si>
    <t>0730-8961178</t>
  </si>
  <si>
    <t>0730-8961179</t>
  </si>
  <si>
    <t>trkg002113@163.com</t>
  </si>
  <si>
    <t>李晓明,廖焕国,邹建华</t>
  </si>
  <si>
    <t>0730-8961198</t>
  </si>
  <si>
    <t>002114</t>
  </si>
  <si>
    <t>云南罗平锌电股份有限公司</t>
  </si>
  <si>
    <t>CNE000001R01</t>
  </si>
  <si>
    <t>Yunnan Luoping Zinc and Electricity Co., Ltd.</t>
  </si>
  <si>
    <t>Luoping Zinc and Electricity</t>
  </si>
  <si>
    <t>水力发电、铅锌等有色金属的开采、锌冶炼及其延伸产品的生产与销售。</t>
  </si>
  <si>
    <t>锌锭、镉锭、锌精矿、铅精矿、氧化锌粉、金属硅、水力发电，经营本企业自产产品及技术的出口业务；经营本企业生产所需的原辅材料、机械设备、仪器仪表、零配件及相关技术的进口业务（国家限定公司经营和国家禁止进出口的商品及技术除外）；经营进料加工和“三来一补”业务，金属锌粉、锌合金、装饰材料。铅锌矿的开采、加工、贸易。</t>
  </si>
  <si>
    <t>公司是经云南省经贸委云经贸企改[2000]735号文《云南省经贸委关于设立云南罗平锌电股份有限公司的批复》批准，由锌电公司作为主发起人，联合迅达实业、天浩集团、三达电气、罗平县医药公司和寻甸回族彝族自治县化肥厂等六家发起人于2000年12月21日共同发起设立的股份有限公司。</t>
  </si>
  <si>
    <t>曲靖市</t>
  </si>
  <si>
    <t>655800</t>
  </si>
  <si>
    <t>0874-8256825</t>
  </si>
  <si>
    <t>0874-8256039</t>
  </si>
  <si>
    <t>lpxdgf@china.com</t>
  </si>
  <si>
    <t>林建章,和国忠,尹晓冰</t>
  </si>
  <si>
    <t>洪巩堤</t>
  </si>
  <si>
    <t>李尤立(代)</t>
  </si>
  <si>
    <t>yu_yx@china.com</t>
  </si>
  <si>
    <t>云南千和律师事务所</t>
  </si>
  <si>
    <t>002115</t>
  </si>
  <si>
    <t>三维通信股份有限公司</t>
  </si>
  <si>
    <t>CNE000001R19</t>
  </si>
  <si>
    <t>Sunwave Communications Co., Ltd.</t>
  </si>
  <si>
    <t>Sunwave</t>
  </si>
  <si>
    <t>提供室内/室外网络优化覆盖解决方案服务，以及直放站系统等网络优化覆盖设备和相关软件产品的设计、开发和制造。</t>
  </si>
  <si>
    <t>通信工程和网络工程的系统集成，网络技术服务，软件的开发及技术服务，通信设备、无线广播电视发射设备、无线电发射与接收设备，仪器仪表的开发制造、销售、咨询和维修，手机的研发、生产和销售，体育器材的销售；预包装食品的零售，网球场地出租、竞赛、培训（仅限三维通信股份有限公司网球俱乐部经营）。通信设备及仪器仪表租赁、通信设施租赁。（具体以工商行政管理局核定为准）</t>
  </si>
  <si>
    <t>公司前身是成立于1993年5月的浙江三维通信有限公司，当时注册资本为50万元，共有李越伦等3名股东。经过5次增资和8次出资转让，到2003年12月31日，三维有限注册资本达到2400万元，共有李越伦等14名股东。 2004年3月，经浙江三维通信有限公司各股东同意，并经浙江省人民政府企业上市工作领导小组浙上市[2004]12号文批准，三维有限依法整体变更设立为浙江三维通信股份有限公司，于2004年3月18日在浙江省工商行政管理局注册登记，并取得注册号为3300001001182的营业执照，注册资本为6000万元。</t>
  </si>
  <si>
    <t>0571-88923377</t>
  </si>
  <si>
    <t>zqb@sunwave.com.cn</t>
  </si>
  <si>
    <t>蔡家楣,鲍恩斯,杨忠智</t>
  </si>
  <si>
    <t>002116</t>
  </si>
  <si>
    <t>中国海诚工程科技股份有限公司</t>
  </si>
  <si>
    <t>CNE000001R27</t>
  </si>
  <si>
    <t>China Haisum Engineering Co., Ltd.</t>
  </si>
  <si>
    <t>China Haisum</t>
  </si>
  <si>
    <t>工程设计、工程咨询、工程监理和工程总承包</t>
  </si>
  <si>
    <t>国内外工程咨询，工程设计、监理，工程承包，建筑业（凭资质）及上述项目所需设备、材料销售；国内贸易（除专项）；压力容器设计；轻工产品（除审批）研发、制造，设备制造，在国（境）外举办各类企业，对外派遣部门的勘测、咨询、设计和监理劳务人员；办公楼租赁；从事货物与技术的进出口业务。</t>
  </si>
  <si>
    <t>经原国家经济贸易委员会《关于设立中国海诚工程科技股份有限公司的批复》（国经贸企改[2002]877号文）批准，由原中国轻工国际工程设计院（2003年3月经国家工商行政管理总局核准，中国轻工国际工程设计院名称变更为中国海诚国际工程投资总院）作为主发起人，对其下属中国轻工业上海设计院进行整体改制，以上海院全部资产和负债及海诚总院部分现金出资，联合上海解放传媒投资有限公司、上海第一医药股份有限公司、上海城开（集团）有限公司、杨志海等34名内部高级管理人员以及核心技术层以现金出资，共同发起设立的股份有限公司。发行人于2002年12月2日在上海市工商行政管理局办理了公司设立登记，注册号为3100001007018，注册资本为8,500万元。</t>
  </si>
  <si>
    <t>上海市宝庆路21号</t>
  </si>
  <si>
    <t>200031</t>
  </si>
  <si>
    <t>021-64314018</t>
  </si>
  <si>
    <t>021-64334045</t>
  </si>
  <si>
    <t>haisum@haisum.com</t>
  </si>
  <si>
    <t>丁慧平,高凤勇,赵艳春,张一弛</t>
  </si>
  <si>
    <t>边君义</t>
  </si>
  <si>
    <t>002117</t>
  </si>
  <si>
    <t>东港股份有限公司</t>
  </si>
  <si>
    <t>CNE000001R35</t>
  </si>
  <si>
    <t>Tungkong Inc.</t>
  </si>
  <si>
    <t>Tungkong</t>
  </si>
  <si>
    <t>商业票据印刷以及纸制品的加工、销售</t>
  </si>
  <si>
    <t>出版物、包装装潢印刷品及其他印刷品印刷(有效期以许可证为准)；办公用纸、纸制品的生产；高档纸张的防伪处理，磁卡、IC卡、智能卡、识别卡和智能标签、印刷器材、电子设备及产品、办公自动化设备及产品、电子元器件、软件产品的开发、生产，销售本公司生产的产品；信息系统集成工程及技术服务，数据及信息处理服务，科技信息咨询服务；从事上述产品的批发；图书期刊、音像制品、电子出版物的批发及网络销售(凭许可证经营)；档案存储及数字化加工服务，档案管理、咨询服务；代理广告业务；接受金融机构委托从事金融业务流程外包；技术进出口，自有房屋租赁；经国家密码管理机构批准的商用密码产品开发、生产，销售经国家密码管理局批准并通过指定检测机构产品质量检测的商用密码产品(以上两项有效期以许可证为准)；自助终端设备的开发、生产、销售；普通货运(凭许可证经营)；仓储服务(不含危险品)；物流配送；标牌制作，RFID产品的研发、生产及销售。(依法须经批准的项目，经相关部门批准后方可开展经营活动)。</t>
  </si>
  <si>
    <t>前身为济南东港安全印务有限公司，成立于1996年3月。2002年12月经中华人民共和国对外经济贸易合作部（现为商务部）以外经贸资一函[2002]1298号文批准，由济南东港安全印务有限公司依法整体变更为东港安全印刷股份有限公司。 2002年11月18日，济南东港安全印务有限公司全体出资人—济南发展国有工业资产经营有限公司、浪潮电子信息产业股份有限公司、北京中嘉华投资咨询有限公司、香港喜多来集团有限公司、RICHRIVERINVESTMENTSLIMITED共同作为发起人，经中华人民共和国对外经济贸易合作部（现为商务部）以外经贸资一函[2002]1298号文《关于同意济南东港安全印务有限公司转制为外商投资股份有限公司的批复》批准，依法整体变更为股份有限公司，并由国家工商行政管理总局于2002年12月30日颁发了企股国字第000960号企业法人营业执照。根据国家工商行政管理总局外商投资企业注册局于2004年4月12日下发的“工商外企注函[2004]35号《关于变更部分外商投资企业登记机关及档案迁移的通知函》，本公司于2004年8月在山东省工商行政管理局领取新的营业执照，注册号为“企股鲁总副字第004027号-2/2。</t>
  </si>
  <si>
    <t>山东省济南市山大北路23号</t>
  </si>
  <si>
    <t>0531-88904590</t>
  </si>
  <si>
    <t>0531-82672218</t>
  </si>
  <si>
    <t>Qi-liguo@tungkong.com.cn</t>
  </si>
  <si>
    <t>万刚,许斌,郝纪勇</t>
  </si>
  <si>
    <t>史建中</t>
  </si>
  <si>
    <t>0531-82672202</t>
  </si>
  <si>
    <t>002118</t>
  </si>
  <si>
    <t>吉林紫鑫药业股份有限公司</t>
  </si>
  <si>
    <t>CNE000001R43</t>
  </si>
  <si>
    <t>Jilin Zixin Pharmaceutical Industrial Co., Ltd.</t>
  </si>
  <si>
    <t>Zixin Pharmaceutical</t>
  </si>
  <si>
    <t>中成药的研发、生产、销售和中药材种植业务</t>
  </si>
  <si>
    <t>加工销售中成药，化学药制剂（口服液，片剂，胶囊），药材原料，针织品加工，种养殖业；设计，制作，代理电视，报纸，灯箱，路牌广告业务；经营本企业自产产品及相关技术的出口业务（国家限定公司经营或禁止出口的商品除外）；经营本企业生产科研所需的原辅材料、机械设备、仪器仪表、零配件及相关技术的进出口业务（国家限定公司经营或禁止进口的商品除外）；经营本企业的进料加工和“三来一补”业务；生产脱脂棉球；土特产品销售。***（依法须经批准的项目，经相关部门批准后方可开展经营活动）</t>
  </si>
  <si>
    <t>2001年2月，经吉林省人民政府股份有限公司审批文件[2001]5号文批准，通化紫金药业有限责任公司以吉林建元会计师事务所"吉建元会师审[2000]第197号"审计报告审定的2000年11月30日净资产35,657,407.66元为基准，按1:1的比例折成3,565万股股本，差额计入资本公积，依法整体变更为通化紫金药业股份有限公司。变更后原通化紫金药业有限责任公司的股东成为股份有限公司的发起人股东，持股比例不变。公司变更事项已由中鸿信建元会计师事务所有限责任公司出具了"中鸿信建元验字[2001]第27号"验资报告。通化紫金药业股份有限公司于2001年2月23日在吉林省工商行政管理局领取了注册号为2200001008178的企业法人营业执照，经营范围为：加工销售中成药、化学药制剂（口服液、片剂胶囊）及保健食品、药材原料、针织品、加工、种养殖业"，实际经营业务为：中成药的研发、生产和销售。2001年4月1日，经通化紫金药业股份有限公司2000年度股东大会决议通过，公司名称变更为"吉林紫鑫药业股份有限公司，公司于2001年5月28日领取了更名后的企业法人营业执照。</t>
  </si>
  <si>
    <t>130041</t>
  </si>
  <si>
    <t>0431-81916633</t>
  </si>
  <si>
    <t>0431-88698366</t>
  </si>
  <si>
    <t>zixin@jilinzixin.com</t>
  </si>
  <si>
    <t>王旭,张连学,傅穹</t>
  </si>
  <si>
    <t>徐大庆</t>
  </si>
  <si>
    <t>zixin@zxpc.cc</t>
  </si>
  <si>
    <t>北京市京都律师事务所上海分所</t>
  </si>
  <si>
    <t>002119</t>
  </si>
  <si>
    <t>宁波康强电子股份有限公司</t>
  </si>
  <si>
    <t>CNE000001R50</t>
  </si>
  <si>
    <t>Ningbo Kangqiang Electronics Co., Ltd.</t>
  </si>
  <si>
    <t>Kangqiang</t>
  </si>
  <si>
    <t>制造和销售半导体封装材料引线框架和键合金丝。</t>
  </si>
  <si>
    <t>制造和销售各种引线框架及半导体元器件，半导体元器件键合金丝和蒸发用金丝，键合铜丝，合金铜丝，智能卡载带，提供售后服务；自营和代理各类商品和技术的进出口。</t>
  </si>
  <si>
    <t>公司是经原对外贸易经济合作部外经贸资二函[2002]1000号《关于同意宁波康强电子有限公司转制为宁波康强电子股份有限公司的批复》批准，由原宁波康强电子有限公司以经审计的2002年3月31日帐面净资产7,210万元，按1：1的比例折为7,210万股，整体变更设立的股份有限公司。公司于2002年9月12日取得外经贸资审[2002]0192外商投资企业批准证书，于2002年10月28日取得变更后的《企业法人营业执照》，注册号为企股浙甬总字第000469号。</t>
  </si>
  <si>
    <t>浙江省宁波市鄞州投资创业中心金源路988号</t>
  </si>
  <si>
    <t>0574-56807119</t>
  </si>
  <si>
    <t>0574-56807088</t>
  </si>
  <si>
    <t>board@kangqiang.com</t>
  </si>
  <si>
    <t>袁桐,彭诚信,沈成德</t>
  </si>
  <si>
    <t>郑康良</t>
  </si>
  <si>
    <t>北京李文律师事务所</t>
  </si>
  <si>
    <t>002120</t>
  </si>
  <si>
    <t>韵达控股股份有限公司</t>
  </si>
  <si>
    <t>CNE100000015</t>
  </si>
  <si>
    <t>Yunda Holding Co., Ltd.</t>
  </si>
  <si>
    <t>Yunda Corp.</t>
  </si>
  <si>
    <t>快递服务</t>
  </si>
  <si>
    <t>实业投资、企业管理咨询，商务信息咨询，汽车租赁，信息科技专业领域内的技术开发、技术服务、技术咨询，各类广告的设计、制作、代理，利用自有媒体发布各类广告。【依法须经批准的项目，经相关部门批准后方可开展经营活动】</t>
  </si>
  <si>
    <t>公司的前身是宁波新海投资开发有限公司。2002年12月31日，经宁波市人民政府《关于同意设立宁波新海电气股份有限公司的批复》（甬政发[2002]156号文）批准，以新海投资截至2002年9月30日经审计的净资产额，加上公司发起人按持股比例追加投入的现金，按1：1的比例折成股份3,600万股，变更设立宁波新海电气股份有限公司。2003年1月17日，公司在宁波市工商行政管理局注册登记并领取《企业法人营业执照》，注册号为3302002006137。</t>
  </si>
  <si>
    <t>浙江省慈溪市崇寿镇永清南路8号</t>
  </si>
  <si>
    <t>201700</t>
  </si>
  <si>
    <t>021-39296789</t>
  </si>
  <si>
    <t>021-39296863</t>
  </si>
  <si>
    <t>ir@yundaex.com</t>
  </si>
  <si>
    <t>肖安华,刘宇,张冠群,郭美珍,楼光华</t>
  </si>
  <si>
    <t>002121</t>
  </si>
  <si>
    <t>深圳市科陆电子科技股份有限公司</t>
  </si>
  <si>
    <t>CNE100000023</t>
  </si>
  <si>
    <t>Shenzhen Clou Electronics Co., Ltd.</t>
  </si>
  <si>
    <t>Clou Electronics</t>
  </si>
  <si>
    <t>从事电力自动化产品及电工仪器仪表的研发、生产及销售。</t>
  </si>
  <si>
    <t>电力测量仪器仪表及检查装置、电子式电能表、用电管理系统及设备、配电自动化设备及监测系统、变电站自动化、自动化生产检定系统及设备、自动化工程安装、智能变电站监控设备、继电保护装置、互感器、高压计量表、数字化电能表、手持抄表器、手持终端（PDA）、缴费终端及系统、缴费POS机及系统、封印、中高压开关及智能化设备、电动汽车充/换电站及充/换电设备及系统、电动汽车充/换电设备检定装置、箱式移动电池储能电站、储能单元、高中低压变频器、电能质量监测与控制设备、电力监测装置和自动化系统、无功补偿器（SVG/SVC/STATCOM)、风电变流器、光伏逆变器、离网/并网光伏发电设备、离网/并网光伏电站设计、安装、运营；射频识别系统及设备、直流电源、逆变电源、通信电源、UPS不间断电源、电力操作电源及控制设备、LED及相关产品、航空电源、化学储能电池、电能计量箱（屏）、电能表周转箱、环网柜、物流系统集成（自动化仓储、订单拣选、配送）、自动化系统集成及装备的研发、规划、设计、销售、技术咨询及技术服务（生产项目由分支机构经营,另行申办营业执照）；物流供应链规划、设计及咨询；自动化制造工艺系统研发及系统集成；软件系统开发、系统集成、销售及服务；软件工程及系统维护；能源服务工程；电力工程施工、机电工程施工、电子与智能化工程施工、承装（修、试）电力设施；电子通讯设备、物联网系统及产品、储能系统、电池管理系统、储能监控系统、储能能量管理系统、直流电源系统、电动汽车BMS系统、电动汽车充电站监控系统、高压计量箱、直流电能表、四表合一系统及设备、通讯模块、电子电气测量设备及相关集成软硬件系统、气体报警器、电动汽车电机控制器、电动汽车充电运营、风电系统及设备、光伏系统及设备、储能设备、高压开关设备、高低压成套设备、智能控制箱、自动识别产品、光伏储能发电设备、雕刻机、变频成套设备、动力电池化成测试装置、高压计量设备的研发、生产（生产项目证照另行申报）及销售；智慧水务平台及水表、气表、热量表的生产、研发及销售；微电网系统与解决方案、新能源充放电整体解决方案的研发、生产和销售；电力安装工程施工；自有房屋租赁；物业管理；塑胶产品及二次加工、模具的研发、生产及销售；经营进出口业务（具体按深贸进准字第【2001】0656号资格证书经营）、兴办实业（具体项目另行申报）。</t>
  </si>
  <si>
    <t>深圳市科陆电子科技股份有限公司系2000年11月7日经深圳市人民政府深府函[2000]74号文《关于同意以发起方式设立深圳市科陆电子科技股份有限公司的批复》批准，于2000年11月30日由深圳市科陆电子有限公司依法整体变更设立，注册资本3,000万元，注册号为：4403012025815。</t>
  </si>
  <si>
    <t>广东省深圳市光明新区观光路3009号招商局光明科技园A6栋2A</t>
  </si>
  <si>
    <t>0755-26719656</t>
  </si>
  <si>
    <t>0755-26719679</t>
  </si>
  <si>
    <t>sz-clou@szclou.com</t>
  </si>
  <si>
    <t>盛宝军,梁金华,段忠</t>
  </si>
  <si>
    <t>0755-26719528</t>
  </si>
  <si>
    <t>huangyouping@szclou.com</t>
  </si>
  <si>
    <t>002122</t>
  </si>
  <si>
    <t>*ST天马</t>
  </si>
  <si>
    <t>天马轴承集团股份有限公司</t>
  </si>
  <si>
    <t>CNE100000031</t>
  </si>
  <si>
    <t>Tianma Bearing Group Co., Ltd.</t>
  </si>
  <si>
    <t>Tianma Bearing</t>
  </si>
  <si>
    <t>武剑飞</t>
  </si>
  <si>
    <t>轴承及配件的销售。</t>
  </si>
  <si>
    <t>轴承、装备及配件销售，经营进出口业务（范围详见外经贸部门批文）；投资管理、初级食用农产品的销售。（上述经营范围不含国家法律法规规定禁止、限制和许可经营的项目。）</t>
  </si>
  <si>
    <t>本公司系按照《公司法》的有关规定，经浙江省人民政府企业上市工作领导小组浙上市【2002】73号文《关于同意发起设立浙江天马轴承股份有限公司的批复》批准，由浙江滚动轴承有限公司（现更名为"天马控股集团有限公司"）作为主发起人，与沈高伟、马伟良、吴惠仙、陈建冬、沈有高、马全法、罗观华、施议场等8位自然人共同发起设立的股份有限公司。2002年11月18日，股份公司在浙江省工商行政管理局登记注册，注册资本6,800万元，注册号为：3300001009156。</t>
  </si>
  <si>
    <t>北京市朝阳区建国门外大街8号北京财源国际中心A座2601室</t>
  </si>
  <si>
    <t>010-85660012</t>
  </si>
  <si>
    <t>tmzc@tmb.net.cn</t>
  </si>
  <si>
    <t>www.zjtmb.com</t>
  </si>
  <si>
    <t>高岩,孔全顺,海洋</t>
  </si>
  <si>
    <t>武宁(代)</t>
  </si>
  <si>
    <t>dsh@igalaxyinternet.com</t>
  </si>
  <si>
    <t>002123</t>
  </si>
  <si>
    <t>梦网荣信科技集团股份有限公司</t>
  </si>
  <si>
    <t>CNE100000049</t>
  </si>
  <si>
    <t>Montnets Rongxin Technology Group Co., Ltd.</t>
  </si>
  <si>
    <t>Montnets Group</t>
  </si>
  <si>
    <t>节能大功率电力电子设备的设计和制造业务。</t>
  </si>
  <si>
    <t>计算机软硬件、电子产品技术开发与销售，网络信息技术服务，无功补偿设备、输变电设备、变频调速设备及其控制系统的研发、生产、销售和售后维修，电力电子元件、仪器仪表生产与销售，电力电子产品及技术进出口经营。（依法须经批准的项目，经相关部门批准后方可开展经营活动）。</t>
  </si>
  <si>
    <t>公司是经辽宁省人民政府辽政[2000]268号文批准，以鞍山荣信电力电子有限公司截至2000年8月31日经审计的净资产2,631万元，按1:1的比例折合股本2,631万股，于2000年11月10日整体变更设立的股份有限公司。公司设立时名称为“鞍山荣信电力电子股份有限公司”，2005年5月20日变更为“辽宁荣信电力电子股份有限公司”。</t>
  </si>
  <si>
    <t>0755-86019901/86019902</t>
  </si>
  <si>
    <t>0755-86019003</t>
  </si>
  <si>
    <t>zqb@montnets.com</t>
  </si>
  <si>
    <t>www.montnets.com</t>
  </si>
  <si>
    <t>吴中华,王一鸣,侯延昭</t>
  </si>
  <si>
    <t>0755-86017719</t>
  </si>
  <si>
    <t>0755-86015117</t>
  </si>
  <si>
    <t>zhuwenwen@montnets.com</t>
  </si>
  <si>
    <t>002124</t>
  </si>
  <si>
    <t>天邦食品股份有限公司</t>
  </si>
  <si>
    <t>CNE100000056</t>
  </si>
  <si>
    <t>Tech-bank Food Co., Ltd.</t>
  </si>
  <si>
    <t>Tech-bank</t>
  </si>
  <si>
    <t>特种水产粉末状饲料、膨化颗粒饲料、普通颗粒料全价饲料以及部分浓缩料，产品适用于5大类40多种水产养殖动物共150多个品种。</t>
  </si>
  <si>
    <t>食品经营；饲料技术咨询服务；饲料、饲料原料的批发、零售；自营和代理货物和技术的进出口，但国家限定经营或禁止进出口的货物和技术除外。以下限分支机构经营：配合饲料的制造；水产苗种生产；水产品养殖；鲜活水产品销售；种畜禽生产、生猪养殖；兽药生产，兽药经营；工程监理；环保工程、房屋建筑工程、钢结构工程、电气工程、工业自动化工程施工；机械设备制造、销售、安装、维护及技术咨询；环保材料、环保设备的研发、制造、销售；有机肥料、微生物肥料制造、销售；农作物种植、销售。依法须经批准的项目，经相关部门批准后方可开展经营活动）（依法须经批准的项目，经相关部门批准后方可开展经营活动）</t>
  </si>
  <si>
    <t>本公司是经宁波市人民政府《关于同意设立宁波天邦饲料科技股份有限公司的批复》（甬政发[2001]64号文）批准，由余姚市天邦饲料科技有限公司以截止2001年2月28日经审计后的股东权益值3,000万元按1：1比例折为3,000万股，依法整体变更设立的股份有限公司。</t>
  </si>
  <si>
    <t>浙江省余姚市玉立路55号阳光国际大厦A座1805</t>
  </si>
  <si>
    <t>021-54484578</t>
  </si>
  <si>
    <t>021-37745250</t>
  </si>
  <si>
    <t>techbank@tianbang.com</t>
  </si>
  <si>
    <t>许萍,鲍金红,施炜</t>
  </si>
  <si>
    <t>沈伟平</t>
  </si>
  <si>
    <t>章湘云</t>
  </si>
  <si>
    <t>021-54484520</t>
  </si>
  <si>
    <t>zhangxy@tianbang.com</t>
  </si>
  <si>
    <t>戴璐</t>
  </si>
  <si>
    <t>002125</t>
  </si>
  <si>
    <t>湘潭电化科技股份有限公司</t>
  </si>
  <si>
    <t>CNE100000064</t>
  </si>
  <si>
    <t>Xiangtan Electrochemical Scientific Co., Ltd.</t>
  </si>
  <si>
    <t>Xiangtan Electrochemical</t>
  </si>
  <si>
    <t>电解二氧化锰的生产和销售</t>
  </si>
  <si>
    <t>锰矿石开采与加工；研究、开发、生产、销售二氧化锰、电解金属锰、电池材料及其它能源新材料；蒸汽的生产、销售；利用蒸汽的余热、余压发电；金属材料、润滑油、石油沥青、化工产品、建筑材料、机电产品、法律法规允许经营的矿产品的销售；再生资料回收；经营商品和技术的进出口业务。</t>
  </si>
  <si>
    <t>本公司是经湖南省人民政府湘政函[2000]148号文批准，由电化集团作为主发起人，联合长沙矿冶研究院、长沙市兆鑫贸易有限公司、湖南省华隆进出口光明有限公司（现更名为湖南光明贸易有限公司）、湘潭市光华日用化工厂，于2000年9月30日共同发起设立的股份有限公司，企业法人营业执照注册号为4300001004869。设立时本公司注册资本为3,500万元，经分别实施2001年度和2003年度每10股送红股2股的利润分配后，公司注册资本变更为5,040万元。2006年5月，长沙市兆鑫贸易有限公司、湖南光明贸易有限公司将其所持本公司股份各187.2万股转让给北京长运兴安投资有限责任公司。</t>
  </si>
  <si>
    <t>411131</t>
  </si>
  <si>
    <t>0731-55544161</t>
  </si>
  <si>
    <t>0731-55544101</t>
  </si>
  <si>
    <t>zqb@chinaemd.com</t>
  </si>
  <si>
    <t>赵德军,文永康,汪形艳</t>
  </si>
  <si>
    <t>刘干江</t>
  </si>
  <si>
    <t>龙悠怡</t>
  </si>
  <si>
    <t>002126</t>
  </si>
  <si>
    <t>浙江银轮机械股份有限公司</t>
  </si>
  <si>
    <t>CNE100000072</t>
  </si>
  <si>
    <t>Zhejiang Yinlun Machinery Co., Ltd.</t>
  </si>
  <si>
    <t>Yinlun Machinery</t>
  </si>
  <si>
    <t>机油冷却器、中冷器等热交换器以及相关零部件和系统的研发、生产和销售</t>
  </si>
  <si>
    <t>实业投资；汽车零部件、船用配件、摩托车配件、机械配件、电子产品、基础工程设备、化工设备的设计、制造、销售，商用车、金属材料的销售；机械技术服务；经营进出口业务（国家法律法规禁止、限制的除外）。</t>
  </si>
  <si>
    <t>本公司于1999年2月1日经浙江省人民政府证券委员会浙证委[1999]11号文批准设立。1999年3月10日在浙江省工商行政管理局注册登记，登记号为3300001005508，注册资本为1,000万元。2004年4月21日经资本公积和未分配利润转增股本，公司注册资本增至7,000万元。公司已通过ISO/TS16949、ISO14001、OHSAS18001“三合一”体系认证和QS9000、VDA6.1质量体系认证。公司是浙江省高新技术企业，2006年6月被国家科技部火炬高技术产业开发中心认定为国家火炬计划重点高新技术企业。公司先后荣获中国机械工业企业管理进步示范企业、全国100家最佳汽车零部件供应商、中国汽车系列零部件十佳企业等荣誉。2006年8月被商务部、国家发展和改革委员会命名为“国家汽车及零部件出口基地企业”，2006年9月公司开发的废气再循环（EGR）冷却器、箱体式铝油冷器L152H12被国家科技部列入2006年国家火炬计划。</t>
  </si>
  <si>
    <t>浙江省天台县福溪街道始丰东路8号</t>
  </si>
  <si>
    <t>浙江省天台县福溪街道交通运输机械工业园区</t>
  </si>
  <si>
    <t>0576-83938250</t>
  </si>
  <si>
    <t>0576-83938806</t>
  </si>
  <si>
    <t>002126@yinlun.cn</t>
  </si>
  <si>
    <t>www.yinlun.com</t>
  </si>
  <si>
    <t>刘信光,彭颖红,刘海生</t>
  </si>
  <si>
    <t>002127</t>
  </si>
  <si>
    <t>南极电商股份有限公司</t>
  </si>
  <si>
    <t>CNE100000080</t>
  </si>
  <si>
    <t>NanJi E-Commerce Co., Ltd.</t>
  </si>
  <si>
    <t>NanJi E-Commerce</t>
  </si>
  <si>
    <t>向千万家小微电商及供应商提供品牌授权服务、电商生态综合服务、柔性供应链园区服务，并经营货品销售业务。</t>
  </si>
  <si>
    <t>从事互联网零售、对外贸易；对外投资、投资管理及咨询、企业管理信息咨询；电子商务技术支持及信息咨询、商务咨询、市场营销策划；会务服务，品牌设计，品牌管理，公关活动策划，文化艺术交流活动策划，企业形象策划，展览展示服务，摄影服务，文化教育信息咨询；农产品加工与销售；网络技术、信息技术及纺织技术的开发、转让、咨询及服务；质量管理咨询及技术服务；针纺织品、服装服饰、皮革制品、箱包、鞋帽、床上用品、工艺礼品、洗涤用品、宠物用品、化妆品、护肤用品、摄影器材、玩具、音响设备及器材、劳防用品、金属制品、家具、家用电器、厨房用品、通讯设备、电子产品、水处理净化设备、五金交电、文教用品、办公用品、服装面料、服装辅料的销售；预包装食品（不含冷藏冷冻食品）销售；设计、制作、代理、发布各类广告；软件研发。（依法须经批准的项目，经相关部门批准后方可开展经营活动）</t>
  </si>
  <si>
    <t>公司系经江苏省人民政府苏政复[2001]48号文批准，由吴江新民纺织有限公司整体变更设立的股份公司。股份公司于2001年4月28日在江苏省工商行政管理局登记注册成立，注册号为：3200002101762，注册资本人民币3,847万元。吴江新民纺织有限公司成立于1999年7月12日。</t>
  </si>
  <si>
    <t>江苏省吴江市盛泽镇五龙路22号</t>
  </si>
  <si>
    <t>江苏省苏州市吴江区盛泽镇立新路738号</t>
  </si>
  <si>
    <t>0512-63550591、0512-63527615、0512-63574760</t>
  </si>
  <si>
    <t>0512-63551976</t>
  </si>
  <si>
    <t>wxy@nanjids.com、zhangyn@nanjids.com</t>
  </si>
  <si>
    <t>王海峰,吴小亚,万解秋</t>
  </si>
  <si>
    <t>曹益堂</t>
  </si>
  <si>
    <t>021-63461118-8122</t>
  </si>
  <si>
    <t>021-63460611</t>
  </si>
  <si>
    <t>caoyitang@nanjids.com</t>
  </si>
  <si>
    <t>史宇婷</t>
  </si>
  <si>
    <t>002130</t>
  </si>
  <si>
    <t>深圳市沃尔核材股份有限公司</t>
  </si>
  <si>
    <t>CNE1000000C6</t>
  </si>
  <si>
    <t>Shenzhen Woer Heat-shrinkable Material Co., Ltd.</t>
  </si>
  <si>
    <t>Woer</t>
  </si>
  <si>
    <t>辐射改性热缩材料、冷缩材料的研发、生产与销售。</t>
  </si>
  <si>
    <t>一般经营范围：化工产品，电子元器件的购销，高压电器设备，铜铝连接管，电池隔膜，热敏电阻(PTC产品)，橡胶新材料及原、辅材料、制品及线路防护元器件的购销(以上均不含专营、专控、专卖商品及限制项目)；投资风力发电项目；经营进出口业务(法律、行政法规、国务院决定禁止的项目除外，限制的项目须取得许可后方可经营)；高端控制、自动化设备的研发、集成；本公司产品的安装、维修及相关技术的咨询，高低压输配电设备购销。许可经营项目：热缩材料、冷缩材料、阻燃材料、绝缘材料、耐高温耐腐蚀新型材料、套管、电缆附件、电缆分支箱、热缩材料电子线和电源连接线、环保高温辐射线缆、有机硅线缆、有机氟线缆、热缩材料生产辅助设备、通信产品及设备的技术开发、生产及购销，高低压输配电设备生产制造，电力金具的研发、生产及销售。</t>
  </si>
  <si>
    <t>公司前身为深圳市沃尔热缩材料有限公司，成立于1998年6月19日。2004年9月8，经深圳市人民政府以深府股[2004]31号文批准，深圳市沃尔热缩材料有限公司整体变更设立为深圳市沃尔核材股份有限公司。2004年9月28日，深圳市工商行政管理局核发了《企业法人营业执照》，注册号：4403012000403，注册地址为深圳市南山区西丽新围工业区沃尔工业园，法定代表人周和平。设立时注册资本4,035万元，总股本4,035万股，业经上海东华会计师事务所有限公司东会验[2004]1890号《验资报告》验证，并经深圳市鹏城会计师事务所有限公司深鹏所专审字[2006]500号《关于深圳市沃尔核材股份有限公司股本的专项审核报告》审核。</t>
  </si>
  <si>
    <t>广东省深圳市坪山区龙田街道兰景北路沃尔工业园</t>
  </si>
  <si>
    <t>广东省深圳市坪山新区兰景北路沃尔工业园</t>
  </si>
  <si>
    <t>0755-26586765</t>
  </si>
  <si>
    <t>hr@woer.com</t>
  </si>
  <si>
    <t>刘广灵,杨在峰,曾凡跃</t>
  </si>
  <si>
    <t>0755-28299020</t>
  </si>
  <si>
    <t>fz@woer.com</t>
  </si>
  <si>
    <t>002129</t>
  </si>
  <si>
    <t>天津中环半导体股份有限公司</t>
  </si>
  <si>
    <t>CNE1000000B8</t>
  </si>
  <si>
    <t>Tianjin Zhonghuan Semiconductor Co., Ltd.</t>
  </si>
  <si>
    <t>Zhonghuan Semiconductor</t>
  </si>
  <si>
    <t>半导体分立器件和单晶硅材料的研发、生产和销售，公司主要产品有高压硅堆、硅桥式整流器、快恢复整流二极管、单晶硅及单晶硅片等。</t>
  </si>
  <si>
    <t>半导体材料、半导体器件、电子元件的制造、加工、批发、零售；电子仪器、设备整机及零部件制造、加工、批发、零售；房屋租赁；经营本企业自产产品及技术的出口业务和本企业所需的机械设备、零配件、原辅材料及技术的进口业务，太阳能电池、组件的研发、制造、销售，光伏发电系统及部件的制造、安装、销售，光伏电站运营（以上范围内国家有专营专项规定的按规定办理）</t>
  </si>
  <si>
    <t>公司是由天津市中环半导体有限公司整体变更设立的股份有限公司。天津市中环半导体有限公司成立于1999年12月27日。经天津市人民政府津股批[2004]6号文批准，公司以天津市中环半导体有限公司截止2004年4月30日经审计的净资产按照1:1的比例折为262,663,687股股份整体变更设立为股份有限公司。发行人于2004年7月16日领取了股份公司工商营业执照。</t>
  </si>
  <si>
    <t>天津市新技术产业园区华苑产业区（环外）海泰东路12号</t>
  </si>
  <si>
    <t>022-23789787</t>
  </si>
  <si>
    <t>022-23789786</t>
  </si>
  <si>
    <t>Tjsc@tjsemi.com</t>
  </si>
  <si>
    <t>毕晓方,周红,张波,陈荣玲</t>
  </si>
  <si>
    <t>anyanqing@tjsemi.com</t>
  </si>
  <si>
    <t>002128</t>
  </si>
  <si>
    <t>内蒙古霍林河露天煤业股份有限公司</t>
  </si>
  <si>
    <t>CNE100000098</t>
  </si>
  <si>
    <t>Huolinhe Opencut Coal Industry Corporation Limited of Inner Mongolia</t>
  </si>
  <si>
    <t>Opencut Coal</t>
  </si>
  <si>
    <t>煤炭产品的生产、加工和销售。</t>
  </si>
  <si>
    <t>煤炭产品生产、销售；土石方剥离；地质勘探；工程与地籍测绘测量，煤炭经营；道路普通货物运输；矿山设备、工程机械、发动机、电机、建材,化工产品（危险化学品除外），金属材料（除专营）销售；电器安装与维修；普通机械制造；机电、机械配件加工及经销；疏干及防排水设计及施工；仓储；房屋、机电产品、机械设备租赁；技术服务、信息咨询；腐植酸生产与销售；分布式光伏发电；风力发电、太阳能发电、风电供热等清洁能源项目的开发、投资、建设、运营、管理。煤矿工程建设咨询；招投标代理；工程质量检测。（法律、行政法规、国务院决定规定应经许可的，未获许可不得生产经营）。</t>
  </si>
  <si>
    <t>内蒙古霍林河露天煤业股份有限公司是经内蒙古自治区人民政府内政股批字[2001]60号文批准，由内蒙古霍林河煤业集团有限责任公司（持股比例为80%）为主发起人，联合其他十家股东共同发起设立的股份有限公司。2001年12月18日，公司在内蒙古自治区工商行政管理局注册登记。</t>
  </si>
  <si>
    <t>通辽市</t>
  </si>
  <si>
    <t>内蒙古自治区霍林郭勒市哲里木大街（霍矿珠斯花区）</t>
  </si>
  <si>
    <t>029200</t>
  </si>
  <si>
    <t>0475-6196998</t>
  </si>
  <si>
    <t>ltmy@vip.163.com</t>
  </si>
  <si>
    <t>www.zdhm.com.cn</t>
  </si>
  <si>
    <t>程贤权,夏鹏,陈海平,王结义</t>
  </si>
  <si>
    <t>0475-6196970</t>
  </si>
  <si>
    <t>002132</t>
  </si>
  <si>
    <t>河南恒星科技股份有限公司</t>
  </si>
  <si>
    <t>CNE1000000G7</t>
  </si>
  <si>
    <t>Henan Hengxing Science and Technology Co., Ltd.</t>
  </si>
  <si>
    <t>Hengxing Science and Technology</t>
  </si>
  <si>
    <t>主要生产和销售"恒星"牌子午轮胎用钢帘线、胶管钢丝、镀锌钢丝、镀锌钢绞线</t>
  </si>
  <si>
    <t>生产销售钢帘线、胶管钢丝、镀锌钢丝、镀锌钢绞线、金刚线及其他金属制品；从事相关货物或技术的进出口业务。</t>
  </si>
  <si>
    <t>于1995年7月12日设立，原发起人为康店镇焦湾村民委员会和谢保军、焦耀中、谢富强、吴定章、陈丙章、谭士泓六名自然人股东。2004年2月16日，河南省人民政府出具豫股批字[2004]02号《关于同意变更设立河南恒星科技股份有限公司的批复》，同意公司由前身恒星公司整体变更设立，注册资本11,000万元。2004年3月18日，公司在河南省工商行政管理局登记注册成立。2004年11月25日，河南省人民政府出具了豫股批字[2004]32号《关于河南省恒星科技股份有限公司注册资本调整的批复》，同意公司注册资本由11,000万元调整为12,207.8万元，各股东持股比例不变。2004年12月6日，公司在河南省工商行政管理局办理了变更登记手续。</t>
  </si>
  <si>
    <t>河南省巩义市康店镇焦湾村</t>
  </si>
  <si>
    <t>河南省巩义市康店镇恒星工业园</t>
  </si>
  <si>
    <t>451251</t>
  </si>
  <si>
    <t>0371-67635666</t>
  </si>
  <si>
    <t>0371-65946800</t>
  </si>
  <si>
    <t>hengxing@hengxingchinese.com</t>
  </si>
  <si>
    <t>郭志宏,赵志英,王莉婷</t>
  </si>
  <si>
    <t>谢保万</t>
  </si>
  <si>
    <t>0371-69588999</t>
  </si>
  <si>
    <t>0371-69588000</t>
  </si>
  <si>
    <t>Wentian01@163.com</t>
  </si>
  <si>
    <t>002131</t>
  </si>
  <si>
    <t>利欧集团股份有限公司</t>
  </si>
  <si>
    <t>CNE1000000F9</t>
  </si>
  <si>
    <t>Leo Group Co., Ltd.</t>
  </si>
  <si>
    <t>Leo Group</t>
  </si>
  <si>
    <t>从事微型小型水泵和园林机械的研发、设计、制造、销售</t>
  </si>
  <si>
    <t>泵、园林机械、清洗机械设备、电机、汽油机、阀门、模具、五金工具、电气控制柜、成套供水设备、农业机械、机械设备、环保设备、电器零部件及相关配件的生产、销售，设计、制作、代理、发布国内各类广告，企业营销策划，进出口经营业务，实业投资。（上述经营范围不含国家法律法规规定禁止、限制和许可经营的项目）。</t>
  </si>
  <si>
    <t>经浙江省人民政府出具的浙政股[2005]5号文件批准，由浙江利欧电气有限公司依照《中华人民共和国公司法》整体变更设立的股份有限公司。即由原浙江利欧电气有限公司的六名股东（王相荣、张灵正、王壮利、温岭中恒投资有限公司、颜土富、王珍萍）作为发起人，以经浙江天健会计师事务所审计的浙江利欧电气有限公司截至2004年12月31日的净资产5,628万元按1：1的比例折为5,628万股，整体变更前后各股东的持股比例不变。公司于2005年2月1日在浙江省工商行政管理局完成登记注册手续，领取了新营业执照，注册资本为5,628万元。</t>
  </si>
  <si>
    <t>浙江省温岭市滨海镇利欧路1号</t>
  </si>
  <si>
    <t>上海市泸定路276弄10号楼3楼</t>
  </si>
  <si>
    <t>317503</t>
  </si>
  <si>
    <t>021-60158601</t>
  </si>
  <si>
    <t>021-60158602</t>
  </si>
  <si>
    <t>sec@leogroup.cn</t>
  </si>
  <si>
    <t>www.chinapumps.com</t>
  </si>
  <si>
    <t>彭涛,王呈斌,吴非</t>
  </si>
  <si>
    <t>002133</t>
  </si>
  <si>
    <t>广宇集团股份有限公司</t>
  </si>
  <si>
    <t>CNE1000000H5</t>
  </si>
  <si>
    <t>Cosmos Group Co., Ltd.</t>
  </si>
  <si>
    <t>Cosmos</t>
  </si>
  <si>
    <t>商品房综合开发建设；商品房销售、租赁、售后服务。</t>
  </si>
  <si>
    <t>房地产投资、房地产开发经营、商品房销售及出租、实业投资，室内外装饰、工程技术咨询、仓储服务，建筑材料的销售。</t>
  </si>
  <si>
    <t>广宇集团股份有限公司系经浙江省人民政府企业上市工作领导小组浙上市[2004]79号文同意，并经上海立信长江会计师事务所有限公司信长会师报字[2004]第21883号《验资报告》审验，由杭州广宇房地产集团有限公司以2004年7月31日经信长会师字[2004]第21868号《审计报告》审计的净资产18,630万元，按1∶1比例折为18,630万股，整体变更设立的股份有限公司。2004年10月18日，股份公司在浙江省工商行政管理局完成变更登记，取得注册号3300001010914的企业法人营业执照。</t>
  </si>
  <si>
    <t>浙江省杭州市平海路8号</t>
  </si>
  <si>
    <t>0571-87925786</t>
  </si>
  <si>
    <t>0571-87925813</t>
  </si>
  <si>
    <t>gyjtdb@163.com</t>
  </si>
  <si>
    <t>姚铮,何美云,张淼洪</t>
  </si>
  <si>
    <t>江利雄</t>
  </si>
  <si>
    <t>002134</t>
  </si>
  <si>
    <t>天津普林电路股份有限公司</t>
  </si>
  <si>
    <t>CNE1000000N3</t>
  </si>
  <si>
    <t>Tianjin Printronics Circuit Corporation</t>
  </si>
  <si>
    <t>Tianjin Printronics</t>
  </si>
  <si>
    <t>生产、销售双面和多层印刷电路板。</t>
  </si>
  <si>
    <t>印刷电路板及相关产品的生产、销售、委托加工；上述产品及其同类商品和技术的研发、设计、咨询及服务；代收代付水费、电费、蒸气费、燃气费；机械设备销售及维修；自营或代理货物及技术的进出口；自有房屋及设备租赁。</t>
  </si>
  <si>
    <t>经中华人民共和国商务部商资批（2005）2487号《商务部关于同意天津普林电路有限公司变更为外商投资股份有限公司的批复》，由天津普林电路有限公司整体变更设立的股份有限公司。经岳华会计师事务所有限公司审计（岳总审字（2005）第028号），天津普林电路有限公司以2004年12月31日经审计帐面净资产146,679,815.61元为基础，按照1：1的比例折为公司股份 146,679,815股，余额0.61元计入资本公积。本公司于2005年12月8日在天津市工商行政管理局注册登记并领取法人营业执照，注册资本146,679,815元。</t>
  </si>
  <si>
    <t>天津市空港经济区航海路53号</t>
  </si>
  <si>
    <t>022-24893466</t>
  </si>
  <si>
    <t>022-24890198</t>
  </si>
  <si>
    <t>ir@tianjin-pcb.com</t>
  </si>
  <si>
    <t>陆宇建,何曙光,何青</t>
  </si>
  <si>
    <t>王忠全</t>
  </si>
  <si>
    <t>002135</t>
  </si>
  <si>
    <t>浙江东南网架股份有限公司</t>
  </si>
  <si>
    <t>CNE1000000J1</t>
  </si>
  <si>
    <t>Zhejiang Southeast Space Frame Co., Ltd.</t>
  </si>
  <si>
    <t>Southeast Space Frame</t>
  </si>
  <si>
    <t>网架、钢结构及其配套板材设计、制造、安装，承接与此相关的土建工程。</t>
  </si>
  <si>
    <t>开展对外承包工程业务（范围详见《中华人民共和国对外承包工程资格证书》）。网架、钢结构及其配套板材设计、制造、安装，幕墙的设计和施工，钢管的生产和销售，土建工程、机电安装工程、消防工程、装饰装修工程、园林绿化工程、石油及燃气管道系统工程、水处理工程、市政工程设计与施工，建筑材料销售，房屋租赁，工程机械及设备的维修、租赁、销售，经营进出口业务。（依法须经批准的项目，经相关部门批准后方可开展经营活动）</t>
  </si>
  <si>
    <t>公司是经浙江省人民政府企业上市工作领导小组以浙上市[2001]119号文批准，由浙江东南网架集团有限公司、浙江恒逸集团有限公司、杭州萧山振东出租汽车有限公司等3家法人和徐春祥、周观根、郭林林、陈传贤、殷建木等5名自然人共同发起设立的股份有限公司。公司于2001年12月29日在浙江省工商行政管理局办理工商登记，《企业法人营业执照》注册号3300001008392，成立时注册资本为10,000万元。2003年12月19日经浙江省人民政府企业上市工作领导小组以浙上市[2003]101号文批准，公司注册资本增加至15,000万元，并于2003年12月29日在浙江省工商行政管理局完成工商变更登记。</t>
  </si>
  <si>
    <t>311209</t>
  </si>
  <si>
    <t>0571-82783358</t>
  </si>
  <si>
    <t>stock@dongnanwangjia.com</t>
  </si>
  <si>
    <t>郭明明</t>
  </si>
  <si>
    <t>毛卫民,胡旭微,王会娟</t>
  </si>
  <si>
    <t>jiangjh007@126.com</t>
  </si>
  <si>
    <t>002136</t>
  </si>
  <si>
    <t>安 纳 达</t>
  </si>
  <si>
    <t>安徽安纳达钛业股份有限公司</t>
  </si>
  <si>
    <t>CNE1000000K9</t>
  </si>
  <si>
    <t>Anhui Annada Titanium Industry Co., Ltd.</t>
  </si>
  <si>
    <t>Annada</t>
  </si>
  <si>
    <t>生产和销售系列二氧化钛及相关化工产品。</t>
  </si>
  <si>
    <t>生产和销售系列钛白粉及相关化工产品（非危化品）。</t>
  </si>
  <si>
    <t>经安徽省人民政府皖政股[2005]第9号《批准证书》及安徽省人民政府国有资产监督管理委员会皖国资改革函[2005]102号文批准，通过对原铜陵安纳达钛白粉有限公司进行整体变更设立的股份有限公司。2005年3月23日领取了由安徽省工商行政管理局颁发的注册号为3400001300488的《企业法人营业执照》。</t>
  </si>
  <si>
    <t>安徽省铜陵市铜官大道</t>
  </si>
  <si>
    <t>安徽省铜陵市铜官大道南段1288号</t>
  </si>
  <si>
    <t>0562-3862867</t>
  </si>
  <si>
    <t>0562-3861769</t>
  </si>
  <si>
    <t>and@andty.com</t>
  </si>
  <si>
    <t>孙素明,崔咪芬,周泽将</t>
  </si>
  <si>
    <t>姚程</t>
  </si>
  <si>
    <t>0562-3867798</t>
  </si>
  <si>
    <t>th_wxl@sina.com.cn</t>
  </si>
  <si>
    <t>002137</t>
  </si>
  <si>
    <t>深圳市麦达数字股份有限公司</t>
  </si>
  <si>
    <t>CNE1000000L7</t>
  </si>
  <si>
    <t>Shenzhen Mindata Holding Co., Ltd.</t>
  </si>
  <si>
    <t>Mindata</t>
  </si>
  <si>
    <t>互联网营销业务、EMS业务、LED照明业务。</t>
  </si>
  <si>
    <t>互联网电子商务与服务、互联网信息服务、互联网投资；数据处理和数据存储服务，大数据分析及商业应用；智能照明、智能家居管理系统；软件开发、信息系统集成服务、信息技术咨询服务；电子产品、通讯产品、电器、照明灯具及其零部件的技术开发、生产、销售；国内贸易（不含专营、专控、专卖商品及限制项目）；互联网信息服务；经营进出口业务（法律、行政法规、国务院决定禁止的项目除外，限制的项目须取得许可后方可经营）（最终以工商行政管理部门核准登记为准）。</t>
  </si>
  <si>
    <t>公司系经广东省深圳市人民政府深府股[2005]13号文批准，由深圳市实益达实业有限公司依法整体变更设立的股份有限公司，发起人为恒顺昌公司、冠德成公司、陈亚妹、乔昕、宋东红、崔明、吕昌荣、何慧敏、胡罢传、杨志杰。公司以截止2005年3月31日经审计的净资产64,791,025.44元取整数后按照1：1的比例折合股本64,791,025股，2005年7月4日在深圳市工商行政管理局注册登记成立。</t>
  </si>
  <si>
    <t>0755-29672878</t>
  </si>
  <si>
    <t>dmb@sz-seastar.com</t>
  </si>
  <si>
    <t>www.sz-seastar.com</t>
  </si>
  <si>
    <t>Xuan Richard Gu,梁华权,曹军波,马旗戟,洪兵</t>
  </si>
  <si>
    <t>高礼强</t>
  </si>
  <si>
    <t>0757-29672878</t>
  </si>
  <si>
    <t>0757-86000766</t>
  </si>
  <si>
    <t>002138</t>
  </si>
  <si>
    <t>深圳顺络电子股份有限公司</t>
  </si>
  <si>
    <t>CNE1000000M5</t>
  </si>
  <si>
    <t>Shenzhen Sunlord Electronics Co., Ltd.</t>
  </si>
  <si>
    <t>Sunlord Electronics</t>
  </si>
  <si>
    <t>主要从事片式电感器和片式压敏电阻器等新型电子元器件的研发、生产和销售，产品主要应用于通信、计算机及消费类电子产品等领域。</t>
  </si>
  <si>
    <t>研发、设计、生产、销售新型电子元器件；提供技术方案设计和技术转让、咨询服务，销售自产产品。</t>
  </si>
  <si>
    <t>经商务部《关于顺络电子有限公司变更为外商投资股份有限公司的批复》[商资批（2005）1272号]文件批准，顺络公司以截止2004年12月31日经审计的净资产7,000万元为基础，按1：1的比例折为股份7,000万股，整体变更为股份公司。 本公司发起人为金倡投资、广风投公司、恒顺通公司、顺捷公司、美洋公司。</t>
  </si>
  <si>
    <t>广东省深圳市宝安区观澜街道大富苑工业区顺络观澜工业园</t>
  </si>
  <si>
    <t>0755-29832586</t>
  </si>
  <si>
    <t>info@sunlordinc.com</t>
  </si>
  <si>
    <t>吴育辉,邱大梁,吴树阶</t>
  </si>
  <si>
    <t>施红阳</t>
  </si>
  <si>
    <t>002139</t>
  </si>
  <si>
    <t>深圳拓邦股份有限公司</t>
  </si>
  <si>
    <t>CNE1000005H4</t>
  </si>
  <si>
    <t>Shenzhen Topband Co., Ltd.</t>
  </si>
  <si>
    <t>Topband</t>
  </si>
  <si>
    <t>各类电子智能控制产品的设计、开发、加工、制造和销售，主要为家电、汽车、电池等行业提供配套所需的各种电子智能控制产品。</t>
  </si>
  <si>
    <t>电子产品、照明电器、各类电子智能控制器、电力自动化系统设备、电机及其智能控制器的研发、销售、生产(由分公司经营)；动力电池、电源产品、电脑产品、集成电路、传感器、软件的技术开发与销售；国内贸易(不含专营、专控、专卖商品)，经营进出口业务(法律、行政法规、国务院决定禁止的项目除外，限制的项目须取得许可后方可经营)</t>
  </si>
  <si>
    <t>经广东省深圳市人民政府深府股[2002]24号《关于同意改组设立深圳市拓邦电子科技股份有限公司的批复》的批准，深圳市拓邦电子科技有限公司组织形式变更为股份有限公司。2002年8月16日，在深圳市工商行政管理局领取了《企业法人营业执照》，工商注册号为：4403011120855，注册资本为2,100万元，法定代表人为武永强。本公司发起人为深圳市拓邦电子科技有限公司的全体股东，即：武永强、纪树海、珠海清华科技园创业投资有限公司、齐红伟和李先乾。</t>
  </si>
  <si>
    <t>广东省深圳市南山区高新技术产业园清华大学研究院B区413房</t>
  </si>
  <si>
    <t>0755-26957035</t>
  </si>
  <si>
    <t>0755-27957440</t>
  </si>
  <si>
    <t>lir@topband.com.cn</t>
  </si>
  <si>
    <t>www.topband-e.com</t>
  </si>
  <si>
    <t>华秀萍,施云,郝世明</t>
  </si>
  <si>
    <t>0755-26957440</t>
  </si>
  <si>
    <t>wenzh@topband.com.cn</t>
  </si>
  <si>
    <t>002140</t>
  </si>
  <si>
    <t>东华工程科技股份有限公司</t>
  </si>
  <si>
    <t>CNE1000005N2</t>
  </si>
  <si>
    <t>East China Engineering Science and Technology Co., Ltd.</t>
  </si>
  <si>
    <t>East China Sci and Tech</t>
  </si>
  <si>
    <t>以服务化工、石化行业为主的设计咨询与工程总承包业务，主营业务服务的具体行业主要集中于化肥、无机化学品、涂料以及新领域精细化工等领域。</t>
  </si>
  <si>
    <t>化工、石油化工、市政、环境治理、建筑工程的咨询、设计、监理和工程总承包；承包化工、市政、环境治理国（境）外 工程和境内国际招标工程；上述工程所需设备、材料进出口；外派实施上述工程劳务人员；经营本公司工程项目所需的设备材料（国家实施核定公司经营的进口商品除外）的进口业务；在国（境）外举办各类企业；劳动安全卫生预评价；环保设施运营；轻工、商业、电力、建材行业工程咨询和设计；技术开发、技术转让；产品研制、生产销售；期刊、资料出版发行，期刊广告。</t>
  </si>
  <si>
    <t>发行人系经原国家经济贸易委员会2001年6月5日国经贸企改〔2001〕538号文《关于同意设立东华工程科技股份有限公司的批复》批准，由化三院联合中成股份、环科院、省技术投资和淮化集团作为发起人，以发起方式设立的股份有限公司，注册资本为5,021.24万元。发行人于2000年12月25日取得国家工商行政管理局（国）名称预核内字（2000）第995号《企业名称预先核准通知书》，经国家工商行政管理局认可，该名称预先核准通知书保留期至2001年8月25日。经国家工商行政管理局2001年7月11日企内字（2001）0046号《授权办理企业登记函》授权，发行人于2001年7月18日取得了由安徽省工商行政管理局颁发的注册号为3400001300214的企业法人营业执照。</t>
  </si>
  <si>
    <t>安徽省合肥市长江西路669号高新技术产业开发区内</t>
  </si>
  <si>
    <t>安徽省合肥市望江东路70号</t>
  </si>
  <si>
    <t>230024</t>
  </si>
  <si>
    <t>0551-63626566</t>
  </si>
  <si>
    <t>0551-63631706</t>
  </si>
  <si>
    <t>ecec@chinaecec.com</t>
  </si>
  <si>
    <t>崔鹏,黄攸立,张志宏</t>
  </si>
  <si>
    <t>崔从权</t>
  </si>
  <si>
    <t>吴光美(代)</t>
  </si>
  <si>
    <t>0551-63626231</t>
  </si>
  <si>
    <t>wuguangmei@chinaecec.com</t>
  </si>
  <si>
    <t>002142</t>
  </si>
  <si>
    <t>宁波银行股份有限公司</t>
  </si>
  <si>
    <t>CNE1000005P7</t>
  </si>
  <si>
    <t>Bank of Ningbo Co., Ltd.</t>
  </si>
  <si>
    <t>Bank of Ningbo</t>
  </si>
  <si>
    <t>存款，贷款，办理国内结算，办理票据贴现，发行金融债券，代理发行、兑付债券，代理收付款、保险业务，保管箱服务。</t>
  </si>
  <si>
    <t>（一）吸收公众存款；（二）发放短期、中期和长期贷款；（三）办理国内外结算；（四）办理票据承兑与贴现；（五）发行金融债券；（六）代理发行、代理兑付、承销政府债券；（七）买卖政府债券、金融债券；（八）从事同业拆借；（九）从事银行卡业务；（十）提供信用证服务及担保；（十一）代理收付款项及代理保险业务；（十二）提供保管箱服务；（十三）经中国银行业监督管理机构、中国人民银行和国家外汇管理机关批准的其他业务。</t>
  </si>
  <si>
    <t>1996年12月6日，中国人民银行以《关于筹建宁波城市合作银行的批复》（银复字[1996]425号）同意本行筹建。1997年3月18日，城市信用合作社及市联社代表其原股东与宁波市财政局、宁波经济技术开发区财务公司共同签署了《发起人协议》。根据前述批复和《发起人协议》，宁波市财政局、宁波经济技术开发区财务公司以及城市信用合作社及市联社的原股东（包括364家机构及企业法人和2,421名自然人）共同发起设立"宁波城市合作银行"。1997年3月31日，人民银行以《关于宁波城市合作银行开业的批复》（银复[1997]136号）同意本行开业。于本行开业之时，纳入组建范围的城市信用合作社按各自协议自动解散后成为本行的分支机构，城市信用合作社联合社自动终止；城市信用合作社及市联社的全部合法债权债务转为本行的债权债务。1997年4月10日，本行在宁波市工商行政管理局注册成立，并于4月11日取得人民银行核发的D10013320033号《中华人民共和国金融机构法人许可证》。1998年6月2日，经人民银行浙江省分行批准，本行更名为"宁波市商业银行股份有限公司"。2007年4月13日，经银监会批准，本行更名为"宁波银行股份有限公司"。</t>
  </si>
  <si>
    <t>浙江省宁波市鄞州区宁南南路700号</t>
  </si>
  <si>
    <t>0574-87050028</t>
  </si>
  <si>
    <t>0574-87050027</t>
  </si>
  <si>
    <t>dsh@nbcb.com.cn</t>
  </si>
  <si>
    <t>胡平西,傅继军,傅建华,贲圣林,张冀湘,耿虹</t>
  </si>
  <si>
    <t>罗孟波</t>
  </si>
  <si>
    <t>002141</t>
  </si>
  <si>
    <t>贤丰控股股份有限公司</t>
  </si>
  <si>
    <t>CNE1000005S1</t>
  </si>
  <si>
    <t>Infund Holding Co., Ltd.</t>
  </si>
  <si>
    <t>Infund Holding</t>
  </si>
  <si>
    <t>高端微细漆包线的研发、生产和销售。</t>
  </si>
  <si>
    <t>股权投资、企业管理服务、资产管理、投资管理、控股公司服务、企业自有资金对外投资，生产和销售电线电缆产品（各种漆包线、铜包铝线、镀锡线、三层绝缘线等）、电工电器产品、附件，技术咨询，电器机械及器材、自动化仪表及系统制造、维修、销售，金属材料加工（裸铜线、金属绞线、切割线、合金线），本公司生产所需的原辅材料、仪器仪表、机械设备、零配件及技术进出口业务（不涉及国营贸易管理商品，涉及配额、许可证管理商品的，按国家有关规定办理申请）。（依法须经批准的项目，经相关部门批准后方可开展经营活动。）</t>
  </si>
  <si>
    <t>本公司是经原国家外经贸部“外经贸资二函[2002]823号”文批准，由蓉胜电工整体变更设立的外商投资股份有限公司。2002年10月10日，本公司在广东省工商行政管理局登记注册，领取了企股粤总字第003298号《企业法人营业执照》，经营范围为生产和销售自产的各种漆包线、电工电器产品、附件、技术咨询，设立时注册资本为人民币4,200.00万元。本公司发起人为珠海科见、香港亿涛、珠海特发、广东科投和香港冠策，分别持有发行人变更设立时总股本的30.25%、25%、16.25%、15%和13.5%。</t>
  </si>
  <si>
    <t>518017</t>
  </si>
  <si>
    <t>0755-23900666</t>
  </si>
  <si>
    <t>0755-83255175</t>
  </si>
  <si>
    <t>stock@ronsen.com.cn</t>
  </si>
  <si>
    <t>www.ronsen.com.cn</t>
  </si>
  <si>
    <t>张敏,张江峰</t>
  </si>
  <si>
    <t>卢敏</t>
  </si>
  <si>
    <t>陈文才(代)</t>
  </si>
  <si>
    <t>002143</t>
  </si>
  <si>
    <t>印纪娱乐传媒股份有限公司</t>
  </si>
  <si>
    <t>CNE1000005T9</t>
  </si>
  <si>
    <t>Yinji Entertainment and Media Co., Ltd.</t>
  </si>
  <si>
    <t>Yinji</t>
  </si>
  <si>
    <t>品牌管理、广告创制、品牌推广、品牌公关、娱乐营销等整合营销为主兼营影视剧的投资、制作、发行及衍生业务。</t>
  </si>
  <si>
    <t>制作、发行:专题、专栏、综艺、动画片、广播剧、电视剧；影视娱乐文化信息咨询：制作、代理、发布户内外各类广告及影视广告；企业形象策划；公关咨询；公共关系专业培训。（在取得相关行政许可后，按许可部门核定的经营项目开展经营活动，未取得相关行政许可的，不得开展经营活动）</t>
  </si>
  <si>
    <t>发行人是经过四川省人民政府"川府函[2003]183号文"的批复由金翔宇、高达明、邓江、陈林、唐桂英5名自然人发起设立的股份有限公司。公司于2003年8月22日成立，注册资本6,900万元，经四川省工商行政管理局注册登记，注册号为5100001816209。</t>
  </si>
  <si>
    <t>四川省遂宁市滨江南路666号</t>
  </si>
  <si>
    <t>010-85653696</t>
  </si>
  <si>
    <t>010-85653202</t>
  </si>
  <si>
    <t>zhengquanbu@dmgmedia.com</t>
  </si>
  <si>
    <t>范红,郭全中,张然</t>
  </si>
  <si>
    <t>吴冰(代)</t>
  </si>
  <si>
    <t>002144</t>
  </si>
  <si>
    <t>宏达高科控股股份有限公司</t>
  </si>
  <si>
    <t>CNE1000005W3</t>
  </si>
  <si>
    <t>Hongda High-tech Holding Co., Ltd.</t>
  </si>
  <si>
    <t>Hongda High-tech</t>
  </si>
  <si>
    <t>经编面料的织造、染整与销售。</t>
  </si>
  <si>
    <t>投资管理，资产管理咨询服务；针织及纺织面料、服装、合成革的制造、加工、销售；印染；房屋租赁；化纤丝、染化料（不含危险品）的销售；经营进出口业务。</t>
  </si>
  <si>
    <t>宏达高科控股股份有限公司前身为浙江宏达经编股份有限公司，始创于1985年。2007年8月在深圳证券交易所挂牌交易上市，成为中国经编行业首家上市公司。2010年8月实施并购重组，更名为宏达高科控股股份有限公司。公司已初步形成以经编面料、医疗器械、贸易和产业投资为主的产业格局，是集生产、销售、科研于一体的国家重点高新技术企业，是全国文明单位、全国五一劳动奖章、全国模范劳动关系和谐企业荣誉获得企业，宏达品牌获"驰名商标"和"中国名牌"称号。经编产业：公司是全国最大的经编面料生产厂家之一，形成织造、染色、起绒、定型现代化生产，技术设备和生产规模在全国经编行业中处于领先地位。汽车内饰面料产品市场占有率居同行前列，已为上海大众、上海通用、上海汽车、一汽大众、东风日产、长城汽车、吉利汽车、奇瑞汽车等大型汽车制造企业多款车型配套，并出口美国、德国、日本等国家和地区。公司通过ISO9001质量管理体系、ISO14001环境管理体系、TS16949汽车质量管理标准体系认证和"清洁生产"审核，企业技术中心被认定为高性能经编材料省级研发中心，承担过多次国家火炬计划项目和国家重点新产品开发计划。医疗器械产业：公司全资子公司深圳市威尔德医疗电子有限公司注册资金8330万元，位于深圳市坪山新区生物医药园区青兰三路威尔德工业园，建筑面积5万多平方米，是专业从事医用超声诊断仪、治疗仪的研发、生产和销售的"国家高新技术企业"、是国内少数几家能够自主研发生产彩超的企业之一。拥有一支高素质的管理、科研、生产、营销等专业人才队伍、拥有先进的成套医疗电子产品检测、生产、调试设备的自动化生产线，已形成年产约20000台B超的生产能力，建立并实施了符合ISO9001、ISO13485标准的质量管理体系，取得了国家知识产权局颁发的各种专利三十几项，获中国技术监督情报协会颁发的"国家监督检测质量十佳放心品牌称号"、被授予"首届中国十大经典品牌"。取得了CMD、CE认证等证书，是集科研、生产、销售、服务为一体的高科技医疗设备制造商和销售商。</t>
  </si>
  <si>
    <t>浙江省海宁市许村镇建设路118号</t>
  </si>
  <si>
    <t>314409</t>
  </si>
  <si>
    <t>0573-87550882</t>
  </si>
  <si>
    <t>0573-87552681</t>
  </si>
  <si>
    <t>hdgk@zjhongda.com.cn</t>
  </si>
  <si>
    <t>平衡,周伟良,陈思平</t>
  </si>
  <si>
    <t>hdzhd2008@163.com</t>
  </si>
  <si>
    <t>002145</t>
  </si>
  <si>
    <t>中核华原钛白股份有限公司</t>
  </si>
  <si>
    <t>CNE1000005X1</t>
  </si>
  <si>
    <t>CNNC Hua Yuan Titanium Dioxide Co., Ltd.</t>
  </si>
  <si>
    <t>CNNC Titanium Dioxide</t>
  </si>
  <si>
    <t>胡约翰</t>
  </si>
  <si>
    <t>钛白粉产品的生产、销售及服务，主要产品为金红石型钛白粉、锐钛型钛白粉系列产品</t>
  </si>
  <si>
    <t>生产经营钛白粉、硫酸亚铁、改性聚丙烯酰胺、余热发电、硫酸渣，化工新产品研制、开发、生产、销售，化工工程设计，化工设备设计、加工制作，技术开发、咨询、转让、服务。</t>
  </si>
  <si>
    <t>经原国家经贸委以国经贸企改[2001]88号文件批准，由中核四○四总公司、中国信达资产管理公司、中国东方资产管理公司、大唐八O三发电厂和甘肃矿区粮油购销公司共同发起设立。发行人前身是中核四○四所属的二级生产单位——钛白分厂，财政部以财企[2001]51号文件批准了股份公司国有股权管理方案，正式确认了信达、东方以债转股方式形成的股权以及其他发起人投入资产或现金形成的股权，中核四○四为主发起人。2001年2月23日，本公司在甘肃省工商行政管理局注册登记。</t>
  </si>
  <si>
    <t>嘉峪关市</t>
  </si>
  <si>
    <t>甘肃省嘉峪关市东湖国际2栋1单元401号</t>
  </si>
  <si>
    <t>甘肃省嘉峪关市和诚西路359号二楼（嘉峪关市人才市场旁）</t>
  </si>
  <si>
    <t>735100</t>
  </si>
  <si>
    <t>0937-6211771</t>
  </si>
  <si>
    <t>tioxhua@public.lz.gs.cn</t>
  </si>
  <si>
    <t>www.tioxhua.com</t>
  </si>
  <si>
    <t>李建浔,彭国锋,卓曙虹</t>
  </si>
  <si>
    <t>刘辉跃</t>
  </si>
  <si>
    <t>0510-83798658</t>
  </si>
  <si>
    <t>0510-83798559</t>
  </si>
  <si>
    <t>qiubei@sinotio2.com</t>
  </si>
  <si>
    <t>002146</t>
  </si>
  <si>
    <t>荣盛房地产发展股份有限公司</t>
  </si>
  <si>
    <t>CNE1000005Y9</t>
  </si>
  <si>
    <t>RiseSun Real Estate Development Co., Ltd.</t>
  </si>
  <si>
    <t>RiseSun</t>
  </si>
  <si>
    <t>普通商品房开发</t>
  </si>
  <si>
    <t>房地产的开发与经营（一级）</t>
  </si>
  <si>
    <t>公司是于2003年1月15日经河北省人民政府股份制领导小组办公室文件冀股办[2003]4号文批准，由荣盛房地产开发有限公司按照整体变更方式设立的股份有限公司。2003年1月20日，公司在河北省工商局完成变更登记注册手续，并领取了注册号为1300001002340的企业法人营业执照，设立时注册资本为11,000万元。</t>
  </si>
  <si>
    <t>廊坊市</t>
  </si>
  <si>
    <t>河北省廊坊市经济技术开发区祥云道81号</t>
  </si>
  <si>
    <t>河北省廊坊市开发区祥云道81号荣盛发展大厦</t>
  </si>
  <si>
    <t>065001</t>
  </si>
  <si>
    <t>0316-5909688</t>
  </si>
  <si>
    <t>0316-5908567</t>
  </si>
  <si>
    <t>dongmichu@risesun.cn</t>
  </si>
  <si>
    <t>戴琼,黄育华,齐凌峰</t>
  </si>
  <si>
    <t>刘山</t>
  </si>
  <si>
    <t>002147</t>
  </si>
  <si>
    <t>ST新光</t>
  </si>
  <si>
    <t>新光圆成股份有限公司</t>
  </si>
  <si>
    <t>CNE1000005Z6</t>
  </si>
  <si>
    <t>Neoglory Prosperity Inc.</t>
  </si>
  <si>
    <t>Neoglory Prosperity</t>
  </si>
  <si>
    <t>回转支承和锻压设备的研发、生产与销售。</t>
  </si>
  <si>
    <t>生产、销售回转支承、机械设备、锻压设备；销售金属制品、建材；技术咨询服务；劳动服务；经营本企业自产产品及技术的出口业务和本企业所需的机械设备、零配件、原辅材料及技术的进口业务，但国家限定公司经营或禁止进出口的商品及技术除外；房地产开发和经营；市场开发管理、商铺租赁、建材、装饰材料批发零售；房产信息中介，装饰工程设计。</t>
  </si>
  <si>
    <t>经2006年11月28日方圆有限公司股东会决议和2006年12月15日公司创立大会决议批准，由方圆有限公司原有股东作为发起人，以经深圳市鹏城会计师事务所有限公司审计的方圆有限公司截至2006年11月30日净资产为基数，按1.1064：1折合5,250万股，方圆有限公司整体变更为马鞍山方圆回转支承股份有限公司 （以下简称“发行人、公司、股份公司或本公司”）；2006年12月20日，公司在安徽省马鞍山市工商行政管理局办理了工商变更登记，企业法人注册登记号为：3405002302540。 2006年12月30日，经公司2006年第一次临时股东大会决议通过，公司原股东和12位新股东共投入现金1,992.2万元，增加股本1,750万元，增资后公司股本为7,000万元，2006年12月31日公司在马鞍山市工商行政管理局办理了变更登记。</t>
  </si>
  <si>
    <t>安徽省马鞍山市经济技术开发区超山西路</t>
  </si>
  <si>
    <t>243041</t>
  </si>
  <si>
    <t>0555-3506900</t>
  </si>
  <si>
    <t>0555-3506930</t>
  </si>
  <si>
    <t>dsh@masfy.com</t>
  </si>
  <si>
    <t>www.masfy.com</t>
  </si>
  <si>
    <t>仇向洋,宋建波,黄筱调</t>
  </si>
  <si>
    <t>虞云新</t>
  </si>
  <si>
    <t>0555-3506934</t>
  </si>
  <si>
    <t>3506934@163.com</t>
  </si>
  <si>
    <t>上海市光明律师事务所</t>
  </si>
  <si>
    <t>002148</t>
  </si>
  <si>
    <t>北京北纬通信科技股份有限公司</t>
  </si>
  <si>
    <t>CNE100000676</t>
  </si>
  <si>
    <t>Beijing Bewinner Communications Co., Ltd.</t>
  </si>
  <si>
    <t>Bewinner Tech</t>
  </si>
  <si>
    <t>增值电信服务</t>
  </si>
  <si>
    <t>移动通信转售业务；因特网信息服务业务（除新闻、出版、教育、医疗保健、药品、医疗器械和BBS以外的内容）；利用互联网经营游戏产品运营、网络游戏虚拟货币发行；第二类增值电信业务中的呼叫中心业务、信息服务业务（不含固定网电话信息服务和互联网信息服务）（增值电信业务经营许可证有效期至2019年09月12日）；技术开发、技术推广、技术咨询、技术服务、技术培训；设计、制作、代理、发布广告；承办展览展示活动；经济信息咨询；货物进出口、技术进出口、代理进出口；销售电子产品、器件和元件、计算机、软件及辅助设备、通讯设备、广播电视设备；计算机系统服务；演出经纪；从事互联网文化活动。</t>
  </si>
  <si>
    <t>本公司前身为成立于1997年11月12日的北京北纬天星科技发展中心。2001年6月26日，北京北纬天星科技发展中心增资扩股并改制为北京北纬通讯科技有限公司。经北京市人民政府（京政体改股函[2001]62号）批准，2001年12月20日，北京北纬通讯科技有限责任公司整体变更为股份有限公司，并取得注册号为1100001295373（1-1）的营业执照。本次发行前，公司注册资本为3,780万元。</t>
  </si>
  <si>
    <t>010-88356661</t>
  </si>
  <si>
    <t>010-88354555</t>
  </si>
  <si>
    <t>ir@bw30.com</t>
  </si>
  <si>
    <t>熊辉,晏小平,刘剑锋</t>
  </si>
  <si>
    <t>010-88356273</t>
  </si>
  <si>
    <t>002150</t>
  </si>
  <si>
    <t>江苏通润装备科技股份有限公司</t>
  </si>
  <si>
    <t>CNE100000692</t>
  </si>
  <si>
    <t>Jiangsu Tongrun Equipment Technology Co., Ltd.</t>
  </si>
  <si>
    <t>Tongrun Equipment</t>
  </si>
  <si>
    <t>钢制工具箱、工具柜、工具车、钢制办公家具及其他薄板制品的生产、研发及销售。</t>
  </si>
  <si>
    <t>许可经营项目：无。一般经营项目：金属工具箱柜、钢制办公家具、精密钣金制品的生产及相关产品的科技开发；设计、制造高低压开关柜、高低压电器元件、电气控制设备，并对销售后的产品进行维修服务；太阳能、风能等新能源发电产品的技术研发和技术服务，太阳能、风能等新能源发电电源、控制设备、发电系统等以及新能源系统的相关组配设备的设计、生产和销售；房屋厂房租赁；经营和代理各类商品及技术的进出口业务（国家限定公司经营或禁止进出口的商品及技术除外）。</t>
  </si>
  <si>
    <t>2002年10月经外经贸部外经贸资审字[2002]0193号文批复，由常熟市千斤顶厂、上海宝山千斤顶总厂有限公司、常熟市铝箔厂、常熟长城轴承有限公司、美国TORINJACKS,INC.、美国自然人MR.JEROMECAWLEY共同发起设立的中外合资股份有限公司。成立之初，本公司名称为：江苏通润办公家具股份有限公司，2005年9月经商务部批准更名为江苏通润工具箱柜股份有限公司。</t>
  </si>
  <si>
    <t>江苏省常熟市海虞镇周行通港工业开发区</t>
  </si>
  <si>
    <t>215517</t>
  </si>
  <si>
    <t>0512-52346618</t>
  </si>
  <si>
    <t>0512-52346558</t>
  </si>
  <si>
    <t>jstr@tongrunindustries.com</t>
  </si>
  <si>
    <t>龚菊明,高金祥,俞雪华</t>
  </si>
  <si>
    <t>002149</t>
  </si>
  <si>
    <t>西部金属材料股份有限公司</t>
  </si>
  <si>
    <t>CNE100000684</t>
  </si>
  <si>
    <t>Western Metal Materials Co., Ltd.</t>
  </si>
  <si>
    <t>Western Metal Materials</t>
  </si>
  <si>
    <t>稀有金属复合材料及制品、金属纤维及制品、难熔金属制品、贵金属制品的开发、生产和销售业务。</t>
  </si>
  <si>
    <t>稀有金属材料的板、带、箔、丝棒、管及其深加工产品、复合材料及装备和稀贵金属等新型材料的开发、生产和销售；经营本企业自产产品及技术的出口业务；经营本企业生产所需的原辅材料、仪器仪表、机械设备、零配件及技术的进出口业务（国家限定公司经营和国家禁止进出口的商品除外）；经营进料加工和“三来一补”业务；自有房地产和设备的租赁；物业管理；理化检验；自有技术服务。</t>
  </si>
  <si>
    <t>西部金属材料股份有限公司原名西研稀有金属新材料股份有限公司，是2000年12月25日经陕西省人民政府《关于设立西研稀有金属新材料股份有限公司的批复》（陕政函[2000]313号）文件批准，由西北院作为主发起人，联合株洲硬质合金厂（于2002年整体改制为株洲硬质合金集团有限公司）、浙江省创业投资有限公司（于2005年更名为浙江省创业投资集团有限公司）、中国有色金属工业技术开发交流中心、九江有色金属冶炼厂，采用发起设立方式设立的股份有限公司。公司于2000年12月28日在陕西省工商行政管理局领取企业法人营业执照，营业执照号为：6100001011145。2002年8月13日，根据陕西省经济体制改革委员会办公室《关于同意西研稀有金属新材料股份有限公司增资扩股的批复》（陕改办发[2002]79号），并经公司2002年第一次临时股东大会批准，公司进行了增资扩股。增资扩股 后，总股本由5342万股增加为6842万股。2003年公司更名为西部金属材料股份有限公司，并于2003年9月28日在陕西省工商行政管理局领取了变更名称后的企业法人营业执照。</t>
  </si>
  <si>
    <t>陕西省西安市经开区泾渭工业园西金路西段15号</t>
  </si>
  <si>
    <t>陕西省西安市西安经济技术开发区泾渭工业园西金路西段15号</t>
  </si>
  <si>
    <t>710201</t>
  </si>
  <si>
    <t>029-86968418</t>
  </si>
  <si>
    <t>029-86968416</t>
  </si>
  <si>
    <t>002149@c-wmm.com</t>
  </si>
  <si>
    <t>刘晶磊,王伟雄,郭斌,金宝长</t>
  </si>
  <si>
    <t>杨延安</t>
  </si>
  <si>
    <t>029-86968603</t>
  </si>
  <si>
    <t>l.gu@c-wmm.com</t>
  </si>
  <si>
    <t>002151</t>
  </si>
  <si>
    <t>北京北斗星通导航技术股份有限公司</t>
  </si>
  <si>
    <t>CNE100000643</t>
  </si>
  <si>
    <t>Beijing BDstar Navigation Co., Ltd.</t>
  </si>
  <si>
    <t>Beijing BDstar Navigation</t>
  </si>
  <si>
    <t>面向高端专业应用领域，围绕卫星导航定位"产品+系统应用+运营服务"展开。主要包括：卫星导航定位产品、基于位置的信息系统应用和基于位置的运营服务三大业务</t>
  </si>
  <si>
    <t>开发导航定位应用系统及软硬件产品、基于位置的信息系统、地理信息系统和产品、遥感信息系统和产品、通信系统和产品、计算机软硬件系统和产品、自动控制系统和产品、组合导航系统和产品；生产和销售开发后的产品；基于位置的信息系统的系统集成、施工、技术服务；货物进出口、技术进出口、代理进出口。房屋租赁、物业管理；导航产品试验、检测。（以工商局核定为准）</t>
  </si>
  <si>
    <t>于2006年4月18日由北京北斗星通卫星导航技术有限公司整体变更而设立的股份有限公司，本次变更是以2005年12月31日为审计基准日，经华证会计师事务所华证年审字[2006]第234号审计报告确认的有限公司净资产40,245,454.72元中的40,000,000.00元按1：1的比例折合为股份公司的股份，由各股东按原各自持股比例持有，其余245,454.72元转入公司资本公积。原有限公司的全部资产、负债和权益由股份公司承继。2006年4月18日，本公司在北京市工商行政管理局注册登记，领取注册号为1100001168906的《企业法人营业执照》，注册资本4,000万元，实收资本4,000万元。</t>
  </si>
  <si>
    <t>北京市海淀区中关村永丰高新技术产业基地丰贤东路7号北斗星通大厦</t>
  </si>
  <si>
    <t>010-69939966</t>
  </si>
  <si>
    <t>010-69939100</t>
  </si>
  <si>
    <t>bdstardsh@bdstar.com</t>
  </si>
  <si>
    <t>www.BDStar.com</t>
  </si>
  <si>
    <t>卫捷,刘国华,许芳</t>
  </si>
  <si>
    <t>北京市兰台律师事务所</t>
  </si>
  <si>
    <t>002152</t>
  </si>
  <si>
    <t>广州广电运通金融电子股份有限公司</t>
  </si>
  <si>
    <t>CNE100000650</t>
  </si>
  <si>
    <t>GRG Banking Equipment Co., Ltd.</t>
  </si>
  <si>
    <t>GRG Banking Equipment</t>
  </si>
  <si>
    <t>从事银行自动柜员机（ATM）等货币自动处理设备及相关系统软件的研发、生产、销售和服务。</t>
  </si>
  <si>
    <t>计算机应用电子设备制造；自动售货机、售票机、柜员机及零配件的批发；技术进出口；货物进出口（专营专控商品除外）；计算器及货币专用设备制造；信息系统集成服务；信息技术咨询服务；软件开发；计算机技术开发、技术服务；计算机和辅助设备修理。</t>
  </si>
  <si>
    <t>本公司前身系广州广电运通金融电子有限公司，成立于1999年7月8日。2005年10月，经广州市人民政府办公厅穗府办函［2005］161号《关于同意设立广州广电运通金融电子股份有限公司的复函》、广州市经济贸易委员会穗经贸函［2005］492号《关于同意设立广州广电运通金融电子股份有限公司的批复》及广东省人民政府粤府函［2006］211号《关于确认广州广电运通金融电子股份有限公司设立审批手续的批复》的批准，广州广电运通金融电子有限公司依法整体变更为广州广电运通金融电子股份有限公司，并于2005年10月18日依法在广州市工商局登记注册，领取了注册号为4401011103795的《企业法人营业执照》。</t>
  </si>
  <si>
    <t>广东省广州市萝岗区科学城科林路9号</t>
  </si>
  <si>
    <t>020-62878517</t>
  </si>
  <si>
    <t>securities@grgbanking.com</t>
  </si>
  <si>
    <t>邢良文,杨闰,朱桂龙</t>
  </si>
  <si>
    <t>叶子瑜</t>
  </si>
  <si>
    <t>002153</t>
  </si>
  <si>
    <t>北京中长石基信息技术股份有限公司</t>
  </si>
  <si>
    <t>CNE100000668</t>
  </si>
  <si>
    <t>Beijing Shiji IT Co., Ltd.</t>
  </si>
  <si>
    <t>Shiji Information</t>
  </si>
  <si>
    <t>1998-02-06</t>
  </si>
  <si>
    <t>主要从事酒店信息管理系统软件的开发与销售、系统集成、技术支持与服务业务</t>
  </si>
  <si>
    <t>技术开发、技术咨询、技术转让、技术服务、技术培训；销售开发后的产品、计算机及外围设备；提供信息源服务；网络技术服务；电子商务（未取得专项审批的项目除外）；安装计算机；货物进出口、技术进出口、代理进出口；法律、行政法规、国务院决定禁止的，不得经营；法律、行政法规、国务院决定应经许可的，经审批机关批准并经工商行政管理机关登记注册后方可经营；法律、行政法规、国务院决定未规定许可的，自主选择经营项目，开展经营活动。</t>
  </si>
  <si>
    <t>本公司是经北京市人民政府经济体制改革办公室《关于同意北京中长石基信息技术有限公司变更为北京中长石基信息技术股份有限公司的通知》（京政体改股函[2001]66号）的批准，以石基公司六家股东李仲初、长春燃气、业勤投资、焦梅荣、陈国强、李殿坤作为发起人，由石基公司整体变更设立的股份有限公司。公司于2001年12月21日在北京市工商行政管理局登记注册，企业法人营业执照注册号为1100002473322，注册资本3,300万元。</t>
  </si>
  <si>
    <t>北京市石景山区玉泉路59号院2号楼燕保大厦六层</t>
  </si>
  <si>
    <t>100040</t>
  </si>
  <si>
    <t>010-68249356</t>
  </si>
  <si>
    <t>010-68183776</t>
  </si>
  <si>
    <t>ir@shijigroup.com</t>
  </si>
  <si>
    <t>刘丹萍,叶金福,邹小杰</t>
  </si>
  <si>
    <t>luofang@shijigroup.com</t>
  </si>
  <si>
    <t>002156</t>
  </si>
  <si>
    <t>通富微电子股份有限公司</t>
  </si>
  <si>
    <t>CNE1000006C3</t>
  </si>
  <si>
    <t>TongFu Microelectronics Co., Ltd.</t>
  </si>
  <si>
    <t>TFME</t>
  </si>
  <si>
    <t>主要从事集成电路的封装测试业务。</t>
  </si>
  <si>
    <t>研究开发、生产集成电路等半导体产品，提供相关的技术服务，自营和代理上述商品的进出口业务。（依法须经批准的项目，经相关部门批准后方可开展经营活动）。</t>
  </si>
  <si>
    <t>2002年12月6日，经原中华人民共和国对外贸易经济合作部外经贸资二函[2002]1375号文批准，南通富士通微电子有限公司作为中外合资经营企业整体变更为本公司，2002年12月26日，本公司在国家工商行政管理总局办理工商登记，注册号为企股国副字第000958号，注册资本14,585万元人民币。2004年8月3日，根据《关于变更部分外商投资企业登记机关及档案迁移的通知函》（工商外企注函字[2004]35号文），本公司转至江苏省工商行政管理局注册登记，注册号为企股苏总副字第000347号。2006年12月29日，国家商务部商资批[2006]2514号文批准本公司注册资本由14,585万元人民币增至20,000万元人民币，新增注册资本5,415万元人民币由公司未分配利润转增。</t>
  </si>
  <si>
    <t>江苏省南通市崇川开发区崇川路288号</t>
  </si>
  <si>
    <t>226006</t>
  </si>
  <si>
    <t>0513-85058919</t>
  </si>
  <si>
    <t>0513-85058929</t>
  </si>
  <si>
    <t>tfme_stock@tfme.com</t>
  </si>
  <si>
    <t>陈学斌,刘志耕,张卫</t>
  </si>
  <si>
    <t>002155</t>
  </si>
  <si>
    <t>湖南黄金股份有限公司</t>
  </si>
  <si>
    <t>CNE1000006B5</t>
  </si>
  <si>
    <t>Hunan Gold Corporation Limited</t>
  </si>
  <si>
    <t>Hunan Gold</t>
  </si>
  <si>
    <t>金锑钨及其共（伴）生矿的勘探、开采、冶炼和加工</t>
  </si>
  <si>
    <t>在许可证核定项目内从事黄金、锑、钨的勘探、开采、选冶；金锭、锑及锑制品、钨及钨制品的生产、销售；工程测量，控制地形、矿山测量；经营商品和技术的进出口业务；以自有资产对矿山企业、高新技术项目和企业投资，自有资产管理；管理、技术咨询服务（依法须经批准的项目，经相关部门批准后方可开展经营活动）。</t>
  </si>
  <si>
    <t>公司前身是湖南省湘西金矿,系全民所有制企业，直属原湖南省黄金工业总公司（现为湖南金鑫黄金集团有限责任公司），省直属大二型国有企业；1950年5月建矿、1976年6月正式命名为冶金工业部湘西金矿，1989年6月下放湖南省，成为湖南省湘西金矿。2000年12月经湖南省经贸委湘经贸[2000]704号文件批准，湘西金矿以其全部经营性资产改制为湖南辰州矿业有限责任公司。2006年4月辰州有限股东会作出决定，将辰州有限以截至2005年12月31日经信永中和会计师事务所有限公司审计净资产按0.66988951比例折合为总股本240,000,000股，整体变更为股份有限公司；2006年5月18日召开创立大会；6月1日公司在湖南省工商行政管理局办理变更登记，注册资本240,000,000元。经2006年第一次临时股东大会审议决定，辰州矿业为了解决同业竞争，通过金鑫集团向公司增资的方式整体并购金鑫集团下属新龙矿业100%的股权，按辰州矿业和新龙矿业截至2006年10月31日评估净资产值为作价依据，同意金 鑫集团认购辰州矿业5,300万股股份。2006年12月20日获得湖南省国有资产监督管理委员会湘国资产权函[2006]422号文件批复，12月26日辰州矿业完成工商变更登记；至此，辰州矿业注册资本变更为29,300万元。</t>
  </si>
  <si>
    <t>怀化市</t>
  </si>
  <si>
    <t>湖南省长沙市芙蓉中路二段279号金源大酒店天麒楼16楼</t>
  </si>
  <si>
    <t>0731-82290893</t>
  </si>
  <si>
    <t>czky@hncmi.com</t>
  </si>
  <si>
    <t>陈共荣,刘玉强,饶育蕾</t>
  </si>
  <si>
    <t>陈建权</t>
  </si>
  <si>
    <t>hngold_security@126.com</t>
  </si>
  <si>
    <t>崔利艳</t>
  </si>
  <si>
    <t>002154</t>
  </si>
  <si>
    <t>报 喜 鸟</t>
  </si>
  <si>
    <t>报喜鸟控股股份有限公司</t>
  </si>
  <si>
    <t>CNE1000006D1</t>
  </si>
  <si>
    <t>Baoxiniao Holding Co., Ltd.</t>
  </si>
  <si>
    <t>Baoxiniao</t>
  </si>
  <si>
    <t>西服、衬衫等男士系列服饰产品的生产和销售。</t>
  </si>
  <si>
    <t>服装、皮鞋、皮革制品的生产及销售，经营进出口业务，经济信息咨询服务，企业管理与咨询服务，培训服务，企业营销策划，房屋租赁，实业投资、投资管理、资产管理、投资咨询、企业管理咨询，服装设计开发（以工商局核定为准）。</t>
  </si>
  <si>
    <t>于2001年5月30日经浙江省人民政府企业上市工作领导小组《关于同意发起设立浙江报喜鸟服饰股份有限公司的批复》（浙上市[2001]32号文）批准，由报喜鸟集团有限公司作为主要发起人，联合吴志泽先生、吴真生先生、陈章银先生、吴文忠先生和叶庆来先生五位自然人共同发起设立。2001年6月20日，本公司在浙江省工商行政管理局登记注册，领取企业法人营业执照，注册号为3300001007945，注册资本为6000万元，经营范围为服装、皮鞋、皮革制品的生产、销售，经营进出口业务。</t>
  </si>
  <si>
    <t>浙江省永嘉县瓯北镇双塔路2299号</t>
  </si>
  <si>
    <t>浙江省永嘉县瓯北镇双塔路2299号报喜鸟研发大楼11层证券部</t>
  </si>
  <si>
    <t>0577-67379161</t>
  </si>
  <si>
    <t>0577-67315986</t>
  </si>
  <si>
    <t>stock@baoxiniao.com</t>
  </si>
  <si>
    <t>www.bxn.com</t>
  </si>
  <si>
    <t>彭涛,徐维东,吕福新</t>
  </si>
  <si>
    <t>002157</t>
  </si>
  <si>
    <t>江西正邦科技股份有限公司</t>
  </si>
  <si>
    <t>CNE1000006H2</t>
  </si>
  <si>
    <t>Jiangxi Zhengbang Technology Co., Ltd.</t>
  </si>
  <si>
    <t>Zhengbang Technology</t>
  </si>
  <si>
    <t>畜禽饲料、水产饲料、预混料的生产和销售；畜禽及水产品育种、养殖、加工和销售等。</t>
  </si>
  <si>
    <t>畜禽饲料、预混料的生产和销售；饲料添加剂的研发、生产和销售；畜禽及水产品养殖、加工和销售；粮食收购；饲料原料贸易。</t>
  </si>
  <si>
    <t>2004年3月25日，经国家商务部商资批【2004】374号文批复，江西正邦实业有限公司整体变更为江西正邦科技股份有限公司，公司以经中磊会计师事务所出具的中磊审字【2004】2001号《审计报告》中截止2003年12月31日的净资产审计值按1：1折合股本56,296,785股。公司发起人为正邦集团有限公司、（加拿大国籍LIEWKENNETHTHOWJIUN）刘道君先生、华大企业有限公司、江西永惠化工有限公司和武汉新华扬生物有限责任公司，分别持有发行人60.731%、22.119%、9.497%、6.651%、1.002%的股份。2004年4月7日，公司取得国家商务部颁发的商外资资审字【2004】0080号中华人民共和国外商投资企业批准证书。2004年4月23日，公司取得江西省工商行政管理局颁发的企股赣总字第003897号企业法人营业执照。</t>
  </si>
  <si>
    <t>江西省南昌市高新技术开发区艾溪湖一路569号</t>
  </si>
  <si>
    <t>0791-86397153</t>
  </si>
  <si>
    <t>0791-88338132</t>
  </si>
  <si>
    <t>zqb@zhengbang.com</t>
  </si>
  <si>
    <t>黄新建,李汉国</t>
  </si>
  <si>
    <t>wangfei@zhengbang.com</t>
  </si>
  <si>
    <t>001965</t>
  </si>
  <si>
    <t>招商局公路网络科技控股股份有限公司</t>
  </si>
  <si>
    <t>CNE1000032B1</t>
  </si>
  <si>
    <t>China Merchants Expressway Network and Technology Holdings Co., Ltd.</t>
  </si>
  <si>
    <t>Merchants Expressway</t>
  </si>
  <si>
    <t>公路相关的经营收费公路业务和交通科技业务。</t>
  </si>
  <si>
    <t>（一）主营：公路、桥梁、码头、港口、航道基础设施投资、开发、建设和经营管理；投资管理；交通基础设施新技术、新产品、新材料的开发、研制和产品的销售。（二）兼营：建筑材料、机电设备、汽车（不含小轿车）及配件、五金交电、日用百货的销售；经济信息咨询；人才培训。</t>
  </si>
  <si>
    <t>招商公路的前身为华建交通经济开发中心，成立于1993年12月18日。1993年8月20日，交通部作出《关于成立华建交通经济开发中心的批复》（交人劳发[1993]860号），同意成立华建中心，该中心为交通部直属并具有独立法人资格的全民所有制企业，实行独立核算，自主经营，自负盈亏，依法纳税。1999年3月，经国家经济贸易委员会、财政部、交通部分别以国经贸企改[1999]190号文、财管字[1999]63号文、交体法发[1999]142号文批准，交通部将华建中心整体划转进入招商局集团，成为招商局集团下属企业。2011年6月，改制为有限责任公司。2016年3月16日，招商局集团下发《关于无偿划转招商局华建公路投资有限公司0.1%股权的批复》（招发战略字[2016]244号），同意将招商局集团所持招商华建0.1%股权划转给蛇口资产持有，划转基准日为2015年12月31日，划转价值依据招商华建经审计的账面净资产确定。2016年3月16日，招商局集团和蛇口资产就上述股权划转事宜签署协议。2016年7月5日，北京市工商局向招商华建换发了《营业执照》（统一社会信用代码：91110000101717000C）。2016年9月30日，信永中和出具XYZH/2016BJA20663号《验资报告》。经审验，截至2016年9月27日止，泰康保险、交投产融、中新壹号、民信投资、信石天路已实缴认购金额，招商交科院已完成股权变更登记，招商公路各股东实际缴纳注册资本合计人民币562,337.86万元。2016年10月21日，国务院国资委出具《关于招商局公路网络科技控股股份有限公司国有股权管理有关问题的批复》（国资产权[2016]1149号），确认招商公路增资扩股后招商局集团（国有股东）持有其424,142.59万股，占总股本的75.42%，交投产融（国有股东）持有其39,370.08万股，占总股本的7.00%；蛇口资产（国有股东）持有其400.00万股，占总股本的0.07%。</t>
  </si>
  <si>
    <t>天津自贸试验区市(东疆保税港区)鄂尔多斯路599号东疆商务中心A3楼910</t>
  </si>
  <si>
    <t>010-56529000</t>
  </si>
  <si>
    <t>010-56529111</t>
  </si>
  <si>
    <t>cmexpressway@cmhk.com</t>
  </si>
  <si>
    <t>www.cmexpressway.com</t>
  </si>
  <si>
    <t>张立民,梁斌,郑健龙,张志学</t>
  </si>
  <si>
    <t>刘昌松</t>
  </si>
  <si>
    <t>001979</t>
  </si>
  <si>
    <t>招商局蛇口工业区控股股份有限公司</t>
  </si>
  <si>
    <t>CNE100002FC6</t>
  </si>
  <si>
    <t>China Merchants Shekou Industrial Zone Holdings Co,. Ltd.</t>
  </si>
  <si>
    <t>Shekou</t>
  </si>
  <si>
    <t>1979-04-01</t>
  </si>
  <si>
    <t>园区开发与运营业务、社区开发与运营业务、邮轮产业建设与运营业务。</t>
  </si>
  <si>
    <t>城区、园区及社区的投资、开发建设和运营；房地产开发经营；物业管理；水上运输；码头、仓储服务；邮轮母港及配套设施的建设和运营；交通运输、工业制造、金融保险、对外贸易、旅游、酒店和其他各类企业的投资和管理；水陆建筑工程；所属企业产品的销售和所需设备、原材料、零配件的供应和销售；举办体育比赛；科研技术服务；提供与上述业务有关的技术、经营咨询和技术、信息服务。（依法须经批准的项目，经相关部门批准后方可开展经营活动。）</t>
  </si>
  <si>
    <t>2015年6月23日，招商局集团下发《关于对招商局蛇口工业区有限公司改制方案的批复》（招发财务字[2015]320号），同意招商局蛇口以招商局集团和招商局轮船为发起人整体变更设立招商局蛇口工业区控股股份有限公司；2015年6月23日，招商局蛇口召开股东会，同意以2015年4月30日作为股份制改制基准日，以整体变更的方式设立股份有限公司。2015年6月26日，招商局蛇口控股取得了由广东省工商局核发的《企业法人营业执照》(注册号：100000000011463)。</t>
  </si>
  <si>
    <t>广东省深圳南山区蛇口兴华路6号南海意库3号楼</t>
  </si>
  <si>
    <t>0755-26818928</t>
  </si>
  <si>
    <t>0755-26691325</t>
  </si>
  <si>
    <t>cmskir@cmhk.com</t>
  </si>
  <si>
    <t>www.shekou.com</t>
  </si>
  <si>
    <t>蔡元庆,李延喜,屈文洲</t>
  </si>
  <si>
    <t>许永军</t>
  </si>
  <si>
    <t>0755-26819600</t>
  </si>
  <si>
    <t>0755-26818666</t>
  </si>
  <si>
    <t>001872</t>
  </si>
  <si>
    <t>招商港口</t>
  </si>
  <si>
    <t>招商局港口集团股份有限公司</t>
  </si>
  <si>
    <t>CNE000000818</t>
  </si>
  <si>
    <t>China Merchants Port Group Co., Ltd.</t>
  </si>
  <si>
    <t>CM PORT GROUP</t>
  </si>
  <si>
    <t>1993-03-21</t>
  </si>
  <si>
    <t>付刚峰</t>
  </si>
  <si>
    <t>港口装卸、散货灌包、保税仓储运输。</t>
  </si>
  <si>
    <t>港口码头建设、管理和经营；进出口各类货物保税仓储业务；港口配套园区的开发、建设和运营；国际、国内货物的装卸、中转、仓储、运输，货物加工处理；集装箱拆拼箱、清洗、修理、制造和租赁；国际货运代理；租车租船业务；为船舶提供燃物料、生活品供应等船舶港口服务；船舶拖带（不得使用外国籍船舶经营）；港口设施、设备和港口机械的租赁、维修服务；自营和代理各类货物和技术的进出口，但国家限制或禁止进出口的货物和技术除外；港口物流及港口信息技术咨询服务；现代物流信息系统的技术开发、技术服务；供应链管理及相关配套服务；物流方案设计；工程项目管理；港务工程技术的开发、研究、咨询服务。（依法须经批准的项目，经相关部门批准后依批准的内容开展经营活动）。</t>
  </si>
  <si>
    <t>公司前身系深圳赤湾港务公司，1992年8月始进行股份制改组，将原有部分净资产折为发起法人股22447万股，经1993年2月首次公开发行，上市时总股份31047万股；内部职工股542.8万股于1994年8月1日上市。</t>
  </si>
  <si>
    <t>广东省深圳市南山区招商街道工业三路一号招商局港口大厦23-25楼</t>
  </si>
  <si>
    <t>广东省深圳市赤湾石油大厦8楼</t>
  </si>
  <si>
    <t>0755-26694222</t>
  </si>
  <si>
    <t>0755-26684117</t>
  </si>
  <si>
    <t>cwh@cndi.com</t>
  </si>
  <si>
    <t>李常青,袁宇辉,苏启云</t>
  </si>
  <si>
    <t>黄传京</t>
  </si>
  <si>
    <t>胡静競、陈丹</t>
  </si>
  <si>
    <t>000802</t>
  </si>
  <si>
    <t>北京京西文化旅游股份有限公司</t>
  </si>
  <si>
    <t>CNE000000TW0</t>
  </si>
  <si>
    <t>Beijing Jingxi Culture and Tourism Co., Ltd.</t>
  </si>
  <si>
    <t>BJCT</t>
  </si>
  <si>
    <t>旅游项目投资及管理等。</t>
  </si>
  <si>
    <t>旅游项目开发、投资及管理；旅游信息咨询；技术开发、技术咨询、技术转让、技术服务、技术推广；广播电视节目制作；从事文化经纪业务；演出经纪；电影发行；组织文化艺术交流活动；影视策划；设计、制作、代理、发布广告；承办展览展示；会议服务；舞台灯光、音箱设计；图文设计制作；信息咨询（不含中介服务）；翻译服务；编辑服务；经济贸易咨询；企业策划；市场调查；产品设计；电脑动画设计；以下限分公司经营：器械健身；停车服务；电器修理；出租柜台、场地出租；园林景观设计、咨询；种植花卉、苗木、盆景；销售包装食品、酒、饮料、冷热饮；工艺美术品、五金交电、化工产品、家具、劳保用品、针纺织品、日用杂品、日用百货、水泥、旅游产品、旅游纪念品、花卉、苗木、盆景、园艺用品、园林机具、建筑材料、电气设备、文化用品；零售内销黄金饰品；出租汽车客运、住宿、中餐、西餐、歌舞厅、音乐茶座、洗浴、美容美发；制造水泥；零售国产卷烟，进口卷烟、雪茄烟；零售国家正式出版的国内版书刊、国家正式出版的音像制品；零售西药制剂、中成药、医疗器械；生产旅游产品、旅游纪念品。（企业依法自主选择经营项目，开展经营活动；广播电视节目制作、演出经纪、电影发行以及依法须经批准的项目，经相关部门批准后依批准的内容开展经营活动；不得从事本市产业政策禁止和限制类项目的经营活动。）</t>
  </si>
  <si>
    <t>公司系由北京京西经济开发公司于1997年11月独家发起设立，始以发起人主要经营性净资产及权益投入折为国有法人股7500万股，经1997年10月31日发行后，上市时总股本达10500万股，其内部职工股300万股将于公众股2700万股1998年1月8日在深证所上市交易期满半年后上市。</t>
  </si>
  <si>
    <t>北京市朝阳区望京街1号C楼</t>
  </si>
  <si>
    <t>010-57807786、010-57807780</t>
  </si>
  <si>
    <t>010-57807778</t>
  </si>
  <si>
    <t>000802@bjc-ent.com</t>
  </si>
  <si>
    <t>邸晓峰,李华宾,褚建国</t>
  </si>
  <si>
    <t>chenc@bjc-ent.com</t>
  </si>
  <si>
    <t>000803</t>
  </si>
  <si>
    <t>四川金宇汽车城(集团)股份有限公司</t>
  </si>
  <si>
    <t>CNE0000000G9</t>
  </si>
  <si>
    <t>Sichuan Jinyu Automobile City (Group) Co., Ltd.</t>
  </si>
  <si>
    <t>JYAC</t>
  </si>
  <si>
    <t>匡志伟</t>
  </si>
  <si>
    <t>丝织品，炼、印、染、丝织品制造等。</t>
  </si>
  <si>
    <t>能源设备及配件（除核能设备）研发、设计、制造、销售；能源项目（除核能项目）的开发[含承接（修、试）电力设施]、建设、维护、智能化运营管理、交易服务及技术咨询；能源技术推广服务及技术咨询；储能和微网系统的建设与运营；工程项目管理；合同能源管理服务；汽车贸易，二手汽车交易，摩托车交易，汽车（摩托车）配件研发制造、维修、装饰、汽车城市场等服务经营；建筑材料、机械、器材维修、机械出租、水电安装；丝织品制造，丝织品炼、染、印及自产丝织服装的出口业务和纺机配件进口业务；项目投资、租赁、投资咨询、证券。（依法须经批准的项目，经相关部门批准后方可开展经营活动）</t>
  </si>
  <si>
    <t>公司系由南充绸厂于1988年3月进行改组设立，始以该厂部分净资产折为国家股1330.8853万股，1995年5月国家国有资产管理局重新审查确认国家股为2248万股，经1988年6月30日至1990年3月19日发行公众股2500万股，1989年12月定向募集法人股450万股后，上市时总股本达5198万股，其公众股2500万股于1998年3月3日在深证所上市交易。</t>
  </si>
  <si>
    <t>637005</t>
  </si>
  <si>
    <t>0817-6170888</t>
  </si>
  <si>
    <t>0817-6170777</t>
  </si>
  <si>
    <t>scjymy@vip.sina.com</t>
  </si>
  <si>
    <t>www.scjycc.com</t>
  </si>
  <si>
    <t>何云,王敏,徐寿岩</t>
  </si>
  <si>
    <t>蒋祥春</t>
  </si>
  <si>
    <t>000806</t>
  </si>
  <si>
    <t>北海银河生物产业投资股份有限公司</t>
  </si>
  <si>
    <t>CNE0000009R7</t>
  </si>
  <si>
    <t>Galaxy Biomedical Investment Co., Ltd.</t>
  </si>
  <si>
    <t>Galaxy Biomedical</t>
  </si>
  <si>
    <t>1998-03-05</t>
  </si>
  <si>
    <t>电子元器件生产、珍珠养殖及加工。</t>
  </si>
  <si>
    <t>肿瘤免疫治疗、细胞治疗及存储、基因检测、药物筛选、抗体平台、个体化治疗、移动医疗等生物技术、生物医学工程类技术的研发以及相关技术服务、技术咨询、技术转让，对生物生化制品、生物药物、癌症疫苗、诊断试剂、医疗器械生产、研发项目的投资，对高科技项目投资、管理及技术咨询、技术服务，对医院的投资与经营管理服务；变压器设备、电子元器件、电力系统自动化软件设备及高低压开关设备的开发、生产、销售；计算机软件开发、技术咨询及技术服务，科技产品开发，本企业自产机电产品、成套设备及相关技术的出口，本企业生产、科研所需的原辅材料、机械设备、仪器仪表、备品备件、零配件及技术的进口（国家实行核定公司经营的商品除外），开展本企业中外合资经营、合作生产及“三来一补”业务；自有房地产经营管理。（国家有专项规定的除外）。（依法需经批准的项目，经相关部门批准后方可开展经营活动。）</t>
  </si>
  <si>
    <t>公司系由北海通台经济发展总公司等五家单位于1993年共同发行设立，始以发起人资产折为发起人股2700万股，募集法人股2100万股，内部职工股1200万股，经对内部职工股进行10送1股和1998年2月18日在北海市公开发行后，上市时总股本为8220万股，其公众股2100万股1998年4月16日在深证所上市交易。</t>
  </si>
  <si>
    <t>广西壮族自治区北海市西藏路银河软件科技园专家创业区1号</t>
  </si>
  <si>
    <t>广西壮族自治区北海市银河软件科技园综合办公楼</t>
  </si>
  <si>
    <t>0779-3202636</t>
  </si>
  <si>
    <t>0779-3926916</t>
  </si>
  <si>
    <t>yhtech@yhgroup.cn</t>
  </si>
  <si>
    <t>梁峰,蒋青云,陈丽花</t>
  </si>
  <si>
    <t>yhtech@g-biomed.com</t>
  </si>
  <si>
    <t>000807</t>
  </si>
  <si>
    <t>云南铝业股份有限公司</t>
  </si>
  <si>
    <t>CNE000000VG9</t>
  </si>
  <si>
    <t>Yunnan Aluminium Co., Ltd.</t>
  </si>
  <si>
    <t>Yunnan Aluminium</t>
  </si>
  <si>
    <t>重熔用铝锭及铝深加工产品的生产及销售等。</t>
  </si>
  <si>
    <t>重熔用铝锭及铝加工制品、炭素及炭素制品、氧化铝的加工及销售；建筑材料、装饰材料、金属材料，家具，普通机械、汽车配件、五金交电、化工产品（不含管理产品），陶瓷制品，矿产品，日用百货的批发、零售、代购、代销；硫酸铵化肥生产；摩托车配件、化工原料、铝门窗制作安装、室内装饰装修工程施工；货物进出口、普通货运，物流服务（不含易燃易爆，危险化学品），物流方案设计及策划；货物仓储、包装、搬运装卸；境外期货套期保值业务（凭许可证经营）；钢结构工程专业承包；炉窑工程专业承包。</t>
  </si>
  <si>
    <t>公司前身系云南铝厂，于1998年3月进行股份制改组，始以原厂净资产折为国有法人股23000万股，经1998年2月25日在云南省昆明市发行后，上市时总股本达31000万股，其内部职工股800万股于公众股7200万股1998年4月8日在深交所上市交易期满半年后上市。 。</t>
  </si>
  <si>
    <t>云南省昆明市呈贡区七甸街道</t>
  </si>
  <si>
    <t>650502</t>
  </si>
  <si>
    <t>0871-7455268</t>
  </si>
  <si>
    <t>0871-7455605</t>
  </si>
  <si>
    <t>stock@ylgf.com</t>
  </si>
  <si>
    <t>鲍卉芳,宁平,尹晓冰,汪涛</t>
  </si>
  <si>
    <t>陈德斌</t>
  </si>
  <si>
    <t>raog@ylgf.com</t>
  </si>
  <si>
    <t>000809</t>
  </si>
  <si>
    <t>铁岭新城投资控股股份有限公司</t>
  </si>
  <si>
    <t>CNE0000000Z9</t>
  </si>
  <si>
    <t>Tieling Newcity Investment Holding Limited</t>
  </si>
  <si>
    <t>Tieling Newcity</t>
  </si>
  <si>
    <t>1990-04-30</t>
  </si>
  <si>
    <t>区域土地征用、市政基础建设、土地开发、项目开发、投资、管理咨询</t>
  </si>
  <si>
    <t>区域土地征用、市政基础建设、土地开发、项目开发、投资、管理咨询。</t>
  </si>
  <si>
    <t>公司前身系四川第一棉纺织印染厂，1988年8月始进行股份制改组，原发起人以其净资产折为国家股73.22万股，定向募集企业法人股30.638万股，同年11月与1989年3月两次发行公众股共35万股(以上每股面值100元)。后股本几经调整，1993年3月股份拆细为每股面值1元，上市时总股本达11457万股，其公众股3500万股于1998年6月16日在深交所上市交易。</t>
  </si>
  <si>
    <t>铁岭市</t>
  </si>
  <si>
    <t>辽宁省铁岭市凡河新区金沙江路12号</t>
  </si>
  <si>
    <t>辽宁省铁岭市凡河新区金沙江路11号</t>
  </si>
  <si>
    <t>112000</t>
  </si>
  <si>
    <t>024-74997822</t>
  </si>
  <si>
    <t>024-74997890</t>
  </si>
  <si>
    <t>tlxc809@163.com</t>
  </si>
  <si>
    <t>www.cdzhonghui.com</t>
  </si>
  <si>
    <t>范立夫,黄鹏,钟田丽</t>
  </si>
  <si>
    <t>张铁成</t>
  </si>
  <si>
    <t>cf0140@sina.com</t>
  </si>
  <si>
    <t>000810</t>
  </si>
  <si>
    <t>创维数字股份有限公司</t>
  </si>
  <si>
    <t>CNE0000000L9</t>
  </si>
  <si>
    <t>Skyworth Digital Co., Ltd.</t>
  </si>
  <si>
    <t>Skyworth DT</t>
  </si>
  <si>
    <t>1988-07-01</t>
  </si>
  <si>
    <t>数字智能终端及前端系统的研究、开发、生产、销售与运营及服务。</t>
  </si>
  <si>
    <t>国内贸易（不含专营、专卖、专控商品）；经营进出口业务（法律、行政法规、国务院决定禁止的项目除外，限制的项目须取得许可后方可经营）。开发、研究、生产经营数字视频广播系统系列产品；研发、生产、销售多媒体信息系统系列产品及服务；软件研发、生产、销售及服务；集成电路研发、销售及服务；电信终端设备、通讯终端设备接入设备及传输系统的研发、生产和销售；数码电子产品、汽车电子产品、计算机、平板电脑、移动通讯产品的研发、生产和销售；软件及电子技术信息咨询（不含限制项目）；技术服务。</t>
  </si>
  <si>
    <t>公司前身系四川省遂宁棉纺织厂，于1988年7月进行股份制改组，以原企业净资产经清产核资和评估调整，最终折为国家股3137.2万股，募集法人股140.2万股，经1988年9月至1989年12月发行公众股后，上市时总股本达5277.4万股，其公众股2000万股于1998年6月2日在深交所上市交易。</t>
  </si>
  <si>
    <t>四川省遂宁市经济技术开发区西宁片区台商工业园内</t>
  </si>
  <si>
    <t>广东省深圳市南山区科技园高新南一道创维大厦A座16楼</t>
  </si>
  <si>
    <t>0755-26010018</t>
  </si>
  <si>
    <t>0755-26010028</t>
  </si>
  <si>
    <t>skydigital@skyworth.com</t>
  </si>
  <si>
    <t>马少平,尹田,鞠新华</t>
  </si>
  <si>
    <t>施驰</t>
  </si>
  <si>
    <t>skydtbo@skyworth.com</t>
  </si>
  <si>
    <t>000811</t>
  </si>
  <si>
    <t>冰轮环境技术股份有限公司</t>
  </si>
  <si>
    <t>CNE0000000S4</t>
  </si>
  <si>
    <t>Moon Environment Technology Co., Ltd.</t>
  </si>
  <si>
    <t>Moon Environment</t>
  </si>
  <si>
    <t>低温冷冻设备、中央空调设备、环保制热设备及应用系统集成、工程成套服务。</t>
  </si>
  <si>
    <t>压力容器设备的生产、销售（凭生产许可证经营）（有效期限以许可证为准）。制冷空调设备、机械设备零配件、塑料制品（不含农膜）、装饰材料、环保及轻纺设备的制造、销售；制冷空调成套设备安装调试、工程设计、技术咨询服务；许可范围的进出口业务、对外承包工程；五金交电化工（不含化学危险品）、建筑材料的批发、零售；钢结构制作与安装、防腐保温工程；房屋租赁；气体压缩机、配电开关控制设备的生产、销售。（依法须经批准的项目，经相关部门批准后方可开展经营活动）。</t>
  </si>
  <si>
    <t>公司前身系烟台冷冷机总厂，于1988年12月进行股份制改组，始以原厂净资产折为国家股15.85万股(每股面值100元)，并在88年12月至90月5月发行公众股，经93年5月将每股面值拆细为1元和93月7月烟台市国资局重新进行评估后，公司国家股为3539.23万股，法人股1145.32万股，其社会公众股1600万股于1998年5月28日在深交所上市交易。</t>
  </si>
  <si>
    <t>0535-6697075、0535-6243558</t>
  </si>
  <si>
    <t>0535-6243558</t>
  </si>
  <si>
    <t>zqb@yantaimoon.cn</t>
  </si>
  <si>
    <t>www.yantaimoon.cn</t>
  </si>
  <si>
    <t>史卫进,张朝晖,赵起高</t>
  </si>
  <si>
    <t>于志强</t>
  </si>
  <si>
    <t>0535-6697075, 6243558</t>
  </si>
  <si>
    <t>000812</t>
  </si>
  <si>
    <t>陕西金叶科教集团股份有限公司</t>
  </si>
  <si>
    <t>CNE0000006R3</t>
  </si>
  <si>
    <t>Shaanxi Jinye Science Technology and Education Group Co., Ltd.</t>
  </si>
  <si>
    <t>Shaanxi Jin Ye</t>
  </si>
  <si>
    <t>印刷服务及开发、印刷物资批发零售等。</t>
  </si>
  <si>
    <t>包装装潢印刷品印刷、高新数字印刷技术及高新技术广告制作、高新技术产业、教育、文化产业、基础设施、房地产的投资、开发；印刷投资咨询；自营和代理各类商品和技术的进出口业务（国家限定或禁止公司经营的商品及技术除外）；经营进料加工业务和“三来一补”业务；经营对销贸易和转口贸易；化纤纺织、合金切片、凿岩钎具、卷烟过滤材料生产销售；新型化纤材料的研究、开发。</t>
  </si>
  <si>
    <t>公司系由陕西省印刷厂等七家单位于1998年5月共同发起设立，发起人以其净资产及现金投入折为国有法人股4200万股，并定向募集职工股2800万股，经1998年5月4日公开发行后，上市时总股本达10000万股，其内部职工股2800万将于公众股3000万股1998年6月23日在深交所上市交易期满三年后上市流通。</t>
  </si>
  <si>
    <t>陕西省西安市高新区锦业路1号都市之门B座19层</t>
  </si>
  <si>
    <t>029-81778550、029-81778551</t>
  </si>
  <si>
    <t>029-81778533</t>
  </si>
  <si>
    <t>jinyegroup@foxmail.com</t>
  </si>
  <si>
    <t>张敬,刘书锦,王周户</t>
  </si>
  <si>
    <t>029-81778561</t>
  </si>
  <si>
    <t>yankai812@sina.com</t>
  </si>
  <si>
    <t>000813</t>
  </si>
  <si>
    <t>德展大健康股份有限公司</t>
  </si>
  <si>
    <t>CNE000000VV8</t>
  </si>
  <si>
    <t>Dezhan Healthcare Company Limited</t>
  </si>
  <si>
    <t>Tianshan Wooltex</t>
  </si>
  <si>
    <t>化学原料药、化学药制剂、抗生素原料药、抗生素制剂、中成药、食品、保健食品、化妆品的研发（不含国家保护资源的中药材、中成药秘方产品的研发）、批发、进出口及相关配套业务（不涉及国营贸易管理商品，涉及配额、许可证管理及其它专项规定管理的商品，按国家有关规定办理申请）；制造原料药、注射剂（水针、冻干粉针）、片剂、胶囊剂、滴眼剂、散剂；经营本企业和成员企业自产产品及技术出口业务；本企业和成员企业生产所需的原辅材料、仪器仪表、机械设备、零配件及技术的进出口业务；经营进料加工和“三来一补”业务；医药生物制品的技术开发、技术咨询、技术服务、技术转让。（依法须经批准的项目，经相关部门批准后依批准的内容开展经营活动。）（最终以工商部门核准内容为准）。</t>
  </si>
  <si>
    <t>公司前身系新疆天山毛纺织品有限公司，于1995年3月进行股份制改组，始以发起人净资产折为发起人股14082万股，经1998年4月9日至15日发行后，上市时总股本达18782万股，其内部职工股470万股于公众股4230万股1998年5月19日在深交所上市交易期满半年后上市。</t>
  </si>
  <si>
    <t>新疆维吾尔自治区乌鲁木齐市天山区金银路53号金融大厦1611室</t>
  </si>
  <si>
    <t>010-65858757、0991-4336069</t>
  </si>
  <si>
    <t>010-65850951、0991-4310456</t>
  </si>
  <si>
    <t>dzjkzqb@163.com</t>
  </si>
  <si>
    <t>www.chinatianshan.com</t>
  </si>
  <si>
    <t>张宇锋,江崇光,郇绍奎</t>
  </si>
  <si>
    <t>000815</t>
  </si>
  <si>
    <t>中冶美利云产业投资股份有限公司</t>
  </si>
  <si>
    <t>CNE000000W54</t>
  </si>
  <si>
    <t>MCC Meili Cloud Computing Industry Investment Co., Ltd.</t>
  </si>
  <si>
    <t>Meili Cloud</t>
  </si>
  <si>
    <t>各类高、中、低档机制纸、纸板、加工纸的生产销售。</t>
  </si>
  <si>
    <t>云平台服务；云基础设施服务；云软件服务；信息传输、软件和信息技术服务业投资及投资项目管理；技术开发、技术推广、技术咨询；基础软件服务、应用软件服务；数据处理；软件开发、软件咨询。机械纸、板纸、加工纸等中高档文化用纸及生活用纸的生产、销售。经营本企业自产产品及技术的出口业务；经营本企业生产所需的原辅材料、机械设备、零配件及技术的进口业务，但国家限定公司经营和国家禁止进出口的商品及技术除外***。</t>
  </si>
  <si>
    <t>公司系由宁夏美利纸业集团有限责任公司等五家单位于1998年5月份共同发起设立，始以发起净资产及现金投入折为国家股5000万股，法人股1400万股，经1998年4月27日发行后，上市时总股本达11400万股，其内部职工股500万股于公众股4500万股(其中向金泰、开元投资基金配售500股于股票上市2个月后上市交易)1998年6月9日在深交所上市交易期满半年后上市。</t>
  </si>
  <si>
    <t>宁夏回族自治区中卫市城区柔远镇</t>
  </si>
  <si>
    <t>755000</t>
  </si>
  <si>
    <t>0955-7679334、0955-7679339</t>
  </si>
  <si>
    <t>0955-7679216、0955-7679339</t>
  </si>
  <si>
    <t>mlzy@china-meili.com</t>
  </si>
  <si>
    <t>刘景省,王玉涛,陈尚义</t>
  </si>
  <si>
    <t>0955-7679166</t>
  </si>
  <si>
    <t>0955-7679216</t>
  </si>
  <si>
    <t>31tlm@chinapaper.com.cn</t>
  </si>
  <si>
    <t>000816</t>
  </si>
  <si>
    <t>*ST慧业</t>
  </si>
  <si>
    <t>江苏农华智慧农业科技股份有限公司</t>
  </si>
  <si>
    <t>CNE000000SR2</t>
  </si>
  <si>
    <t>Jiangsu Nonghua Intelligent Agriculture Technology Co., Ltd.</t>
  </si>
  <si>
    <t>Intelligent Agriculture</t>
  </si>
  <si>
    <t>内燃机、发电机、电动机、水泵、榨油机、农业机械制造与销售。</t>
  </si>
  <si>
    <t>农业工程、物联网、农业信息化、农业设备及控制系统、监测检测设备、农业电子商务、农业物流系统、计算机信息及系统集成专业的技术服务、技术开发、技术转让、技术咨询；网络技术、通讯工程技术的研发及技术转让；计算机技术咨询服务；内燃机，发电机，电动机，水泵，榨油机，机械化农业及园艺机具，畜牧机械，拖拉机制造；房屋租赁；设备租赁；内燃机及农业机械技术咨询服务；资产管理；商务咨询；计算机、软件及辅助设备批发、销售；自营和代理各类商品和技术的进出口业务（国家限定企业经营或禁止进出口的商品和技术除外）。（依法须经批准的项目，经相关部门批准后方可开展经营活动）</t>
  </si>
  <si>
    <t>公司系由江苏江动集团有限公司于1997年8月11日独家发起设立，将发起人净资产折为国有法人股11800万股，经1997年7月23日在江苏省盐城市公开发行后，上市时总股本达17300万股，其内部职工股550万股将于公众股4950万股1997年8月18日在深证所上市交易期满半年后上市。</t>
  </si>
  <si>
    <t>江苏省盐城经济技术开发区希望大道南路58号</t>
  </si>
  <si>
    <t>江苏省盐城市经济技术开发区希望大道南路58号</t>
  </si>
  <si>
    <t>224003</t>
  </si>
  <si>
    <t>0515-8881908</t>
  </si>
  <si>
    <t>0515-8881816</t>
  </si>
  <si>
    <t>jhdl000816@sina.com</t>
  </si>
  <si>
    <t>楼向阳,周华,滕晓梅</t>
  </si>
  <si>
    <t>0515-88881908</t>
  </si>
  <si>
    <t>0515-88881816</t>
  </si>
  <si>
    <t>000818</t>
  </si>
  <si>
    <t>航锦科技股份有限公司</t>
  </si>
  <si>
    <t>CNE000000T67</t>
  </si>
  <si>
    <t>Hangjin Technology Co., Ltd.</t>
  </si>
  <si>
    <t>HJKJ</t>
  </si>
  <si>
    <t>烧碱、氯化苯、氯、聚氯乙烯等化工产品的制造与经营。</t>
  </si>
  <si>
    <t>氢氧化钠、氯[液化的]、氢[压缩的]、盐酸、乙炔（溶于介质的）、氮[压缩的]、三氯乙烯、1,2－二氯丙烷、环氧丙烷、次氯酸钠溶液[含有效氯5%]、硫酸（稀）、氧[压缩的]、氯苯、1,4－二氯苯生产；丙二醇、聚醚、聚氯乙烯、硫酸钠、氢氧化钠（食品添加剂）生产、盐酸（食品添加剂）；化工石油工程施工总承包贰级、房屋建筑工程施工总承包叁级、爆破与拆除工程专业承包叁级（暂定）；压力容器制造D1、D2级；压力管道安装GB2（2）、GC2级；化工防腐蚀施工（按化工防腐蚀施工资格证书中施工范围经营）；在港区内提供货物仓储（仅限锦州分公司经营）；不干胶印刷、其它印刷品印刷；机械加工、安装；铸钢铸铁生产；吊装；普通设备清洗及污水处理业务、技术开发与服务；经营本企业自产产品及相关技术的出口业务，经营本企业生产科研所需的原辅材料、机械设备、仪器仪表及相关的进出口业务（国家限定公司经营和国家禁止进出口业务的商品及技术除外）；经营进料加工和“三来一补”业务；发电（自发自用）、工业蒸汽、交直流电；电动机变压器等电器设备维修；道路普通货物运输；锅炉检修；厂内铁路专线运输；普通仓装容器制造；普通材料仓储；电器仪表维修、吊装；劳务（限本厂内）；自有资产出租（含房屋、设备等）；国内水路运输船舶代理、货物代理。（依法须经批准的项目，经相关部门批准后方可开展经营活动。）</t>
  </si>
  <si>
    <t>公司系由锦化化工(集团)有限责任公司于1997年9月16日独家发起设立，始以发起人净资产折为国有法人股25000万股，经1997年9月3日在辽宁省葫芦岛市发行后，上市时总股本达34000万股，其内部职工股900万股将于公众股8100万股1997年10月17日在深证所上市交易期满半年后上市。</t>
  </si>
  <si>
    <t>125001</t>
  </si>
  <si>
    <t>0429-2709027</t>
  </si>
  <si>
    <t>0429-2709818</t>
  </si>
  <si>
    <t>fdhgzqb@126.com</t>
  </si>
  <si>
    <t>www.fangdachemical.com</t>
  </si>
  <si>
    <t>刘春彦,吴志坚,郭海兰</t>
  </si>
  <si>
    <t>000819</t>
  </si>
  <si>
    <t>岳阳兴长石化股份有限公司</t>
  </si>
  <si>
    <t>CNE0000006C5</t>
  </si>
  <si>
    <t>Yueyang Xingchang Petro-chemical Co., Ltd.</t>
  </si>
  <si>
    <t>Yueyang Xingchang</t>
  </si>
  <si>
    <t>聚丙烯、甲醇、甜蜜素、塑料制品生产、销售等。</t>
  </si>
  <si>
    <t>开发、生产、销售石油化工产品(不含成品油)、塑料及其制品，销售政策允许的其它石油化工原料与产品(国家有专项规定的凭本企业许可证)；经营本企业《中华人民共和国进出口企业经营资格证书》核定范围内的进出口业务；成品油零售(限由分支机构凭本企业批准证书经营)；房产、土地、设备等资产的租赁；预包装食品的批发兼零售（限分支机构）。</t>
  </si>
  <si>
    <t>公司系由长岭炼油化工总厂劳动服务公司于1990年2月独家发起设立，以其投入现金折为国有法人股1500万股，法人股2252.69万股，公众股1447.31万股，上市时总股本达5200万股，其公众股1447.31万股将于1997年6月25日上市交易。</t>
  </si>
  <si>
    <t>湖南省岳阳市岳阳大道岳阳兴长大厦九楼</t>
  </si>
  <si>
    <t>414012</t>
  </si>
  <si>
    <t>0730-8829751</t>
  </si>
  <si>
    <t>0730-8829752</t>
  </si>
  <si>
    <t>yyxczqbu@163.com</t>
  </si>
  <si>
    <t>方忠,陈爱文,谢路国</t>
  </si>
  <si>
    <t>李燕波</t>
  </si>
  <si>
    <t>000820</t>
  </si>
  <si>
    <t>神雾节能股份有限公司</t>
  </si>
  <si>
    <t>CNE0000007Q3</t>
  </si>
  <si>
    <t>Shenwu Energy Saving Co., Ltd.</t>
  </si>
  <si>
    <t>Shenwu Energy Saving</t>
  </si>
  <si>
    <t>工业节能环保和资源综合利用技术的开发和推广。</t>
  </si>
  <si>
    <t>节能低碳技术开发、技术培训、技术咨询、技术服务、技术转让；钢铁、有色行业工程设计，综合建筑设计，送、变电工程设计；工程监理及工程总承包，建筑材料、机械设备、机电产品销售，自营和代理各类节能低碳商品及技术的进出口业务；钢铁、有色专用直接还原、熔融还原设备制造及其辅助设备的生产制造、销售。（依法需经批准的项目，经相关部门批准后方可开展经营活动）。</t>
  </si>
  <si>
    <t>公司系由金城造纸总厂于1993年4月独家发起设立，发起人始以其经营性资产投入折为国家股15725.5万股，定向募集法人股3510万股和职工股3894.1万股；1996年2月公司进行分立重组，经1998年5月11日发行后，上市时总股本达17618万股，其内部职工股1947万股将于公众股4500万1998年6月30日在深交所上市交易期满三年后上市流通。</t>
  </si>
  <si>
    <t>江西省南昌市望城新区璜溪大道19号十一楼1188室</t>
  </si>
  <si>
    <t>辽宁省凌海市金城街金城造纸股份有限公司办公楼</t>
  </si>
  <si>
    <t>121203</t>
  </si>
  <si>
    <t>0416-2735012</t>
  </si>
  <si>
    <t>0416-2735004</t>
  </si>
  <si>
    <t>lvli0416@sina.com</t>
  </si>
  <si>
    <t>李东,骆公志,钱逢胜</t>
  </si>
  <si>
    <t>刘金课</t>
  </si>
  <si>
    <t>025-83223688-8603</t>
  </si>
  <si>
    <t>025-83681099</t>
  </si>
  <si>
    <t>wangzhengjun@sw-es.cn</t>
  </si>
  <si>
    <t>000821</t>
  </si>
  <si>
    <t>湖北京山轻工机械股份有限公司</t>
  </si>
  <si>
    <t>CNE000000743</t>
  </si>
  <si>
    <t>J.S. Corrugating Machinery Co., Ltd.</t>
  </si>
  <si>
    <t>J.S.Machine</t>
  </si>
  <si>
    <t>纸箱、纸盒包装机械、印刷机械的制造、销售。</t>
  </si>
  <si>
    <t>纸箱、纸盒包装机械、印刷机械的制造、销售；配件销售；原材料供应；高新技术开发；技术服务；经营本企业自产产品及相关技术的出口业务；汽车零部件的设计、制造、销售。</t>
  </si>
  <si>
    <t>公司系由湖北省轻工机械厂等三家单位于1993年3月共同募集设立，各发起人分别以净资产及现金投入折为发起人股9808.1166万和法人股562.95万股，同时定向募集职工股2592.7666万股；96年2月以每股1.80元增扩法人股2124.2556万股，经1998年5月11日公开发行后，上市时总股本达20588.0888万股，其内部职工股2592.7666万股将于公众股5500万股1998年6月26日在深交所上市交易期满三年后上市。</t>
  </si>
  <si>
    <t>湖北省京山县经济技术开发区轻机工业园</t>
  </si>
  <si>
    <t>431800</t>
  </si>
  <si>
    <t>0724-7210972</t>
  </si>
  <si>
    <t>jsqj000821@jspackmach.com</t>
  </si>
  <si>
    <t>谭力文,王永海,李德军</t>
  </si>
  <si>
    <t>000822</t>
  </si>
  <si>
    <t>山东海化股份有限公司</t>
  </si>
  <si>
    <t>CNE000000WH5</t>
  </si>
  <si>
    <t>Shandong Haihua Co., Ltd.</t>
  </si>
  <si>
    <t>SDHH</t>
  </si>
  <si>
    <t>纯碱、工业溴及溴素、苦卤的生产、销售。</t>
  </si>
  <si>
    <t>(以下经营项目仅限分支机构凭许可证生产销售)纯碱、工业溴及溴素、工业盐、氯化钙、白炭黑、水玻璃系列产品、硫酸钾、氯化镁系列产品、饲料添加剂的生产、销售；卤水开采、销售(有效期限以许可证为准)；盐膜经销；钙液、冷凝水、回水的销售；国家允许的货物及技术进出口贸易。（依法须经批准的项目，经相关部门批准后方可开展经营活动）。</t>
  </si>
  <si>
    <t>公司系由山东海化集团有限公司于1998年6月独家发起设立，始以发起人所属的纯碱厂、溴素厂的生产经营性净资产投入折为国有法人股30000万股，其内部职工股1200万股于公众股10800万股1998年7月3日在深交所上市交易期满半年后上市流通。</t>
  </si>
  <si>
    <t>山东省潍坊滨海经济开发区</t>
  </si>
  <si>
    <t>262737</t>
  </si>
  <si>
    <t>0536-5329379</t>
  </si>
  <si>
    <t>0536-5329879</t>
  </si>
  <si>
    <t>hhgf@wfhaihua.sina.net</t>
  </si>
  <si>
    <t>李德峰,于长春,高明芹</t>
  </si>
  <si>
    <t>王永志</t>
  </si>
  <si>
    <t>0536-5329842</t>
  </si>
  <si>
    <t>shandongyyh@163.com</t>
  </si>
  <si>
    <t>000823</t>
  </si>
  <si>
    <t>广东汕头超声电子股份有限公司</t>
  </si>
  <si>
    <t>CNE000000T26</t>
  </si>
  <si>
    <t>Guangdong Goworld Co., Ltd.</t>
  </si>
  <si>
    <t>Goworld</t>
  </si>
  <si>
    <t>电子及通讯设备制造业。</t>
  </si>
  <si>
    <t>制造、加工、销售超声电子仪器、仪器仪表、电子元器件、电子材料、家用电器、通讯产品（不含通信终端）、电子计算机，超声电子仪器的技术服务。经营本企业及属下控股企业自产产品的出口业务、生产所需机械设备、零配件及原辅材料的进口业务，未经外经贸部批准，不得经营国家组织统一联合经营的出口商品的出口业务及国家实行核定公司经营的进口商品的进口业务（按[2000]汕贸管登证字第006号文经营）。</t>
  </si>
  <si>
    <t>公司系由汕头超声电子(集团)公司于1997年9月5日独家发起设立，始以发起人净资产折为国有法人股14000万股，经1997年8月25日在汕头市、南海市、肇庆市发行后，上市时总股本达20500万股，其内部职工股650万股将于公众股5850万股1997年10月8日在深证所上市交易期满半年后上市。</t>
  </si>
  <si>
    <t>515065</t>
  </si>
  <si>
    <t>0754-88192281</t>
  </si>
  <si>
    <t>0754-83931233</t>
  </si>
  <si>
    <t>csdz@gd-goworld.com</t>
  </si>
  <si>
    <t>陈国英,李映照,沈忆勇,王铁林,李业</t>
  </si>
  <si>
    <t>莫翊斌</t>
  </si>
  <si>
    <t>0754-88192281-3012</t>
  </si>
  <si>
    <t>000825</t>
  </si>
  <si>
    <t>山西太钢不锈钢股份有限公司</t>
  </si>
  <si>
    <t>CNE000000WM5</t>
  </si>
  <si>
    <t>Shanxi Taigang Stainless Steel Co., Ltd.</t>
  </si>
  <si>
    <t>Taigang Stainless Steel</t>
  </si>
  <si>
    <t>黑金属冶炼、不锈钢及其钢制品等的生产和销售。</t>
  </si>
  <si>
    <t>主营：不锈钢及其它钢材、钢坯、钢锭、黑色金属、铁合金、金属制品的生产、销售；钢铁生产所需原辅材料的国内贸易和进出口；批发零售建材、普通机械及配件、电器机械及器材；冶金技术开发、转让、培训，冶金新技术、新产品、新材料的推广。铁矿及伴生矿的采选、加工、输送、销售；原煤及精煤的洗、选、销售；焦炭及焦化副产品、生铁及副产品的生产、销售；化肥（硫酸铵）生产、销售；废旧物资销售；生产销售电子产品、仪器、仪表、称重系统、工业自动化工程、工业电视设计安装、计量、检测（以上经营范围除国家专控品，需审批的凭许可文件经营）。代理通信业务收费服务（根据双方协议）。为公司承揽连接至公用通信网的用户通信管道、用户通信线路、综合布线及其配套的设备工程建设业务。公路运输、工程设计、施工；餐饮宾馆等服务业；承包本行业境外工程和境内国际招标及所需的设备、材料和零配件的进出口；对外派遣本行业工程生产及服务的劳务人员。电力业务：发电业务。（国家实行专项审批的项目除外）</t>
  </si>
  <si>
    <t>公司系由太原钢铁(集团)有限公司于1997月10月份独家发起，始以其下属的不锈钢生产主体三钢厂、五轧厂、七轧厂和金属制品厂的经营性资产投入折为国家股37800万股，经1998年5月25日发行公众股后，公司于1998年6月11日注册成立，上市时公司总股本为62800万股，其内部职工股2000万股于公众股23000万股1998年10月21日上市交易期满半年后上市流通。</t>
  </si>
  <si>
    <t>山西省太原市尖草坪街2号</t>
  </si>
  <si>
    <t>030003</t>
  </si>
  <si>
    <t>0351-2137728</t>
  </si>
  <si>
    <t>0351-2137729</t>
  </si>
  <si>
    <t>tgbx@tisco.com.cn</t>
  </si>
  <si>
    <t>张志铭,王国栋,张吉昌,李端生</t>
  </si>
  <si>
    <t>李华(代)</t>
  </si>
  <si>
    <t>000826</t>
  </si>
  <si>
    <t>启迪桑德环境资源股份有限公司</t>
  </si>
  <si>
    <t>CNE000000BX6</t>
  </si>
  <si>
    <t>Tus-Sound Environmental Resources Co., Ltd.</t>
  </si>
  <si>
    <t>TUS-SOUND</t>
  </si>
  <si>
    <t>市政给水、污水处理项目投资及运营；城市垃圾及工业固体废弃物处置及危险废弃物处置及回收利用相关配套设施设计。</t>
  </si>
  <si>
    <t>城市垃圾及工业固体废弃物处置及危险废弃物处置及回收利用相关配套设施设计、建设、投资、运营管理、相关设备的生产与销售、技术咨询及配套服务；环卫项目投资建设、城市生活垃圾经营性清扫、收集、运输、处理；电力工程施工与设计；城市基础设施（含市政给排水、污水处理）、城乡环境综合治理（含园林、绿化、水体处理）技术研发、投资、建设、运营；市政工程施工与设计；环境工程设计；道路工程施工与设计；土木工程建筑；房屋工程建筑；高科技产品开发；信息技术服务；货物进出口和技术进出口（不含国家禁止或限制进出口的货物或技术）；（涉及许可经营项目，应取得相关部门许可后方可经营）。</t>
  </si>
  <si>
    <t>公司前身系湖北原宜有限公司，于1993年10月改组设立，始以原公司净资产折为国家股4961万股，法人股4000万股，内部职工股1500万股；经1998年1月15日发行后，上市时总股本为13961万股，其内部职工股1500万股将于公众股3500万股1998年2月25日在深交所上市交易期满三年后上市。</t>
  </si>
  <si>
    <t>湖北省宜昌市沿江大道114号</t>
  </si>
  <si>
    <t>湖北省宜昌市绿萝路77号</t>
  </si>
  <si>
    <t>443000</t>
  </si>
  <si>
    <t>0717-6442936</t>
  </si>
  <si>
    <t>000826@tus-sound.com</t>
  </si>
  <si>
    <t>www.soundenvironmental.cn</t>
  </si>
  <si>
    <t>廖良汉,周琪,刘俊海</t>
  </si>
  <si>
    <t>张仲华</t>
  </si>
  <si>
    <t>000828</t>
  </si>
  <si>
    <t>东莞发展控股股份有限公司</t>
  </si>
  <si>
    <t>CNE000000R02</t>
  </si>
  <si>
    <t>Dongguan Development (Holdings) Co., Ltd.</t>
  </si>
  <si>
    <t>Dongguan Holdings</t>
  </si>
  <si>
    <t>高速公路的投资、建设、经营。</t>
  </si>
  <si>
    <t>东莞高速公路的投资、建设、经营。</t>
  </si>
  <si>
    <t>公司系由原广东彩色显像管有限公司等于1997年4月共同发起设立，以其净资产及现金投入方式折为发起人股52000万股，经同年5月发行后，上市时总股本达64000万股，其职工股1200万股将于公众股10800万股1997年6月17日在深交所上市期满半年后上市。</t>
  </si>
  <si>
    <t>523420</t>
  </si>
  <si>
    <t>0769-22083320</t>
  </si>
  <si>
    <t>dgkg@dgholdings.cn</t>
  </si>
  <si>
    <t>徐维军,刘恒,陈玉罡,江伟</t>
  </si>
  <si>
    <t>萧瑞兴</t>
  </si>
  <si>
    <t>lxj@dgholdings.cn</t>
  </si>
  <si>
    <t>000829</t>
  </si>
  <si>
    <t>天音通信控股股份有限公司</t>
  </si>
  <si>
    <t>CNE000000TM1</t>
  </si>
  <si>
    <t>Telling Telecommunication Holding Co., Ltd.</t>
  </si>
  <si>
    <t>Telling Holding</t>
  </si>
  <si>
    <t>移动电话销售及白酒、水果的生产与销售。</t>
  </si>
  <si>
    <t>各类信息咨询服务（金融、证券、期货等国家有关规定的除外）、技术服务、技术咨询，摄影，翻译，展销通信设备和照相器材；经营文化办公机械、印刷设备、通信设备；水果种植，果业综合开发、果树良种繁育及技术咨询服务，农副土特产品、化工产品（除危险化学品）、机械电子设备、照相器材的批发、零售，进口本企业生产、科研所需的原辅材料、机械设备、仪器仪表及零配件（国家限制和禁止的技术和商品除外），畜牧、种植业、蔬菜瓜果培育；建筑施工；房地产开发经营；物业管理；房屋租赁；房屋装修；建筑材料、装饰材料、五金交电化工、金属材料的生产、销售。（以上项目国家有专项规定的除外）</t>
  </si>
  <si>
    <t>公司系由信丰县脐橙场等六家单位于1997年11月共同发起设立，始以发起人净资产折为国家股5000万股；经1997年10月14日发行后，上市时总股本达7500万股，其内部职工股250万股将于公众股2250万股1997年12月2日在深证所上市交易期满半年后上市。</t>
  </si>
  <si>
    <t>江西省赣州市经济技术开发区迎宾大道60号</t>
  </si>
  <si>
    <t>0797-58300807</t>
  </si>
  <si>
    <t>tykgzqb@163.com</t>
  </si>
  <si>
    <t>肖幼美,陈玉明,熊明华</t>
  </si>
  <si>
    <t>严四清</t>
  </si>
  <si>
    <t>010-58300807</t>
  </si>
  <si>
    <t>010-58300805</t>
  </si>
  <si>
    <t>sunhail@chinatelling.com</t>
  </si>
  <si>
    <t>江西求正律师事务所</t>
  </si>
  <si>
    <t>000830</t>
  </si>
  <si>
    <t>鲁西化工集团股份有限公司</t>
  </si>
  <si>
    <t>CNE000000WN3</t>
  </si>
  <si>
    <t>Luxi Chemical Group Co., Ltd.</t>
  </si>
  <si>
    <t>Luxi Chemical</t>
  </si>
  <si>
    <t>化肥的生产与销售。</t>
  </si>
  <si>
    <t>化学肥料、化工原料和产品的生产、销售；化工装备设计、制造、安装、销售；资格证书范围内自营进出口业务；技术咨询与服务。</t>
  </si>
  <si>
    <t>公司系由山东聊城鲁西化工集团总公司以属下企业鲁西化肥厂、东阿化肥厂进行改组，采取募集方式于98年6月11日发起设立，以其净资产投入折为国有法人股15000万股，经1998年5月25日发行公众股后，上市时总股本达20000万股，其内部职工股500万股于公众股4500万股1998年8月7月在深交所上市交易期满半年年上市流通。</t>
  </si>
  <si>
    <t>山东省聊城市鲁化路68号</t>
  </si>
  <si>
    <t>山东省聊城市高新技术产业开发区化工新材料产业园</t>
  </si>
  <si>
    <t>252000</t>
  </si>
  <si>
    <t>0635-3481198</t>
  </si>
  <si>
    <t>0635-3481044</t>
  </si>
  <si>
    <t>000830@lxhg.com</t>
  </si>
  <si>
    <t>张辉玉,汤广,范红梅,郑垲</t>
  </si>
  <si>
    <t>焦延滨</t>
  </si>
  <si>
    <t>000831</t>
  </si>
  <si>
    <t>五矿稀土股份有限公司</t>
  </si>
  <si>
    <t>CNE000000WS2</t>
  </si>
  <si>
    <t>China Minmetals Rare Earth Co., Ltd.</t>
  </si>
  <si>
    <t>GLGF</t>
  </si>
  <si>
    <t>黄国平</t>
  </si>
  <si>
    <t>稀土冶炼分离及稀土技术研发。</t>
  </si>
  <si>
    <t>主营：稀土氧化物、稀土金属、稀土深加工产品经营及贸易；稀土技术研发及咨询服务；新材料的研发及生产销售；矿业投资；矿产品加工、综合利用及贸易。</t>
  </si>
  <si>
    <t>公司系由山西省运城地区解州铝厂联合山西省经济建设投资公司等单位于1998年9月共同发起，以募集方式设立的，始以各发起人净资产及现金投入折为国家股2160万股，国有法人股11686万股，法人股154万股，经同年6月1日发行公众股后，上市时总股本达21500万股，其内部职工股750万股于公众股1998年9月11日在深交所上市交易期满半年后市流通。2013年3月21日通过山西省工商行政管理局核准公司名称由"山西关铝股份有限公司"变更为"五矿稀土股份有限公司",英文名称由"Shang Guanlu Co,Ltd"变更为"China Minmetals Rare Earth Co.,Ltd".</t>
  </si>
  <si>
    <t>山西省运城市解州镇新建路36号</t>
  </si>
  <si>
    <t>江西省赣州市章江南大道18号豪德银座A栋14、15层</t>
  </si>
  <si>
    <t>341000</t>
  </si>
  <si>
    <t>0797-8398390</t>
  </si>
  <si>
    <t>0797-8398385</t>
  </si>
  <si>
    <t>cmre@cmreltd.com</t>
  </si>
  <si>
    <t>栾政明,胡燕,李星国</t>
  </si>
  <si>
    <t>hywang@cmreltd.com</t>
  </si>
  <si>
    <t>000833</t>
  </si>
  <si>
    <t>粤桂股份</t>
  </si>
  <si>
    <t>广西粤桂广业控股股份有限公司</t>
  </si>
  <si>
    <t>CNE000000XC4</t>
  </si>
  <si>
    <t>Guangxi Yuegui Guangye Holdings Co., Ltd.</t>
  </si>
  <si>
    <t>Yuegui</t>
  </si>
  <si>
    <t>黄祥清</t>
  </si>
  <si>
    <t>食糖、纸、酒精及轻质碳酸钙的制造、销售，硫铁矿的开采和硫酸的制造与销售。</t>
  </si>
  <si>
    <t>食糖、纸、纸浆、食用酒精、轻质碳酸钙、酒糟干粉、有机－无机复混肥料、有机肥料、食品包装纸、食品添加剂氧化钙、减水剂的制造、销售；本企业自产产品的出口及本企业生产、科研所需原辅材料（国家规定一类进口商品除外），机械设备、仪器仪表、零部件的进口；机械的制造、零部件加工、修理，机械设备的安装、调试。（依法须经批准的项目，经相关部门批准后方可开展经营活动。）</t>
  </si>
  <si>
    <t>公司系由广西贵港甘蔗化工厂于1993年3月31日进行股份制改组，始以发起人生产经营性净资产投入折为国家股10000万股，同时定向募集法人股5409.9万股，内部职工股1858.95万股，并于同年8月18日注册成立。经1998年8月14日发行公众股后，上市时总股本达25268.85万股，其内部职工股1858.95万股于公众股8000万股1998年11月11日在深交所上市交易期满三年后上市流通。</t>
  </si>
  <si>
    <t>贵港市</t>
  </si>
  <si>
    <t>广西壮族自治区贵港市幸福路100号</t>
  </si>
  <si>
    <t>广东省广州市荔湾区流花路85号建工大厦3层</t>
  </si>
  <si>
    <t>020-33970200</t>
  </si>
  <si>
    <t>020-33970189</t>
  </si>
  <si>
    <t>gxgtgf@163.com</t>
  </si>
  <si>
    <t>www.Guitang.com</t>
  </si>
  <si>
    <t>周永章,龚洁敏,李胜兰</t>
  </si>
  <si>
    <t>方健宁</t>
  </si>
  <si>
    <t>赖炽森</t>
  </si>
  <si>
    <t>000835</t>
  </si>
  <si>
    <t>长城国际动漫游戏股份有限公司</t>
  </si>
  <si>
    <t>CNE000000WW4</t>
  </si>
  <si>
    <t>Great Wall International ACG Co., Ltd.</t>
  </si>
  <si>
    <t>GWACG</t>
  </si>
  <si>
    <t>赵锐勇</t>
  </si>
  <si>
    <t>动漫的设计、制作，动漫游戏的研发，动漫软件开发与动漫技术服务。</t>
  </si>
  <si>
    <t>（以下范围不含前置许可项目，后置许可项目凭许可证或审批文件经营）软件和信息技术服务业；进出口业；商品批发与零售；技术推广服务。</t>
  </si>
  <si>
    <t>公司是以原北京隆源电子科技有限公司为主体，由大隆技术公司、中国仪器进出口总公司、香港资源集团公司等八家企业共同发起，于1994年1月19日成立的股份有限公司。成立时公司总股本为5223.625万股，其中大隆公司、仪器总公司、资源公司分别以经评估的原北京隆源电子科技有限公司的净资产折价入股4579万股，其它发起人以现金投入折价入股644.625万股。1995年至1997年7月21日期间，公司对股权结构进行相应的调整，调整后公司总股本为4050万股，经1998年6月8日发起公众股1350万股(其中配售内部职工135万股)后，公司总股本达5400万股。其公众股1215万股于1999年6月25日在深交所上市交易。</t>
  </si>
  <si>
    <t>四川省成都市高新区紫薇东路16号</t>
  </si>
  <si>
    <t>四川省成都市高新区天府大道北段1700号新世纪环球中心E5区E9层3-2-1412</t>
  </si>
  <si>
    <t>028-85322086</t>
  </si>
  <si>
    <t>028-85322166</t>
  </si>
  <si>
    <t>sdsy@sdsycorp.com</t>
  </si>
  <si>
    <t>武兴田,徐柏其,王良成</t>
  </si>
  <si>
    <t>俞连明</t>
  </si>
  <si>
    <t>000836</t>
  </si>
  <si>
    <t>富通鑫茂</t>
  </si>
  <si>
    <t>天津富通鑫茂科技股份有限公司</t>
  </si>
  <si>
    <t>CNE000000T34</t>
  </si>
  <si>
    <t>Tianjin Futong Xinmao Science and Technology Co., Ltd.</t>
  </si>
  <si>
    <t>Futong Xinmao</t>
  </si>
  <si>
    <t>投资、研发、制造、销售光纤光缆等光通信产品。</t>
  </si>
  <si>
    <t>计算机软件、硬件、信息系统集成、信息处理与服务；光机电一体化；仪器仪表、计算机及外围设备、文化办公用机械；家用电器、家用电子产品；计算机修理；安全技术防范工程设计、施工、维修；自有房屋出租业务；保安监控、防盗器材生产与销售；无线通信终端设备经销、计算机知识培训；经营本企业自产产品及技术的出口业务；经营本企业生产所需的原辅材料、仪器仪表、机械设备、零配件及技术的进口业务（国家限定公司经营和国家禁止进出口的商品除外）；经营进料加工和“三来一补”业务；纸张批发与零售；机械、电器及制冷设备的安装、施工、智能建筑（系统集成其中消防系统除外）、有线电视系统设计安装；商品房销售代理，房地产信息咨询；自营和代理各类商品及技术的进出口（国家限定公司经营或禁止进出口的商品和技术除外）；通信用光纤、光缆生产及销售；物业管理及相关服务；停车服务（以上经营范围涉及行业许可的凭许可证件，在有效期内经营，国家有专项专营规定的按规定办理），具体以工商登记为准。</t>
  </si>
  <si>
    <t>公司系由天津大学等七家单位于1997年9月16日共同发起设立，始以发起人净资产及现金投入折为国有法人股6375.4552万股，经1997年8月28日发行后，上市时总股本达9375.4552万股，其内部职工股300万股将于公众股2700万股1997年9月29日在深证所上市交易期满半年后上市。</t>
  </si>
  <si>
    <t>天津市滨海高新区华苑产业区梅苑路6号海泰大厦十六层</t>
  </si>
  <si>
    <t>022-83710888、022-59007923</t>
  </si>
  <si>
    <t>022-83710199</t>
  </si>
  <si>
    <t>xinmao@xinmaokeji.com.cn</t>
  </si>
  <si>
    <t>www.000836.net</t>
  </si>
  <si>
    <t>赵曙明,郑万青,于永生,郑勇军</t>
  </si>
  <si>
    <t>华文</t>
  </si>
  <si>
    <t>杜翔</t>
  </si>
  <si>
    <t>022-83710888</t>
  </si>
  <si>
    <t>whan@xinmaokeji.com.cn</t>
  </si>
  <si>
    <t>000837</t>
  </si>
  <si>
    <t>秦川机床工具集团股份公司</t>
  </si>
  <si>
    <t>CNE000000WX2</t>
  </si>
  <si>
    <t>Qinchuan Machine Tool and Tool Group Share Co., Ltd.</t>
  </si>
  <si>
    <t>Qinchuan</t>
  </si>
  <si>
    <t>以高端机床及复杂刀具为主的高端装备制造。</t>
  </si>
  <si>
    <t>通用及专用设备制造；黑色及有色金属加工；汽车零部件及配件制造；铁路、船舶、航空航天和其他运输设备的配件制造；金属制品；塑料制品；计算机、通信和其他电子设备制造；仪器仪表制造；软件和信息技术服务业；机械和设备修理；融资租赁、道路货物运输；投资与投资咨询；技术开发、技术转让、技术咨询与服务；货物、技术的进出口经营（国家禁止和限制的货物、技术除外）及代理业务。</t>
  </si>
  <si>
    <t>公司系由秦川机床集团有限公司等七家单位于1998年7月10日共同发起设立，始以发起人的净资产及现金投入折为国有法人股5020万股，法人股557万股，经1998年6月8日发行公众股后，上市时总股本达11077万股，其内部职工股550万股于公众股4950万股1998年9月28日在深交所上市交易期满半年后上市流通。</t>
  </si>
  <si>
    <t>陕西省宝鸡市姜谭路22号</t>
  </si>
  <si>
    <t>721009</t>
  </si>
  <si>
    <t>0917-3670654</t>
  </si>
  <si>
    <t>0917-3390960</t>
  </si>
  <si>
    <t>qinchuan@qinchuan.com</t>
  </si>
  <si>
    <t>www.qcde.cn</t>
  </si>
  <si>
    <t>吴晓光,刘劲,赵万华</t>
  </si>
  <si>
    <t>胡弘</t>
  </si>
  <si>
    <t>0917-3670748</t>
  </si>
  <si>
    <t>0917-3390957</t>
  </si>
  <si>
    <t>tanming@qinchuan.com</t>
  </si>
  <si>
    <t>000838</t>
  </si>
  <si>
    <t>财信国兴地产发展股份有限公司</t>
  </si>
  <si>
    <t>CNE0000007R1</t>
  </si>
  <si>
    <t>CASIN Guoxing Property Development Co., Ltd.</t>
  </si>
  <si>
    <t>CASIN Development</t>
  </si>
  <si>
    <t>鲜先念</t>
  </si>
  <si>
    <t>房地产开发、销售。</t>
  </si>
  <si>
    <t>房地产开发；销售自行开发的商品房；污染治理设施运营；工程和技术研究。</t>
  </si>
  <si>
    <t>公司前身系四川省化工设备机械厂，1989年始进行股份制改组，以其净资产折为国家股1305万股，另募集法人股117万股和个人股1350万股，1992年因资产评估增值转增国家股1378.45万股，1993年1月增募法人股1650万股，经1993年11月进行股份制规范后，总股本为5009.22万股，其中国家股1892.22万股，法人股1767万股，其个人股1350万股将于1997年6月26日在深交所上市。</t>
  </si>
  <si>
    <t>重庆市江北区红黄路1号1幢24楼</t>
  </si>
  <si>
    <t>北京市朝阳区建国路91号院8号楼金地中心写字楼A座2808室</t>
  </si>
  <si>
    <t>010-58321838</t>
  </si>
  <si>
    <t>010-58321839</t>
  </si>
  <si>
    <t>casin@casindev.com</t>
  </si>
  <si>
    <t>田冠军,李杰利,戴琼</t>
  </si>
  <si>
    <t>liuxiaolin@casindev.com</t>
  </si>
  <si>
    <t>000839</t>
  </si>
  <si>
    <t>中信国安信息产业股份有限公司</t>
  </si>
  <si>
    <t>CNE000000TD0</t>
  </si>
  <si>
    <t>CITIC Guoan Information Industry Co., Ltd.</t>
  </si>
  <si>
    <t>CITIC Guoan Info.</t>
  </si>
  <si>
    <t>卫星通讯、网络工程、信息传输、有线电视、移动通讯等。</t>
  </si>
  <si>
    <t>第二类基础电信业务中的国内甚小口径终端地球站通信业务（比照增值电信业务管理）；第一类增值电信业务中的互联网数据中心业务；第一类增值电信业务中的互联网接入服务业务；第二类增值电信业务中的国内呼叫中心业务；第二类增值电信业务中的信息服务业务（增值电信业务经营许可证有效期至2019年12月25日）；信息产业、广告行业项目的投资；卫星通讯工程、计算机信息传播网络工程、有线电视网络工程的施工、设备安装及技术服务；移动通讯的技术开发、技术服务、技术咨询；房地产开发与经营；物业管理；装饰装修；电子计算机、办公设备、五金交电、机械设备、电子设备的销售。</t>
  </si>
  <si>
    <t>公司系由中信国安总公司于1997年10月14日独家发起设立，始以发起人部分净资产折为国家股15000万股，经1997年9月22日发行后，上市时总股本达2000万股，其内部职工股500万股将于公众股4500万股1997年10月31日在深证所上市交易期满半年后上市。</t>
  </si>
  <si>
    <t>北京市海淀区宝盛南路1号院11号楼三层101-01室</t>
  </si>
  <si>
    <t>010-65008037</t>
  </si>
  <si>
    <t>010-65061482</t>
  </si>
  <si>
    <t>guoan@citicguoaninfo.com</t>
  </si>
  <si>
    <t>王洪亮,程源,刘京,卢侠巍,曾会明</t>
  </si>
  <si>
    <t>孙璐</t>
  </si>
  <si>
    <t>zhangrl@ citicguoaninfo.com</t>
  </si>
  <si>
    <t>000848</t>
  </si>
  <si>
    <t>河北承德露露股份有限公司</t>
  </si>
  <si>
    <t>CNE000000TG3</t>
  </si>
  <si>
    <t>He Bei Cheng De Lolo Company Limited</t>
  </si>
  <si>
    <t>Lolo</t>
  </si>
  <si>
    <t>杏仁露、果蔬汁、其它饮料、制罐、原辅材料加工。</t>
  </si>
  <si>
    <t>饮料（蛋白饮料类）的开发、生产与销售；马口铁包装罐的生产和销售。</t>
  </si>
  <si>
    <t>公司系由露露集团有限责任公司于1997年10月独家发起设立，始以发起人经营性净资产折为国家股8050万股，经1997年9月14日发行后，上市时总股本达11550万股；其内部职工股350万股将于公众股1150万股1997年11月13日在深证所上市交易期满半年后上市。</t>
  </si>
  <si>
    <t>承德市</t>
  </si>
  <si>
    <t>河北省承德市高新技术产业开发区（西区8号）</t>
  </si>
  <si>
    <t>067000</t>
  </si>
  <si>
    <t>0314-2059888</t>
  </si>
  <si>
    <t>0314-2059100</t>
  </si>
  <si>
    <t>lws@lolo.com.cn</t>
  </si>
  <si>
    <t>董国云,张金泽,汪建明</t>
  </si>
  <si>
    <t>0314-2120117</t>
  </si>
  <si>
    <t>0314-2121827</t>
  </si>
  <si>
    <t>wxg@lolo.com.cn</t>
  </si>
  <si>
    <t>北京市金城律师事务所</t>
  </si>
  <si>
    <t>000850</t>
  </si>
  <si>
    <t>安徽华茂纺织股份有限公司</t>
  </si>
  <si>
    <t>CNE000000X20</t>
  </si>
  <si>
    <t>Anhui Huamao Textile Company Limited</t>
  </si>
  <si>
    <t>Huamao Textile</t>
  </si>
  <si>
    <t>从事纯棉纱线、涤棉混纺纱线等的生产销售。</t>
  </si>
  <si>
    <t>棉、毛、麻、丝和人造纤维的纯、混纺纱线及其织物、针织品、服装、印染加工；纺织设备及配件、家用纺织品销售；投资管理。</t>
  </si>
  <si>
    <t>公司系由安徽省安庆纺织厂于1998年7月10日独家发起设立，始以发起人部分生产经营性资产以及相关债项投入折为国有法人股12000万股，经1998年6月22日发行公众股后，上市时总股本达17000万股，其内部职工股500万股于公众股4500万股1998年10月7日在深交所上市交易期满半年后市流通。</t>
  </si>
  <si>
    <t>安徽省安庆市纺织南路80号</t>
  </si>
  <si>
    <t>246018</t>
  </si>
  <si>
    <t>0556-5919818</t>
  </si>
  <si>
    <t>0556-5919900</t>
  </si>
  <si>
    <t>aqfz@mail.hf.ah.cn</t>
  </si>
  <si>
    <t>徐卫林,储育明,黄文平,管亚梅</t>
  </si>
  <si>
    <t>左志鹏</t>
  </si>
  <si>
    <t>0556-5919819</t>
  </si>
  <si>
    <t>zzp9818@126.com</t>
  </si>
  <si>
    <t>000851</t>
  </si>
  <si>
    <t>大唐高鸿数据网络技术股份有限公司</t>
  </si>
  <si>
    <t>CNE0000009Q9</t>
  </si>
  <si>
    <t>Gohigh Data Networks Technology Co., Ltd.</t>
  </si>
  <si>
    <t>Gohigh</t>
  </si>
  <si>
    <t>面向企业客户的企业信息化业务；面向3C卖场、中小企业客户的IT销售业务以及面向个人消费者为主的信息服务业务。</t>
  </si>
  <si>
    <t>法律、法规、国务院决定规定禁止的不得经营；法律、法规、国务院决定规定应当许可（审批）的，经审批机关批准后凭许可（审批）文件经营；法律、法规、国务院决定规定无需许可（审批）的，市场主体自主选择经营。（多业务宽带电信网络产品、通信器材、通信终端设备、仪器仪表、电子计算机软硬件及外部设备、系统集成的技术开发、转让、咨询、服务及制造、销售；通信及信息系统工程设计；信息服务；自营和代理各类商品和技术的进出口，但国家限定公司经营或者禁止进出口的商品和技术除外。）</t>
  </si>
  <si>
    <t>公司系由中国第七砂轮厂等三家单位于1994年1月份共同发起设立，始以发起人净资产及现金投入折为国有法人股2527.8052万股， 募集法人股2264.5万股，内部职工股1460万股，经1995年7月向法人股10送1股、同年9月增加国有法人股6068.46万股及1997年进行调整和1998年4月27日发行后，上市时总股本达17300万股，其内部职工股1460万股于公众股4500万股(其中证券投资基金配售的450万股，自公司股票上市之日起，持有时间不少于2个月1998年6月5日在深交所上市交易期满三年后上市。</t>
  </si>
  <si>
    <t>010-62301907</t>
  </si>
  <si>
    <t>010-62301900</t>
  </si>
  <si>
    <t>gohigh@gohigh.com.cn</t>
  </si>
  <si>
    <t>吕廷杰,梁文永,张焕国,张晓岚,孙琪</t>
  </si>
  <si>
    <t>丁明锋</t>
  </si>
  <si>
    <t>dingmingfeng@gohigh.com.cn</t>
  </si>
  <si>
    <t>孙迎辉、张锐</t>
  </si>
  <si>
    <t>000852</t>
  </si>
  <si>
    <t>中石化石油机械股份有限公司</t>
  </si>
  <si>
    <t>CNE000000XK7</t>
  </si>
  <si>
    <t>Sinopec Oilfield Equipment Corporation</t>
  </si>
  <si>
    <t>SOFE</t>
  </si>
  <si>
    <t>石油天然气及矿用钻头、石油机械配件等。</t>
  </si>
  <si>
    <t>石油钻采、油气集输、海洋工程、安全工程、天然气应用、化工、环保、新材料、新能源开发等装备、装置、配件的研发、制造、销售、租赁和服务；钻头、钻具、管汇、阀门、井下工具、仪器仪表及相关软件的研发、制造、销售、租赁和服务；直缝埋弧焊钢管、螺旋埋弧焊钢管、直缝高频焊管、压力管道管件、压力容器的研发、制造、销售、防腐、涂敷和服务；天然气销售、燃气工程及燃气设施的施工及服务；非在产油气井的井口气、伴生气的回收与销售；气体压缩机械、燃气机械、工业机器人、热泵、3D打印设备的研发、制造、销售、租赁和服务；轨道交通、城市管廊等预埋槽道、支架系统的研发、生产、销售及相关服务；石油特种车辆的生产及销售；产品质量检测、检验技术研发及技术咨询，检测评估、质量监造及鉴定试验，材料及产品理化分析、无损检测；互联网和相关服务、仓储服务（不含危险化学品及易燃易爆物品）；设备修理；房屋出租；专用码头装卸；公路普通货运；货物及技术进出口、企业管理服务、技术服务、信息咨询服务、用户培训、劳务服务、住宿及餐饮服务。（上述经营范围中国家有专项规定的项目经审批后或凭许可证在核定的期限内经营）</t>
  </si>
  <si>
    <t>公司于1997年11月始进行股份制改组，并于1998年9月28日正式注册成立，江汉石油管理局于1997年11月将所属钻头厂生产石油钻头的经营性资产投入折为国有法人股15000万股，经1998年9月10日发行公众股后，上市时总股本达20000万股，其内部职工股500万股于公众股4000万股1998年11月26日在深交所上市交易期满半年后上市流通。(公众股中向投资基金配售的500万股于本次上市两个月后上市)。</t>
  </si>
  <si>
    <t>湖北省武汉市东湖新技术开发区庙山小区华工园一路5号</t>
  </si>
  <si>
    <t>湖北省武汉市东湖新技术开发区光谷大道77号光谷金融港A2座12层</t>
  </si>
  <si>
    <t>027-63496803</t>
  </si>
  <si>
    <t>027-52306868</t>
  </si>
  <si>
    <t>security.oset@sinopec.com</t>
  </si>
  <si>
    <t>吴杰,潘同文,黄振中</t>
  </si>
  <si>
    <t>谢永金</t>
  </si>
  <si>
    <t>周秀峰</t>
  </si>
  <si>
    <t>000856</t>
  </si>
  <si>
    <t>唐山冀东装备工程股份有限公司</t>
  </si>
  <si>
    <t>CNE000000WJ1</t>
  </si>
  <si>
    <t>Tangshan Jidong Equipment Engineering Co., Ltd.</t>
  </si>
  <si>
    <t>Jidong Equipment</t>
  </si>
  <si>
    <t>于宝池</t>
  </si>
  <si>
    <t>资本运营，运营管理；水泥机械设备及配件、普通机械设备及配件制造、销售，装卸搬运服务。</t>
  </si>
  <si>
    <t>资本运营、运营管理；水泥机械设备及配件、普通机械设备及配件制造、销售；成套设备销售；普通货运；经营本企业自产产品和技术的进出口业务和本企业所需的原辅材料、机械设备及零配件及技术的进口业务；机电设备研发、设计、安装、维修及技术咨询；计算机及辅助设备的销售安装及计算机系统服务；工程项目技术咨询与工程建设项目管理；土建安装工程施工；电气设备销售；矿山工程施工；冶金机械设备制造；装卸搬运服务；货物及技术的进出口业务。（国家限定或禁止的项目除外）（以上涉及行政许可项目限分支经营）。</t>
  </si>
  <si>
    <t>公司系由唐山市陶瓷集团有限公司于1998年6月独家发起设立，发起人以其部分生产经营性净资产折为国家股11000万股， 经1998年5月18日发行公众股后，上市时总股本达16000万股，其内部职工股500万股于公众股4500万股1998年8月13日在深交所上市交易期满半年后上市。</t>
  </si>
  <si>
    <t>河北省唐山市曹妃甸装备制造产业园区</t>
  </si>
  <si>
    <t>河北省唐山市曹妃甸区通岛路金隅冀东科技大厦</t>
  </si>
  <si>
    <t>063200</t>
  </si>
  <si>
    <t>0315-8216998</t>
  </si>
  <si>
    <t>0315-8860672</t>
  </si>
  <si>
    <t>tsjdzbgc@126.com</t>
  </si>
  <si>
    <t>岳殿民,王玉敏,罗熊</t>
  </si>
  <si>
    <t>刘振彪</t>
  </si>
  <si>
    <t>000858</t>
  </si>
  <si>
    <t>五 粮 液</t>
  </si>
  <si>
    <t>宜宾五粮液股份有限公司</t>
  </si>
  <si>
    <t>CNE000000VQ8</t>
  </si>
  <si>
    <t>Wuliangye Yibin Co., Ltd.</t>
  </si>
  <si>
    <t>Wuliangye</t>
  </si>
  <si>
    <t>酒类及相关辅助产品（瓶盖、商标、标识及包装制品）的生产经营。</t>
  </si>
  <si>
    <t>主营：酒类产品及相关辅助产品（瓶盖、商标、标识及包装制品）的生产经营；兼营：饮料、药品、水果种植、农业种植、进出口业务、物业管理、投资管理等。</t>
  </si>
  <si>
    <t>公司系由四川省宜宾五粮液酒厂于1998年4月份独家发起设立，始以发起人净资产投入折为发起人股24000万股，经1998年3月27日在深交所上网定价发行后，上市时总股本达32000万股，其内部职工股800万股于公众股7200万股1998年4月27日在深交所上市交易期满半年后上市。</t>
  </si>
  <si>
    <t>644007</t>
  </si>
  <si>
    <t>0831-3567000、0831-3566939、0831-3566858</t>
  </si>
  <si>
    <t>0831-3555958</t>
  </si>
  <si>
    <t>000858-wly@sohu.com</t>
  </si>
  <si>
    <t>傅南平,干胜道,周友苏</t>
  </si>
  <si>
    <t>17813219735</t>
  </si>
  <si>
    <t>000859</t>
  </si>
  <si>
    <t>安徽国风塑业股份有限公司</t>
  </si>
  <si>
    <t>CNE000000XF7</t>
  </si>
  <si>
    <t>Anhui Guofeng Plastic Industry Co., Ltd.</t>
  </si>
  <si>
    <t>Guofeng Plastic Industry</t>
  </si>
  <si>
    <t>塑料建材、门窗、BOPP和PE塑料薄膜等。</t>
  </si>
  <si>
    <t>包装膜材料、预涂膜材料、电容器用薄膜、聚酰亚胺薄膜、电子信息用膜材料，高分子功能膜材料，工程塑料、木塑新材料、塑料化工新材料、塑胶建材及附件、其他塑料制品生产、销售；相关原辅材料生产、销售；企业自产产品及相关技术出口业务（国家限定公司经营或禁止出口商品除外）；企业生产、科研所需的原辅材料、仪器仪表、机械设备、零配件及技术进口（国家限定公司经营或禁止进口的商品除外）。（依法须经批准的项目，经相关部门批准后方可开展经营活动）</t>
  </si>
  <si>
    <t>公司系由安徽国风注塑总厂于1998年9月23日独家发起设立，发起人以其部分生产经营性净资产投入折为国家股12000万股，经1998年8月27日发行公众股后，上市时总股本达18000万股。其内部职工股600万股于公众股4800万股于1998年11月19日在深交所上市交易期满半年后上市流通。(公众股中向投资基金配售的600万股于本次上市两个月后上市)。</t>
  </si>
  <si>
    <t>安徽省合肥市高新区铭传路1000号</t>
  </si>
  <si>
    <t>安徽省合肥市高新区长宁大道与铭传路交口</t>
  </si>
  <si>
    <t>0551-62753527</t>
  </si>
  <si>
    <t>0551-62753500</t>
  </si>
  <si>
    <t>ir@guofeng.com</t>
  </si>
  <si>
    <t>姚禄仕,李良彬,余经林,许立新</t>
  </si>
  <si>
    <t>朱亦斌</t>
  </si>
  <si>
    <t>0551-68560860</t>
  </si>
  <si>
    <t>0551-68560801</t>
  </si>
  <si>
    <t>000860</t>
  </si>
  <si>
    <t>北京顺鑫农业股份有限公司</t>
  </si>
  <si>
    <t>CNE000000XH3</t>
  </si>
  <si>
    <t>Beijing Shunxin Agriculture Co., Ltd.</t>
  </si>
  <si>
    <t>Shunxin Agriculture</t>
  </si>
  <si>
    <t>白酒生产与销售；肉食品加工与销售；良种繁育。</t>
  </si>
  <si>
    <t>粮食作物、经济作物、蔬菜、花卉、园艺作物、水果加工；肉类、肉制品及副产品加工与销售；种畜产品、农作物种子、蔬菜种子繁育与销售；白酒、速冻食品、配制酒、蒸馏酒、发酵酒制造与销售；销售定型包装食品、食用油、酒、饮料：以下项目仅限分公司经营：水产品、豆制品、蛋品加工与销售；米面制品、方便面及其他方便食品、糕点、面包、调味品制造与销售；货物专项运输（冷藏保鲜）；普通货物运输；调味料（半固态）、罐头（其他罐头）。一般经营项目：粮食作物、经济作物、蔬菜、花卉、园艺作物、水果种植与销售；畜禽养殖；淡水养殖；技术开发、技术服务、信息咨询；物流综合业务；销售粮食、百货、机械电器设备、建筑材料、饲料、种苗、农药、（不含危险化学品）、化肥；货物进出口、技术进出口、代理进出口、国际货运代理。粮食收购。出租办公用房。仓储服务。</t>
  </si>
  <si>
    <t>公司系由北京市泰丰现代农业发展中心于1998年9月21日独家发起设立，始以发起人主要生产经营性资产投入折为国有法人股21000万股，经1998年9月3日发起公众股后，公司上市时总股本为28000万股，其内部职工股700万股于公众股6300万股(其中向投资基金配售的700万股于本次上市两个月后上市)1998年11月4日在上交所上市交易期满半年后上市流通。</t>
  </si>
  <si>
    <t>010-69420860</t>
  </si>
  <si>
    <t>010-69443137</t>
  </si>
  <si>
    <t>bjsxnygf000860@163.com</t>
  </si>
  <si>
    <t>陈少明,亢韦,张雷</t>
  </si>
  <si>
    <t>ayz001@sina.com</t>
  </si>
  <si>
    <t>张骁勇</t>
  </si>
  <si>
    <t>000861</t>
  </si>
  <si>
    <t>广东海印集团股份有限公司</t>
  </si>
  <si>
    <t>CNE000000X46</t>
  </si>
  <si>
    <t>Guangdong Highsun Group Co., Ltd.</t>
  </si>
  <si>
    <t>Highsun</t>
  </si>
  <si>
    <t>销售日用百货；市场商品信息咨询服务；出租柜台，物业管理；项目投资，产品展销、展览策划，计算机软、硬件开发及技术服务。</t>
  </si>
  <si>
    <t>主营：销售日用百货；市场商品信息咨询服务；出租柜台，物业管理；项目投资，产品展销、展览策划，计算机软、硬件开发及技术服务；其他电信服务；停车场经营（具体以工商行政管理部门的核准结果为准）。</t>
  </si>
  <si>
    <t>公司系由原茂名市化工一厂独家发起，并定向募集法人股和职工股后，于1992年12月26日注册成立，成立时总股本为2100万股，经1995年、1996年均以每10股配售3股、1997年的送股和1998年6月25日发行公众股后，1998年7月10日重新注册，上市时总股本达5000万股，其中国家股1447.8043万股，法人股1381.5119万股，其内部职工股920.6838万股于公众股1250万股于1998年10月28日在深交所上市交易期满三年后上市流通。</t>
  </si>
  <si>
    <t>510199</t>
  </si>
  <si>
    <t>020-22000861</t>
  </si>
  <si>
    <t>020-28828899-8222</t>
  </si>
  <si>
    <t>IR000861@126.com</t>
  </si>
  <si>
    <t>朱为绎,李峻峰,慕丽娜</t>
  </si>
  <si>
    <t>邵建佳</t>
  </si>
  <si>
    <t>020-28828222</t>
  </si>
  <si>
    <t>000862</t>
  </si>
  <si>
    <t>宁夏银星能源股份有限公司</t>
  </si>
  <si>
    <t>CNE000000WZ7</t>
  </si>
  <si>
    <t>Ning Xia Yin Xing Energy Co., Ltd.</t>
  </si>
  <si>
    <t>Yin Xing Energy</t>
  </si>
  <si>
    <t>风力发电、太阳能发电及其相关产业的运营管理与建设、安装工程总承包。</t>
  </si>
  <si>
    <t>风力发电、太阳能发电及其相关产业的建设与运营管理；电力工程施工总承包；风力发电、太阳能发电设备及其新能源产品附件的设计、制造、销售、安装、检修服务；机械加工；其他机电产品的设计、制造、销售、安装、服务、成套；进出口业务；管理咨询；物业管理；保洁服务；房屋、场地、机械设备、汽车的租赁。</t>
  </si>
  <si>
    <t>公司系由吴忠仪表集团有限公司等三家单位于1998年6月28日共同发起设立，始以发起人净资产及现金折为国有法人股6660万股，经1998年6月15日发行公众股后，上市时总股本达12660万股，其中内部职工股600万股于公众股5400万股1998年9月15日在深交所上市交易期满半年后上市流通。</t>
  </si>
  <si>
    <t>750021</t>
  </si>
  <si>
    <t>0951-8887899</t>
  </si>
  <si>
    <t>0951-8887893</t>
  </si>
  <si>
    <t>yxny000862@126.com</t>
  </si>
  <si>
    <t>王保忠,王幽深,李宗义</t>
  </si>
  <si>
    <t>雍锦宁</t>
  </si>
  <si>
    <t>0951-8887882</t>
  </si>
  <si>
    <t>宁夏麟祥律师事务所</t>
  </si>
  <si>
    <t>000863</t>
  </si>
  <si>
    <t>三湘印象股份有限公司</t>
  </si>
  <si>
    <t>CNE000000T00</t>
  </si>
  <si>
    <t>Sanxiang Impression Co., Ltd.</t>
  </si>
  <si>
    <t>Sanxiang Impression</t>
  </si>
  <si>
    <t>投资兴办实业（具体项目另行申报），国内贸易（不含专营、专控、专卖商品），在合法取得使用权的土地上从事房地产开发经营，文艺创作与表演，创意设计，电影制片，电影发行，电影摄制，广播电视节目制作，经营演出及经纪业务，文化艺术交流活动策划，影视设备、物联网技术、网络技术、信息技术领域内的技术开发、技术咨询、技术服务、技术转让，广告设计、制作、代理、发布，资产管理，商务信息咨询。（以上各项不含限制项目）</t>
  </si>
  <si>
    <t>公司系由沈阳中天电子发展股份有限公司等七家单位于1997年9月11日共同发起设立，始以发起人净资产折为发起人股3701.9258万股，经1997年8月26日发行后，上市时总股本达5001.9258万股，其内部职工股130万股将于公众股1170万股1997年9月25日在深证所上市交易期满半年后上市。</t>
  </si>
  <si>
    <t>200434</t>
  </si>
  <si>
    <t>021-65364018</t>
  </si>
  <si>
    <t>021-65363840</t>
  </si>
  <si>
    <t>zhaoming0811@163.com</t>
  </si>
  <si>
    <t>蒋昌建,周昌生,石磊</t>
  </si>
  <si>
    <t>许文智(代)</t>
  </si>
  <si>
    <t>sxgf000863@sxgf.com</t>
  </si>
  <si>
    <t>000868</t>
  </si>
  <si>
    <t>安徽安凯汽车股份有限公司</t>
  </si>
  <si>
    <t>CNE000000SG5</t>
  </si>
  <si>
    <t>Anhui Ankai Automobile Co., Ltd.</t>
  </si>
  <si>
    <t>Ankai</t>
  </si>
  <si>
    <t>客车、底盘生产与销售。</t>
  </si>
  <si>
    <t>客车、底盘生产、销售；汽车配件销售、汽车设计、维修、咨询、试验；本企业自产产品及技术出口及本企业生产所需的原辅材料、仪器仪表、机械设备、零配件及技术进口。〈国家限定公司经营和禁止进出口商品及技术除外〉。房产、设备租赁。</t>
  </si>
  <si>
    <t>公司前身系安徽省合肥淝河汽车制造厂，1997年7月始进行股份制改组，将原厂净资产折为国有法人股8000万股，经1997年7月在安徽省合肥市公开发行后，上市时总股本达14000万股，其内部职工股200万股将于公众股5800万股1997年7月25日在深证所上市交易期满半年后上市。</t>
  </si>
  <si>
    <t>安徽省合肥市葛淝路1号</t>
  </si>
  <si>
    <t>0551-62297712</t>
  </si>
  <si>
    <t>0551-62297710</t>
  </si>
  <si>
    <t>zqb@ankai.com</t>
  </si>
  <si>
    <t>赵惠芳,李洪峰,周泽将,张圣亮</t>
  </si>
  <si>
    <t>查保应</t>
  </si>
  <si>
    <t>liuyong@ankai.com</t>
  </si>
  <si>
    <t>盛夏、赵保军</t>
  </si>
  <si>
    <t>000869</t>
  </si>
  <si>
    <t>张 裕Ａ</t>
  </si>
  <si>
    <t>烟台张裕葡萄酿酒股份有限公司</t>
  </si>
  <si>
    <t>CNE000001568</t>
  </si>
  <si>
    <t>Yantai Chang Yu Pioneer Wine Company Limited</t>
  </si>
  <si>
    <t>Changyu</t>
  </si>
  <si>
    <t>以葡萄、苹果等为主要原料的葡萄酒、白兰地、香槟酒、保健酒的生产和销售。</t>
  </si>
  <si>
    <t>葡萄酒及果酒（原酒、加工灌装）生产；配制酒及其他配制酒（葡萄露酒）生产；其他酒（其他蒸馏酒）生产；包装材料、酿酒机械的生产、加工、销售；葡萄种植、收购；旅游资源开发（不含旅游业）；包装设计；房屋出租活动；备案范围进出口贸易；仓储业务；国家政策允许范围内的对外投资。</t>
  </si>
  <si>
    <t>公司是由烟台张裕集团公司独家发起，以募集方式设立之股份公司.张裕集团公司将其下属的白兰地、葡萄酒、香槟酒、保健酒四个酒业公司及进出口、纸箱包装、机械包装、汽车运输、果品食杂五个辅助配套公司的净资产以及在烟台中法神马白兰地公司(与法国合资)的40%权益折价作为发起人股，向境外投资者发行境内上市外资股(B股)，设立公司。</t>
  </si>
  <si>
    <t>山东省烟台市大马路56号</t>
  </si>
  <si>
    <t>0535-6633656</t>
  </si>
  <si>
    <t>0535-6633639</t>
  </si>
  <si>
    <t>webmaster@changyu.com.cn</t>
  </si>
  <si>
    <t>王仕刚,罗飞,刘艳,郭国庆,王竹泉</t>
  </si>
  <si>
    <t>quwm@changyu.com.cn</t>
  </si>
  <si>
    <t>000875</t>
  </si>
  <si>
    <t>吉林电力股份有限公司</t>
  </si>
  <si>
    <t>CNE000001CR4</t>
  </si>
  <si>
    <t>Jilin Power Share Co., Ltd.</t>
  </si>
  <si>
    <t>JPSC</t>
  </si>
  <si>
    <t>电力产品生产、上网销售。</t>
  </si>
  <si>
    <t>火电、水电、新能源（包括风电、太阳能、分布式能源、气电、生物质、核能）的开发、投资、建设、生产、经营、销售、技术服务、项目建设委托管理；供热、工业供气、供水（冷、热水）、制冷服务（由分支机构凭许可证经营）；煤炭的采购与销售；电站检修及运维服务；配电网、供热管网、供水管网的投资、建设、检修和运营管理业务；汽车充电桩设施的建设和经营管理服务；粉煤灰、石膏综合利用开发、销售；燃烧煤烟污染治理服务；自有房屋租赁；电力项目科技咨询；计算机信息系统集成；电力设施承试四级（申请人在取得相关许可审批部门许可文件、证件后方可开展经营活动）；电站发电设备及附件的生产、开发和销售（由分支机构凭许可证经营）；电力设备加工、安装、检修；冷却设备安装、维护；工程管理及设备试验服务；火电厂环保科技领域内的技术开发、技术咨询和技术服务；环境工程设计、环境污染治理运营；环保成套设备的研发、销售；信息安全技术服务、咨询与评估；危险废物处置。</t>
  </si>
  <si>
    <t>公司于1993年4月28日经吉林省经济体改委批准，能交总作为主发起人，联合吉林省电力有限公司(原吉林电力公司)，吉林省信托投资有限责任公司，交通银行长春分行，吉林华能发电公司四家发起人，以定向募集方式设立吉电公司。</t>
  </si>
  <si>
    <t>吉林省长春市人民大街9699号</t>
  </si>
  <si>
    <t>130022</t>
  </si>
  <si>
    <t>0431-81150933</t>
  </si>
  <si>
    <t>0431-81150997</t>
  </si>
  <si>
    <t>jdgf@spic.com.cn</t>
  </si>
  <si>
    <t>www.cpijl.com</t>
  </si>
  <si>
    <t>刘毅勇</t>
  </si>
  <si>
    <t>王义军,韩景利,于莹</t>
  </si>
  <si>
    <t>0431-81150998、18943190821</t>
  </si>
  <si>
    <t>000876</t>
  </si>
  <si>
    <t>新 希 望</t>
  </si>
  <si>
    <t>新希望六和股份有限公司</t>
  </si>
  <si>
    <t>CNE000000VB0</t>
  </si>
  <si>
    <t>New Hope Liuhe Co., Ltd.</t>
  </si>
  <si>
    <t>New Hope</t>
  </si>
  <si>
    <t>饲料、原料添加剂、饲料加工机械、农副产品、食品的生产、加工、销售。</t>
  </si>
  <si>
    <t>许可经营项目：配合饲料、浓缩饲料、精料补充料的生产、加工（限分支机构经营）（以上项目及期限以许可证为准）。一般经营项目（以下范围不含前置许可项目，后置许可项目凭许可证或审批文件经营）：谷物及其他作物的种植；牲畜的饲养；猪的饲养；家禽的饲养；商品批发与零售；进出口业；项目投资及管理；科技交流和推广服务业。</t>
  </si>
  <si>
    <t>公司系由四川新希望集团有限公司等五家单位于1998年3月份共同发起设立，始以发起人持有的绵阳希望饲料有限公司净资产折为法人股10002万股，经1998年2月12日发行后，上市时总股本达14002万股，其内部职工股400万股将于公众股3600万股1998年3月11日在深证所上市交易期满半年后上市。</t>
  </si>
  <si>
    <t>四川省绵阳国家高新技术产业开发区</t>
  </si>
  <si>
    <t>四川省成都市锦江工业园区金石路376号</t>
  </si>
  <si>
    <t>028-82000876</t>
  </si>
  <si>
    <t>028-85950022</t>
  </si>
  <si>
    <t>000876@newhope.cn</t>
  </si>
  <si>
    <t>温铁军,胡智,邓峰</t>
  </si>
  <si>
    <t>邓成</t>
  </si>
  <si>
    <t>胡吉</t>
  </si>
  <si>
    <t>010-53299899</t>
  </si>
  <si>
    <t>010-53299898</t>
  </si>
  <si>
    <t>huji@newhope.cn</t>
  </si>
  <si>
    <t>000877</t>
  </si>
  <si>
    <t>新疆天山水泥股份有限公司</t>
  </si>
  <si>
    <t>CNE000000XV4</t>
  </si>
  <si>
    <t>Xinjiang Tianshan Cement Co., Ltd.</t>
  </si>
  <si>
    <t>Tianshan Cement</t>
  </si>
  <si>
    <t>水泥产品的生产和销售。</t>
  </si>
  <si>
    <t>水泥及相关产品的研究开发、生产、销售和技术服务。建材产品进出口业务；经营本企业或本企业成员生产、科研所需原辅材料、机械设备、仪器仪表、零配件等商品及相关技术的进出口业务（国家限定公司经营和禁止进出口的商品除外）；商品混凝土的生产、销售；水泥制品、水泥熟料、粉煤灰、矿渣、混凝土骨料的生产与销售；经营石灰石、水泥、混凝土生产所用的工业废渣；石灰岩、砂岩、石膏的开采、加工及销售；水泥及商混设备制造、安装、维修。房屋、设备租赁，财务咨询、技术咨询；货物运输代理；装卸、搬运服务；货运信息、商务信息咨询；钢材、橡塑制品、金属材料、金属制品、水性涂料、电线电缆、机械设备、机电设备、木材、石材、耐火材料、玻璃陶瓷制品、环保设备、五金交电、仪器仪表、电子产品、数码产品、电子元器件、通讯器材的销售；商品采购代理。（以工商核准为准）。</t>
  </si>
  <si>
    <t>公司是经新疆人民政府批准设立，由新疆水泥厂45万吨分厂为主体进行改组，联合新疆石油管理局和新疆对外经济贸易(集团)有限责任公司等五家法人共同发起，以募集方式设立的股份有限公司，并于1998年11月18日注册成立，发起人将其投入的资产及现金折为国有法人股7152万股，法人股794万股，同时于1998年10月19日发行公众股5000万股(其中职工股500万股)后，上市时总股本达7946万股，其内部职工股500万股于公众股4500万股1999年1月7日在深交所上市交易期满半年后上市流通。(向投资基金配售的500万股于本次公众股上市二个月后上市)。</t>
  </si>
  <si>
    <t>新疆维吾尔自治区乌鲁木齐市河北东路1256号天合大厦</t>
  </si>
  <si>
    <t>830013</t>
  </si>
  <si>
    <t>0991-6686790</t>
  </si>
  <si>
    <t>0991-6686782</t>
  </si>
  <si>
    <t>liuhongtao@sinoma-tianshan.cn</t>
  </si>
  <si>
    <t>占磊,高云飞,李薇</t>
  </si>
  <si>
    <t>王鲁岩</t>
  </si>
  <si>
    <t>0991-6686791</t>
  </si>
  <si>
    <t>lixq3366@126.com</t>
  </si>
  <si>
    <t>叶虹</t>
  </si>
  <si>
    <t>000878</t>
  </si>
  <si>
    <t>云南铜业股份有限公司</t>
  </si>
  <si>
    <t>CNE000000W13</t>
  </si>
  <si>
    <t>Yunnan Copper Co., Ltd.</t>
  </si>
  <si>
    <t>Yunnan Copper</t>
  </si>
  <si>
    <t>以电解铜为主导产品的生产和销售。</t>
  </si>
  <si>
    <t>有色金属、贵金属的生产加工、销售及生产工艺的设计、施工、科研。高科技产品化工产品的生产、加工及销售。机械动力设备的制作、安装，经营本企业自产产品及相关技术的出口业务；经营本企业生产的科研所需的原辅料、机械设备、仪器仪表、零配件及相关技术的进口业务；经营本企业的进料加工和“三来一补”业务；出口本企业自产的铜材、选矿药剂、有色金属；进口本企业生产、科研所需的原材料、机械设备、仪器仪表、零配件、经营有色金属开采和选矿业务，化肥加工及销售，饲料添加剂产品，硫酸。食品添加剂生产：液氧、氧气、氮气、氩气等气体产品的生产、经营；医用氧制造；混合气、液氮、液氩、高纯氮、高纯氩、高纯氦的销售；货物与技术进出口；压缩空气生产、经营；分析检测，物流运输及物流辅助服务。物资贸易，包括日用百货、劳保用品、文化办公用品、包装材料、化工原料及产品（除危险品）、五金交电、机电设备及配件、机械设备及配件、塑料制品、橡胶制品、建筑材料、耐火材料、水泥制品、保温防腐氧涂料、建筑防水材料、保温隔热材料、润滑油、润滑脂、金属材料、金属制品。煤炭、电线电缆、贸易代理。（以上涉及国家法律、法规的经营范围，凭许可证经营）。（依法须经批准的项目，经相关部门批准后方可开展经营活动）</t>
  </si>
  <si>
    <t>公司系由云南铜业(集团)有限公司于1998年5月独家发起设立，始以发起人全资企业云南冶炼厂的主要经营性净资产投入折为国有法人股28600万股，经1998年4月20日发行后，上市时总股本达40600万股，其内部职工股1200万股于公众股10800万股1998年6月2日在深交所上市期满半年后上市。</t>
  </si>
  <si>
    <t>云南省昆明市国家高新技术产业开发区</t>
  </si>
  <si>
    <t>云南省昆明市人民东路111号</t>
  </si>
  <si>
    <t>650051</t>
  </si>
  <si>
    <t>0871-3106739</t>
  </si>
  <si>
    <t>0871-3106735</t>
  </si>
  <si>
    <t>yncopper@yunnan-copper.com</t>
  </si>
  <si>
    <t>www.yunnancopper.com</t>
  </si>
  <si>
    <t>陈所坤,杨先明,和国忠,尹晓冰</t>
  </si>
  <si>
    <t>田永忠</t>
  </si>
  <si>
    <t>0871-3106732</t>
  </si>
  <si>
    <t>ytdm@yunnancopper.com</t>
  </si>
  <si>
    <t>千和律师事务所</t>
  </si>
  <si>
    <t>000880</t>
  </si>
  <si>
    <t>潍柴重机股份有限公司</t>
  </si>
  <si>
    <t>CNE0000007S9</t>
  </si>
  <si>
    <t>Weichai Heavy Machinery Co., Ltd.</t>
  </si>
  <si>
    <t>Weichai Heavy Machinery</t>
  </si>
  <si>
    <t>农用三轮运输车及配件、农用四轮运输车及配件、汽车配件生产、销售。</t>
  </si>
  <si>
    <t>内燃机（非车用）、船舶推进系统（含齿轮箱、螺旋桨等）、内燃机发电机组（含发电机、控制屏等）、内燃机成套机组（含齿轮箱、介质泵等）及配件的设计、开发、生产、销售、维修、技术咨询；陆用电站（内燃机）成套设计、设备制造与采购、运营维护；应急电源车、抢险救援专用车、冷藏车的销售；工程机械生产、销售；机械加工零件的开发、生产和销售；设备修理；仓储（不含化学危险品及易制毒危险品）；包装物及物流器具的租赁、销售；自有房屋租赁；备案范围进出口业务（国家有规定的，须凭许可证或资质证书经营）。（依法须经批准的项目，经相关部门批准后方可开展经营活动）</t>
  </si>
  <si>
    <t>公司系由潍坊巨力机械总厂于1993年3月份独家发起设立，始以发起人净资产折为国家股448万股、法人股2879.27万股，并定向募集内部职工股950万股，经1996年10送4股和1998年3月3日发行后，上市时总股本为8628.85万股，其内部职工股1330万股于公众股2500万股1998年4月2日在深交所上市交易期满三年后上市。</t>
  </si>
  <si>
    <t>山东省潍坊滨海经济技术开发区富海大街17号</t>
  </si>
  <si>
    <t>山东省潍坊市滨海经济技术开发区富海大街17号</t>
  </si>
  <si>
    <t>261108</t>
  </si>
  <si>
    <t>0536-2098018</t>
  </si>
  <si>
    <t>0536-2098020</t>
  </si>
  <si>
    <t>webmaster@weichaihm.com</t>
  </si>
  <si>
    <t>杨俊智,杨奇云,张玉明</t>
  </si>
  <si>
    <t>李宗立</t>
  </si>
  <si>
    <t>0536-2098008</t>
  </si>
  <si>
    <t>hanb@weichai.com</t>
  </si>
  <si>
    <t>000881</t>
  </si>
  <si>
    <t>中广核核技术发展股份有限公司</t>
  </si>
  <si>
    <t>CNE000000842</t>
  </si>
  <si>
    <t>CGN Nuclear Technology Development Co., Ltd.</t>
  </si>
  <si>
    <t>CGNNT</t>
  </si>
  <si>
    <t>林坚</t>
  </si>
  <si>
    <t>远洋运输、房地产开发、国际工程承包、国际劳务合作、远洋渔业和进出口贸易及线缆用改性高分子材料、改性工程塑料、电子加速器的生产和销售以及辐照加工业务等核技术应用业务。</t>
  </si>
  <si>
    <t>核技术开发、技术转让、技术咨询、技术服务；化工材料的技术开发、技术转让、技术咨询、技术服务；技术进出口、贸易进出口、代理进出口；投资管理、资产管理；对外承包工程、承担国家经援项目、国际劳务技术合作、房屋开发及出租；近海远海运输及海运技术服务；航货运代理；国内外投资、仓储、进出口业务、代理各（地区）进出口业务；普通培训（以上范围限有许可证的下属企业经营）；因私出入境中介服务（许可范围内）；轿车经营；农副产品收购；法律、法规未规定审批的，企业自主选择经营项目，开展经营活动；停车场经营；预包装食品、酒类、乳制品销售；农畜产品销售；国内一般贸易；货物、技术进出口；石油制品销售；计算机软、硬件开发、销售、代理销售及相关技术咨询服务。（依法须经批准的项目，经相关部门批准后方可开展经营活动。）</t>
  </si>
  <si>
    <t>公司系由中国大连国际经济技术合作股份有限公司于1993年4月独家发起设立，始以发起人的净资产折为国家股2732万股，并定向募集法人股2443万股，内部职工股3025万股，1996年国家股调整2400万股，职工股调整为1200万股，经1998年6月15日发行公众股后，上市时总股本9543万股，公众股3500万股于1998年9月2日在深交所上市交易。</t>
  </si>
  <si>
    <t>辽宁省大连市西岗区黄河路219号外经贸大厦</t>
  </si>
  <si>
    <t>广东省深圳市福田区深南中路2039号</t>
  </si>
  <si>
    <t>0755-88619316</t>
  </si>
  <si>
    <t>0755-82781956</t>
  </si>
  <si>
    <t>cdigstock@china-cdig.com</t>
  </si>
  <si>
    <t>www.cdigstock.com</t>
  </si>
  <si>
    <t>刘澄清,颜立新,张先治</t>
  </si>
  <si>
    <t>胡冬明</t>
  </si>
  <si>
    <t>cgnatboard@163.com</t>
  </si>
  <si>
    <t>吴卫卫</t>
  </si>
  <si>
    <t>000882</t>
  </si>
  <si>
    <t>北京华联商厦股份有限公司</t>
  </si>
  <si>
    <t>CNE000000W70</t>
  </si>
  <si>
    <t>Beijing Hualian Department Store Co., Ltd.</t>
  </si>
  <si>
    <t>Wanxiang Doneed</t>
  </si>
  <si>
    <t>商品销售、仓储、商业设施出租等。</t>
  </si>
  <si>
    <t>销售百货、针纺织品、工艺美术品、珠宝首饰、银饰品、花卉、家具、日用杂品、土产品、五金交电化工（不含危险化学品）、电子计算机软硬件及外部设备、传真机、移动电话、寻呼机及配件、饮食炊事机械、制冷空调设备、劳保用品、金属材料、机械电器设备、汽车(不含小轿车)及配件、化工轻工材料、建筑材料、民用建材；仓储、洗衣、劳务服务；摄影、彩扩、打字服务；承办展览展示；企业管理、信息咨询（中介除外）；组织文化交流活动(演出除外)；连锁店经营管理；家居装饰；出租商业设施；日用品修理；技术开发、咨询、服务、培训；资产经营；零售：包装食品、副食品、粮食（限零售）、饲料、烟、内销黄金饰品(限分支机构经营)；零售、邮购公开发行的国内版书刊(限分支机构经营)；销售：音像制品、汽车配件、自行车、电动车、摩托车及配件、健身器材设施(限分支机构经营)；美容美发、复印、健身服务、电子游艺、餐饮(限分支机构经营)；房地产开发和经营；房地产租赁（承租、转租、分租等形式）；维护、维修、翻新等工作；物业管理和服务；房地产咨询、房地产中介服务、培训；经营场地租赁；商业设施租赁；对外投资。</t>
  </si>
  <si>
    <t>公司系由中商企业集团公司等三家单位于1998年5月共同发起设立，发起人分别以部分商业类经营资产投入折为发起人股13300万，经1998年5月4日公开发行后，上市时总股本达17800万股，其内部职工股450万股将于公众股4050万股1998年6月16日在深交所上市交易期满半年后上市流通。</t>
  </si>
  <si>
    <t>100037</t>
  </si>
  <si>
    <t>010-68364987</t>
  </si>
  <si>
    <t>hlgf000882@sina.com</t>
  </si>
  <si>
    <t>刘义新,史泽友,吴剑,施青军</t>
  </si>
  <si>
    <t>000883</t>
  </si>
  <si>
    <t>湖北能源集团股份有限公司</t>
  </si>
  <si>
    <t>CNE000000750</t>
  </si>
  <si>
    <t>Hubei Energy Group Co., Ltd.</t>
  </si>
  <si>
    <t>Hubei Energy</t>
  </si>
  <si>
    <t>邓玉敏(代)</t>
  </si>
  <si>
    <t>能源投资、开发与管理。</t>
  </si>
  <si>
    <t>能源投资、开发与管理；国家政策允许范围内的其他经营业务。</t>
  </si>
  <si>
    <t>公司系由湖北机械集团公司于1993年2月独家发起设立，始以发起人净资产折为国有法人股4100万股，同时募集法人股2000万股，内部职工股3000万股，经1994年3月增扩国有法人股3768万股和1998年4月20日发行后，上市时总股本达17868万股，其内部职工股3000万股于公众股5000万股1998年5月19日在深交所上市交易期满三年后上市。</t>
  </si>
  <si>
    <t>湖北省武汉市徐东大街96号</t>
  </si>
  <si>
    <t>湖北省武汉市洪山区徐东大街137号</t>
  </si>
  <si>
    <t>430062</t>
  </si>
  <si>
    <t>027-86606100</t>
  </si>
  <si>
    <t>027-86606109</t>
  </si>
  <si>
    <t>hbnyzq@hbny.com.cn</t>
  </si>
  <si>
    <t>夏成才,方国建,刘惠好</t>
  </si>
  <si>
    <t>邓玉敏</t>
  </si>
  <si>
    <t>000885</t>
  </si>
  <si>
    <t>城发环境</t>
  </si>
  <si>
    <t>河南城发环境股份有限公司</t>
  </si>
  <si>
    <t>CNE000000Y45</t>
  </si>
  <si>
    <t>Henan City Development Environment Co., Ltd.</t>
  </si>
  <si>
    <t>CD Environment</t>
  </si>
  <si>
    <t>朱红兵</t>
  </si>
  <si>
    <t>高速公路运营和城市基础设施建设。</t>
  </si>
  <si>
    <t>环境及公用事业项目的投资、建设、运营及管理；城市给排水、污水综合处理、中水利用、污泥处理；热力生产和供应；垃圾发电；水污染治理、大气环境治理、土壤治理、固体废弃物治理、餐厨垃圾处理、资源综合利用、生态工程和生态修复领域的技术研究与科技开发、设备制造与销售、工程设计与总承包建设、项目管理、工程咨询、技术服务；高速公路及市政基础设施投资、建设、运营；生态工程和生态修复；苗木种植；园林设计；园林绿化工程和园林维护；国内贸易。（依法须经批准的项目，经相关部门批准后方可开展经营活动）</t>
  </si>
  <si>
    <t>公司系由洛阳春都集团有限责任公司独家发起，采用募集方式于1998年12月31日设立的股份有限公司。发起人将其生产西式低温肉制品、中西式清真制品、传统高温肉制品和PVDC薄膜及其再制品的肉类分公司、大同分公司、周口清真分公司、汕头分公司等四家分公司的经评估确认后的全部经营性净资产折为国有法人股10000万股。经1998年12月2日发行公众股6000万股后，公司总股本达16000万股。其公众股6000万股于1999年3月19日在深交所上市交易。(其中向投资基金配售的580万股于本次上市二个月后上市)。</t>
  </si>
  <si>
    <t>河南省郑州市农业路41号投资大厦9层</t>
  </si>
  <si>
    <t>河南省郑州市农业路41号投资大厦A座8、9层</t>
  </si>
  <si>
    <t>450008</t>
  </si>
  <si>
    <t>0371-69158399</t>
  </si>
  <si>
    <t>cfhj000885@163.com</t>
  </si>
  <si>
    <t>曹胜新,李伟真,徐步林</t>
  </si>
  <si>
    <t>何航校</t>
  </si>
  <si>
    <t>黄新民</t>
  </si>
  <si>
    <t>000886</t>
  </si>
  <si>
    <t>海南高速公路股份有限公司</t>
  </si>
  <si>
    <t>CNE000000V48</t>
  </si>
  <si>
    <t>Hainan Expressway Co., Ltd.</t>
  </si>
  <si>
    <t>Hainan Expressway</t>
  </si>
  <si>
    <t>高等级公路的设计、施工、养护和管理。</t>
  </si>
  <si>
    <t>高等级公路勘测、设计、施工、建设、收费、养护、管理服务；房地产开发经营；建材、普通机械、电子产品、农副产品、日用百货、饮食业、金属材料、化工原料及产品（专营外）、矿产品、纺织品、文体用品、汽车配件、摩托车配件、饮料、酒、副食品、家俱、橡胶制品的经营；旅游业开发、汽车客货运输、拯救及维修、租赁；高科技产品、农副产品的生产、销售；计算机工程与信息服务；石油产品的仓储、批发、采购、中转。</t>
  </si>
  <si>
    <t>公司是在原海南省东线高速公路建设工程指挥部办公室的基础上与海南省公路局等四家单位于1997年12月共同发起设立， 始以发起人净资产及现金投入折为国家股11676.06万股，法人股25374.735万股，内部职工股4690.62万股；经1997年12月1日发行后，上市时总股本达49441.415万股，其公众股7700万股于1998年1月23日在深证所上市交易。</t>
  </si>
  <si>
    <t>海南省海口市蓝天路16号高速公路大楼</t>
  </si>
  <si>
    <t>0898-66701555</t>
  </si>
  <si>
    <t>0898-66790647</t>
  </si>
  <si>
    <t>hainangaosu@126.com</t>
  </si>
  <si>
    <t>徐晓杰,胡国柳,许华山</t>
  </si>
  <si>
    <t>0898-66768394</t>
  </si>
  <si>
    <t>000887</t>
  </si>
  <si>
    <t>安徽中鼎密封件股份有限公司</t>
  </si>
  <si>
    <t>CNE000000XP6</t>
  </si>
  <si>
    <t>Anhui Zhongding Sealing Parts Co., Ltd.</t>
  </si>
  <si>
    <t>Zhongding</t>
  </si>
  <si>
    <t>密封件、特种橡胶制品的研发、生产、销售与服务</t>
  </si>
  <si>
    <t>密封件、特种橡胶制品（汽车、摩托车、电器、工程机械、矿山、铁道、石化、航空航天等行业基础元件）的研发、生产、销售与服务，经营本企业自产产品及相关技术的出口业务，经营本企业生产、科研所需的原辅材料、机械设备、仪器仪表、零配件及相关技术的进口业务，经营本企业的进料加工和“三来一补”业务。以下限宁国分公司经营：纸制品加工，塑料包装制品、劳保用品生产和销售。</t>
  </si>
  <si>
    <t>公司系由安徽飞彩(集团)公司于1998年2月独家发起设立，并于1998年10月23日正式注册成立。发起人将其生产农用运输车及工业链条的三轮分厂等资产投入折为国有法人股12000万股，经1998年9月22日发行公众后，上市时公司总股本达16000万股，其内部职工股400万股于公众股3600万股1998年12月3日在深交所上市交易期满半年后上市流通。</t>
  </si>
  <si>
    <t>安徽省宣城市宣南公路口</t>
  </si>
  <si>
    <t>安徽省宁国经济技术开发区</t>
  </si>
  <si>
    <t>242300</t>
  </si>
  <si>
    <t>0563-2290135、0563-2290136</t>
  </si>
  <si>
    <t>0563-2290135</t>
  </si>
  <si>
    <t>bsx@zhongdinggroup.com</t>
  </si>
  <si>
    <t>翟胜宝,黄攸立,董建平</t>
  </si>
  <si>
    <t>夏迎松</t>
  </si>
  <si>
    <t>0563-4181887</t>
  </si>
  <si>
    <t>0563-4181880转6071</t>
  </si>
  <si>
    <t>jiangwj@zhongdinggroup.com</t>
  </si>
  <si>
    <t>安徽安泰律师事务所</t>
  </si>
  <si>
    <t>000888</t>
  </si>
  <si>
    <t>峨眉山Ａ</t>
  </si>
  <si>
    <t>峨眉山旅游股份有限公司</t>
  </si>
  <si>
    <t>CNE000000T91</t>
  </si>
  <si>
    <t>Emei Shan Tourism Company Limited</t>
  </si>
  <si>
    <t>Emei Shan</t>
  </si>
  <si>
    <t>提供旅游，索道运输，住宿，客运，餐饮娱乐方面的服务等。</t>
  </si>
  <si>
    <t>索道运输；茶叶的生产、含茶制品（其他类）生产（以上项目及期限以许可证为准，仅限分支机构经营）；林木种子的经营及生产（以上项目及期限以许可证为准）。（以下项目不含前置许可项目，后置许可项目凭许可证或审批文件经营）公共设施管理业；住宿业；餐饮业；居民服务业；商务服务业；娱乐业；商品批发与零售；建筑装修装饰工程；租赁业；茶的种植；进出口业；园林绿化工程；水的生产和供应业；文化艺术业；文化艺术培训；专业化技术设计；热力生产和供应；互联网信息服务、软件和信息技术服务业。</t>
  </si>
  <si>
    <t>公司系由峨眉山旅游总公司与乐山市红珠山宾馆于1997年10月9日共同发起设立，始以发起人净资产折为国家股7866万股，经1997年9月18日发行后，上市时总股本达11866万股，其内部职工股400万股于公众股3600万股1997年10月21日在深证所上市交易期满半年后上市。</t>
  </si>
  <si>
    <t>四川省峨眉山市名山南路639号</t>
  </si>
  <si>
    <t>614200</t>
  </si>
  <si>
    <t>0833-5544568、0833-5528075</t>
  </si>
  <si>
    <t>0833-5526666</t>
  </si>
  <si>
    <t>000888@ems517.com</t>
  </si>
  <si>
    <t>赵明,李富瑜,孙东平</t>
  </si>
  <si>
    <t>郑文武</t>
  </si>
  <si>
    <t>0833-5528888</t>
  </si>
  <si>
    <t>000889</t>
  </si>
  <si>
    <t>中嘉博创</t>
  </si>
  <si>
    <t>中嘉博创信息技术股份有限公司</t>
  </si>
  <si>
    <t>CNE000000TT6</t>
  </si>
  <si>
    <t>ZJBC Information Technology Co., Ltd.</t>
  </si>
  <si>
    <t>ZJBC</t>
  </si>
  <si>
    <t>信息传输和通信网络维护。</t>
  </si>
  <si>
    <t>信息系统集成服务；集成电路设计；信息技术咨询服务；通信工程、计算机网络工程的设计；通信网络信息咨询服务；电子产品、计算机软件、计算机网络的技术开发、技术咨询、技术推广**（依法须经批准的项目，经相关部门批准后方可开展经营活动）。</t>
  </si>
  <si>
    <t>公司系由秦皇岛华联商厦股份有限公司和秦皇岛商城股份有限公司于1997年11月采用合并方式设立，始以原公司净资产折为发起人5550万股，募集法人股183万股，内部职工股2272万股；经1997年10月30日发行后，上市时总股本达11005万股，其内部职工股2272万股将于公众股3000万股1997年12月18日在深交所上市交易期满三年后上市。</t>
  </si>
  <si>
    <t>秦皇岛市</t>
  </si>
  <si>
    <t>河北省秦皇岛市河北大街146号金原国际商务大厦26层</t>
  </si>
  <si>
    <t>河北省秦皇岛市河北大街146号金原国际商务大厦</t>
  </si>
  <si>
    <t>066000</t>
  </si>
  <si>
    <t>0335-3733868</t>
  </si>
  <si>
    <t>0335-3023349</t>
  </si>
  <si>
    <t>hlsc000889@163.com</t>
  </si>
  <si>
    <t>刘宁,张天福,徐小伍</t>
  </si>
  <si>
    <t>林明</t>
  </si>
  <si>
    <t>束海峰</t>
  </si>
  <si>
    <t>xmuaaron@foxmail.com</t>
  </si>
  <si>
    <t>000890</t>
  </si>
  <si>
    <t>法 尔 胜</t>
  </si>
  <si>
    <t>江苏法尔胜股份有限公司</t>
  </si>
  <si>
    <t>CNE0000007T7</t>
  </si>
  <si>
    <t>Jiangsu Fasten Company Limited</t>
  </si>
  <si>
    <t>Fasten</t>
  </si>
  <si>
    <t>金属丝绳及其制品、普通机械、电线电缆、仪器仪表等的制造与销售。</t>
  </si>
  <si>
    <t>金属丝绳及其制品、普通机械、电线电缆、仪器仪表、电子产品、光纤预制棒、光纤、光缆及光传感元器件、机电产品、新型合金材料、高档建筑用、精密仪器用及日用五金件的制造、销售；钢材销售；悬索桥主缆用预制平行钢丝索股、斜拉桥热挤聚乙烯拉索、承重用缆索的防蚀装置、缆索用锚具的研发、设计和销售；自营和代理各类商品及技术的进出口业务；对外投资，技术服务和咨询。</t>
  </si>
  <si>
    <t>公司系由法尔胜集团公司联合中国冶金进出口江苏公司、青岛第六橡胶厂、枣庄橡胶厂及辽宁省五金矿产进出口公司等四家单位共同发起，以定向募集方式设立的股份有限公司，并于1993年6月30日注册成立。公司成立时总股本为6000万股，其中各发起人分别以部分经营性净资产及现金投入折为国有法人股4680万股，另以每股2.00元的溢价分别定向募集法人股120万股和内部职工股1200万股。经1996年公司按10:4的比例送股2400万股和1998年11月2日发行公众股6000万股后，公司上市时总股本达14400万股，其内部职工股1680万股于公众股6000万股1999年1月19日在深交所上市交易期满三年后上市流通。</t>
  </si>
  <si>
    <t>江苏省江阴市澄江中路165号</t>
  </si>
  <si>
    <t>0510-86119890</t>
  </si>
  <si>
    <t>0510-86102007</t>
  </si>
  <si>
    <t>info@chinafasten.com</t>
  </si>
  <si>
    <t>www.fasten.com.cn</t>
  </si>
  <si>
    <t>程龙生,李明辉,钟节平,周辉</t>
  </si>
  <si>
    <t>chenbinlei@chinafasten.com</t>
  </si>
  <si>
    <t>仇晓铃</t>
  </si>
  <si>
    <t>000892</t>
  </si>
  <si>
    <t>欢瑞世纪联合股份有限公司</t>
  </si>
  <si>
    <t>CNE000000XX0</t>
  </si>
  <si>
    <t>H and R Century Union Corporation</t>
  </si>
  <si>
    <t>H and R Century</t>
  </si>
  <si>
    <t>影视剧的制作发行、艺人经纪、游戏及影视周边衍生业务。</t>
  </si>
  <si>
    <t>制作、发行、复制：电视剧、动画片、广播剧、综艺、专栏、专题；摄制电影；艺人经纪；经营网络游戏；计算机软件开发。</t>
  </si>
  <si>
    <t>经1997年7月29日重庆市人民政府批准，公司由四川三爱工业股份有限公司和四川海陵实业股份有限公司整体合并设立，合并后，公司总股本为12244.87万股，其中国家股9301.10万股，法人股2943.77万股。公司于1997年11月16日召开公司创立大会并注册成立。1998年7月30日，公司由原重庆三爱海陵(集团)股份有限公司更名为重庆三爱海陵股份有限公司。经1998年10月26日发行公众股5000万股后，公司上市时总股本达17244.87万股，其内部职工股500万股于公众股4500万股1999年1月15日在深交所上市交易期满半年后上市流通。(其中向投资基金配售的500万股于本次公众股上市二个月后上市)。</t>
  </si>
  <si>
    <t>023-88639066</t>
  </si>
  <si>
    <t>023-88639061</t>
  </si>
  <si>
    <t>stellarmegaunion@aliyun.cn</t>
  </si>
  <si>
    <t>www.chinacfc.com</t>
  </si>
  <si>
    <t>庄炜,陈宋生</t>
  </si>
  <si>
    <t>赵枳程</t>
  </si>
  <si>
    <t>000893</t>
  </si>
  <si>
    <t>*ST东凌</t>
  </si>
  <si>
    <t>广州东凌国际投资股份有限公司</t>
  </si>
  <si>
    <t>CNE000000XS0</t>
  </si>
  <si>
    <t>Donlinks International Investment Co., Ltd.</t>
  </si>
  <si>
    <t>Donlinks</t>
  </si>
  <si>
    <t>大豆油脂加工业。</t>
  </si>
  <si>
    <t>预包装食品批发；散装食品批发；散装食品零售；预包装食品零售；其他农产品仓储；谷物、豆及薯类批发；收购农副产品；企业自有资金投资；货物进出口（专营专控商品除外）；技术进出口；谷物副产品批发,基础地质勘查；投资管理服务；投资咨询服务；风险投资（资本市场服务）；股权投资（资本市场服务）；商品零售贸易（许可审批商品除外）。</t>
  </si>
  <si>
    <t>公司系由万宝集团有限公司独家发起，并于1998年10月27日注册成立，始以发起人所拥有的生产冰箱压缩机的经营性资产、公用动力车间、经营性辅助设施、所占用的土地使用权及相关的负债投入公司，并按评估值折为国有法人股16500万股，经1998年10月12日发行公众股后，上市时总股本达22200万股，其内部职工股570万股于公众股5130万股1998年12月24日在深交所上市交易期满半年后上市流通。(公众股中向投资基金配售的570万股于本次上市后两个月后上市)。</t>
  </si>
  <si>
    <t>510330</t>
  </si>
  <si>
    <t>020-85506292</t>
  </si>
  <si>
    <t>020-85506216</t>
  </si>
  <si>
    <t>stock@dongling.cn</t>
  </si>
  <si>
    <t>www.dongling.cn</t>
  </si>
  <si>
    <t>沙振权,刘国常,徐悦,郭学进</t>
  </si>
  <si>
    <t>达正茂</t>
  </si>
  <si>
    <t>华舜阳</t>
  </si>
  <si>
    <t>000895</t>
  </si>
  <si>
    <t>河南双汇投资发展股份有限公司</t>
  </si>
  <si>
    <t>CNE000000XM3</t>
  </si>
  <si>
    <t>Henan Shuanghui Investment and Development Co., Ltd.</t>
  </si>
  <si>
    <t>Shuanghui</t>
  </si>
  <si>
    <t>食品加工及销售，生物工程，畜牧养殖，化工、包装制品的生产与销售。</t>
  </si>
  <si>
    <t>畜禽屠宰，加工销售肉类食品、肉类罐头、速冻肉制品、定型包装熟肉制品（含清真食品）、食用动物油脂（猪油）、水产加工品（鱼糜制品（即食类））；生猪养殖、销售；生产销售PVDC薄膜及食品包装材料、其他包装材料制品；猪肠衣（盐渍猪肠衣）及其附属产品的加工、销售；医药中间体（肝素钠）的提取、销售；农副产品收购；生产加工肉制品及相关产品配套原辅料、调味料、食品添加剂、复配食品添加剂；蛋制品销售，技术咨询服务，仓储服务，化工产品销售（不含易燃易爆危险品），食品行业的投资，销售代理，相关经营业务的配套服务。</t>
  </si>
  <si>
    <t>公司系由河南省漯河市双汇实业集团有限责任公司于1998年10月15日独家发起设立，发起人以其投入的净资产折为国家股12300万股，经1998年9月16日首次发行公众股后，上市时总股本达17300万股，其内部职工股500万股将于公众股4000万股1998年12月10日在深交所上市交易期满半年后上市流通。(公众股中向投资基金配售的500万股于本次上市交易两个月后上市)。</t>
  </si>
  <si>
    <t>漯河市</t>
  </si>
  <si>
    <t>河南省漯河市双汇路1号</t>
  </si>
  <si>
    <t>河南省漯河市双汇路1号双汇大厦</t>
  </si>
  <si>
    <t>462000</t>
  </si>
  <si>
    <t>0395-2676158</t>
  </si>
  <si>
    <t>0395-2693259</t>
  </si>
  <si>
    <t>0895@shuanghui.net</t>
  </si>
  <si>
    <t>杜海波,罗新建,刘东晓,杨东升</t>
  </si>
  <si>
    <t>马相杰</t>
  </si>
  <si>
    <t>张霄</t>
  </si>
  <si>
    <t>北京广盛律师事务所</t>
  </si>
  <si>
    <t>000897</t>
  </si>
  <si>
    <t>天津津滨发展股份有限公司</t>
  </si>
  <si>
    <t>CNE000000Y60</t>
  </si>
  <si>
    <t>Tianjin Jinbin Development Co., Ltd.</t>
  </si>
  <si>
    <t>Jinbin Development</t>
  </si>
  <si>
    <t>房地产开发经营及贸易。</t>
  </si>
  <si>
    <t>房地产开发。法律、法规、国务院决定禁止的，不得经营；应经审批的，未获批准前不得经营；法律、法规、国务院决定未规定审批的，自主经营。</t>
  </si>
  <si>
    <t>公司系由天津经济开发区建设集团有限公司作为主要发起人，联合天津华泰集团股份有限公司共同发起，采用募集方式于1998年12月31日设立的股份有限公司，发起人将其投入公司的资产按评估价折为国有法人股10943万股和社会法人股9057万股，并经1998年12月9日发行公众股7000万股后，公司总股本达27000万股。其公众股7000万股于1999年4月22日在深交所上市交易。（其中向投资基金配售的700万股二本次上市交易满二个月后上市）。</t>
  </si>
  <si>
    <t>天津市开发区明园路2号B2别墅5号</t>
  </si>
  <si>
    <t>022-66225289</t>
  </si>
  <si>
    <t>022-66223273</t>
  </si>
  <si>
    <t>zm@teda.tj.cn</t>
  </si>
  <si>
    <t>刘志远,张玉利,段咏,梁津明</t>
  </si>
  <si>
    <t>JBDSH@TEDA.TJ.CN</t>
  </si>
  <si>
    <t>泰达律师事务所</t>
  </si>
  <si>
    <t>000898</t>
  </si>
  <si>
    <t>鞍钢股份有限公司</t>
  </si>
  <si>
    <t>CNE000000SQ4</t>
  </si>
  <si>
    <t>Angang Steel Company Limited</t>
  </si>
  <si>
    <t>Angang Steel</t>
  </si>
  <si>
    <t>生产销售冷轧薄板、线材及宽厚板。</t>
  </si>
  <si>
    <t>黑色金属冶炼及钢压延加工。炼焦及焦化产品、副产品生产、销售，钢材轧制的副产品生产、销售；煤炭、铁矿石、废钢销售，球团的生产、销售，钢铁产品的深加工，电力供应、输配电；化肥、工业气体、医用氧（液态）、通用零配件生产、销售；计量仪器、仪表检定；冶金原燃材料、铁合金加工；金属材料（不含专营）批发、零售及佣金代理（不含拍卖），仓储，技术咨询、开发、转让、服务；标准物资、小型设备研制，理化性能检验，检验试样加工，化检验设备维修，货物运输代理服务，装卸搬运服务；自有房屋租赁；锰铁矿、钛铁矿、生铁、铁合金、有色金属的销售；金属丝绳及其制品制造；进口可用作原料的固定废物。</t>
  </si>
  <si>
    <t>公司系由鞍钢集团公司于1997年12月独家发起设立，始以发起人部分净资产折为国有法人股131900万股，经1997年7月24日向境外发行外资股89000万股和1997年11月17日发行后，上市时总股本达250900万股，内部职工股1449.46万股，公众股28550.54万股1997年12月25日在深证所上市交易。</t>
  </si>
  <si>
    <t>114021</t>
  </si>
  <si>
    <t>0412-8417273、0412-8419192</t>
  </si>
  <si>
    <t>0412-6727772</t>
  </si>
  <si>
    <t>ansteel@ansteel.com.cn</t>
  </si>
  <si>
    <t>吴大军,马卫国,冯长利</t>
  </si>
  <si>
    <t>马连勇、陈淳</t>
  </si>
  <si>
    <t>86-412-6734878、00852-25046911</t>
  </si>
  <si>
    <t>86-412-6722093、00852-25987500</t>
  </si>
  <si>
    <t>mly@ansteel.com.cn</t>
  </si>
  <si>
    <t>000899</t>
  </si>
  <si>
    <t>江西赣能股份有限公司</t>
  </si>
  <si>
    <t>CNE000000TP4</t>
  </si>
  <si>
    <t>Jiangxi Ganneng Co., Ltd.</t>
  </si>
  <si>
    <t>Ganneng</t>
  </si>
  <si>
    <t>火力和水力发电、水库综合利用、节能项目开发。</t>
  </si>
  <si>
    <t>火力发电，水力发电，水库综合利用，节能项目开发，电力购销、电力输配，电力设备安装及检修，粉煤灰综合利用，电力技术服务及咨询，机械设备维修，房地产开发，电力物资的批发、零售；房屋租赁；住宿、泊车及餐饮服务（限下属执证单位经营）楼宇物业管理。（依法须经批准的项目，经相关部门批准后方可开展经营活动）</t>
  </si>
  <si>
    <t>公司系由江西省投资公司和江西省电力公司于1997年11月共同发起设立，始以两公司共同投资的江西萍乡发电厂其净资产折为国有法人股22400万股经1997年10月20日发行后，上市时总股本达31000万股，其内部职工股774万股将于公众股7826万股1997年11月26日在深证所上市交易期满半年后上市。</t>
  </si>
  <si>
    <t>江西省南昌市高新技术开发区火炬大街199号</t>
  </si>
  <si>
    <t>0791-88109899</t>
  </si>
  <si>
    <t>0791-88106119</t>
  </si>
  <si>
    <t>ganneng@000899.com</t>
  </si>
  <si>
    <t>徐擎天,吴伯荣,谢利锦,张梅</t>
  </si>
  <si>
    <t>陈万波</t>
  </si>
  <si>
    <t>0791-88109103</t>
  </si>
  <si>
    <t>000900</t>
  </si>
  <si>
    <t>现代投资股份有限公司</t>
  </si>
  <si>
    <t>CNE000000925</t>
  </si>
  <si>
    <t>Xiandai Investment Co., Ltd.</t>
  </si>
  <si>
    <t>Xiandai Investment</t>
  </si>
  <si>
    <t>高等级公路和桥梁的建设施工、收费管理和养护维修。</t>
  </si>
  <si>
    <t>投资经营公路、桥梁、隧道和渡口；投资高新技术产业、广告业、政策允许的其他产业；投资、开发、经营房地产业（凭资质方可经营）；投资、经营、管理酒店业；高等级公路建设、收费及养护；提供高等级公路配套的汽车清洗、停靠服务；销售汽车配件、筑路机械、建筑材料（不含硅酮胶）及政策允许的金属材料。</t>
  </si>
  <si>
    <t>公司系由湖南省高速公路建设开发总公司于1993年5月联合中国建设银行湖南铁道专业支行等三家单位共同发起，以定向募集方式于1993年5月27日设立的股份有限公司。各发起人以其投入的现金折为国有法人股8800万股，并定向募集内部职工股2207.9万股，经1998年11月12日在深交所上网定价发行公众股8000万股后，公司总股本达19007.9万股。其内部职工股2207.9万股将于公众股8000万股于1999年1月28日在深交所上市交易期满三年后上市流通。(向投资基金配售的800万股于本次公众股上市二个月后上市)。</t>
  </si>
  <si>
    <t>410004</t>
  </si>
  <si>
    <t>0731-88749898</t>
  </si>
  <si>
    <t>0731-88749896</t>
  </si>
  <si>
    <t>dongban@xdtz .net</t>
  </si>
  <si>
    <t>包群,栗书茵,刘桂良</t>
  </si>
  <si>
    <t>刘玉新</t>
  </si>
  <si>
    <t>0731-88749800、88749889</t>
  </si>
  <si>
    <t>湖南省金融经济律师事务所</t>
  </si>
  <si>
    <t>000901</t>
  </si>
  <si>
    <t>航天科技控股集团股份有限公司</t>
  </si>
  <si>
    <t>CNE000000Y86</t>
  </si>
  <si>
    <t>Aerospace Hi-Tech Holding Group Co., Ltd.</t>
  </si>
  <si>
    <t>Aerospace Hi-tech</t>
  </si>
  <si>
    <t>智能控制技术及产品、工业机器人、自动化设备、电子产品、计算机软硬件及其它高新技术产品的研制、开发、生产、销售及技术咨询；技术服务、技术转让；进出口业务；在全国范围内从事在线数据处理与交易处理业务（不含经营类电子商务），信息服务业务（仅限互联网信息服务）；电子设备及配件、机电设备及配件、机械设备及配件，计算机软硬件及辅助设备的销售。</t>
  </si>
  <si>
    <t>智能控制技术及产品、工业机器人、自动化设备、电子产品、计算机软硬件及其它高新技术产品的研制、开发、生产、销售及技术咨询；技术服务、技术转让；进出口业务；在全国范围内从事在线数据处理与交易处理业务（不含经营类电子商务），信息服务业务（仅限互联网信息服务）；电子设备及配件、机电设备及配件、机械设备及配件，计算机软硬件及辅助设备的销售，电子设备安装工程、楼宇智能化安装工程。</t>
  </si>
  <si>
    <t>公司系由中国航天工业总公司作为主要发起人，联合天通计算机应用技术中心、哈尔滨工业大学高新技术开发总公司等六家公司共同发起，以募集方式于1999年1月27日设立的股份有限公司。发起人投入的实物、现金经按评估值折为发起人股6900万股。经1998年12月17日发行公众股3000万股后，公司总股本达9900万股。其公众股3000万股于1999年4月1日在深交所上市交易。</t>
  </si>
  <si>
    <t>北京市丰台区海鹰路1号海鹰科技大厦15、16层</t>
  </si>
  <si>
    <t>010-83636130、010-83636061、010-83636113</t>
  </si>
  <si>
    <t>010-83636060</t>
  </si>
  <si>
    <t>lulijia@as-hitech.com;zhangjing@as-hitech.com;liyifan@as-hitech.com</t>
  </si>
  <si>
    <t>栾大龙,赵安立,于永超,由立明</t>
  </si>
  <si>
    <t>张妮</t>
  </si>
  <si>
    <t>010-83636113</t>
  </si>
  <si>
    <t>zhangni@as-hitech.com</t>
  </si>
  <si>
    <t>陆力嘉</t>
  </si>
  <si>
    <t>000902</t>
  </si>
  <si>
    <t>湖北新洋丰肥业股份有限公司</t>
  </si>
  <si>
    <t>CNE000000YG3</t>
  </si>
  <si>
    <t>Hubei Xinyangfeng Fertilizer Co., Ltd.</t>
  </si>
  <si>
    <t>XYF</t>
  </si>
  <si>
    <t>磷复肥的研发、生产和销售。</t>
  </si>
  <si>
    <t>磷铵、磷肥、复混（合）肥料、有机-无机复混肥料、有机肥料、生物有机肥料、微生物肥料、硫酸钾、掺混肥料、稳定性肥料、缓释肥料、控释肥料、水溶肥料、脲醛缓释肥料、化工原料及产品（不含危险化学品及其他专项规定项目）的生产、销售，土壤调理剂、牡蛎壳衍生品、海藻提取物及含海藻提取物类化学肥料的生产、销售（不含危险化学品及其他专项规定项目），氯碱生产，硫酸生产，液氨无水氨生产，盐酸、硫酸、液氨、硫磺（票面）批发，普通货运，化学危险货物运输（8类、2类3项），土壤修复，农田修复，重金属污染防治，包装装潢印刷品印刷、其他印刷品印刷，编织袋的制造、销售，仓储（不含危险品）服务，经营本企业自产产品、生产所需的原辅材料、仪表仪器、机械设备、零配件及技术的进出口业务（国家限定公司经营或国家禁止进出口的商品及技术除外），经营进料加工和“三来一补”业务，股权投资，投资管理，化肥储备，会务服务，房屋、设备租赁，中型餐馆，经营客房。</t>
  </si>
  <si>
    <t>公司系由中国服装集团公司为主要发起人，联合吴江工艺织造厂和通化市人造毛皮联合公司共同发起，以募集方式于1999年3月3日设立的股份有限公司。发起人以投入公司的全部净资产总额为21708.33万元，按1:0.691的比例共折为发起人股15000万股，其中国有法人股11969.48万股，法人股3030.52万股。经1999年1月21日发行公众股6500万股后，公司总股本达21500万股。其公众股6500万股于1999年4月8日在深交所上市交易。(其中向投资基金配售的650万股于本次上市满二个后上市流通)。</t>
  </si>
  <si>
    <t>湖北省荆门市月亮湖北路附7号</t>
  </si>
  <si>
    <t>0724-8706677</t>
  </si>
  <si>
    <t>0724-8706679</t>
  </si>
  <si>
    <t>000902@xinyf.com</t>
  </si>
  <si>
    <t>www.newyf.com</t>
  </si>
  <si>
    <t>孙琦,孙蔓莉,王佐林</t>
  </si>
  <si>
    <t>杨磊,黄镔</t>
  </si>
  <si>
    <t>魏万炜</t>
  </si>
  <si>
    <t>000903</t>
  </si>
  <si>
    <t>昆明云内动力股份有限公司</t>
  </si>
  <si>
    <t>CNE000000YJ7</t>
  </si>
  <si>
    <t>Kunming Yunnei Power Co., Ltd.</t>
  </si>
  <si>
    <t>Yunnei Power</t>
  </si>
  <si>
    <t>柴油机及机组的开发生产和销售。</t>
  </si>
  <si>
    <t>柴油机及机组，柴油发电机组，柴油机系列及其变形机组及零部件，汽车配件，农机配件，科研所需原辅材料的生产、研发、制造、组装与销售（不含危险化学品及其它国家限定违禁管控品）；电子、通讯、计算机软硬件等智能化产品的生产、销售及技术服务、咨询；汽车配件，农机配件，配套设备，控制设备，检测设备，仪器，仪表，工具，模具及相关技术，特种油类（经营范围中涉及专项审批的按许可证经营）的销售；出口本企业自产柴油机系列及其变形产品、变形机组及零配件、汽车配件、农机配件；进口本企业生产、科研所需原辅材料、配套产品、控制设备、仪器仪表及相关技术；以下限分支机构经营：柴油机及机组，柴油发电机组；柴油机系列及其变形机组及零部件，汽车配件，农机配件，科研所需原辅材料的研发、加工、制造、组装与销售；汽车及零部件的检测及相关技术服务;房屋租赁，咨询服务。（依法须经批准的项目，经相关部门批准后方可开展经营活动）</t>
  </si>
  <si>
    <t>公司系由云南内燃机厂作为独家发起人，以募集方式于1999年3月8日设立的股份有限公司。发起人以其投入的经营性净资产16091万元折为国家股12000万股，溢价部分4091万元计入公司资本公积金。经1999年1月27日发行公众股6000万股后，公司总股本达18000万股。其公众股6000万股于1999年4月15日在深交所上市交易。（其中向投资基金配售的600万股公众股于本次上市满二个月后上市流通）。</t>
  </si>
  <si>
    <t>云南省昆明市经济技术开发区经景路66号</t>
  </si>
  <si>
    <t>0871-65625802</t>
  </si>
  <si>
    <t>0871-65633176</t>
  </si>
  <si>
    <t>assets@yunneidongli.com</t>
  </si>
  <si>
    <t>羊亚平,葛蕴珊,苏红敏</t>
  </si>
  <si>
    <t>代云辉</t>
  </si>
  <si>
    <t>震序律师事务所</t>
  </si>
  <si>
    <t>000905</t>
  </si>
  <si>
    <t>厦门港务发展股份有限公司</t>
  </si>
  <si>
    <t>CNE000000YL3</t>
  </si>
  <si>
    <t>Xiamen Port Development Co., Ltd.</t>
  </si>
  <si>
    <t>Xiamen Port</t>
  </si>
  <si>
    <t>陈朝辉</t>
  </si>
  <si>
    <t>海沧大桥的投资建设，对公司所属的厦门大桥及建成后的海沧大桥的经营管理。</t>
  </si>
  <si>
    <t>1、为船舶提供码头设施，在港区内从提供货物装卸、仓储、物流服务；集装箱装卸、堆放、拆拼箱；车辆滚装服务；对货物及其包装进行简单加工处理；2、物流供应链管理、整体物流方案策划与咨询、中转、多式联运服务（不含运输）、物流信息管理；3、经营各类商品和技术的进出口（不另附进出口商品目录），但国家限定公司经营或禁止进出口的商品及技术除外；4、批发、零售建材、化工原料及产品（不含危险化学品及监控化学品）、矿产品（国家专控除外）、机械设备、五金交电及电子产品、纺织、服装及日用品、农畜产品、文具、体育用品及器材、工艺美术品；5、房屋租赁。（法律法规规定必须办理审批许可证才能从事的经营项目，必须在取得审批许可证明后方能营业）。</t>
  </si>
  <si>
    <t>公司系由厦门市路桥建设投资总公司作为独家发起人，以募集方式设立的股份有限公司。发起人将其经营管理的、在由厦门市人民政府和交通部共同投资形成的厦门大桥的基础上组建的厦门大桥管理分公司的全部资产、负债以及在建的海沧大桥工程已形成的全部资产、负债纳入公司，并以评估后的净资产折为国家股20000万股。经1999年2月3日发行公众股9500万股后，公司总股本达29500万股。其公众股9500万股于1999年4月29日在深交所上市交易。(其中向投资资金配售的308.3万股于本次上市满二个月后上市)。</t>
  </si>
  <si>
    <t>福建省厦门市东港北路31号港务大厦20楼、21楼</t>
  </si>
  <si>
    <t>福建省厦门市湖里区东港北路31号港务大厦20层</t>
  </si>
  <si>
    <t>361013</t>
  </si>
  <si>
    <t>0592-5826220</t>
  </si>
  <si>
    <t>0592-5826223</t>
  </si>
  <si>
    <t>000905@xmgw.com.cn</t>
  </si>
  <si>
    <t>刘鹭华,林晓月,初良勇</t>
  </si>
  <si>
    <t>吴岩松</t>
  </si>
  <si>
    <t>liux@xmgw.com.cn</t>
  </si>
  <si>
    <t>000906</t>
  </si>
  <si>
    <t>浙商中拓集团股份有限公司</t>
  </si>
  <si>
    <t>CNE000000YS8</t>
  </si>
  <si>
    <t>Zheshang Development Group Co., Ltd.</t>
  </si>
  <si>
    <t>ZDG</t>
  </si>
  <si>
    <t>生产、销售建筑材料及制品、建筑陶瓷、橡胶制品及政策允许的金属材料、化工原料、化工产品、矿产品。</t>
  </si>
  <si>
    <t>矿产品、金属材料、贵金属制品、建材、非危险及监控的化工产品等国内贸易、国际贸易及网上销售；电子商务平台的研发；供应链管理；以自有资金进行矿产资源、出租汽车业、餐饮娱乐业、汽车销售租赁服务业、交通运输业的投资；仓储物流服务（不含危险品和监控品）；货运代理；合同能源管理；汽车销售及售后服务；出租车营运；废弃资源综合利用；金属材料剪切加工和配送；提供机械设备、自有房屋租赁服务；物业管理服务；信息技术服务；经济信息咨询服务（不含金融、证券、期货）。（依法须经批准的项目，经相关部门批准后方可开展经营活动）。</t>
  </si>
  <si>
    <t>公司系由南方建材集团有限公司独家发起，以募集方式设立的股份有限公司。发起人将其所属湖南省物资建材(集团)总公司、湖南省金属材料总公司、湖南物资实业有限公司和湖南省化工轻工总公司的部分经营性净资产经评估确认后投入折为国有法人股9000万股。经1999年3月18日发行公众股3500万股后，公司总股本达12500万股。</t>
  </si>
  <si>
    <t>浙江省杭州市萧山经济技术开发区启迪路198号</t>
  </si>
  <si>
    <t>浙江省杭州市下城区文晖路303号浙江交通集团大厦</t>
  </si>
  <si>
    <t>0571-86850618</t>
  </si>
  <si>
    <t>0571-86850639</t>
  </si>
  <si>
    <t>zmd000906@zmd.com.cn</t>
  </si>
  <si>
    <t>陈三联,陈丹红,高凤龙</t>
  </si>
  <si>
    <t>张端清</t>
  </si>
  <si>
    <t>0731-84588392</t>
  </si>
  <si>
    <t>0731-84588490</t>
  </si>
  <si>
    <t>panj@zmd.com.cn</t>
  </si>
  <si>
    <t>吕伟兰</t>
  </si>
  <si>
    <t>000908</t>
  </si>
  <si>
    <t>湖南景峰医药股份有限公司</t>
  </si>
  <si>
    <t>CNE000000Y11</t>
  </si>
  <si>
    <t>Hunan Jingfeng Pharmaceutical Co., Ltd.</t>
  </si>
  <si>
    <t>Jingfeng Pharmaceutical</t>
  </si>
  <si>
    <t>医药产品的研发、制造与销售。</t>
  </si>
  <si>
    <t>以自有资产进行医药、医疗项目投资；生物制药技术项目的研发与投资；商品进出口贸易；企业管理咨询、医疗医药研发技术咨询。（依法须经批准的项目，经相关部门批准后方可开展经营活动）。</t>
  </si>
  <si>
    <t>公司系由湖南省平江潜水电泵总厂、联合泰和集团、通海公司共同发起，以社会募集方式于1998年12月18日设立的股份有限公司。湖南省平江潜水电泵总厂以其剥离所持泰和商城51%股权后的全部经营性净资产9138.97万元按74.76%的折股比例折成国家股6832万股，泰和集团和通海公司分别以净资产及现金共折为发起法人股2668万股，经1998年11月18日发行公众股4500万股(其中内部职工股450万股)后，公司总股本达14000万股。其职工股450万股于公众股4050万股于1999年2月3日在深交所上市交易期满半年后上市流通。</t>
  </si>
  <si>
    <t>湖南省平江县天岳开发区天岳大道48号</t>
  </si>
  <si>
    <t>湖南省长沙市芙蓉区芙蓉中路二段98号明城国际中心3619</t>
  </si>
  <si>
    <t>0731-88913276</t>
  </si>
  <si>
    <t>0731-82292052</t>
  </si>
  <si>
    <t>tianyi000908@163.com</t>
  </si>
  <si>
    <t>www.hntane.com</t>
  </si>
  <si>
    <t>赵强,丁健,杜守颖</t>
  </si>
  <si>
    <t>毕元</t>
  </si>
  <si>
    <t>0731-88913276/021-58360092</t>
  </si>
  <si>
    <t>021-58360092</t>
  </si>
  <si>
    <t>if@jfzhiyao.com</t>
  </si>
  <si>
    <t>000909</t>
  </si>
  <si>
    <t>数源科技股份有限公司</t>
  </si>
  <si>
    <t>CNE000000YN9</t>
  </si>
  <si>
    <t>Soyea Technology Co., Ltd.</t>
  </si>
  <si>
    <t>Soyea Technology</t>
  </si>
  <si>
    <t>数字视音频产品、电子计算机及其设备等的制造与销售。</t>
  </si>
  <si>
    <t>数字(模拟)彩色电视机、数字视音频产品、数字电子计算机及外部设备、多媒体设备、充换电设备、卫星广播设备、电话通信设备、移动通信系统及设备、电子元器件的制造、加工、销售、修理；电器整机的塑壳、模具、塑料制品的制造、加工；电子计算机软件的技术开发、技术咨询、技术服务、成果转让；机电设备、房屋、汽车租赁；物业管理；废旧家电回收。</t>
  </si>
  <si>
    <t>公司系由西湖电子集团有限公司独家发起，以募集方式于1999年3月31日设立的股份有限公司。发起人将其所拥有的杭州西湖电子实业有限公司、杭州西沙电器总公司、西湖电子集团注塑模具有限公司等三家全资子公司经评估后的经营性净资产折价入股，计13600万股。经1999年3月5日发行公众股6000万股后，公司总股本达19600万股。其公众股6000万股于1999年5月7日在深交所上市交易。(其中向投资基金配售的600万股于本次上市二个月后上市流通)。</t>
  </si>
  <si>
    <t>浙江省杭州西湖区教工路一号</t>
  </si>
  <si>
    <t>0571-88271018</t>
  </si>
  <si>
    <t>0571-88271038</t>
  </si>
  <si>
    <t>stock@soyea.com.cn</t>
  </si>
  <si>
    <t>张淼洪,赵骏</t>
  </si>
  <si>
    <t>000910</t>
  </si>
  <si>
    <t>大亚圣象家居股份有限公司</t>
  </si>
  <si>
    <t>CNE000000YV2</t>
  </si>
  <si>
    <t>Dare Power Dekor Home Co., Ltd.</t>
  </si>
  <si>
    <t>Dare Power Dekor</t>
  </si>
  <si>
    <t>人造板和木地板的生产和销售。</t>
  </si>
  <si>
    <t>装饰材料新产品、新工艺的研发应用；各类地板、中高密度纤维板、刨花板的制造、销售；室内外装饰工程施工；造林及林木抚育与管理；港口普通货物装卸；高新技术产品的研究、开发，自营和代理各类商品及技术的进出口业务。（依法须经批准的项目，经相关部门批准后方可开展经营活动）</t>
  </si>
  <si>
    <t>公司系由江苏大亚集团公司、上海凹凸彩印总公司、成都市科美实业发展有限公司、汕头乾业烟草物资有限公司、北京市牛奶公司联合发起，拟以募集方式设立的股份有限公司。发起人以其投入的净资产及现金折为发起人股15125万股。经1999年3月23日发行公众股8000万股后，公司总股本达23125万股。公众股8000万股于1999年6月30日在深交所上市交易。（其中向投资基金配售的800万股于本次上市二月后上市流通）。</t>
  </si>
  <si>
    <t>江苏省丹阳市经济开发区齐梁路99号</t>
  </si>
  <si>
    <t>江苏省丹阳市经济开发区齐梁路99号大亚工业园</t>
  </si>
  <si>
    <t>212310</t>
  </si>
  <si>
    <t>0511-86981046</t>
  </si>
  <si>
    <t>0511-86885000</t>
  </si>
  <si>
    <t>daretech@cndare.com</t>
  </si>
  <si>
    <t>黄兵兵,张立海,段亚林</t>
  </si>
  <si>
    <t>沈龙强</t>
  </si>
  <si>
    <t>0511-86231801</t>
  </si>
  <si>
    <t>shenlongqiang@cndare.com</t>
  </si>
  <si>
    <t>000911</t>
  </si>
  <si>
    <t>南宁糖业股份有限公司</t>
  </si>
  <si>
    <t>CNE000000YX8</t>
  </si>
  <si>
    <t>Nanning Sugar Industry Co., Ltd.</t>
  </si>
  <si>
    <t>Nanning Sugar</t>
  </si>
  <si>
    <t>生产、加工、销售机制糖、酒精和文化用纸。</t>
  </si>
  <si>
    <t>预包装食品的批发；机制糖、酒精、纸及纸制品、蔗渣浆、复合肥、焦糖色、竹浆、甘蔗糖蜜、药用辅料（蔗糖）、原糖、蔗渣的生产与销售（供分公司使用），制糖设备的制造、安装及技术服务；出口本企业生产的产品，进口本企业生产、科研所需的原辅助材料、机械设备、仪器仪表及零配件（凭批文）；承包境外制糖行业工程及境内国际招标工程；上述境外工程所需的设备、材料出口；对外派遣实施上述境外工程所需的劳务人员；纸及纸制品、竹浆的销售；道路普通货物运输；厂房及设备租赁（仅供分公司使用）；食品添加剂氧化钙的生产和销售。（以上项目涉及许可证的按许可证有效期经营）</t>
  </si>
  <si>
    <t>公司系由南宁统一糖业有限责任公司作为独家发起人，以募集方式于1999年5月14日设立的股份有限公司。发起将其与制糖、酒精和文化用纸生产相关的主要经营性资产投入折为国家股16800万股。经1999年3月29日发行公众股5600万股后，公司总股本达22400万股。其公众股5600万股于1999年5月27日在深交所上市交易(其中向投资基金配售的480万股于本次上市二个月后上市流通)。</t>
  </si>
  <si>
    <t>0771-4914317</t>
  </si>
  <si>
    <t>0771-4910755</t>
  </si>
  <si>
    <t>nnty@nnsugar.com</t>
  </si>
  <si>
    <t>梁戈夫,陈永利,许春明,孙卫东</t>
  </si>
  <si>
    <t>丁润声</t>
  </si>
  <si>
    <t>zqb911@sina.com</t>
  </si>
  <si>
    <t>000912</t>
  </si>
  <si>
    <t>*ST天化</t>
  </si>
  <si>
    <t>四川泸天化股份有限公司</t>
  </si>
  <si>
    <t>CNE000000Z02</t>
  </si>
  <si>
    <t>Sichuan Lutianhua Co., Ltd.</t>
  </si>
  <si>
    <t>Lutianhua</t>
  </si>
  <si>
    <t>化学肥料、原材料及日用化学品的生产、销售。</t>
  </si>
  <si>
    <t>许可经营项目：生产氨、氢、二氧化碳、甲醇、硝酸、四氧化二氮、氧、氮、硝酸铵、氨溶液[10%＜含氨≤35%]（以上项目及期限以许可证为准）；一般经营项目：（以下范围不含前置许可项目，后置许可项目凭许可证或审批文件经营）肥料制造；合成纤维单（聚合）体制造；空气污染治理材料制造；金属加工机械制造；通用零部件制造；金属制品、机械和设备修理业；进出口业；科技推广和应用服务业、仓储服务业。</t>
  </si>
  <si>
    <t>公司系由泸天化(集团)有限责任公司独家发起，以募集方式于1999年4月29日设立的股份有限公司。发起人以其全资拥有的主营业务－生产农用化工产品合成氨和尿素的经营性资产投入折为国有法人股30000万股。经1999年4月5日发起公众股15000万股后，公司总股本达45000万股。其公众股于1999年6月3日在深交所上市交易(其中向投资基金配售的500万股于本次上市二个月后上市流通)。</t>
  </si>
  <si>
    <t>四川省成都市</t>
  </si>
  <si>
    <t>646300</t>
  </si>
  <si>
    <t>0830-4122195</t>
  </si>
  <si>
    <t>0830-4125103</t>
  </si>
  <si>
    <t>lth@lthcn.com</t>
  </si>
  <si>
    <t>谢洪燕,杨勇</t>
  </si>
  <si>
    <t>赵永清</t>
  </si>
  <si>
    <t>0830-4122370, 4125103</t>
  </si>
  <si>
    <t>0830-4122156</t>
  </si>
  <si>
    <t>四川川达律师事务所</t>
  </si>
  <si>
    <t>000913</t>
  </si>
  <si>
    <t>浙江钱江摩托股份有限公司</t>
  </si>
  <si>
    <t>CNE000000YQ2</t>
  </si>
  <si>
    <t>Zhejiang Qianjiqng Motorycle Co., Ltd.</t>
  </si>
  <si>
    <t>Qianjiqng Motorycle</t>
  </si>
  <si>
    <t>摩托车及配件的生产、销售、研究、设计和开发。</t>
  </si>
  <si>
    <t>摩托车、摩托车零部件及配件、汽车零部件及配件的研发、制造、销售。</t>
  </si>
  <si>
    <t>公司系由集团公司作为主要发起人，以其下属的温岭钱江摩托车销售总公司的全部经营性资产和浙江美可达摩托车有限公司75％的权益为主体进行改制，同时联合明钢公司为共同发起人，以募集方式于1999年3月28日设立的股份有限公司。发起人以其投入的净资产按1.51:1的比例分别折为国家股13200万股和法人股6300万股。经1999年3月11日发行公众股6500万股后，公司总股本达26000万股。其公众股6500万股于1999年5月14日在深交所上市交易。(其中向投资基金配售的650万股于本次上市后二个月上市流通)。</t>
  </si>
  <si>
    <t>浙江省温岭市经济开发区</t>
  </si>
  <si>
    <t>0576-86192111</t>
  </si>
  <si>
    <t>0576-86139081</t>
  </si>
  <si>
    <t>qjmt@qjmotor.com</t>
  </si>
  <si>
    <t>徐波,钟瑞庆,顾宇倩</t>
  </si>
  <si>
    <t>郭东劭</t>
  </si>
  <si>
    <t>office@qjmotor.com</t>
  </si>
  <si>
    <t>上海市万国律师事务所</t>
  </si>
  <si>
    <t>000915</t>
  </si>
  <si>
    <t>山东山大华特科技股份有限公司</t>
  </si>
  <si>
    <t>CNE000000Z28</t>
  </si>
  <si>
    <t>Shandong Shanda Wit Science and Technology Co., Ltd.</t>
  </si>
  <si>
    <t>Shanda Wit</t>
  </si>
  <si>
    <t>任年峰</t>
  </si>
  <si>
    <t>环保、医药和电子信息产品的生产销售 。</t>
  </si>
  <si>
    <t>环保、建筑智能化、市政公用工程设计、施工、工程总承包；水污染治理工程、污水处理及再生利用工程、工业废水废弃物处理工程、大气污染治理工程总承包；地源热泵工程总承包；环保设备、水处理设备的开发、生产、销售、安装；二氧化氯制备成套装置的集成、销售、安装及技术服务；二氧化氯发生器（消毒器械）的生产（限分支机构经营）（有效期限以许可证为准）；次氯酸钠发生器的开发、生产、销售、安装；消毒产品的销售；计算机软件技术开发及服务、产品销售；计算机集成及网络工程施工；工业自动控制设备、信息设备、大屏幕显示设备开发、生产、销售、安装；沥青、防水材料销售；房屋租赁；高新技术开发、成果转让、技术服务；进出口业务。（依法须经批准的项目，经相关部门批准后方可开展经营活动）。</t>
  </si>
  <si>
    <t>公司系由山东声乐鞋业集团公司作为发起人，采用定向募集方式于1993年6月26日设立的股份有限公司。公司原名为山东声乐鞋业(集团)股份有限公司，设立时总股本为3853.79万股，其中发起人以其部分经营性净资产折为发起人法人股2621万股，定向募集法人股468万股和职工股764.79万股。经1993、1994、1995年进行送配股和1999年4月2日发行公众股3000万股后，公司总股本达9033.6万股。</t>
  </si>
  <si>
    <t>临沂市</t>
  </si>
  <si>
    <t>山东省沂南县县城振兴路6号</t>
  </si>
  <si>
    <t>山东省济南市经十路17703号华特广场</t>
  </si>
  <si>
    <t>276300</t>
  </si>
  <si>
    <t>0531-85198600</t>
  </si>
  <si>
    <t>0531-85198080</t>
  </si>
  <si>
    <t>wit@sd-wit.com</t>
  </si>
  <si>
    <t>杜宁,邓岩,陈华</t>
  </si>
  <si>
    <t>姚广平</t>
  </si>
  <si>
    <t>fzs@sd-wit.com</t>
  </si>
  <si>
    <t>君义达律师事务所</t>
  </si>
  <si>
    <t>000917</t>
  </si>
  <si>
    <t>湖南电广传媒股份有限公司</t>
  </si>
  <si>
    <t>CNE000000YB4</t>
  </si>
  <si>
    <t>Hunan TV and Broadcast Intermediary Co., Ltd.</t>
  </si>
  <si>
    <t>Hunan Tv and Broadcast</t>
  </si>
  <si>
    <t>策划、设计、制作、代理、发布国内外各类广告；影视节目制作、发行和销售；电子商务、网络及信息传播服务；法律、法规允许的产业投资、创业投资、股权投资和资本管理。</t>
  </si>
  <si>
    <t>主营：策划、设计、制作、代理、发布国内外各类广告；影视节目制作、发行和销售；电子商务、网络及信息传播服务；法律、法规允许的产业投资、创业投资、股权投资和资产管理。兼营：旅游开发、文化娱乐、餐饮服务、贸易等。</t>
  </si>
  <si>
    <t>公司系由湖南广播电视发展中心作为主要发起人，联合湖南星光实业发展公司等五家单位共同发起，对湖南广播电视发展中心进行全资改组，以募集方式于1999年1月26日设立的股份有限公司。“发展中心”以经评估后的经营性净资产折为国有法人股10000万股，其它发起人分别以现金投入折为国有法人股共700万股，法人股100万股，经1998年12月23日发行公众股5000万股后，公司总股本达15800万股。其公众股5000万股于1999年3月25日在深交所上市交易。(其中向投资基金配售的500万股于本次上市满二个月后上市流通)。</t>
  </si>
  <si>
    <t>湖南省长沙市浏阳河大桥东</t>
  </si>
  <si>
    <t>湖南省长沙市浏阳河大桥东湖南金鹰影视文化城</t>
  </si>
  <si>
    <t>0731-84252333-8313、0731-84252333-8339</t>
  </si>
  <si>
    <t>0731-84252096</t>
  </si>
  <si>
    <t>directorate@tik.com.cn</t>
  </si>
  <si>
    <t>徐莉萍,朱德贞,刘平春,刘海涛</t>
  </si>
  <si>
    <t>王艳忠</t>
  </si>
  <si>
    <t>0731-84252080</t>
  </si>
  <si>
    <t>dgcm@tik.com.cn</t>
  </si>
  <si>
    <t>000918</t>
  </si>
  <si>
    <t>嘉凯城集团股份有限公司</t>
  </si>
  <si>
    <t>CNE000000ZM8</t>
  </si>
  <si>
    <t>China Calxon Group Co., Ltd.</t>
  </si>
  <si>
    <t>Calxon</t>
  </si>
  <si>
    <t>黄涛</t>
  </si>
  <si>
    <t>房地产投资、实业投资、股权投资、证券投资，营销策划，经营国内商品贸易及进出口业务。</t>
  </si>
  <si>
    <t>房地产投资、实业投资、股权投资、证券投资，营销策划，经营国内商品贸易及进出口业务，自有房屋出租，物业管理，兴办实业（具体项目另行申报），房地产咨询服务，投资咨询服务（经营范围中涉及许可经营的凭许可经营）。</t>
  </si>
  <si>
    <t>公司系由湖南省农业集团有限公司为主发起人，联合湖南省南山种畜牧草良种繁殖场、湖南高溪集团公司和谭载阳、李必湖共同发起，于1998年8月14日设立的股份有限公司。各发起人以其净资产及现金投入折为发起人法人股11000.2万股。经1999年6月14日发行公众股6000万股（其中向投资基金配售600万股）后，公司总股本为17，000.2万股。其公众股6000万股于1999年7月20日在深交所上市交易。</t>
  </si>
  <si>
    <t>浙江省杭州市惠民路56号1号楼318室</t>
  </si>
  <si>
    <t>021-24267777</t>
  </si>
  <si>
    <t>021-24267733</t>
  </si>
  <si>
    <t>calxon@calxon-group.com</t>
  </si>
  <si>
    <t>贾生华,陈三联,梁文昭</t>
  </si>
  <si>
    <t>021-24267786</t>
  </si>
  <si>
    <t>0571-87922209</t>
  </si>
  <si>
    <t>xuexiaoqiao@calxon-group.com</t>
  </si>
  <si>
    <t>喻学斌、张学温</t>
  </si>
  <si>
    <t>一星律师事务所</t>
  </si>
  <si>
    <t>000919</t>
  </si>
  <si>
    <t>金陵药业股份有限公司</t>
  </si>
  <si>
    <t>CNE0000010W5</t>
  </si>
  <si>
    <t>Jinling Pharmaceutical Company Limited</t>
  </si>
  <si>
    <t>Jinling Pharm.</t>
  </si>
  <si>
    <t>中西药原料和制剂、生化制品、医药包装制品、医疗器械、天然饮料生产、销售。新产品研制、技术服务及开发，医疗信息服务。</t>
  </si>
  <si>
    <t>中、西药原料和制剂、生化制品、医药包装制品、医疗器械、保健食品、天然饮料生产、化妆品生产、销售。新产品研制、技术服务及开发，医疗信息服务，道路货物运输，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</si>
  <si>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是由南京金陵制药（集团）有限公司、南京军区福州总医院企业管理局、南京军区后勤部苏州企业管理局、南京军区后勤部南京企业管理局一分局、南京军区后勤部徐州企业管理局共同发起，于1998年9月8日设立的股份有限公司。发起人南京金陵制药（集团）有限公司将其所属的金陵制药厂、其它各发起人分别将各自所属的福州梅峰制药厂、浙江天峰制药厂、南京金威天然饮料公司、合肥利民制药厂的经评估确认后的经营性净资产共26002.55万元按76.92％的比例共同折股20000万股投入公司。经1999年8月27日发行公众股8000万股（其中向投资基金配售800万股）后，公司总股本达28000万股。其公众股8000万股于1999年11月18日在深交所上市交易。</t>
  </si>
  <si>
    <t>江苏省南京市南京经济技术开发区新港大道58号</t>
  </si>
  <si>
    <t>江苏省南京市中央路238号金陵药业大厦</t>
  </si>
  <si>
    <t>210009</t>
  </si>
  <si>
    <t>025-83118511</t>
  </si>
  <si>
    <t>025-83112486</t>
  </si>
  <si>
    <t>jlyy@jlpharm.com</t>
  </si>
  <si>
    <t>王广基,郝德明,冯巧根</t>
  </si>
  <si>
    <t>梁玉堂</t>
  </si>
  <si>
    <t>泰和律师事务所</t>
  </si>
  <si>
    <t>000920</t>
  </si>
  <si>
    <t>南方汇通股份有限公司</t>
  </si>
  <si>
    <t>CNE000000Z51</t>
  </si>
  <si>
    <t>South Huiton Co., Ltd.</t>
  </si>
  <si>
    <t>South Huiton</t>
  </si>
  <si>
    <t>铁路运输货车大修与改造，铁路特种专用货车开发及制造。</t>
  </si>
  <si>
    <t>水处理工程技术、产品、设备研发、制造、销售；节能环保技术、产品、设备的研发、制造、销售；资源综合利用和循环利用技术、产品、设备的研发、制造、销售；光电控制系统、光机电产品及相关产品的研发、制造、销售；功能材料、表面材料、复合材料、特种材料等新型材料的研发、制造和销售；生物医药、民族药、医学诊疗设备的研发、制造和销售；与生产经营有关的技术、货物的进出口贸易和服务；股权投资和管理。</t>
  </si>
  <si>
    <t>公司系由中国铁路机车车辆工业总公司独家发起，以募集方式于1999年5月11日设立的股份有限公司。发起人以下属全资子公司贵阳车辆厂的主体经营性资产进行整体重组，将其经营性资产投入折为国有法人股12000万股。经1999年4月23日发行公众股7000万股后，公司总股本达19000万股。其公众股7000万股于1999年6月16日在深交所上市交易。（其中向投资基金配售的700万股于本次上市二月后上市流通）。</t>
  </si>
  <si>
    <t>贵州省贵阳市国家高新技术产业开发区</t>
  </si>
  <si>
    <t>550017</t>
  </si>
  <si>
    <t>0851-84470866</t>
  </si>
  <si>
    <t>dshbgs@nfht.com.cn</t>
  </si>
  <si>
    <t>蔡东,王立明</t>
  </si>
  <si>
    <t>蔡志奇</t>
  </si>
  <si>
    <t>黄纪湘(代)</t>
  </si>
  <si>
    <t>000921</t>
  </si>
  <si>
    <t>海信家电</t>
  </si>
  <si>
    <t>海信家电集团股份有限公司</t>
  </si>
  <si>
    <t>CNE000000LC9</t>
  </si>
  <si>
    <t>Hisense Home Appliances Group Co., Ltd.</t>
  </si>
  <si>
    <t>Hisense H.A.</t>
  </si>
  <si>
    <t>开发、制造电冰箱、空调、冷柜等电器产品及相应配件业务。</t>
  </si>
  <si>
    <t>开发、制造电冰箱等家用电器，产品内、外销售和提供售后服务，运输自营产品。</t>
  </si>
  <si>
    <t>公司前身为成立于1984年的广东顺德珠江冰箱厂。1987年更名为广东珠江冰箱厂。1992年12月，广东珠江冰箱厂以定向募集方式改制为公司。1996年4月，顺德市容奇镇经济发展总公司将其持有的公司股份全部转让给科龙（容声）集团，从而公司成为科龙（容声）集团控股的子公司。1996年5月，公司吸收合并了广东容声冰箱有限公司。　1996年7月，公司公开发行了H股并上市。1997年7月，公司增发行7659.8万股H股。并经1999年6月2日发行11000万股A股后，公司总股本达88200.6563万股，公众股11000万股于1999年7月13在深交所上市交易。</t>
  </si>
  <si>
    <t>528303</t>
  </si>
  <si>
    <t>0757-28362570</t>
  </si>
  <si>
    <t>0757-28361055</t>
  </si>
  <si>
    <t>kelonsec@hisense.com</t>
  </si>
  <si>
    <t>马金泉,张世杰,钟耕深</t>
  </si>
  <si>
    <t>000922</t>
  </si>
  <si>
    <t>哈尔滨电气集团佳木斯电机股份有限公司</t>
  </si>
  <si>
    <t>CNE0000007V3</t>
  </si>
  <si>
    <t>Harbin Electric Corporation Jiamusi Electric Machine Co., Ltd.</t>
  </si>
  <si>
    <t>JEMC</t>
  </si>
  <si>
    <t>防爆电机、起重及冶金电机、局部扇风机、屏蔽电机的生产与销售。</t>
  </si>
  <si>
    <t>电机、屏蔽电泵、局部扇风机制造与维修；电机、防爆电气技术开发、技术服务、股权投资。自营进出口业务（按外经贸部门批准的经营范围和商品目录经营）。</t>
  </si>
  <si>
    <t>公司的股票发行经中国证券监督管理委员会证监发行字〖1999〗45号文批准，已向社会公众公开发行人民币普通股4，950万股，另向证券投资基金配售550万股，每股面值1.00元，价格为每股6.82元。经深圳证券交易所深证上〖1999〗第45号《上市通知书》批准同意，公司4，950万股社会公众股将于1999年6月18日(星期五)在深圳证券交易所挂牌交易，股票简称“阿继电器”，股票代码“0922”。公司总股本17，555万股，本次上市流通4，950万股。</t>
  </si>
  <si>
    <t>佳木斯市</t>
  </si>
  <si>
    <t>黑龙江省佳木斯市长安东路247号</t>
  </si>
  <si>
    <t>154002</t>
  </si>
  <si>
    <t>0454-8848800</t>
  </si>
  <si>
    <t>0454-8467700</t>
  </si>
  <si>
    <t>hdjtjdgf000922@163.com</t>
  </si>
  <si>
    <t>董惠江,金惟伟,蔡昌</t>
  </si>
  <si>
    <t>000923</t>
  </si>
  <si>
    <t>河北宣化工程机械股份有限公司</t>
  </si>
  <si>
    <t>CNE000000ZK2</t>
  </si>
  <si>
    <t>Xuanhua Construction Machinery Co., Ltd.</t>
  </si>
  <si>
    <t>Xuanhua Construction Machinery</t>
  </si>
  <si>
    <t>矿业开发及矿产品加工、销售和工程机械产品及配件的生产、销售。</t>
  </si>
  <si>
    <t>建筑工程机械、农业机械、冶金机械、环保机械、矿山机械、专用车辆设备及配件的研发、生产、销售、租赁、维修、技术服务；自营和代理各类商品及技术的进出口业务。</t>
  </si>
  <si>
    <t>公司系由宣化工程机械集团有限公司作为独家发起人，采用募集设立方式于1999年6月29日设立的股份有限公司。始以发起人投入的经营性净资产164116770.48元，按67.03％的比例折为国家股11000万股。经1999年6月7日发行公众股5500万股（其中向投资基金配售550万股）后，公司总股本达16500万股。公众股于1999年7月14日在深交所上市交易。</t>
  </si>
  <si>
    <t>张家口市</t>
  </si>
  <si>
    <t>075105</t>
  </si>
  <si>
    <t>0311-66500923</t>
  </si>
  <si>
    <t>0311-66508734</t>
  </si>
  <si>
    <t>webmaster@hbxg.com</t>
  </si>
  <si>
    <t>王占明,商有光,徐永前</t>
  </si>
  <si>
    <t>于根茂</t>
  </si>
  <si>
    <t>zhaoqingsong@hbisco.com</t>
  </si>
  <si>
    <t>000925</t>
  </si>
  <si>
    <t>浙江众合科技股份有限公司</t>
  </si>
  <si>
    <t>CNE000000Z93</t>
  </si>
  <si>
    <t>UniTTEC Co., Ltd.</t>
  </si>
  <si>
    <t>UniTTEC</t>
  </si>
  <si>
    <t>半导体节能材料、节能减排和轨道交通业务。</t>
  </si>
  <si>
    <t>单晶硅及其制品、半导体元器件和新型节能材料的开发、制造、销售与技术服务；计算机软件开发、技术转让及销售；计算机系统集成与电子工程的开发、销售与服务；电力自动化系统、通信系统的开发、工程承接及技术咨询；风力发电工程、火力发电工程、环境保护工程、轨道交通工程的设计、设备成套、施工、安装、调试、咨询、运营及设备采购服务；高新技术产业的投资开发；计算机设备、电子设备、电力设备，电子元器件、电子材料、通讯设备、化工产品、化工原料（除化学危险品外）、金属材料的销售；经营和代理各类商品和技术的进出口业务（国家法律法规禁止、限制的除外）；承包境外工程建设类项目、并派遣实施上述对外承包工程项目所需的劳务人员；其他无需报经审批的一切合法项目。</t>
  </si>
  <si>
    <t>公司系由浙江大学企业集团控股有限公司联合浙江省科技风险投资公司以及李立本等共同发起，以募集方式于1999年6月7日设立的股份有限公司。发起人以其经营性净资产及现金投入折为国有法人股6000万股。经1999年5月7日发行3000万股公众股后，公司总股本达9000万股。其公众股3000万股于1999年6月11日在深交所上市交易。</t>
  </si>
  <si>
    <t>0571-87959015</t>
  </si>
  <si>
    <t>0571-87959022</t>
  </si>
  <si>
    <t>000925@000925.net</t>
  </si>
  <si>
    <t>姚先国,宋航,韩斌,钱明星</t>
  </si>
  <si>
    <t>0571-87959019</t>
  </si>
  <si>
    <t>0571-87959026</t>
  </si>
  <si>
    <t>hehao@unittec.com</t>
  </si>
  <si>
    <t>葛姜新、何俊丽</t>
  </si>
  <si>
    <t>国浩律师事务所</t>
  </si>
  <si>
    <t>000926</t>
  </si>
  <si>
    <t>湖北福星科技股份有限公司</t>
  </si>
  <si>
    <t>CNE000000ZG0</t>
  </si>
  <si>
    <t>Hubei Fuxing Science and Technology Co., Ltd.</t>
  </si>
  <si>
    <t>Fuxing</t>
  </si>
  <si>
    <t>商品房开发及销售、商业运营；金属丝、绳及其制品的制造、销售。</t>
  </si>
  <si>
    <t>房地产开发、经营、管理；物业管理及租赁；高新技术的开发与高新技术项目投资。</t>
  </si>
  <si>
    <t>公司系由湖北省汉川县钢丝绳厂、湖北省汉川县棉纺织厂(现为湖北川大纺织(集团)股份有限公司)、湖北省汉川县汽车客运公司、湖北省环发实业公司和湖北省汉川县汽车货运公司等五家单位共同发起，以募集方式于1993年6月8日设立的股份有限公司。设立时总股本为9100万股，其中发起人股7740万股，内部职工股1360万股。经1997年1月10送6.5股和1999年5月26日发行公众股5500万股后，公司总股本达20515万股。其公众股5500万股于1999年6月18日在深交所上市交易。（其中向投资基金配售的550万股于本次上市二个月后上市流通）。</t>
  </si>
  <si>
    <t>汉川市</t>
  </si>
  <si>
    <t>湖北省汉川市沉湖镇福星街1号</t>
  </si>
  <si>
    <t>027-85578818</t>
  </si>
  <si>
    <t>fxkj0926@chinafxkj.com</t>
  </si>
  <si>
    <t>吴德军,冯德雄,夏新平</t>
  </si>
  <si>
    <t>冯东兴</t>
  </si>
  <si>
    <t>000927</t>
  </si>
  <si>
    <t>天津一汽夏利汽车股份有限公司</t>
  </si>
  <si>
    <t>CNE000000ZV9</t>
  </si>
  <si>
    <t>Tianjin Faw Xiali Automobile Co., Ltd.</t>
  </si>
  <si>
    <t>Tianjin Faw Xiali</t>
  </si>
  <si>
    <t>制造排气量为1000CC级和1300CC级夏利牌系列轿车。</t>
  </si>
  <si>
    <t>轿车、汽车发动机、汽车零部件、内燃机配件的制造及其售后服务；汽车电器、汽车装具、汽车水箱、汽车收录机制造、加工；钣金件、冲压件加工、修理；汽车配件、橡胶件、五金工具、化工产品（危险品及易制毒化学品除外）、日用百货、轮胎、电工器材零售兼批发；仓储服务（不含危险品储存）；房屋租赁、劳务服务（不含涉外劳务）；机电设备租赁、汽车租赁；车用燃气气瓶安装（取得特种设备安全监察部门许可后经营）；高科技产品的开发、研制及生产；普通货运；商业的批发及零售；经营本企业自产产品及技术的出口业务；经营本企业自产所需的原辅材料、仪器仪表、机械设备、零部件及技术的进口业务（国家限定公司经营和国家禁止进出口的商品及技术除外）；经营进料加工和“三来一补”业务；品牌汽车（夏利、威姿、威乐、威志、骏派）销售；汽车配件、汽车装具批发、零售；与汽车相关的技术咨询、技术服务；商务信息咨询。(以上范围内国家有专营专项规定的按规定办理)。</t>
  </si>
  <si>
    <t>公司是由天津汽车工业（集团）有限公司独家发起，在对其下属的天津市微型汽车厂、天津市内燃机厂、天津市汽车研究所进行整体改制的基础上，以1997年4月30日为基准日将上述三单位经重组、评估后的净资产164287.76万元按75％比例折成国有法人股123215.82万股，于1997年8月28日成立的股份有限公司。经1999年6月28日发行公众股21800万股（其中向投资基金配售4023万股）后，公司股本145015.82万元。其公众股于1999年7月27日在深交所上市交易。</t>
  </si>
  <si>
    <t>022-87915007</t>
  </si>
  <si>
    <t>022-87915111</t>
  </si>
  <si>
    <t>xiali@mail.zlnet.com.cn</t>
  </si>
  <si>
    <t>林东模,何青,姚春德,刘骏民</t>
  </si>
  <si>
    <t>田聪明</t>
  </si>
  <si>
    <t>嘉德律师事务所</t>
  </si>
  <si>
    <t>000928</t>
  </si>
  <si>
    <t>中钢国际工程技术股份有限公司</t>
  </si>
  <si>
    <t>CNE0000007W1</t>
  </si>
  <si>
    <t>Sinosteel Engineering and Technology Co., Ltd.</t>
  </si>
  <si>
    <t>Sinosteel</t>
  </si>
  <si>
    <t>以工程总承包为主的工程技术服务业务和以机电设备及备品备件贸易为主的设备集成及备品备件供应服务业务。</t>
  </si>
  <si>
    <t>冶金工程总承包；矿业工程总承包；电力工程总承包；化工工程总承包；环保工程设计、施工；建筑工程总承包；建筑装修装饰工程、建筑工程监理；机电设备安装工程；物业服务（以上各项均凭资质证书经营）；机械设备、交通运输设备、钢结构、电子产品、通信设备及以上项目零配件、仪器仪表；建材、化工产品（不含危险化学品）、焦炭、矿石、橡胶及制品、金属材料、汽车配件、工程机械经销；设备招标、代理；家具批发零售、房屋租赁；成套工程工艺及设备、自动化系统及液压系统设计；计算机软件开发；冶金技术服务；环保和节能技术及产品的研究开发、环境污染治理设施的专业化管理。（依法须经批准的项目，经相关部门批准后方可开展经营活动。）</t>
  </si>
  <si>
    <t>公司系由吉林炭素总厂独家发起，采用炭素生产主体部分为基础，以定向募集方式于1993年3月30日设立的股份有限公司。成立时总股本为9289.9万股，其中发起人以其投入的经营性净资产折为国有法人股15018万股，以1.5:1的比例定向募集法人股1267万股，职工股3004.9万股。经1998年11月24日发行公众股9000万股后，公司总股本达28289.9万股。其公众股9000万股于1999年3月12日在深交所上市交易。(其中向投资基金配售的900万股于本次上市二个月后上市流通)。</t>
  </si>
  <si>
    <t>吉林省吉林市昌邑区江湾路2号</t>
  </si>
  <si>
    <t>吉林省吉林市昌邑区江湾路2号世贸万锦10层</t>
  </si>
  <si>
    <t>132002</t>
  </si>
  <si>
    <t>010-62688196</t>
  </si>
  <si>
    <t>010-62686203</t>
  </si>
  <si>
    <t>entec@mecc.sinosteel.com</t>
  </si>
  <si>
    <t>田会,季爱东,朱玉杰,徐金梧</t>
  </si>
  <si>
    <t>000929</t>
  </si>
  <si>
    <t>兰州黄河企业股份有限公司</t>
  </si>
  <si>
    <t>CNE000000ZD7</t>
  </si>
  <si>
    <t>Lanzhou Huanghe Enterprise Co., Ltd.</t>
  </si>
  <si>
    <t>Lanzhou Huanghe</t>
  </si>
  <si>
    <t>啤酒、生猪饲养、包装品、针纺织品、精细化工、副食品、其它食品等。</t>
  </si>
  <si>
    <t>啤酒、麦芽的生产、批发零售、资产租赁，先进高效农业技术开发及推广，农产品的深加工及利用，高效模式化栽培及养殖，秸秆氨化养牛及肥料生产，环保新型建筑材料的开发、制造，仓储，经济适用房建设，普通机械，高新技术的开发、服务及转化。</t>
  </si>
  <si>
    <t>公司系由兰州黄河集团公司、中国石油化工总公司兰州化工建设公司、深圳康达尔实业总公司三家单位共同发起，以定向募集方式于1993年12月24日设立的股份有限公司。设立时总股本为8680万股，1995年和1996年3月进行核减后公司总股本为5320万股。其中发起人股4320万股，国家股500万股，法人股500万股。经1999年5月13日发行公众股4500万股后，公司总股本达9820万股。其公众股4500万股于1999年6月23日在深交所上市交易。</t>
  </si>
  <si>
    <t>甘肃省兰州市庆阳路219号金运大厦22层</t>
  </si>
  <si>
    <t>0931-8449054</t>
  </si>
  <si>
    <t>0931-8449005</t>
  </si>
  <si>
    <t>yellowriver@yellowriver.net.cn</t>
  </si>
  <si>
    <t>王重胜,李培根,贾洪文</t>
  </si>
  <si>
    <t>牛东继</t>
  </si>
  <si>
    <t>wfx0523@sina.com</t>
  </si>
  <si>
    <t>维特律师事务所</t>
  </si>
  <si>
    <t>000930</t>
  </si>
  <si>
    <t>中粮生物化学(安徽)股份有限公司</t>
  </si>
  <si>
    <t>CNE000000ZR7</t>
  </si>
  <si>
    <t>COFCO Biochemical (Anhui) Co., Ltd.</t>
  </si>
  <si>
    <t>Cofco Biochemical</t>
  </si>
  <si>
    <t>生物工程的科研开发、有机酸及其他生物化工产品生产。</t>
  </si>
  <si>
    <t>许可经营项目：食品添加剂生产、经营，燃料乙醇、食用酒精生产、储存、销售（本企业生产的产品），淀粉糖、饲料、饲料添加剂生产、销售（本企业生产的产品），沼气生产、销售，粮食收购，发电，预包装食品、散装食品、乳制品（不含婴幼儿配方奶粉）批发兼零售（以上经营范围一律按许可证许可范围经营）。一般经营项目：生物工程的科研开发，氨基酸、复混肥料、有机肥料生产、销售，化工产品、粮食销售，食用农产品批发兼零售，本企业自产产品及相关技术出口，本企业生产所需原辅材料、仪器仪表、机械设备及相关技术进出口，蒸汽的生产、销售，煤炭批发。</t>
  </si>
  <si>
    <t>公司系由蚌埠柠檬酸厂作为主要发起人，联合蚌埠市建设投资公司、蚌埠热电厂、安徽省固镇化工总厂、蚌埠市供水总公司共同发起，于1998年8月28日设立的股份有限公司。蚌埠柠檬酸厂以其中主要生产柠檬酸及其盐类相关的生产经营性净资产投入，按1:0.6596的比例折为国家股85，000，000股，其他发起人以现金共计人民币3，000，000.00元，按1:0.6596的比例共折为法人股1，978，800股.经1999年6月21日发行公众股6000万股后，公司总股本达14697.88万股。并于1999年7月12日在深交所上市交易。（其中向投资基金配售的600万股于本次上市二月后上市流通）。</t>
  </si>
  <si>
    <t>蚌埠市</t>
  </si>
  <si>
    <t>安徽省蚌埠市中粮大道1号</t>
  </si>
  <si>
    <t>233010</t>
  </si>
  <si>
    <t>0552-4926909</t>
  </si>
  <si>
    <t>0552-4926758</t>
  </si>
  <si>
    <t>zlahshstock@163.com</t>
  </si>
  <si>
    <t>卓敏,陈敦,何鸣元</t>
  </si>
  <si>
    <t>张德国</t>
  </si>
  <si>
    <t>zlanshstock@163.com</t>
  </si>
  <si>
    <t>000931</t>
  </si>
  <si>
    <t>中 关 村</t>
  </si>
  <si>
    <t>北京中关村科技发展(控股)股份有限公司</t>
  </si>
  <si>
    <t>CNE000001030</t>
  </si>
  <si>
    <t>Beijing Centergate Technologies (Holding) Co., Ltd.</t>
  </si>
  <si>
    <t>Beijing Centergate</t>
  </si>
  <si>
    <t>生物医药、个人护理用品、房地产及建筑和其他业务。</t>
  </si>
  <si>
    <t>互联网接入服务；高新技术和产品的开发、销售；科技项目、建设项目投资；各类工业、民用、能源、交通、市政、地铁、城市铁路、高速公路建设项目工程总承包；建筑设计；建筑装饰、装修；设备安装；房地产开发；销售商品房；物业管理；购销金属材料、木材、建筑材料、机械电器设备；经济信息咨询；技术服务；机动车公共停车场服务。</t>
  </si>
  <si>
    <t>公司是由北京住宅开发建设集团总公司为主发起人，联合北京市国有资产经营公司、北京市新技术产业发展服务中心、北京实创高科技发展总公司、联想集团控股公司、北京北大方正集团公司、四通集团公司等六家发起人，于1999年6月8日发起设立的股份有限公司。北京住宅开发建设集团总公司投入公司的净资产总额为27000万元，按1:1的比例折为27000万股国有法人股，其他六家发起人以现金3000万元按1:1的折股比例折为3000万股发起人股。经批准，公司向住总集团总公司定向增发18742.347万股，住总集团总公司以经评估确认后的18742.14万元净资产按1:1的比例，认购公司的定向增发的18742.347万股股票。增发完成后，公司向中国证监会申请定向增发部分与琼民源的社会公众股股东按1:1的比例实施换股，换股完成后公司社会公众股为18742.347万股，并于1999年7月12日在深交所上市交易。其增发、配售的股份于1999年9月13日上市。</t>
  </si>
  <si>
    <t>北京市朝阳区霄云路26号鹏润大厦B座22层</t>
  </si>
  <si>
    <t>010-57768018</t>
  </si>
  <si>
    <t>010-57768100</t>
  </si>
  <si>
    <t>investor@centek.com.cn</t>
  </si>
  <si>
    <t>雷世文,屠鹏飞,李万军</t>
  </si>
  <si>
    <t>000932</t>
  </si>
  <si>
    <t>湖南华菱钢铁股份有限公司</t>
  </si>
  <si>
    <t>CNE000001006</t>
  </si>
  <si>
    <t>Hunan Valin Steel Co., Ltd.</t>
  </si>
  <si>
    <t>Valin Steel</t>
  </si>
  <si>
    <t>生产与销售国家政策允许的钢坯、无缝钢管、线材、螺纹钢、中小型材及其它黑色金属产品和有色金属产品。</t>
  </si>
  <si>
    <t>主营钢坯、无缝钢管、线材、棒材、螺纹钢、热轧超薄带钢卷、冷轧板卷、涂镀钢板、中小型材、热轧中板等黑色和有色金属产品的生产与销售，兼营获准开展的相关附属产品，咨询服务业务。</t>
  </si>
  <si>
    <t>公司是由湖南华菱钢铁集团有限责任公司作为主发起人，联合长沙矿冶研究院、张家界冶金宾馆、湖南冶金投资公司、中国冶金进出口湖南公司共同发起，采取发起方式于1999年4月29日设立的股份有限公司。发起人将其投入的净资产及现金折为国有法人股10500万股；法人股230万股。经1999年7月5日发行公众股20000万股（其中向证券投资基金配售2460万股）后，公司总股本达125230万股。其公众股20000万股于1999年8月3日在深交所上市交易。</t>
  </si>
  <si>
    <t>0731-89952818</t>
  </si>
  <si>
    <t>0731-82245196</t>
  </si>
  <si>
    <t>valinsteel@163.com</t>
  </si>
  <si>
    <t>管炳春,谢岭,张建平,石洪卫</t>
  </si>
  <si>
    <t>0731-89952719</t>
  </si>
  <si>
    <t>luogq@chinavalin.com</t>
  </si>
  <si>
    <t>000933</t>
  </si>
  <si>
    <t>河南神火煤电股份有限公司</t>
  </si>
  <si>
    <t>CNE000001097</t>
  </si>
  <si>
    <t>Henan Shen Huo Coal Industry and Electricity Power Co., Ltd.</t>
  </si>
  <si>
    <t>Shenhuo</t>
  </si>
  <si>
    <t>1998-08-24</t>
  </si>
  <si>
    <t>煤炭生产、销售、洗选加工（凭证）、铁路专用线营运、矿用器材生产、销售。</t>
  </si>
  <si>
    <t>煤炭生产、洗选、加工（限分支机构），煤炭销售（凭证）；矿用器材销售（国家有特殊规定的除外）；电解铝、铝合金、铝型材及延伸产品的生产、加工、销售；废铝加工；碳素制品的生产、加工、销售；从事货物和技术的进出口业务（国家限定公司经营或禁止进出口的商品及技术除外）。（以上范围凡需前置审批或国家有相关规定的，凭许可证或有关批准文件经营）。</t>
  </si>
  <si>
    <t>公司由河南神火（集团）有限公司作为主要发起人，与永城市化学工业公司、永城市铝厂、永城市纸业公司、永城市皇沟酒业集团总公司5家单位发起，于1998年8月24日设立的股份有限公司。各发起人以净资产及现金投入按1：0.8732比例折为国有法人股15868万股，经1999年7月23日发行公众股7000万股（其中向投资基金配售700万股）后，公司总股本达22868万股，其公众股7000万股于1999年8月31日在深交所上市交易。</t>
  </si>
  <si>
    <t>河南省永城市东城区光明路17号</t>
  </si>
  <si>
    <t>476600</t>
  </si>
  <si>
    <t>0370-5982722</t>
  </si>
  <si>
    <t>0370-5114822</t>
  </si>
  <si>
    <t>shenhuogufen@163.com</t>
  </si>
  <si>
    <t>翟新生,曹胜根,马萍,严义明</t>
  </si>
  <si>
    <t>齐明胜</t>
  </si>
  <si>
    <t>0370-5982466</t>
  </si>
  <si>
    <t>0370-5125596</t>
  </si>
  <si>
    <t>000935</t>
  </si>
  <si>
    <t>四川双马水泥股份有限公司</t>
  </si>
  <si>
    <t>CNE000001048</t>
  </si>
  <si>
    <t>Sichuan Shuangma Cement Co., Ltd.</t>
  </si>
  <si>
    <t>Sichuan Shuangma</t>
  </si>
  <si>
    <t>水泥生产、销售。</t>
  </si>
  <si>
    <t>制造、销售水泥及制品，机械设备的加工维修及安装；技术咨询、技术服务、管理支持及服务；水泥窑协同处置固体废弃物。</t>
  </si>
  <si>
    <t>公司由四川双马水泥（集团）有限公司为主要发起人，联同四川矿山机器厂、成都市建筑材料总公司、广旺矿务局、四川省信托投资有限公司等四家法人单位共同发起，于1998年10月20日设立的股份有限公司。公司设立时总股本为11945万股。经1999年7月12日发行公众股5800万股后（其中向11家基金公司配售580万股），公司总股本达17745万股。其公众股5220万股于1999年8月24日在深交所上市交易。</t>
  </si>
  <si>
    <t>四川省江油市二朗庙镇</t>
  </si>
  <si>
    <t>四川省成都市高新区天府二街萃华路89号成都国际科技节能大厦A座5楼</t>
  </si>
  <si>
    <t>610000</t>
  </si>
  <si>
    <t>028-65195245</t>
  </si>
  <si>
    <t>028-65195291</t>
  </si>
  <si>
    <t>public.sm@sc-shuangma.com</t>
  </si>
  <si>
    <t>www.sc-shuangma.com</t>
  </si>
  <si>
    <t>余应敏,胡必亮,张一弛</t>
  </si>
  <si>
    <t>黄灿文</t>
  </si>
  <si>
    <t>景晶</t>
  </si>
  <si>
    <t>000936</t>
  </si>
  <si>
    <t>江苏华西村股份有限公司</t>
  </si>
  <si>
    <t>CNE000001063</t>
  </si>
  <si>
    <t>Jiangsu Huaxicun Co., Ltd.</t>
  </si>
  <si>
    <t>Jiangsu Huaxicun</t>
  </si>
  <si>
    <t>化工原料（危险品除外）、化学纤维品的制造。</t>
  </si>
  <si>
    <t>创业投资及相关咨询业务；从事非证券股权投资活动及相关咨询业务；受托管理私募股权投资基金，从事投资管理及相关咨询服务业务；受托资产管理（不含国有资产）；金融信息咨询服务；危险化学品的销售（按许可证所列项目经营）；化工原料（危险品除外）、化学纤维品的制造；国内贸易（国家有专项规定的，办理审批手续后经营）；自营和代理各类商品和技术的进出口业务（国家限定公司经营或禁止进出口的商品和技术除外）。</t>
  </si>
  <si>
    <t>公司系由江阴市华西实业有限责任公司变更设立的股份有限公司。原公司原名江阴市华西精毛纺有限责任公司。1993年12月，由江苏集团公司和江阴市华士华西冷轧带钢厂共同出资设立。注册资本2，200万元，1996年1月，将公司名称变更为江阴市华西实业有限责任公司，并将公司注册资本扩增到人民币5，000万元。1999年5月12日，原公司由有限责任公司变更为股份有限公司，把公司全部权益10500元按1：1折为10500万股。经1999年7月13日发行3500万股公众股后，公司总股本达14000万股。公众股3500万股于1999年8月10日在深交所上市交易。</t>
  </si>
  <si>
    <t>江苏省江阴市华西村</t>
  </si>
  <si>
    <t>江苏省江阴市华西村南苑宾馆9号楼</t>
  </si>
  <si>
    <t>214420</t>
  </si>
  <si>
    <t>0510-86217188、0510-86217149</t>
  </si>
  <si>
    <t>0510-86217177</t>
  </si>
  <si>
    <t>chinahuaxi@263.net</t>
  </si>
  <si>
    <t>www.jshuaxicun.com、www.v-capital.cn</t>
  </si>
  <si>
    <t>刘昕,施平,蔡建</t>
  </si>
  <si>
    <t>李满良</t>
  </si>
  <si>
    <t>0510-86217188, 86217149</t>
  </si>
  <si>
    <t>wanghongyu@v-capital.cn</t>
  </si>
  <si>
    <t>江苏同仁律师事务所</t>
  </si>
  <si>
    <t>000937</t>
  </si>
  <si>
    <t>冀中能源股份有限公司</t>
  </si>
  <si>
    <t>CNE0000010H6</t>
  </si>
  <si>
    <t>Jizhong Energy Resources Co., Ltd.</t>
  </si>
  <si>
    <t>Jizhong Energy</t>
  </si>
  <si>
    <t>杨印朝</t>
  </si>
  <si>
    <t>煤炭开采与经营。</t>
  </si>
  <si>
    <t>煤炭批发；本企业自产水泥、无碱玻璃纤维及制品的销售；粉煤灰销售；装卸搬运业务；太阳能发电；风力发电；房屋及设备租赁；钢材及设备配件、五金电料的经销；货物和技术的进出口业务（国家限制或禁止的除外）；1,2-二氯乙烷的批发（票面，危险化学品许可证有效期至2020年8月1日）；非金属矿及制品、金属及金属矿批发、零售（法律、法规、国务院决定禁止或需前置审批的除外）；以下限分支机构经营，涉及许可的取得许可后方可经营：煤炭开采；水泥用石灰岩、水泥配料用砂岩露天开采；洗煤；水泥、无碱玻璃纤维及制品、电力、蒸汽的生产；会议、婚庆礼仪及保洁洗衣服务；矿山工程承包；日用杂品、服装、鲜花礼品、预包装食品零售；正餐（含凉菜）、住宿服务；烟草零售；污水处理及处理后中水的销售;机械设备及零部件、标准件、矿用产品的设计、制造、安装、维修；机票代售；建材、生铁、铁精粉、铁合金、电器、金属材料及制品、阀门、电缆、焦炭、轴承的销售；招标代理服务。</t>
  </si>
  <si>
    <t>公司是由邢台矿业集团有限责任公司独家发起，采用公开募集方式于1999年8月26日设立的股份公司。发起人将其所属的邢台矿、东庞矿和葛泉矿的生产经营性资产折为国有法人股32500万股。经1999年8月6日在发行公众股10000万股（其中向投资基金配1500售）后，公司总股本为42500万股。其公众股8500万股于1999年9月9日在深交所上市交易。</t>
  </si>
  <si>
    <t>河北省邢台市中兴西大街191号</t>
  </si>
  <si>
    <t>054000</t>
  </si>
  <si>
    <t>0319-2068242</t>
  </si>
  <si>
    <t>0319-2068888</t>
  </si>
  <si>
    <t>000937@jzny.com.cn</t>
  </si>
  <si>
    <t>冼国明,邓峰,李晓慧,杨有红</t>
  </si>
  <si>
    <t>赵生山</t>
  </si>
  <si>
    <t>0319-2098828</t>
  </si>
  <si>
    <t>0319-2068666</t>
  </si>
  <si>
    <t>000938</t>
  </si>
  <si>
    <t>紫光股份有限公司</t>
  </si>
  <si>
    <t>CNE0000010T1</t>
  </si>
  <si>
    <t>Unisplendour Co., Ltd.</t>
  </si>
  <si>
    <t>Unisplendour</t>
  </si>
  <si>
    <t>以扫描仪为核心的计算机业务，软件开发及销售业务等。</t>
  </si>
  <si>
    <t>技术开发、技术推广、技术转让、技术咨询、技术服务；委托加工及销售计算机、软件及辅助设备、电子器件、通信设备和广播电视设备（不含无线电发射设备）、玩具、仪器仪表、文化用品、办公用机械产品；计算机系统服务、计算机维修、数据处理、软件服务；企业管理、投资管理、资产管理；房地产开发、商品房销售；出租办公用房、出租商业用房、出租商业设施；物业服务；经济信息咨询；广告设计、制作、代理、发布；测绘服务；电脑动画设计；会议及展览服务；职业培训、外语培训、电脑培训；从事文化经纪业务；货物进出口、技术进出口、代理进出口。</t>
  </si>
  <si>
    <t>公司是由清华紫光(集团)总公司作为主发起人，与中国北方工业公司、中国电子器件工业总公司、冶金工业部钢铁研究总院及北京市密云县工业开发区总公司，共同发起于1999年3月18日设立的股份有限公司。各发起人分别以净资产和现金投入折为国有法人股8880万股。经1999年8月25日发行公众股4000万股后，公司总股本达12880万股，其公众股4000万股于1999年11月4日在深交所上市交易。</t>
  </si>
  <si>
    <t>北京市清华大学紫光大楼</t>
  </si>
  <si>
    <t>010-62770008</t>
  </si>
  <si>
    <t>010-62770880</t>
  </si>
  <si>
    <t>thunis@unis.cn</t>
  </si>
  <si>
    <t>www.unis.cn</t>
  </si>
  <si>
    <t>赵明生,王欣新,林钢</t>
  </si>
  <si>
    <t>王竑弢</t>
  </si>
  <si>
    <t>zw@thunis.com</t>
  </si>
  <si>
    <t>000939</t>
  </si>
  <si>
    <t>*ST凯迪</t>
  </si>
  <si>
    <t>凯迪生态环境科技股份有限公司</t>
  </si>
  <si>
    <t>CNE000001089</t>
  </si>
  <si>
    <t>Kaidi Ecological and Environmental Technology Co., Ltd.</t>
  </si>
  <si>
    <t>Kaidi Ecological</t>
  </si>
  <si>
    <t>陈义龙</t>
  </si>
  <si>
    <t>电力、新能源、化工、环保、计算机的开发研制、技术服务。</t>
  </si>
  <si>
    <t>生态环境技术研发、生态环境工程的投资、建设及运营；电源的开发、投资和经营；电力（热力）生产和销售；灰渣利用；机电设备的安装修理；电力建设总承包，电力及环境工程的勘测、咨询、设计和监理；电厂运营检修、调试服务；生物质燃料/原料的收集、加工、成型、销售，生物质原料加工设备的研发、生产及销售；物流、运输；林业资源的投资、开发利用，园林绿化，农林产品的加工、销售；碳资产的开发及交易；页岩气及煤层气的勘探、生产及销售，综合利用；煤炭勘探、生产及销售；货物进出口、技术引进转让；投融资业务。</t>
  </si>
  <si>
    <t>公司由北京中联动力化学公司、武汉水利电力大学、武汉东湖新技术创业中心、武汉水利电力大学凯迪科技开发公司共同发起，以定向募集方式于1999年8月2日设立的股份有限公司。经1999年7月22日发行公众股4500万股后，公司总股本达10300万股，其公众股4500万股于1999年9月23日在深交所上市交易。</t>
  </si>
  <si>
    <t>湖北省武汉市东湖开发区江夏大道特1号凯迪大厦</t>
  </si>
  <si>
    <t>湖北省武汉市东湖开发区江夏大道特1号</t>
  </si>
  <si>
    <t>027-67869018</t>
  </si>
  <si>
    <t>Kaidi@public.wh.hb.cn</t>
  </si>
  <si>
    <t>王学军,何威风,须峰</t>
  </si>
  <si>
    <t>陈义龙,孙守恩</t>
  </si>
  <si>
    <t>陈义龙(代)</t>
  </si>
  <si>
    <t>027-67869083</t>
  </si>
  <si>
    <t>gaoyang@kaidihi.com</t>
  </si>
  <si>
    <t>000948</t>
  </si>
  <si>
    <t>云南南天电子信息产业股份有限公司</t>
  </si>
  <si>
    <t>CNE0000010M6</t>
  </si>
  <si>
    <t>Yunnan Nantian Electronics Information Co., Ltd.</t>
  </si>
  <si>
    <t>Nantian Information</t>
  </si>
  <si>
    <t>开发、生产、销售计算机软件、硬件，外围设备、金融专用设备、智能机电产品。</t>
  </si>
  <si>
    <t>开发、生产、销售计算机软件、硬件，外围设备、金融专用设备、智能机电产品（含国产汽车不含小轿车）；系统集成、网络设备、信息产品；承接网络工程、信息系统工程（不含管理项目）、技术服务及技术咨询；自产产品的安装、调试、维修；进出口业务；房屋租赁业务和培训业务；物业管理；商用密码产品生产和销售。</t>
  </si>
  <si>
    <t>公司是由南天电子信息产业集团公司、珠海南方集团有限公司、云南省医药医疗器械工业公司、裴海平、李宏坤、周永泰、丁柏林七方发起人联合发起，以发起方式于1998年12月21日设立的股份有限公司。其中南天集团将下属九家全资或控股子公司的权益和集团总部与金融电子化系统开发、生产配套的相关资产全部投入股份公司；珠海南方将与金融电子化系统开发、生产相关的下属三家控股或参股子公司的权益投入股份公司；医药公司、裴海平、李宏坤、周永泰、丁柏林以现金投入股份公司。共折为发起人股10000万股，经1999年8月18日通发行公众股4000万股后，公司总股本为140，000，552股，其公众股4000万股于1999年10月14日在深交所上市交易。</t>
  </si>
  <si>
    <t>云南省昆明市高新技术产业开发区高新区产业研发基地</t>
  </si>
  <si>
    <t>云南省昆明市环城东路455号</t>
  </si>
  <si>
    <t>650000</t>
  </si>
  <si>
    <t>0871-63366327、0871-68279182</t>
  </si>
  <si>
    <t>0871-63317397</t>
  </si>
  <si>
    <t>000948@nantian.com.cn</t>
  </si>
  <si>
    <t>李小军,周子学,王建新,王海荣</t>
  </si>
  <si>
    <t>0871-63366327、68279182</t>
  </si>
  <si>
    <t>000949</t>
  </si>
  <si>
    <t>新乡化纤股份有限公司</t>
  </si>
  <si>
    <t>CNE0000010N4</t>
  </si>
  <si>
    <t>Xinxiang Chemical Fiber Co., Ltd.</t>
  </si>
  <si>
    <t>Xinxiang Chemical Fiber</t>
  </si>
  <si>
    <t>粘胶纤维、合成纤维、硫酸钠的制造与销售；花岗岩板材加工与销售。</t>
  </si>
  <si>
    <t>粘胶纤维、合成纤维、纱、线、纺织品的制造、染整等深加工和销售；自有房屋租赁；设备租赁及技术对外服务；副产品元明粉的销售；经营本企业自产产品及相关技术的出口业务；经营本企业生产、科研所需的原辅材料、机械设备、仪器仪表、零配件及相关技术的进出口业务；经营本企业的进料加工和“三来一补”业务；经营对外供热及相应技术咨询服务。</t>
  </si>
  <si>
    <t>1993年3月，新乡化学纤维厂（后变更为新乡白鹭化纤集团有限责任公司）作为独家发起人，以第一粘胶长丝生产系统、第一粘胶短纤维生产系统和相应的供销、管理处室的资产负债出资，定向募集设立公司。公司设立时，总股本95，765，332股。1997年公司进行了增资扩股和资产收购后，总股本为170，285，706股，经1999年8月18日发行普通股(A股)7500万股后，公司总股本达245，285，706股，其中，国有法人股152，375，206股，内部职工股17，910，500股。其中公众股75，00万股于1999年10月21日在深交所上市交易。</t>
  </si>
  <si>
    <t>新乡市</t>
  </si>
  <si>
    <t>河南省新乡经济技术开发区</t>
  </si>
  <si>
    <t>453011</t>
  </si>
  <si>
    <t>0373-3978813</t>
  </si>
  <si>
    <t>0373-3911359、0373-3977350-8966、0373-3977351-8966</t>
  </si>
  <si>
    <t>bailu@public.xxptt.ha.cn</t>
  </si>
  <si>
    <t>楚金桥,杜海波,尚贤</t>
  </si>
  <si>
    <t>宋德顺</t>
  </si>
  <si>
    <t>0373-3978861,13503800806</t>
  </si>
  <si>
    <t>0373-3911359、3977350-8966、3977351-8966</t>
  </si>
  <si>
    <t>xiaoqj2333@163.com</t>
  </si>
  <si>
    <t>000950</t>
  </si>
  <si>
    <t>重药控股</t>
  </si>
  <si>
    <t>重药控股股份有限公司</t>
  </si>
  <si>
    <t>CNE0000010K0</t>
  </si>
  <si>
    <t>C.Q. Pharmaceutical Holding Co., Ltd.</t>
  </si>
  <si>
    <t>C.Q. Pharmaceutical</t>
  </si>
  <si>
    <t>药品、医疗器械的批发和零售。</t>
  </si>
  <si>
    <t>利用自有资金对医药研发及销售项目、养老养生项目、健康管理项目、医院及医院管理项目进行投资（不得从事吸收公众存款或变相吸收公众存款、发放贷款以及证券、期货等金融业务，不得从事个人理财服务，法律、行政法规规定需经审批的未获审批前不得经营），药品研发，道路普通货物运输，国际国内货物运输代理，仓储服务（不含危险品存储），自有房屋租赁，货物及技术进出口，医院管理，健康管理。（依法须经批准的项目，经相关部门批准后方可开展经营活动）</t>
  </si>
  <si>
    <t>公司是由重庆农药化工（集团）有限公司在改制的基础上，联合重庆天原化工厂、重庆嘉陵化学制品有限公司、重庆康达机械制造有限责任公司、南海高力实业有限公司四家其他发起人共同发起，以发起方式于999年5月28日设立的股份有限公司。发起人将其经营性资产投入折为发起人股10000万股。经1999年8月11日发行公众股4950万股另向证券投资基金配售人民币普通股550万股，共计5，500万股后。公司总股本达15500万股，其公众股5500万股于1999年9月16日在深交所上市交易。本次发行后，公司总股本为15，500万股。1999年8月27日，公司在重庆市工商行政管理局办理了变更登记手续，注册资本变更为15，500万元。</t>
  </si>
  <si>
    <t>400010</t>
  </si>
  <si>
    <t>023-63910671、023-63706681</t>
  </si>
  <si>
    <t>023-63910671</t>
  </si>
  <si>
    <t>000950@cq-p.com.cn</t>
  </si>
  <si>
    <t>李豫湘,龚涛,章新蓉,赵建新</t>
  </si>
  <si>
    <t>000951</t>
  </si>
  <si>
    <t>中国重汽集团济南卡车股份有限公司</t>
  </si>
  <si>
    <t>CNE0000010Y1</t>
  </si>
  <si>
    <t>CNHTC Jinan Truck Co., Ltd.</t>
  </si>
  <si>
    <t>CNHTC Jinan Truck</t>
  </si>
  <si>
    <t>载重汽车、专用汽车、重型专用车底盘、客车底盘、汽车配件制造和销售。</t>
  </si>
  <si>
    <t>载重汽车、专用汽车、重型专用车底盘、客车底盘、汽车配件制造、销售；汽车改装、机械加工；车辆维修；许可证批准范围内的普通货运业务；仓储服务（不含危险化学品）；进出口业务（国家限制或禁止进出口的商品除外）；工具制造与销售；钢材的批发业务；汽车专用油（包含润滑脂、齿轮油、发动机油，但燃料油除外）、汽车防冻液的批发业务；工程机械。(依法须经批准的项目，经相关部门批准后方可开展经营活动，有效期以许可证为准)。</t>
  </si>
  <si>
    <t>公司系由山东小鸭集团有限责任公司、中信兴业信托投资有限公司、山东三塑集团有限公司、济南金钟电子衡器股份有限公司、山东电影机械厂共同以发起，于1998年9月28设立的股份有限公司。发起人以净资产及现金投入按1.5339元折为1股，总股本为1.63975亿股。经1999年9月1日发行公众股9000万股（其中向证券投资基金配售了900万股）后。公司总股本达25397.5万股。其公众股8100万股于1999年11月25日在深交所上市交易。</t>
  </si>
  <si>
    <t>250116</t>
  </si>
  <si>
    <t>0531-58067588</t>
  </si>
  <si>
    <t>0531-58067003</t>
  </si>
  <si>
    <t>cnhtc000951@163.com</t>
  </si>
  <si>
    <t>www.jntruck.com</t>
  </si>
  <si>
    <t>马增荣,周书民,潘爱玲</t>
  </si>
  <si>
    <t>于瑞群</t>
  </si>
  <si>
    <t>0531-58067588,58067586</t>
  </si>
  <si>
    <t>zhangfeng@sinotruk.com</t>
  </si>
  <si>
    <t>山东科创律师事务所</t>
  </si>
  <si>
    <t>000952</t>
  </si>
  <si>
    <t>湖北广济药业股份有限公司</t>
  </si>
  <si>
    <t>CNE0000010R5</t>
  </si>
  <si>
    <t>Hubei Guangji Pharmaceutical Co., Ltd.</t>
  </si>
  <si>
    <t>Guangji Pharm.</t>
  </si>
  <si>
    <t>生产经营医药原料药、医药制剂、饲料添加剂。</t>
  </si>
  <si>
    <t>生产经营大容量注射剂（玻瓶、软袋）、原料药（核黄素磷酸钠、维生素B2、恩替卡韦、阿托伐他汀钙、盐酸坦洛新、利奈唑胺、替加环素、依普利酮、甲磺酸帕珠沙星、硫酸氢氯吡格雷、替硝唑）、片剂、颗粒剂、凝胶剂、乳膏剂；食品添加剂生产、销售；饲料添加剂的生产、销售；桶装纯净水生产、销售；内部职工食堂（不含凉菜、不含裱花蛋糕、不含生食海产品）；货物进出口及技术进出口（不含国家限制或禁止企业经营的货物及技术）；生产直接接触药品内包装材料（多层共挤输液用袋）；单一饲料的生产、销售；工业盐的生产与销售。（涉及许可经营项目，应取得相关部门许可后方可经营）</t>
  </si>
  <si>
    <t>公司前身是湖北省广济制药厂。经批准，由湖北省广济制药厂整体改制，与湖北回春制药厂、武穴市财振会计实业公司共同发起，以定向募集方式于1999年5月28日设立的股份有限公司。经1999年8月20日发行公众股5000万股（其中向投资配售500万股）后，公司总股本达17122.60万股，其公众股4500万股1999年11月12日在深交所上市交易。</t>
  </si>
  <si>
    <t>黄冈市</t>
  </si>
  <si>
    <t>湖北省武穴市江堤路1号</t>
  </si>
  <si>
    <t>435400</t>
  </si>
  <si>
    <t>0713-6211112、17371575571</t>
  </si>
  <si>
    <t>0713-6211112</t>
  </si>
  <si>
    <t>stock@guangjipharm.com</t>
  </si>
  <si>
    <t>曹亮,杨汉明,刘晓勇</t>
  </si>
  <si>
    <t>安靖(代)</t>
  </si>
  <si>
    <t>gjyystock@163.com</t>
  </si>
  <si>
    <t>000953</t>
  </si>
  <si>
    <t>ST河化</t>
  </si>
  <si>
    <t>广西河池化工股份有限公司</t>
  </si>
  <si>
    <t>CNE000001105</t>
  </si>
  <si>
    <t>Guangxi Hechi Chemical Co., Ltd.</t>
  </si>
  <si>
    <t>Hechi Chemical</t>
  </si>
  <si>
    <t>尿素、复合肥、液体二氧化碳、甲酸、硫酸铵、元明粉、草酸、硫磺的生产销售。</t>
  </si>
  <si>
    <t>尿素、复合肥、液体二氧化碳、甲酸、硫酸铵、元明粉、草酸、硫磺、合成氨、工业甲醇、液化甲烷的生产销售（涉及危险化学品的应取得生产许可证后方能生产）；有机-无机复合肥、有机肥料、生物有机肥、复合微生物肥等肥料的生产和销售；经营进料加工和“三来一补”业务；涂装工程，建构筑物防腐蚀，金属镀层；道路普通货物运输；食品用塑料包装生产（仅限租赁广西河池金塑有限责任公司生产经营项目）、煤炭购销。（依法须批准的项目，经相关部门批准后方可开展经营活动。）</t>
  </si>
  <si>
    <t>公司前身是广西河池化学工业集团公司下属的全资企业广西河池氮肥厂。经广西体改委批准，由广西河池化学工业集团公司独家发起，将广西河池氮肥厂整体改组，以定向募集方式募集部分法人股和内部职工股，于1993年7月3日设立的广西河池化学股份有限公司。设立时总股本为9851.4868万股，其中国家股8950.55万股，法人股242.2万股，内部职工股658.7368万股。1994年，公司名称由“广西河池化学股份有限公司”更名为“广西河池化工（集团）股份有限公司”。1998年6月，公司名称又更名为“广西河池化工股份有限公司”。经1999年9月3日发行公众股5000万股（其中向投资基金配售500万股）后，公司总股本达14851.4868万股。其公众股4500万股于1999年12月2日在深交所上市交易。</t>
  </si>
  <si>
    <t>河池市</t>
  </si>
  <si>
    <t>广西壮族自治区河池市六甲镇</t>
  </si>
  <si>
    <t>547007</t>
  </si>
  <si>
    <t>0778-2266867、0778-2266832</t>
  </si>
  <si>
    <t>0778-2266867</t>
  </si>
  <si>
    <t>hchg000953@126.com</t>
  </si>
  <si>
    <t>杜惟毅,马云星,潘勤</t>
  </si>
  <si>
    <t>覃宝明</t>
  </si>
  <si>
    <t>0778-2266867, 2266832</t>
  </si>
  <si>
    <t>qlifang75@163.com</t>
  </si>
  <si>
    <t>徐鼎</t>
  </si>
  <si>
    <t>北京市中闻律师事务所</t>
  </si>
  <si>
    <t>000955</t>
  </si>
  <si>
    <t>欣龙控股(集团)股份有限公司</t>
  </si>
  <si>
    <t>CNE000001121</t>
  </si>
  <si>
    <t>Xinlong Holding (Group) Company Ltd.</t>
  </si>
  <si>
    <t>Xinlong Holding</t>
  </si>
  <si>
    <t>制造、销售各种无纺布及其深加工产品。</t>
  </si>
  <si>
    <t>研制和销售各种非织造材料及其深加工产品；道地中药材的规模化养植和维护、中药饮片和中成药中间体的提取加工、中成药的研发和生产经营；功能性保健品的研发和生产经营；医药产品和医疗器械产品的批发、零售；医疗机构的经营管理；健康养生养老房地产开发；生物技术产品的研发和生产经营；精细磷化工产品及高端全养份全水溶肥料的研制和生产经营；进出口业务；技术咨询服务；热带高效农业开发；建筑材料、通讯器材、有色金属、黑色金属、文化用品、纸张、化工原料、农资产品、装饰材料、机电设备及配件的批发业务；健康、医疗、文化项目的开发投资；对外投资业务。</t>
  </si>
  <si>
    <t>公司系由上海申达股份有限公司、海南欣安实业总公司、合盛投资有限公司、海南东北物资开发公司和甘肃华原企业总公司共同发起，将其共同投资的海南欣龙无纺实业有限公司依法变更而于1999年6月21日成立股份有限公司。原公司以截至1998年12月31日的净资产为15，000万元人民币，以1:1的比例折合成股本15，000万股。经1999年9月8日公司发行公众股5500万股（其中向证券投资基金配售550万股）后，公司总股本达20500万股。其公众股4950万股于1999年12月9日在深交所上市交易。</t>
  </si>
  <si>
    <t>澄迈县</t>
  </si>
  <si>
    <t>海南省海口市龙昆北路2号珠江广场帝豪大厦17层</t>
  </si>
  <si>
    <t>571924</t>
  </si>
  <si>
    <t>0898-68581055</t>
  </si>
  <si>
    <t>0898-68582799</t>
  </si>
  <si>
    <t>xlwf@xinlong-holding.com</t>
  </si>
  <si>
    <t>郭义彬,刘云亮,李中</t>
  </si>
  <si>
    <t>郭开铸,魏毅</t>
  </si>
  <si>
    <t>0898-68581073</t>
  </si>
  <si>
    <t>方圆律师事务所</t>
  </si>
  <si>
    <t>000957</t>
  </si>
  <si>
    <t>中通客车控股股份有限公司</t>
  </si>
  <si>
    <t>CNE000001188</t>
  </si>
  <si>
    <t>Zhongtong Bus and Holding Co., Ltd.</t>
  </si>
  <si>
    <t>Zhongtong Bus</t>
  </si>
  <si>
    <t>大中型客车的产销。</t>
  </si>
  <si>
    <t>客车、客车底盘、旅居车、厢式运输车、挂车及其专用配件的开发、制造、销售。（有效期限以许可证为准）。专用车（不含小轿车）及配件、化工产品（不含危险品）、橡胶产品、工业生产资料（不含专营专控）的销售；技术咨询、服务；高新技术、信息产业投资；资格证书范围内自营进出口业务。（依法须经批准的项目，经相关部门批准后方可开展经营活动）</t>
  </si>
  <si>
    <t>公司是在山东省聊城客车厂的基础上，由山东省聊城客车厂、中国重型汽车集团公司和中国公路车辆机械总公司三家共同发起，以定向募集方式于1994年4月7日设立的股份有限公司。1997年8月，中国公路车辆机械总公司受让山东省聊城客车厂2300万股股份，成为公司的第一大股东。1998年4月29日公司名称变更为“中通客车股份有限公司”。经1999年9月20日发行公众股4500万股后，公司总股本达13250.275万股。其公众股4500万股于2000年1月13日在深交所上市交易。</t>
  </si>
  <si>
    <t>山东省聊城市经济开发区黄河路261号</t>
  </si>
  <si>
    <t>山东省聊城市建设东路10号</t>
  </si>
  <si>
    <t>0635-8322765</t>
  </si>
  <si>
    <t>0635-8328905</t>
  </si>
  <si>
    <t>zhongtong0957@zhongtong.com</t>
  </si>
  <si>
    <t>檀长银,郑明俊,宿玉海</t>
  </si>
  <si>
    <t>孙庆民</t>
  </si>
  <si>
    <t>lckwxf@sohu.com</t>
  </si>
  <si>
    <t>000958</t>
  </si>
  <si>
    <t>国家电投集团东方新能源股份有限公司</t>
  </si>
  <si>
    <t>CNE000001154</t>
  </si>
  <si>
    <t>SPIC Dongfang New Energy Corporation</t>
  </si>
  <si>
    <t>Dongfang Energy</t>
  </si>
  <si>
    <t>热力、电力的生产和销售。</t>
  </si>
  <si>
    <t>风力发电、太阳能发电项目的开发与施工；热力供应；代收代缴热费；自有房屋租赁；电力的生产（限分支机构经营）。电力设施及供热设施的安装、调试、检修、运行、维护；供热设备、电力设备及配件的销售；售电；电能的输送与分配活动。</t>
  </si>
  <si>
    <t>公司是由石家庄东方热电燃气集团有限公司作为主发起人，联合石家庄医药药材股份有限公司、石家庄天同拖拉机有限公司、河北鸣鹿服装集团公司和石家庄金刚内燃机零部件集团有限公司以发起设立方式于1998年9月14日设立的股份有限公司。设立时，集团公司将其所属热电一厂、热电二厂、热电三厂和工程处经评估后的生产经营性净资产19259.05万元作为出资，以69.24％的折股比率折为国家股13335万股；其他四家发起人以现金形式出资，以相同的折股比例认购法人股165万股。经1999年9月13日发行公众股4500万股后，公司总股本达18000万股。其公众股4500万股于1999年12月23日在深交所上市交易。</t>
  </si>
  <si>
    <t>河北省石家庄市建华南大街161号</t>
  </si>
  <si>
    <t>050031</t>
  </si>
  <si>
    <t>0311-85053398</t>
  </si>
  <si>
    <t>0311-85087068</t>
  </si>
  <si>
    <t>sjzdfrd000958@sohu.com</t>
  </si>
  <si>
    <t>www.dfrdjt.com</t>
  </si>
  <si>
    <t>夏鹏,张鹏,谷大可</t>
  </si>
  <si>
    <t>0311-85053913</t>
  </si>
  <si>
    <t>dfrdgqb@163.com</t>
  </si>
  <si>
    <t>000959</t>
  </si>
  <si>
    <t>北京首钢股份有限公司</t>
  </si>
  <si>
    <t>CNE000001196</t>
  </si>
  <si>
    <t>Beijing Shougang Co., Ltd.</t>
  </si>
  <si>
    <t>Beijing Shougang</t>
  </si>
  <si>
    <t>钢铁冶炼，钢压延加工；铜冶炼及压延加工、销售烧结矿、焦炭、焦炭、化工产品制造、销售。</t>
  </si>
  <si>
    <t>钢铁冶炼，钢压延加工；铜冶炼及压延加工、销售；烧结矿、焦炭、化工产品制造、销售；高炉余压发电及煤气生产、销售；工业生产废异物加工、销售；销售金属材料、焦炭、化工产品、机械电器设备、建筑材料；设备租赁(汽车除外)；仓储服务；技术开发、技术咨询、技术转让、技术服务、技术培训；投资及投资管理。</t>
  </si>
  <si>
    <t>公司系由首钢总公司作为独家发起人，于1999年10月15日设立的股份有限公司。发起人以其经评估确认后的净资产301，169.66万元，按65％折为股本，计196，000万股。经于1999年9月21日至24日发行公众股35，000万股（其中向战略投资者配售9，200万股，向一般法人投资者配售8，300万股，上网发行17，500万股）后。公司总股本231，000万股。其公众股17500万股于1999年12月16日在深交所上市交易。</t>
  </si>
  <si>
    <t>010-88293727</t>
  </si>
  <si>
    <t>010-68873028</t>
  </si>
  <si>
    <t>sggf@sgqg.com</t>
  </si>
  <si>
    <t>张斌,杨贵鹏,尹田,唐荻,叶林</t>
  </si>
  <si>
    <t>000960</t>
  </si>
  <si>
    <t>云南锡业股份有限公司</t>
  </si>
  <si>
    <t>CNE0000011D3</t>
  </si>
  <si>
    <t>Yunnan Tin Co., Ltd.</t>
  </si>
  <si>
    <t>Yunnan Tin</t>
  </si>
  <si>
    <t>精锡、锡铅焊料系列产品及锡的深加工。</t>
  </si>
  <si>
    <t>有色金属及其矿产品，化工产品（不含管理商品），贵金属及其矿产品、非金属及其矿产品，建筑材料的批发、零售、代购、代销，进出口业务（按目录经营），环境保护工程服务。劳务服务、技术服务、货物运输、井巷掘进（限分公司经营），有色金属深加工及其高新技术产品的开发、生产及自销，境外期货业务（凭许可证开展经营），代理进出口业务。</t>
  </si>
  <si>
    <t>1883年清政府云南当局拨官款在个旧设立个旧厂务招商局，负责锡产品的生产与销售，1909年改组为个旧锡务有限公司；1940年9月1日，个旧锡务有限公司、云南锡矿工程处、云南炼锡公司合并组成云南锡业股份有限公司；1950年3月8日，中国人民解放军昆明军管会工业接管部接管云南锡业股份有限公司，定名为云南锡业公司至今。1998年10月，云南锡业公司与个旧锡资工业公司、个旧锡都有色金属加工厂、个旧聚源工矿公司、个旧银冠锡工艺美术厂等共同发起设立公司云南锡业股份有限公司。</t>
  </si>
  <si>
    <t>云南省昆明高新技术产业开发区</t>
  </si>
  <si>
    <t>云南省个旧市金湖东路121号</t>
  </si>
  <si>
    <t>650118</t>
  </si>
  <si>
    <t>0873-3118606</t>
  </si>
  <si>
    <t>0873-3118622</t>
  </si>
  <si>
    <t>xygfzqb@qq.com</t>
  </si>
  <si>
    <t>谢云山,邵卫锋,尹晓冰,郑家驹</t>
  </si>
  <si>
    <t>杨奕敏</t>
  </si>
  <si>
    <t>杨佳炜</t>
  </si>
  <si>
    <t>000961</t>
  </si>
  <si>
    <t>江苏中南建设集团股份有限公司</t>
  </si>
  <si>
    <t>CNE0000011P7</t>
  </si>
  <si>
    <t>Jiangsu Zhongnan Construction Group Co., Ltd.</t>
  </si>
  <si>
    <t>Zhongnan Construction</t>
  </si>
  <si>
    <t>房地产开发销售。</t>
  </si>
  <si>
    <t>房地产开发、销售（凭资质证书承接业务）；土木建筑工程施工，物业管理，实业投资；道路货运经营。</t>
  </si>
  <si>
    <t>公司系由大连钢铁集团有限责任公司在进行部分改制的基础上，联合吉林炭素股份有限公司、瓦房店轴承集团有限责任公司、兰州炭素有限公司、大连华信信托投资股份有限公司、吉林铁合金集团有限责任公司共同发起，于1998年7月28日成立的股份有限公司。其中，大连钢铁集团有限责任公司以净资产出资，折为国有法人股16，500万股；其余五家公司分别以对公司的债权或现金出资，共折股为553万股，形成总股本17053万股。1999年8月16日公司更名为“大连金牛股份有限公司”。经1999年12月8日向社会公众发行人民币普通股7500万股、向证券投资基金配售2500万股后，公司总股本已达27053万股。</t>
  </si>
  <si>
    <t>江苏省海门市常乐镇</t>
  </si>
  <si>
    <t>江苏省海门市上海路899号中南大厦</t>
  </si>
  <si>
    <t>226100</t>
  </si>
  <si>
    <t>0513-68702888</t>
  </si>
  <si>
    <t>0513-68702889</t>
  </si>
  <si>
    <t>zhongnanconstruction@zhongnangroup.cn</t>
  </si>
  <si>
    <t>金德钧,倪俊骥,黄峰,曹益堂</t>
  </si>
  <si>
    <t>Jie.liang@zoina.cn</t>
  </si>
  <si>
    <t>000962</t>
  </si>
  <si>
    <t>宁夏东方钽业股份有限公司</t>
  </si>
  <si>
    <t>CNE0000011N2</t>
  </si>
  <si>
    <t>Ningxia Orient Tantalum Industry Co., Ltd.</t>
  </si>
  <si>
    <t>OTIC</t>
  </si>
  <si>
    <t>赵文通</t>
  </si>
  <si>
    <t>钽、铌、铍、钛、镁等有色金属材料的生产、加工、开发、科研与销售。</t>
  </si>
  <si>
    <t>钽、铌、铍、钛、镍、铪、锆、钒、钼有色金属及其合金材料、化合物的设计、开发、生产、加工与销售，进出口业务；高温合金抗氧化涂层的设计、开发、生产和服务；有色金属精细化工产品、碳化硅微粉、高强切割线、电池材料、有色金属新材料的设计、开发、生产、销售；房产、设备、车辆的租赁。</t>
  </si>
  <si>
    <t>公司是以宁夏有色金属冶炼厂作为主发起人，联合中国有色金属工业技术开发交流中心、青铜峡铝厂、中国石油宁夏化工厂、宁夏恒力钢丝绳股份有限公司四家单位等四家发起人以发起方式设立的股份有限公司。宁夏有色金属冶炼厂将其从事钽、铌及铍合金等生产的八个分厂和三个研究室，一个分析检测中心的经营性资产和宁夏有色金属进出口公司100%股权投入公司。按68.80%的比例折合9，600万股，其它四家发起人分别以现金投入。经1999年11月22日发行公众股6500（其中向投资基金配售650万股）后，公司总股本达16500万股。其公众股5850万股于2000年1月20日在深交所上市交易。</t>
  </si>
  <si>
    <t>753000</t>
  </si>
  <si>
    <t>0952-2098563</t>
  </si>
  <si>
    <t>0952-2098562</t>
  </si>
  <si>
    <t>otic@public.yc.nx.cn</t>
  </si>
  <si>
    <t>何雁明,王凡,李耀忠</t>
  </si>
  <si>
    <t>0952-2098507</t>
  </si>
  <si>
    <t>xrdzqhw@sina.com</t>
  </si>
  <si>
    <t>北京竞天律师事务所</t>
  </si>
  <si>
    <t>000963</t>
  </si>
  <si>
    <t>华东医药股份有限公司</t>
  </si>
  <si>
    <t>CNE0000011S1</t>
  </si>
  <si>
    <t>Huadong Medicine Co., Ltd.</t>
  </si>
  <si>
    <t>Huadong Medicine</t>
  </si>
  <si>
    <t>药品、中药材、中成药、医疗器械、化学试剂、玻璃仪器等六大类医药商品。</t>
  </si>
  <si>
    <t>药品的生产、经营（具体范围见许可证，涉及危险品的限下属分支机构凭证经营）；预包装食品（《食品经营许可证》），第二类增值电信业务（范围详见《中华人民共和国增值电信业务经营许可证》），互联网药品交易服务（《中华人民共和国互联网药品交易服务资格证书》），货运（凭许可证经营）。健字号滋补品、保健品的销售（限下属分支机构凭证经营），消字号及杀字号用品、医疗器械、玻璃仪器、日用化学品、家用电器、农副产品（不含食品）、百货、土特产品、工艺美术品、针纺织品、医疗器械、实验仪器、诊断仪器的维修和化妆品、化学试剂（不含危险品及易制毒化学品）、眼镜、初级食用农产品、食品添加剂的批发零售，仓储服务（不含危险品），医药咨询服务，经营进出口业务，老年人护理服务（除医疗）。（依法须经批准的项目，经相关部门批准后方可开展经营活动）</t>
  </si>
  <si>
    <t>公司的前身杭州医药站股份有限公司，是由杭州医药采购供应站作为主发起人，联合杭州民生药厂、浙江新昌制药股份有限公司共同发起，于1993年3月以定向募集方式设立的。杭州医药采购供应站始建于1958年，为杭州市医药管理局所属国有企业，是浙江省最大的医药批发企业，主营药品、中药材、中成药、医疗器械、化学试剂、玻璃仪器等六大类医药商品。1990年晋升为国家二级企业，为省级和市级信用优等企业。 1995年，杭州华东医药（集团）公司与杭州医药站股份有限公司实行联合重组。1996年10月，杭州市国资局以杭国资[96]字183号文批准，将杭州医药站股份有限公司的国家股全部授权杭州华东医药（集团）公司持有。1996年月11月，杭州医药站股份有限公司在对原股本结构进行清理、规范的基础上进行配股并更名。1997年1月17日，公司完成工商变更登记，更名为杭州华东医药股份有限公司，总股本增至14000万股。至此，公司从单纯的商业企业一举成为集医药产品生产和销售网络于一体的、工商紧密结合的医药生产企业。</t>
  </si>
  <si>
    <t>浙江省杭州市延安路468号1号楼1号门9、10楼</t>
  </si>
  <si>
    <t>浙江省杭州市莫干山路866号（祥符桥）</t>
  </si>
  <si>
    <t>0571-89903300</t>
  </si>
  <si>
    <t>hz000963@126.com</t>
  </si>
  <si>
    <t>钟晓明,杨岚,张炜</t>
  </si>
  <si>
    <t>吕梁</t>
  </si>
  <si>
    <t>天册律师事务所</t>
  </si>
  <si>
    <t>000965</t>
  </si>
  <si>
    <t>天津天保基建股份有限公司</t>
  </si>
  <si>
    <t>CNE000001212</t>
  </si>
  <si>
    <t>Tianjin Tianbao Infrastructure Co., Ltd.</t>
  </si>
  <si>
    <t>Tianbao Infrastructure</t>
  </si>
  <si>
    <t>夏仲昊</t>
  </si>
  <si>
    <t>主要从事房地产开发。</t>
  </si>
  <si>
    <t>基础设施开发建设、经营；以自有资金对房地产进行投资、商品房销售；房地产中介服务；自有房屋租赁；物业管理；工程项目管理服务。</t>
  </si>
  <si>
    <t>公司系由天津建筑材料集团总公司与天津市建筑材料进出口公司、天津市建筑材料科学研究所、天津市天材房地产开发公司、天津市新型建筑材料房地产开发公司五家法人单位共同于1998年9月30日发起设立的股份有限公司。其中，主发起人天津建筑材料集团总公司以净资产出资，折股为14566.0921万股，占总股本的99.086％；其它四家发起人均以现金出资，分别折为33.6万股，占总股本的0.2285%。经2000年3月17、18日向社会公众公开发行人民币普通股7000万股后，公司总股本已达21700.4921万股。</t>
  </si>
  <si>
    <t>天津市天津空港经济区西五道35号汇津广场一号楼</t>
  </si>
  <si>
    <t>022-84866617</t>
  </si>
  <si>
    <t>022-84866667</t>
  </si>
  <si>
    <t>tbjj000965@163.com</t>
  </si>
  <si>
    <t>段咏,马弘,运乃建</t>
  </si>
  <si>
    <t>000966</t>
  </si>
  <si>
    <t>国电长源电力股份有限公司</t>
  </si>
  <si>
    <t>CNE0000011X1</t>
  </si>
  <si>
    <t>Guodian Changyuan Electric Power Co., Ltd.</t>
  </si>
  <si>
    <t>Changyuan Power</t>
  </si>
  <si>
    <t>电力、热力及相关设备生产及有关技术的开发、技术服务和培训。</t>
  </si>
  <si>
    <t>电力、热力及设备生产及其有关技术的开发、技术服务和培训；新能源开发利用；对煤矿、房地产、化工原料及化学制品（不含化学危险物品）、水泥、铝及相关有色金属产品等项目的投资和管理；煤炭批发经营；批零兼营机电设备、黑色金属、铜及铜材、铝及铝材、汽车（不含九座及以下品牌乘用车）及配件、五金交电、日用百货、纺织品；塑料制品、建筑材料的生产、销售；货物运输保险、机动车辆保险、家庭财产保险、企业财产保险代理。</t>
  </si>
  <si>
    <t>公司系由湖北省电力公司、湖北省电力开发公司、中国建设银行湖北省分行直属支行、中国工商银行湖北省分行直属支行、华中电力集团财务有限责任公司、华中电力开发公司和东风汽车公司等7家企业共同于1995年2月28日以发起方式设立的股份有限公司。各股东全部以货币资金认缴股份。设立时公司的总股本为10800万股。1996年公司进行了增资扩股。新增股本11045.17万股。经2000年2月17日向社会公开发行人民币普通股9000万股后，公司总股本已达30845.17万股。</t>
  </si>
  <si>
    <t>湖北省武汉市洪山区徐东大街113号国电大厦24-29楼</t>
  </si>
  <si>
    <t>430066</t>
  </si>
  <si>
    <t>027-88717131、027-88717136、027-88717137、027-88717139</t>
  </si>
  <si>
    <t>027-88717134、027-88717966</t>
  </si>
  <si>
    <t>sec@cydl.com.cn</t>
  </si>
  <si>
    <t>徐长生,周彪,沈烈</t>
  </si>
  <si>
    <t>袁天平</t>
  </si>
  <si>
    <t>027-88717006</t>
  </si>
  <si>
    <t>027-88717016</t>
  </si>
  <si>
    <t>zhuhong@cy.cgdc.com.cn</t>
  </si>
  <si>
    <t>湖北得伟律师事务所</t>
  </si>
  <si>
    <t>000967</t>
  </si>
  <si>
    <t>盈峰环境科技集团股份有限公司</t>
  </si>
  <si>
    <t>CNE0000011Z6</t>
  </si>
  <si>
    <t>Infore Environment Technology Group Co., Ltd.</t>
  </si>
  <si>
    <t>Infore Environment</t>
  </si>
  <si>
    <t>研制、开发、生产通风机，风冷、水冷、空调设备。</t>
  </si>
  <si>
    <t>环境监测仪器的研发、维修及运营服务，环境治理技术开发、咨询及服务，环境治理设施的运营服务，环境工程、环保工程、市政工程、水利水务工程的设计、施工，水污染治理、水处理、生态修复的技术开发、技术服务，通信产品、网络产品、机电一体化产品、自动化控制产品、楼宇及小区智能化产品、软件产品的研发、销售及相关的技术咨询服务，城市垃圾、固体废弃物处置及回收利用相关配套设施的设计、开发、运营管理及技术咨询服务，通风机、风冷、水冷、空调设备的销售，投资咨询。</t>
  </si>
  <si>
    <t>公司系由浙江风机风冷设备公司和上虞风机厂分别以其部分经营性资产1100万元和700万元折股投入，绍兴市流体工程研究所以现金认购100万股，同时向公司内部职工定向募集450万股而成立的股份公司，成立时公司总股本为2350万股。1994年12月配股705万股。1996年吸收了三家新股东，计2，681.63万股，增资后注册资本为5，736.63万元。1998年2月，公司以1997年底滚存利润按10:4的比例向全体股东分送红股，同时以资本公积金按10:2的比例转增股本。经2000年3月10日向社会公众发行4500万股人民币普通股后，公司总股本已达13678.608万股。</t>
  </si>
  <si>
    <t>浙江省绍兴市上虞区人民西路1818号</t>
  </si>
  <si>
    <t>528300</t>
  </si>
  <si>
    <t>0757-29892102</t>
  </si>
  <si>
    <t>0757-26330783</t>
  </si>
  <si>
    <t>inforeenviro@infore.com</t>
  </si>
  <si>
    <t>李映照,石水平,于海涌</t>
  </si>
  <si>
    <t>0757-26335291</t>
  </si>
  <si>
    <t>wangyf@infore.com</t>
  </si>
  <si>
    <t>000968</t>
  </si>
  <si>
    <t>山西蓝焰控股股份有限公司</t>
  </si>
  <si>
    <t>CNE0000012V3</t>
  </si>
  <si>
    <t>Shanxi Blue Flame Holding Company Limited</t>
  </si>
  <si>
    <t>Blue Flame Holding</t>
  </si>
  <si>
    <t>煤矿瓦斯治理及煤层气勘探、开发与利用业务。</t>
  </si>
  <si>
    <t>煤层气地面开采；矿产资源勘查；煤矿瓦斯治理服务；煤层气工程设计、咨询、施工；道路货物运输；以自有资金对外投资。（依法须经批准的项目，经相关部门批准后方可开展经营活动）。</t>
  </si>
  <si>
    <t>公司系由太原煤炭气化(集团)有限责任公司、山西省经济建设投资公司、北京华煤工贸公司、中煤多种经营工贸总公司、四达矿业公司共同于1998年12月22日正式发起设立。其中，太原煤炭气化(集团)有限责任公司以净资产出资，折股为23，934万股国有法人股；其余四家公司以现金出资，共折股为585万股。经2000年4月28-29日向法人配售9000万股及2000年5月10日向一般投资者上网定价发行6000万股社会公众股后，公司总股本已达39519万股。</t>
  </si>
  <si>
    <t>山西省太原市和平南路83号</t>
  </si>
  <si>
    <t>030026</t>
  </si>
  <si>
    <t>0351-6019778</t>
  </si>
  <si>
    <t>0351-6019034</t>
  </si>
  <si>
    <t>mqh000968@126.com</t>
  </si>
  <si>
    <t>余春宏,石悦,武惠忠</t>
  </si>
  <si>
    <t>董文敏</t>
  </si>
  <si>
    <t>中伦律师事务所</t>
  </si>
  <si>
    <t>000969</t>
  </si>
  <si>
    <t>安泰科技股份有限公司</t>
  </si>
  <si>
    <t>CNE0000012X9</t>
  </si>
  <si>
    <t>Advanced Technology and Materials Co., Ltd.</t>
  </si>
  <si>
    <t>Advanced Technology</t>
  </si>
  <si>
    <t>新技术、新材料开发研究。</t>
  </si>
  <si>
    <t>许可经营项目：新材料的生产。一般经营项目：新材料及制品、新工艺的技术开发、技术服务、技术咨询、技术转让；销售新材料、制品及金属材料、机械设备、电子元器件及仪器仪表、一类医疗器械及医疗用品；计算机系统服务；设备租赁、出租办公用房、商业用房；工程和技术研究与试验发展，技术检测；货物进出口、技术进出口、代理进出口。</t>
  </si>
  <si>
    <t>公司系由冶金部钢铁研究总院作为主发起人，联合其它五家发起人于1998年12月30日共同发起设立的股份公司。其中，冶金部钢铁研究总院以净资产及股权出资11028万元、清华紫光(集团)总公司以现金投入73.52万元、中国科技国际信托投资有限责任公司、信泰珂科技发展中心、冶钢经济技术开发总公司、北京金基业工贸集团分别以现金投入61.27万元，共计11346.60万元，折股为9260万股，经本次公开发行6，000万股人民币普通股后，公司总股本已达15，260万股。</t>
  </si>
  <si>
    <t>010-62188403</t>
  </si>
  <si>
    <t>010-62182695</t>
  </si>
  <si>
    <t>securities@atmcn.com</t>
  </si>
  <si>
    <t>宋建波,周利国,刘兆年</t>
  </si>
  <si>
    <t>毕林生</t>
  </si>
  <si>
    <t>zhangjinhua@atmcn.com</t>
  </si>
  <si>
    <t>000970</t>
  </si>
  <si>
    <t>北京中科三环高技术股份有限公司</t>
  </si>
  <si>
    <t>CNE000001261</t>
  </si>
  <si>
    <t>Beijing Zhong Ke San Huan High-tech Co., Ltd.</t>
  </si>
  <si>
    <t>Zhong Ke San Huan</t>
  </si>
  <si>
    <t>稀土永磁材料及其应用产品、工业自动化设备的技术开发转让咨询等。</t>
  </si>
  <si>
    <t>钕铁硼永磁材料及其他新型材料、各种稀土永磁应用产品的研究开发、生产以及有关技术咨询、服务，工业自动化系统，计算机软硬件产品的技术开发、生产，销售自产产品；道路货物运输。</t>
  </si>
  <si>
    <t>公司系由北京三环新材料高技术公司作为主发起人，联合美国TRIDUS公司、宁波电子信息集团有限公司、台全(美国)公司、宁波联合集团股份有限公司和联想集团控股公司共同发起设立的股份公司，注册资本5200万元。经2000年3月28日向社会公众公开发行3，500万股人民币普通股后，公司总股本已达8，700万元。</t>
  </si>
  <si>
    <t>010-62656017</t>
  </si>
  <si>
    <t>010-62670793</t>
  </si>
  <si>
    <t>security@san-huan.com.cn</t>
  </si>
  <si>
    <t>孙继荣,史翠君,王瑞华</t>
  </si>
  <si>
    <t>马键</t>
  </si>
  <si>
    <t>凯源律师事务所</t>
  </si>
  <si>
    <t>000971</t>
  </si>
  <si>
    <t>高升控股股份有限公司</t>
  </si>
  <si>
    <t>CNE000001287</t>
  </si>
  <si>
    <t>Gosun Holding Co., Ltd.</t>
  </si>
  <si>
    <t>Gosun Holding</t>
  </si>
  <si>
    <t>以云基础服务为主的互联网服务业务。</t>
  </si>
  <si>
    <t>互联网和相关服务（互联网接入及相关服务、互联网信息服务、其他互联网服务）；信息技术咨询服务，软件开发，信息系统集成服务，其他信息技术服务；数据处理和存储服务；呼叫中心；计算机及通信工程管理服务；设备租赁、批发；投资与资产管理；投资咨询服务；资本投资服务。（依法须经批准的项目，经相关部门批准后依照批准的内容开展经营活动）。</t>
  </si>
  <si>
    <t>公司系由湖北仙桃毛毯集团公司作为主发起人，联合湖北省经济开发公司、湖北省纺织品公司、华夏证券湖北有限公司三家公司共同发起设立的股份公司。主发起人以净资产出资，折为国有法人股3840万股，其他三家公司以现金出资，共折为550万股，同时内部职工以现金认购1100万股，另向广东鹤山市健美针织厂定向募集10万股，形成总股本5500万股。1997年公司对全体股东按10:5比例派送红股；1998年以1997年末总股本为基数，对全体股东每10股送6股。经2000年4月7日至8日向社会公开发行了人民币普通股5500万股后，公司总股本已达18700万股。</t>
  </si>
  <si>
    <t>仙桃市</t>
  </si>
  <si>
    <t>北京市朝阳区望京东园四区8号楼(绿地中心A座)A区10层</t>
  </si>
  <si>
    <t>010-82602198、010-82602278</t>
  </si>
  <si>
    <t>010-82602628</t>
  </si>
  <si>
    <t>investors@gosun.com</t>
  </si>
  <si>
    <t>雷达,陈国欣,赵亮,田迎春</t>
  </si>
  <si>
    <t>魏江</t>
  </si>
  <si>
    <t>010-82602278</t>
  </si>
  <si>
    <t>湖北天元兄弟律师事务所</t>
  </si>
  <si>
    <t>000972</t>
  </si>
  <si>
    <t>ST中基</t>
  </si>
  <si>
    <t>中基健康产业股份有限公司</t>
  </si>
  <si>
    <t>CNE0000012C3</t>
  </si>
  <si>
    <t>Chalkis Health Industry Co.,Ltd.</t>
  </si>
  <si>
    <t>Chalkis</t>
  </si>
  <si>
    <t>农业种植，农副产品（棉花、粮食除外）的加工、销售。</t>
  </si>
  <si>
    <t>股权投资、项目投资、资产管理、投资管理和咨询、企业管理咨询；药品、生物医药、生物制品、生物传感器、医疗器械、体外诊断试剂产业项目的投资、开发和经营（依法须经批准的项目，经相关部门批准后方可开展经营活动）；医疗服务行业的投资、管理和咨询；生命健康服务行业、生命信息、高端医疗、精准医疗、基因诊断、基因工程服务行业的投资、咨询和经营；照护康复、健康管理、养生保健、健身休闲行业的投资、咨询和经营；生命信息设备、数字化健康设备和产品、养老康复设备、保健品、保健食品、保健饮品、保健用品、绿色有机食品行业的投资、开发和经营；保健养老产业项目投资、开发和经营；医疗健康行业计算机软硬件的技术开发和互联网应用；电子商务（包括跨境电商）产业项目的投资、开发和经营；健康生物和医疗技术产业园区和孵化器的投资、开发和经营；仓储物流和贸易园区及保税区的投资、开发和经营；生物农业、有机农业、智慧农业产业项目的投资、开发和经营；动产租赁。</t>
  </si>
  <si>
    <t>公司系由新疆生产建设兵团商业贸易中心(百花村饭店)、乌鲁木齐三木公司、新疆和田农垦边境贸易乌鲁木齐公司共同发起，同时向中国投资咨询公司及中基职工持股会募集一部分股份以定向募集方式于1994年6月30日设立的股份有限公司。设立时总股本为1200万股，1998年4月17日，公司将石河子北泉农垦农牧业发展中心、温泉县农垦农牧业发展中心、博乐布恩混图农牧业发展中心及新疆石河子开发区华隆食品有限责任公司等四家企业的净资产值折股并入，公司总股本增至79，589，173股。2000年4月14日、2000年4月15日公司采用上网定价和向二级市场投资者配售方式成功发行人民币普通股共4，500万股，上市时总股本达124，589，173股。其公众股4500万股于2000年9月20日在深交所上市流通。</t>
  </si>
  <si>
    <t>新疆维吾尔自治区乌鲁木齐市青年路17号</t>
  </si>
  <si>
    <t>新疆维吾尔自治区乌鲁木齐市青年路北一巷8号</t>
  </si>
  <si>
    <t>830002</t>
  </si>
  <si>
    <t>0991-8852972</t>
  </si>
  <si>
    <t>0991-8816688、0991-8818888</t>
  </si>
  <si>
    <t>xzj000972@vip.sina.com</t>
  </si>
  <si>
    <t>谷莉,姚波,占磊</t>
  </si>
  <si>
    <t>李豫(代)</t>
  </si>
  <si>
    <t>0991-8852972, 8852110</t>
  </si>
  <si>
    <t>0991-8816688, 8818888</t>
  </si>
  <si>
    <t>000973</t>
  </si>
  <si>
    <t>佛山佛塑科技集团股份有限公司</t>
  </si>
  <si>
    <t>CNE0000012F6</t>
  </si>
  <si>
    <t>FSPG Hi-tech Co., Ltd.</t>
  </si>
  <si>
    <t>FSPG Hi-tech</t>
  </si>
  <si>
    <t>各类塑料制品、粘胶制品、各类包装及印刷复合制品和塑料加工设备、模具的制造等。</t>
  </si>
  <si>
    <t>生产、销售各类高分子聚合物、塑料化工新材料、塑料制品、包装及印刷复合制品、热缩材料、工程塑料制品、建筑及装饰材料、电线电缆产品、聚酯切片和化纤制品（上述项目不含危险化学品，生产由分支机构经营）；塑料机械设备制造、加工及工程设计安装；辐照技术服务；房地产开发与经营，物业管理；仓储、货物的运输、流转与配送；出版物、包装装潢印刷品、其他印刷品印刷；对外投资；技术咨询服务。经营本企业自产产品及技术的出口业务，经营本企业生产所需的原辅材料、仪器仪表、机械设备、零配件及技术的进口业务（国家限定公司经营和国家禁止进出口的商品及技术除外），经营进料加工和“三来一补”业务。提供土地、房产、设备、车辆租赁服务。</t>
  </si>
  <si>
    <t>公司系由佛山市塑料皮革工贸集团股份公司于1992年7月进行了股份制改造后而设立的股份公司。原公司以其净资产及现金出资，折股为14702.85万股国有股、11002.44万股法人股及2139.77万股内部职工股，形成总股本27845.06万股。1994年6月公司更名为“佛山塑料集团股份有限公司”。经2000年4月11日-16日、4月20日以对法人配售和对一般投资者上网发行相结合的方式成功发行了人民币普通股9500万股（其中上网定价发行3000万股，向法人配售4600万股，向证券投资基金配售1900万股)后，公司的总股本已增至37345.06万股。</t>
  </si>
  <si>
    <t>0757-83988189</t>
  </si>
  <si>
    <t>0757-83988186</t>
  </si>
  <si>
    <t>dmb@fspg.com.cn</t>
  </si>
  <si>
    <t>廖正品,邓鹏,罗绍德</t>
  </si>
  <si>
    <t>刘亚军</t>
  </si>
  <si>
    <t>000975</t>
  </si>
  <si>
    <t>银泰资源股份有限公司</t>
  </si>
  <si>
    <t>CNE0000012L4</t>
  </si>
  <si>
    <t>Yintai Resources Co., Ltd.</t>
  </si>
  <si>
    <t>YTR</t>
  </si>
  <si>
    <t>银、铅、锌等有色金属矿石的采选与销售。</t>
  </si>
  <si>
    <t>许可经营项目：无。一般经营项目：企业自有资金投资；投资管理服务；工程技术咨询服务；工程和技术研究和试验发展；机械设备租赁；房地产开发经营；物业管理；商品批发贸易（许可审批类商品除外）；商品零售贸易（许可审批类商品除外）(依法须经批准的项目，经相关部门批准后方可开展经营活动）</t>
  </si>
  <si>
    <t>公司系由乌江电力集团、小南海集团、锰业集团、水电物资公司、水电建安公司联合发起，以发起设立方式设立的。其中，乌江电力集团与小南海集团以净资产出资，分别折为国有法人股9，841.59万股和558.00万股，其他三家公司分别以现金出资，各折为国有法人股33.47万股。经2000年4月18日至30日向社会公众公开发行人民币普通股8000万股后，公司总股本已达18500万股。</t>
  </si>
  <si>
    <t>锡林郭勒盟</t>
  </si>
  <si>
    <t>010-85171856</t>
  </si>
  <si>
    <t>010-65668256</t>
  </si>
  <si>
    <t>975@ytr.net.cn</t>
  </si>
  <si>
    <t>张志凤,王亚平,邓延昌</t>
  </si>
  <si>
    <t>袁志安</t>
  </si>
  <si>
    <t>000976</t>
  </si>
  <si>
    <t>广东华铁通达高铁装备股份有限公司</t>
  </si>
  <si>
    <t>CNE0000012S9</t>
  </si>
  <si>
    <t>Guangdong Huatie Tongda High-speed Railway Equipment Corporation</t>
  </si>
  <si>
    <t>HTGF</t>
  </si>
  <si>
    <t>石松山</t>
  </si>
  <si>
    <t>差别异型涤纶长丝、锦纶长丝及化纤产品生产销售。</t>
  </si>
  <si>
    <t>加工、产销涤纶长丝、锦纶长丝、高粘切片、瓶级切片及化纤产品；轨道交通制造；货物仓储（不含危险化学品）；货物装卸管理；房地产开发经营、销售、租赁及物业管理；酒店投资与管理；经营和代理各类商品及技术的进出口，但国家限定公司经营或禁止进出口的商品及技术除外。</t>
  </si>
  <si>
    <t>公司是以定向募集方式于1993年1月18日设立的股份有限公司。其中，独家发起人广东省开平涤纶企业集团公司以净资产出资，折为国家股7，287.55万股；另以每股2元的价格向其他法人募集法人股5，830.05万股；以每股2元的价格向公司内部职工募集内部职工股3，279.4万股。经本次向社会公众公开发行人民币普通股7，000万股后，公司总股本已达23，397万股。</t>
  </si>
  <si>
    <t>广东省开平市三埠街道办事处祥龙中银路2号三楼A138号330室</t>
  </si>
  <si>
    <t>广东省开平市三埠街道办事处祥龙中银路2号三楼A138号、北京市东城区北三环东路36号环球贸易中心A座2108室</t>
  </si>
  <si>
    <t>529300</t>
  </si>
  <si>
    <t>0750-2299580、010-56935791</t>
  </si>
  <si>
    <t>0750-2299580、010-56935788</t>
  </si>
  <si>
    <t>htddm@huatie-railway.com</t>
  </si>
  <si>
    <t>www.huatie-railway.com</t>
  </si>
  <si>
    <t>祝丽玮,袁坚刚,王泰文</t>
  </si>
  <si>
    <t>王承卫</t>
  </si>
  <si>
    <t>薛雪静</t>
  </si>
  <si>
    <t>000977</t>
  </si>
  <si>
    <t>浪潮电子信息产业股份有限公司</t>
  </si>
  <si>
    <t>CNE0000012M2</t>
  </si>
  <si>
    <t>Inspur Electronic Information Industry Co., Ltd.</t>
  </si>
  <si>
    <t>Inspur Information</t>
  </si>
  <si>
    <t>计算机硬件、软件及系统集成的开发、生产、销售。</t>
  </si>
  <si>
    <t>计算机及软件、电子产品及其他通信设备（不含无线电发射设备）、商业机具、电子工业用控制设备、空调数控装置、电子计时器、电控玩具、教学用具的开发、生产、销售;技术信息服务、计算机租赁业务；电器设备的安装与维修及技术服务;批准范围内的自营进出口业务，房屋租赁。</t>
  </si>
  <si>
    <t>公司系由浪潮电子信息产业集团公司作为主发起人，联合烟台东方电子信息产业集团有限公司、北京算通科技发展有限公司、山东时风集团公司、山东金达实业有限公司、全泰电脑(惠阳)有限公司等五家企业，采取发起设立的方式，于1998年10月28日成立的股份有限公司。其中，主发起人以净资产出资，折为12870万股国家股，其余五家发起人均以现金出资。经2000年4月24日向社会公开发行人民币普通股6500万股后，公司总股本已达21500万股。</t>
  </si>
  <si>
    <t>山东省济南市浪潮路1036号</t>
  </si>
  <si>
    <t>山东省济南市高新开发区舜雅路1036号</t>
  </si>
  <si>
    <t>0531-85106229</t>
  </si>
  <si>
    <t>0531-85106222</t>
  </si>
  <si>
    <t>lclifeng@inspur.com</t>
  </si>
  <si>
    <t>韩传模,陈志军</t>
  </si>
  <si>
    <t>彭震</t>
  </si>
  <si>
    <t>刘荣亚</t>
  </si>
  <si>
    <t>000978</t>
  </si>
  <si>
    <t>桂林旅游股份有限公司</t>
  </si>
  <si>
    <t>CNE0000012H2</t>
  </si>
  <si>
    <t>Guilin Tourism Corporation Limited</t>
  </si>
  <si>
    <t>Guilin Tourism</t>
  </si>
  <si>
    <t>漓江游览、旅游汽车客运、出租车和旅行社业务。</t>
  </si>
  <si>
    <t>游船客运、旅游观光服务；旅行社业务经营、旅游工艺品制造、销售，卫星定位产品的销售及监控服务（无线电发射及地面卫星接收设施除外）；文化艺术活动策划、文艺创作与表演；机票、车票、景区门票代理；房屋、场地租赁，车、船、机械设备租赁；国内各类广告设计、制作、代理、发布；物业服务。以下经营范围仅供分支机构使用（漓江码头管理、旅游餐饮服务及其它旅游服务，汽车出租、酒店、客运站，停车场管理服务，食品生产、经营）。</t>
  </si>
  <si>
    <t>公司系由桂林旅游发展总公司作为主要发起人，联合桂林五洲旅游股份有限公司、桂林中国国际旅行社、桂林集琦集团有限公司、桂林三花股份有限公司等其他四家发起人，以发起设立方式于1998年4月29日注册成立的股份有限公司，设立时公司总股本为18，000万股。后经以1998年12月31日为基准日进行股份回购后，总股本缩减为7，800万股。2000年4月21日和4月22日公司向社会公开发行人民币普通股4，000万股，总股本增至11，800万股。</t>
  </si>
  <si>
    <t>广西壮族自治区桂林市翠竹路27-2号</t>
  </si>
  <si>
    <t>广西壮族自治区桂林市七星区自由路5号（七星景区花桥大门旁）</t>
  </si>
  <si>
    <t>0773-3558976</t>
  </si>
  <si>
    <t>0773-3558955</t>
  </si>
  <si>
    <t>gllyzqb@163.com</t>
  </si>
  <si>
    <t>刘红玉,邹建军,于西蔓,马慧娟,陈亮</t>
  </si>
  <si>
    <t>孙其钊</t>
  </si>
  <si>
    <t>000980</t>
  </si>
  <si>
    <t>众泰汽车股份有限公司</t>
  </si>
  <si>
    <t>CNE000001337</t>
  </si>
  <si>
    <t>Zotye Automobile Co., Ltd.</t>
  </si>
  <si>
    <t>Zotye Automobile</t>
  </si>
  <si>
    <t>汽车仪表、摩托车仪表及车用零部件， 电机系列产品，电子电器产品，电工仪表，化工产品。</t>
  </si>
  <si>
    <t>汽车整车及零部件、汽车配件、摩托车配件（不含发动机），模具、电机产品、五金工具、家用电器、仪器仪表配件及电器件、电机系列产品、电子电器产品、化工产品（不含危险品），电动自行车产品，建筑材料、装饰材料（不含木竹材料、危险化学品）开发、设计、制造、销售及相关售后服务；金属材料（不含危险物品）销售；货物和技术进出口业务；安全防撬门、装饰门、防盗窗及各种功能门窗生产、销售；本企业自产产品及技术出口；本企业生产所需的原辅材料、仪器仪表、机械设备、零配件及技术进口，普通货运；旅游服务；项目投资（依法须经批准的项目，经相关部门批准后方可开展经营活动）。</t>
  </si>
  <si>
    <t>公司系由黄山金马集团有限公司为主发起人，联合杭州永磁集团有限公司、黄山徽新金塑有限公司、中国兵器工业第二一四研究所、黄山普乐房地产开发公司等单位以发起方式设立的股份有限公司。主发起人黄山金马集团有限公司以净资产计13835万元作为出资，其它四家发起人以现金共计260万元作为出资，公司于1998年8月31日注册登记，注册资本为9，200万元。经本次5，800万A股公开发行后，公司股本总额已增至15，000万股。</t>
  </si>
  <si>
    <t>浙江省永康市经济开发区北湖路1号</t>
  </si>
  <si>
    <t>安徽省黄山市歙县经济技术开发区</t>
  </si>
  <si>
    <t>245200</t>
  </si>
  <si>
    <t>0559-6537831</t>
  </si>
  <si>
    <t>0559-6537888</t>
  </si>
  <si>
    <t>jinma@hsjinma.com</t>
  </si>
  <si>
    <t>孔伟平,张炳力,卓敏</t>
  </si>
  <si>
    <t>zqb@hsjinma.com</t>
  </si>
  <si>
    <t>000981</t>
  </si>
  <si>
    <t>银亿股份有限公司</t>
  </si>
  <si>
    <t>CNE000001352</t>
  </si>
  <si>
    <t>Yinyi Co., Ltd.</t>
  </si>
  <si>
    <t>Yinyi Real Estate</t>
  </si>
  <si>
    <t>房地产开发、经营；商品房销售；物业管理；装饰装修；房屋租赁；园林绿化；建筑材料及装潢材料的批发、零售；项目投资；汽车零部件的生产、研发和销售；以及其他无需审批的一切合法项目。（以工商登记机关核准为准）</t>
  </si>
  <si>
    <t>公司系由深圳兰光经济发展公司作为主发起人，联合北京科学院所属的北京科力新技术发展总公司、北京工业大学所属的北京公达电子有限责任公司、上海创思科技公司和深圳大学文化科技服务有限公司等四家企业，以发起设立方式于1998年8月31日成立的股份有限公司，注册资本为11，100万元。其中，主发起人以净资产出资，折为国有法人股10，000万元；其余四家发起法人股东以现金出资，共折股为1，100万股。经2000年5月18—19日、5月31日向社会公开发行人民币普通股5，000万股后，公司总股本已达16，100万股。</t>
  </si>
  <si>
    <t>甘肃省兰州市城关区天水路318号兰州大学科技广场</t>
  </si>
  <si>
    <t>0574-87037581</t>
  </si>
  <si>
    <t>0574-87653689</t>
  </si>
  <si>
    <t>info@chinayinyi.cn</t>
  </si>
  <si>
    <t>余明桂,王海峰,王震坡</t>
  </si>
  <si>
    <t>方宇,王德银</t>
  </si>
  <si>
    <t>000982</t>
  </si>
  <si>
    <t>*ST 中绒</t>
  </si>
  <si>
    <t>宁夏中银绒业股份有限公司</t>
  </si>
  <si>
    <t>CNE0000013C1</t>
  </si>
  <si>
    <t>Ningxia Zhongyin Cashmere Co., Ltd.</t>
  </si>
  <si>
    <t>Zhongyin Cashmere</t>
  </si>
  <si>
    <t>羊绒及其制品的生产、加工和销售业务。</t>
  </si>
  <si>
    <t>羊绒及其制品、毛纺织品、棉纺织品、各种纤维的混纺织品及其他纺织品的开发、设计、生产和出口销售；轻工产品、土畜产品的销售；自营和代理除国家统一联合经营的16种出口商品和国家实行核定公司经营的14种进口商品外的其他商品及技术进出口业务；经营进料加工和“三来一补”业务；经营对外贸易和转口贸易；国内贸易(国家专营专控商品必须提供专项审批文件及许可证)及仓储业务。</t>
  </si>
  <si>
    <t>公司系由宁夏圣雪绒国际企业集团有限公司作为主发起人，对其下属全资附属企业——宁夏回族自治区夏城进出口公司进行整体改制，联合北京国际电力开发投资公司、宁夏嘉源绒业有限公司、上海金桥(集团)有限公司和上海威敦实业公司等四家单位共同发起，以发起方式于1998年9月设立的股份有限公司，注册资本为4400万元。经本次公开发行人民币普通股3,000万A股后，公司总股本已达7,400万股。</t>
  </si>
  <si>
    <t>宁夏回族自治区灵武生态纺织园区（灵武市南二环北侧经二路东侧）</t>
  </si>
  <si>
    <t>宁夏回族自治区灵武市羊绒工业园区中银大道南侧</t>
  </si>
  <si>
    <t>750040</t>
  </si>
  <si>
    <t>0951-4038950-8934、0951-4038950-8935</t>
  </si>
  <si>
    <t>0951-4519290、0951-4038950-8934</t>
  </si>
  <si>
    <t>office@zhongyincashere.com</t>
  </si>
  <si>
    <t>虞世全,童朋方</t>
  </si>
  <si>
    <t>刘春利</t>
  </si>
  <si>
    <t>禹万明</t>
  </si>
  <si>
    <t>0951-4038950-8934, 4038950-8935</t>
  </si>
  <si>
    <t>0951-4519290, 0951-4038950-8934</t>
  </si>
  <si>
    <t>zhengquan@zhongyincashmere.com</t>
  </si>
  <si>
    <t>新中元律师事务所</t>
  </si>
  <si>
    <t>000983</t>
  </si>
  <si>
    <t>山西西山煤电股份有限公司</t>
  </si>
  <si>
    <t>CNE0000013Y5</t>
  </si>
  <si>
    <t>Shanxi Xishan Coal and Electricity Power Co., Ltd.</t>
  </si>
  <si>
    <t>Xishan Coal and Electricity</t>
  </si>
  <si>
    <t>樊大宏</t>
  </si>
  <si>
    <t>煤炭生产、销售、洗选加工、发供电等。</t>
  </si>
  <si>
    <t>煤炭销售、洗选加工；发供电；电力采购与销售；电力设施承运承修；电力设备及配件的销售；设备清洗；保洁服务；技术开发、技术转让、技术咨询；化验；机电修理；材料加工；节能改造；新能源管理；矿山开发设计施工；矿用及电力器材生产经营；煤炭开采（仅限分支机构）。公司根据业务发展的需要和自身发展能力，经股东大会决议并报有关部门批准，可以调整经营范围（依法须经批准的项目，经相关部门批准后方可开展经营活动）。</t>
  </si>
  <si>
    <t>公司系由西山煤电(集团)有限责任公司作为主发起人，联合太原西山劳动服务总公司、山西煤炭第二工程建设有限公司、太原杰森木业有限公司、太原佳美彩印包装有限公司等四家公司共同以发起方式于1999年4月26日设立的股份有限公司。西山煤电(集团)有限责任公司以净资产出资，折为国有法人股50，953万股；其他发起人均以现金出资，折为法人股1，047万股。经2000年6月26日─2000年7月14日向社会公开发行人民币普通股28，800万股后，公司总股本已达80，800万股。</t>
  </si>
  <si>
    <t>山西省太原市西矿街318号西山大厦</t>
  </si>
  <si>
    <t>030053</t>
  </si>
  <si>
    <t>0351-6137052</t>
  </si>
  <si>
    <t>0351-6127434</t>
  </si>
  <si>
    <t>xsstock@public.ty.sx.cn</t>
  </si>
  <si>
    <t>李永清,曹胜根,周建,赵利新</t>
  </si>
  <si>
    <t>0351-6217296</t>
  </si>
  <si>
    <t>0351-6217282</t>
  </si>
  <si>
    <t>zqb000983@163.com</t>
  </si>
  <si>
    <t>000985</t>
  </si>
  <si>
    <t>大庆华科股份有限公司</t>
  </si>
  <si>
    <t>CNE000001402</t>
  </si>
  <si>
    <t>Daqing Huake Company Limited</t>
  </si>
  <si>
    <t>Daqing Huake</t>
  </si>
  <si>
    <t>聚丙烯、精制C5、C9石油树脂、精制乙腈等精细石油化工产品的开发、生产、销售。</t>
  </si>
  <si>
    <t>危险化学品生产（见安全生产许可证）；化工产品（不含危险化学品）生产；进出口业务，仓储保管服务，房屋租赁；以下所有项目限分支机构经营：危险化学品销售；化工产品（不含危险化学品）销售；药品、保健食品、卫生用品、抗抑菌剂、化妆品生产、销售；收购中药原材料（以上各项按生产、经营许可证经营）。</t>
  </si>
  <si>
    <t>公司系由大庆高新技术产业开发区高科技开发总公司、大庆龙化新实业总公司、大庆龙源石化股份有限公司、大庆高新技术产业开发区建设开发总公司、大庆开发区华滨化工有限公司共同于1998年12月8日发起设立的股份有限公司。其中，大庆高新技术产业开发区高科技开发总公司以净资产出资12306万元；其余四家发起人各以50万元现金作为出资。五家发起人共折股为8500万股。经2000年7月7日和8日向社会公开发行人民币普通股3000万股后，公司总股本已达11500万股。</t>
  </si>
  <si>
    <t>大庆市</t>
  </si>
  <si>
    <t>黑龙江省大庆高新技术产业开发区建设路293号</t>
  </si>
  <si>
    <t>黑龙江省大庆高新技术产业开发区建设路239号</t>
  </si>
  <si>
    <t>163316</t>
  </si>
  <si>
    <t>0459-6291061</t>
  </si>
  <si>
    <t>0459-6282351</t>
  </si>
  <si>
    <t>huake@huake.com</t>
  </si>
  <si>
    <t>于冲,宋之杰,肖殿发</t>
  </si>
  <si>
    <t>曾志军</t>
  </si>
  <si>
    <t>0459-6280287</t>
  </si>
  <si>
    <t>000987</t>
  </si>
  <si>
    <t>广州越秀金融控股集团股份有限公司</t>
  </si>
  <si>
    <t>CNE0000013M0</t>
  </si>
  <si>
    <t>Guangzhou Yuexiu Financial Holdings Group Co., Ltd.</t>
  </si>
  <si>
    <t>YXFHC</t>
  </si>
  <si>
    <t>批发和零售贸易。</t>
  </si>
  <si>
    <t>商务服务业。</t>
  </si>
  <si>
    <t>公司前身是成立于1959年10月的广州友谊商店，1978年广州友谊商店扩业，组建广州市友谊公司。1992年12月，广州市友谊公司独家发起以定向募集方式设立广州友谊商店股份有限公司。1998年4月，公司实施1997年度“10送2派1"的分红方案。经2000年6月30日、7月1日向社会公开发行人民币普通股6000万股后，公司总股本已增至23，930万股。</t>
  </si>
  <si>
    <t>广东省广州市天河区珠江西路5号广州国际金融中心主塔写字楼第63层01-B单元</t>
  </si>
  <si>
    <t>020-88836888-63000</t>
  </si>
  <si>
    <t>020-88835128</t>
  </si>
  <si>
    <t>gzfs@cgzfs.com</t>
  </si>
  <si>
    <t>刘涛,杨春林,王曦,沈洪涛</t>
  </si>
  <si>
    <t>020-88835125</t>
  </si>
  <si>
    <t>yxjk@yuexiu-finance.com</t>
  </si>
  <si>
    <t>000988</t>
  </si>
  <si>
    <t>华工科技产业股份有限公司</t>
  </si>
  <si>
    <t>CNE000001303</t>
  </si>
  <si>
    <t>Huagong Tech Company Limited</t>
  </si>
  <si>
    <t>Huagong Tech</t>
  </si>
  <si>
    <t>以激光技术、计算机软件和系统集成技术、PTC技术为核心相关产品生产、销售及技术服务。</t>
  </si>
  <si>
    <t>提供激光智能装备、激光自动化产线、激光全息综合防伪产品、传感器、汽车电子产品、光通信产品的研发、生产及销售；提供产品信息追溯系统的解决方案；提供医疗装备的研发、生产、销售及服务。</t>
  </si>
  <si>
    <t>公司系由华中理工大学科技开发总公司、华中理工大学印刷厂、武汉建设投资公司、武汉鸿象信息技术公司、华中理工大学机电工程公司、江汉石油钻头股份有限公司共同发起设立的股份有限公司，注册资本8，500万元。其中，除江汉石油钻头股份有限公司以现金作为出资外，其余发起人均以净资产或股权作为出资，共折股为8，500万股。经2000年5月15日向社会公开发行3，000万股人民币普通股后，公司总股本已达11，500万股。</t>
  </si>
  <si>
    <t>湖北省武汉市东湖高新技术开发区华中科技大学科技园华工科技本部大楼</t>
  </si>
  <si>
    <t>湖北省武汉市东湖高新技术开发区华中科技大学科技园华工科技产业大厦</t>
  </si>
  <si>
    <t>027-87180126</t>
  </si>
  <si>
    <t>027-87180167</t>
  </si>
  <si>
    <t>0988@hgtech.com.cn</t>
  </si>
  <si>
    <t>金明伟,刘国武,乐瑞</t>
  </si>
  <si>
    <t>lhs@hgtech.com.cn</t>
  </si>
  <si>
    <t>000989</t>
  </si>
  <si>
    <t>九 芝 堂</t>
  </si>
  <si>
    <t>九芝堂股份有限公司</t>
  </si>
  <si>
    <t>CNE000001394</t>
  </si>
  <si>
    <t>Jiuzhitang Co., Ltd.</t>
  </si>
  <si>
    <t>Jiuzhitang</t>
  </si>
  <si>
    <t>肝炎系列药和补血系列药的生产和销售“芝”牌乙肝宁冲剂、颗粒剂及“神箭”牌驴胶补血冲剂。</t>
  </si>
  <si>
    <t>生产、销售（限自产）片剂、颗粒剂、茶剂、丸剂（蜜丸、水密丸、水丸、浓缩丸）、煎膏剂、糖浆剂、合剂、口服液、灌肠剂（含中药提取）、中药前处理、中药饮片（以上凭本企业许可证书在核定范围内经营）；生产、销售保健品、食品、乳制品、食品添加剂、饮料、日化用品及化妆品；销售医疗器械、化学试剂；提供产品包装印刷及医药技术咨询服务、健康咨询服务；医药科技开发；医药产业投资；经营商品和技术的进出口业务；货物运输（以上法律法规限制的除外）。</t>
  </si>
  <si>
    <t>公司系由长沙九芝堂(集团)有限公司与国投药业投资有限公司、海南湘远经济贸易公司、湖南省医药公司、湖南长沙友谊(集团)有限公司等5家发起人共同于1999年5月发起设立的股份有限公司。其中长沙九芝堂(集团)有限公司以净资产及股权出资，折为国家股7812万股；其余4家发起人分别以现金出资，共折为法人股1050万股。截至1999年12月31日，公司总股本为8862万股。经2000年6月9日，6月10日向社会公开发行4000万股人民币普通股后，公司总股本已达12，862万股。</t>
  </si>
  <si>
    <t>湖南省长沙市桐梓坡西路339号</t>
  </si>
  <si>
    <t>0731-84499762</t>
  </si>
  <si>
    <t>0731-84499759</t>
  </si>
  <si>
    <t>dshbgs@hnjzt.com</t>
  </si>
  <si>
    <t>马卓檀,王波,张昆</t>
  </si>
  <si>
    <t>胡兴</t>
  </si>
  <si>
    <t>010-84683155-8201</t>
  </si>
  <si>
    <t>010-84682100</t>
  </si>
  <si>
    <t>hx@hnjzt.com</t>
  </si>
  <si>
    <t>000990</t>
  </si>
  <si>
    <t>诚志股份有限公司</t>
  </si>
  <si>
    <t>CNE0000013G2</t>
  </si>
  <si>
    <t>Chengzhi Co., Ltd.</t>
  </si>
  <si>
    <t>Chengzhi</t>
  </si>
  <si>
    <t>洗衣粉、牙膏、瑞贝克胃药和日化助洗剂的生产与销售。</t>
  </si>
  <si>
    <t>生物工程、医药中间体、液晶电子、信息功能材料产品、日用化学产品、专用化学用品（化学危险品除外）的开发、经营；医院投资管理；资产管理、资产受托管理、实业投资及管理、企业收购、兼并、资产重组策划；咨询服务、物业管理、技术咨询、技术开发、技术服务、技术转让；食用油脂及油料的经营；汽车零部件、机械电子等产品的开发、经营；纸、纸制品、生活用纸、卫生系列产品的经营；企业自产产品及相关技术的出口业务（国家限定公司经营或禁止出口的商品除外）；本企业的进料加工和“三来一补”业务；（以上项目国家有专项规定的除外）。</t>
  </si>
  <si>
    <t>公司系由江洗厂、草珊瑚集团、清华同方、日用品公司、建设公司五家企业共同发起设立。江洗厂以其所拥有的洗衣粉生产线，草珊瑚集团以其所拥有的江西草珊瑚牙膏有限公司，清华同方以其所持有的永昌化工60％的股权、同方药业55％的股权和同方大厦A座第六层、七层产权，按评估确认(评估基准日为1998年4月30日)后的净资产值折股投入，日用品公司、建设公司各出资55万元人民币折股投入。经2000年6月9日至2000年6月26日向社会公众公开发行人民币普通股4，800万股后，公司总股本为11，950万股。</t>
  </si>
  <si>
    <t>江西省南昌市经济开发区玉屏东大道299号</t>
  </si>
  <si>
    <t>江西省南昌市经济开发区玉屏东大道299号清华科技园（江西）华江大厦</t>
  </si>
  <si>
    <t>330013</t>
  </si>
  <si>
    <t>0791-83826898</t>
  </si>
  <si>
    <t>0791-83826899</t>
  </si>
  <si>
    <t>chengzhi@chengzhi.com.cn</t>
  </si>
  <si>
    <t>郭亚雄,朱大旗,吕本富</t>
  </si>
  <si>
    <t>王学顺</t>
  </si>
  <si>
    <t>caoyuangang@thcz.com.cn</t>
  </si>
  <si>
    <t>北京市天达律师事务所</t>
  </si>
  <si>
    <t>000993</t>
  </si>
  <si>
    <t>福建闽东电力股份有限公司</t>
  </si>
  <si>
    <t>CNE000001469</t>
  </si>
  <si>
    <t>Fujian Mindong Electric Power Co., Ltd.</t>
  </si>
  <si>
    <t>Mindong Electric Power</t>
  </si>
  <si>
    <t>水电开发、电力生产与销售。</t>
  </si>
  <si>
    <t>电力生产、开发；电力电器设备的销售；对房地产业的投资；水库经营；建筑材料，金属材料，水暖器材，办公设备及家用电器的批发、零售。（依法须经批准的项目，经相关部门批准后方可开展经营活动）</t>
  </si>
  <si>
    <t>公司系由福建省闽东老区水电开发总公司为主要发起人，联合闽东电力电器厂、福建省闽东水电综合服务公司、闽东电力勘察设计所和宁德地区输变电工程公司四家单位，以发起设立方式设立的股份有限公司。其中，主发起人以经营性净资产出资304，087，856.51元，其他四家发起单位均以现金出资。公司总股本为20，000万股。经本次向社会公众公开发行人民币普通股10，000万股后，公司总股本已达30，000万股。</t>
  </si>
  <si>
    <t>352100</t>
  </si>
  <si>
    <t>0593-2768811</t>
  </si>
  <si>
    <t>0593-2098993</t>
  </si>
  <si>
    <t>mdep@mdep.com.cn</t>
  </si>
  <si>
    <t>郑守光,胡建华,汤新华,刘宁,任德坤</t>
  </si>
  <si>
    <t>罗成忠</t>
  </si>
  <si>
    <t>mepclx@126.com</t>
  </si>
  <si>
    <t>倪晓睿</t>
  </si>
  <si>
    <t>000995</t>
  </si>
  <si>
    <t>*ST皇台</t>
  </si>
  <si>
    <t>甘肃皇台酒业股份有限公司</t>
  </si>
  <si>
    <t>CNE000001477</t>
  </si>
  <si>
    <t>Gansu Huangtai Wine-marketing Industry Co., Ltd.</t>
  </si>
  <si>
    <t>Huangtai Wine-Marketing</t>
  </si>
  <si>
    <t>酒类的酿造和销售。</t>
  </si>
  <si>
    <t>白酒、葡萄酒生产、批发零售，自产副产品的批发零售；矿产物资类贸易（煤、铁金粉等）、商业贸易等。</t>
  </si>
  <si>
    <t>公司系由甘肃皇台实业(集团)有限责任公司、北京丽泽隆科贸公司、苍南县迪科技术发展公司、上海人民印刷八厂、安阳市长虹彩印企业集团共同发起设立的股份有限公司。设立时公司股本总额为10000万元。其中，主发起人甘肃皇台实业(集团)有限责任公司以净资产出资，折股为9101.756万股，其余4家发起人分别以现金出资，共折股为898.244万股。经本次向社会公开发行人民币普通股4000万股后，公司总股本已达14，000万股。</t>
  </si>
  <si>
    <t>武威市</t>
  </si>
  <si>
    <t>甘肃省武威市新建路55号</t>
  </si>
  <si>
    <t>甘肃省武威市凉州区西关新建路55号</t>
  </si>
  <si>
    <t>733000</t>
  </si>
  <si>
    <t>0935-6139888</t>
  </si>
  <si>
    <t>htjy000995@126.com</t>
  </si>
  <si>
    <t>www.huangtaichina.com</t>
  </si>
  <si>
    <t>常红军,王森,张晓非</t>
  </si>
  <si>
    <t>闫立强</t>
  </si>
  <si>
    <t>0935-6139865</t>
  </si>
  <si>
    <t>希格玛会计师事务所有限公司</t>
  </si>
  <si>
    <t>000996</t>
  </si>
  <si>
    <t>中国中期投资股份有限公司</t>
  </si>
  <si>
    <t>CNE0000013R9</t>
  </si>
  <si>
    <t>China CIFCO Investment Co., Ltd.</t>
  </si>
  <si>
    <t>China CIFCO</t>
  </si>
  <si>
    <t>对外投资及管理。</t>
  </si>
  <si>
    <t>实业投资、股权投资、项目投资、投资咨询及投资管理、资产管理。</t>
  </si>
  <si>
    <t>公司系由哈尔滨捷利经济技术发展公司(1998年3月改组为哈尔滨捷利集团有限公司)、哈尔滨广信新型材料开发公司、哈尔滨远达运输仓储公司、哈尔滨名都装饰工程公司和哈尔滨恒利高新技术发展公司共同于1994年8月发起设立的股份有限公司。5家发起人单位均以现金出资，共折股为5，000万股。1996年初，公司实施增资扩股，总股本增加至8，000万股。1997年9月30日，公司更名为哈尔滨捷利实业股份有限公司。经本次3500万A股公开发行后，公司总股本已达11500万股。</t>
  </si>
  <si>
    <t>北京市朝阳区建国门外光华路14号1幢1层8号</t>
  </si>
  <si>
    <t>010-65807596</t>
  </si>
  <si>
    <t>010-65807863</t>
  </si>
  <si>
    <t>cifco000996@126.com</t>
  </si>
  <si>
    <t>薛健,田轩</t>
  </si>
  <si>
    <t>姜新(代)</t>
  </si>
  <si>
    <t>高盛律师事务所</t>
  </si>
  <si>
    <t>000997</t>
  </si>
  <si>
    <t>新 大 陆</t>
  </si>
  <si>
    <t>新大陆数字技术股份有限公司</t>
  </si>
  <si>
    <t>CNE0000014B1</t>
  </si>
  <si>
    <t>Newland Digital Technology Co., Ltd.</t>
  </si>
  <si>
    <t>Newland</t>
  </si>
  <si>
    <t>计算机应用产品的研、产、销及服务。</t>
  </si>
  <si>
    <t>数据处理和存储；电子计算机技术服务及信息服务；电子计算机及其外部设备、税控收款机的制造、销售、租赁；移动通信及终端设备的开发、生产、销售；手机研发、设计、生产、销售及通讯产品咨询服务；电子产品的开发、生产、销售；公路计算机收费、监控、系统设计、咨询及安装调试；机电、消防工程设计；机电工程施工；消防工程施工；消防设备销售；建筑智能化工程设计施工（安防产品除外）；对电子产品行业的投资；对外贸易；电子收银秤的研发、销售；电子收银秤的制造。（依法须经批准的项目，经相关部门批准后方可开展经营活动）</t>
  </si>
  <si>
    <t>公司前身系成立于1994年4月20日的福建新大陆电脑有限公司，成立时注册资本为150万元。截至1998年6月，公司注册资本增加至5000万元。1999年6月28日，公司依法变更为股份有限公司，股本总额为8500万股。经2000年7月20日向社会公开发行人民币普通股3100万股后，公司总股本已达11，600万股。</t>
  </si>
  <si>
    <t>福建省福州市马尾区儒江西路1号</t>
  </si>
  <si>
    <t>0591-83979997</t>
  </si>
  <si>
    <t>newlandzq@newlandcomputer.com</t>
  </si>
  <si>
    <t>徐强,章晓洪</t>
  </si>
  <si>
    <t>福州至理律师事务所</t>
  </si>
  <si>
    <t>000998</t>
  </si>
  <si>
    <t>袁隆平农业高科技股份有限公司</t>
  </si>
  <si>
    <t>CNE000001360</t>
  </si>
  <si>
    <t>Yuan Longping High-tech Agriculture Co., Ltd.</t>
  </si>
  <si>
    <t>Longping High-tech</t>
  </si>
  <si>
    <t>以杂交水稻、杂交辣椒、瓜类为主的高科技农作物种子、种苗的培育、繁殖、推广和销售，与此相关的农化产品的研制、生产和销售。</t>
  </si>
  <si>
    <t>凭经营和生产许可证进行以水稻、玉米、蔬菜为主的高科技农作物种子、种苗的生产、加工、包装、培育、繁殖、推广和销售，新型农药、化肥的研制、推广、销售；政策允许的农副产品优质深加工及销售；提供农业高新技术开发及成果转让、农业技术咨询、培训服务；经营商品和技术的进出口业务；各类投资业务；土地整理及修复、土地开发投资等（国家法律法规禁止和限制的除外）。</t>
  </si>
  <si>
    <t>公司系由湖南省农业科学院作为主发起人，联合湖南杂交水稻研究中心、湖南东方农业产业有限公司、中国科学院长沙农业现代化研究所、湖南省郴州市种子公司以及袁隆平先生于1999年6月30日，以发起方式设立的股份有限公司。经本次公开发行5500万股人民币普通股（其中向证券投资基金配售1，100万股，占本次公开发行总量的20％；向战略投资者配售1，597.50万股，占本次公开发行总量的29.05％；上网定价公开发行2，802.50万股，占本次公开发行总量的50.95％）后，公司总股本由发行前的5，000万股变更为10，500万股。</t>
  </si>
  <si>
    <t>湖南省长沙市芙蓉区远大二路马坡岭农业高科技园内</t>
  </si>
  <si>
    <t>湖南省长沙市芙蓉区合平路638号袁隆平农业高科技股份有限公司</t>
  </si>
  <si>
    <t>0731-82183880</t>
  </si>
  <si>
    <t>lpht@lpht.com.cn</t>
  </si>
  <si>
    <t>毛长青</t>
  </si>
  <si>
    <t>任天飞,吴新民,陈超,唐红,庞守林</t>
  </si>
  <si>
    <t>张秀宽,廖翠猛</t>
  </si>
  <si>
    <t>000999</t>
  </si>
  <si>
    <t>华润三九医药股份有限公司</t>
  </si>
  <si>
    <t>CNE0000011K8</t>
  </si>
  <si>
    <t>China Resources Sanjiu Medical and Pharmaceutical Co., Ltd.</t>
  </si>
  <si>
    <t>China Resources Sanjiu</t>
  </si>
  <si>
    <t>医药产品的研发、生产、销售及相关健康服务。</t>
  </si>
  <si>
    <t>药品的开发、生产、销售；中药材种植；相关技术开发、转让、服务；生产所需的机械设备和原材料的进口业务；自产产品的出口（国家限定公司经营或禁止进出口的商品及技术除外）；预包装食品（不含复热）的批发；化妆品及一类医疗器械的开发、销售；自有物业租赁、机动车停放服务。</t>
  </si>
  <si>
    <t>公司系由深圳三九药业有限公司作为主要发起人，联合三九企业集团、深圳九先生物工程有限公司、深圳市先达明贸易有限公司、惠州市壬星工贸有限公司，共同发起设立的股份有限公司。深圳三九药业有限公司和三九企业集团以净资产及现金出资，折为55200万股国有法人股，其余三家发起人以现金出资，共折股为100万股。公司总股本为55300万股。经1999年11月11日至12日向社会公开发行人民币普通股20000万股后，公司总股本已达75300万股。</t>
  </si>
  <si>
    <t>广东省深圳市龙华区观澜高新园区观清路1号</t>
  </si>
  <si>
    <t>0755-83360999</t>
  </si>
  <si>
    <t>0755-83360999-396006</t>
  </si>
  <si>
    <t>000999@999.com.cn</t>
  </si>
  <si>
    <t>许芳,姚兴田,屠鹏飞,刘俊勇</t>
  </si>
  <si>
    <t>0755-83360999-393042;393236</t>
  </si>
  <si>
    <t>001696</t>
  </si>
  <si>
    <t>重庆宗申动力机械股份有限公司</t>
  </si>
  <si>
    <t>CNE000000107</t>
  </si>
  <si>
    <t>Chongqing Zongshen Power Machinery Co., Ltd.</t>
  </si>
  <si>
    <t>Zongshen Power</t>
  </si>
  <si>
    <t>开发、生产和销售各类摩托车发动机及零配件。</t>
  </si>
  <si>
    <t>研发、销售、制造各类发动机及其零配件、摩托车零部件、通用机械零部件、汽车零部件、大型农机零部件、机械产品、高科技产品；热动力机械项目的投资、经营管理及相关高新技术产业开发；实业投资；货物及技术进出口（以上经营范围法律、法规禁止的不得从事经营，法律、法规限制的取得审批或许可后方可从事经营）。</t>
  </si>
  <si>
    <t>公司系由双流县联益钢铁企业公司等三家单位于1989年3月共同发起设立，将发起人净资产和现金投入折股538万元，发行社会公众股2480万元；1993年3月以土地使用权等资产和权益折为法人股3562万股，5月将其股票折细为每股面值1元，总股本达6580万股(至上市时未曾变动)。</t>
  </si>
  <si>
    <t>400054</t>
  </si>
  <si>
    <t>023-66372632</t>
  </si>
  <si>
    <t>023-66372648</t>
  </si>
  <si>
    <t>cqzsdl@gmail.com</t>
  </si>
  <si>
    <t>王仁平,王进,马东立</t>
  </si>
  <si>
    <t>黄培国</t>
  </si>
  <si>
    <t>lijianping1029@sina.com</t>
  </si>
  <si>
    <t>001896</t>
  </si>
  <si>
    <t>河南豫能控股股份有限公司</t>
  </si>
  <si>
    <t>CNE000000TZ3</t>
  </si>
  <si>
    <t>Henan Yuneng Holdings Co., Ltd.</t>
  </si>
  <si>
    <t>Yuneng Holdings</t>
  </si>
  <si>
    <t>赵书盈</t>
  </si>
  <si>
    <t>火力发电；高新技术开发等。</t>
  </si>
  <si>
    <t>投资管理以电力生产为主的能源项目；高新技术开发、推广及服务；电力物资、粉煤灰销售；电力环保、节能技术改造。</t>
  </si>
  <si>
    <t>公司系由河南省建设投资总公司等四家单位于1997年11月共同发起设立，始以发起人投入的净资产折为发起人35000万股，经1997年11月10日发行后，上市时总股本达43000万股，其内部职工股763.5万股将于公众股7236.5万股1998年1月22日在深证所上市交易期满半年后上市。</t>
  </si>
  <si>
    <t>河南省郑州市农业路东41号投资大厦B座8-12层</t>
  </si>
  <si>
    <t>0371-69515111</t>
  </si>
  <si>
    <t>0371-69515114</t>
  </si>
  <si>
    <t>Yuneng@public2.zz.ha.cn</t>
  </si>
  <si>
    <t>王京宝,刘振,刘汴生</t>
  </si>
  <si>
    <t>代艳霞</t>
  </si>
  <si>
    <t>0371-6951511</t>
  </si>
  <si>
    <t>yuneng@vip.126.com</t>
  </si>
  <si>
    <t>002001</t>
  </si>
  <si>
    <t>新 和 成</t>
  </si>
  <si>
    <t>浙江新和成股份有限公司</t>
  </si>
  <si>
    <t>CNE000001J84</t>
  </si>
  <si>
    <t>Zhejiang NHU Co., Ltd.</t>
  </si>
  <si>
    <t>Zhejiang NHU</t>
  </si>
  <si>
    <t>有机化工产品及饲料添加剂的生产、销售；经营进出口业务。</t>
  </si>
  <si>
    <t>原料药（范围详见《药品生产许可证》）、食品添加剂（生产凭有效许可证）、饲料添加剂及单一饲料的生产、销售，危险化学品的生产（范围详见《安全生产许可证》），危险化学品的批发（范围详见《危险化学品经营许可证》），非药品类易制毒化学品的销售（范围详见《非药品类易制毒化学品经营备案证明》）。有机化工产品（不含危险品及易制毒化学品）的生产销售，经营进出口业务、检验检测技术服务。</t>
  </si>
  <si>
    <t>浙江新和成股份有限公司系经原浙江省人民政府证券委员会浙证委[1999]9号文批准，由新昌县合成化工厂、张平一、袁益中、石程、胡柏剡、石观群、王学闻、石三夫、崔欣荣、王旭林共同发起设立的股份有限公司。公司于1999年4月5日正式注册登记，领取了注册号为3300001005563的企业法人营业执照。</t>
  </si>
  <si>
    <t>浙江省新昌县羽林街道江北路4号</t>
  </si>
  <si>
    <t>浙江省新昌县七星街道大道西路418号</t>
  </si>
  <si>
    <t>0575-86128136</t>
  </si>
  <si>
    <t>0575-86124975</t>
  </si>
  <si>
    <t>webmaster@cnhu.com</t>
  </si>
  <si>
    <t>黄灿,韩灵丽,朱剑敏,金赞芳</t>
  </si>
  <si>
    <t>胡柏剡</t>
  </si>
  <si>
    <t>0575-86017157</t>
  </si>
  <si>
    <t>0575-86125377</t>
  </si>
  <si>
    <t>sgq@cnhu.com</t>
  </si>
  <si>
    <t>002002</t>
  </si>
  <si>
    <t>鸿达兴业股份有限公司</t>
  </si>
  <si>
    <t>CNE000001JF4</t>
  </si>
  <si>
    <t>Hongda Xingye Co., Ltd.</t>
  </si>
  <si>
    <t>Hongda Xingye</t>
  </si>
  <si>
    <t>从事各种PVC片材和板材的研发、生产和销售。</t>
  </si>
  <si>
    <t>聚氯乙烯树脂及专用料、烧碱、纯碱、电石、盐酸、液氯、水泥的销售；环保脱硫剂、土壤改良剂、调理剂、重金属修复剂、重金属钝化剂、盐水脱钠、过滤膜、过滤材料、汽车尾气稀土催化器和催化剂、汽车微粒过滤器等环保产品的研发、销售：脱硫脱硝、土壤治理等环境修复工程；高分子材料用环保稀土热稳定剂、稀土抗氧化剂及环保加工助剂、稀土化工材料的研发、销售；PVC医药包装材料、PVC片材、板材、PVC农膜、特种PVC偏光薄膜、PE薄膜、高真空新型电子薄膜、复合包装材料及其它新型包装材料、塑料彩印、塑料制品的研究、生产、销售；塑料模板、塑料建筑与装饰材料的研发、销售；室内外装饰装潢设计与施工，市政工程、园林艺术设计与施工，建筑装修装饰工程设计与施工；化工原料（危险品除外）的销售。实业投资，企业管理咨询。经营本企业和本企业成员企业自产包装材料、化工产品（危险品除外）及相关技术的出口业务（国家限定公司经营或禁止出口的商品除外）；经营本企业和本企业成员企业生产、科研所需的原辅材料、机械设备、仪器仪表、零配件及相关技术的进口业务（国家限定公司经营或禁止进口的商品除外）；经营本企业进料加工和“三来一补”业务。</t>
  </si>
  <si>
    <t>公司系经江苏省人民政府苏政复[2001]17号文批准，由扬州英利塑胶有限公司整体变更设立的，以英利公司2000年12月31日为基准日的经审计的净资产6，170万元，按照1：1的比例折为发起人持有的股份6，170万股。</t>
  </si>
  <si>
    <t>广东省广州市广州圆路1号广州圆大厦28层</t>
  </si>
  <si>
    <t>0514-87270833、020-81802222</t>
  </si>
  <si>
    <t>0514-87270939、020-81652222</t>
  </si>
  <si>
    <t>hdxygf@hdxy.cn</t>
  </si>
  <si>
    <t>崔毅,温和,廖锐浩</t>
  </si>
  <si>
    <t>020-81802222、81652222、0514-87270833</t>
  </si>
  <si>
    <t>020-81652222、0514-87270939</t>
  </si>
  <si>
    <t>hdxylsh@outlook.com</t>
  </si>
  <si>
    <t>002003</t>
  </si>
  <si>
    <t>浙江伟星实业发展股份有限公司</t>
  </si>
  <si>
    <t>CNE000001JH0</t>
  </si>
  <si>
    <t>Zhejiang Weixing Industrial Development Co., Ltd.</t>
  </si>
  <si>
    <t>钮扣、拉链、电镀业务，销售其他服装辅料，包括商标、线、衬布、垫肩、烫片、兜布、花边、织带、里料等。</t>
  </si>
  <si>
    <t>钮扣、拉链、金属制品、塑料制品和标牌、塑胶工艺品、水晶制品、光学镜片等服饰辅料及原辅料、相关机械配件、模具、树脂制品（不含危险品）的生产、销售；技术开发、技术转让及咨询服务；货物进出口和技术进出口。</t>
  </si>
  <si>
    <t>公司前身为伟星塑胶制品有限公司，该公司成立于1988年5月，先后进行了三次同比例增资；2000年6月15日，塑胶公司中方股东由临海市有机玻璃厂变更为伟星集团有限公司2000年7月12日，伟星集团将所持有的塑胶公司的股权分别向章卡鹏、张三云、谢瑾琨转让13%、8%和3%；经浙江省人民政府企业上市工作领导小组批复同意，2000年8月31日，临海市伟星塑胶制品有限公司整体变更为浙江伟星实业发展股份有限公司，注册资本为人民币53，783，433元。</t>
  </si>
  <si>
    <t>浙江省临海市花园工业区</t>
  </si>
  <si>
    <t>317025</t>
  </si>
  <si>
    <t>0576-85125002</t>
  </si>
  <si>
    <t>0576-85126598</t>
  </si>
  <si>
    <t>002003@weixing.cn</t>
  </si>
  <si>
    <t>毛美英,陈智敏,金雪军,吴冬兰</t>
  </si>
  <si>
    <t>张三云</t>
  </si>
  <si>
    <t>002004</t>
  </si>
  <si>
    <t>华邦生命健康股份有限公司</t>
  </si>
  <si>
    <t>CNE000001JJ6</t>
  </si>
  <si>
    <t>Huapont Life Science Co., Ltd.</t>
  </si>
  <si>
    <t>Huapont Life Science</t>
  </si>
  <si>
    <t>皮肤科、结核科、肿瘤科化学药药品及新型农药产品的研发、生产和销售。</t>
  </si>
  <si>
    <t>从事投资业务（不得从事吸收公众存款或变相吸收公众存款、发放贷款以及证券、期货等金融业务）：精细化工、生物化学、试剂产品开发及自销（国家法律法规规定需前置许可或审批的项目除外），药品研究，新型农药产品研发及相关技术开发、转让及咨询服务，销售化工产品及原料（不含危险化学品）、香精、分析仪器、电子计算机及配件、日用百货、普通机械、建筑材料及装饰材料（不含危险化学品）、五金、交电，货物及技术进出口，房屋租赁。（依法须经批准的项目，经相关部门批准后方可开展经营活动）。</t>
  </si>
  <si>
    <t>公司前身原重庆华邦生化技术有限公司，是由重庆高技术创业中心以现金43万元、重庆沙坪坝区南方生化研究所以现金3万元以及张松山、潘明欣等部分自然人以现金4万元出资于1992年3月11日成立的有限责任公司，注册资本50万元。1994年9月16日，重庆华邦生化技术有限公司更名为重庆华邦制药有限公司，并进行增资扩股，注册资本变为150万元，2001年9月19日，重庆华邦制药有限公司整体变更为重庆华邦制药股份有限公司，注册资本为6，600万元人民币。</t>
  </si>
  <si>
    <t>023-67886900</t>
  </si>
  <si>
    <t>023-67886986</t>
  </si>
  <si>
    <t>Huapont@163.com</t>
  </si>
  <si>
    <t>www.huapont.com.cn</t>
  </si>
  <si>
    <t>梁爽,郝颖,武文生</t>
  </si>
  <si>
    <t>张海安</t>
  </si>
  <si>
    <t>002005</t>
  </si>
  <si>
    <t>广东德豪润达电气股份有限公司</t>
  </si>
  <si>
    <t>CNE000001JK4</t>
  </si>
  <si>
    <t>Elec-tech International Co., Ltd.</t>
  </si>
  <si>
    <t>Elec-tech International</t>
  </si>
  <si>
    <t>王晟</t>
  </si>
  <si>
    <t>家用小电器系列产品和LED系列产品的研究、开发、制造、销售。</t>
  </si>
  <si>
    <t>开发、生产家用电器、电机、电子、轻工产品、电动器具、自动按摩设备、健身器械、烤炉、厨房用具、发光二极管、发射接收管、数码管、半导体LED照明、半导体LED装饰灯、太阳能LED照明、LED显示屏系列、现代办公用品、通讯设备及其零配件（不含移动通信设备及需主管部门审批方可生产的设备）；开发、生产上述产品相关的控制器及软件,设计制造与上述产品相关的模具；上述产品技术咨询服务；销售本公司生产的产品并进行售后服务；LED芯片的进出口贸易。</t>
  </si>
  <si>
    <t>公司前身为1996年5月设立的珠海华润电器有限公司。经广东省人民政府办公厅2001年8月6日粤办函[2001]493号文、广东省经贸委2001年8月24日粤经贸监督[2001]733号文批准，珠海华润电器有限公司于2001年10月整体变更为广东德豪润达电气股份有限公司。</t>
  </si>
  <si>
    <t>0756-3390188</t>
  </si>
  <si>
    <t>0756-3390238</t>
  </si>
  <si>
    <t>002005dongmi@electech.com.cn</t>
  </si>
  <si>
    <t>苏清卫,郝亚超,王建国</t>
  </si>
  <si>
    <t>李华亭</t>
  </si>
  <si>
    <t>涂崎</t>
  </si>
  <si>
    <t>黄美燕</t>
  </si>
  <si>
    <t>002006</t>
  </si>
  <si>
    <t>浙江精功科技股份有限公司</t>
  </si>
  <si>
    <t>CNE000001JL2</t>
  </si>
  <si>
    <t>Zhejiang Jinggong Science and Technology Co., Ltd.</t>
  </si>
  <si>
    <t>Jinggong Science</t>
  </si>
  <si>
    <t>经营机电一体化的建筑、建材专用设备及轻纺专用设备，从事高新技术产品的研制开发、生产制造、经营销售和技术服务。</t>
  </si>
  <si>
    <t>许可经营项目：无。一般经营项目：机电一体化产品、环保设备、能源设备、工程设备、桥式起重机、门式起重机、汽车零部件的科研开发、制造加工、销售、租赁、技术服务；经营进出口业务（上述经营范围不含国家法律法规规定禁止、限制和许可经营的项目）。</t>
  </si>
  <si>
    <t>发行人系由原绍兴精工科技有限公司整体变更设立，原绍兴精工科技有限公司是由中外合资经营企业绍兴华源纺织机械有限公司经过多次增资、外资变内资、再增资等过程变化而来。</t>
  </si>
  <si>
    <t>浙江省绍兴柯桥经济开发区柯西工业区鉴湖路1809号</t>
  </si>
  <si>
    <t>0575-84138692</t>
  </si>
  <si>
    <t>0575-84886600</t>
  </si>
  <si>
    <t>zjjgkj@jgtec.com.cn</t>
  </si>
  <si>
    <t>章靖忠,吴江,王晋勇</t>
  </si>
  <si>
    <t>吴海祥</t>
  </si>
  <si>
    <t>002007</t>
  </si>
  <si>
    <t>华兰生物工程股份有限公司</t>
  </si>
  <si>
    <t>CNE000001JN8</t>
  </si>
  <si>
    <t>Hualan Biological Engineering, Inc.</t>
  </si>
  <si>
    <t>Hualan Biological</t>
  </si>
  <si>
    <t>生产、销售自产的生物制品、血液制品。</t>
  </si>
  <si>
    <t>公司是经外经贸部[2000]外经贸资二函字第658号文及河南省人民政府豫股批字[2000]40号文批准，由华兰生物工程有限公司依法整体变更设立的外商投资股份有限公司。</t>
  </si>
  <si>
    <t>河南省新乡市华兰大道甲1号</t>
  </si>
  <si>
    <t>453003</t>
  </si>
  <si>
    <t>0373-5056905</t>
  </si>
  <si>
    <t>0373-5056911</t>
  </si>
  <si>
    <t>hualan@hualanbio.com</t>
  </si>
  <si>
    <t>章金刚,田莉军,苏志国</t>
  </si>
  <si>
    <t>0373-3559989</t>
  </si>
  <si>
    <t>0373-3559991</t>
  </si>
  <si>
    <t>xjm3421@hualan.com</t>
  </si>
  <si>
    <t>北京嘉润律师事务所</t>
  </si>
  <si>
    <t>002008</t>
  </si>
  <si>
    <t>大族激光科技产业集团股份有限公司</t>
  </si>
  <si>
    <t>CNE000001JQ1</t>
  </si>
  <si>
    <t>Han's Laser Technology Industry Group Co., Ltd.</t>
  </si>
  <si>
    <t>Han's Laser</t>
  </si>
  <si>
    <t>激光加工设备的研发、制造及销售。</t>
  </si>
  <si>
    <t>激光、机器人及自动化技术在智能制造领域的系统解决方案；激光雕刻机、激光焊接机、激光切割机、激光器及相关元件、机器人相关产品的研发、生产和销售；经营进出口业务；自有货物运输；物业租赁。</t>
  </si>
  <si>
    <t>经深圳市人民政府2001年8月21日深府股[2001]42号文批准，由原深圳市大族激光科技有限公司依法整体变更设立的股份有限公司。</t>
  </si>
  <si>
    <t>0755-86161340</t>
  </si>
  <si>
    <t>0755-86161327</t>
  </si>
  <si>
    <t>bsd@hanslaser.com</t>
  </si>
  <si>
    <t>邱大梁,谢家伟,黄亚英</t>
  </si>
  <si>
    <t>002009</t>
  </si>
  <si>
    <t>天奇自动化工程股份有限公司</t>
  </si>
  <si>
    <t>CNE000001JR9</t>
  </si>
  <si>
    <t>Miracle Automation Engineering Co., Ltd.</t>
  </si>
  <si>
    <t>Miracle Logistics</t>
  </si>
  <si>
    <t>为自动化输送系统、自动化仓储系统及为上述两种产品提供技术支撑的系统集成控制软件。</t>
  </si>
  <si>
    <t>智能自动化系统工程的设计、制造、安装和管理，光机电一体化及环保工程的设计、施工；智能装备和机器人的设计、制造；自营和代理各类商品及技术的进出口业务；系统集成控制软件、工业控制软件和电子计算机配套设备开发、制造、销售。风力发电机组、零部件的开发、设计、制造及售后服务（限分支机构经营）。</t>
  </si>
  <si>
    <t>公司前身无锡南方天奇物流机械有限公司成立于1997年11月18日，注册资本602万元，黄伟兴占出资总额的50%，其他30名自然人占出资总额的50%。2000年5月，无锡南方天奇物流机械有限公司部分股东转让其所持有股权。银通创业投资有限公司受让9.0%的股权，无锡新伟博高技术咨询有限公司（2001年更名为无锡新伟博企业咨询有限公司）受让持有8.0%的股权，机械工业部第四设计研究院受让的7.0%的股权；白开军受让后增持3.9%的股权，深圳市鑫瑞森实业发展有限公司受让3.0%。上述转让于2000年5月23日完成相应工商变更手续。2000年经江苏省人民政府苏政复[2000]206号文批准，无锡南方天奇物流机械有限公司整体变更为江苏天奇物流系统工程股份有限公司，2000年11月14日完成变更登记。</t>
  </si>
  <si>
    <t>江苏省无锡市滨湖区环湖路287号</t>
  </si>
  <si>
    <t>0510-82720289</t>
  </si>
  <si>
    <t>feixy@21cn.com</t>
  </si>
  <si>
    <t>叶小杰,陈玉敏,马元兴</t>
  </si>
  <si>
    <t>fxy1973@vip.163.com</t>
  </si>
  <si>
    <t>刘康妮</t>
  </si>
  <si>
    <t>002010</t>
  </si>
  <si>
    <t>传化智联股份有限公司</t>
  </si>
  <si>
    <t>CNE000001JS7</t>
  </si>
  <si>
    <t>Transfar Zhilian Co., Ltd.</t>
  </si>
  <si>
    <t>Transfar Zhilian</t>
  </si>
  <si>
    <t>主要从事有机硅及有机氟精细化学品（不含危险品）、表面活性剂、纺织印染助剂、油剂及原辅材料的生产、加工、销售、经营进出口业务。</t>
  </si>
  <si>
    <t>物流信息服务；物流信息软件开发与销售；公路港物流基地及其配套涉及投资、建设、开发；企业管理咨询及技术服务；市场营销策划；企业投资管理（除证券、基金、证券投资基金外）；公路港物流基地及其配套设施投资、建设、开发；危险化学品无储存批发；有机硅及有机氟精细化学品（不含危险品）、表面活性剂、纺织印染助剂、油剂及原辅材料的生产、加工、销售，染料（不含化学危险品）的销售，经营进出口业务；物业管理**。</t>
  </si>
  <si>
    <t>公司于2001年6月25日，经浙江省人民政府企业上市工作领导小组浙上市［2001］40号文批准，由原杭州传化化学制品有限公司依法整体变更设立。</t>
  </si>
  <si>
    <t>浙江省杭州市萧山经济技术开发区</t>
  </si>
  <si>
    <t>0571-82872991</t>
  </si>
  <si>
    <t>0571-83782070</t>
  </si>
  <si>
    <t>ZQB@etransfar.com</t>
  </si>
  <si>
    <t>www.transfarchem.com</t>
  </si>
  <si>
    <t>周春生,李易,费忠新</t>
  </si>
  <si>
    <t>0571-83782070,82871858</t>
  </si>
  <si>
    <t>002011</t>
  </si>
  <si>
    <t>浙江盾安人工环境股份有限公司</t>
  </si>
  <si>
    <t>CNE000001JT5</t>
  </si>
  <si>
    <t>Zhejiang Dun'an Artificial Environment Co., Ltd.</t>
  </si>
  <si>
    <t>Dun'an Environmental</t>
  </si>
  <si>
    <t>姚新义</t>
  </si>
  <si>
    <t>电制冷式中央空调主机及末端设备的研究开发，制造、销售和技术服务。</t>
  </si>
  <si>
    <t>制冷通用设备、家用电力器具部件、金属材料的制造、销售和服务，暖通空调工程的设计、技术咨询及系统工程安装；机械工程、电子、通信与自动控制的技术研发与技术咨询；机器设备及自有房屋租赁；实业投资；企业管理咨询，经营进出口业务。（依法须经批准的项目，经相关部门批准后方可开展经营活动）</t>
  </si>
  <si>
    <t>公司经浙江省人民政府浙上市[2001]99号文批准，由浙江盾安三尚机电有限公司于2001年12月19日整体变更设立的股份有限公司。</t>
  </si>
  <si>
    <t>浙江省诸暨市店口工业区</t>
  </si>
  <si>
    <t>0571-87113776</t>
  </si>
  <si>
    <t>0571-87113775</t>
  </si>
  <si>
    <t>dazq@dunan.net</t>
  </si>
  <si>
    <t>王新,马永义,彭颖红</t>
  </si>
  <si>
    <t>江冰</t>
  </si>
  <si>
    <t>0571-87113798</t>
  </si>
  <si>
    <t>002012</t>
  </si>
  <si>
    <t>浙江凯恩特种材料股份有限公司</t>
  </si>
  <si>
    <t>CNE000001JW9</t>
  </si>
  <si>
    <t>Zhejiang Kan Specialities Material Co., Ltd.</t>
  </si>
  <si>
    <t>Kan Specialities Material</t>
  </si>
  <si>
    <t>特种纸和二次电池的生产和销售。</t>
  </si>
  <si>
    <t>电子材料、纸及纸制品的制造、加工、销售，造纸原料、化工产品（不含化学危险品）的销售。（依法须经批准的项目，经相关部门批准后方可开展经营活动）</t>
  </si>
  <si>
    <t>公司原名"浙江凯恩纸业股份有限公司"，设立于1998年1月23日，系经浙江省人民政府证券委员会浙证委[1997]156号文批准，由浙江遂昌凯恩集团有限公司工会、浙江遂昌凯恩集团有限公司、遂昌县电力工业局、丽水地区资产重组托管有限公司、浙江利民化工厂等五家发起人依据《公司法》共同发起设立的股份有限公司。</t>
  </si>
  <si>
    <t>浙江省遂昌县妙高镇凯恩路1008号</t>
  </si>
  <si>
    <t>323300</t>
  </si>
  <si>
    <t>0578-8128682</t>
  </si>
  <si>
    <t>0578-8123717</t>
  </si>
  <si>
    <t>admin@zjkan.com</t>
  </si>
  <si>
    <t>俞波,余庆兵,居学成</t>
  </si>
  <si>
    <t>zhouqianli007@163.com</t>
  </si>
  <si>
    <t>002013</t>
  </si>
  <si>
    <t>中航工业机电系统股份有限公司</t>
  </si>
  <si>
    <t>CNE000001JY5</t>
  </si>
  <si>
    <t>AVIC Electromechanical Systems Co., Ltd.</t>
  </si>
  <si>
    <t>AVIC Electromechanical</t>
  </si>
  <si>
    <t>各类飞行器、发动机配套的机载机电系统及设备的研制、生产、销售和服务。</t>
  </si>
  <si>
    <t>主营：为各类飞行器、发动机配套的机载机电系统及设备的研制、生产、销售和服务，并为航天、兵器、船舶、电子信息等防务领域提供相应配套产品及服务。兼营：车船载系统、各类精冲制品及精密冲压模具、工业自动化与控制设备、机电设备及系统、电动车、制冷系统、信息系统及产品的研发、生产、销售及服务。经营本企业自产产品及技术的出口业务；经营本企业生产所需的原辅材料、仪器仪表、机械设备、零配件及技术的进口业务(国家限定公司经营和国家禁止进出口的商品及技术除外)；经营进料加工和“三来一补”业务。</t>
  </si>
  <si>
    <t>中航精机是中航工业旗下航空机电系统业务的专业化整合和产业化发展平台，公司的军用航空机电业务为我国在研在产的军用飞机提供配套产品和服务，产品研制能力基本达到了国外同等产品的水平。民用飞机机电系统方面，中航精机创新了民机项目组织模式，借助C919项目建立了民机项目组织管理体系，组建了电源、液压燃油、高升力等系统工作团队，为部分民用机型提供配套产品并开展适航取证研究，部分产品已经取得CTSOA适航证。公司以航空机电技术同源、产业同根为核心，充分发挥机电系统通用性强的优势，向航天、兵器、舰船等非航空防务领域纵向拓展，形成了以航空军品和非航空防务业务为代表的"大防务"业务；向机载、车船载等民用领域横向延伸，形成以民用飞机、汽车零部件和车、船载系统为代表的"大交通"业务；向国际贸易、航空维修等生产领域延伸，形成以装备、智能化等产业为代表的"大服务"业务，从而实现全价值链和全产业链发展。</t>
  </si>
  <si>
    <t>湖北省襄阳市高新区追日路8号</t>
  </si>
  <si>
    <t>北京市朝阳区三元桥曙光西里甲5号院</t>
  </si>
  <si>
    <t>010-58354906、010-8354876</t>
  </si>
  <si>
    <t>010-58354848</t>
  </si>
  <si>
    <t>avicem@avicem.com</t>
  </si>
  <si>
    <t>张国华,景旭,刘学军</t>
  </si>
  <si>
    <t>010-58354906</t>
  </si>
  <si>
    <t>lib@avic.com</t>
  </si>
  <si>
    <t>002014</t>
  </si>
  <si>
    <t>黄山永新股份有限公司</t>
  </si>
  <si>
    <t>CNE000001JZ2</t>
  </si>
  <si>
    <t>Huangshan Novel Co., Ltd.</t>
  </si>
  <si>
    <t>Novel</t>
  </si>
  <si>
    <t>从事彩印复合包装产品和真空镀铝膜产品的生产和销售。</t>
  </si>
  <si>
    <t>生产真空镀膜、塑胶彩印复合软包装材料，生产和销售自产的新型药品包装材料、精细化工产品等高新技术产品。</t>
  </si>
  <si>
    <t>经中华人民共和国原对外贸易经济合作部外经贸资二函（2001）820号文和外经贸资审A[2001]第0059号批准证书批准，由黄山永新装饰包装材料有限公司整体变更设立的外商投资股份有限公司。</t>
  </si>
  <si>
    <t>黄山市</t>
  </si>
  <si>
    <t>245900</t>
  </si>
  <si>
    <t>0559-3517878</t>
  </si>
  <si>
    <t>0559-3516357</t>
  </si>
  <si>
    <t>7878@novel.com.cn</t>
  </si>
  <si>
    <t>陈结淼,杨靖超,吴慈生,王斌,陈基华</t>
  </si>
  <si>
    <t>鲍祖本</t>
  </si>
  <si>
    <t>002015</t>
  </si>
  <si>
    <t>江苏霞客环保色纺股份有限公司</t>
  </si>
  <si>
    <t>CNE000001K08</t>
  </si>
  <si>
    <t>Xiake Color Spinning Co., Ltd.</t>
  </si>
  <si>
    <t>Xiake</t>
  </si>
  <si>
    <t>废弃聚酯的综合处理、有色聚酯纤维及色纺纱线的生产和销售。</t>
  </si>
  <si>
    <t>针织品、纺织品、服装生产、销售；利用自有资产对再生废物、环保、资源类项目进行投资；自营和代理各类商品及技术的进出口业务（国家限定企业经营或禁止进出口的商品和技术除外）；计算机软硬件的技术开发、技术咨询、技术服务及技术转让；信息系统集成服务；贸易咨询服务；企业形象策划；企业管理服务；数据存储与处理服务；道路普通货物运输；客运服务；汽车租赁；网络预约出租汽车服务（限本市区）；汽车销售；新能源汽车充电服务；设计、制作、代理、发布各类广告业务。（依法须经批准的项目，经相关部门批准后方可开展经营活动）</t>
  </si>
  <si>
    <t>经江苏省人民政府苏政复[2000]224号文批准，由江阴霞客色纺有限公司整体变更发起设立，并于2000年12月12日在江苏省工商行政管理局登记注册。</t>
  </si>
  <si>
    <t>江苏省江阴市徐霞客镇马镇东街7号</t>
  </si>
  <si>
    <t>214406</t>
  </si>
  <si>
    <t>0510-86526712</t>
  </si>
  <si>
    <t>0510-86520112</t>
  </si>
  <si>
    <t>sales@seeker-cn.com</t>
  </si>
  <si>
    <t>www.xiakehb.com,www.seeker-cn.com</t>
  </si>
  <si>
    <t>马晨光,朱香艳,程博</t>
  </si>
  <si>
    <t>马君健</t>
  </si>
  <si>
    <t>0510-86520126</t>
  </si>
  <si>
    <t>majunjian@gcl-power.com</t>
  </si>
  <si>
    <t>002016</t>
  </si>
  <si>
    <t>广东世荣兆业股份有限公司</t>
  </si>
  <si>
    <t>CNE000001K16</t>
  </si>
  <si>
    <t>Guangdong Shirongzhaoye Co., Ltd.</t>
  </si>
  <si>
    <t>Shirongzhaoye</t>
  </si>
  <si>
    <t>梁玮浩</t>
  </si>
  <si>
    <t>房地产开发经营；房产租赁；建筑材料销售；日用品，电器、机械产品的批发零售。</t>
  </si>
  <si>
    <t>经广东省人民政府办公厅粤办函[2000]675号文及广东省经济贸易委员会粤经贸监督[2000]1056号文批准，于2000年12月28日由珠海威尔医疗器械有限公司整体变更设立的。</t>
  </si>
  <si>
    <t>广东省珠海市斗门区井岸镇珠峰大道288号1区17号楼</t>
  </si>
  <si>
    <t>519180</t>
  </si>
  <si>
    <t>0756-5888886</t>
  </si>
  <si>
    <t>0756-5888818</t>
  </si>
  <si>
    <t>shirongzhaoye@sohu.com</t>
  </si>
  <si>
    <t>景旭,刘阿苹,张曜晖</t>
  </si>
  <si>
    <t>0756-5888899</t>
  </si>
  <si>
    <t>0756-5888882</t>
  </si>
  <si>
    <t>002017</t>
  </si>
  <si>
    <t>东信和平科技股份有限公司</t>
  </si>
  <si>
    <t>CNE000001K32</t>
  </si>
  <si>
    <t>Eastcompeace Techonlogy Co., Ltd.</t>
  </si>
  <si>
    <t>Eastcompeace</t>
  </si>
  <si>
    <t>第二类增值电信业务中的信息服务业务。</t>
  </si>
  <si>
    <t>许可经营项目：第二类增值电信业务中的信息服务业务（不含固定网电话信息服务和互联网信息服务）；包装装潢印刷品、其他印刷品印刷。一般经营项目：通信、银行、公共事业等各领域磁条卡、智能卡（含移动电话SIM卡、银行卡）、微电子智能标签产品及相关读写机具、终端设备的研发、生产、销售；计算机软硬件、网络设备和系统集成相关技术开发、销售及技术服务；物联网相关产品研发、销售及技术服务；半导体模块封装及技术咨询；自有物业出租、管理；商业零售；经营本企业自产产品及相关技术的进出口业务，进料加工和“三来一补”业务；室内外装潢。</t>
  </si>
  <si>
    <t>经国家经贸委国经贸企改[2001]1143号文批准，由普天东方通信集团有限公司、珠海普天和平电信工业有限公司、北京信捷通移动通信技术有限责任公司、珠海市富春通信设备有限公司、周忠国、施继兴、郑国民、杨有为、张培德、黄宁宅、张晓川、李海江作为发起人，以珠海市东信和平智能卡有限责任公司整体变更设立，并于2001年12月5日在广东省工商行政管理局登记注册的股份有限公司，企业法人营业执照注册号为4400001009956，注册资本为人民币4，700万元。</t>
  </si>
  <si>
    <t>广东省珠海市高新区南屏科技工业园屏工中路8号</t>
  </si>
  <si>
    <t>0756-8682893</t>
  </si>
  <si>
    <t>0756-8682166</t>
  </si>
  <si>
    <t>webmaster@eastcompeace.com</t>
  </si>
  <si>
    <t>周忠国</t>
  </si>
  <si>
    <t>孟洛明,邓川,潘利华,郑晓东,郁方</t>
  </si>
  <si>
    <t>eastcompeace@eastcompeace.com</t>
  </si>
  <si>
    <t>002018</t>
  </si>
  <si>
    <t>*ST华信</t>
  </si>
  <si>
    <t>安徽华信国际控股股份有限公司</t>
  </si>
  <si>
    <t>CNE000001K57</t>
  </si>
  <si>
    <t>CEFC Anhui International Holding Co., Ltd.</t>
  </si>
  <si>
    <t>CEFC International</t>
  </si>
  <si>
    <t>成品油贸易与液化气销售与运输、保理业务。</t>
  </si>
  <si>
    <t>能源产业投资；自营和代理各类商品及技术进出口业务；化工产品（不含危险品）生产、销售；本企业自产产品及相关技术出口；本企业生产、科研所需原辅材料、机械设备、仪器仪表、零配件及技术进口；项目投资；仓储服务；天然橡胶及橡胶制品销售。（依法须经批准的项目，经相关部门批准后，方可开展经营活动）</t>
  </si>
  <si>
    <t>公司系经安徽省体改委、安徽省人民政府批准，由和县农药厂及该厂庆祖森、盛学龙等263名职工于1998年2月13日共同发起设立的股份有限公司。2001年12月13日，公司实施增资扩股，股本总额为4，500万元。</t>
  </si>
  <si>
    <t>上海市黄浦区南京西路399号明天广场17楼</t>
  </si>
  <si>
    <t>200003</t>
  </si>
  <si>
    <t>021-23577799</t>
  </si>
  <si>
    <t>021-23577800</t>
  </si>
  <si>
    <t>002018@cefcih.com</t>
  </si>
  <si>
    <t>傅仁辉,蔡宝生,罗守生</t>
  </si>
  <si>
    <t>sunweimin@cefcih.com</t>
  </si>
  <si>
    <t>徐萍萍、邱永梅</t>
  </si>
  <si>
    <t>002019</t>
  </si>
  <si>
    <t>亿帆医药股份有限公司</t>
  </si>
  <si>
    <t>CNE000001K65</t>
  </si>
  <si>
    <t>Yifan Pharmaceutical Co., Ltd.</t>
  </si>
  <si>
    <t>Yifan Pharm</t>
  </si>
  <si>
    <t>医药产品、原料药和高分子材料的研发、生产和销售。</t>
  </si>
  <si>
    <t>生物技术、药物的研发、技术开发与转让、技术咨询与服务，食品添加剂、饲料添加剂、高分子材料（除危险品及易制毒品）、医用中间体的研发、销售，包装材料、机械设备及配件的销售，经营进出口业务。（依法须经批准的项目，经相关部门批准后方可开展经营活动）。</t>
  </si>
  <si>
    <t>公司为医药创新型研发生产企业，设有国家级博士后科研工作站、省级企业技术中心（研发中心），旗下拥有多家高新技术企业，现有药学相关专业硕士、博士近百名，拥有双分子技术、免疫双抗体技术两个先进的技术研发平台，已获国际及国内药品相关专利授权90余项。公司承担了国家“十五”攻关项目、国家高技术产业化示范工程项目、国家火炬计划项目等，曾荣获国家发明二等奖、国家科技进步二等奖各一项。公司以专业性、专科性及治疗型医药产品线为导向，不断创新，转型升级，向大分子生物药、高端化药及特色中药等重点领域发展。现有数个正处国际临床II期、III期的大分子生物药，是第一家创新生物药在美国进入II期、III期临床试验的中国企业，将带领中国生物药叩响美国的大门，拥有几十个在研高端化药，其中近10个已处临床或报产阶段。拥有妇科、儿科、皮肤科等药品批准文号300多个，其中独家特色中西药30多个。公司已形成以安徽为主的小分子高端化药、植物药生产中心，以四川为主的皮肤科、妇科生产中心，以辽宁为主的骨科、治疗型大输液生产中心，以北京、上海为主的大分子生物研发与生产中心及以浙江为主的原料药生产中心。公司医药业务覆盖除港澳台以外的所有省区市，药品制剂在全国二级以上医院的覆盖率超过60%，公司为全世界最大的维生素B5及维生素原B5生产与供应商，产品畅销于世界各国，市场占有率约40%。公司始终专注于医药、医疗健康事业，奉行产业报国精神，恪守企业社会责任；秉承创新理念，为客户提供强大的支持与保障；以“携手亿帆，创幸福人生”为目标，为社会创造价值，为员工发展创造机遇，为企业创造效益，为股东创造财富。</t>
  </si>
  <si>
    <t>浙江省杭州市临安经济开发区</t>
  </si>
  <si>
    <t>浙江省临安市锦城街道琴山50号</t>
  </si>
  <si>
    <t>231200</t>
  </si>
  <si>
    <t>0571-63759225</t>
  </si>
  <si>
    <t>dsh@xinfupharm.com</t>
  </si>
  <si>
    <t>汪钊,张克坚,刘梅娟</t>
  </si>
  <si>
    <t>0571-63759205</t>
  </si>
  <si>
    <t>xz@yifanyy.com</t>
  </si>
  <si>
    <t>002020</t>
  </si>
  <si>
    <t>浙江京新药业股份有限公司</t>
  </si>
  <si>
    <t>CNE000001K73</t>
  </si>
  <si>
    <t>Zhejiang Jingxin Pharmaceutical Co., Ltd.</t>
  </si>
  <si>
    <t>Jingxin Pharmaceutical</t>
  </si>
  <si>
    <t>主要从事抗感染药物（喹诺酮类、头孢菌素类）、心脑血管类药物、特色中药等产品的研发、生产和销售。</t>
  </si>
  <si>
    <t>片剂(含头孢菌素类、抗肿瘤类)、硬胶囊剂(含头孢菌素类)、颗粒剂(头孢菌素类)、口服混悬剂(头孢菌素类)、粉针剂(头孢菌素类)、生物工程产品[地衣芽孢杆菌活菌胶囊(硬胶囊剂)、地衣芽孢杆菌活菌颗粒(颗粒剂)、地衣芽孢杆菌活菌片(片剂)]、合剂(含外用)、口服液(含外用)、口服溶液剂。化工中间体(不含危险品)的生产销售，新产品开发及技术转让，经营进出口业务(范围详见外经贸部批文)。</t>
  </si>
  <si>
    <t>公司是于2001年9月29日经浙江省人民政府企业上市工作领导小组浙上市[2001]80号文批准，由浙江新昌京新制药有限公司整体变更设立的股份有限公司。公司于2001年10月25日在浙江省工商行政管理局办理工商变更登记手续。</t>
  </si>
  <si>
    <t>浙江省新昌县羽林街道新昌大道东路800号</t>
  </si>
  <si>
    <t>0575-86176531</t>
  </si>
  <si>
    <t>0575-86096898</t>
  </si>
  <si>
    <t>jingxin@mail.sxptt.zj.cn</t>
  </si>
  <si>
    <t>章武生,潘煜双,范晓屏</t>
  </si>
  <si>
    <t>王能能</t>
  </si>
  <si>
    <t>stock@jingxinpharm.com</t>
  </si>
  <si>
    <t>002021</t>
  </si>
  <si>
    <t>中捷资源投资股份有限公司</t>
  </si>
  <si>
    <t>CNE000001K81</t>
  </si>
  <si>
    <t>Zoje Resources Investment Co., Ltd.</t>
  </si>
  <si>
    <t>ZJR</t>
  </si>
  <si>
    <t>中、高档工业缝纫机的开发、生产和销售。</t>
  </si>
  <si>
    <t>投资管理、股权投资、投资咨询服务；矿业资源及能源的投资、开发、经营；新能源产品技术研发、销售；缝制机械及配件、缝纫机铸件、工程机械配件、汽摩配件的制造、销售；经营本企业自产机电产品、成套设备及相关技术的出口业务；经营本企业生产、科研所需的原辅材料、机械设备、仪器仪表、备品备件、零配件及技术的进口业务（国家实行核定公司经营的商品除外）。</t>
  </si>
  <si>
    <t>公司历史沿革最早可追溯至1985年成立的玉环县陈屿电子仪器厂，在先后经历玉环县仪器厂、中大厂、浙江中捷等几个发展阶段后，于2001年8月由浙江中捷整体变更设立。</t>
  </si>
  <si>
    <t>浙江省玉环县大麦屿街道兴港东路198号</t>
  </si>
  <si>
    <t>317604</t>
  </si>
  <si>
    <t>0576-87338207</t>
  </si>
  <si>
    <t>0576-87338900</t>
  </si>
  <si>
    <t>cuiyf@zoje.com</t>
  </si>
  <si>
    <t>马建成</t>
  </si>
  <si>
    <t>郁洪良,胡宗亥</t>
  </si>
  <si>
    <t>0576-87378885</t>
  </si>
  <si>
    <t>0576-87335536</t>
  </si>
  <si>
    <t>zhxg@zoje.com</t>
  </si>
  <si>
    <t>于皓翔、李佶玲</t>
  </si>
  <si>
    <t>002022</t>
  </si>
  <si>
    <t>上海科华生物工程股份有限公司</t>
  </si>
  <si>
    <t>CNE000001KC9</t>
  </si>
  <si>
    <t>Shanghai Kehua Bioengineering Co., Ltd.</t>
  </si>
  <si>
    <t>Kehua Bio-engineering</t>
  </si>
  <si>
    <t>体外临床免疫诊断试剂、体外临床化学诊断试剂，核酸诊断试剂，基因工程药物及与体外诊断试剂相配套的自动化检验诊断仪器等的研究、生产和销售。</t>
  </si>
  <si>
    <t>生化试剂、临床诊断试剂、医疗器械、兽用针剂、生化试剂检验用具、基因工程药物、微生物环保产品的研究、生产、经营、自有设备租赁及相关的技术服务，经营本企业自产产品的出口业务和本企业所需的机械设备、零配件、原辅材料的进口业务（但国家限定公司经营或禁止进出口的商品及技术除外）。</t>
  </si>
  <si>
    <t>公司是由上海科华生物工程股份有限公司职工持股会（原）、唐伟国、沙立武、徐显德、上海科申实业有限公司及另外47位自然人作为发起人，经上海市人民政府沪府体改审（1998）065号文批准，以发起设立方式设立的股份公司。发行人设立于1998年11月23日，工商注册号为3100001005388，发行前股本总额为5075万股。</t>
  </si>
  <si>
    <t>上海市钦州北路1189号</t>
  </si>
  <si>
    <t>021-64850088</t>
  </si>
  <si>
    <t>021-64851044</t>
  </si>
  <si>
    <t>kehua@skhb.com</t>
  </si>
  <si>
    <t>吕秋萍,吕琰,杨磊,吴人伟</t>
  </si>
  <si>
    <t>002023</t>
  </si>
  <si>
    <t>四川海特高新技术股份有限公司</t>
  </si>
  <si>
    <t>CNE000001KD7</t>
  </si>
  <si>
    <t>Sichuan Haite High-tech Co., Ltd.</t>
  </si>
  <si>
    <t>Haite High-tech</t>
  </si>
  <si>
    <t>航空小型发动机维修；飞机机载无线电、仪表、电气设备的研制和维修；航空培训；航空器材维修交换及租赁一体化服务。</t>
  </si>
  <si>
    <t>航空小型发动机维修；飞机机载无线电、仪表、电气设备的研制和维修；航空培训；航空器材维修交换及租赁一体化服务。开展电缆，电视设备，电子测绘仪器方面的技术服务与咨询；批发、零售电缆，电视设备及器材（不含卫星地面接收设备），电子产品，交电，建筑材料（不含危险品）；物业管理,房屋租赁。进出口经营范围：经营企业自产产品及技术的进出口业务；经营本企业生产所需的原辅材料、仪器仪表、机械设备、零配件及技术的进口业务（国家限定公司经营和国家禁止进口的商品及技术除外）；经营进料加工和“三来一补”业务。</t>
  </si>
  <si>
    <t>公司是于2000年9月30日经四川省人民政府川府函〔2000〕291号文批准，由四川海特高新技术有限公司整体变更设立。</t>
  </si>
  <si>
    <t>四川省成都市高新区高朋大道21号</t>
  </si>
  <si>
    <t>四川省成都市高新区科园南路1号</t>
  </si>
  <si>
    <t>028-85921029</t>
  </si>
  <si>
    <t>028-85921038</t>
  </si>
  <si>
    <t>board@haitegroup.com</t>
  </si>
  <si>
    <t>刘效文,郭全芳,王廷富,王建华</t>
  </si>
  <si>
    <t>李江石</t>
  </si>
  <si>
    <t>北京众天中瑞律师事务所</t>
  </si>
  <si>
    <t>002024</t>
  </si>
  <si>
    <t>苏宁易购集团股份有限公司</t>
  </si>
  <si>
    <t>CNE000001KF2</t>
  </si>
  <si>
    <t>Suning.com Co., Ltd.</t>
  </si>
  <si>
    <t>Suning.com</t>
  </si>
  <si>
    <t>综合家用电器的连锁销售和服务。</t>
  </si>
  <si>
    <t>家用电器、电子产品、办公设备、通讯产品及配件的连锁销售和服务：空调配件的销售，计算机软件开发、销售、系统集成（不包括涉密信息系统集成），微型计算机配件、软件的销售，智能家居、智能电子设备销售；百货销售，乐器销售，工艺礼品、纪念品销售，化妆品、母婴用品、纺织品、计生用品的销售，儿童用品的研发与销售，礼品卡销售（仅限单用途预付卡销售）；自行车、电动助力车、摩托车、汽车的连锁销售，汽车用品销售，车载设备、汽车、摩托车等零配件销售，通用飞机零售；出版物省内连锁（仅限零售批发）、音像制品的零售、图书及报刊批发零售（凭行业经营许可开展业务）；预包装食品（含熟食卤味、冷冻冷藏、酒类、婴幼儿配方乳粉、乳制品）、散装食品的批发与零售，保健食品的零售，酒类零售与批发，餐饮服务(限分公司经营)（按《餐饮服务许可证》所列范围经营），初级农产品（不含稻谷、小麦、玉米的收购及批发）、农副产品的零售，粮油及制品、饮料及其他副食品的销售；废旧物资的回收与销售，建筑材料、装潢材料、家装建材、摄像器材的销售，Ⅰ类及Ⅱ类医疗器械销售；商品网上销售、开放式货架销售、自营各类商品及技术的进出口业务；制冷空调设备及家用电器的安装与维修，家用电器、电子产品、通讯产品的售后服务，微型计算机的安装及维修，汽车装潢、保养及维修；设计、制作、代理、发布国内各类广告，代订酒店，儿童室内游戏娱乐服务，游乐设备租赁服务，场地租赁，柜台出租，国内商品展览服务，企业形象策划，经济信息咨询服务，人才培训，商务代理，育儿知识培训服务，家政服务，摄影服务、文印服务；货物运输代理、仓储、装卸搬运、普通货运；在线数据处理与交易处理业务（仅限经营类电子商务）、信息服务业务、国内呼叫中心业务、国内多方通信服务业务、互联网数据中心业务、互联网接入服务业务、通过转售方式提供的蜂窝移动通信业务，诊疗服务；花卉、假山、盆景、苗木销售和施工；消防器材销售。（依法须经批准的，经相关部门批准后方可开展经营活动）</t>
  </si>
  <si>
    <t>公司是由苏宁交家电（集团）有限公司于2001年6月29日整体变更设立的股份有限公司。</t>
  </si>
  <si>
    <t>江苏省南京市山西路8号金山大厦1-5层</t>
  </si>
  <si>
    <t>210042</t>
  </si>
  <si>
    <t>025-84418888</t>
  </si>
  <si>
    <t>025-84467008</t>
  </si>
  <si>
    <t>stock@cnsuning.com</t>
  </si>
  <si>
    <t>方先明,柳世平,沈厚才</t>
  </si>
  <si>
    <t>侯恩龙</t>
  </si>
  <si>
    <t>025-84418888-888122/888480</t>
  </si>
  <si>
    <t>025-84418888-2-888480</t>
  </si>
  <si>
    <t>002025</t>
  </si>
  <si>
    <t>贵州航天电器股份有限公司</t>
  </si>
  <si>
    <t>CNE000001KG0</t>
  </si>
  <si>
    <t>Guizhou Space Appliance Co., Ltd.</t>
  </si>
  <si>
    <t>Space Appliance</t>
  </si>
  <si>
    <t>陈振宇</t>
  </si>
  <si>
    <t>各种继电器和电连接器的研制、生产和销售。</t>
  </si>
  <si>
    <t>电器、电机、光电子产品、线缆组装件、电子控制组件、遥测遥控设备、伺服控制系统、电源、特种分离机构、惯性/敏感元件、抗辐照器件、专用密封件、网络变压器/滤波器、传感器、自动化设备、仪器仪表等的研制、生产和销售。经营本企业自产产品及技术的出口业务；经营本企业所需的原辅材料、仪器仪表、机械设备、零配件及技术的进口业务（国家限定公司经营和国家禁止进出口的商品及技术除外）。</t>
  </si>
  <si>
    <t>经贵州省人民政府黔府函[2001]663号文批准，由中国江南航天工业集团公司朝晖电器厂(现更名为贵州航天朝晖电器厂)作为主发起人，联合中 国江南航天工业集团国营朝阳电器厂(现更名为贵州航天朝阳电器厂)等七家企业以发起设立方式设立。</t>
  </si>
  <si>
    <t>贵州省贵阳经济技术开发区红河路7号</t>
  </si>
  <si>
    <t>550009</t>
  </si>
  <si>
    <t>0851-88697168</t>
  </si>
  <si>
    <t>0851-88697000</t>
  </si>
  <si>
    <t>zw@gzhtdq.com.cn</t>
  </si>
  <si>
    <t>刘桥,史际春,陈怀谷</t>
  </si>
  <si>
    <t>王跃轩</t>
  </si>
  <si>
    <t>002026</t>
  </si>
  <si>
    <t>山东威达机械股份有限公司</t>
  </si>
  <si>
    <t>CNE000001KH8</t>
  </si>
  <si>
    <t>Shandong Weida Machinery Co., Ltd.</t>
  </si>
  <si>
    <t>Shandong Weida</t>
  </si>
  <si>
    <t>生产和销售"孔雀"、"PEACOCK"牌系列钻夹头产品。</t>
  </si>
  <si>
    <t>钻夹头及配件、粉末冶金制品、精密铸造制品、机床及附件、电动工具及配件、锯片、带锯条、电子开关、自动化设备、环保设备及仪器仪表、汽车转向螺杆、螺母、总成的研发、设计、生产、销售；金属铸、锻加工；家用电器、五金交电、机械电子设备的销售；环境监测、技术检测、专业设计服务；资格证书范围内的进出口业务；房屋租赁。</t>
  </si>
  <si>
    <t>经山东省体改委以鲁体改企字[1997]第220号《关于同意筹建山东威达机械股份有限公司的批复》批准筹建，并经山东省人民政府鲁政股字〔1998〕25号《山东省股份有限公司批准证书》和山东省经济体制改革委员会鲁体改函字〔1998〕第29号文《关于同意设立山东威达机械股份有限公司的函》批准，由山东威达机床工具集团总公司作为主发起人，将其下属与钻夹头生产相关的实物资产，经评估确认后折股，并联合以现金方式出资的山东威达机床工具集团总公司职工持股会、文登市精密机床附件厂、文登市蔄山福利塑料厂、文登蔄山房地产开发有限公司等四家单位以发起设立方式成立的股份有限公司。</t>
  </si>
  <si>
    <t>山东省威海临港经济技术开发区苘山镇中韩路2号</t>
  </si>
  <si>
    <t>264414</t>
  </si>
  <si>
    <t>0631-8548288</t>
  </si>
  <si>
    <t>0631-8545018</t>
  </si>
  <si>
    <t>weida@weidapeacock.com</t>
  </si>
  <si>
    <t>赵登平,孟红,万勇</t>
  </si>
  <si>
    <t>刘友财</t>
  </si>
  <si>
    <t>0631-8549156</t>
  </si>
  <si>
    <t>zhanghj@weidapeacock.com</t>
  </si>
  <si>
    <t>002027</t>
  </si>
  <si>
    <t>分众传媒信息技术股份有限公司</t>
  </si>
  <si>
    <t>CNE000001KK2</t>
  </si>
  <si>
    <t>Focus Media Information Technology Co., Ltd.</t>
  </si>
  <si>
    <t>Focus Media</t>
  </si>
  <si>
    <t>向客户提供媒体的开发和运营服务。</t>
  </si>
  <si>
    <t>研制、开发多媒体网络信息系统软件；多媒体网络工程设计咨询、中介并提供相关的技术服务。</t>
  </si>
  <si>
    <t>经广州市体改委穗改股字[2001]2号文批准，由广州七喜电脑有限公司整体变更设立的股份有限公司，广州市人民政府以穗府函[2002]51号文予以确认。</t>
  </si>
  <si>
    <t>上海市江苏路369号兆丰大厦28层</t>
  </si>
  <si>
    <t>200050</t>
  </si>
  <si>
    <t>021-22165288</t>
  </si>
  <si>
    <t>FM002027@focusmedia.cn</t>
  </si>
  <si>
    <t>江南春</t>
  </si>
  <si>
    <t>卓福民,葛俊,杜民,葛明</t>
  </si>
  <si>
    <t>002028</t>
  </si>
  <si>
    <t>思源电气股份有限公司</t>
  </si>
  <si>
    <t>CNE000001KM8</t>
  </si>
  <si>
    <t>Siyuan Electric Co., Ltd.</t>
  </si>
  <si>
    <t>Siyuan</t>
  </si>
  <si>
    <t>2000-12-30</t>
  </si>
  <si>
    <t>输配电设备的制造和服务。</t>
  </si>
  <si>
    <t>电力自动化保护设备，电气设备，电力监测设备，电力自动化实验设备，光电设备，仪器、仪表、软件的研究、开发、生产和销售，电力自动化和电力监测领域的“四技”服务，承包与其实力、规模、业绩相适应的国外工程项目；对外派遣实施上述境外工程所需的劳务人员，实业投资，企业管理服务，自有设备租赁，从事货物和技术的进出口业务（涉及许可经营的凭许可证经营）。</t>
  </si>
  <si>
    <t>由上海思源电气有限公司整体变更设立，经上海思源电气有限公司股东会审议通过、上海市人民政府[沪府体改审(2000)050号]文批准、股份公司创立大会通过，有限公司原有股东作为股份公司的发起人，以2000年11月30日经审计的净资产为基准，按1:1的比例折为3600万股。</t>
  </si>
  <si>
    <t>021-61610958</t>
  </si>
  <si>
    <t>021-61610959</t>
  </si>
  <si>
    <t>ir@sieyuan.com</t>
  </si>
  <si>
    <t>秦正余,朱玉旭,章孝棠</t>
  </si>
  <si>
    <t>002029</t>
  </si>
  <si>
    <t>七 匹 狼</t>
  </si>
  <si>
    <t>福建七匹狼实业股份有限公司</t>
  </si>
  <si>
    <t>CNE000001KN6</t>
  </si>
  <si>
    <t>Fujian Septwolves Industry Co., Ltd.</t>
  </si>
  <si>
    <t>Septwolves</t>
  </si>
  <si>
    <t>周少雄</t>
  </si>
  <si>
    <t>服装、服饰产品的设计、制造及销售。</t>
  </si>
  <si>
    <t>服装服饰产品及服装原辅材料的研发设计、制造及销售，机绣制品、印花的加工，项目投资、股权投资，物业管理，房屋租赁，销售培训、销售咨询，室内装潢，建筑材料、五金交电、百货销售，计算机软硬件服务，对外贸易。（以上经营范围涉及许可经营项目的，应在取得有关部门的许可后方可经营）。</t>
  </si>
  <si>
    <t>公司前身晋江恒隆制衣有限公司成立于1989年12月25日，性质为中外合作经营企业，1993年6月16日更名为福建七匹狼制衣实业有限公司。2001年6月28日，七匹狼实业公司性质由中外合作经营企业变更为内资性质的有限责任公司。2001年7月14日，经福建省人民政府闽政体股【2001】28号文批准，福建七匹狼制衣实业有限公司依法整体变更为福建七匹狼实业股份有限公司，并于2001年7月23日在福建省工商行政管理局注册登记。</t>
  </si>
  <si>
    <t>福建省晋江市金井镇南工业区</t>
  </si>
  <si>
    <t>362251</t>
  </si>
  <si>
    <t>0595-85337739</t>
  </si>
  <si>
    <t>0595-85337766</t>
  </si>
  <si>
    <t>zqb@septwolves.com</t>
  </si>
  <si>
    <t>戴亦一,屈文洲,赵蓓,刘志云</t>
  </si>
  <si>
    <t>002030</t>
  </si>
  <si>
    <t>中山大学达安基因股份有限公司</t>
  </si>
  <si>
    <t>CNE000001KP1</t>
  </si>
  <si>
    <t>Da An Gene Co., Ltd. of Sun Yat-sen University</t>
  </si>
  <si>
    <t>Da An Gene</t>
  </si>
  <si>
    <t>荧光PCR检测技术研究、开发和应用；荧光PCR检测试剂盒的生产和销售。</t>
  </si>
  <si>
    <t>生物技术推广服务；生物技术咨询、交流服务；生物技术转让服务；医疗设备维修；货物进出口(专营专控商品除外)；食品科学技术研究服务；生物技术开发服务；软件开发；医学研究和试验发展；医疗设备租赁服务；计算机技术开发、技术服务；医疗用品及器材零售(不含药品及医疗器械)；建筑工程后期装修、装饰和清理；建筑物空调设备、通风设备系统安装服务；机电设备安装服务；专用设备安装(电梯、锅炉除外)；室内装饰、装修；通用机械设备零售；风险投资；投资咨询服务；企业自有资金投资；投资管理服务；非许可类医疗器械经营；医疗诊断、监护及治疗设备零售；生物药品制造；二、三类医疗器械批发；医疗诊断、监护及治疗设备批发；股权投资；股权投资管理。</t>
  </si>
  <si>
    <t>公司是由中山医科大学（后与原中山大学合并统称中山大学）、广州生物工程中心、汪友明、红塔投资、东盛投资、刘强、国信证券、同创伟业、何蕴韶、程钢、周新宇、吴军生作为发起人，由中山医科大学达安基因有限公司整体变更、发起设立的股份有限公司。公司设立时注册资本为3，470万元，后经2001年度和2002年度以可供分配利润向股东两次送红股，目前注册资本为6，160万元。</t>
  </si>
  <si>
    <t>广东省广州市高新技术开发区科学城香山路19号</t>
  </si>
  <si>
    <t>020-32290420</t>
  </si>
  <si>
    <t>020-32290231</t>
  </si>
  <si>
    <t>web@daangene.com</t>
  </si>
  <si>
    <t>胡志勇,苏文荣,徐爱民</t>
  </si>
  <si>
    <t>周新宇</t>
  </si>
  <si>
    <t>zhangbin@daangene.com</t>
  </si>
  <si>
    <t>002031</t>
  </si>
  <si>
    <t>巨轮智能装备股份有限公司</t>
  </si>
  <si>
    <t>CNE000001KR7</t>
  </si>
  <si>
    <t>Greatoo Intelligent Equipment Inc.</t>
  </si>
  <si>
    <t>Greatoo Intelligent</t>
  </si>
  <si>
    <t>制造和销售汽车子午线轮胎活络模具、轮胎二半模具及轮胎成型设备等。</t>
  </si>
  <si>
    <t>汽车子午线轮胎模具，汽车子午线轮胎设备的制造、销售及相关技术开发；销售金属材料；机床零配件加工；机床装配、销售、维修；其他专用设备制造、智能自动化装备的研发、制造和销售；普通货物仓储；对外实业投资。（法律、行政法规限制的项目须取得许可证后方可经营）；经营本企业自产产品及技术的出口业务；经营本企业生产所需的原辅材料、仪器仪表、机械设备、零配件及技术的进口业务。（国家限定公司经营和国家禁止进出口的商品除外，不单列贸易方式）。</t>
  </si>
  <si>
    <t>公司是于2001年12月21日经广东省人民政府(粤办函[2001]723号文)批准，由揭阳市外轮模具研究开发有限公司、洪惠平、郑明略、揭阳市凌峰实业有限公司、揭阳市飞越科技发展有限公司、揭阳市恒丰经贸实业有限公司发起，以揭阳市外轮橡胶机械有限公司整体变更设立的股份有限公司。公司于2001年12月30日在广东省工商行政管理局完成注册登记，注册资本为人民币10，300万元。</t>
  </si>
  <si>
    <t>广东省揭东经济开发区5号路中段</t>
  </si>
  <si>
    <t>515500</t>
  </si>
  <si>
    <t>0663-3271838</t>
  </si>
  <si>
    <t>0663-3269266</t>
  </si>
  <si>
    <t>greatoo@greatoo.com</t>
  </si>
  <si>
    <t>杨敏兰,黄家耀,张宪民</t>
  </si>
  <si>
    <t>郑栩栩</t>
  </si>
  <si>
    <t>greatoo-dm@greatoo.com</t>
  </si>
  <si>
    <t>002032</t>
  </si>
  <si>
    <t>苏 泊 尔</t>
  </si>
  <si>
    <t>浙江苏泊尔股份有限公司</t>
  </si>
  <si>
    <t>CNE000001KS5</t>
  </si>
  <si>
    <t>Zhejiang Supor Co., Ltd.</t>
  </si>
  <si>
    <t>Supor</t>
  </si>
  <si>
    <t>设计、生产、销售各种压力锅、铝制品炊具及小家电等，主要产品为压力锅、奶锅、汤锅、炒锅、蒸锅、真空保鲜锅、电水壶、电磁炉、电火锅、电饭煲、榨汁机等。</t>
  </si>
  <si>
    <t>厨房用具、不锈钢制品、日用五金、小型家电及炊具的制造、销售；经营进出口业务（范围详见《中华人民共和国进出口企业资格证书》；技术开发；电器的安装维修服务。</t>
  </si>
  <si>
    <t>公司的前身为浙江苏泊尔炊具有限公司，由集团公司与包装公司合计出资1，000万元，1998年7月17日经浙江省台州市玉环县工商行政管理局注册登记；2000年9月30日经浙江省人民政府企业上市工作领导小组浙上市2000[24]号文批准，同意浙江苏泊尔炊具有限公司以截止2000年7月31日经审计的净资产6，000万元为基准，变更设立股份公司，2000年11月10日经浙江省工商行政管理局注册登记，浙江苏泊尔炊具股份有限公司成立。</t>
  </si>
  <si>
    <t>浙江省玉环县大麦屿经济开发区</t>
  </si>
  <si>
    <t>浙江省杭州市高新技术产业区江晖路1772号苏泊尔大厦19楼</t>
  </si>
  <si>
    <t>0571-86858778</t>
  </si>
  <si>
    <t>0571-86858678</t>
  </si>
  <si>
    <t>002032@supor.com</t>
  </si>
  <si>
    <t>王宝庆,Xiaoqing PELLEMELE,Frederic BERAHA</t>
  </si>
  <si>
    <t>苏明瑞</t>
  </si>
  <si>
    <t>yjd@supor.com</t>
  </si>
  <si>
    <t>002033</t>
  </si>
  <si>
    <t>丽江玉龙旅游股份有限公司</t>
  </si>
  <si>
    <t>CNE000001KV9</t>
  </si>
  <si>
    <t>Lijiang Yulong Tourism Co., Ltd.</t>
  </si>
  <si>
    <t>Lijiang Tourism</t>
  </si>
  <si>
    <t>经营旅游索道及其他相关配套服务。</t>
  </si>
  <si>
    <t>经营旅游索道及其相关配套服务；对旅游、房地产、酒店、交通、餐饮等行业投资、建设、保险兼业代理，代理险种：机动车辆险、企业财产险、货运险、建安工险、健康险、人身意外险、责任险。</t>
  </si>
  <si>
    <t>丽江玉龙旅游股份有限公司成立于2001年10月18日，是经云南省经贸委云经贸企改【2001】526号文《关于变更设立丽江玉龙旅游股份有限公司的批复》批准，由丽江玉龙雪山旅游索道有限公司以经审计的2001年6月30日帐面净资产74，323，048元，按1：1的比例折股，整体变更设立的股份有限公司。公司注册资本7432.3048万元，原丽江玉龙雪山旅游索道有限公司的债权、债务和资产全部进入股份公司。</t>
  </si>
  <si>
    <t>丽江市</t>
  </si>
  <si>
    <t>云南省丽江市古城区香格里大道760号丽江玉龙旅游大厦</t>
  </si>
  <si>
    <t>云南省丽江市古城区香格里大道转台东侧丽江玉龙旅游大楼</t>
  </si>
  <si>
    <t>674100</t>
  </si>
  <si>
    <t>0888-5306319</t>
  </si>
  <si>
    <t>0888-5306333</t>
  </si>
  <si>
    <t>LiJiangYuLongtour@126.com</t>
  </si>
  <si>
    <t>www.yulongtour.com</t>
  </si>
  <si>
    <t>陈红,龙云刚,焦炳华</t>
  </si>
  <si>
    <t>0888-5306327</t>
  </si>
  <si>
    <t>ljyn@vip.sina.com</t>
  </si>
  <si>
    <t>002034</t>
  </si>
  <si>
    <t>旺能环境股份有限公司</t>
  </si>
  <si>
    <t>CNE000001KW7</t>
  </si>
  <si>
    <t>Wangneng Environment Co., Ltd.</t>
  </si>
  <si>
    <t>Wangneng</t>
  </si>
  <si>
    <t>垃圾焚烧发电项目。</t>
  </si>
  <si>
    <t>环保设备的研发、设计、制造、销售及安装服务,环境治理技术开发、咨询及服务,环境治理设施的运营服务,实业投资,资产管理,投资管理,投资管理咨询,生活垃圾、固体废弃物处置及回收利用相关配套设施的设计、开发、运营管理及技术咨询服务。(未经金融等监管部门批准,不得从事向公众融资存款、融资担保、代客理财等金融服务)(依法须经批准的项目,经相关部门批准后方可开展经营活动)</t>
  </si>
  <si>
    <t>经浙江省人民政府证券委员会以浙证委[1998]52号文批准，由单建明、鲍凤娇、许瑞珠等20名自然人和湖州经济建设开发总公司作为发起人，以发起方式设立的股份有限公司。</t>
  </si>
  <si>
    <t>浙江省湖州市天字圩路288号</t>
  </si>
  <si>
    <t>浙江省湖州市美欣达路588号</t>
  </si>
  <si>
    <t>0572-2619936</t>
  </si>
  <si>
    <t>0572-2619937</t>
  </si>
  <si>
    <t>mxd@mizuda.net</t>
  </si>
  <si>
    <t>www.mizuda.net</t>
  </si>
  <si>
    <t>张益,李和金,蔡海静</t>
  </si>
  <si>
    <t>0571-85398909</t>
  </si>
  <si>
    <t>wxg@mizuda.net</t>
  </si>
  <si>
    <t>002035</t>
  </si>
  <si>
    <t>华帝股份有限公司</t>
  </si>
  <si>
    <t>CNE000001KY3</t>
  </si>
  <si>
    <t>Vatti Corporation Limited</t>
  </si>
  <si>
    <t>Vatti</t>
  </si>
  <si>
    <t>生产、销售灶具、热水器、抽油烟机等产品。</t>
  </si>
  <si>
    <t>生产、批发、零售：燃气具系列产品，太阳能及类似能源器具，家庭厨房用品，家用电器、橱柜、烟雾净化器、净水器、卫浴及配件；家用电器的修理，自产产品的售后服务；商业营业用房、办公用房、工业用房出租；企业自有资产投资、投资办实业，企业投资管理咨询；家用电器及厨卫系列产品的技术研发、技术推广服务；经营货物和技术进出口业务（法律、行政法规禁止经营的项目除外；法律、行政法规限制的项目须取得许可后方可经营）。</t>
  </si>
  <si>
    <t>华帝股份有限公司（股票代码002035）成立于2001年11月28日，其前身中山华帝燃具有限公司成立于1992年4月。华帝股份主要从事生产和销售整体厨房、燃气具、厨房用品、卫浴产品、家用电器及企业自有资产投资、进出口经营业务。其控股子公司包括上海粤华厨卫有限公司、中山炫能燃气科技股份有限公司、中山市正盟厨卫电器有限公司、广东德乾投资管理有限公司等、杭州粤迪厨卫有限公司、中山百得厨卫有限公司、沈阳粤华厨卫有限公司、中山华帝电子科技有限公司、中山华帝南京厨卫有限公司。目前，华帝产品集群包括灶具（聚能灶、燃气灶、沼气灶）、热水器（电热水器、燃气热水器、空气源热水器和太阳能热水器）、抽油烟机、消毒柜、橱柜、集成吊顶、壁挂炉、净水器、炊具等10个品类1000余款产品。产品销售覆盖世界五大洲，建立了遍布全球的营销网络。在中国市场上建设了包括专卖店、生活馆、KA专柜在内的10000个终端，成功为中国3500万家庭提供了优质的产品和服务。公司于2011年升级为国家级技术中心，2013年升级为国家级工业设计中心，拥有多达260余人的专业技术研发团队。在聚能燃烧、冷凝燃烧、加热自动洗、离子熄火、智能双模全效消毒等全球领先技术的驱动下，华帝灶具产品连续十四年全国产销量第一，华帝品牌先后被授予"中国驰名商标"、"中国名牌"等荣誉称号。凭借对燃烧技术的专业研究，公司成功跻身为"2008年北京奥运会燃气具独家供应商"，并成功研制出"史上熄灭率最低"的"祥云"火炬。公司始终以"研究和满足人的需求"为经营准则，以"诚信、责任、创新、共赢"作为企业核心价值观。强调"实现自我、回馈社会"，在创造经济效益的同时，积极承担社会责任。无论是资助失学儿童重返校园，援建希望医院、爱心食堂，还是以环中国海无动力帆船航行唤起社会对于海洋文明与低碳环保的关注，华帝始终以助力公益事业为荣，全力实践"优秀企业公民"的道德承诺。公司的目标是继续以"持续稳健、专业化、高品质、高技术、高档次"为发展模式，致力于做全国厨卫领导品牌，成为全球有影响力的厨卫制造和服务商，成为世界上最具竞争力、被公众及投资者认为是卓越的具有文化特色的专业企业。</t>
  </si>
  <si>
    <t>528416</t>
  </si>
  <si>
    <t>0760-22839258</t>
  </si>
  <si>
    <t>0760-22839256</t>
  </si>
  <si>
    <t>002035ir@vatti.com.cn</t>
  </si>
  <si>
    <t>王雪峰,李洪峰,赵述强</t>
  </si>
  <si>
    <t>潘垣枝</t>
  </si>
  <si>
    <t>wug@vatti.com.cn</t>
  </si>
  <si>
    <t>002036</t>
  </si>
  <si>
    <t>联创电子科技股份有限公司</t>
  </si>
  <si>
    <t>CNE000001L07</t>
  </si>
  <si>
    <t>LianChuang Electronic Technology Co., Ltd.</t>
  </si>
  <si>
    <t>LianChuang Electron</t>
  </si>
  <si>
    <t>触控显示类产品和光学元件产品的研发、生产和销售。</t>
  </si>
  <si>
    <t>从事光电子元器件、半导体器件、光学元件、摄像头模组、触摸屏及液晶显示模组、手机及计算机等电子产品的研发、生产、销售；光电显示及控制系统的设计与安装，网络及工业自动化工程安装；自营或代理各类商品和技术的进出口业务；投资管理、资产管理、投资咨询服务（除证券、期货）；房屋租赁、机械设备租赁、物业管理。（不涉及国营贸易管理商品，涉及配额、许可证管理商品的，按国家有关规定理申请）。（依法须经批准的项目，经相关部门批准后方可开展经营活动）</t>
  </si>
  <si>
    <t>公司由原宁波牦牛服装辅料有限公司以整体变更方式设立。</t>
  </si>
  <si>
    <t>江西省南昌市南昌高新技术产业开发区京东大道1699号</t>
  </si>
  <si>
    <t>江西省南昌市高新区京东大道1699号</t>
  </si>
  <si>
    <t>0791-88161608</t>
  </si>
  <si>
    <t>hzz@lcetron.com</t>
  </si>
  <si>
    <t>张金隆,李宁,包新民</t>
  </si>
  <si>
    <t>韩盛龙,曾吉勇</t>
  </si>
  <si>
    <t>wei_rao@lcetron.com</t>
  </si>
  <si>
    <t>和义律师事务所</t>
  </si>
  <si>
    <t>002037</t>
  </si>
  <si>
    <t>贵州久联民爆器材发展股份有限公司</t>
  </si>
  <si>
    <t>CNE000001L15</t>
  </si>
  <si>
    <t>Guizhou Jiulian Industrial Explosive Materials Development Co., Ltd.</t>
  </si>
  <si>
    <t>Jiulian Development</t>
  </si>
  <si>
    <t>民用爆炸物品生产、销售、研究开发；工程爆破技术服务，工程施工；化工产品（不含化学危险品）、进出口经营业务。</t>
  </si>
  <si>
    <t>经贵州省人民政府黔府函[2002]258号文批准，由贵州久联企业集团有限责任公司、思南五峰化工有限责任公司、贵州兴泰实业有限公司、南京理工大学、贵州黔鹰五七O八铝箔厂作为发起人，采用发起设立方式设立的股份有限公司。</t>
  </si>
  <si>
    <t>贵州省贵阳市高新技术开发区新天园区</t>
  </si>
  <si>
    <t>贵州省贵阳市宝山北路213号</t>
  </si>
  <si>
    <t>550002</t>
  </si>
  <si>
    <t>0851-86790686、86751504</t>
  </si>
  <si>
    <t>0851-86790686、86748121</t>
  </si>
  <si>
    <t>jiulianfz@163.com</t>
  </si>
  <si>
    <t>www.gzjiulian.com/</t>
  </si>
  <si>
    <t>张建,王新华,张瑞彬</t>
  </si>
  <si>
    <t>魏彦</t>
  </si>
  <si>
    <t>wlc-jl-6751504@163.com</t>
  </si>
  <si>
    <t>北京鼎业律师事务所</t>
  </si>
  <si>
    <t>002038</t>
  </si>
  <si>
    <t>北京双鹭药业股份有限公司</t>
  </si>
  <si>
    <t>CNE000001L31</t>
  </si>
  <si>
    <t>Beijing SL Pharmaceutical Co., Ltd.</t>
  </si>
  <si>
    <t>SL Pharm</t>
  </si>
  <si>
    <t>基因工程和生化药物的研究开发、生产经营。</t>
  </si>
  <si>
    <t>生产片剂、硬胶囊剂、颗粒剂、软胶囊剂、滴丸剂、冻干粉针剂（含抗肿瘤药）、粉针剂（头孢菌素类）、大容量注射剂、小容量注射剂（含抗肿瘤药）、凝胶剂、滴眼剂、鼻用喷雾剂、生物工程产品{外用重组人碱性成纤维细胞生长因子、重组人粒细胞刺激因子注射液、注射用重组人白介素-2(125Ala)、重组人白介素-2(125Ala)注射液、注射用重组人白介素-11、重组人新型复合α干扰素（122Arg）}、原料药（鲑鱼降钙素、萘哌地尔、胸腺五肽、生长抑素、葛根素、万乃洛韦、更昔洛韦、盐酸尼莫司汀、门冬酰胺酶、硫普罗宁、尼麦角林、奥扎格雷、异环磷酰胺、利塞膦酸钠、丁二磺酸腺苷蛋氨酸、盐酸托烷司琼、替米沙坦、三磷酸胞苷二钠、依诺肝素钠、盐酸纳洛酮、甘氨酰-L-酪氨酸、甘氨酰-L-谷氨酰胺、帕米膦酸二钠、阿德福韦酯、醋酸奥曲肽、奥沙利铂、替莫唑胺）、精神药品（扎来普隆胶囊）,生化原料药（三磷酸胞苷二钠）、中药提取物（红花黄色素）；生产、销售“双鹭牌红欣胶囊”保健食品；普通货运；货物进出口、技术进出口、代理进出口。</t>
  </si>
  <si>
    <t>经北京市人民政府京政函[2000]86号文《关于同意北京双鹭药业有限责任公司变更为北京双鹭药业股份有限公司的通知》批准，发行人于2000年8月9日由有限责任公司整体变更为股份有限公司。</t>
  </si>
  <si>
    <t>北京市海淀区碧桐园一号楼</t>
  </si>
  <si>
    <t>100049</t>
  </si>
  <si>
    <t>010-88799370</t>
  </si>
  <si>
    <t>010-88795883</t>
  </si>
  <si>
    <t>slpharm@slpharm.com.cn</t>
  </si>
  <si>
    <t>苏志国,魏素艳</t>
  </si>
  <si>
    <t>010-88627635</t>
  </si>
  <si>
    <t>lsj268@vip.sina.com</t>
  </si>
  <si>
    <t>002039</t>
  </si>
  <si>
    <t>贵州黔源电力股份有限公司</t>
  </si>
  <si>
    <t>CNE000001LK0</t>
  </si>
  <si>
    <t>Guizhou Qianyuan Power Co., Ltd.</t>
  </si>
  <si>
    <t>Qianyuan Power</t>
  </si>
  <si>
    <t>水力、火力发电站的开发建设与经营管理。</t>
  </si>
  <si>
    <t>投资、开发、经营水、火电站及其他电力工程；电力、热力产品购销及服务，配电网投资及经营，合同能源管理和节能咨询服务；水电工程项目管理及工程技术咨询；为电力行业服务的各种机电设备及原材料；水工机械安装、维修以及有关的第三产业。</t>
  </si>
  <si>
    <t>公司是于1993年10月12日，由贵州省电力投资公司、国能中型水电实业开发公司、贵州新能实业发展公司、贵州省普定县资源开发公司联合发起，以定向募集方式设立的股份有限公司。</t>
  </si>
  <si>
    <t>贵州省贵阳市都司高架桥路46号黔源大厦</t>
  </si>
  <si>
    <t>贵州省贵阳市南明区都司高架桥路46号黔源大厦</t>
  </si>
  <si>
    <t>0851-85218808</t>
  </si>
  <si>
    <t>0851-85218925</t>
  </si>
  <si>
    <t>qydl@gzqydl.cn</t>
  </si>
  <si>
    <t>张瑞彬,王强,张志康,胡北忠</t>
  </si>
  <si>
    <t>罗涛</t>
  </si>
  <si>
    <t>杨焱</t>
  </si>
  <si>
    <t>yangyan@gzqydl.cn</t>
  </si>
  <si>
    <t>002040</t>
  </si>
  <si>
    <t>南 京 港</t>
  </si>
  <si>
    <t>南京港股份有限公司</t>
  </si>
  <si>
    <t>CNE000001LN4</t>
  </si>
  <si>
    <t>Nanjing Port Co., Ltd.</t>
  </si>
  <si>
    <t>Nanjing Port</t>
  </si>
  <si>
    <t>原油、成品油和液体化工产品的装卸和储存服务。</t>
  </si>
  <si>
    <t>许可经营项目：从事港口经营许可证许可业务；一般经营项目：原油、成品油、液体化工产品的装卸，植物油及其他货物的装卸、仓储服务，场地租赁，燃料油的销售，自营和代理各类商品及技术的进出口业务。自有房地产经营。经政府有关部门批准并办理工商登记手续，公司可另开设业务发展所需的投资与经营项目，扩大经营范围。</t>
  </si>
  <si>
    <t>公司是经国家经贸委国经贸企改[2001]898号文批准，由南京港务管理局作为主发起人，联合南京长江油运公司、中国外运江苏公司、中国石化集团九江石油化工总厂、中国石化集团武汉石油化工厂、中国南京外轮代理公司共同发起设立的股份有限公司，于2001年9月21日在江苏省工商行政管理局登记注册成立，注册登记号为3200001105329。</t>
  </si>
  <si>
    <t>025-58815738</t>
  </si>
  <si>
    <t>025-58812758</t>
  </si>
  <si>
    <t>gfgs@nj-port.com</t>
  </si>
  <si>
    <t>戴克勤,徐志坚,冯巧根</t>
  </si>
  <si>
    <t>向平原</t>
  </si>
  <si>
    <t>002041</t>
  </si>
  <si>
    <t>山东登海种业股份有限公司</t>
  </si>
  <si>
    <t>CNE000001LQ7</t>
  </si>
  <si>
    <t>Shandong Denghai Seeds Co., Ltd.</t>
  </si>
  <si>
    <t>Denghai Seeds</t>
  </si>
  <si>
    <t>玉米种子生产、自育农作物杂交种子销售，花卉、苗木、食用菌类种苗的开发及技术服务。</t>
  </si>
  <si>
    <t>农作物新品种的选育、生产、分装、销售（凭许可证经营）；农业高新技术研发及成果转让，研发成果的推广、咨询、培训服务；经营本企业《中华人民共和国进出口企业资格证书》核定范围内的进出口业务。</t>
  </si>
  <si>
    <t>根据山东省人民政府鲁政股字[2000]49号批准证书批准，由莱州市登海种业（集团）有限公司整体变更设立的。莱州市登海种业（集团）有限公司的前身是莱州市登海种业有限公司。</t>
  </si>
  <si>
    <t>山东省莱州市农科院城山路西侧</t>
  </si>
  <si>
    <t>山东省莱州市城山路农科院南邻</t>
  </si>
  <si>
    <t>261448</t>
  </si>
  <si>
    <t>0535-2788889</t>
  </si>
  <si>
    <t>0535-2788875</t>
  </si>
  <si>
    <t>denghai@sddhzy.com</t>
  </si>
  <si>
    <t>王凤荣,李相杰,王莉,李玉明</t>
  </si>
  <si>
    <t>王元仲</t>
  </si>
  <si>
    <t>0535-2788926</t>
  </si>
  <si>
    <t>dmb@sddhzy.com</t>
  </si>
  <si>
    <t>002042</t>
  </si>
  <si>
    <t>华孚时尚股份有限公司</t>
  </si>
  <si>
    <t>CNE000001LR5</t>
  </si>
  <si>
    <t>Huafu Fashion Co., Ltd.</t>
  </si>
  <si>
    <t>Huafu</t>
  </si>
  <si>
    <t>纯棉纱线、混纺纱线、纯棉坯布、混纺坯布等的生产和销售。</t>
  </si>
  <si>
    <t>纤维、纱线、面料等纺织品、印染品的制造、进出口贸易；棉花的种植、加工、销售；纤维及纺纱技术研究、色彩设计、信息咨询；企业生产所需的原辅材料、机械设备及配件和技术进出口(国家限定公司经营和国家禁止进出口的商品及技术除外)。</t>
  </si>
  <si>
    <t>2000年10月，经安徽省体改委（皖体改函[2000]79号）和安徽省人民政府（皖府股字[2000]第37号批准证书）批准，安徽飞亚纺织集团有限公司作为主发起人，联合淮北市国有资产运营有限公司、安徽省国有资产运营有限公司、上海东华大学科技园发展有限公司、淮北印染集团公司及上海市纺织科学研究院等其他五家发起人，共同发起设立安徽飞亚纺织发展股份有限公司。</t>
  </si>
  <si>
    <t>安徽省淮北市烈山区石山路6号</t>
  </si>
  <si>
    <t>0755-83735593、0755-83735645</t>
  </si>
  <si>
    <t>0755-83735566</t>
  </si>
  <si>
    <t>dongban@e-huafu.com、yangr@e-huafu.com</t>
  </si>
  <si>
    <t>高卫东,陈卫滨,胡永峰,孔祥云</t>
  </si>
  <si>
    <t>陈玲芬</t>
  </si>
  <si>
    <t>0755-83735593/83735433</t>
  </si>
  <si>
    <t>dongban@e-huafu.com</t>
  </si>
  <si>
    <t>002043</t>
  </si>
  <si>
    <t>兔 宝 宝</t>
  </si>
  <si>
    <t>德华兔宝宝装饰新材股份有限公司</t>
  </si>
  <si>
    <t>CNE000001LT1</t>
  </si>
  <si>
    <t>Dehua TB New Decoration Material Co., Ltd.</t>
  </si>
  <si>
    <t>Dehua TB</t>
  </si>
  <si>
    <t>中高档装饰贴面板、胶合板、单板的生产销售和原木加工、销售。</t>
  </si>
  <si>
    <t>油漆、辅助材料的批发无储存经营（凭许可证经营），木制品检测（凭许可证经营），第二类增值电信业务中的信息服务业务（仅限互联网信息服务）（凭许可证经营），人造板、装饰贴面板、木质地板（限分支机构生产）、其它木制品及化工产品（不含危险品及易制毒化学品）的生产、销售，木门、衣柜厨具、木制家具的销售，速生木种植，原木的加工和销售，经营进出口业务，质量技术咨询服务，计算机网络技术的技术开发，家居用品设计，会展服务，品牌管理，地板的制造、销售（依法须经批准的项目，经相关部门批准后方可开展经营活动）</t>
  </si>
  <si>
    <t>公司是经浙江省人民政府上市工作领导小组办公室浙上市[2001]109号文批准，由原浙江德华装饰材料有限公司（以下简称“有限公司”）依法整体变更设立的股份有限公司。设立时以有限公司截止到2001年10月31日将经浙江天健会计师事务所审计的净资产8，000万元按1：1的比例折为发起人股8，000万股。2001年12月27日领取了浙江省工商行政管理局颁发的3300001008381号企业法人营业执照，注册资本8，000万元，现公司法定代表人为丁鸿敏。</t>
  </si>
  <si>
    <t>浙江省德清县洛舍镇工业区</t>
  </si>
  <si>
    <t>浙江省德清县武康镇临溪街588号</t>
  </si>
  <si>
    <t>0572-8405635</t>
  </si>
  <si>
    <t>0572-8822225</t>
  </si>
  <si>
    <t>dehua_ss@dhwooden.com</t>
  </si>
  <si>
    <t>www.tubaobao.com</t>
  </si>
  <si>
    <t>韩灵丽,刘志坤,吴晖</t>
  </si>
  <si>
    <t>陆利华</t>
  </si>
  <si>
    <t>0572-8405322</t>
  </si>
  <si>
    <t>陆飞飞</t>
  </si>
  <si>
    <t>002044</t>
  </si>
  <si>
    <t>美年大健康产业控股股份有限公司</t>
  </si>
  <si>
    <t>CNE000001LV7</t>
  </si>
  <si>
    <t>Meinian Onehealth Healthcare Holdings Co., Ltd.</t>
  </si>
  <si>
    <t>Meinian Onehealth</t>
  </si>
  <si>
    <t>健康体检业务。</t>
  </si>
  <si>
    <t>从事医疗技术专业领域内的技术开发、技术咨询、技术转让、技术服务；投资管理；健康管理咨询（不得从事医疗活动、心理咨询）；设计、生产、销售各式服装、服饰及原辅材料；纺织服装类产品的科技开发；自营和代理上述商品的进出口业务。（依法须经批准的项目，经相关部门批准后方可开展经营活动）</t>
  </si>
  <si>
    <t>系经中华人民共和国对外贸易经济合作部以"外经贸资二函[2001]1039号"文和"外经贸资审字[2001]0185号"《中华人民共和国外商投资企业批准证书》批准，由江苏三友集团有限公司整体变更设立的股份有限公司。</t>
  </si>
  <si>
    <t>江苏省南通市人民东路218号</t>
  </si>
  <si>
    <t>021-66773289</t>
  </si>
  <si>
    <t>021-66773220</t>
  </si>
  <si>
    <t>chenyl@health-100.cn</t>
  </si>
  <si>
    <t>www.sanyougroup.com</t>
  </si>
  <si>
    <t>王辉,葛俊,刘勇,刘晓</t>
  </si>
  <si>
    <t>徐可</t>
  </si>
  <si>
    <t>xiongfj@health-100.cn</t>
  </si>
  <si>
    <t>002045</t>
  </si>
  <si>
    <t>国光电器股份有限公司</t>
  </si>
  <si>
    <t>CNE000001LW5</t>
  </si>
  <si>
    <t>Guoguang Electric Company Limited</t>
  </si>
  <si>
    <t>Guoguang Electric</t>
  </si>
  <si>
    <t>周海昌</t>
  </si>
  <si>
    <t>扬声器、音箱等电声器件产品的开发、生产和销售。</t>
  </si>
  <si>
    <t>电子元件及组件制造;电子、通信与自动控制技术研究、开发;音响设备制造;计算机零部件制造;办公用机械制造;日用塑料制品制造;日用及医用橡胶制品制造;塑料零件制造;其他电池制造（光伏电池除外）;锂离子电池制造;镍氢电池制造;电子元器件批发;电子元器件零售;电子产品批发;电子产品零售;电视设备及其配件批发;软件批发;软件零售;仪器仪表批发;办公设备批发;塑料制品批发;橡胶制品批发;货物进出口（专营专控商品除外）;技术进出口;房屋租赁;场地租赁（不含仓储）;自有房地产经营活动;玩具制造、玩具零售、玩具批发。</t>
  </si>
  <si>
    <t>公司是由广州国光电声总厂改制并定向募集内部职工股，于1993年12月25日注册成立的股份有限公司(总股本4，000万股)。1995年12月8日，公司增资发行3，000万股股份并改制为外商投资股份有限公司。</t>
  </si>
  <si>
    <t>广东省广州市花都区新雅街镜湖大道8号</t>
  </si>
  <si>
    <t>510800</t>
  </si>
  <si>
    <t>020-28609988</t>
  </si>
  <si>
    <t>020-28609396</t>
  </si>
  <si>
    <t>guoguang@ggec.com.cn</t>
  </si>
  <si>
    <t>魏天慧,刘杰生,沈肇章</t>
  </si>
  <si>
    <t>何伟成</t>
  </si>
  <si>
    <t>020-28609688</t>
  </si>
  <si>
    <t>IR@ggec.com.cn</t>
  </si>
  <si>
    <t>梁雪莹</t>
  </si>
  <si>
    <t>002046</t>
  </si>
  <si>
    <t>洛阳轴研科技股份有限公司</t>
  </si>
  <si>
    <t>CNE000001LY1</t>
  </si>
  <si>
    <t>Luoyang Bearing Science and Technology Co., Ltd.</t>
  </si>
  <si>
    <t>Bearing Sci and Tech</t>
  </si>
  <si>
    <t>轴承、电主轴、轴承专用工艺装备和检测仪器及相关产品的研究、开发、生产、销售业务。</t>
  </si>
  <si>
    <t>研制、开发、生产和销售轴承与轴承单元、磨料、磨具、超硬材料及制品、光机电一体化产品、机械装备、仪器仪表、汽车摩托配件、金属材料、化工产品(不含化学危险品易燃易爆品)、复合材料及制品、非金属矿物制品、结合剂及辅料、润滑油(以上产品按国家有关规定)；技术服务、咨询服务、仓储服务、货运代理服务、其他经纪代理服务；房屋租赁、道路货物运输、酒的零售、住宿；经营原辅材料、零配件、化工产品、机电产品、成套设备及相关技术的进出口业务(国家限定公司经营或禁止出口的商品及技术除外)；进料加工，“三来一补”。</t>
  </si>
  <si>
    <t>公司是经国家经贸委以《关于同意设立洛阳轴研科技股份有限公司的批复》（国经贸企改[2001]1142号）批准，洛阳轴承研究所作为主发起人，以其经营性资产投入，联合洛阳润鑫科技发展有限公司等9家法人以发起设立方式于2001年12月9日设立的股份有限公司。公司注册资本4，000万元。</t>
  </si>
  <si>
    <t>河南省洛阳市高新技术开发区丰华路6号</t>
  </si>
  <si>
    <t>450199</t>
  </si>
  <si>
    <t>0371-67619230</t>
  </si>
  <si>
    <t>0371-86095152</t>
  </si>
  <si>
    <t>stock@zys.com.cn</t>
  </si>
  <si>
    <t>周绍妮,孙振华,邹玲,刘长华</t>
  </si>
  <si>
    <t>002047</t>
  </si>
  <si>
    <t>深圳市宝鹰建设控股集团股份有限公司</t>
  </si>
  <si>
    <t>CNE000001LZ8</t>
  </si>
  <si>
    <t>Shenzhen Bauing Construction Holding Group Co., Ltd.</t>
  </si>
  <si>
    <t>Bauing Decoration</t>
  </si>
  <si>
    <t>生产销售水龙头、卫浴挂具及花洒。</t>
  </si>
  <si>
    <t>销售自产产品。从事非配额许可证管理、非专营商品的收购出口业务。承担各类建筑(包括车、船、飞机）的室内外装饰工程的设计与施工；承接公用、民用建设项目的建筑智能化、消防设施工程的设计与施工；承接公用、民用建设项目的机电设备、金属门窗、钢结构工程的安装与施工；家具和木制品的设计、安装；建筑装饰石材销售、安装；建筑装饰设计咨询；新型建筑装饰材料的设计、研发及销售（以上各项不含法律、行政法规、国务院决定需报经审批的项目，涉及有关主管部门资质许可证需取得资质许可后方可经营）从事货物及技术进出口业务；兴办实业（具体项目另行申报）。生产水龙头，卫浴洁具及其配件，精冲模，精密型腔模，模具标准件；各类型建筑幕墙工程设计、制作、安装及施工。</t>
  </si>
  <si>
    <t>公司是经原中国对外贸易经济合作部"外经贸资二函[2001]1251号"文及深圳市对外贸易经济合作局"深外经贸资复[2001]1166号"文批准，由深圳成霖洁具有限公司以整体变更方式设立的中外合资股份有限公司。公司于2001年12月31日在深圳市工商行政管理局登记注册，公司住所为深圳市宝安区观澜镇，注册号为企股粤深总字第109732，注册资本15，033.00万元。</t>
  </si>
  <si>
    <t>广东省深圳市福田区车公庙泰然四路303栋4楼</t>
  </si>
  <si>
    <t>0755-82924810</t>
  </si>
  <si>
    <t>0755-88374949</t>
  </si>
  <si>
    <t>zq@szby.cn</t>
  </si>
  <si>
    <t>高刚,刘小清,李昇平</t>
  </si>
  <si>
    <t>古少波(代)</t>
  </si>
  <si>
    <t>002048</t>
  </si>
  <si>
    <t>宁波华翔电子股份有限公司</t>
  </si>
  <si>
    <t>CNE000001M06</t>
  </si>
  <si>
    <t>Ningbo Huaxiang Electronic Co., Ltd.</t>
  </si>
  <si>
    <t>Ningbo Huaxiang</t>
  </si>
  <si>
    <t>汽车非金属类（主要为橡塑类）零部件的开发、生产、销售，产品主要应用于发动机附件系统、底盘系统、电器及空调系统、内外饰件系统等。</t>
  </si>
  <si>
    <t>汽车和摩托车零配件、电子产品、模具、仪表、仪器的制造、加工；金属材料、建筑装潢材料、五金、交电的批发、零售；房屋租赁、设备租赁、信息技术咨询服务、汽车零配件批发；经营本企业自产产品的出口业务和本企业所需的机械设备、零配件、原辅材料的进口业务，但国家限定公司经营或禁止进出口的商品及技术除外。</t>
  </si>
  <si>
    <t>公司是经宁波市人民政府甬政发[2001]112号文批准，由宁波华翔电子有限公司依法整体变更而成立的股份有限公司，2001年8月在宁波市工商行政管理局注册登记，登记号为：3302001004528，注册资本为6，500万元。</t>
  </si>
  <si>
    <t>浙江省象山县西周镇象西开发区</t>
  </si>
  <si>
    <t>021-68949998</t>
  </si>
  <si>
    <t>021-68942221</t>
  </si>
  <si>
    <t>Stock-dp@nbhx.com.cn</t>
  </si>
  <si>
    <t>杨少杰,朱红军</t>
  </si>
  <si>
    <t>舒荣启</t>
  </si>
  <si>
    <t>002049</t>
  </si>
  <si>
    <t>紫光国芯微电子股份有限公司</t>
  </si>
  <si>
    <t>CNE000001M14</t>
  </si>
  <si>
    <t>Unigroup Guoxin Microelectronics Co., Ltd.</t>
  </si>
  <si>
    <t>Guoxin Micro</t>
  </si>
  <si>
    <t>刁石京</t>
  </si>
  <si>
    <t>集成电路芯片设计开发、销售及技术服务。</t>
  </si>
  <si>
    <t>集成电路设计、开发、销售与技术服务；高亮度发光二极管（LED）衬底材料开发、生产、销售；生产和销售压电石英晶体器件；经营本企业自产产品及技术的出口业务；经营本企业生产、科研所需的原辅材料、仪器仪表、机械设备、零配件及技术的进口业务（国家限定公司经营和禁止进出口的商品除外）；经营进料加工和“三来一补”业务。</t>
  </si>
  <si>
    <t>公司的前身为1991年9月20日设立的中外合资企业--唐山裕丰电子有限公司。1998年3月31日，唐山裕丰电子有限公司名称变更为唐山晶源裕丰电子有限公司。2000年1月，晶源裕丰以吸收合并方式合并晶源三益、晶源柯讯和晶源柯利三家企业(该三家企业此时股东及其出资比例均与晶源裕丰相同)。2001年4月2日，港方股东将其20%的股权转让予中方股东唐山晶源电子股份有限公司，5%的股权转让予陈继红女士，晶源裕丰成为内资企业。2001年6月22日，晶源电子将其持有晶源裕丰的18.91%股权转让予毕立新等17名自然人。经股东会一致通过并经河北省人民政府股份制领导小组办公室冀股办(2001)88号文批准，晶源裕丰整体变更设立了唐山晶源裕丰电子股份有限公司，于2001年9月17日领取了营业执照。</t>
  </si>
  <si>
    <t>河北省玉田县无终西街3129号</t>
  </si>
  <si>
    <t>064100</t>
  </si>
  <si>
    <t>0315-6198161</t>
  </si>
  <si>
    <t>0315-6198179</t>
  </si>
  <si>
    <t>zhengquan@gosinoic.com</t>
  </si>
  <si>
    <t>陈金占,王立彦,陈贤</t>
  </si>
  <si>
    <t>马道杰</t>
  </si>
  <si>
    <t>dulh@gosinoic.com</t>
  </si>
  <si>
    <t>002050</t>
  </si>
  <si>
    <t>浙江三花智能控制股份有限公司</t>
  </si>
  <si>
    <t>CNE000001M22</t>
  </si>
  <si>
    <t>Zhejiang Sanhua Intelligent Controls Co., Ltd.</t>
  </si>
  <si>
    <t>Sanhua</t>
  </si>
  <si>
    <t>生产销售制冷空调用截止阀、电子膨胀阀、电磁阀、单向阀、北美截止阀、排水泵和球阀等七类产品。</t>
  </si>
  <si>
    <t>制冷设备、自动控制元件、压力管道元件、机电液压控制泵、机电液压控制元器件的生产（限分公司经营）、销售，承接制冷配件产品的对外检测、试验及分析服务，从事进出口业务。（依法须经批准的项目，经相关部门批准后方可开展经营活动）</t>
  </si>
  <si>
    <t>公司系经浙江省人民政府批准，于2001年12月19日经浙江省工商行政管理局核准，由三花不二工机整体变更设立的股份有限公司，注册资本8，300万元，整体变更设立时取得注册号为3300001008348的企业法人营业执照。根据国家有关规定，因日本东方贸易持有占公司总股本9%的股份为外资股份，经中华人民共和国商务部批准，并于2004年3月1日经浙江省工商行政管理局核准，公司变更登记为中外合资股份有限公司（外资比例低于25%），取得注册号为企股浙总副字第002332号企业法人营业执照。</t>
  </si>
  <si>
    <t>浙江省新昌县七星街道下礼泉</t>
  </si>
  <si>
    <t>0571-28020008、0575-86255360</t>
  </si>
  <si>
    <t>0571-28876605、0575-86563888-8288</t>
  </si>
  <si>
    <t>shc@zjshc.com</t>
  </si>
  <si>
    <t>沈玉平,计骅,张亚平</t>
  </si>
  <si>
    <t>0571-28020008</t>
  </si>
  <si>
    <t>0571-28876605</t>
  </si>
  <si>
    <t>王语彤</t>
  </si>
  <si>
    <t>002051</t>
  </si>
  <si>
    <t>中工国际工程股份有限公司</t>
  </si>
  <si>
    <t>CNE000001N13</t>
  </si>
  <si>
    <t>China CAMC Engineering Co., Ltd.</t>
  </si>
  <si>
    <t>China CAMC</t>
  </si>
  <si>
    <t>主营业务为国际工程承包，承包项目所需的设计、设备、材料与技术出口，核心业务为成套设备与技术的出口。</t>
  </si>
  <si>
    <t>承包各类境外工程及境内国际招标工程；上述境外工程所需的设备、材料出口；对外派遣工程、生产及服务行业所需的劳务人员（不含海员）；经营和代理各类商品及技术的进出口业务（国家限定公司经营或禁止进出口的商品及技术除外）；经营进料加工和“三来一补”业务；经营对销贸易和转口贸易；开展上述业务领域的投资及投资管理、建设和运营等。</t>
  </si>
  <si>
    <t>由中国工程与农业机械进出口总公司、河北宣化工程机械股份有限公司、中元国际工程设计研究院、广州电器科学研究院、济南铸造锻压机械研究所、中国第十三冶金建设公司、上海拖拉机内燃机公司7家发起人，经原国家经贸委国经贸企改[2001]342号《关于同意设立中工国际工程股份有限公司的批复》以及财政部财企[2001]243号《财政部关于中工国际工程股份有限公司（筹）国有股权管理有关问题的批复》批准，发起设立的股份有限公司，2001年5月22日经国家工商行政管理总局核准登记。 发行人主营业务为国际工程承包，承包项目所需的设计、设备、材料与技术出口，核心业务为成套设备与技术的出口，属对外经济技术合作型企业。</t>
  </si>
  <si>
    <t>010-82688653、010-82688866</t>
  </si>
  <si>
    <t>010-82688582</t>
  </si>
  <si>
    <t>002051@camce.cn</t>
  </si>
  <si>
    <t>葛长银,李国强,王德成</t>
  </si>
  <si>
    <t>010-82688606</t>
  </si>
  <si>
    <t>002052</t>
  </si>
  <si>
    <t>深圳市同洲电子股份有限公司</t>
  </si>
  <si>
    <t>CNE000001N21</t>
  </si>
  <si>
    <t>Shenzhen Coship Electronics Co., Ltd.</t>
  </si>
  <si>
    <t>Coship Electronics</t>
  </si>
  <si>
    <t>投资兴办实业；数字卫星接收机等数字电视接收设备的研制和生产，网络、计算机、通讯、软件研制生产及其系统集成。</t>
  </si>
  <si>
    <t>投资兴办实业；电子产品、计算机软、硬件及应用网络产品、自动化控制设备、无线移动电子信息产品、汽车电子产品、系统集成、移动通讯终端、电子元器件、电视机、显示器、数字电视机顶盒等产品的生产经营（生产项目营业执照另发）；家用商用电器和电子产品的制造、销售、服务和回收；通信设备的购销（不含专营、专控、专卖商品）；进出口业务；卫星电视接收天线、高频头、模拟/数字卫星电视接收机的研发和生产（执照另发）；研发服务、技术转让服务和软件服务。</t>
  </si>
  <si>
    <t>经广东省深圳市人民政府深府股[2001]13号文批准，由深圳市同洲电子有限公司整体变更设立的股份公司。</t>
  </si>
  <si>
    <t>广东省深圳市南山区高新科技园北区彩虹科技大厦六楼</t>
  </si>
  <si>
    <t>广东省深圳市南山区高新区北区第五工业区彩虹科技大楼A6楼</t>
  </si>
  <si>
    <t>0755-26999299</t>
  </si>
  <si>
    <t>0755-26722666</t>
  </si>
  <si>
    <t>coship@coship.com</t>
  </si>
  <si>
    <t>潘玲曼,肖寒梅,欧阳建国</t>
  </si>
  <si>
    <t>0755-26990000-8880</t>
  </si>
  <si>
    <t>gongyun@coship.com</t>
  </si>
  <si>
    <t>002053</t>
  </si>
  <si>
    <t>云南能源投资股份有限公司</t>
  </si>
  <si>
    <t>CNE000001N39</t>
  </si>
  <si>
    <t>Yunnan Energy Investment Co., Ltd.</t>
  </si>
  <si>
    <t>YEIC</t>
  </si>
  <si>
    <t>食用盐、工业盐、烧碱、无水硫酸钠和聚氯乙烯的生产和销售。</t>
  </si>
  <si>
    <t>盐及其系列产品的开发、加工和销售；化工盐及其系列产品的开发加工销售；日用化工产品，化妆品，盐包装材料、防伪＂碘盐标志＂，无水硫酸钠的生产、加工和销售，盐业技术的开发、咨询服务；仓储（不含危化品）；原辅料、仪器仪表、机械设备、零配件的经营业务；经营本企业自产产品及技术的出口业务。燃气（不含危化品）、水、热力的生产和供应。经营生产性原辅材料、仪器仪表、机械设备、零配件及技术的进口业务（国家限定公司经营和国家禁止进出口的商品除外）钻井，机电机械产品制造、修理、安装；氯化钠、硫酸钠采矿（凭许可证经营）；铁路专用线共用业务；现代物流配送，代理经营配套设施建设及连锁经营；一、二类压力容器设计、制造、安装，水力发电投资，锅炉安装（B级）压力管道安装（ＣC2级）；硫磺、氟硅酸钠、磷酸、腐蚀品的批发。酒类经营、日用百货、预包装食品、散装食品及粮油制品的批发零售。饲料、硅锰合金、硫酸的销售。农产品及农副产品的销售。房屋租赁。</t>
  </si>
  <si>
    <t>根据云南省经济贸易委员会企改[2002]32号文《云南省经贸委关于设立云南盐化股份有限公司的批复》，由云南轻纺集团有限公司作为主发起人，联合云南有色地质矿业有限公司、云南创立投资管理有限公司、云南省国有资产经营有限责任公司、云南省开发投资有限公司、中国盐业总公司、安宁市工业总公司等六家企业法人共同发起设立。2002年7月25日，公司在云南省工商行政管理局依法登记注册。</t>
  </si>
  <si>
    <t>650200</t>
  </si>
  <si>
    <t>0871-63127429、0871-63126346</t>
  </si>
  <si>
    <t>0871-63126346</t>
  </si>
  <si>
    <t>ynyh@email.ynyh.com</t>
  </si>
  <si>
    <t>www.cnyeic.com</t>
  </si>
  <si>
    <t>杨勇,杨先明,和国忠</t>
  </si>
  <si>
    <t>马策</t>
  </si>
  <si>
    <t>0871-63127429、63126346</t>
  </si>
  <si>
    <t>lzl@email.ynyh.com</t>
  </si>
  <si>
    <t>邹吉虎、刘益汉</t>
  </si>
  <si>
    <t>300477</t>
  </si>
  <si>
    <t>北京合纵科技股份有限公司</t>
  </si>
  <si>
    <t>CNE1000020W2</t>
  </si>
  <si>
    <t>Beijing Hezong Science and Technology Co., Ltd.</t>
  </si>
  <si>
    <t>Hezong Science And Technology</t>
  </si>
  <si>
    <t>公司是从事配电及控制设备制造及相关技术服务的高科技企业。公司主营业务是面向国内电网、市政建设、铁路、城市轨道交通等诸多领域，生产和销售户外中高压配电和控制设备，产品主要包括环网柜、箱式变电站、柱上开关、变压器、电缆附件、其他开关等，共计六大类二十个系列。</t>
  </si>
  <si>
    <t>技术咨询、技术开发、技术服务、技术推广、技术转让；专业承包；建设工程项目管理；销售电子产品、机械设备、建筑材料、五金交电、化工产品（不含危险化学品及一类易制毒化学品）；货物进出口、代理进出口、技术进出口；机械设备维修（不含汽车维修）；产品设计；经济贸易咨询；生产电器设备。（企业依法自主选择经营项目，开展经营活动；依法须经批准的项目，经相关部门批准后依批准的内容开展经营活动；不得从事本市产业政策禁止和限制类项目的经营活动。）</t>
  </si>
  <si>
    <t>北京合纵科技有限公司是由自然人刘泽刚、樊京生、韦强三人共同出资组建，于1997年4月15日在北京市工商行政管理局登记注册后成立。有限公司注册号为08467969，注册资本100万元;2006年12月26日，有限公司股东会通过决议，一致同意有限公司以截止2006年11月30日经审计的净资产7427.476611万元，按1.029：1折合成股份公司7218万股。公司名称变更为“北京合纵科技股份有限公司”。2007年1月20日，中勤万信会计师事务所有限公司出具（2007）中勤验字第01002号《验资报告》，证实：截止2007年1月20日，公司已收到股东投入的股本金额7218万元，剩余209.476611万元计入公司资本公积。</t>
  </si>
  <si>
    <t>北京市海淀区上地三街9号（嘉华大厦）D座1211、1212</t>
  </si>
  <si>
    <t>010-62973188</t>
  </si>
  <si>
    <t>010-62975911</t>
  </si>
  <si>
    <t>hezong@chinahezong.com</t>
  </si>
  <si>
    <t>刘卫东,张金鑫,张为华</t>
  </si>
  <si>
    <t>韦强</t>
  </si>
  <si>
    <t>陈德香、王萍</t>
  </si>
  <si>
    <t>300445</t>
  </si>
  <si>
    <t>北京康斯特仪表科技股份有限公司</t>
  </si>
  <si>
    <t>CNE100001Z82</t>
  </si>
  <si>
    <t>Beijing ConST Instruments Technology Inc.</t>
  </si>
  <si>
    <t>ConST</t>
  </si>
  <si>
    <t>数字压力检测、温度校准仪器仪表产品研发、生产和销售。</t>
  </si>
  <si>
    <t>制造仪器仪表；技术开发；技术推广；技术咨询；技术服务；仪器仪表、软件、计算机技术培训；销售仪器仪表、软件、计算机；货物进出口；技术进出口；代理进出口；租赁仪器仪表设备、计算机及通讯设备；出租办公用房。（企业依法自主选择经营项目，开展经营活动；依法须经批准的项目，经相关部门批准后依批准的内容开展经营活动；不得从事本市产业政策禁止和限制类项目的经营活动。）</t>
  </si>
  <si>
    <t>2004年9月7日，姜维利、何欣、刘宝琦、浦江川、徐晖、赵士春、何循海、李俊平共同签署了《北京康斯特仪表科技有限公司章程》，约定共同出资设立北京康斯特仪表科技有限公司，注册资本为510万元，其中以非专利技术出资400万元，以现金出资110万元。2004年9月20日，康斯特有限领取了北京市工商行政管理局核发的注册号为1101082749900的《企业法人营业执照》。2007年12月3日，康斯特有限召开临时股东会，全体股东一致同意，以2007年9月30日为基准日，以经审计的净资产折股方式将有限公司整体变更为股份公司，注册资本为3,060万元。根据北京永拓会计师事务所有限责任公司出具的京永审字（2008）第14006号《审计报告》，截至2007年9月30日，有限公司经审计的账面净资产为30,634,113.56元；根据北京德祥资产评估有限责任公司出具的京德评报字（2008）第012号《股份制改制项目资产评估报告书》，截至2007年9月30日，有限公司账面净资产评估价值为45,937,704.07元。股份公司股本以上述账面净资产为基础折合为3,060万股，每股面值1元，净资产大于股本部分计入资本公积。2008年1月28日，北京永拓会计师事务所有限责任公司出具了京永验字（2008）第21005号《验资报告》，经审验，截至2008年1月28日，公司已收到全体股东缴纳的注册资本30,600,000元，剩余34,113.56元计入资本公积。2008年4月1日，公司依法在北京市工商行政管理局办理变更登记手续，领取了注册号为110108007499002的《企业法人营业执照》，注册资本为3,060万元，法定代表人为姜维利。</t>
  </si>
  <si>
    <t>010-56973355</t>
  </si>
  <si>
    <t>zqb@constgroup.com</t>
  </si>
  <si>
    <t>郭蕙宾,冯文,钟节平</t>
  </si>
  <si>
    <t>010-56973349</t>
  </si>
  <si>
    <t>300444</t>
  </si>
  <si>
    <t>北京双杰电气股份有限公司</t>
  </si>
  <si>
    <t>CNE100001Z74</t>
  </si>
  <si>
    <t>Beijing SOJO Electric Co., Ltd.</t>
  </si>
  <si>
    <t>SOJO Electric</t>
  </si>
  <si>
    <t>配电及控制设备的研发、生产和销售。</t>
  </si>
  <si>
    <t>制造输配电及控制设备；普通货运；研发、销售分布式发电及控制设备、新能源汽车充放电及智能控制设备、电能质量治理及监控设备、电能计量系统设备；生产分布式发电及控制设备、新能源汽车充放电及智能控制设备、电能质量治理及监控设备、电能计量系统设备（限分支机构经营）；电力供应；合同能源管理；技术服务；技术开发；计算机系统集成；工程勘察设计；自营和代理各类商品和技术的进出口，但国家限定公司经营或禁止进出口的商品和技术除外。（企业依法自主选择经营项目，开展经营活动；依法须经批准的项目，经相关部门批准后依批准的内容开展经营活动；不得从事本市产业政策禁止和限制类项目的经营活动。）</t>
  </si>
  <si>
    <t>公司是由双杰配电以整体变更方式设立的股份有限公司。双杰配电成立于2002年12月13日，由赵志宏、袁学恩、赵志兴、赵志浩、陆金学、许专六名自然人和法人双杰电力共同出资设立，设立时注册资本为1000万元，2002年11月19日，北京欣诚万达会计师事务所有限公司出具（2002）京欣验字第112号《开业登记验资报告书》，确认截至2002年11月19日，双杰配电已收到全体股东缴纳的注册资本合计人民币1,000万元。其中：双杰电力以货币资金投入200万元；赵志宏等6名自然人以货币资金投入200万元，以经评估确认的非专利技术——单相接地故障检测系统作价投入625.99万元（其中：600万元作为认缴的出资，25.99万元计入资本公积）。2008年11月6日，双杰配电股东会通过了整体变更为股份有限公司的决议，发起人为赵志宏、袁学恩、赵志兴、赵志浩、陆金学、许专、周宜平、李涛、张党会、魏杰、赵连华、张志刚等12名自然人。已经中兴华审字（2008）第1029-A号《审计报告》审计的截至2008年10月31日账面净资产65,235,134.12元折成股份65,180,000股，其余55,134.12元计入资本公积。发起人出资已经中兴华所出具的中兴华验字（2008）第1004号《验资报告》验证。2008年12月2日，公司在北京市工商行政管理局办理了工商变更登记手续，取得了注册号为110000005188000的《企业法人营业执照》，注册资本6,518万元。</t>
  </si>
  <si>
    <t>010-62988465</t>
  </si>
  <si>
    <t>010-62988464</t>
  </si>
  <si>
    <t>sojo@sojoline.com</t>
  </si>
  <si>
    <t>李丹,贾宏海,张金</t>
  </si>
  <si>
    <t>袁学恩</t>
  </si>
  <si>
    <t>300498</t>
  </si>
  <si>
    <t>温氏食品集团股份有限公司</t>
  </si>
  <si>
    <t>CNE100002508</t>
  </si>
  <si>
    <t>Wens Foodstuff Group Co., Ltd.</t>
  </si>
  <si>
    <t>Wens Foodstuff</t>
  </si>
  <si>
    <t>畜禽养殖。</t>
  </si>
  <si>
    <t>本企业自产产品及相关技术的出口业务和生产、科研所需原辅材料、机械设备、仪器仪表、零配件及相关技术的进口业务、本企业的进料加工和“三来一补”业务（按[99]外经贸政审函字第951号文经营）；生产、加工、销售：禽畜、罐头食品、冷冻食品、肉食制品、饲料；农业科学研究与试验发展，相关技术的检测、推广、培训（上述项目由分支机构凭许可证经营）。（依法须经批准的项目，经相关部门批准后方可开展经营活动。）</t>
  </si>
  <si>
    <t>本公司前身为1983年创建的温氏食品集团有限公司。1999年4月，公司规范登记为有限责任公司。温氏集团是一家拥有三十多年创业历史，以肉猪、肉鸡养殖为主，以奶牛、肉鸭养殖为辅，以食品加工、农牧设备制造为产业链配套的大型畜禽养殖企业，为首批151家农业产业化国家重点龙头企业之一。公司坚持并不断完善以紧密型―公司+农户（或家庭农场）‖为核心的―温氏模式‖，大力发展畜禽养殖业务（除奶牛养殖采用自繁自养模式外），从农户领苗、代工饲养到产品上市，形成了完整的产、供、销一体化产业链。</t>
  </si>
  <si>
    <t>云浮市</t>
  </si>
  <si>
    <t>527400</t>
  </si>
  <si>
    <t>0766-2292926</t>
  </si>
  <si>
    <t>0766-2292613</t>
  </si>
  <si>
    <t>dsh@wens.com.cn</t>
  </si>
  <si>
    <t>曹仰锋,胡隐昌,陈舒,万良勇</t>
  </si>
  <si>
    <t>严居然</t>
  </si>
  <si>
    <t>300483</t>
  </si>
  <si>
    <t>上海沃施园艺股份有限公司</t>
  </si>
  <si>
    <t>CNE1000021G3</t>
  </si>
  <si>
    <t>Shanghai Worth Garden Co., Ltd.</t>
  </si>
  <si>
    <t>Worth</t>
  </si>
  <si>
    <t>以园艺用品的研发、生产和销售为主，兼顾园艺设计、工程施工和绿化养护等业务。</t>
  </si>
  <si>
    <t>农机具；园林机械、园艺用品；家居用品的生产销售，从事货物及技术的进出口业务；蔬菜、花卉种子（苗）批发、零售；从事园艺科技领域内的技术开发、技术服务、技术转让、技术咨询。（依法须经批准的项目，经相关部门批准后方可开展经营）。（以上信息以工商行政管理部门最终核准登记为准）</t>
  </si>
  <si>
    <t>公司前身上海沃施园艺用品制造有限公司成立于2003年1月8日；2008年12月20日，沃施有限通过股东会决议，以截至2008年11月30日经立信会计师事务所审计的净资产46,179,778.43元为基数，按1：0.8229的比例折合股本3,800万股，整体变更设立上海沃施园艺股份有限公司。2008年12月28日，立信会计师事务所对沃施有限整体变更为沃施园艺的注册资本实收情况进行了验证，并出具了“信会师报字（2008）第24101号”《验资报告》。2009年1月3日，创立大会暨第一次股东大会审议通过了设立沃施园艺的决议。2009年2月9日，公司在上海市工商行政管理局完成工商变更登记手续，并领取了注册号为310112000393606的《企业法人营业执照》，注册资本和实收资本为3,800万元。</t>
  </si>
  <si>
    <t>上海闵行区元江路5000号</t>
  </si>
  <si>
    <t>021-64092111</t>
  </si>
  <si>
    <t>021-64093209</t>
  </si>
  <si>
    <t>worthgarden@worthgarden.com</t>
  </si>
  <si>
    <t>佟成生,钟刚</t>
  </si>
  <si>
    <t>吴海林(代)</t>
  </si>
  <si>
    <t>021-64093206</t>
  </si>
  <si>
    <t>kirs@worthgarden.com</t>
  </si>
  <si>
    <t>300532</t>
  </si>
  <si>
    <t>深圳市今天国际物流技术股份有限公司</t>
  </si>
  <si>
    <t>CNE100002CM2</t>
  </si>
  <si>
    <t>New Trend International Logis-tech Co., Ltd.</t>
  </si>
  <si>
    <t>New Trend International</t>
  </si>
  <si>
    <t>提供自动化物流系统综合解决方案。</t>
  </si>
  <si>
    <t>物流技术、电子商务技术开发；自动化物流系统及设备的设计、销售、安装、调试、项目管理及技术服务；计算机软硬件的技术开发与销售；智能控制系统集成；物流供应链规划与设计；货物及技术进出口（不含专营、专控、专卖商品及限制项目）；机械设备、机电设备、电脑软件的批发及进出口业务（上述涉及配额许可证、专项规定管理的商品按国家有关规定办理）；机电设备安装（不含特种设备、电力设备及其他限制项目，仅限上门安装）。许可经营项目：自动化物流系统及设备的制造。</t>
  </si>
  <si>
    <t>2000年9月11日，邵健伟、陈伟国2位自然人以货币资金出资方式设立今天有限，注册资本为300万元，其中邵健伟出资240万元，陈伟国出资60万元。2000年9月12日，深圳义达会计师事务所为本次出资出具了深义验字[2000]第230号《验资报告》。公司于2000年10月19日取得了注册号为4403012054332的企业法人营业执照。 2010年8月20日，今天有限召开临时股东会，同意以截至2010年7月31日经审计的账面净资产96,030,650.29元，按1:0.6248的比例折合为股份公司注册资本6,000万元，整体变更为深圳市今天国际物流技术股份有限公司。2010年9月14日，发行人在深圳市市场监督管理局对其股份公司的设立登记进行了备案，领取了注册号为440301104427583的《企业法人营业执照》。</t>
  </si>
  <si>
    <t>0755-82684590</t>
  </si>
  <si>
    <t>0755-25161166</t>
  </si>
  <si>
    <t>lz@nti56.com</t>
  </si>
  <si>
    <t>房殿军,郑飞,梅月欣</t>
  </si>
  <si>
    <t>张小麒</t>
  </si>
  <si>
    <t>info@nti56.com</t>
  </si>
  <si>
    <t>300507</t>
  </si>
  <si>
    <t>江苏奥力威传感高科股份有限公司</t>
  </si>
  <si>
    <t>CNE1000026W9</t>
  </si>
  <si>
    <t>Jiangsu Olive Sensors High-Tech Co., Ltd.</t>
  </si>
  <si>
    <t>Jiangsu Olive Sensors</t>
  </si>
  <si>
    <t>从事传感器及配件、燃油系统附件及汽车内饰件的生产和销售。</t>
  </si>
  <si>
    <t>生产、销售传感器及配件、工程塑料件、汽车配件及相关模具，技术开发，经营进出口业务（国家法律法规禁止或限制的除外）。</t>
  </si>
  <si>
    <t>本公司是由奥力威有限整体变更设立。2010年9月22日，公司股东李宏庆、汪文巧、张旻、滕飞、陈武峰及孔有田作为发起人签订《发起人协议》，决定将奥力威有限整体变更设立为股份有限公司，以立信大华会计师事务所有限公司江西分所出具的立信大华（赣）审字【2010】125号《审计报告》所确认的公司在改制基准日2010年8月31日的净资产额69,852,010.97元中的50,000,000.00元折为股份公司的股份总额5,000万股，余额19,852,010.97元作为股份公司资本公积金。2010年9月30日，立信大华会计师事务所有限公司江西分所出具立信大华（赣）验字【2010】第008号《验资报告》。2010年10月10日，经江苏省扬州工商行政管理局核准注册登记，公司领取了注册号为“321000400000878”的《企业法人营业执照》，注册资本为5,000万元，法定代表人为李宏庆。</t>
  </si>
  <si>
    <t>江苏省扬州高新技术产业开发区祥园路158号</t>
  </si>
  <si>
    <t>225127</t>
  </si>
  <si>
    <t>0514-85118056</t>
  </si>
  <si>
    <t>0514-85118071</t>
  </si>
  <si>
    <t>olive@yos.net.cn</t>
  </si>
  <si>
    <t>www.yos.net.cn</t>
  </si>
  <si>
    <t>汤标,张斌</t>
  </si>
  <si>
    <t>滕飞</t>
  </si>
  <si>
    <t>300546</t>
  </si>
  <si>
    <t>深圳市雄帝科技股份有限公司</t>
  </si>
  <si>
    <t>CNE100002D12</t>
  </si>
  <si>
    <t>Shenzhen Emperor Technology Company Limited</t>
  </si>
  <si>
    <t>Emperor Technology</t>
  </si>
  <si>
    <t>提供以智能证卡为载体的信息安全、数据管理及行业应用解决方案，为客户实现智能证卡的信息采集、密钥管理、制作、验证、发行、受理等应用提供产品和服务。</t>
  </si>
  <si>
    <t>计算机软件的开发与信息系统集成；计算机技术咨询；计算机及相关产品、各类智能证卡产品、自动化专用设备、金融设备、智能终端及软件的设计、开发、生产、维护；打印机研发、维修、技术服务。国内贸易（不含专营、专控、专卖商品）；经营进出口业务（法律、行政法规、国务院决定禁止的项目除外，限制的项目须取得许可后方可经营）；对外承包本行业工程（系统建设、生产设施部署、工程所需设备和材料出口及外派工程所需劳务人员）（法律、行政法规、国务院决定禁止的项目除外，限制的项目须取得许可后方可经营）。</t>
  </si>
  <si>
    <t>1995年4月3日，高晶、黄明亮共同出资设立深圳市雄帝实业发展有限公司（2002年5月29日更名为雄帝有限）。雄帝有限注册资本为人民币200万元，其中：高晶出资人民币180万元，占出资额的90%；黄明亮出资人民币20万元，占出资额的10%。后续的变动如下图所示，详细的演变过程参见附件“发行人关于公司设立以来股本演变情况的说明”。 2009年7月27日，雄帝有限召开临时股东会，审议通过了整体变更设立股份有限公司的议案。2009年7月30日雄帝有限全体股东签署了《发起人协议》，同意雄帝有限以截至2009年3月31日经审计的净资产人民币50,936,162.40元按1:0.7853的比例折合股份4,000万股，每股面值1元，净资产折股后的剩余金额10,936,162.40元转入资本公积。2009年8月19日，公司依法在原深圳市工商行政管理局注册登记并取得号码为440301103461301的企业法人营业执照。</t>
  </si>
  <si>
    <t>0755-83416677</t>
  </si>
  <si>
    <t>0755-83416349</t>
  </si>
  <si>
    <t>dongmiban@xiongdi.cn</t>
  </si>
  <si>
    <t>林慧,安鹤男,胡皓华</t>
  </si>
  <si>
    <t>郑嵩</t>
  </si>
  <si>
    <t>戈文龙</t>
  </si>
  <si>
    <t>300518</t>
  </si>
  <si>
    <t>深圳市盛讯达科技股份有限公司</t>
  </si>
  <si>
    <t>CNE1000027S5</t>
  </si>
  <si>
    <t>Shenzhen Shengxunda Technology Co., Ltd.</t>
  </si>
  <si>
    <t>Shengxunda</t>
  </si>
  <si>
    <t>手机游戏开发、销售以及游戏运营业务。</t>
  </si>
  <si>
    <t>计算机软硬件、手机软件的技术开发，移动电话（手机）的外观设计、技术开发、生产（生产场地另办执照）、销售及售后服务；电子产品及配件的研发、生产（生产场地另办执照）、销售；动漫产品、游戏软件的设计；电子元器件、耗材的销售；国内贸易（不含专营、专控、专卖商品）；经营进出口业务（法律、行政法规、国务院决定禁止的项目除外，限制的项目须取得许可后方可经营）。许可经营项目：第二类增值电信业务中的信息服务业务（不含固定电话信息服务和互联网信息服务）；利用互联网经营游戏产品（含网络游戏虚拟货币发行；信息服务业务(仅限互联网信息服务业务)；广播剧、电视剧、动画片（制作须另申报）、专题、专栏（不含时政新闻类）、综艺的制作、复制、发行；手机游戏出版。</t>
  </si>
  <si>
    <t>公司前身盛讯达有限成立于2006年12月，系由自然人黄晓生以现金出资方式设立的一人有限责任公司，注册资本为100.00万元，实收资本100.00万元。2006年12月28日，盛讯达有限领取了由深圳市工商行政管理局（深圳市市场监督管理局前身，下同）核发的《企业法人营业执照》，工商注册号为4403011252329。本公司系由有限公司整体变更为股份有限公司的方式发起设立。2011年7月16日，盛讯达有限股东会作出决议，将盛讯达有限整体变更为股份有限公司。同日，盛讯达有限全体股东共同签署了《深圳市盛讯达科技股份有限公司发起人协议》。2011年7月31日，经深圳市盛讯达科技股份有限公司创立大会暨首次股东大会批准，以截至2011年5月31日经正中珠江审计的净资产120,556,095.69元为基础按1：0.5806的折股比例折为70,000,000股，每股面值人民币1元，余额50,556,095.69元计入公司资本公积金。各发起人按照在盛讯达有限的出资比例确定对股份公司的持股比例。2011年7月15日，广东联信资产评估土地房地产估价有限公司出具了“联信证评报字（2011）第A0289号”《资产评估报告》，经评估，盛讯达有限截至2011年5月31日的净资产为119,665,415.27元。2011年7月29日，正中珠江对盛讯达有限整体变更为股份有限公司的注册资本实收情况进行了审验，并出具了“广会所验字【2011】第10003790068号”《验资报告》。2011年8月18日，公司在深圳市市场监督管理局办理了注册登记，并领取了注册号为440301103318135的《企业法人营业执照》。</t>
  </si>
  <si>
    <t>0755-82731691</t>
  </si>
  <si>
    <t>0755-23991975</t>
  </si>
  <si>
    <t>sxd@gamexun.com</t>
  </si>
  <si>
    <t>林良协,许治,刘方誉</t>
  </si>
  <si>
    <t>于明剑</t>
  </si>
  <si>
    <t>300644</t>
  </si>
  <si>
    <t>南京聚隆科技股份有限公司</t>
  </si>
  <si>
    <t>CNE1000033Y1</t>
  </si>
  <si>
    <t>Nanjing Julong Science and Technology Co., Ltd.</t>
  </si>
  <si>
    <t>Nanjing Julong</t>
  </si>
  <si>
    <t>高性能改性尼龙、高性能工程化聚丙烯等改性塑料产品的研发、生产和销售。</t>
  </si>
  <si>
    <t>工程塑料、塑木型材（限分支机构经营）的开发、生产和销售；高新技术产品、新材料、环保材料及制品的开发、生产、销售和服务；化工产品（不含危险品）贸易；废旧物资（含废旧塑料等）回收加工（不含危险品）；环保设备的开发、生产、销售；电子计算机、普通机械、电子通讯产品及配件（不含卫星地面接收设备）销售及技术咨询、服务；自营和代理各类商品及技术的进出口业务。（依法需经批准的项目，经相关部门批准后方可开展经营活动）</t>
  </si>
  <si>
    <t>2009年9月10日，聚隆化学召开股东会，全体股东一致同意将聚隆化学整体变更为南京聚隆科技股份有限公司。同日，全体股东签订了《发起人协议》。2009年8月20日，天健光华（北京）会计师事务所有限公司出具“天健光华审（2009）专字第020321号”《审计报告》，截至2009年6月30日，聚隆化学净资产为47,637,286.84元。此次整体变更，各发起人以其拥有的上述净资产中的36,000,000元折成股份有限公司股本36,000,000股，每股面值人民币1元，净资产折股后的余额11,637,286.84元转入资本公积。2009年9月23日，天健光华（北京）会计师事务所有限公司出具“天健光华验（2009）GF字第020023号”《验资报告》，对本次整体变更的净资产折股进行审验。2009年9月23日，公司召开创立大会暨第一次股东大会，通过《南京聚隆科技股份有限公司章程》，选举产生第一届董事会、第一届监事会。2009年9月29日，南京市工商局核发了注册号为“320191000014773”的《企业法人营业执照》，南京聚隆正式设立，注册资本3,600万元。</t>
  </si>
  <si>
    <t>江苏省南京浦口区高新技术开发区聚龙路8号</t>
  </si>
  <si>
    <t>025-58647479</t>
  </si>
  <si>
    <t>025-58746904</t>
  </si>
  <si>
    <t>jlzq@njjulong.cn</t>
  </si>
  <si>
    <t>郑垲,王兵,范明</t>
  </si>
  <si>
    <t>虞燕</t>
  </si>
  <si>
    <t>300529</t>
  </si>
  <si>
    <t>健帆生物科技集团股份有限公司</t>
  </si>
  <si>
    <t>CNE100002995</t>
  </si>
  <si>
    <t>Jafron Biomedical Co., Ltd.</t>
  </si>
  <si>
    <t>Jafron Biomedical</t>
  </si>
  <si>
    <t>血液灌流相关产品的研发、生产与销售。</t>
  </si>
  <si>
    <t>医疗器械、仪器设备及其零配件以及与产品相关的软件产品的研发、制造、销售及技术咨询与服务；药品、特殊医学用途配方食品、特殊膳食食品、保健食品、保健用品、医用包装材料、消毒剂、生物培养基、生物制品、生物试剂、化学试剂（不含危险化学品）、卫生材料及医药用品、生物材料、医用高分子材料、特种复合材料及制品、精细化工材料、洗涤用品、电池、化工产品（不含有毒有害、易燃易爆及危险化学品）及相关产品的研发、制造、销售及技术咨询与服务；医用计算机软件产品的开发、销售及系统管理与维护(法律、法规和国务院决定禁止的不得经营;依法须经批准的项目,经相关部门批准后方可开展经营活动)；医疗科技、信息科技、生物科技领域内的技术开发、技术转让、技术推广服务、技术咨询；兼营医疗服务、自有房屋租赁及销售、机械设备租赁、普通货运；货物及技术的进出口业务（不含国家禁止和限制的货物及技术）。</t>
  </si>
  <si>
    <t>本公司前身为丽珠集团丽珠医用生物材料厂。丽珠生材厂股东会于2002年4月18日作出决议，同意将丽珠生材厂改制为珠海丽珠医用生物材料有限公司，丽珠生物有限的设立出资经珠海安德利联合会计师事务所2002年7月12日出具安德利验字（2002）第338-3号《验资报告》验证足额到位。2002年8月12日，丽珠生物有限在珠海市工商局完成注册登记，公司注册资本200万元。本公司系由珠海健帆生物科技有限公司整体变更设立。2010年12月12日，健帆生物有限全体股东一致同意公司以截至2010年11月30日经审计的账面净资产值121,094,580.13元为基数折股6,600万股，其余55,094,580.13元计入资本公积，整体变更设立珠海健帆生物科技股份有限公司。本次整体变更出资经利安达会计师事务所有限责任公司珠海分所2010年12月15日出具的“利安达验字【2010】第B-1053”号《验资报告》及瑞华会计师事务所（特殊普通合伙）于2014年7月30日出具的瑞华核字[2014]40030033号《验资复核报告》验证足额到位。2010年12月31日，本公司在珠海市工商局完成注册登记变更手续，公司注册资本6,600万元。</t>
  </si>
  <si>
    <t>广东省珠海市高新区科技六路98号</t>
  </si>
  <si>
    <t>0756-3619693</t>
  </si>
  <si>
    <t>0756-3619373</t>
  </si>
  <si>
    <t>IR@jafron.com</t>
  </si>
  <si>
    <t>杨柏,崔松宁,周凌宏</t>
  </si>
  <si>
    <t>300499</t>
  </si>
  <si>
    <t>广州高澜节能技术股份有限公司</t>
  </si>
  <si>
    <t>CNE1000025Y7</t>
  </si>
  <si>
    <t>Guangzhou Goaland Energy Conservation Tech Co., Ltd.</t>
  </si>
  <si>
    <t>Goaland</t>
  </si>
  <si>
    <t>大功率电力电子装置用纯水冷却设备及控制系统的研发、设计、生产和销售。</t>
  </si>
  <si>
    <t>能源技术研究、技术开发服务;节能技术开发服务;环保技术开发服务;节能技术转让服务;电气设备零售;电气设备批发;电气机械设备销售;通用机械设备销售;货物进出口（专营专控商品除外）;技术进出口;电力电子技术服务;工业自动控制系统装置制造；电子、通信与自动控制技术研究、开发;信息电子技术服务;通用设备修理;专用设备修理;电气设备修理;纯水冷却技术开发服务;纯水冷却装置制造；纯水冷却装置销售；电子自动化工程安装服务;电子设备工程安装服务；建筑物空调设备、通风设备系统安装服务；机电设备安装服务；水处理安装服务；电力输送设施安装工程服务。参与设立创业投资企业与创业投资管理顾问机构。股权投资管理。投资管理服务。物联网服务；软件批发，软件零售，软件开发，软件服务，软件测试服务，职业技能培训。</t>
  </si>
  <si>
    <t>本公司系由有限公司整体变更为股份有限公司的方式发起设立。2010年12月29日，经高澜有限股东会全体股东一致同意，高澜有限原股东李琦、吴文伟、唐洪等35名股东以截至2010年11月30日经立信羊城会计师事务所有限公司审计净资产值99,756,926.21元为基础，折合股份公司48,000,000股股本，每股面值1元，股本总额48,000,000元，其余净资产51,756,926.21元计入资本公积。立信羊城会计师事务所有限公司出具了“2011年羊验字第20850号”《验资报告》，验证各发起人认缴的出资已全部到位。发起人之一科创投资持有本公司股份为国有法人股。2011年4月7日，广东省人民政府国有资产监督管理委员会出具了“粤国资函[2011]245号”《关于广州高澜节能技术股份有限公司（筹）国有股权管理方案的批复》，同意公司国有股权管理方案。2011年4月12日，广州高澜节能技术股份有限公司创立大会暨第一次股东大会召开。经创立大会审议通过，全体股东一致同意设立高澜股份。2011年4月13日，公司完成工商变更登记，取得广州市工商行政管理局颁发的注册号为440108000002597的营业执照，注册资本为4,800万元。</t>
  </si>
  <si>
    <t>广东省广州市高新技术产业开发区科学城南云五路3号</t>
  </si>
  <si>
    <t>020-66616248</t>
  </si>
  <si>
    <t>020-66616247</t>
  </si>
  <si>
    <t>ir@goaland.com.cn</t>
  </si>
  <si>
    <t>卢锐,谢石松</t>
  </si>
  <si>
    <t>谢荣钦</t>
  </si>
  <si>
    <t>廖翠</t>
  </si>
  <si>
    <t>300746</t>
  </si>
  <si>
    <t>汉嘉设计</t>
  </si>
  <si>
    <t>汉嘉设计集团股份有限公司</t>
  </si>
  <si>
    <t>2018-05-25</t>
  </si>
  <si>
    <t>CNE100003647</t>
  </si>
  <si>
    <t>Hanjia Design Group Co., Ltd.</t>
  </si>
  <si>
    <t>Hanjia Design</t>
  </si>
  <si>
    <t>岑政平</t>
  </si>
  <si>
    <t>建筑设计、装饰景观市政设计及EPC总承包等。</t>
  </si>
  <si>
    <t>建筑工程设计，室内外装饰工程设计，园林工程设计，建设工程总承包（凭资质证书经营）、技术研究、开发、服务，经济技术咨询，晒图。（依法须经批准的项目，经相关部门批准后方可开展经营活动）</t>
  </si>
  <si>
    <t>本公司前身为成立于1993年2月23日的浙江城建建筑设计所，1998年6月16日改制为浙江城建建筑设计院有限公司。2007年3月22日，浙江城建设计集团股份有限公司召开创立大会，以有限公司截至2007年1月31日经审计的净资产248,977,479.21元折成1亿股，剩余净资产计入资本公积后整体变更设立股份有限公司。2007年3月22日，浙江天健会计师事务所有限公司对有限公司整体变更设立股份公司的注册资本和实收资本变更情况进行了审验，并出具了【浙天会验（2007）第21号】《验资报告》，确认本次出资已经足额到位。2007年3月28日，浙江城建设计集团股份有限公司向浙江省工商行政管理局办理了工商变更登记手续，并取得了注册号为【3300001001602】的《企业法人营业执照》。2008年4月8日公司更名为汉嘉设计集团股份有限公司。</t>
  </si>
  <si>
    <t>浙江省杭州市湖墅南路501号迪尚商务大厦</t>
  </si>
  <si>
    <t>310005</t>
  </si>
  <si>
    <t>0571-89975176</t>
  </si>
  <si>
    <t>0571-89975015</t>
  </si>
  <si>
    <t>hjzq@cnhanjia.com</t>
  </si>
  <si>
    <t>www.cnhanjia.com</t>
  </si>
  <si>
    <t>黄平,朱欣,王秋潮</t>
  </si>
  <si>
    <t>杨小军</t>
  </si>
  <si>
    <t>周丽萌</t>
  </si>
  <si>
    <t>李娴</t>
  </si>
  <si>
    <t>300469</t>
  </si>
  <si>
    <t>上海中信信息发展股份有限公司</t>
  </si>
  <si>
    <t>CNE1000020N1</t>
  </si>
  <si>
    <t>Zhongxin Information Development Inc., Ltd. Shanghai</t>
  </si>
  <si>
    <t>CES</t>
  </si>
  <si>
    <t>面向档案、食品流通追溯、政法等领域的信息化系统开发与服务，向客户提供信息化系统规划咨询、软硬件产品开发、系统集成、运行维护和推广等相关整体解决方案。</t>
  </si>
  <si>
    <t>计算机软硬件、系统集成、网络工程、电子信息领域内的“四技”服务，计算机软硬件，网络工程设备，公共安全防范工程设计及施工，建筑智能化工程设计与施工，计算机数据处理。【依法须经批准的项目，经相关部门批准后方可开展经营活动】</t>
  </si>
  <si>
    <t>发行人前身上海中信信息发展有限公司，设立于1997年10月29日，设立时的注册资本为人民币100.00万元。2008年6月2日，中信有限召开股东会，全体股东一致同意决定将中信有限由有限责任公司整体变更为股份有限公司。具体方案为：根据中瑞岳华审字[2008]第15613号《审计报告》，发行人前身中信有限以2007年12月31日为整体变更的审计基准日，以经审计的净资产额25,349,970.42元为基础，按1：0.8994的比例折为2,280.00万股，折股后的净资产余额2,392,307.05元计入法定盈余公积，157,663.37元计入资本公积；并以中信有限原有股东为发起人，整体变更为股份有限公司。2008年6月8日，中信有限法人股东中信电子及张曙华、张志红、杨安荣、刘理洲、刘赣、李志卿6名自然人股东共同签署《关于上海中信信息发展有限公司整体变更为上海中信信息发展股份有限公司之发起人协议》。2008年6月18日，中瑞岳华会计师事务所出具中瑞岳华沪验字[2008]第031号《验资报告》，对中信有限整体变更为中信信息的注册资本变更情况予以了验证。2008年6月24日，上海市工商行政管理局向发行人核发了注册号为310106000072349的《企业法人营业执照》，注册资本2,280.00万元，法定代表人张曙华。</t>
  </si>
  <si>
    <t>上海市中江路879号11号楼</t>
  </si>
  <si>
    <t>200333</t>
  </si>
  <si>
    <t>021-51208285</t>
  </si>
  <si>
    <t>ir@cesgroup.com.cn</t>
  </si>
  <si>
    <t>刘红梅,乐嘉锦,祝小兵</t>
  </si>
  <si>
    <t>黄海清</t>
  </si>
  <si>
    <t>300588</t>
  </si>
  <si>
    <t>新疆熙菱信息技术股份有限公司</t>
  </si>
  <si>
    <t>CNE100002F85</t>
  </si>
  <si>
    <t>Xinjiang Sailing Information Technology Co., Ltd.</t>
  </si>
  <si>
    <t>Sailing Information</t>
  </si>
  <si>
    <t>1、智能安防及信息化工程，包括智能安防领域的数据和图像分析、开发及运用，并以此为基础的软件产品与开发、技术服务和信息工程建设等业务；2、信息安全产品、服务与综合解决方案，包括信息安全审计软件产品与开发、技术服务等业务；3、其他软件开发与服务。</t>
  </si>
  <si>
    <t>计算机专业领域的技术咨询、技术服务与技术转让；软件开发、销售与技术服务；数据处理和运营服务；信息安全产品研发、生产、销售、服务及技术咨询；安防工程；工程设计；信息系统集成服务；货物与技术的进出口业务（以工商登记机关核准范围为准）。</t>
  </si>
  <si>
    <t>熙菱有限成立于1999年7月29日，由何开文、岳亚梅、陈滨池以新疆西菱电子研究所经评估的净资产920万元作为出资设立的，成立时的注册资本为920万元，企业性质为有限责任公司，法定代表人为何开文。1999年4月25日，乌鲁木齐县审计师事务所对新疆西菱（筹）的出资情况进行审验并出具《验资报告》（乌县审事验字（1999）018号），截至1999年4月25日各股东认缴的出资共计920万元已全部到位。1999年7月29日，新疆西菱取得了新疆维吾尔自治区工商行政管理局核发的注册号为6500002000368的《企业法人营业执照》。2011年4月17日，熙菱有限股东会通过决议，决定以截至2011年1月31日经审计的净资产为折股基础，整体变更设立为熙菱信息，股东为何开文、岳亚梅、龚斌、鑫海安都、嘉信上凯、复卿实业、中安兰德。熙菱有限经天职国际审计的截至2011年1月31日的净资产为8，000.80万元，按照1：0.9374的比例折为股份公司股份7，500万股，每股面值1元，余额500.80万元计入资本公积。整体变更设立股份公司前后各股东持股比例不变。2011年4月23日，天职国际对此次整体变更的出资情况进行审验并出具了《验资报告》（天职沪ZH[2011]1371号）。2011年4月24日，熙菱信息召开创立大会暨2011年第一次股东大会，并于2011年4月28日在新疆维吾尔自治区工商行政管理局领取了注册号为650100050043039的《企业法人营业执照》。</t>
  </si>
  <si>
    <t>新疆维吾尔自治区乌鲁木齐市高新区（新市区）北京南路358号大成国际大厦10层</t>
  </si>
  <si>
    <t>0991-5573618</t>
  </si>
  <si>
    <t>0991-5573561</t>
  </si>
  <si>
    <t>dongmiban@sit.com.cn</t>
  </si>
  <si>
    <t>于成磊,孟亚平,唐立久</t>
  </si>
  <si>
    <t>岳亚梅</t>
  </si>
  <si>
    <t>021-61620210</t>
  </si>
  <si>
    <t>021-61620216</t>
  </si>
  <si>
    <t>yangch@sit.com.cn</t>
  </si>
  <si>
    <t>300467</t>
  </si>
  <si>
    <t>四川迅游网络科技股份有限公司</t>
  </si>
  <si>
    <t>CNE1000020L5</t>
  </si>
  <si>
    <t>Sichuan Xun You Network Technology Co., Ltd.</t>
  </si>
  <si>
    <t>Xun You Technology</t>
  </si>
  <si>
    <t>为网游等互联网实时交互应用提供网络加速服务。</t>
  </si>
  <si>
    <t>计算机软、硬件产品的开发及销售；生产、开发、销售电子仪器设备、光电设备、通讯设备（不含卫星地面接收设备和无线电发射设备）；测量及控制设备系统集成工程的技术开发；电子仪器及设备的机械加工；网络技术服务、咨询；设计、制作、代理、发布广告（不含气球广告）；第一类增值电信业务中的国内因特网虚拟专用网业务（全国）、因特网数据中心业务（北京1直辖市及成都1城市）；第二类增值电信业务中的信息服务业务（不含固定网电话信息服务）、因特网接入服务业务（北京1直辖市及成都1城市）（凭增值电信业务经营许可证在有效期内经营）；游戏产品运营，网络游戏虚拟货币交易（凭网络文化经营许可证在有效期内经营）。（依法须经批准的项目，经相关部门批准后方可实施）。（以工商机关核准登记为准）</t>
  </si>
  <si>
    <t>公司由四川迅游网络科技有限公司整体变更设立。本公司前身迅游有限成立于2008年8月7日，公司类型为有限责任公司（法人独资），《企业法人营业执照》注册号为510109000038177。公司以2011年10月31日经审计的净资产6,161.88万元，折为2,970万股，净资产折合股本后的余额3,191.88万元计入资本公积。2011年11月24日，信永中和会计师事务所有限责任公司出具了XYZH/2011CDA3044-02号《验资报告》，对注册资本进行审验。2011年12月15日，公司取得成都市工商行政管理局核发的《企业法人营业执照》，注册资本2,970万元，注册登记号为510109000038177。</t>
  </si>
  <si>
    <t>四川省成都高新区世纪城南路599号7栋6、7层</t>
  </si>
  <si>
    <t>028-65598000</t>
  </si>
  <si>
    <t>028-65598000-289</t>
  </si>
  <si>
    <t>corp@xunyou.com</t>
  </si>
  <si>
    <t>赵军,张云帆,王雪</t>
  </si>
  <si>
    <t>袁旭</t>
  </si>
  <si>
    <t>028-65598000-247</t>
  </si>
  <si>
    <t>300452</t>
  </si>
  <si>
    <t>安徽山河药用辅料股份有限公司</t>
  </si>
  <si>
    <t>CNE100001ZH5</t>
  </si>
  <si>
    <t>Anhui Sunhere Pharmaceutical Excipients Co., Ltd.</t>
  </si>
  <si>
    <t>Sunhere</t>
  </si>
  <si>
    <t>药用辅料的研发、生产和销售。</t>
  </si>
  <si>
    <t>药用辅料的生产。医药中间体、精细化工产品（不含危险品及监控化学品）的生产、销售，经营本企业自产产品及进出口业务和代理销售国内外辅料产品及进出口业务（国家限定公司经营或禁止进出口的商品及技术除外），食品添加剂（凭生产许可证许可范围）的生产。</t>
  </si>
  <si>
    <t>本公司系由安徽山河药用辅料有限公司全体股东作为发起人，以山河有限截至2009年6月30日经审计的账面净资产2,761.09万元，按1：0.945的比例折成2,610.00万股，依法整体变更设立的股份有限公司。公司于2009年8月6日在淮南市工商行政管理局注册登记，注册号为340404000000525，法定代表人为尹正龙。</t>
  </si>
  <si>
    <t>淮南市</t>
  </si>
  <si>
    <t>安徽省淮南经济技术开发区</t>
  </si>
  <si>
    <t>232008</t>
  </si>
  <si>
    <t>0554-2796116</t>
  </si>
  <si>
    <t>0554-2796150</t>
  </si>
  <si>
    <t>sunhere@shanhe01.com</t>
  </si>
  <si>
    <t>安广实,李健,顾光</t>
  </si>
  <si>
    <t>300479</t>
  </si>
  <si>
    <t>神思电子技术股份有限公司</t>
  </si>
  <si>
    <t>CNE1000020Y8</t>
  </si>
  <si>
    <t>Synthesis Electronic Technology Co., Ltd.</t>
  </si>
  <si>
    <t>Synthesis Electronic</t>
  </si>
  <si>
    <t>智能身份认证终端和行业应用软件的研发、生产、销售与服务。</t>
  </si>
  <si>
    <t>商用密码产品生产销售（凭许可证经营）(有效期限以许可证为准)。IC卡读写机具、身份证识别智能终端、IC卡及相关软件、集成电路、通讯设备（不含无线电发射设备）、计算机设备、系统网络电子产品的研发、生产销售、租赁、安装、技术转让、技术咨询服务。(依法须经批准的项目，经相关部门批准后方可开展经营活动)。</t>
  </si>
  <si>
    <t>公司前身为山东神思电子技术有限公司，于2004年12月由山东神思电子系统有限公司出资1,080万元，马锐、李冰、刘蕾、孙祯祥等4名自然人分别出资42万元、36万元、18万元、24万元，合计出资1,200万元设立。2004年12月27日，神思有限领取了山东省工商行政管理局核发的《企业法人营业执照》（注册号：3700002804637号）。2011年5月，神思有限以截止2011年2月28日经审计的账面净资产值68,785,192.66元为基础，按1:0.872281的比例折股，以整体变更方式设立为山东神思电子技术股份有限公司。2011年5月26日公司取得山东省工商行政管理局换发的注册号为370000228046377之《企业法人营业执照》，公司注册资本为6,000万元。</t>
  </si>
  <si>
    <t>山东省济南市高新区舜华西路699号</t>
  </si>
  <si>
    <t>0531-88878969</t>
  </si>
  <si>
    <t>0531-88878968</t>
  </si>
  <si>
    <t>security@sdses.com</t>
  </si>
  <si>
    <t>孙毅,蔡庆虹,罗炳勤</t>
  </si>
  <si>
    <t>关华建</t>
  </si>
  <si>
    <t>300492</t>
  </si>
  <si>
    <t>山鼎设计股份有限公司</t>
  </si>
  <si>
    <t>CNE1000024W4</t>
  </si>
  <si>
    <t>Cendes Co., Ltd.</t>
  </si>
  <si>
    <t>Cendes</t>
  </si>
  <si>
    <t>车璐</t>
  </si>
  <si>
    <t>提供建筑工程设计及相关咨询服务。</t>
  </si>
  <si>
    <t>建筑工程及园林设计、相关业务咨询（凭建设部门资质证书经营）；货物进出口；技术进出口；代理进出口；工程项目管理、建筑工程施工总承包及所需建筑材料和设备的采购和销售。（以上经营范围不含国家法律、行政法规、国务院决定禁止或限制的项目，依法须批准的项目，经相关部门批准后方可开展经营活动）。</t>
  </si>
  <si>
    <t>本公司系由四川山鼎建筑工程设计咨询有限公司整体变更设立的股份公司。2011年6月28日，山鼎有限股东会做出决议，决定以发起设立方式将山鼎有限整体变更为股份公司。同日，山鼎有限全体股东签署了《发起人协议书》，决定以山鼎有限截至2011年4月30日净资产73,210,565.80元中的62,400,000.00元折合股份有限公司的股本总额62,400,000股，其余10,810,565.80元列入股份公司的资本公积。2011年8月18日，山鼎设计在成都市锦江工商行政管理局登记注册，并取得了成都市锦江工商行政管理局核发的营业执照，注册号为：510000000009008。</t>
  </si>
  <si>
    <t>610021</t>
  </si>
  <si>
    <t>028-86713701</t>
  </si>
  <si>
    <t>028-86672200</t>
  </si>
  <si>
    <t>cendes.bso@cendes-arch.com</t>
  </si>
  <si>
    <t>谢军,初永顺,朱波</t>
  </si>
  <si>
    <t>陈栗</t>
  </si>
  <si>
    <t>300466</t>
  </si>
  <si>
    <t>赛摩电气股份有限公司</t>
  </si>
  <si>
    <t>CNE1000021M1</t>
  </si>
  <si>
    <t>Saimo Electric Co., Ltd.</t>
  </si>
  <si>
    <t>Saimo Electric</t>
  </si>
  <si>
    <t>研发、生产、销售煤能源及其他矿物料的计量、采样设备。</t>
  </si>
  <si>
    <t>计量器具的制造（按制造计量器具许可证核定范围）；电气控制、测量、检测、自动化设备的设计、制造、销售、安装、服务；计量器具的设计、销售、安装、服务；计算机软件与控制系统设计开发；信息系统集成；信息技术咨询服务；数据处理与存储服务；计算机软硬件及辅助设备销售、服务；电力工程的咨询、设计、施工总承包；自营和代理各类商品及技术的进出口业务（国家限定经营或禁止进出口的商品或技术除外）。（依法须经批准的项目，经相关部门批准后方可开展经营活动）</t>
  </si>
  <si>
    <t>发行人前身为徐州市荣达自动化工程有限公司（后更名江苏赛摩集团有限公司），由自然人厉达、王保华和历润民在1996年12月以货币资金出资设立，设立时的注册资本为100万元。赛摩电气股份有限公司是由江苏赛摩集团有限公司依法整体变更设立的股份公司。2011年9月25日，赛摩有限召开临时股东会审议通过了将赛摩有限整体变更为股份公司的议案，全体股东一致同意将赛摩有限以截至2011年8月31日经审计的净资产为基数整体变更为股份有限公司。2011年9月25日，全体股东签署了《发起人协议书》，约定以截至2011年8月31日经大华所出具的大华审字[2011]3004号审计报告审验的净资产136,295,477.27元折合60,000,000股，整体变更为股份有限公司，每股面值1元，剩余的76,295,477.27元计入资本公积。2011年10月10日，大华所出具了大华验字[2011]258号验资报告对此次整体变更的出资情况进行了验证。2011年10月21日，赛摩电气在徐州市工商行政管理局完成了设立工商登记，领取了注册号为320300000095707的《企业法人营业执照》，股本为人民币6,000万元。</t>
  </si>
  <si>
    <t>江苏省徐州经济开发区螺山2号</t>
  </si>
  <si>
    <t>0516-87885998</t>
  </si>
  <si>
    <t>0516-87885858</t>
  </si>
  <si>
    <t>dshoffice@saimo.cn</t>
  </si>
  <si>
    <t>高爱好,陈恳,乔吉海</t>
  </si>
  <si>
    <t>厉冉</t>
  </si>
  <si>
    <t>300718</t>
  </si>
  <si>
    <t>浙江长盛滑动轴承股份有限公司</t>
  </si>
  <si>
    <t>CNE1000035C2</t>
  </si>
  <si>
    <t>Zhejiang Changsheng Sliding Bearings Co., Ltd.</t>
  </si>
  <si>
    <t>Changsheng Bearings</t>
  </si>
  <si>
    <t>自润滑轴承的研发、生产和销售。</t>
  </si>
  <si>
    <t>生产销售自润滑、固体润滑、水润滑、双金属、含油粉末冶金的滑动轴承、轴瓦、滑块、垫片及其半成品、结构零部件和与产品相配套的专用设备；从事进出口业务（国家限制、禁止的除外）；从事普通货物运输及房产出租业务。（依法须经批准的项目，经相关部门批准后方可开展经营活动）</t>
  </si>
  <si>
    <t>1995年5月15日，嘉善无油轴承与王长盛签署合资合同和公司章程，决定共同投资设立嘉善长盛滑动轴承有限公司。1995年5月23日，嘉善县对外经济贸易委员会出具善外经[1995]字第44号《关于对中外合资“嘉善长盛滑动轴承有限公司”合同、章程及董事会名单的批复》，同意合资公司合同、章程及商定的董事会名单，同意成立合资企业嘉善长盛。1995年5月26日，嘉善长盛取得浙江省人民政府颁发的外经贸资浙府字[1995]8151号《中华人民共和国外商投资企业批准证书》。1995年6月14日，嘉善长盛完成工商设立登记，取得中华人民共和国国家工商行政管理局核发的《企业法人营业执照》，注册号为企合浙嘉总副字第000891号。2011年8月2日，长盛有限股东会决议同意长盛有限以2011年6月30日为基准日整体变更设立长盛轴承。根据立信事务所2011年7月21日出具的信会师报字[2011]第13501号《审计报告》，长盛有限截至2011年6月30日的净资产为162,556,065.35元。2011年8月12日，长盛有限股东会决议以2011年6月30日为基准日，将公司整体变更为股份有限公司。长盛有限根据经审计的净资产值人民币162,556,065.35元为基础，按照1:0.461379278的折股比例将公司净资产折合为股份公司股本7,500万股，净资产超过股本部分87,556,065.35元计入资本公积。2011年8月28日，长盛轴承召开创立大会，决议以长盛有限全体现有股东共同作为发起人，将长盛有限整体变更为长盛轴承。2011年9月21日，立信事务所出具信会师报字[2011]第13502号《验资报告》，审验截至2011年9月21日止，长盛轴承已按长盛有限截止2011年6月30日经审计的净资产值162,556,065.35元为基础，按照1:0.461379278的折股比例折合为股份公司股份总额7,500万股，净资产超过股本部分87,556,065.35元计入资本公积。2011年9月28日，长盛轴承完成上述工商变更登记，取得嘉兴工商局换发的《企业法人营业执照》。</t>
  </si>
  <si>
    <t>浙江省嘉善县惠民街道鑫达路6号</t>
  </si>
  <si>
    <t>314115</t>
  </si>
  <si>
    <t>0573-84182788</t>
  </si>
  <si>
    <t>0573-84183450</t>
  </si>
  <si>
    <t>daihl@csb.com.cn</t>
  </si>
  <si>
    <t>刘翰林,郭建,张朝</t>
  </si>
  <si>
    <t>陆晓林</t>
  </si>
  <si>
    <t>300438</t>
  </si>
  <si>
    <t>广州鹏辉能源科技股份有限公司</t>
  </si>
  <si>
    <t>CNE100001Z17</t>
  </si>
  <si>
    <t>Guangzhou Great Power Energy and Technology Co., Ltd.</t>
  </si>
  <si>
    <t>Great Power</t>
  </si>
  <si>
    <t>锂离子电池、镍氢电池、锂铁电池及锂锰电池。</t>
  </si>
  <si>
    <t>锂离子电池制造；镍氢电池制造；其他电池制造（光伏电池除外）；电池销售；为电动汽车提供电池充电服务；汽车充电模块销售；充电桩制造；充电桩销售；充电桩设施安装、管理；太阳能发电站建设；太阳能发电站投资；能源技术研究、技术开发服务；能源管理服务；节能技术开发服务；节能技术转让服务；照明灯具制造；灯用电器附件及其他照明器具制造；电器辅件、配电或控制设备的零件制造；电力电子元器件制造；电力电子技术服务；电子产品批发；电子产品零售；电子元器件批发；电子元器件零售；光电子器件及其他电子器件制造；电子产品设计服务；货物进出口（专营专控商品除外）；技术进出口（经营范围涉及法律、行政法规禁止经营的不得经营，涉及许可经营的未获许可前不得经营）。</t>
  </si>
  <si>
    <t>发行人系由广州市鹏辉电池有限公司（简称“鹏辉有限”）整体变更设立的股份有限公司。2011年6月28日、8月8日，经鹏辉有限股东会决议，鹏辉有限整体变更设立广州鹏辉能源科技股份有限公司（简称“鹏辉能源”）。根据广东正中珠江会计师事务所出具的编号为“广会所审字【2011】第11000860041号”《审计报告》，鹏辉有限以截至《审计报告》，鹏辉有限以截至20115月31日的净资产197,497,356.60元折成6,000万股，每股面值为人民币1元，其余137,497,356.60元计入资本公积金。2011年8月25日，广东正中珠江会计师事务所出具了编号为“广会所验字【2011】第11000860052号”《验资报告》，确认各发起人投入鹏辉能源（筹）出资已到们。2011年9月28日，公司在广州市工商行政管理局完成工商变更登记手续，并领取了注册号为440126000124432的企业法人营业执照，注册资本和实收资本为6,000万元。</t>
  </si>
  <si>
    <t>511483</t>
  </si>
  <si>
    <t>020-39196888</t>
  </si>
  <si>
    <t>020-39196767</t>
  </si>
  <si>
    <t>info@greatpower.net</t>
  </si>
  <si>
    <t>陈骞,柳建华,刘彦龙</t>
  </si>
  <si>
    <t>国浩律师(广州)事务所</t>
  </si>
  <si>
    <t>300495</t>
  </si>
  <si>
    <t>美尚生态景观股份有限公司</t>
  </si>
  <si>
    <t>CNE1000024Y0</t>
  </si>
  <si>
    <t>Misho Ecology and Landscape Co., Ltd.</t>
  </si>
  <si>
    <t>MsEco</t>
  </si>
  <si>
    <t>生态景观建设。</t>
  </si>
  <si>
    <t>生态湿地开发修复与保护；水环境生态治理；水土保持及保护；生态环境改善的技术与开发；绿化养护；园艺植物培植及销售（不含国家限制及禁止类项目）；城市园林绿化和园林古建筑工程专业承包；市政工程施工；公路、桥梁工程，工矿工程的建筑施工；土石方工程施工；工程准备；造林工程设计及施工；城市及道路照明工程施工；水电安装工程施工；房屋建筑工程施工；城市园林景观工程设计（以上经营范围凭有效资质证书经营）；企业管理服务。（依法须经批准的项目，经相关部门批准后方可开展经营活动）</t>
  </si>
  <si>
    <t>本公司前身为无锡美尚景观园林工程有限公司，成立于2001年12月28日。经2011年9月12日美尚有限股东会决议批准，由美尚有限原有股东作为发起人，以经江苏天衡会计师事务所有限公司审计的截至2011年8月31日的净资产110,657,987.74元为基数，按2.2132:1折为股份有限公司股本5,000.00万股，每股面额为1.00元，整体变更为江苏美尚生态景观股份有限公司。2011年9月29日，公司在江苏省无锡工商行政管理局完成了工商变更登记手续，并取得注册号为320200400011061的《企业法人营业执照》，注册资本5,000.00万元。</t>
  </si>
  <si>
    <t>江苏省无锡市无锡（太湖）国际科技园大学科技园清源路兴业楼A栋518号</t>
  </si>
  <si>
    <t>0510-82702530</t>
  </si>
  <si>
    <t>0510-82762145</t>
  </si>
  <si>
    <t>ir@misho.com.cn</t>
  </si>
  <si>
    <t>周连碧,柴明良,王少飞,蒋青云</t>
  </si>
  <si>
    <t>300451</t>
  </si>
  <si>
    <t>创业慧康</t>
  </si>
  <si>
    <t>创业慧康科技股份有限公司</t>
  </si>
  <si>
    <t>CNE100001ZG7</t>
  </si>
  <si>
    <t>B-Soft Co., Ltd.</t>
  </si>
  <si>
    <t>B-Soft</t>
  </si>
  <si>
    <t>医疗卫生行业的信息化建设业务，主要包括医疗卫生信息化应用软件业务、基于信息技术的系统集成业务。</t>
  </si>
  <si>
    <t>物联网技术、数据处理技术与信息技术的技术开发、技术咨询、技术服务，经营增值电信业务（凭许可证经营），医疗器械生产（详见《医疗器械生产企业许可证》），医疗器械经营（限批发，范围详见《中华人民共和国医疗器械经营企业许可证》）。电子计算机软件的技术开发、咨询及服务、成果转让，电子计算机的安装、维修，智能楼宇工程、电子与智能化工程、消防设施工程、机电安装工程、灯光工程、音响工程、舞台机械工程的设计、施工，电子计算机及配件的批发，经营进出口业务。（依法须经批准的项目，经相关部门批准后方可开展经营活动）</t>
  </si>
  <si>
    <t>发行人由杭州创业软件集团有限公司整体变更设立。整体变更为股份公司之前注册资本为3,300万元，经创业集团有限2002年5月22日股东会决议决定，由创业集团有限全体股东作为发起人，以创业集团有限截至2002年3月31日经审计的净资产折合股份34,137,938股，整体变更为股份公司。2002年5月22日，普华永道中天会计师事务所有限公司对公司上述注册资本进行了审验，并出具了普华永道验字（2002）第46号《验资报告》，验证各股东出资到位。2002年6月27日，公司在浙江省工商行政管理局依法办理了工商变更登记，《企业法人营业执照》注册号为：3300001008790，注册资本为34,137,938.00元。杭州创业软件集团有限公司原为杭州创业软件有限公司，成立于1997年12月10日，成立时的注册资本为180万元，由杭州计算机及8名自然人共同出资设立。</t>
  </si>
  <si>
    <t>浙江省杭州市文三路199号创业大厦三楼</t>
  </si>
  <si>
    <t>0571-88925701</t>
  </si>
  <si>
    <t>0571-88217703</t>
  </si>
  <si>
    <t>huy@bsoft.com.cn</t>
  </si>
  <si>
    <t>凌云,江乾坤,杨建刚</t>
  </si>
  <si>
    <t>张吕峥</t>
  </si>
  <si>
    <t>300458</t>
  </si>
  <si>
    <t>珠海全志科技股份有限公司</t>
  </si>
  <si>
    <t>CNE100001ZN3</t>
  </si>
  <si>
    <t>All Winner Technology Co., Ltd.</t>
  </si>
  <si>
    <t>All Winner Technology</t>
  </si>
  <si>
    <t>从事系统级超大规模数模混合SoC及智能电源管理芯片的设计。</t>
  </si>
  <si>
    <t>电子元器件、软件的研发及销售；系统集成。</t>
  </si>
  <si>
    <t>本公司为全志有限整体变更设立的股份有限公司。全志有限成立于2007年9月19日，由张建辉、丁然、龚晖、唐立华、侯丽荣、蔡建宇等29人出资设立，注册资本1,000万元。2011年4月30日，经股东会决议，全志有限以截至2011年3月31日经审计的账面净资产57,268,860.14元按1.041252:1的比例折合为股份公司股本5,500万股，整体变更为股份有限公司。2011年6月1日，公司在珠海市工商行政管理局办理了变更登记，并领取了新的《企业法人营业执照》。</t>
  </si>
  <si>
    <t>广东省珠海市高新区唐家湾镇科技二路9号</t>
  </si>
  <si>
    <t>0756-3818333</t>
  </si>
  <si>
    <t>0756-3818300</t>
  </si>
  <si>
    <t>ir@allwinnertech.com</t>
  </si>
  <si>
    <t>张瑞智,敖静涛,谢春璞</t>
  </si>
  <si>
    <t>唐立华</t>
  </si>
  <si>
    <t>0756-3818276</t>
  </si>
  <si>
    <t>300465</t>
  </si>
  <si>
    <t>高伟达软件股份有限公司</t>
  </si>
  <si>
    <t>CNE1000020K7</t>
  </si>
  <si>
    <t>Global Infotech Co., Ltd.</t>
  </si>
  <si>
    <t>Global Infotech</t>
  </si>
  <si>
    <t>向以银行、保险、证券等为主的金融企业客户提供IT解决方案、IT运维服务以及系统集成服务。</t>
  </si>
  <si>
    <t>开发计算机软件及配套硬件、系统集成、销售自产产品、批发机电设备产品、售后技术服务、技术咨询、承接计算机网络工程安装。</t>
  </si>
  <si>
    <t>高伟达软件股份有限公司原名北京高伟达系统集成有限公司，系由深圳市高伟达投资有限公司和北京高伟达科技发展有限公司共同出资设立，注册资本1,000万元，其中，深高投以现金出资800万元，占注册资本的80%；高伟达科技以现金出资200万元，占注册资本的20%。本公司系由高伟达有限整体变更设立的股份有限公司。根据2011年7月4日《高伟达软件股份有限公司创立大会决议》及《高伟达软件股份有限公司发起人协议》，高伟达有限以截至2011年5月31日经审计的净资产121,988,920.68元，按1:0.8198的比例折为股份公司的注册资本，股本总额为10,000万股，发起人按各自持有的高伟达有限的股权比例持有本公司的股份。2011年11月21日，本公司在北京市工商行政管理局办理了变更登记，并领取了注册号为110000410182828的《企业法人营业执照》。</t>
  </si>
  <si>
    <t>010-57321010</t>
  </si>
  <si>
    <t>010-57321000</t>
  </si>
  <si>
    <t>securities@git.com.cn</t>
  </si>
  <si>
    <t>郑建明,钱英</t>
  </si>
  <si>
    <t>010-57321068</t>
  </si>
  <si>
    <t>300487</t>
  </si>
  <si>
    <t>西安蓝晓科技新材料股份有限公司</t>
  </si>
  <si>
    <t>CNE100002136</t>
  </si>
  <si>
    <t>Sunresin New Materials Co., Ltd, Xi'an</t>
  </si>
  <si>
    <t>Sunresin</t>
  </si>
  <si>
    <t>研发、生产和销售吸附分离功能高分子材料并提供应用解决方案。</t>
  </si>
  <si>
    <t>许可经营项目：无。一般经营项目：吸附及离子交换树脂、新能源及稀有金属提取分离材料、固相合成树脂、层析树脂、核级树脂和生物医药酶载体的研发、生产和销售；吸附、交换分离系统装置的研发、制造和销售；管道工程施工、机械设备（不含特种机械设备）、化工设备和机电设备的安装及系统集成；吸附分离应用技术的研发、技术咨询和服务；房屋租赁；物业管理；货物和技术的进出口经营（国家限制和禁止进出口的货物和技术除外）。</t>
  </si>
  <si>
    <t>本公司系原西安蓝晓科技有限公司整体变更设立的股份有限公司。本次变更以2011年7月31日为基准日，按照经审计的净资产207,554,198.22元，折合公司股份6,000万股(每股面值1元)，剩余净资产147,554,198.22元作为资本公积（股本溢价）。原蓝晓有限的全部资产和负债由本公司承继。2011年9月30日，本公司在西安市工商行政管理局注册登记，领取注册号为610131100011825的《企业法人营业执照》，注册资本6,000万元。</t>
  </si>
  <si>
    <t>陕西省西安市高新开发区锦业路135号</t>
  </si>
  <si>
    <t>029-88445729</t>
  </si>
  <si>
    <t>029-88453538</t>
  </si>
  <si>
    <t>pub@sunresin.com</t>
  </si>
  <si>
    <t>王凤丽,王生坤,崔天钧</t>
  </si>
  <si>
    <t>寇晓康</t>
  </si>
  <si>
    <t>029-81112902</t>
  </si>
  <si>
    <t>300649</t>
  </si>
  <si>
    <t>杭州园林设计院股份有限公司</t>
  </si>
  <si>
    <t>CNE100002NB2</t>
  </si>
  <si>
    <t>Hangzhou Landscape Architecture Design Institute Co., Ltd.</t>
  </si>
  <si>
    <t>Hangzhou Landscape</t>
  </si>
  <si>
    <t>提供以整体性解决方案为核心的风景园林设计服务。</t>
  </si>
  <si>
    <t>服务：园林、古建筑设计（甲级）、咨询，工程设计（市政公用行业风景园林甲级、建筑行业建筑工程甲级），室内美术装饰，城市规划（乙级）编制，市政行业（道路工程、桥梁工程）专业乙级和可行性研究，建筑物维修保护，园林绿化工程施工、管理，建筑智能化工程、照明工程、装饰装潢设计、施工、管理，花木的种植，苗木、花卉、园林机械的销售。（依法须经批准的项目，经相关部门批准后方可开展经营活动）。</t>
  </si>
  <si>
    <t>2001年9月24日，杭州市园林文物局根据《杭州市人民政府关于市属事业单位改制若干政策的意见》（杭政〔2001〕14号文）精神，出具《关于同意杭州园林设计院转企改制的批复》（杭园文〔2001〕271号）同意杭州园林设计院由事业单位性质改制为企业。2001年11月13日，杭园有限取得杭州市工商行政管理局核发的注册号为3301001004352的《企业法人营业执照》。2010年12月18日，杭园有限股东会决议以2010年11月30日为审计和评估基准日由有限责任公司整体变更为股份有限公司。根据天健会计师事务所有限公司2010年12月25日出具的天健审〔2010〕4325号《审计报告》，杭园有限截至2010年11月30日的净资产为85,191,661.46元。2011年1月2日，经杭园有限股东会决议，杭园有限以截至2010年11月30日经审计的净资产为基础，按1：0.563435比例折合股份4,800万股，整体变更为股份有限公司。2011年1月18日，杭园设计创立大会决议同意将杭园有限整体变更为股份有限公司。2011年1月20日，天健会计师事务所有限公司出具天健验〔2011〕28号《验资报告》，验证截至2011年1月18日杭园设计各股东出资到位。2011年2月12日，杭园设计在杭州市工商行政管理局完成工商变更登记，取得变更后的《企业法人营业执照》。</t>
  </si>
  <si>
    <t>浙江省杭州市西湖区双龙街136号绿城西溪世纪中心c2号楼南楼9楼</t>
  </si>
  <si>
    <t>0571-87980956</t>
  </si>
  <si>
    <t>zqb@hzyly.com</t>
  </si>
  <si>
    <t>徐旭青,沈雨,包志毅</t>
  </si>
  <si>
    <t>吕明华</t>
  </si>
  <si>
    <t>300464</t>
  </si>
  <si>
    <t>广东星徽精密制造股份有限公司</t>
  </si>
  <si>
    <t>CNE1000020J9</t>
  </si>
  <si>
    <t>Guangdong SACA Precision Manufacturing Co., Ltd.</t>
  </si>
  <si>
    <t>SACA Precision</t>
  </si>
  <si>
    <t>集研发、设计、生产、销售及服务于一体的专业精密金属连接件供应商，将产品的开发方向定位为朝多功能、阻尼静音式、隐藏式、自动闭合、人性化的方向发展，公司主要向客户提供各种多功能、高精密的滑轨、铰链等金属连接件产品。</t>
  </si>
  <si>
    <t>研发生产销售各类精密五金制品；研发制造销售自动化装配设备及技术服务；经营和代理各类商品及技术的进出口业务（国家限定经营或禁止进出口的商品及技术除外，涉及许可证的必须凭有效许可证经营）。</t>
  </si>
  <si>
    <t>公司前身为顺德市星徽金属制品有限公司，成立于1994年11月11日。星徽有限以截至2010年6月30日经深圳鹏城审计（深鹏所审字（2010）第1427号审计报告）的净资产72,338,015.71元为基准，其中50,000,000元折为股份公司股本，其余22,338,015.71元计入资本公积，整体变更为股份公司，并于2010年12月22日在佛山市顺德区市场安全监管局完成工商变更登记，领取了注册号为440681400012899的《企业法人营业执照》，注册资本为50,000,000元。</t>
  </si>
  <si>
    <t>广东省佛山市顺德区北滘镇北滘社区居民委员会科业路3号</t>
  </si>
  <si>
    <t>0757-26332400</t>
  </si>
  <si>
    <t>0757-26326798</t>
  </si>
  <si>
    <t>sec@sh-abc.cn</t>
  </si>
  <si>
    <t>韦长英,周林,徐小伍</t>
  </si>
  <si>
    <t>陈惠吟</t>
  </si>
  <si>
    <t>300439</t>
  </si>
  <si>
    <t>美康生物科技股份有限公司</t>
  </si>
  <si>
    <t>CNE100001Z25</t>
  </si>
  <si>
    <t>Medicalsystem Biotechnology Co., Ltd.</t>
  </si>
  <si>
    <t>Medicalsystem</t>
  </si>
  <si>
    <t>体外诊断产品的研发、生产和销售，并提供第三方医学诊断服务。</t>
  </si>
  <si>
    <t>第二、三类6840体外诊断试剂的制造、加工；第一类医疗器械、精密实验仪器的研发、生产、销售；生物酶及试剂的技术开发、研究；医药生物技术咨询；生物技术推广、技术开发、技术转让、技术服务；医疗器械的维修；第Ⅲ、Ⅱ类临床检验分析仪器的租赁；自营或代理货物和技术的进出口，但国家限定经营或禁止进出口的货物和技术除外；医疗项目投资；第二、三类医疗器械的批发、零售；化工原料（除危险化学品及易制毒化学品）、生物化学制剂的销售；信息系统集成技术转让、技术咨询服务；网络技术研发、咨询、服务；计算机软硬件的技术研发、技术转让、技术咨询、技术服务及销售；计算机的销售、安装、维修；健康信息咨询。（未经金融等监管部门批准不得从事吸收存款、融资担保、代客理财、向社会公众集（融）资等金融业务）（依法须经批准的项目，经相关部门批准后方可开展经营活动）</t>
  </si>
  <si>
    <t>公司系由宁波美康生物科技有限公司以整体变更的方式发起设立。根据立信会计师事务所出具的《审计报告》（信会师报字[2011]第13757号），公司以美康有限截至2011年11月30日的净资产104,801,872.38元为基础，折合为公司股份5,000万股，变更前后各股东持股比例不变，净资产值超出注册资本部分计入公司资本公积。2011年12月21日，公司在宁波市工商行政管理局完成本次工商变更登记，并取得了注册号为330212000013891的《企业法人营业执照》。2014年3月21日，公司2013年度股东大会决议同意以2013年12月31日总股本50,000,000股为基数，以资本公积向全体股东每10股转增7股，转增方案实施后公司总股本由50,000,000股变更为85,000,000股，注册资本变更为8,500万元。2014年5月9日，公司完成本次工商变更登记，并取得了注册号为330212000013891的《营业执照》。</t>
  </si>
  <si>
    <t>315104</t>
  </si>
  <si>
    <t>0574-28882206</t>
  </si>
  <si>
    <t>0574-28882205</t>
  </si>
  <si>
    <t>jiabao.zhao@nbmedicalsystem.com</t>
  </si>
  <si>
    <t>李成艾,Aimin Yan</t>
  </si>
  <si>
    <t>邹继华</t>
  </si>
  <si>
    <t>huiping.xiong@nbmedicalsystem.com</t>
  </si>
  <si>
    <t>邬晓晗</t>
  </si>
  <si>
    <t>300456</t>
  </si>
  <si>
    <t>北京耐威科技股份有限公司</t>
  </si>
  <si>
    <t>CNE100001ZL7</t>
  </si>
  <si>
    <t>Navtech Inc.</t>
  </si>
  <si>
    <t>Navtech</t>
  </si>
  <si>
    <t>惯性导航系统、卫星导航产品的研发、生产与销售。</t>
  </si>
  <si>
    <t>技术开发、技术服务；制造电子计算机软硬件；销售通讯设备及其系统软件、计算机软件、电子计算机及其辅助设备、电子元器件；货物进出口，技术进出口，代理进出口。（企业依法自主选择经营项目，开展经营活动；依法须经批准的项目，经相关部门批准后依批准的内容开展经营活动；不得从事本市产业政策禁止和限制类项目的经营活动。）</t>
  </si>
  <si>
    <t>2008年5月7日，杨云春与穆林签署《出资协议书》，根据协议约定，两人共同以现金出资设立耐威集思，设立时注册资本为100万元，杨云春认缴60万元，穆林认缴40万元。2008年5月11日，北京联首会计师事务所出具“联首验字［2008］2-0683号”《验资报告》验证上述出资。2008年5月15日，北京市工商行政管理局西城分局向耐威集思颁发了注册号为110102011030936的《企业法人营业执照》。公司系由耐威集思整体变更设立的股份有限公司。2011年9月1日，耐威集思全体股东作为发起人签订《发起人协议》，同意耐威集思整体变更为股份有限公司，以经天圆全会计师事务所审计的耐威集思截至2011年6月30日的净资产值7,079.28万元为基础，按1：0.8193的比例折为股份有限公司股本5,800万元，每股面值1元，余额计入资本公积，各发起人按照各自在耐威集思所占注册资本比例，划分对股份公司的股权比例。2011年9月1日，天圆全会计师事务所出具“天圆全验字[2011]00010021号”《验资报告》验证了上述出资。2011年9月23日，北京市工商局向公司颁发了注册号为110102011030936的《企业法人营业执照》。2011年12月10日，耐威科技股东大会作出决议，同意公司注册资本由5,800万元增加至6,300万元，新增注册资本500万元由杨云春认缴，增资价格参照账面净资产经协商确定为每股1.9元，现金增资的主要目的系用于购买杨云春拥有的位于北京市西城区裕民路18号北环中心A座的2607室、2608室两处房产用于办公经营以解决关联租赁问题。2011年12月26日，天圆全会计师事务所出具“天圆全验字[2011]00010033号”《验资报告》验证了上述出资。2011年12月28日，北京市工商行政管理局核准了上述工商变更登记。</t>
  </si>
  <si>
    <t>北京市西城区裕民路18号北环中心A座2607室（德胜园区）</t>
  </si>
  <si>
    <t>010-82252103</t>
  </si>
  <si>
    <t>010-59702066</t>
  </si>
  <si>
    <t>zqb@navgnss.com</t>
  </si>
  <si>
    <t>景贵飞,杜杰,丛培国</t>
  </si>
  <si>
    <t>zhangabin@navgnss.com</t>
  </si>
  <si>
    <t>300442</t>
  </si>
  <si>
    <t>上海普丽盛包装股份有限公司</t>
  </si>
  <si>
    <t>CNE100001Z58</t>
  </si>
  <si>
    <t>Shanghai Precise Packaging Co., Ltd.</t>
  </si>
  <si>
    <t>Precise</t>
  </si>
  <si>
    <t>液态食品包装机械和纸铝复合无菌包装材料的研发、生产与销售。</t>
  </si>
  <si>
    <t>生产制造食品机械，销售公司自产产品；以上同类商品及包装材料的批发、进出口、佣金代理（拍卖除外）并提供相关配套服务和技术咨询（不涉及国营贸易管理商品，涉及配额许可证管理、专项规定管理的商品按国家有关规定办理）（企业经营涉及行政许可的，凭许可证件经营）。（依法须经批准的项目，经营相关部门批准后方可开展经营活动）</t>
  </si>
  <si>
    <t>普丽盛有限成立于2007年6月27日，由上海大容贸易有限公司、上海信维信息网络技术有限公司闵和上海闵行科技创业投资有限公司等3名股东出资设立，注册资本为2,000万元。股份公司系经上海市商务委员会出具的《市商务委关于同意上海普丽盛轻工设备有限公司改制为股份有限公司的批复》（沪商外资批[2011]2586号）和上海市人民政府出具的《中华人民共和国外商投资企业批准证书》（商外资沪股份字[2010]3300号）批准，由上海大容贸易有限公司、Masterwell (HK) Limited、软库博辰创业投资企业、苏州工业园区合杰创业投资中心（有限合伙）、SV Investments Company Limited等18名普丽盛有限全体股东作为发起人，以普丽盛有限截至2011年4月30日经立信会计师事务所有限公司审计的净资产折股整体变更设立的股份有限公司。公司于2011年9月27日取得上海工商局核发的《企业法人营业执照》（注册号：310228001027235），注册资本7,500万元。</t>
  </si>
  <si>
    <t>201514</t>
  </si>
  <si>
    <t>021-57211797</t>
  </si>
  <si>
    <t>021-57213028</t>
  </si>
  <si>
    <t>pls@cn-pls.com</t>
  </si>
  <si>
    <t>钱和,蒋怡雯,靳建国</t>
  </si>
  <si>
    <t>300453</t>
  </si>
  <si>
    <t>江西三鑫医疗科技股份有限公司</t>
  </si>
  <si>
    <t>CNE100001ZJ1</t>
  </si>
  <si>
    <t>Jiang Xi Sanxin Medtec Co., Ltd.</t>
  </si>
  <si>
    <t>Sanxin Medtec</t>
  </si>
  <si>
    <t>一次性使用无菌注输类医疗器械的研发、生产和销售。</t>
  </si>
  <si>
    <t>医疗器械的生产、经营；经营本企业生产、科研所需的原辅材料、机械设备、仪器仪表、零配件及相关技术的进口业务及本企业的进料加工和“三来一补”业务。（以上项目依法需经批准的项目，需经相关部门批准后方可开展经营活动）**</t>
  </si>
  <si>
    <t>公司前身三鑫有限成立于1997年3月7日。2010年9月18日，三鑫有限召开股东会，同意三鑫有限整体变更为江西三鑫医疗科技股份有限公司。根据中磊会计师事务所有限责任公司出具的审计报告（中磊审字[2010]第2162号），三鑫有限以2010年11月30日经审计账面净资产78,085,589.26元为基础，折合为公司股份5,200万股，剩余部分计入资本公积。2011年1月18日，南昌市工商行政管理局核准了股份公司的设立登记，颁发了注册号为360121210005841的《企业法人营业执照》。发行人整体变更前为三鑫有限。三鑫有限设立时注册资本1,235万元，由自然人股东彭义兴、万小平、王钦智、刘涂德、彭冬根、雷凤莲、彭晓平以货币资金及实物资产投入。1997年1月8日，南昌县审计师事务所对三鑫有限设立时全部股东的出资情况实施了审验，并出具了《验资报告》。1997年3月7日，三鑫有限取得了南昌县工商行政管理局颁发的注册号为61302698-3号的《企业法人营业执照》。</t>
  </si>
  <si>
    <t>330200</t>
  </si>
  <si>
    <t>0791-85950380</t>
  </si>
  <si>
    <t>sanxin-med@vip.163.com</t>
  </si>
  <si>
    <t>虞义华,周益平,浦冠新</t>
  </si>
  <si>
    <t>雷凤莲</t>
  </si>
  <si>
    <t>Lezr@163.com</t>
  </si>
  <si>
    <t>300448</t>
  </si>
  <si>
    <t>浩云科技股份有限公司</t>
  </si>
  <si>
    <t>CNE100001ZC6</t>
  </si>
  <si>
    <t>Haoyun Technologies Co., Ltd.</t>
  </si>
  <si>
    <t>Haoyun Technologies</t>
  </si>
  <si>
    <t>金融安防系统设计、集成和运维服务，以及相关软、硬件产品的研发、生产和销售。</t>
  </si>
  <si>
    <t>计算机技术开发、技术服务；安全技术防范系统设计、施工、维修；安全技术防范产品批发；安全技术防范产品零售；信息系统集成服务；计算机网络系统工程服务；电子产品批发；电子产品零售；安全技术防范产品制造；网络技术的研究、开发；智能化安装工程服务；场地租赁（不含仓储）；机械设备租赁；房屋租赁；计算机及通讯设备租赁；机电设备安装服务；机电设备安装工程专业承包；防雷工程专业施工；防雷工程专业设计服务；电子设备工程安装服务；受金融机构委托从事金融信息技术外包服务。</t>
  </si>
  <si>
    <t>本公司的前身广州市浩云安防科技工程有限公司成立于2001年3月8日，公司系于2011年9月27日由浩云有限整体变更设立的股份有限公司。浩云有限由茅庆江、黄颂凡、李志坚、雷洪文、袁小康五位自然人以货币资金出资设立。浩云有限注册资本为人民币100万元，本次出资经广州正德会计师事务所于2001年2月19日出具的正验字（2001）第040号《验资报告》验证。2001年3月8日，浩云有限取得广州市工商行政管理局番禺分局核发的4401262002046号《企业法人营业执照》。2011年9月9日，浩云有限全体股东签署了《发起人协议》，各发起人同意以截至2011年7月31日经深圳鹏城出具的《审计报告》（深鹏所审字[2011]1213号）审计的净资产人民币85,993,476.78元，按1:0.6977的比例折合6,000万股，股本与净资产的差额人民币25,993,476.78元转入资本公积。2011年9月20日，深圳鹏城出具《验资报告》（深鹏所验字[2011]0319号）对上述出资进行了验证。2014年2月20日，天健会计师出具《实收资本复核报告》（天健验[2014]7-17号）对整体变更设立股份有限公司的出资进行了复核。2011年9月27日，广州市工商局核准了本次变更登记并向本公司换发了变更后的编号为440126000005733号《企业法人营业执照》。</t>
  </si>
  <si>
    <t>广东省广州市番禺区东环街番禺大道北555号天安总部中心22号楼104房和201房</t>
  </si>
  <si>
    <t>020-34831515</t>
  </si>
  <si>
    <t>020-34831415</t>
  </si>
  <si>
    <t>zqb@haoyuntech.com</t>
  </si>
  <si>
    <t>茅庆江</t>
  </si>
  <si>
    <t>蔡祥,李耀棠</t>
  </si>
  <si>
    <t>300460</t>
  </si>
  <si>
    <t>广东惠伦晶体科技股份有限公司</t>
  </si>
  <si>
    <t>CNE100001ZQ6</t>
  </si>
  <si>
    <t>Guangdong Failong Crystal Technology Co., Ltd.</t>
  </si>
  <si>
    <t>Failong</t>
  </si>
  <si>
    <t>压电石英晶体元器件系列产品研发、生产和销售。</t>
  </si>
  <si>
    <t>设计、生产和销售新型电子元器件（频率控制与选择元器件）。（依法须经批准的项目，经相关部门批准后方可开展经营活动。）</t>
  </si>
  <si>
    <t>公司是由东莞惠伦顿堡电子有限公司整体变更设立的股份有限公司，以有限公司截至2011年5月31日经审计的净资产178,472,258.61元按照1.41426673:1的比例折为126,194,200股。2011年11月25日，公司在东莞市工商行政管理局进行变更登记，领取了注册号为441900400004359的《企业法人营业执照》，注册资本为12,619.42万元，经营范围为：生产和销售新型电子元器件（频率控制和选择元件)。</t>
  </si>
  <si>
    <t>523757</t>
  </si>
  <si>
    <t>0769-38879888-2233</t>
  </si>
  <si>
    <t>0769-38879889</t>
  </si>
  <si>
    <t>yl@dgylec.com</t>
  </si>
  <si>
    <t>肖健,谭立峰,高新会</t>
  </si>
  <si>
    <t>300526</t>
  </si>
  <si>
    <t>中潜股份有限公司</t>
  </si>
  <si>
    <t>CNE100002987</t>
  </si>
  <si>
    <t>China Dive Company Limited</t>
  </si>
  <si>
    <t>Chinadive</t>
  </si>
  <si>
    <t>从事适宜各类人群、各种水域潜水、渔猎等活动防护装备的研发、生产及销售；产品所需新型复合橡胶材料的研发、生产；以及自主品牌推广及休闲潜水运动的推广等。</t>
  </si>
  <si>
    <t>潜水及水下救捞装备等涉水运动个人防护装备开发、制造、租售；深水、潜水复合材料的制品、个人运动加压衣等体育运动用品开发、制造、销售，产品在境内、外销售。从事涉水运动技术培训、潜水技术培训、潜水体验服务，旅游辅助服务等；从事商务咨询、计算机软件开发、节约能源开发技术的研究、一般商品的配送，房地产开发（土地号：0406420，面积：2500m2；土地号：0406463，面积：555m2；）。（上述经营范围中涉及资质、许可和专项规定管理的，按国家有关规定办理，其中涉水运动技术培训、潜水技术培训、潜水体验服务、旅游辅助服务由分支机构经营）。</t>
  </si>
  <si>
    <t>发行人系由尚盟运动用品（惠阳）有限公司整体变更设立的股份有限公司。尚盟有限董事会及股东于2010年11月18日作出决议同意公司整体变更为股份有限公司。同日，尚盟有限两名法人股东作为发起人签署了《中潜股份有限公司发起人协议》。根据尚盟有限董事会、股东决议及《发起人协议》，尚盟有限以截止2010年9月30日经深圳鹏城审计（深鹏所审字[2010]1493号《审计报告》）的公司净资产57,379,896.87元，按1.0433：1的比例折为股份公司的股份，股本总额为5,500.00万元，每股面值1.00元，大于股本部分的2,379,896.87元计入资本公积。各个发起人以各自在尚盟有限拥有的权益所对应的净资产作为出资，并经深圳鹏城出具的深鹏所验字（2010）483号《验资报告》验证，“截止2011年1月20日，公司已收到由各发起人缴纳的注册资本5,500.00万元，按每股1元折股，折5,500.00万股”。2010年12月23日，广东省对外贸易经济合作厅出具粤外经贸资字[2010]446号文《关于合作企业尚盟运动用品（惠阳）有限公司转制为外商投资股份有限公司的批复》，同意公司整体变更为外商投资股份有限公司，并更名为“中潜股份有限公司”。2011年2月23日，公司在惠州市工商局完成工商变更登记手续，并领取了注册号为441300400018004的《企业法人营业执照》，公司名称变更为“中潜股份有限公司”，注册资本为5,500.00万元。</t>
  </si>
  <si>
    <t>516223</t>
  </si>
  <si>
    <t>0755-83571281</t>
  </si>
  <si>
    <t>0755-83571291</t>
  </si>
  <si>
    <t>mingxiaoyan@sumnet.com.cn</t>
  </si>
  <si>
    <t>www.sumnet.com.cn</t>
  </si>
  <si>
    <t>全奇,胡贤君</t>
  </si>
  <si>
    <t>zqgf8888@163.com</t>
  </si>
  <si>
    <t>300447</t>
  </si>
  <si>
    <t>南京全信传输科技股份有限公司</t>
  </si>
  <si>
    <t>CNE100001ZB8</t>
  </si>
  <si>
    <t>Nanjing Quanxin Cable Technology Co., Ltd.</t>
  </si>
  <si>
    <t>Quanxin Cable</t>
  </si>
  <si>
    <t>国防军工用高性能传输线缆及线缆组件的研发、生产和销售。</t>
  </si>
  <si>
    <t>许可经营项目：无；一般经营项目：光电传输线缆及组件、光电器件、微波器件、计算机软硬件、电子信息系统和冷却产品的研发、生产、销售、转让、咨询、试验、技术服务；本企业自产产品原辅材料、配套器材和电工器材的生产、销售。</t>
  </si>
  <si>
    <t>发行人是由南京全信传输科技有限公司依法整体变更设立的股份公司。2007年7月4日，经南京市工商行政管理局核准，南京全信传输科技有限公司以截至2007年5月31日经审计的净资产6,717.94万元折合股本4,000.00万元整体变更为股份公司。</t>
  </si>
  <si>
    <t>025-83245761</t>
  </si>
  <si>
    <t>025-52777568</t>
  </si>
  <si>
    <t>cyb@qx-kj.com</t>
  </si>
  <si>
    <t>高允斌,胡晓明,李友根</t>
  </si>
  <si>
    <t>sxl2029@126.com</t>
  </si>
  <si>
    <t>300441</t>
  </si>
  <si>
    <t>宁波鲍斯能源装备股份有限公司</t>
  </si>
  <si>
    <t>CNE100001Z41</t>
  </si>
  <si>
    <t>Ningbo BaoSi Energy Equipment Co., Ltd.</t>
  </si>
  <si>
    <t>BaoSi</t>
  </si>
  <si>
    <t>螺杆压缩机核心部件-螺杆主机以及螺杆压缩机整机的研发、生产及销售。</t>
  </si>
  <si>
    <t>煤层气、天然气、石油伴生气负压抽采和增压螺杆压缩机组及液化系统、煤层气脱氧提浓装置、油气混输泵、大罐抽气设备、压力容器、真空设备及配件的设计、制造、安装；空气、冷媒螺杆式压缩机及部件的设计、制造、加工；压缩机易耗件的销售；可燃气液化工程的设计、安装、施工、维护及合同能源管理；自营和代理各类商品和技术的进出口业务，但国家限定公司经营或禁止进出口的商品和技术除外。（依法须经批准的项目，经相关部门批准后方可开展经营活动）</t>
  </si>
  <si>
    <t>发行人系由鲍斯有限以2010年10月31日为基准日整体变更设立的股份公司。2010年12月22日，公司召开创立大会暨第一次股东大会，全体发起人一致同意鲍斯有限整体变更为股份公司。根据中汇会计师出具的中汇会审[2010]2046号《审计报告》，鲍斯有限截至2010年10月31日的净资产为75,045,631.80元，其中63,360,000元折合为股份公司股本总额63,360,000股，每股面值1.00元，其余净资产11,685,631.80元计入资本公积。2010年11月29日，中汇会计师对发行人上述注册资本到位情况进行了审验，并出具了中汇会验[2010]2064号《验资报告》，确认截至报告出具日，公司全体发起人以其拥有的鲍斯有限截至2010年10月31日经审计的净资产折合为股本6,336万元。2010年12月30日，公司在宁波市工商行政管理局办理登记手续，领取了注册号为330283000017158的企业法人营业执照，注册资本6,336万元，名称变更为宁波鲍斯能源装备股份有限公司。</t>
  </si>
  <si>
    <t>浙江省奉化市西坞街道尚桥路18号</t>
  </si>
  <si>
    <t>315505</t>
  </si>
  <si>
    <t>0574-88661525</t>
  </si>
  <si>
    <t>0574-88661529</t>
  </si>
  <si>
    <t>chenj@cnbaosi.com</t>
  </si>
  <si>
    <t>黄惠琴,徐衍修,董新龙</t>
  </si>
  <si>
    <t>300450</t>
  </si>
  <si>
    <t>无锡先导智能装备股份有限公司</t>
  </si>
  <si>
    <t>CNE100001ZF9</t>
  </si>
  <si>
    <t>Wuxi Lead Intelligent Equipment Co., Ltd.</t>
  </si>
  <si>
    <t>Lead Intelligent</t>
  </si>
  <si>
    <t>自动化成套设备的研发、设计、生产与销售以及自动化整体解决方案的供应商。</t>
  </si>
  <si>
    <t>电子工业专用设备研发、生产和技术服务；承接自动化专用设备的定制；自营和代理各类商品及技术的进出口业务（国家限定企业经营或禁止进出口的商品及技术除外）。（依法须经批准的项目，经相关部门批准后方可开展经营活动）</t>
  </si>
  <si>
    <t>先导股份系先导有限以2011年10月31日经审计原账面净资产折股整体变更设立的股份公司。2011年11月7日，先导有限董事会通过决议：同意由先导投资、嘉鼎投资、上海祺嘉（有限合伙）、先导厂、天津鹏萱（有限合伙）、紫盈国际、兴烨创投、上海熠美（有限合伙）共同作为发起人，以2011年10月31日为基准日，全体股东以其拥有的先导有限截至2011年10月31日经审计净资产161,714,329.90元，折合股本总额5,100万股，余额计入股份公司资本公积。2011年12月15日，江苏省商务厅签发“苏商资[2011]1644号”《关于无锡先导自动化设备有限公司变更为外商投资股份有限公司的批复》，同意先导有限变更为外商投资股份有限公司，并更名为“无锡先导自动化设备股份有限公司”；2011年12月27日，公司完成整体变更设立股份公司的工商登记。截至本招股说明书签署日，先导股份持有注册号为320200400012058的《企业法人营业执照》，注册资本为5,100万元，住所为江苏省无锡国家高新技术产业开发区新锡路20号，法定代表人为王燕清，经营范围为“电子工业专用设备研发、生产和技术服务；承接自动化专用设备的定制”。</t>
  </si>
  <si>
    <t>江苏省无锡国家高新技术产业开发区新锡路20号</t>
  </si>
  <si>
    <t>0510-81163600</t>
  </si>
  <si>
    <t>0510-81163638</t>
  </si>
  <si>
    <t>lead@leadchina.cn</t>
  </si>
  <si>
    <t>杨亮,赵湘莲,赵康僆</t>
  </si>
  <si>
    <t>300446</t>
  </si>
  <si>
    <t>保定乐凯新材料股份有限公司</t>
  </si>
  <si>
    <t>CNE100001Z90</t>
  </si>
  <si>
    <t>Baoding Lucky Innovative Materials Co., Ltd.</t>
  </si>
  <si>
    <t>Lucky Innovative Materials</t>
  </si>
  <si>
    <t>热敏磁票、磁条及磁卡的研发、生产和销售。</t>
  </si>
  <si>
    <t>磁记录材料(包括：磁条、磁记录纸、航空判读带、航空磁带)、热敏纸、压印箔、电子功能材料、光电子材料、电磁波防护多功能膜、防伪功能性膜及涂层材料、导电导热膜及涂层材料、高性能膜材料、水处理剂和合成树脂的研发、制造、加工、销售（监控、易制毒、化学试剂、危险化学品及需取得前置行政许可的除外）；软件及辅助设备的研发与销售；机械设备租赁；房屋租赁；技术咨询与服务；货物或技术进出口（国家禁止或涉及行政审批的货物和技术进出口除外）。</t>
  </si>
  <si>
    <t>公司是由乐凯磁信息依法整体变更设立的股份有限公司。2010年11月6日，乐凯磁信息股东会审议同意将乐凯磁信息整体变更为股份有限公司，全体股东作为发起人共同签署了《发起人协议》。根据大信会计师出具的《审计报告》（大信审字[2010]第1-1840号），乐凯磁信息截至2010年7月31日的净资产为46,554,912.56元。全体股东以上述经审计的净资产为基础，按照1:0.988的比例折合为股份公司股本4,600万股。2010年11月11日，乐凯公司出具《关于同意保定乐凯磁信息材料有限公司整体变更为保定乐凯新材料股份有限公司的批复》（乐凯办字[2010]42号），同意乐凯磁信息整体变更设立股份有限公司的相关方案。2011年1月20日，国务院国资委出具《关于保定乐凯新材料股份有限公司国有股权管理有关问题的批复》（国资产权[2011]55号），同意乐凯磁信息的整体变更设立股份公司的国有股权管理方案。2011年3月1日，大信会计师对乐凯磁信息整体变更设立股份公司事宜出具了《验资报告》（《验资报告》（大信验字[2010]第1-0076号）予以审验。2011年3月9日，本公司在保定市工商行政管理局办了变更登记，取得了注册号为130605000009730的企业法人营业执照。</t>
  </si>
  <si>
    <t>河北省保定市和润路569号</t>
  </si>
  <si>
    <t>071051</t>
  </si>
  <si>
    <t>0312-7922999</t>
  </si>
  <si>
    <t>lekaixincai@luckyfilm.com</t>
  </si>
  <si>
    <t>张洪,邹应全,郭莉莉</t>
  </si>
  <si>
    <t>刘彦峰</t>
  </si>
  <si>
    <t>300475</t>
  </si>
  <si>
    <t>安徽聚隆传动科技股份有限公司</t>
  </si>
  <si>
    <t>CNE1000020T8</t>
  </si>
  <si>
    <t>Anhui Julong Transmission Technology Co., Ltd.</t>
  </si>
  <si>
    <t>Julong Technology</t>
  </si>
  <si>
    <t>新型、高效节能洗衣机减速离合器研发、生产、销售。</t>
  </si>
  <si>
    <t>家用电器研发、销售；模具研发、生产、销售；注塑件生产、销售；洗衣机配件、其它机电产品研发、生产、销售；RV减速器的研发、生产、销售；自营本公司产品和技术的进出口业务（国家限定公司经营或禁止进出口的产品和技术除外）（依法须经批准的项目，经相关部门批准后方可开展经营活动）。</t>
  </si>
  <si>
    <t>发行人系由安徽聚隆机械有限公司整体变更设立的股份有限公司。聚隆机械原由宁国聚隆实业有限公司、安徽卷烟机械厂以货币出资方式设立，成立时注册资本50.00万元，1998年9月8日宁国市审计事务所对出资进行审验并出具了宁审验字（1998）第42号《验资报告》。1998年9月16日在宁国市工商行政管理局注册登记，注册登记号为15344292-6。经2011年10月28日聚隆机械股东会决议以及2011年11月16日发行人创立大会暨第一次临时股东大会决议批准，聚隆机械原股东作为发起人，以各自拥有的权益出资，持股比例保持不变，聚隆机械整体变更为股份有限公司。根据众环出具的众环审字（2011）1102号《审计报告》，以聚隆机械截至2011年9月30日经审计的账面净资产240,728,564.19元，按1：0.6231的比例折成150,000,000.00股，每股面值1元，超过注册资本部分的90,728,564.19元列入股份有限公司资本公积。整体变更后股份有限公司注册资本增至150,000,000元，其中28,294,700.00元为原有限公司的实收资本，58,585,300.00元为原有限公司账面资本公积转增，剩余63,120,000.00元为留存收益转增，各发起人持股比例不变。2011年11月10日，众环对发起人上述出资情况进行审验并出具了众环验字（2011）112号《验资报告》。2011年11月18日，发行人在宣城市工商行政管理局办理完成工商变更登记手续，并领取了《企业法人营业执照》，注册登记号为342502000006854。</t>
  </si>
  <si>
    <t>安徽省宣城宁国经济技术开发区创业北路16号</t>
  </si>
  <si>
    <t>0563-4186119</t>
  </si>
  <si>
    <t>zbolin@126.com</t>
  </si>
  <si>
    <t>李朝阳,李鑫,袁天荣</t>
  </si>
  <si>
    <t>300470</t>
  </si>
  <si>
    <t>四川日机密封件股份有限公司</t>
  </si>
  <si>
    <t>CNE1000020P6</t>
  </si>
  <si>
    <t>Sichuan Sunny Seal Co., Ltd.</t>
  </si>
  <si>
    <t>Sunny Seal</t>
  </si>
  <si>
    <t>各类机械密封的设计、研发、制造和销售，并为客户提供技术咨询、技术培训、现场安装、维修等售前、售中和售后全方位技术服务，包括对石油化工、煤化工等终端客户的现有装置进行机械密封改造、备件销售和密封产品修复，以及为主机厂机组的机械密封配套。</t>
  </si>
  <si>
    <t>通用零部件制造及机械修理，泵、阀门、压缩机及类似机械制造；金属压力容器制造；工业设计服务；商品批发与零售；科技交流和推广服务；进出口业。（以上项目不含前置许可，后置许可项目凭许可证或审批文件经营）</t>
  </si>
  <si>
    <t>发行人前身四川日机密封件有限公司成立于1993年9月29日，由四川密封工程技术研究中心和日本广岛县日机工业株式会社（广岛日机）共同出资设立，注册资本570万元。经四川省人民政府机关事务管理局《关于四川日机密封件有限公司变更为股份有限公司的复函》（川府管函[2009]201号）批准，日机有限整体变更设立为股份公司。。2009年5月12日，变更设立的股份公司在四川省工商行政管理局核准登记，领取了注册号为5100000076731的《企业法人营业执照》。</t>
  </si>
  <si>
    <t>028-85361968</t>
  </si>
  <si>
    <t>028-85366222</t>
  </si>
  <si>
    <t>chenhong@sns-china.com</t>
  </si>
  <si>
    <t>黄学清,干胜道,罗宏</t>
  </si>
  <si>
    <t>何方</t>
  </si>
  <si>
    <t>028-85361968/85542909</t>
  </si>
  <si>
    <t>上海华铭智能终端设备股份有限公司</t>
  </si>
  <si>
    <t>CNE1000020G5</t>
  </si>
  <si>
    <t>Shanghai Huaming Intelligent Terminal Equipment Co., Ltd.</t>
  </si>
  <si>
    <t>Huaming Intelligent</t>
  </si>
  <si>
    <t>自动售检票系统终端设备的研发、生产、销售与维护。</t>
  </si>
  <si>
    <t>轨道交通自动售检票设备生产，轨道交通自动售检票设备零部件及相关配套设备销售，快速公交站台智能安全门、轨道交通站台屏蔽门的销售安装，软件开发，自动寄存柜、计算机及智能系统技术服务、技术咨询、技术转让，从事货物及技术进出口业务，机电安装建设工程施工、建筑智能化建设工程设计及施工，从事智能设备科技、电子科技、通信科技、计算机信息科技、机电科技专业领域内的技术开发、技术转让、技术咨询、技术服务。【依法须经批准的项目，经相关部门批准后方可开展经营活动】</t>
  </si>
  <si>
    <t>公司系由华铭有限整体变更设立。公司前身华铭有限成立于2001年8月9日，成立时的注册资本为2,000万元。2011年7月3日，华铭有限召开股东会，一致同意将华铭有限整体变更为股份有限公司，同意将经上海上会审计确认的截至2011年5月31日的有限公司账面净资产人民币94,344,130.85元按2.6955:1的比例折为股份公司股份3,500万股（每股面值1元），一致同意将超过注册资本的部分全部作为股份公司的资本公积。2011年8月17日，公司在上海市工商行政管理局完成工商登记，取得注册号为310117002283960的企业法人营业执照，注册资本为3,500万元，法定代表人为张亮。</t>
  </si>
  <si>
    <t>201613</t>
  </si>
  <si>
    <t>021-57784382</t>
  </si>
  <si>
    <t>021-57784383</t>
  </si>
  <si>
    <t>hmzn@hmmachine.com</t>
  </si>
  <si>
    <t>林清,王雪,曹逸倩</t>
  </si>
  <si>
    <t>上海段和段律师事务所</t>
  </si>
  <si>
    <t>300503</t>
  </si>
  <si>
    <t>广州市昊志机电股份有限公司</t>
  </si>
  <si>
    <t>CNE100002680</t>
  </si>
  <si>
    <t>Guangzhou Haozhi Industrial Co., Ltd.</t>
  </si>
  <si>
    <t>Haozhi Industrial</t>
  </si>
  <si>
    <t>从事高速精密电主轴及其零配件的研发设计、生产制造、销售与配套维修服务。</t>
  </si>
  <si>
    <t>通用设备制造业（具体经营项目请登录广州市商事主体信息公示平台查询。依法须经批准的项目，经相关部门批准后方可开展经营活动。）</t>
  </si>
  <si>
    <t>本公司系由汤秀清等11名股东作为发起人，以广州市昊志机电有限公司截至2011年5月31日经审计的账面净资产197,741,218.38元折股，通过整体变更方式设立的股份有限公司，其中：75,000,000元作为股本，其余122,741,218.38元计入资本公积。2011年7月28日，公司在广州市工商行政管理局办理了工商变更登记手续并领取了《企业法人营业执照》（注册号：440108000008235）。</t>
  </si>
  <si>
    <t>广东省广州经济技术开发区永和经济区江东街6号</t>
  </si>
  <si>
    <t>511356</t>
  </si>
  <si>
    <t>020-62868399</t>
  </si>
  <si>
    <t>020-32226553-8884</t>
  </si>
  <si>
    <t>zqswb@haozhihs.com</t>
  </si>
  <si>
    <t>陈惠仁,郑建江,高永如</t>
  </si>
  <si>
    <t>汤秀清</t>
  </si>
  <si>
    <t>300443</t>
  </si>
  <si>
    <t>山东莱芜金雷风电科技股份有限公司</t>
  </si>
  <si>
    <t>CNE100001Z66</t>
  </si>
  <si>
    <t>Shandong Laiwu Jinlei Wind Power Technology Co., Ltd.</t>
  </si>
  <si>
    <t>Jinlei Wind</t>
  </si>
  <si>
    <t>风电主轴、自由锻件的研发、生产和销售。</t>
  </si>
  <si>
    <t>风电主轴研发、锻造，金属锻件、机械零部件加工销售；钢材、钢锭、钢坯、铸件、金属材料的批发零售；废旧金属制品回收。（依法须经批准的项目，经相关部门批准后方可开展经营活动）。</t>
  </si>
  <si>
    <t>2008年11月3日，金雷有限通过临时股东会决议，同意以整体变更方式设立山东莱芜金雷风电科技股份有限公司。本公司发起人同意以公司截至2008年10月31日经审计的净资产37,024,665.47元为基数折合公司股份3,000万股，剩余净资产7,024,665.47元计入资本公积。2008年11月27日，山东新华会计师事务所出具了鲁新会师莱内验字（2008）第241号《验资报告》予以审验，公司注册资本3,000万元已经缴足。2008年12月3日，经山东省莱芜市工商行政管理局核准，公司完成了工商变更登记手续，并取得了371200228037335号《企业法人营业执照》。</t>
  </si>
  <si>
    <t>莱芜市</t>
  </si>
  <si>
    <t>271105</t>
  </si>
  <si>
    <t>0634-6494368</t>
  </si>
  <si>
    <t>0634-6494367</t>
  </si>
  <si>
    <t>jiagengw@126.com</t>
  </si>
  <si>
    <t>郭廷友,郑元武,杨校生</t>
  </si>
  <si>
    <t>jinleizhouli@163.com</t>
  </si>
  <si>
    <t>300459</t>
  </si>
  <si>
    <t>浙江金科文化产业股份有限公司</t>
  </si>
  <si>
    <t>CNE100001ZP8</t>
  </si>
  <si>
    <t>Zhejiang Jinke Culture Industry Co., Ltd.</t>
  </si>
  <si>
    <t>Jinke Culture</t>
  </si>
  <si>
    <t>精细化工新材料、移动游戏业务。</t>
  </si>
  <si>
    <t>广播电视节目制作（凭许可证经营），经营演出及经纪业务（凭许可证经营），音像制品的批发（凭许可证经营），互联网游戏经营（凭有效《网络文化经营许可证》和《增值电信业务许可证》经营），生产：年产过碳酸钠（SPC）10万吨、食品级液态二氧化碳1.2万吨（凭有效《安全生产许可证》经营），文化娱乐产业投资，过碳酸钠、过硼酸钠研发，三嗪次胺基己酸系列产品、醋酸钠系列产品的研发、生产、销售及其他化工产品的研发及销售（除危险化学品及易制毒品外），有色金属、文化用品的销售，进出口业务贸易，计算机软硬件的设计、开发、销售，网络技术的技术开发、技术咨询、技术服务，游戏开发，图文设计制作，设计、制作、代理、发布国内各类广告，会展服务，文艺活动的组织、策划，影视文化信息咨询，摄影服务，体育运动项目经营，艺术创作，主题乐园的开发、建设、经营，网络产品、动漫产品的开发、销售，电子产品、通讯产品及配件的销售、服务。（依法须经批准的项目，经相关部门批准后方可开展经营活动）</t>
  </si>
  <si>
    <t>本公司为时代金科整体变更设立的股份有限公司。时代金科成立于2007年6月12日，成立时注册资本6,000万元。2011年4月21日，经时代金科股东会决议，时代金科以截至2011年3月31日经审计的公司净资产245,874,525.95元折股7,950万股，每股面值1元，其余净资产（扣除专项储备安全生产基金2,224,847.14元）计入资本公积，整体变更为金科股份。2011年4月22日，天健会计师事务所出具《验资报告》（天健验[2011]160号），确认公司整体变更设立股份有限公司出资到位。2011年5月18日，公司在绍兴市工商行政管理局办理了变更登记，并领取了注册号为330682000008543的《企业法人营业执照》，法定代表人朱志刚，注册资本7,950万元。</t>
  </si>
  <si>
    <t>浙江省杭州湾上虞经济技术开发区</t>
  </si>
  <si>
    <t>0571-83822329、0571-83822339</t>
  </si>
  <si>
    <t>0571-83822330</t>
  </si>
  <si>
    <t>zqb@jinkegroup.com</t>
  </si>
  <si>
    <t>马贵翔,蔡海静,陈智敏,鲁爱民</t>
  </si>
  <si>
    <t>300552</t>
  </si>
  <si>
    <t>北京万集科技股份有限公司</t>
  </si>
  <si>
    <t>CNE100002D79</t>
  </si>
  <si>
    <t>Beijing Wanji Technology Co., Ltd.</t>
  </si>
  <si>
    <t>Wanji Technology</t>
  </si>
  <si>
    <t>为公路交通和城市交通客户提供动态称重、专用短程通信、激光检测等系列产品的研发和生产，以及相关的方案设计、施工安装、软件开发以及维保等相关服务。</t>
  </si>
  <si>
    <t>计算机与电子信息、无线数据终端、车联网终端产品、车载无线终端产品、机动车检测、光电子产品及雷达、车用电子产品的技术开发、技术服务、技术咨询；系统集成；产品设计；产品安装；专业承包；销售自产产品；技术进出口；以下项目限分支机构经营：生产加工（装配）智能控制系统、控制仪表系统、载波通信传输设备、通信发射机、接收机、公路交通数据采集器、车载电子标签（OBU）、路侧读写单元（RSU）、自动化计量设备。（企业依法自主选择经营项目，开展经营活动；依法须经批准的项目，经相关部门批准后依批准的内容开展经营活动；不得从事本市产业政策禁止和限制类项目的经营活动。）</t>
  </si>
  <si>
    <t>本公司系由北京万集科技有限责任公司整体变更设立的股份公司。万集有限成立于1994年11月2日，由自然人翟军和范春阳共同出资设立，二人系夫妻关系，注册资本为50万元人民币，其中翟军以货币资金出资45万元，占注册资本的90%，范春阳以货币资金出资5万元，占注册资本的10%。北京市万泉审计事务所于1994年10月24日出具北万审事（94）验字第319号《验资报告》对万集有限50万元注册资本金的到位情况进行了验证，万集有限于1994年11月2日取得北京市工商局核发的编号为08460310的《企业法人营业执照》。2011年9月21日万集有限股东会决议通过，由万集有限全体股东作为发起人，以经中瑞岳华会计师事务所审计的截至2011年5月31日万集有限净资产187,928,262.23元为基础折股，按照1:0.4257的比例折合为80,000,000股，其余107,928,262.23元计入资本公积，整体变更为股份有限公司。中瑞岳华会计师事务所对上述股东出资情况进行了审验，并于2011年9月22日出具了“中瑞岳华验字[2011]第223号”《验资报告》。2011年9月27日，公司进行了工商登记变更，并领取了注册号为110108004603106的《企业法人营业执照》。因北京市实行“三证合一、一照一码”的登记制度，2016年1月21日，公司换发了加载统一社会信用代码的营业执照，统一社会信用代码为9111010810114488XN。</t>
  </si>
  <si>
    <t>北京市海淀区中关村软件园12号楼A区</t>
  </si>
  <si>
    <t>010-59766888</t>
  </si>
  <si>
    <t>010-58858966</t>
  </si>
  <si>
    <t>zqb@wanji.net.cn</t>
  </si>
  <si>
    <t>黄涛,巨荣云,黄慧馨</t>
  </si>
  <si>
    <t>300440</t>
  </si>
  <si>
    <t>成都运达科技股份有限公司</t>
  </si>
  <si>
    <t>CNE100001Z33</t>
  </si>
  <si>
    <t>Chengdu Yunda Technology Co., Ltd.</t>
  </si>
  <si>
    <t>Yunda Technology</t>
  </si>
  <si>
    <t>轨道交通机务运用安全系统的研发、生产和销售。</t>
  </si>
  <si>
    <t>轨道交通、机械、轻工、电气、电子通讯材料、计算机及软件、网络信息方面的技术开发、技术咨询、技术服务、技术转让以及以上相关产品的生产（涉及工业行业另设分支机构经营或另择经营场地经营）、销售（国家有专项规定的除外）；防雷工程设计、施工、安全技术防范工程设计施工、建筑智能化工程施工、机电设备的安装及维护（涉及资质许可的凭相关资质证从事经营）；土木工程技术的技术服务（国家有专项规定的除外）；信息服务（不含证券及中介业务）；货物进出口和技术进出口；房屋租赁；（依法须经批准的项目，经相关部门批准后方可开展经营活动）。</t>
  </si>
  <si>
    <t>发行人前身成都运达有限公司系由成都运达创新以现金方式出资设立的有限责任公司，成立时公司名称为“成都交大运达信息技术有限公司”。2011年6月11日，成都运达有限的全体股东签署了《成都运达科技股份有限公司（筹）发起人协议》，同意将公司整体变更设立为股份有限公司，并以成都运达有限截至2011年5月31日经审计后的账面净资产190,017,680.73元按1:0.442的比例折合为8,400万股，每股面值人民币1元。发行人于2011年6月26日召开股份公司创立大会，并于2011年6月28日在成都市工商行政管理局注册，领取了注册号为510109000065820的《企业法人营业执照》，法定代表人为何鸿云。</t>
  </si>
  <si>
    <t>四川省成都高新区新达路11号</t>
  </si>
  <si>
    <t>028-82839999</t>
  </si>
  <si>
    <t>028-82839988</t>
  </si>
  <si>
    <t>wanghf@yd-tec.com</t>
  </si>
  <si>
    <t>潘席龙,穆林娟,廖斌</t>
  </si>
  <si>
    <t>028-82839983</t>
  </si>
  <si>
    <t>300436</t>
  </si>
  <si>
    <t>福建广生堂药业股份有限公司</t>
  </si>
  <si>
    <t>CNE100001YZ0</t>
  </si>
  <si>
    <t>Fujian Cosunter Pharmaceutical Co., Ltd.</t>
  </si>
  <si>
    <t>Cosunter</t>
  </si>
  <si>
    <t>专业从事核苷类抗乙肝病毒药物研发、生产与销售。</t>
  </si>
  <si>
    <t>凭药品生产许可证生产销售：片剂、胶囊剂、茶剂、颗粒剂、原料药、人工天竺黄；凭食品卫生许可证生产销售保健食品；出口：本企业自产的医药制品（医药行业有规定的从其规定）；进口：本企业生产、科研所需的原辅材料、机械设备、零配件及技术的进口业务；药品、保健食品、食品的研发及提供相关技术服务。（依法须经批准的项目，经相关部门批准后方可开展经营活动）</t>
  </si>
  <si>
    <t>公司系以广生堂有限2011年7月31日经审计的净资产44,427,973.90元，按照1:0.788比例折为3,500万股，由广生堂有限整体变更设立。各发起人以各自在广生堂有限拥有权益所对应的净资产作为出资。上述出资业经福建华兴会计师事务所有限公司核验，并出具了闽华兴所（2011）验字H-011号《验资报告》。2011年9月30日，公司在福建省宁德市工商行政管理局完成了工商变更登记手续，企业法人注册登记号为：350926100003095，注册资本3,500.00万元。</t>
  </si>
  <si>
    <t>福建省柘荣县东源乡富源工业区</t>
  </si>
  <si>
    <t>355300</t>
  </si>
  <si>
    <t>0591-28378999</t>
  </si>
  <si>
    <t>0591-28378833</t>
  </si>
  <si>
    <t>chenying@cosunter.com</t>
  </si>
  <si>
    <t>强欣荣,陈明宇,李卫民</t>
  </si>
  <si>
    <t>陈迎</t>
  </si>
  <si>
    <t>0591-38305333</t>
  </si>
  <si>
    <t>0591-38305334</t>
  </si>
  <si>
    <t>niuniu@cosunter.com</t>
  </si>
  <si>
    <t>300623</t>
  </si>
  <si>
    <t>江苏捷捷微电子股份有限公司</t>
  </si>
  <si>
    <t>CNE100002PG6</t>
  </si>
  <si>
    <t>Jiangsu Jiejie Microelectronics Co., Ltd.</t>
  </si>
  <si>
    <t>Jiejie Microelectronics</t>
  </si>
  <si>
    <t>功率半导体分立器件的研发、设计、生产和销售</t>
  </si>
  <si>
    <t>半导体分立器件、电力电子元器件的制造、销售；经营本企业自产品及技术的出口业务和本企业所需的机械设备、零配件、原辅材料及技术的进口业务（国家限定公司经营或禁止进出口的商品及技术除外）。（依法须经批准的项目，经相关部门批准后方可开展经营活动）</t>
  </si>
  <si>
    <t>发行人系由启东市捷捷微电子有限公司整体变更、发起设立的股份公司。启东市捷捷电子有限责任公司（后更名为启东市捷捷微电子有限公司）成立于1995年3月29日，由黄善兵、张祖蕾以货币及实物出资设立，注册资本50万元，其中黄善兵货币出资6.5万元、实物出资23.5万元，张祖蕾实物出资20万元。江苏捷捷微电子股份有限公司系由启东市捷捷微电子有限公司整体变更、发起设立的股份公司。2011年8月25日，捷捷微电召开创立大会暨第一次股东大会，全体22名股东作为发起人，以经利安达会计师事务所审计的公司2011年7月31日净资产181,449,719.79元，按1：0.3692的折股比例折合为6,700万股，其余114,449,719.79元计入公司资本公积，整体变更设立为股份有限公司。利安达会计师事务所为公司设立出具了利安达验字[2011]第1070号《验资报告》，确认各发起人投入捷捷微电的出资已经到位。2011年8月25日，公司在江苏省南通工商行政管理局完成工商变更登记手续，并领取了注册号为320681000081558的企业法人营业执照，注册资本为6,700万元。</t>
  </si>
  <si>
    <t>江苏省启东市科技创业园兴龙路8号</t>
  </si>
  <si>
    <t>226200</t>
  </si>
  <si>
    <t>0513-83228813</t>
  </si>
  <si>
    <t>0513-83220081</t>
  </si>
  <si>
    <t>jj@jjwdz.com</t>
  </si>
  <si>
    <t>费一文,陈良华,万里扬</t>
  </si>
  <si>
    <t>300488</t>
  </si>
  <si>
    <t>恒锋工具股份有限公司</t>
  </si>
  <si>
    <t>CNE100002169</t>
  </si>
  <si>
    <t>Est Tools Co., Ltd.</t>
  </si>
  <si>
    <t>Est Tools</t>
  </si>
  <si>
    <t>机床用工具的研发、生产与销售。</t>
  </si>
  <si>
    <t>量刃具、工模具、机械设备及零部件、电子设备及配件的制造、加工、修磨；钢材及有色金属的批发零售；切削工具技术开发服务。（依法须经批准的项目，经相关部门批准后方可开展经营活动）</t>
  </si>
  <si>
    <t>恒锋工具股份有限公司系由海盐贵工量刃具有限公司整体变更设立的，以经发行人会计师审计的截至2010年12月31日的净资产53,667,708.81元中的5,000万元，按每股1.00元折合股份总额5,000万股，由原股东按原比例分别持有，净资产大于股本部分3,667,708.81元计入资本公积。恒锋工具于2011年3月11日在嘉兴市工商行政管理局完成工商登记，注册资本5,000万元，并取得注册号为330424000016790的《企业法人营业执照》。</t>
  </si>
  <si>
    <t>314300</t>
  </si>
  <si>
    <t>0573-86169505</t>
  </si>
  <si>
    <t>0573-86122456</t>
  </si>
  <si>
    <t>PR@esttools.com</t>
  </si>
  <si>
    <t>李瑾,张惠忠,傅建中</t>
  </si>
  <si>
    <t>陈子彦</t>
  </si>
  <si>
    <t>300528</t>
  </si>
  <si>
    <t>幸福蓝海影视文化集团股份有限公司</t>
  </si>
  <si>
    <t>CNE100002CJ8</t>
  </si>
  <si>
    <t>Omnijoi Media Corporation</t>
  </si>
  <si>
    <t>Omnijoi Media</t>
  </si>
  <si>
    <t>蒋小平</t>
  </si>
  <si>
    <t>电视剧业务和电影业务。</t>
  </si>
  <si>
    <t>许可经营项目：电视剧的制作、发行。一般经营项目：影视投资（动画片、纪录片、专题片除外），电影院线和影城的经营及电影相关的广告经营，影视剧创作人员的经纪代理。</t>
  </si>
  <si>
    <t>2005年11月18日，江苏省广播电视集团有限公司以货币出资200.00万元设立发行人前身江苏蓝海传媒营销有限责任公司。2007年12月25日，江苏广电对传媒营销增资10,800.00万元，传媒营销注册资本变更为11,000.00万元。2009年7月6日，传媒营销变更名称为幸福蓝海影视文化集团有限责任公司。2010年5月19日，江苏广电以现金向幸福蓝海有限增资6,000.00万元，幸福蓝海有限注册资本变更为17,000.00万元。2011年3月25日，江苏广电与江苏广电创业投资有限公司签署《股权划拨协议》，约定江苏广电将幸福蓝海有限10%股权（对应出资为1,700.00万元）划拨给广电创投，并于2011年3月31日完成工商登记备案。经《江苏省财政厅关于幸福蓝海影视文化集团有限责任公司改制设立股份有限公司方案的批复》（苏财资[2011]83号）同意，并经2011年5月18日召开的2011年第二次临时股东会议审议通过，幸福蓝海有限以2011年3月31日经审计（苏亚专审[2011]122号）的净资产折股，并于2011年6月28日召开创立大会整体变更设立股份公司。本次变更设立已经江苏苏亚金诚会计师事务所（特殊普通合伙）审验（苏亚验[2011]28号），并于2011年6月29日办理完成工商登记（注册号为320000000021098）。公司变更设立时实收资本为17,000.00万元。</t>
  </si>
  <si>
    <t>江苏省南京市栖霞区元化路8号28幢</t>
  </si>
  <si>
    <t>江苏省南京市栖霞区元化路8号28幢仙林南大科学园智慧园6号C栋3楼</t>
  </si>
  <si>
    <t>025-83188552</t>
  </si>
  <si>
    <t>board@omnijoi.com</t>
  </si>
  <si>
    <t>冷凇,王兵,刘俊</t>
  </si>
  <si>
    <t>杨抒</t>
  </si>
  <si>
    <t>国浩律师(南京)事务所</t>
  </si>
  <si>
    <t>300449</t>
  </si>
  <si>
    <t>北京汉邦高科数字技术股份有限公司</t>
  </si>
  <si>
    <t>CNE100001ZD4</t>
  </si>
  <si>
    <t>Beijing Hanbang Technology Corp.</t>
  </si>
  <si>
    <t>Hanbang Technology</t>
  </si>
  <si>
    <t>从事安防行业数字视频监控产品和系统的研发、生产和销售。</t>
  </si>
  <si>
    <t>生产安全技术防范产品；销售经国家密码管理局审批并通过指定检测机构产品质量检测的商用密码产品；研究、开发安全技术防范产品；计算机及外围设备、软件、电子元器件、电讯器材、机电设备的技术开发；技术咨询、技术服务；货物进出口、技术进出口（不含分销业务）；销售自产产品。</t>
  </si>
  <si>
    <t>本公司前身由北京汉邦高科数字技术有限公司 整体变更设立的股份有限公司。2011年10月20日，公司全体发起人召开创立大会，决议同意北京汉邦整体变更为股份有限公司。2011年11月4日，北京市工商行政管理局为公司颁发了《企业法人营业执照》，注册号为110108007531820。</t>
  </si>
  <si>
    <t>北京市海淀区长春桥路11号4号楼裙房四层南侧1-12号房间</t>
  </si>
  <si>
    <t>010-57985711</t>
  </si>
  <si>
    <t>010-57985799</t>
  </si>
  <si>
    <t>lqwang@hbgk.net</t>
  </si>
  <si>
    <t>周洪波,林中,林杰辉</t>
  </si>
  <si>
    <t>叶潇</t>
  </si>
  <si>
    <t>xiaoye@hbgk.net</t>
  </si>
  <si>
    <t>孙莹莹</t>
  </si>
  <si>
    <t>300437</t>
  </si>
  <si>
    <t>河南清水源科技股份有限公司</t>
  </si>
  <si>
    <t>CNE100001Z09</t>
  </si>
  <si>
    <t>Henan Qing Shui Yuan Technology Co., Ltd.</t>
  </si>
  <si>
    <t>Qing Shui Yuan</t>
  </si>
  <si>
    <t>王志清</t>
  </si>
  <si>
    <t>水处理剂的生产和销售。</t>
  </si>
  <si>
    <t>水处理化学品及加药系统研发、销售及技术服务；氯甲烷、亚磷酸的销售（不带有储存设施经营危险化学品）；水处理技术、废水资源化技术的研发、技术服务、技术咨询；河道治理、环境综合治理、土壤修复、园林绿化等的设计、施工；环保设备的研发、制造、销售、安装；环保工程的咨询、设计、总承包，市政工程施工，机电设备安装工程等；固体废弃物的资源化利用技术研发、工程咨询、设计、施工等；膜产品的研发、生产、销售；货物进出口、技术进出口、代理进出口等；环保产业的投资及投资管理。（以上范围国家法律法规规定应经行政许可方可生产经营的，凭有效许可证生产经营）。</t>
  </si>
  <si>
    <t>公司是由济源市清源水处理有限责任公司依法整体变更设立的。2008年2月28日，清源水处理全体股东作为发起人就设立公司共同签署了《发起人协议》，一致同意以2008年1月31日经审计的净资产43,921,836.42元中的40,000,000.00元折股40,000,000.00股，向股东现金分红1,135,186.44元，差额2,786,649.98元计入资本公积。整体变更后，股份公司注册资本4,000万元，股份总额4,000万股，每股面值1元人民币。2008年3月1日，中喜会计师事务所有限责任公司出具了编号为中喜验字（2008）第02003号的验资报告。2008年3月21日，股份公司在河南省工商行政管理局登记注册，取得了注册号为410000100049930的《企业法人营业执照》，载明注册资本为4,000万元。</t>
  </si>
  <si>
    <t>济源市</t>
  </si>
  <si>
    <t>454672</t>
  </si>
  <si>
    <t>0391-6089790</t>
  </si>
  <si>
    <t>0391-6089919</t>
  </si>
  <si>
    <t>dongshihui@qywt.com.cn</t>
  </si>
  <si>
    <t>杜文聪,尹振涛,陈琪</t>
  </si>
  <si>
    <t>0391-6089790、6089342</t>
  </si>
  <si>
    <t>0391-6089341</t>
  </si>
  <si>
    <t>深圳市赢合科技股份有限公司</t>
  </si>
  <si>
    <t>CNE100001ZM5</t>
  </si>
  <si>
    <t>Shenzhen Yinghe Technology Co., Ltd.</t>
  </si>
  <si>
    <t>Yinghe</t>
  </si>
  <si>
    <t>锂离子电池自动化生产设备的研发、设计、制造、销售与服务。</t>
  </si>
  <si>
    <t>自动化设备的研发、生产与销售及售后服务；五金制品的技术开发、设计、生产与销售；电池原材料、成品电池、电子元件、手机、手机配件、车载配件的销售；国内商业、物资供销业、货物及技术进出口；物业租赁；物业管理；设备租赁（不含金融租赁活动）；自动化设备、零件加工与改造。（以上均不含法律、行政法规、国务院决定禁止及规定需前置审批项目。）</t>
  </si>
  <si>
    <t>2011年9月，赢合有限整体变更为股份有限公司。公司整体变更过程中，赢合有限全体股东作为股份公司发起人，约定以截至2011年6月30日经审计的净资产值101,033,925.30元按1.7271:1折合成股份公司股本58,500,000股，每股面值人民币1元，其余42,533,925.30元转入股份公司资本公积。2011年7月29日，中审国际会计师事务所出具中审国际验字[2011]01020254号《验资报告》，审验确认公司注册资本实收情况真实合法。2011年9月2日，公司在深圳市市场监督管理局变更登记并取得注册号为440306102837566的《企业法人营业执照》。</t>
  </si>
  <si>
    <t>0755-86310555</t>
  </si>
  <si>
    <t>0755-26654002</t>
  </si>
  <si>
    <t>yinghekeji@yhwins.com</t>
  </si>
  <si>
    <t>www.yhwins.com/cn</t>
  </si>
  <si>
    <t>梁晓,张文魁,陈仁宝</t>
  </si>
  <si>
    <t>300455</t>
  </si>
  <si>
    <t>北京康拓红外技术股份有限公司</t>
  </si>
  <si>
    <t>CNE100001ZK9</t>
  </si>
  <si>
    <t>Beijing Ctrowell Technology Corporation Limited</t>
  </si>
  <si>
    <t>Ctrowell Technology</t>
  </si>
  <si>
    <t>铁路车辆运行安全检测领域和机车车辆检修自动化领域相关设备的研发、生产、销售、安装和服务。</t>
  </si>
  <si>
    <t>自动化控制设备及系统、自动控制系统元器件及产品的技术开发、技术服务、技术交流、技术培训；计算机系统服务；基础软件服务；应用软件服务；制造计算机软硬件；销售自产产品；经济信息咨询；货物进出口，代理进出口，技术进出口。（企业依法自主选择经营项目，开展经营活动；依法须经批准的项目，经相关部门批准后依批准的内容开展经营活动；不得从事本市产业政策禁止和限制类项目的经营活动。）</t>
  </si>
  <si>
    <t>本公司是由北京康拓红外技术有限公司整体变更设立的股份有限公司。此次整体变更是经国资委《关于北京康拓红外技术股份有限公司国有股权管理有关问题的批复》（国资产权【2011】1164号）批准，以截至2011年3月31日经中瑞岳华审计的有限公司净资产额155,850,170.34元按1:0.67372的比例折股本105,000,000.00元，其余50,850,170.34元计入资本公积。2011年10月20日，公司在北京市工商行政管理局办理了工商变更登记，取得了注册号为110108010462228的《企业法人营业执照》，注册资本10,500万元。康拓红外有限是经中国航天科技集团公司《关于北京康拓科技开发总公司红外事业部分立改制的批复》（天科经【2007】580号）批准，由北京康拓科技有限公司与自然人秦勤、殷延超、公茂财、南振会、农时猛、孙庆共同以现金出资设立的有限责任公司。2007年9月4日，康拓红外有限在北京市工商行政管理局海淀分局办理完成工商登记，取得注册号为1101010462228的《企业法人营业执照》，注册资本为1,200万元。</t>
  </si>
  <si>
    <t>010-68378620</t>
  </si>
  <si>
    <t>cchbds@cchbds.com.cn</t>
  </si>
  <si>
    <t>郑卫军,宋建波,梁上上</t>
  </si>
  <si>
    <t>殷延超</t>
  </si>
  <si>
    <t>010-68379141</t>
  </si>
  <si>
    <t>caochanghui@cchbds.com.cn</t>
  </si>
  <si>
    <t>300573</t>
  </si>
  <si>
    <t>沈阳兴齐眼药股份有限公司</t>
  </si>
  <si>
    <t>CNE100002DV1</t>
  </si>
  <si>
    <t>Shenyang Xingqi Pharmaceutical Co., Ltd.</t>
  </si>
  <si>
    <t>Xingqi Pharmaceutical</t>
  </si>
  <si>
    <t>眼科药物研发、生产、销售。</t>
  </si>
  <si>
    <t>滴眼剂(含激素类)、眼膏剂、眼用凝胶剂、溶液剂(眼用)、塑料瓶、原料药、保健食品生产；药品检验服务；医疗器械生产、销售；自营和代理各类商品和技术的进出口，但国家限定公司经营或禁止进出口的商品和技术除外。(依法须经批准的项目，经相关部门批准后方可开展经营活动)。</t>
  </si>
  <si>
    <t>兴齐眼药是由兴齐有限以截至2011年8月31日，经审计的账面净资产整体变更发起设立的股份有限公司。2011年10月28日，沈阳经济技术开发区对外贸易经济合作局出具了《关于沈阳兴齐制药有限公司增资并转为外商投资股份有限公司及更名的批复》，2011年11月28日，公司在沈阳市工商行政管理局完成工商变更登记，领取了注册号为210100401000628的《企业法人营业执照》，注册资本为人民币6,000万元。</t>
  </si>
  <si>
    <t>辽宁省沈阳市东陵区泗水街68号</t>
  </si>
  <si>
    <t>辽宁省沈阳市和平区三好街136号4层</t>
  </si>
  <si>
    <t>110016</t>
  </si>
  <si>
    <t>024-82562350</t>
  </si>
  <si>
    <t>024-82562370</t>
  </si>
  <si>
    <t>stock@sinqi.com</t>
  </si>
  <si>
    <t>沙沂,王忠诚,李地</t>
  </si>
  <si>
    <t>300468</t>
  </si>
  <si>
    <t>深圳四方精创资讯股份有限公司</t>
  </si>
  <si>
    <t>CNE1000020M3</t>
  </si>
  <si>
    <t>Shenzhen Forms Syntron Information Co., Ltd.</t>
  </si>
  <si>
    <t>Forms Syntron</t>
  </si>
  <si>
    <t>主要向银行客户提供以定制化软件开发为主的各类型专业IT外包服务，目前不直接向客户销售自有软件产品。</t>
  </si>
  <si>
    <t>从事计算机软、硬件的技术开发，销售自行开发软件。数据库的设计、开发和维护；计算机系统集成及其相关的技术咨询、维护。计算机软、硬件的批发、佣金代理（不含拍卖）、进出口及相关配套业务（不涉及国营贸易管理商品，涉及配额、许可证管理及其他专项规定管理的商品，按国家有关规定办理申请）；技术进出口（不含分销）。</t>
  </si>
  <si>
    <t>四方精创资讯（深圳）有限公司于2003年11月21日成立，注册资本100万元。。2003年11月21日，四方深圳取得深圳市工商行政管理局颁发的注册号为企独粤深总字第311934号营业执照。2011年12月29日，深圳市科技工贸和信息化委员会以深科工贸信资字[2011]2273号文批准四方深圳整体变更为深圳四方精创资讯股份有限公司。2011年12月30日，公司取得了深圳市人民政府换发的企业名称为深圳四方精创资讯股份有限公司的《中华人民共和国外商投资企业批准证书》。2012年2月23日，公司办理完毕股份公司变更登记手续，深圳市市场监督管理局核发了注册号为440301503230043号《企业法人营业执照》。</t>
  </si>
  <si>
    <t>广东省深圳市南山区科技中二路深圳科技园12#楼402、深圳软件园（2期）13栋302室</t>
  </si>
  <si>
    <t>广东省深圳软件园（2期）13栋302室</t>
  </si>
  <si>
    <t>0755-86649962</t>
  </si>
  <si>
    <t>0755-86329137</t>
  </si>
  <si>
    <t>formssyntronss@formssi.com</t>
  </si>
  <si>
    <t>苏哲锋,杨时飞,麦荣昌</t>
  </si>
  <si>
    <t>300461</t>
  </si>
  <si>
    <t>浙江田中精机股份有限公司</t>
  </si>
  <si>
    <t>CNE100001ZR4</t>
  </si>
  <si>
    <t>Tanac Automation Co., Ltd.</t>
  </si>
  <si>
    <t>Tanac Automation</t>
  </si>
  <si>
    <t>为基础电子元件商及其下游厂商提供生产电子线圈所需的成套数控自动化设备及相关零部件。</t>
  </si>
  <si>
    <t>生产销售自动化机电设备、自动化系统、自动化机械及电子部件、机械部件；对自产产品提供售后维修服务。***（上述经营范围不含国家法律法规规定禁止、限制和许可经营的项目）（依法须经批准的项目，经相关部门批准后方可开展经营活动）</t>
  </si>
  <si>
    <t>本公司的前身为田中精机（嘉兴）有限公司，成立于2003年7月9日，注册资本50万美元。2011年10月24日，浙江省商务厅颁发了《浙江省商务厅关于田中精机（嘉兴）有限公司整体变更为外商投资股份有限公司的批复》（浙商务资函[2011]217号），批准田中嘉兴整体变更为外商投资股份有限公司。根据立信所出具的《审计报告》（信会师报字[2011]第41252号），田中嘉兴以2011年7月31日的经审计的账面净资产122,417,767.51元为基础，按1：0.4084374435的比例折合股份总额50,000,000股。2011年11月24日，立信所对股份公司的注册资本进行审验，并出具了《浙江田中精机股份有限公司（筹）验资报告》（信会师报字[2011]第41298号）。2011年11月25日，公司取得浙江省工商行政管理局核发的注册号为330400400015919的《企业法人营业执照》，注册资本5,000万元，公司名称变更为“浙江田中精机股份有限公司”。</t>
  </si>
  <si>
    <t>浙江省嘉善县姚庄镇新景路398号</t>
  </si>
  <si>
    <t>314117</t>
  </si>
  <si>
    <t>0573-89119386</t>
  </si>
  <si>
    <t>0573-89119388</t>
  </si>
  <si>
    <t>securities@tanac.com.cn</t>
  </si>
  <si>
    <t>徐攀,张惠忠,黄鹏</t>
  </si>
  <si>
    <t>陈弢</t>
  </si>
  <si>
    <t>王楚雁</t>
  </si>
  <si>
    <t>300486</t>
  </si>
  <si>
    <t>山西东杰智能物流装备股份有限公司</t>
  </si>
  <si>
    <t>CNE100002128</t>
  </si>
  <si>
    <t>Shanxi Oriental Material Handling Co., Ltd.</t>
  </si>
  <si>
    <t>Oriental Material</t>
  </si>
  <si>
    <t>王永红</t>
  </si>
  <si>
    <t>智能物流装备的设计、制造、安装调试与销售。</t>
  </si>
  <si>
    <t>物流设备、自动化生产线、输送线、仓储设备、涂装设备、自动监控系统、自动化配送中心、立体停车库、电气设备、工业机器人的设计、制造、安装、调试。自有房屋经营租赁。电力业务：太阳能光伏发电；电力供应：售电业务；机电设备安装工程；进出口：自营和代理各类商品和技术的进出口，但国家限定公司经营或禁止进出口的商品和技术除外。（依法须经批准的项目，经相关部门批准后方可开展经营活动）。</t>
  </si>
  <si>
    <t>公司前身为东方物流有限，1995年11月18日，设备总厂与姚卜文、李祥山、赵勇共同签署了《出资协议》，一致同意设立东方物流有限，注册资本为1,800万元。1995年12月14日，东方物流有限登记设立并取得《企业法人营业执照》。2000年12月29日，山西省人民政府下发了《关于同意太原东方物流设备有限公司整体变更为山西东方智能物流股份有限公司的批复》（晋政函[2000]340号），同意东方物流有限变更为股份公司。同日，公司召开股份公司创立大会暨第一次股东大会，审议通过按照华伦会计师事务所有限公司出具的华会股审字[2000]第003002号审计报告，审计的净资产3,500万元按1:1折股为3,500万股，由有限公司整体变更为股份公司，变更后的公司名称为“山西东方智能物流股份有限公司”。2000年12月29日，华伦会计师事务所有限公司就公司整体变更设立股份公司出具了[2000]华会股验字第003001号《验资报告》。2000年12月29日，公司领取了变更后的营业执照，注册号为140000100092924。2011年4月，山西东方智能物流股份有限公司更名为“山西东杰智能物流装备股份有限公司”。</t>
  </si>
  <si>
    <t>山西省太原市新兰路51号</t>
  </si>
  <si>
    <t>030008</t>
  </si>
  <si>
    <t>0351-3633818</t>
  </si>
  <si>
    <t>sec@omhgroup.com</t>
  </si>
  <si>
    <t>www.omh.com.cn</t>
  </si>
  <si>
    <t>姚长杰</t>
  </si>
  <si>
    <t>杨志军,王继祥,薄少伟</t>
  </si>
  <si>
    <t>300489</t>
  </si>
  <si>
    <t>哈尔滨中飞新技术股份有限公司</t>
  </si>
  <si>
    <t>CNE100002144</t>
  </si>
  <si>
    <t>Harbin Zhongfei New Technology Co., Ltd.</t>
  </si>
  <si>
    <t>Zhongfei</t>
  </si>
  <si>
    <t>高性能铝合金材料及其机加工产品的研发、生产和销售。</t>
  </si>
  <si>
    <t>铝、镁加工产品的生产和销售及其技术开发和技术服务；机械加工；生产、销售：机械设备、电子产品。（依法须经批准的项目，经相关部门批准后方可开展经营活动）。</t>
  </si>
  <si>
    <t>公司前身为哈尔滨中飞新技术有限公司，根据2010年10月1日中飞有限股东会决议，由中飞有限各股东作为发起人，依据《公司法》的有关规定由有限责任公司整体变更为股份有限公司，即以中飞有限截至2010年6月30日经审计的净资产人民币27,460,448.97元为基础，将其中的25,000,000.00元折为股本，其余2,460,448.97元计入公司资本公积。2010年10月16日，全体股东召开创立大会，对上述折股事宜进行了确认。哈尔滨中飞新技术股份有限公司于2010年11月3日在哈尔滨市工商行政管理局开发区分局注册登记，并取得注册号为230199100062745的《企业法人营业执照》。</t>
  </si>
  <si>
    <t>黑龙江省哈尔滨市哈南工业新城核心区哈南第八大道5号</t>
  </si>
  <si>
    <t>黑龙江省哈尔滨经开区哈平路集中区机电配套基地锦州路东侧</t>
  </si>
  <si>
    <t>150060</t>
  </si>
  <si>
    <t>0451-51835038</t>
  </si>
  <si>
    <t>0451-86811102</t>
  </si>
  <si>
    <t>hrbzfgf@126.com</t>
  </si>
  <si>
    <t>陈念念,吴昆,白云</t>
  </si>
  <si>
    <t>龚涛</t>
  </si>
  <si>
    <t>北京市浩风事务所</t>
  </si>
  <si>
    <t>300463</t>
  </si>
  <si>
    <t>迈克生物股份有限公司</t>
  </si>
  <si>
    <t>CNE1000020H3</t>
  </si>
  <si>
    <t>Maccura Biotechnology Co., Ltd.</t>
  </si>
  <si>
    <t>Maccura Biotechnology</t>
  </si>
  <si>
    <t>自主研发、生产和销售体外诊断产品以及代理销售国外知名品牌的体外诊断产品。</t>
  </si>
  <si>
    <t>医疗器械的研发；生产医疗器械；销售医疗器械；医疗设备的维修、租赁；技术推广服务；商品批发与零售；货物及技术进出口；货物专用运输（冷藏保鲜）。</t>
  </si>
  <si>
    <t>公司前身为四川省迈克科技有限责任公司，成立于1994年10月20日，注册资本100万元。公司由四川省迈克科技有限责任公司以整体变更的方式发起设立。经2009年11月18日迈克科技临时股东会决议和2009年11月22日公司创立大会决议批准，迈克科技整体变更为四川迈克生物科技股份有限公司。根据中和正信会计师事务所出具的中和正信审字（2009）第12-2068号《审计报告》，以迈克科技截至2009年5月31日经审计的净资产人民币63,709,343.31元为基数，按1:0.6883的比例折为公司股本4,385万股，其余19,859,343.31元计入资本公积。立信会计师事务所为本次整体变更设立股份公司出具了信会师报字（2009）第24684号《验资报告》，确认截止2009年11月22日，公司全体股东缴纳出资4,385万元已全部到位。2009年12月7日，公司在四川省工商行政管理局登记注册，领取了注册号为510000000104554的企业法人营业执照，注册资本4,385万元。</t>
  </si>
  <si>
    <t>四川省成都市高新区百川路16号</t>
  </si>
  <si>
    <t>四川省成都市高新区安和二路8号</t>
  </si>
  <si>
    <t>028-81731888</t>
  </si>
  <si>
    <t>028-81731188</t>
  </si>
  <si>
    <t>zqb@makerbio.com</t>
  </si>
  <si>
    <t>www.makerbio.com</t>
  </si>
  <si>
    <t>彭刚,李婉宜,傅代国</t>
  </si>
  <si>
    <t>吴明建</t>
  </si>
  <si>
    <t>028-81731186</t>
  </si>
  <si>
    <t>zqb@maccura.com</t>
  </si>
  <si>
    <t>300481</t>
  </si>
  <si>
    <t>濮阳惠成电子材料股份有限公司</t>
  </si>
  <si>
    <t>CNE1000020Z5</t>
  </si>
  <si>
    <t>Puyang Huicheng Electronic Material Co., Ltd.</t>
  </si>
  <si>
    <t>Puyang Huicheng</t>
  </si>
  <si>
    <t>从事顺酐酸酐衍生物等精细化学品的研发、生产、销售。</t>
  </si>
  <si>
    <t>生产、销售氢化酸酐、封装材料、光电材料；新材料技术开发、咨询、交流、转让、推广服务；经营货物与技术进出口业务，国家法律法规规定应经审批方可经营或禁止进出口地货物与技术除外。（法律法规规定应经审批的，未获审批前不得经营）。</t>
  </si>
  <si>
    <t>公司由濮阳惠成化工有限公司整体变更设立。经2011年7月20日濮阳惠成化工有限公司股东会决议和2011年8月6日公司创立大会决议批准，由惠成化工原股东濮阳市奥成化工有限公司、上海市汉丰投资发展有限公司、濮阳市惠裕物资有限公司作为发起人，以经中勤万信会计师事务所有限公司审计的惠成化工截至2011年5月31日净资产（扣除安全生产费专项储备后）账面价值85,972,028.82元折合为58,500,000股，整体变更设立股份公司。2011年8月30日公司在濮阳市工商行政管理局领取了注册号为410900400000143的《企业法人营业执照》，注册资本5,850万元。</t>
  </si>
  <si>
    <t>河南省濮阳市胜利路西段</t>
  </si>
  <si>
    <t>457000</t>
  </si>
  <si>
    <t>0393-8910373</t>
  </si>
  <si>
    <t>0393-8961801</t>
  </si>
  <si>
    <t>chenshumin@huichengchem.com</t>
  </si>
  <si>
    <t>申华萍,冶保献,胡卫升</t>
  </si>
  <si>
    <t>300579</t>
  </si>
  <si>
    <t>北京数字认证股份有限公司</t>
  </si>
  <si>
    <t>CNE100002DZ2</t>
  </si>
  <si>
    <t>Beijing Certificate Authority Co., Ltd.</t>
  </si>
  <si>
    <t>Certificate Authority</t>
  </si>
  <si>
    <t>电子认证服务、安全集成和安全咨询及运维服务。</t>
  </si>
  <si>
    <t>许可经营项目：电子认证服务。一般经营项目：数字证书方面的技术开发、技术服务、技术培训；信息咨询（中介除外）；计算机通信网络安全系统的开发；计算机系统安全集成；销售开发后的产品。</t>
  </si>
  <si>
    <t>公司系由数字认证有限整体变更设立的股份有限公司。经北京市国资委京国资产权（2011）161号文批准，公司以截至2011年5月31日经审计的净资产5473.32万元为基础，按照1：0.8587的比例折合股份4700.00万股。各发起人以各自在数字认证有限拥有的权益所对应的净资产作为出资。2011年9月28日，京都天华出具了京都天华验字（2011）第0170号《验资报告》，审验确认拟设立股份公司的注册资本已缴足。2011年9月30日，公司在北京市工商行政管理局完成工商变更登记手续，并领取了注册号为110000001966505的《企业法人营业执照》，注册资本为4700.00万元。</t>
  </si>
  <si>
    <t>010-58045600</t>
  </si>
  <si>
    <t>010-58045836</t>
  </si>
  <si>
    <t>dongban@bjca.org.cn</t>
  </si>
  <si>
    <t>杜美杰,张文亮,王渝次</t>
  </si>
  <si>
    <t>林雪焰</t>
  </si>
  <si>
    <t>010-58045602</t>
  </si>
  <si>
    <t>300471</t>
  </si>
  <si>
    <t>成都华气厚普机电设备股份有限公司</t>
  </si>
  <si>
    <t>CNE1000020Q4</t>
  </si>
  <si>
    <t>Chengdu HuaqiHoupu Holding Co., Ltd.</t>
  </si>
  <si>
    <t>Houpu Holding</t>
  </si>
  <si>
    <t>天然气汽车加气站设备及信息化集成监管系统的研发、设计、生产、销售和服务。</t>
  </si>
  <si>
    <t>压缩、液化天然气加气站设备的设计、开发、制造、销售、租赁、维修及技术服务（国家法律、法规禁止的除外）；计算机软硬件的销售、安装及相关技术服务；机电产品、化工产品（不含危险品）、电子产品（国家有专项规定的除外）、办公设备及文体用品的生产、销售及技术服务；消防设施工程、机电设备安装工程、化工石油设备管道安装工程（以上项目凭资质证书从事经营）；货物进出口、技术进出口；船舶及船舶工程设计、咨询（凭资质证书经营）；（依法须经批准的项目，经相关部门批准后方可经营）。</t>
  </si>
  <si>
    <t>本公司的前身成都华气厚普机电科技有限责任公司成立于2005年1月7日，由成都龙泉华科实业投资有限责任公司、江涛、石勇智、骆群仙、罗虹等5位股东以货币资金共同出资设立，设立时注册资本400万元。本公司是由厚普有限整体变更设立的股份有限公司。公司以江涛、成都德同银科创业投资合伙企业（有限合伙）、唐新潮、林学勤和华油天然气股份有限公司为发起人，以经四川华信“川华信审(2011)032号”《审计报告》审定的截至2010年9月30日的厚普有限母公司净资产126,249,222.15元，按照2.5250：1的比例折为发起人股份5,000万元，净资产扣除折合股本后的余额76,249,222.15元计入资本公积。2011年2月24日，公司在四川省成都市工商行政管理局注册登记，营业执照注册号为510109000111895。</t>
  </si>
  <si>
    <t>四川省成都市高新区世纪城南路599号6栋11层3号</t>
  </si>
  <si>
    <t>四川省成都市经济开发区（龙泉驿）车城东七路360号</t>
  </si>
  <si>
    <t>028-63165912</t>
  </si>
  <si>
    <t>028-63165920</t>
  </si>
  <si>
    <t>hpgf@hqhop.com</t>
  </si>
  <si>
    <t>郭东超,吴越,李锦</t>
  </si>
  <si>
    <t>黄耀辉</t>
  </si>
  <si>
    <t>028-63165919</t>
  </si>
  <si>
    <t>300476</t>
  </si>
  <si>
    <t>胜宏科技（惠州）股份有限公司</t>
  </si>
  <si>
    <t>CNE1000020V4</t>
  </si>
  <si>
    <t>Victory Giant Technology (HuiZhou) Co., Ltd.</t>
  </si>
  <si>
    <t>Victory Giant Technology</t>
  </si>
  <si>
    <t>高密度印制线路板的研发、生产和销售。</t>
  </si>
  <si>
    <t>新型电子器件（高精密度线路板）的研究开发生产和销售。产品国内外销售。（依法须经批准的项目，经相关部门批准后方可开展经营活动。）</t>
  </si>
  <si>
    <t>发行人系胜宏有限以截至2011年12月31日经审计的净资产348,937,101.17元，按1：0.3152比例折合为11,000万股整体变更设立。2012年1月16日，广东省对外贸易经济合作厅出具《关于合资企业胜宏科技（惠州）有限公司转制为外商投资股份有限公司的批复》（粤外经贸资字[2012]22号），同意胜宏有限转制为外商投资股份有限公司。同日，广东省人民政府核发了《中华人民共和国台港澳侨投资企业批准证书》（商外资粤股份证字[2012]0001号）。2012年2月27日，惠州市工商行政管理局核发了变更后的《企业法人营业执照》（注册号为441300400018527）。</t>
  </si>
  <si>
    <t>516211</t>
  </si>
  <si>
    <t>0752-3761918</t>
  </si>
  <si>
    <t>0752-3761928</t>
  </si>
  <si>
    <t>zqb@shpcb.com</t>
  </si>
  <si>
    <t>侯富强,刘晖,初大智</t>
  </si>
  <si>
    <t>300505</t>
  </si>
  <si>
    <t>昆明川金诺化工股份有限公司</t>
  </si>
  <si>
    <t>CNE100002698</t>
  </si>
  <si>
    <t>Kunming Chuan Jin Nuo Chemical Co., Ltd.</t>
  </si>
  <si>
    <t>Chuan Jin Nuo</t>
  </si>
  <si>
    <t>湿法磷酸的研究、生产及分级利用。</t>
  </si>
  <si>
    <t>磷酸、硫酸、饲料添加剂（磷酸氢钙、磷酸二氢钙）、肥料级磷酸氢钙、富过磷酸钙、重过磷酸钙生产销售；铁精粉生产销售；工业石灰、化肥生产销售；货物及技术进出口业务；氟硅酸钠生产销售。</t>
  </si>
  <si>
    <t>本公司系由昆明川金诺化工有限公司整体变更设立，以经信永中和会计师事务所有限责任公司审计的截至2011年3月31日的净资产127,626,391.54元，按1.96：1的比例折合为昆明川金诺化工股份有限公司的股份总额6,500.00万元，差额部分62,626,391.54元计入资本公积。公司于2011年9月15日在云南省昆明市工商行政管理局完成工商登记，注册资本6,500万元，并取得注册号为530113100007781的《企业法人营业执照》。</t>
  </si>
  <si>
    <t>云南省昆明市东川区铜都镇四方地工业园区</t>
  </si>
  <si>
    <t>654100</t>
  </si>
  <si>
    <t>0871-62124601</t>
  </si>
  <si>
    <t>0871-62124600</t>
  </si>
  <si>
    <t>cjncc61@163.com</t>
  </si>
  <si>
    <t>李小军,刘海兰,龙超</t>
  </si>
  <si>
    <t>魏家贵</t>
  </si>
  <si>
    <t>0871-67436102</t>
  </si>
  <si>
    <t>0871-67412848</t>
  </si>
  <si>
    <t>300472</t>
  </si>
  <si>
    <t>北京万向新元科技股份有限公司</t>
  </si>
  <si>
    <t>CNE1000020R2</t>
  </si>
  <si>
    <t>Beijing New Universal Science Technology Co., Ltd.</t>
  </si>
  <si>
    <t>New Universal Science Technology</t>
  </si>
  <si>
    <t>以工业智能化物料输送、配料成套解决方案为主业，集方案设计、研发创造、设备制造、系统集成、销售服务于一体。</t>
  </si>
  <si>
    <t>许可经营项目：以下项目仅限分公司经营：加工制造环保设备、物料输送设备、物料称量配料设备、橡胶塑料生产设备。一般经营项目：技术开发、技术推广、技术转让、技术咨询、技术服务；计算机系统服务；数据处理；应用软件服务；销售机械设备；汽车尾气治理；烟气治理；废气治理；大气污染治理；固体废物污染治理；噪音、光污染治理；货物进出口、技术进出口、代理进出口。</t>
  </si>
  <si>
    <t>公司系在北京万向新元科技有限公司整体变更的基础上发起设立。2011年6月26日，经本公司创立大会批准，以万向新元有限原股东为发起人，以截止2011年5月31日经华普天健出具的会审字[2011]第0081号《审计报告》审计的万向新元有限的净资产87,921,249.86元，折合公司股本5,000万元，超出部分37,921,249.86元作为股本溢价计入资本公积，万向新元有限整体变更为股份公司。2011年6月26日，华普天健出具会验字[2011]0082号《验资报告》确认公司上述注册资本金额。2011年7月28日公司取得北京市工商行政管理局颁发的注册号为110108006164420的《企业法人营业执照》，公司名称变更为“北京万向新元科技股份有限公司”，注册资本为人民币5,000万元，法定代表人为朱业胜。</t>
  </si>
  <si>
    <t>010-51607598</t>
  </si>
  <si>
    <t>010-88131355</t>
  </si>
  <si>
    <t>newu@newu.com.cn</t>
  </si>
  <si>
    <t>许春华,张然,叶蜀君</t>
  </si>
  <si>
    <t>300511</t>
  </si>
  <si>
    <t>上海雪榕生物科技股份有限公司</t>
  </si>
  <si>
    <t>CNE100002706</t>
  </si>
  <si>
    <t>Shanghai Xuerong Bio-Technology Co., Ltd.</t>
  </si>
  <si>
    <t>Xuerong Bio</t>
  </si>
  <si>
    <t>鲜品食用菌的研发、工厂化种植与销售。</t>
  </si>
  <si>
    <t>在生物科技、食用菌领域内的技术开发、技术咨询、技术服务、技术转让，食用菌的种植、加工（分包装）、批发、零售，机械设备、机电设备、仪表仪器、农产品批发、零售,工程建设服务，建筑工程施工，自有厂房出租，金针菇、蟹味菇、杏鲍菇一级、二级菌种的自产自销；从事货物进出口及技术进出口业务【依法须经批准的项目，经相关部门批准后方可开展经营活动】。</t>
  </si>
  <si>
    <t>本公司为高榕食品整体变更设立的股份有限公司。2011年9月1日，经雪榕生物创立大会暨第一次股东大会全体发起人一致同意，本公司由高榕食品截至2011年6月30日经审计净资产233,204,860.05元折合股本11,250万股，整体变更为股份有限公司，并于2011年9月9日在上海市工商行政管理局办理完成股份公司设立登记手续，取得《企业法人营业执照》，注册号为310000400184753，注册资本为11,250万元。</t>
  </si>
  <si>
    <t>021-37198681</t>
  </si>
  <si>
    <t>021-37198897</t>
  </si>
  <si>
    <t>xrtz@xuerong.com</t>
  </si>
  <si>
    <t>孙占刚,韦烨,刘浩</t>
  </si>
  <si>
    <t>余荣琳</t>
  </si>
  <si>
    <t>茅丽华</t>
  </si>
  <si>
    <t>300473</t>
  </si>
  <si>
    <t>阜新德尔汽车部件股份有限公司</t>
  </si>
  <si>
    <t>CNE1000020S0</t>
  </si>
  <si>
    <t>Fuxin Dare Automotive Parts Co., Ltd.</t>
  </si>
  <si>
    <t>Dare</t>
  </si>
  <si>
    <t>从事汽车转向泵、齿轮泵的研发、生产和销售；同时，公司具备批量生产自动变速箱油泵的能力，已完成电动助力转向系统（EPS）电机的产品开发并进入试装阶段，并成功研发电液泵和无钥匙进入及启动系统等产品。</t>
  </si>
  <si>
    <t>机电产品，汽车零部件、环保设备的技术开发、技术咨询及生产、销售。（依法须经批准的项目，经相关部门批准后方可开展经营活动）。</t>
  </si>
  <si>
    <t>阜新德尔汽车转向泵有限公司原名“阜新德尔科技有限公司”，系由上海普安投资发展有限公司（以下简称“普安投资”）与韩国东亚贸易株式会社（以下简称“东亚贸易”）共同出资设立的中外合资企业。2004年11月10日，阜新市对外贸易经济合作局以阜外经贸发[2004]145号文批准公司设立，2004年11月12日，辽宁省人民政府颁发《中华人民共和国外商投资企业批准证书》（商外资辽府资字[2004]0029号）。2004年11月12日，阜新市工商行政管理局核发《企业法人营业执照》（企合辽阜总字第000509号）。2012年4月18日，阜新市工商行政管理局对德尔有限整体变更设立德尔股份予以核准，颁发210900400007676号《企业法人营业执照》。</t>
  </si>
  <si>
    <t>阜新市</t>
  </si>
  <si>
    <t>辽宁省阜新市经济开发区E路55号</t>
  </si>
  <si>
    <t>123004</t>
  </si>
  <si>
    <t>0418-3399169</t>
  </si>
  <si>
    <t>0418-3399170</t>
  </si>
  <si>
    <t>zqb@dare-auto.com</t>
  </si>
  <si>
    <t>郑云瑞,季学武,耿慧敏</t>
  </si>
  <si>
    <t>周家林</t>
  </si>
  <si>
    <t>300485</t>
  </si>
  <si>
    <t>北京赛升药业股份有限公司</t>
  </si>
  <si>
    <t>CNE100002110</t>
  </si>
  <si>
    <t>Beijing Science Sun Pharmaceutical Co., Ltd.</t>
  </si>
  <si>
    <t>Science Sun Pharmaceutical</t>
  </si>
  <si>
    <t>从事生物生化药品的研发、生产和销售。</t>
  </si>
  <si>
    <t>原料药、针剂的制造；技术开发、技术转让、技术咨询、技术服务；商业特许经营；投资、投资管理、投资咨询。</t>
  </si>
  <si>
    <t>1998年7月21日，北京市医药管理局出具了（[98]京医药局规布字第019号）文件同意生化厂、沈阳赛诺、医药集团组建赛生药业。2011年6月28日，经赛生药业股东会决议通过，所有股东同意作为发起人，将公司整体变更为股份有限公司，并更名为北京赛升药业股份有限公司。2011年7月28日，发行人在北京市工商行政管理局进行了变更登记，并领取注册号为110302000409597的企业法人营业执照。</t>
  </si>
  <si>
    <t>北京市北京经济技术开发区兴盛街8号</t>
  </si>
  <si>
    <t>010-67862500</t>
  </si>
  <si>
    <t>010-67862501</t>
  </si>
  <si>
    <t>ssyyzqb@ssyy.com.cn</t>
  </si>
  <si>
    <t>王菲,董岳阳,徐泓</t>
  </si>
  <si>
    <t>300493</t>
  </si>
  <si>
    <t>上海润欣科技股份有限公司</t>
  </si>
  <si>
    <t>CNE1000021F5</t>
  </si>
  <si>
    <t>Shanghai Fortune Techgroup Co., Ltd.</t>
  </si>
  <si>
    <t>Fortune Techgroup</t>
  </si>
  <si>
    <t>通过向客户提供包括IC应用解决方案在内的一系列技术支持服务从而形成IC产品的销售，分销的IC产品以通讯连接芯片和传感器芯片为主。</t>
  </si>
  <si>
    <t>：电子产品、通信设备、软件及器件（音像制品除外）的研发、生产、销售、进出口及相关领域内的技术咨询、技术开发、技术转让、技术服务。【依法须经批准的项目，经相关部门批准后方可开展经营活动】</t>
  </si>
  <si>
    <t>公司是由上海润欣科技有限公司整体变更设立的股份有限公司。2012年3月1日，润欣有限召开股东大会，决议以经审计的润欣有限截至2012年1月31日的净资产162,509,675.67元为基础，按1:0.5538的比例折为股份公司股份90,000,000.00股，每股面值1元，其余72,509,675.67元计入资本公积。2012年3月21日，润欣科技领取了上海市工商行政管理局核发的注册号为310104000179859的《企业法人营业执照》。</t>
  </si>
  <si>
    <t>021-54264260</t>
  </si>
  <si>
    <t>021-54264261</t>
  </si>
  <si>
    <t>investment@fortune-co.com</t>
  </si>
  <si>
    <t>田陌晨,秦扬文,徐逸星</t>
  </si>
  <si>
    <t>葛琼</t>
  </si>
  <si>
    <t>300478</t>
  </si>
  <si>
    <t>杭州高新橡塑材料股份有限公司</t>
  </si>
  <si>
    <t>CNE1000020X0</t>
  </si>
  <si>
    <t>Hangzhou GaoXin Rubber Material Co., Ltd.</t>
  </si>
  <si>
    <t>Hangzhou Gaoxin</t>
  </si>
  <si>
    <t>研发、生产、销售线缆用高分子材料；新能源汽车充电桩产业。</t>
  </si>
  <si>
    <t>高分子橡塑材料的研发、生产（上述经营范围中涉及前置审批项目的，在批准的有效期内方可经营）及销售，橡塑材料批发及进出口（涉及国家专项规定管理的商品按国家有关规定办理），计算机软硬件、系统集成的技术开发、技术服务，计算机软硬件、金属材料、化工原料及产品（不含危险品及易制毒化学品）的销售。（依法须批准的项目，经相关部门批准后方可开展经营活动）</t>
  </si>
  <si>
    <t>本公司是由原有限公司全体股东作为发起人，以截至2010年12月31日经天健会计师事务所审计的净资产值93,777,899.74元为基准，将其中的5,000万元折合股本5,000万股，其余计入资本公积，整体变更设立的股份公司。2011年10月14日，杭州市对外贸易经济合作局出具《准予变更杭州高新绝缘材料有限公司行政许可决定书》（杭外经贸外服许[2011]206号），同意高新有限变更为外商投资股份有限公司，并更名为“杭州高新橡塑材料股份有限公司”，公司注册资本为5,000万元，同意公司投资者签署的公司章程。2011年11月7日，公司召开第一次股东大会，通过了《关于设立杭州高新橡塑材料股份有限公司的议案》。2011年12月6日，公司取得浙江省人民政府颁发的商外资浙府资杭字[2004]04142号《中华人民共和国台港澳侨投资企业批准证书》。2011年12月6日，公司取得杭州市工商行政管理局核发的330100400011897号企业法人营业执照。</t>
  </si>
  <si>
    <t>311116</t>
  </si>
  <si>
    <t>0571-88581338</t>
  </si>
  <si>
    <t>hzgaoxinxiangsu@163.com</t>
  </si>
  <si>
    <t>吴长顺,唐有根,涂必胜</t>
  </si>
  <si>
    <t>楼永富</t>
  </si>
  <si>
    <t>300661</t>
  </si>
  <si>
    <t>圣邦微电子（北京）股份有限公司</t>
  </si>
  <si>
    <t>CNE100002NT4</t>
  </si>
  <si>
    <t>SG Micro Corp</t>
  </si>
  <si>
    <t>SG Micro</t>
  </si>
  <si>
    <t>模拟芯片的研发与销售。</t>
  </si>
  <si>
    <t>研发、委托生产集成电路产品、电子产品、软件；销售自产产品；集成电路产品、电子产品、软件的批发；提供技术开发、技术转让、技术咨询、技术培训；技术进出口、货物进出口。（上述经营范围不涉及国营贸易管理商品，涉及配额、许可证管理商品的，按国家有关规定办理申请。）（企业依法自主选择经营项目，开展经营活动；依法须经批准的项目，经相关部门批准后依批准的内容开展经营活动；不得从事本市产业政策禁止和限制类项目的经营活动。）</t>
  </si>
  <si>
    <t>公司前身系成立于2007年1月26日的圣邦有限。圣邦有限系由SeaFine以货币出资发起设立，注册资本为200万美元。2007年1月15日，中关村科技园区海淀园管理委员会出具《关于外资企业“圣邦微电子（北京）有限公司”章程的批复》，同意圣邦有限设立。2007年1月25日，公司取得了《中华人民共和国外商投资企业批准证书》。2007年1月26日，北京市工商行政管理局核发了《企业法人营业执照》。2011年12月29日，北京市商务委员会出具《北京市商务委员会关于圣邦微电子（北京）有限公司变更为外商投资股份有限公司的批复》，批准圣邦有限以2011年11月30日为基准日，按照经京都天华审计的净资产91,497,573.00元，以1:0.4918的比例折合为4,500万股，整体变更设立为股份有限公司。2012年5月24日，北京市工商行政管理局核发了《企业法人营业执照》。公司已代扣代缴7名境外机构股东的企业所得税。</t>
  </si>
  <si>
    <t>010-88825397</t>
  </si>
  <si>
    <t>010-88825736</t>
  </si>
  <si>
    <t>investors@sg-micro.com</t>
  </si>
  <si>
    <t>陈景善,盛庆辉</t>
  </si>
  <si>
    <t>300500</t>
  </si>
  <si>
    <t>启迪设计集团股份有限公司</t>
  </si>
  <si>
    <t>CNE1000025Z4</t>
  </si>
  <si>
    <t>Tus-Design Group Co., Ltd.</t>
  </si>
  <si>
    <t>Tus-Design</t>
  </si>
  <si>
    <t>查金荣</t>
  </si>
  <si>
    <t>建筑设计等工程技术服务。</t>
  </si>
  <si>
    <t>许可经营项目：无。一般经营项目：建筑工程及相应的工程咨询和装饰设计，智能建筑（系统工程设计），建筑工程勘察，土建设计、电力（变电工程设计）、市政工程（道路、桥隧、排水设计）、园林工程设计，轨道交通设计；城乡规划编制；工程造价咨询；全过程工程咨询；工程项目管理、建筑工程施工总承包及所需建筑材料和设备的销售；从事建筑学、土木工程的技术研究、开发、转让、建筑监理（乙级）；晒图、模型制作、提供建筑学、土木工程建设方面的技术咨询、电算工程测试服务。(以上项目涉及资质的凭资质证书经营)。</t>
  </si>
  <si>
    <t>公司系根据苏州有限截至2012年2月29日经审计的净资产折股整体变更设立的股份有限公司。公司于2012年5月31日取得江苏省工商行政管理局核发的《企业法人营业执照》（注册号为320500000030233）。立信会计师事务所（特殊普通合伙）出具《验资报告》（信会师报字[2012]第113214号）：公司设立时的注册资本为4,500万元人民币。</t>
  </si>
  <si>
    <t>江苏省苏州工业园区星海街9号</t>
  </si>
  <si>
    <t>0512-69564641</t>
  </si>
  <si>
    <t>Liang.hua@siad-c.com</t>
  </si>
  <si>
    <t>www.siad-c.com</t>
  </si>
  <si>
    <t>范永明,梁芬莲,杨忆风,仲德崑</t>
  </si>
  <si>
    <t>江苏竹辉律师事务所</t>
  </si>
  <si>
    <t>300480</t>
  </si>
  <si>
    <t>光力科技股份有限公司</t>
  </si>
  <si>
    <t>CNE100002151</t>
  </si>
  <si>
    <t>Gl Tech Co., Ltd.</t>
  </si>
  <si>
    <t>Gl Tech</t>
  </si>
  <si>
    <t>煤矿安全监控设备及系统的研发、生产和销售。</t>
  </si>
  <si>
    <t>传感器、变送器、检测（监测）仪器仪表及控制系统、安全设备、环保设备、机电设备、防护装备、防爆电气设备研发、生产、销售及维护；系统集成及技术转让、技术咨询、技术服务；机械、电子产品的来料加工；仪器仪表的检测与校验；从事货物和技术的进出口业务；机电设备安装；计算机软件开发；计算机系统服务；计算机硬件技术开发、制造、销售、技术咨询及技术服务；通信设备的制造、销售及技术服务；房屋租赁。（依法须经批准的项目，经相关部门批准后方可开展经营活动）</t>
  </si>
  <si>
    <t>发行人前身郑州市光力科技发展有限公司成立于1994年1月22日。发行人系由光力有限以2010年8月31日为基准日整体变更设立的。2010年10月26日，光力有限股东会审议并经全体股东一致通过，同意光力有限以2010年8月31日为基准日整体变更设立股份公司。经公司2010年12月24日召开的创立大会决议通过，光力有限股东赵彤宇、陈淑兰作为发起人，将经利安达出具的“利安达审字【2010】第1351号”《审计报告》审定的光力有限截至基准日2010年8月31日的账面净资产68,554,380.14元折合股本30,000,000.00元，剩余净资产计入股份公司的资本公积。2010年12月24日，利安达出具“利安达验字【2010】第1077号”《验资报告》，验证本次注册资本出资足额到位。2011年1月17日，公司依法办理了工商注册登记，取得注册号为410199100001649的《企业法人营业执照》，注册资本3,000万元。</t>
  </si>
  <si>
    <t>河南省郑州高新开发区长椿路10号</t>
  </si>
  <si>
    <t>0371-67858887</t>
  </si>
  <si>
    <t>0371-67991111</t>
  </si>
  <si>
    <t>info@gltech.cn</t>
  </si>
  <si>
    <t>杨钧,尤笑冰,江泳,王林</t>
  </si>
  <si>
    <t>300482</t>
  </si>
  <si>
    <t>广州万孚生物技术股份有限公司</t>
  </si>
  <si>
    <t>CNE100002102</t>
  </si>
  <si>
    <t>Guangzhou Wondfo Biotech Co., Ltd.</t>
  </si>
  <si>
    <t>Wondfo Biotech</t>
  </si>
  <si>
    <t>快速诊断试剂、快速检测仪器等POCT相关产品的研发、生产与销售。</t>
  </si>
  <si>
    <t>一般经营项目：化学试剂和助剂制造（监控化学品、危险化学品除外）；进出口商品检验鉴定；实验分析仪器制造；药物检测仪器制造；通用和专业仪器仪表的元件、器件制造；仪器仪表批发；生物技术推广服务；生物技术开发服务；生物技术咨询、交流服务；生物技术转让服务；技术进出口；化工产品零售（危险化学品除外）；贸易咨询服务；贸易代理；商品批发贸易（许可审批类商品除外）；商品零售贸易（许可审批类商品除外）；非许可类医疗器械经营（即不需申请《医疗器械经营企业许可证》即可经营的医疗器械，包括第一类医疗器械和国家规定不需申请《医疗器械经营企业许可证》即可经营的第二类医疗器械）；材料科学研究、技术开发；货物进出口（专营专控商品除外）；药品研发；医疗用品及器材零售（不含药品及医疗器械）。许可经营项目：许可类医疗器械经营（即申请《医疗器械经营企业许可证》才可经营的医疗器械，包括第三类医疗器械和需申请《医疗器械经营企业许可证》方可经营的第二类医疗器械）；医疗诊断、监护及治疗设备制造；医疗诊断、监护及治疗设备零售；医疗诊断、监护及治疗设备批发；生物药品制造；化学药品原料药制造。</t>
  </si>
  <si>
    <t>发行人由广州万孚生物技术有限公司以整体变更的方式设立。万孚有限成立于1992年11月13日，由李文美、罗宜春、王继华和谢友恭出资设立，注册资本30万元。2012年4月，万孚有限以截至2011年12月31日经审计的净资产人民币151,510,716.40元为基准，按1：0.43561275的比例折合股份总额6,600万股，每股面值1元，整体变更为股份有限公司。2012年5月18日，公司在广州市工商行政管理局完成工商变更登记，取得注册号为440101000008134的《企业法人营业执照》。</t>
  </si>
  <si>
    <t>广东省广州市萝岗区科学城荔枝山路8号</t>
  </si>
  <si>
    <t>510641</t>
  </si>
  <si>
    <t>020-32215701</t>
  </si>
  <si>
    <t>stock@wondfo.com.cn</t>
  </si>
  <si>
    <t>陈锦棋,栗建伟,潘文中,田利辉</t>
  </si>
  <si>
    <t>李文美</t>
  </si>
  <si>
    <t>余芳霞</t>
  </si>
  <si>
    <t>300509</t>
  </si>
  <si>
    <t>江苏新美星包装机械股份有限公司</t>
  </si>
  <si>
    <t>CNE1000026Y5</t>
  </si>
  <si>
    <t>Newamstar Co., Ltd.</t>
  </si>
  <si>
    <t>Newamstar</t>
  </si>
  <si>
    <t>液态食品包装机械的研发、生产与销售。</t>
  </si>
  <si>
    <t>液体包装机械、水处理设备制造、销售；自营和代理各类商品和技术的进出口业务（国家限定企业经营或禁止进出口的商品及技术除外）。（依法须批准的项目，经相关部门批准后方可开展经营活动）</t>
  </si>
  <si>
    <t>2003年10月28日，何德平和蔡剑共同出资200万元成立张家港新美星包装机械有限公司，并取得张家港工商局核发的《企业法人营业执照》。公司系根据新美星有限截至2012年5月31日经审计的净资产9,300.46万元为基础，按1.76145:1的比例折股整体变更设立的股份有限公司。公司于2012年6月28日取得江苏省苏州工商行政管理局核发的《企业法人营业执照》（注册号：320582000063854）。</t>
  </si>
  <si>
    <t>江苏省张家港经济开发区南区（新泾东路）</t>
  </si>
  <si>
    <t>0512-58693908</t>
  </si>
  <si>
    <t>0512-58693918</t>
  </si>
  <si>
    <t>dsh@newamstar.com</t>
  </si>
  <si>
    <t>刘博,王许,王东光</t>
  </si>
  <si>
    <t>300501</t>
  </si>
  <si>
    <t>上海海顺新型药用包装材料股份有限公司</t>
  </si>
  <si>
    <t>CNE100002607</t>
  </si>
  <si>
    <t>Shanghai Haishun New Pharmaceutical Packaging Co., Ltd.</t>
  </si>
  <si>
    <t>Haishun New Pharmaceutical</t>
  </si>
  <si>
    <t>直接接触药品的高阻隔包装材料研发、生产和销售。</t>
  </si>
  <si>
    <t>新型药用包装材料、儿童保护包装材料、高阻隔涂布材料、耐蒸煮复合材料、高阻隔复合材料、特种薄膜材料的生产和销售，包装装潢印刷，货物及技术的进出口业务。【依法须经批准的项目，经相关部门批准后方可开展经营活动】</t>
  </si>
  <si>
    <t>发行人前身海顺有限以截至2010年10月31日账面净资产86,734,212.43元，折合股份3,400万股，整体变更设立股份有限公司，于2010年12月20日在上海市工商行政管理局办理了工商登记手续，并取得了注册号为310117002570397的《企业法人营业执照》。</t>
  </si>
  <si>
    <t>021-33887378</t>
  </si>
  <si>
    <t>021-33887318</t>
  </si>
  <si>
    <t>xiaohui@haishungroup.com</t>
  </si>
  <si>
    <t>www.haishungroup.com</t>
  </si>
  <si>
    <t>曾江洪,王雪,庞云华</t>
  </si>
  <si>
    <t>300525</t>
  </si>
  <si>
    <t>福建博思软件股份有限公司</t>
  </si>
  <si>
    <t>CNE100002CG4</t>
  </si>
  <si>
    <t>Fujian Boss Software Development Co., Ltd.</t>
  </si>
  <si>
    <t>Boss Software</t>
  </si>
  <si>
    <t>软件产品的开发、销售与服务。</t>
  </si>
  <si>
    <t>电子计算机软、硬件开发、销售；电子计算机网络工程技术咨询、技术服务；第二类增值电信业务中的信息服务业务（仅限互联网信息服务）；信息系统集成服务；测绘服务；自有房屋租赁。（依法须经批准的项目，经相关部门批准后方可开展经营活动）</t>
  </si>
  <si>
    <t>博思软件前身福州博思软件开发有限公司由陈航、林初可、毛时敏、王俊煌、肖勇、郑金春、吴正松、余双兴、卓勇、郑升尉、龚玉松等11名自然人共同出资成立，注册资本为100万元。2001年9月5日，博思有限在福州市工商行政管理局办理了工商注册登记手续，并领取注册号为3501002008185的《企业法人营业执照》。法定代表人为陈航；经营范围为电子计算机软、硬件开发、销售；电子计算机网络工程技术咨询、技术服务。</t>
  </si>
  <si>
    <t>福建省闽侯县上街镇高新大道5号</t>
  </si>
  <si>
    <t>350000</t>
  </si>
  <si>
    <t>0591-87603609</t>
  </si>
  <si>
    <t>0591-87664001</t>
  </si>
  <si>
    <t>bosssoft@bosssoft.com.cn</t>
  </si>
  <si>
    <t>罗妙成,温长煌,张梅</t>
  </si>
  <si>
    <t>刘少华</t>
  </si>
  <si>
    <t>0591-87664003</t>
  </si>
  <si>
    <t>300497</t>
  </si>
  <si>
    <t>江西富祥药业股份有限公司</t>
  </si>
  <si>
    <t>CNE1000024Z7</t>
  </si>
  <si>
    <t>Jiangxi Fushine Pharmaceutical Co., Ltd.</t>
  </si>
  <si>
    <t>Fushine</t>
  </si>
  <si>
    <t>原料药、医药中间体及相关产品研发、生产与销售。</t>
  </si>
  <si>
    <t>许可经营项目：原料药制造、销售（凭药品生产许可证经营），一般经营项目：化工原料制造、销售（凭安全生产许可证经营），经营进出口业务（以进出口权证书范围为准）。</t>
  </si>
  <si>
    <t>发行人由景德镇市富祥药业有限公司依法整体变更设立。2012年5月20日，富祥有限股东会会议决定整体变更设立江西富祥药业股份有限公司，2012年7月21日，全体股东签署《发起人协议》，一致同意以2012年2月29日经审计的净资产125,368,414.15元，折股为5,100万股，折股余额74,368,414.15元计入资本公积。2012年8月8日，立信会计师事务所出具信会师报字(2012)第113745号《验资报告》。2012年8月29日，经江西省景德镇市工商行政管理局核准注册登记，公司领取了《企业法人营业执照》，注册号为360200210008121。</t>
  </si>
  <si>
    <t>江西省景德镇市昌江区鱼丽工业区2号（鱼山与丽阳交界处）</t>
  </si>
  <si>
    <t>0798-2699929</t>
  </si>
  <si>
    <t>0798-2699928</t>
  </si>
  <si>
    <t>stock@fushine.cn</t>
  </si>
  <si>
    <t>刘洪,符念平,李燕</t>
  </si>
  <si>
    <t>汤德平</t>
  </si>
  <si>
    <t>300491</t>
  </si>
  <si>
    <t>石家庄通合电子科技股份有限公司</t>
  </si>
  <si>
    <t>CNE1000024V6</t>
  </si>
  <si>
    <t>Shijiazhuang Tonhe Electronics Technologies Co., Ltd.</t>
  </si>
  <si>
    <t>Tonhe Electronics</t>
  </si>
  <si>
    <t>主要从事高频开关电源及相关电子产品的研发、生产和销售。</t>
  </si>
  <si>
    <t>新能源电动汽车充电电源（充电桩）及配套设备、新能源电动汽车车载电源、新能源电动汽车电机控制器及配套设备、电力一体化电源、电力操作电源、不间断电源、应急电源、通信电源、高压直流电源、稳压电源、特种电源、铁路电源、工业节能及电能质量治理设备、光伏组件、光伏逆变器的研发、制造和销售；新能源电动汽车充电站、光伏电站和微网储能系统的建设及运营；新能源电动汽车租赁；信息技术的开发、技术咨询、技术服务；商品和技术的进出口业务（国家禁止或限制的除外）。（依法须经批准的项目，经相关部门批准后方可开展经营活动）</t>
  </si>
  <si>
    <t>公司前身为石家庄通合电子有限公司，成立于1998年12月21日。经2012年7月1日和2012年7月16日召开的通合有限股东会审议通过，全体股东一致同意通合有限以截至2012年6月30日经审计的账面净资产99,038,735.88元，按1.65：1的比例折为6,000万股，每股面值1元，整体变更设立为石家庄通合电子科技股份有限公司。2012年8月23日，公司取得石家庄市工商行政管理局核发的变更后的《企业法人营业执照》，注册号为130101000000793，注册资本为6,000万元。</t>
  </si>
  <si>
    <t>河北省石家庄高新区漓江道350号</t>
  </si>
  <si>
    <t>0311-67300568</t>
  </si>
  <si>
    <t>Investor@sjzthdz.com</t>
  </si>
  <si>
    <t>王首相,孙孝峰,李彩桥</t>
  </si>
  <si>
    <t>董顺忠</t>
  </si>
  <si>
    <t>zhujialin@sjzthdz.com</t>
  </si>
  <si>
    <t>郭巧琳</t>
  </si>
  <si>
    <t>300665</t>
  </si>
  <si>
    <t>株洲飞鹿高新材料技术股份有限公司</t>
  </si>
  <si>
    <t>CNE100002NK3</t>
  </si>
  <si>
    <t>Zhuzhou Feilu High-Tech Materials Co., Ltd.</t>
  </si>
  <si>
    <t>Feilu</t>
  </si>
  <si>
    <t>防腐涂料、防水涂料、地坪涂料等高新材料的研发、生产、销售、涂装施工及涂料涂装一体化业务。</t>
  </si>
  <si>
    <t>水性涂料、油性涂料、防水建筑材料、建筑涂料、非水性涂料、环保新型复合材料、合成树脂、新型装饰材料、新型耐磨及防腐工程材料、胶粘材料、化学试剂和助剂（监控化学品、危险化学品除外）等高分子材料的研发、生产、销售及施工服务（其中油性涂料、非水性涂料中为危险化学品的凭安全生产许可证经营，证号：（湘）WH安许证字【2018】H3-0237，发证机关：湖南省安全生产监督管理局，有效期至2021年1月22日）；机械设备及配件的研发、生产、销售。（依法须经批准的项目，经相关部门批准后方可开展经营活动）</t>
  </si>
  <si>
    <t>2012年4月6日，飞鹿有限股东会审议通过《关于整体变更设立为股份有限公司的方案》，决定以2012年2月29日经审计净资产折股，将飞鹿有限整体变更为股份有限公司。根据信永中和于2012年3月20日出具的XYZH/2011SZA1038-1号《审计报告》，飞鹿有限截至2012年2月29日经审计的净资产为人民币95,918,569.02元。根据国融兴华于2012年3月21日出具的国融兴华评报字[2012]第043号《资产评估报告》，飞鹿有限截至评估基准日2012年2月29日的净资产账面价值95,918,569.02元，评估价值106,767,099.34元。飞鹿有限以截至2012年2月29日经审计的净资产（除专项储备）折合为股份公司股本5,100万股，每股面值为人民币一元，前述经审计净资产（除专项储备）超过股本的部分计入公司的资本公积。2012年4月25日，信永中和出具了XYZH/2011SZA1038-3号《验资报告》，对公司股东出资情况进行了审验。2012年4月25日，公司召开创立大会，通过了公司章程，并选举产生了董事会、监事会成员。2012年4月26日，公司取得了株洲市工商局颁发的注册号为430200000005250的《企业法人营业执照》。</t>
  </si>
  <si>
    <t>株洲市</t>
  </si>
  <si>
    <t>湖南省株洲市荷塘区金山工业园469号</t>
  </si>
  <si>
    <t>湖南省株洲市荷塘区香榭路98号</t>
  </si>
  <si>
    <t>412003</t>
  </si>
  <si>
    <t>0731-22778608</t>
  </si>
  <si>
    <t>0731-22778606</t>
  </si>
  <si>
    <t>zzfeilu@zzfeilu.com</t>
  </si>
  <si>
    <t>潘红波,杜建忠</t>
  </si>
  <si>
    <t>刘雄鹰,章卫国</t>
  </si>
  <si>
    <t>300502</t>
  </si>
  <si>
    <t>成都新易盛通信技术股份有限公司</t>
  </si>
  <si>
    <t>CNE100002615</t>
  </si>
  <si>
    <t>Eoptolink Technology Inc., Ltd.</t>
  </si>
  <si>
    <t>Eoptolink</t>
  </si>
  <si>
    <t>光模块的研发、生产和销售。</t>
  </si>
  <si>
    <t>研究、开发、生产、销售计算机网络设备及零部件、通讯设备（不含无线电发射设备）及零部件并提供技术服务；自营商品进出口、技术进出口等（以上范围不含国家法律法规限制或禁止的项目，涉及许可的凭相关许可证开展经营活动）。</t>
  </si>
  <si>
    <t>本公司系由成都新易盛通信技术有限公司整体变更设立的股份有限公司。2011年11月6日，经董事会决议，新易盛有限以截至2011年6月30日经立信会计师审计的净资产15,591.18万元（信会师报字[2011]第90057号《审计报告》）为基准，按照约1:0.3565的比例折股为5,558.82万股，每股人民币1.00元，其余100,323,580.65元计入资本公积。2011年11月18日，四川省商务厅出具了《关于同意成都新易盛通信技术有限公司变更为外商投资股份公司的批复》（川商审批[2011]411号）。2011年12月1日，公司取得了成都市工商行政管理局核发的注册号为510109000022119的《企业法人营业执照》。</t>
  </si>
  <si>
    <t>四川省成都高新区高朋大道21号1幢四楼</t>
  </si>
  <si>
    <t>028-67087999-8062</t>
  </si>
  <si>
    <t>028-67087979</t>
  </si>
  <si>
    <t>daniel.wang@eoptolink.com</t>
  </si>
  <si>
    <t>杨川平,邵怀宗,廖建</t>
  </si>
  <si>
    <t>黄晓雷</t>
  </si>
  <si>
    <t>300494</t>
  </si>
  <si>
    <t>湖北盛天网络技术股份有限公司</t>
  </si>
  <si>
    <t>CNE1000024X2</t>
  </si>
  <si>
    <t>Hubei Century Network Technology Co., Ltd.</t>
  </si>
  <si>
    <t>Century Network</t>
  </si>
  <si>
    <t>互联网娱乐平台的设计、开发、推广和基于此平台上的网络广告推广及互联网增值服务，以及游戏联合运营业务。</t>
  </si>
  <si>
    <t>一般经营范围：计算机软硬件研发、技术服务；网络工程的设计与安装；计算机系统集成；通信设备、电子元器件、计算机及配件、网络设备的开发、销售、技术服务；游戏开发，游戏运营；网络服务工程；计算机软硬件销售；游戏推广、组织展览及比赛；设计、制作、发布、代理国内各类广告业务；会议、会展、教育信息咨询服务（不含出国留学）。（上述经营范围中国家有专项规定的项目经审批后或凭许可证在核定期限内经营）许可经营范围：信息服务业务（仅含互联网信息服务，不含短信信息服务、固定网电话信息服务）；互联网信息服务不包括新闻、出版、教育、医疗保健、药品和医疗器械以及电子公告服务等内容；利用信息网络从事网络游戏产品运营、网络游戏虚拟货币发行、动漫产品经营业务；网吧内网络文化产品经营业务；第一类增值电信业务；影视及艺人经纪服务。（凭许可证在核定期限及范围内经营）。</t>
  </si>
  <si>
    <t>湖北盛天网络技术有限公司由自然人赖春临、崔建平、杨新宇、付书勇、冯威、邝耀华出资设立。2009年11月12日，湖北奥博会计事务有限公司出具了“鄂奥会【2009】E验字11-A06号”验资报告，审验了盛天有限截至2009年11月11日止，全体股东以货币出资方式缴纳了200万元注册资本（实收资本）。因湖北奥博会计事务有限公司不具备证券期货资格，中审众环会计师事务所（特殊普通合伙）对本次出资事项进行复核并出具了“众环专字（2013）010535号”复核报告，认为“鄂奥会【2009】E验字11-A06号验资报告”在所有重大方面符合《中国注册会计师审计准则第1602号-验资》的相关规定。2009年11月24日，武汉市工商行政管理局东湖新技术开发区分局核发了注册号为420100000173372的《企业法人营业执照》，盛天有限法定代表人为赖春临，注册资本人民币200万元。</t>
  </si>
  <si>
    <t>湖北省武汉市东湖新技术开发区光谷大道77号金融港B7栋9-11楼</t>
  </si>
  <si>
    <t>027-86655050</t>
  </si>
  <si>
    <t>027-86695525</t>
  </si>
  <si>
    <t>info@stnts.com</t>
  </si>
  <si>
    <t>田玲,王先远,梅佑轩</t>
  </si>
  <si>
    <t>北京市德润律师事务所</t>
  </si>
  <si>
    <t>300506</t>
  </si>
  <si>
    <t>深圳市名家汇科技股份有限公司</t>
  </si>
  <si>
    <t>CNE1000026B3</t>
  </si>
  <si>
    <t>Shenzhen Minkave Technology Co., Ltd.</t>
  </si>
  <si>
    <t>Minkave</t>
  </si>
  <si>
    <t>照明工程业务及与之相关的照明工程设计、照明产品的研发、生产、销售及合同能源管理业务。</t>
  </si>
  <si>
    <t>一般经营项目：照明技术的开发，城市照明环境艺术设计（不含限制项目），环境导视规划；城市及道路及照明工程专业承包壹级，照明工程设计专项甲级；标识设计及工程安装；风景园林规划设计、建筑设计、市政工程设计；市政工程、园林绿化工程施工和园林养护；各类建筑室内室外装修、装饰工程的设计及施工；城镇化建设投资、城镇及城市基础设施的规划设计、配套建设、产业策划经营；项目投资；合同能源管理；LED灯具及照明灯具、路灯及灯杆、LED显示屏、太阳能光伏系统的开发、设计和销售；灯光智能控制系统技术的开发；标识的制作；电子电器产品的购销及国内贸易；经营进出口业务。（企业依法自主选择经营项目，经相关部门批准后，依批准的内容开展经营活动；不得从事本市产业政策禁止和限制的经营活动。）（同意登记机关调整规范经营范围表述，以登记机关登记为准）许可经营项目：LED灯具及照明灯具、路灯及灯杆、LED显示屏、太阳能光伏系统的生产；标识的生产。（以上经营范围涉及生产的项目，场地执照另办，生产范围凭环保许可经营。）（同意登记机关调整规范经营范围表述，以登记机关登记为准）</t>
  </si>
  <si>
    <t>公司前身深圳市名家汇城市照明科技有限公司成立于2001年5月8日，由自然人蔡远兰、程宗玉、袁晓琳以现金出资的方式共同投资设立，注册资本500万元，其中蔡远兰出资350万元，占注册资本的70%；程宗玉出资100万元，占注册资本的20%；袁晓琳出资50万元，占注册资本的10%。2001年5月8日，名家汇有限领取了由深圳市工商行政管理局核发的《企业法人营业执照》，工商注册号为4403012065027（执照号：深司字S71083）。2012年9月3日，名家汇有限股东会作出决议，同意将名家汇有限整体变更为股份有限公司。2012年9月24日，公司在深圳市市场监督管理局办理了注册登记，并领取了注册号为440301103435996的《企业法人营业执照》。</t>
  </si>
  <si>
    <t>广东省深圳市南山区南油大道西海岸大厦17层</t>
  </si>
  <si>
    <t>0755-26490198</t>
  </si>
  <si>
    <t>0755-26070372</t>
  </si>
  <si>
    <t>minkave@minkave.com</t>
  </si>
  <si>
    <t>端木梓榕,周到,于海涌</t>
  </si>
  <si>
    <t>李鹏志,徐建平</t>
  </si>
  <si>
    <t>0755-26067248</t>
  </si>
  <si>
    <t>300664</t>
  </si>
  <si>
    <t>鹏鹞环保股份有限公司</t>
  </si>
  <si>
    <t>CNE100003415</t>
  </si>
  <si>
    <t>Pengyao Environmental Protection Co., Ltd.</t>
  </si>
  <si>
    <t>Pengyao Environmental Protection</t>
  </si>
  <si>
    <t>环保水处理相关业务。</t>
  </si>
  <si>
    <t>从事环保工程、水处理工程、市政公用工程专业承包业务；从事机电设备安装专业承包业务；从事生活污水、工业污水治理业务；环保材料、环保产品、环保设备的研发、设计、集成、制造、销售、贸易代理；环保、水处理、市政公用领域的投资、建设、运营；环境微生物技术、污泥处置技术、再生资源技术、非危险废弃物资源化处置技术的研发、转让、咨询、服务；自营和代理各类商品及技术的进出口业务（国家限定企业经营或禁止进出口的商品和技术除外）。（依法须经批准的项目，经相关部门批准后方可开展经营活动）</t>
  </si>
  <si>
    <t>发行人系由江苏鹏鹞环境工程承包有限公司整体变更设立。2013年1月，经江苏省商务厅《关于同意江苏鹏鹞环境工程承包有限公司变更为外商投资股份有限公司的批复》（苏商资[2013]61号）以及江苏省人民政府《外商投资企业批准证书》（商外资苏府资字[2011]92762号）批准，由鹏鹞投资等12家单位作为发起人，整体变更设立鹏鹞环保股份有限公司。公司以截至2012年8月31日经审计的净资产1,248,763,233.02元折为股本400,000,000.00元，每股面值1元，其余848,763,233.02元作为股本溢价记入资本公积。2013年1月21日，公司在无锡市工商行政管理局登记注册并领取了《企业法人营业执照》，注册号320282000013702，注册资本40,000.00万元。</t>
  </si>
  <si>
    <t>江苏省宜兴市高塍镇工业集中区（胥井村）</t>
  </si>
  <si>
    <t>江苏省宜兴市高塍镇工业集中区</t>
  </si>
  <si>
    <t>214214</t>
  </si>
  <si>
    <t>0510-88560335</t>
  </si>
  <si>
    <t>0510-87061990</t>
  </si>
  <si>
    <t>dsb@penyao.com.cn</t>
  </si>
  <si>
    <t>林琳,钱美芳,朱和平</t>
  </si>
  <si>
    <t>朱耘志</t>
  </si>
  <si>
    <t>300519</t>
  </si>
  <si>
    <t>浙江新光药业股份有限公司</t>
  </si>
  <si>
    <t>CNE1000027T3</t>
  </si>
  <si>
    <t>Zhejiang Xinguang Pharmaceutical Co., Ltd.</t>
  </si>
  <si>
    <t>Xinguang Pharmaceutical</t>
  </si>
  <si>
    <t>中成药的研发、生产与销售。</t>
  </si>
  <si>
    <t>生产、销售：片剂、合剂（含口服液）、颗粒剂、糖浆剂、散剂、硬胶囊剂、口服溶液剂；颗粒剂、口服液类保健食品。货物进出口；技术进出口。（依法须经批准的项目，经相关部门批准后方可开展经营活动）</t>
  </si>
  <si>
    <t>2012年7月28日，经新光有限股东会决议，原新光有限全体股东作为发起人，以经天健出具的《审计报告》（天健审[2012]5268号）审定的截至2012年5月31日的净资产109,979,348.69元为基础，按1:0.5456的比例折为6,000万股，其余49,979,348.69元计入资本公积，新光有限整体变更为股份有限公司。2012年8月7日，天健出具《验资报告》（天健验[2012]257号）对股本实收情况予以验证。2012年8月28日，公司在浙江省绍兴市工商行政管理局完成工商变更登记，名称变更为浙江新光药业股份有限公司，注册资本为6,000万元，企业法人营业执照注册号为330683000023900。</t>
  </si>
  <si>
    <t>浙江省嵊州市剡湖街道环城西路25号</t>
  </si>
  <si>
    <t>0575-83292898</t>
  </si>
  <si>
    <t>xgpharma@163.com</t>
  </si>
  <si>
    <t>祝明,宋夏云,王虎根</t>
  </si>
  <si>
    <t>300512</t>
  </si>
  <si>
    <t>杭州中亚机械股份有限公司</t>
  </si>
  <si>
    <t>CNE1000027N6</t>
  </si>
  <si>
    <t>Hangzhou Zhongya Machinery Co., Ltd.</t>
  </si>
  <si>
    <t>Zhongya</t>
  </si>
  <si>
    <t>设计、制造中高端的液态食品包装设备。</t>
  </si>
  <si>
    <t>食品加工机械、包装机械、化工设备的生产、销售。（依法须经批准的项目，经相关部门批准后方可开展经营活动）</t>
  </si>
  <si>
    <t>2011年12月27日，经杭州中亚机械有限公司股东会审议通过并经杭州中亚机械股份有限公司全体发起人签署《杭州中亚机械股份有限公司之发起人协议书》，中亚有限以2011年11月30日为基准日，以经天健会计师事务所审计的《杭州中亚机械有限公司2011年1-11月审计报告》（天健审〔2011〕5334号）审定的中亚有限净资产172,958,285.66元为基准，以1.7082:1的折股比例折合普通股10,125.00万股，其余净资产71,708,285.66元计入资本公积，整体变更为股份公司。2012年1月13日，中亚机械完成工商变更登记并换领了杭州市工商局颁发的《企业法人营业执照》（注册号：330100400033180）。</t>
  </si>
  <si>
    <t>0571-86522536</t>
  </si>
  <si>
    <t>0571-88011205</t>
  </si>
  <si>
    <t>zydb@zhongyagroup.com</t>
  </si>
  <si>
    <t>陆幼江,刘玉生,靳明</t>
  </si>
  <si>
    <t>史正</t>
  </si>
  <si>
    <t>300531</t>
  </si>
  <si>
    <t>深圳市优博讯科技股份有限公司</t>
  </si>
  <si>
    <t>CNE100002CL4</t>
  </si>
  <si>
    <t>Shenzhen Urovo Technology Co., Ltd.</t>
  </si>
  <si>
    <t>Urovo</t>
  </si>
  <si>
    <t>GUO SONG</t>
  </si>
  <si>
    <t>行业移动应用软硬件一体化解决方案提供商。</t>
  </si>
  <si>
    <t>计算机软、硬件产品、电子产品、移动手持终端产品、自动识别产品、金融终端机具、移动支付设备、手机的设计、研发、生产（生产项目由分支机构经营）、批发、进出口、租赁及相关配套业务（不涉及国营贸易管理商品，涉及配额、许可证管理及其它专项规定管理的商品，按国家有关规定办理申请）。</t>
  </si>
  <si>
    <t>2006年1月26日，自然人董栋及于雪磊共同出资成立深圳市颐和科技有限公司，注册资本10万元，其中董栋货币出资9万元，于雪磊货币出资1万元。根据深圳市政府出具的《中华人民共和国台港澳侨投资企业批准证书》（商外资粤深股资证字[2012]0007号）和深圳市经济贸易和信息化委员会出具的《关于同意深圳市方正颐和科技有限公司变更为外商投资股份有限公司的批复》（深经贸信息资字[2012]1118号），公司于2012年9月28日由方正颐和有限依法整体变更设立。方正颐和有限以截至2012年5月31日经大华所审计的净资产值80,630,636.11元折股整体变更设立，其中：60,000,000元作为股本，其余计入资本公积。2012年9月26日，大华所出具大华验字[2012]259号《深圳市优博讯科技股份有限公司（筹）验资报告》，对发起人股东认缴出资的情况进行了验证。</t>
  </si>
  <si>
    <t>广东省深圳市南山区粤海街道学府路63号高新区联合总部大厦36楼</t>
  </si>
  <si>
    <t>0755-22673923</t>
  </si>
  <si>
    <t>0755-86520430</t>
  </si>
  <si>
    <t>info@urovo.com</t>
  </si>
  <si>
    <t>郭雳,徐先达,高海军</t>
  </si>
  <si>
    <t>liuzhen@urovo.com</t>
  </si>
  <si>
    <t>300521</t>
  </si>
  <si>
    <t>爱司凯科技股份有限公司</t>
  </si>
  <si>
    <t>CNE1000027W7</t>
  </si>
  <si>
    <t>AMSKY Technology Co., Ltd.</t>
  </si>
  <si>
    <t>AMSKY</t>
  </si>
  <si>
    <t>工业化打印产品的研发、生产和销售。</t>
  </si>
  <si>
    <t>研究、开发激光、电压打印喷头技术、机械设备技术，生产打印设备及零配件，销售本企业产品，提供相关技术咨询、售后服务。从事机械设备及其相关零配件的批发、零售、进出口业务（不设店铺经营，不涉及国营贸易管理商品，涉及配额、许可证管理商品的，按国家有关规定办理申请）及技术进出口。</t>
  </si>
  <si>
    <t>2012年9月11日，爱司凯有限董事会（爱司凯有限系中外合资企业，其最高权力机构为董事会）作出决议，同意爱司凯有限全体股东作为发起人，以截至2012年8月31日经天职国际出具天职深ZH[2012]T64号《审计报告》确认的净资产值108,997,621.86元为基准，按1：0.5505的比例折合成股本6,000万股，余额48,997,621.86元计入资本公积，整体变更设立为股份有限公司。2012年12月26日，公司在广州市工商行政管理局完成变更登记，并取得注册号为440101400026282的《企业法人营业执照》。</t>
  </si>
  <si>
    <t>广东省广州市中新广州知识城九佛建设新街18号自编112房</t>
  </si>
  <si>
    <t>510555</t>
  </si>
  <si>
    <t>020-28079595</t>
  </si>
  <si>
    <t>020-37816963</t>
  </si>
  <si>
    <t>amsky@amsky.cc</t>
  </si>
  <si>
    <t>蒙红云,黄宁清,李伯侨</t>
  </si>
  <si>
    <t>朱凡</t>
  </si>
  <si>
    <t>300490</t>
  </si>
  <si>
    <t>华自科技股份有限公司</t>
  </si>
  <si>
    <t>CNE1000024T0</t>
  </si>
  <si>
    <t>HNAC Technology Co., Ltd.</t>
  </si>
  <si>
    <t>HNAC Technology</t>
  </si>
  <si>
    <t>水利水电自动化系统、变配电保护及自动化系统、水处理及其它工业自动化系统等的研发、制造、销售及设备安装和技术服务；锂电池测试、膜法水处理业务。</t>
  </si>
  <si>
    <t>水利、电力及工业自动化设备、辅机控制设备、输配电控制设备的研究、开发、生产、销售和相关技术服务；信息传输技术、新电子产品的研究、开发和推广服务；计算机软件、硬件的研究、开发、生产、销售；信息化及系统集成总承包；电线、电缆、光缆及电工器材的销售；安防系统设计、施工、维修；电力设施承装、承修、承试；电力工程、水利水电工程施工及运营维护；水污染治理、污水处理及再生利用、水处理膜产品及膜工程、水处理设备的生产、销售、安装和运营维护；太阳能、风电、新能源汽车充(放)电桩、储能电站及储能系统的设计、研发、销售、建设、运营、技术咨询及服务；自营和代理各类商品和技术的进出口。（依法须经批准的项目，经相关部门批准后方可开展经营活动）。（以执照核准为准）</t>
  </si>
  <si>
    <t>本公司前身湖南华自科技有限公司成立于2009年9月25日，由长沙华能自控集团有限公司以货币出资设立，2011年8月，根据华自有限全体股东签署的发起人协议，华自有限全体股东作为发起人，以经天职国际会计师事务所出具的天职湘SJ[2011]681号《审计报告》审定的华自有限截至2011年7月31日的净资产197,872,055.23元为基础，按2.638294：1的比例折为股份公司股份7,500万股，每股面值1元，剩余净资产计入资本公积。2011年8月29日，发行人创立大会暨2011年第一次股东大会通过决议，同意设立华自科技股份有限公司。天职国际会计师事务所对本次整体变更注册资本的实收情况进行了审验并出具了天职湘SJ[2011]692号验资报告。2011年9月9日，本公司在湖南省工商行政管理局办理了工商注册登记，企业法人营业执照注册号为430193000024057。</t>
  </si>
  <si>
    <t>湖南省长沙高新开发区麓谷麓松路609号</t>
  </si>
  <si>
    <t>0731-88238888-8612</t>
  </si>
  <si>
    <t>0731-88907777</t>
  </si>
  <si>
    <t>sh@cshnac.com</t>
  </si>
  <si>
    <t>凌志雄,柴艺娜,曾祥君</t>
  </si>
  <si>
    <t>佘朋鲋</t>
  </si>
  <si>
    <t>卢志娟</t>
  </si>
  <si>
    <t>300517</t>
  </si>
  <si>
    <t>海波重型工程科技股份有限公司</t>
  </si>
  <si>
    <t>CNE100002805</t>
  </si>
  <si>
    <t>Haibo Heavy Engineering Science and Technology Co., Ltd.</t>
  </si>
  <si>
    <t>Haibo Heavy Science</t>
  </si>
  <si>
    <t>桥梁钢结构工程业务</t>
  </si>
  <si>
    <t>桥梁钢结构的研发、制造、安装；船舶配件、港口设备的研发、制造、修理、安装；其他钢结构产品的研发、制造、安装；公路工程、市政工程、建筑工程及其配套工程、防腐保温工程施工；钢材销售；货物进出口、技术进出口、代理进出口(不含国家禁止或限制进出口的货物及技术)</t>
  </si>
  <si>
    <t>公司前身为海波工程，于2004年1月更名为海波安装。公司系由海波安装整体变更设立的股份有限公司。1994年1月27日,海波工程由张海波和王业胜共同出资设立，注册资本为50万元。武汉会计师事务所武昌分所对海波工程股东出资行为进行了审验，并于1994年1月20日出具了《私营企业（个体）申请验资报告表》。1994年1月27日，海波工程根据《中华人民共和国私营企业暂行条例》取得了武汉市武昌区工商行政管理局颁发的《企业法人营业执照》。2009年9月5日，经股东会审议通过，海波安装以截至2009年8月31日经审计的净资产94,045,645.03元为折股依据，整体变更设立海波重型工程科技股份有限公司。折股后的股份公司股本总额为65,000,000股，剩余净资产29,045,645.03元计入资本公积。2009年9月28日，武汉众环会计师事务所对公司上述注册资本到位情况进行了审验，并出具了众环验字（2009）049号《验资报告》。2009年9月30日，公司取得了武汉市工商行政管理局颁发的注册号为420106000018110的《企业法人营业执照》，注册资本为6,500万元。</t>
  </si>
  <si>
    <t>430207</t>
  </si>
  <si>
    <t>027-87028600</t>
  </si>
  <si>
    <t>027-87028378</t>
  </si>
  <si>
    <t>haiod_dsh@163.com</t>
  </si>
  <si>
    <t>喻超,张涛,胡凤香</t>
  </si>
  <si>
    <t>刘乾俊</t>
  </si>
  <si>
    <t>027-87028626</t>
  </si>
  <si>
    <t>300474</t>
  </si>
  <si>
    <t>长沙景嘉微电子股份有限公司</t>
  </si>
  <si>
    <t>CNE100002664</t>
  </si>
  <si>
    <t>Changsha Jingjia Microelectronics Co., Ltd.</t>
  </si>
  <si>
    <t>Jingjia Microelectronics</t>
  </si>
  <si>
    <t>从事高可靠军用电子产品的研发、生产和销售。</t>
  </si>
  <si>
    <t>电子产品（不含电子出版物）、计算机软件的研究、开发、生产和销售及其相关的技术服务，集成电路设计，微电子产品的研究、开发。（不含前置审批和许可项目，涉及行政许可的凭许可证经营）</t>
  </si>
  <si>
    <t>经2012年3月30日景嘉有限股东会审议，全体股东一致同意将景嘉有限整体变更为景嘉股份，以变更基准日2012年1月31日经审计的账面净资产100,494,558.04元为基准，折合8,000万股1，每股面值1元，余额计入资本公积。天职国际出具了《验资报告》（天职湘SJ[2012]389号）对上述出资情况进行了验证。2012年4月26日，公司在长沙市工商行政管理局完成工商登记，注册号为430193000000102。</t>
  </si>
  <si>
    <t>湖南省长沙高新开发区麓谷麓景路2号</t>
  </si>
  <si>
    <t>湖南省长沙市岳麓区梅溪湖路1号</t>
  </si>
  <si>
    <t>410221</t>
  </si>
  <si>
    <t>0731-82737008-8003</t>
  </si>
  <si>
    <t>0731-82737001</t>
  </si>
  <si>
    <t>public@jingjiamicro.com</t>
  </si>
  <si>
    <t>赖湘军,余小游,伍志英</t>
  </si>
  <si>
    <t>300484</t>
  </si>
  <si>
    <t>深圳市蓝海华腾技术股份有限公司</t>
  </si>
  <si>
    <t>CNE100002672</t>
  </si>
  <si>
    <t>Shenzhen V and T Technologies Co., Ltd.</t>
  </si>
  <si>
    <t>V and T</t>
  </si>
  <si>
    <t>主要从事工业自动化控制产品的研发、生产和销售。</t>
  </si>
  <si>
    <t>一般经营项目：软硬件技术开发；变频器、伺服驱动器和系统、电动汽车电机控制器、太阳能光伏逆变器和水泵控制器、电子逆变焊机、电子加热装置、软起动器的研发、生产、销售、系统集成、技术咨询；兴办实业（具体项目另行申报）；国内贸易；经营进出口业务；新能源汽车租赁服务（不含融资租赁）、运营管理服务（以上均不含法律、行政法规、国务院决定规定需前置审批和禁止的项目）。许可经营项目：道路运输。</t>
  </si>
  <si>
    <t>经蓝海华腾有限2012年12月6日股东会决议通过，蓝海华腾有限以经国富浩华审计的截至2012年8月31日的净资产值76,519,592.97元为基础，按照1：0.5097的比例折股，整体变更为股份有限公司。变更后的股份有限公司股本总额为3,900.00万股，每股面值为人民币1元，发起人按照各自在蓝海华腾有限的出资比例持有股份公司相应数额的股份，净资产超过股本总额的部分37,519,592.97元计入资本公积。2012年12月14日，国富浩华对本次变更情况进行验证并出具了国浩验字［2012］313A229号《验资报告》。2012年12月25日，公司于深圳市市场监督管理局完成工商登记，领取了注册号为440301103848101的企业法人营业执照。</t>
  </si>
  <si>
    <t>广东省深圳市光明区玉塘街道田寮社区光明高新园区东侧七号路中科诺数字科技工业园厂房11楼</t>
  </si>
  <si>
    <t>广东省深圳市光明新区田寮社区光明高新园区东侧七号路中科诺数字科技工业园厂房11层</t>
  </si>
  <si>
    <t>0755-27657465</t>
  </si>
  <si>
    <t>0755-81795840</t>
  </si>
  <si>
    <t>information@v-t.net.cn</t>
  </si>
  <si>
    <t>郑梅莲,刘思跃,陈建兴</t>
  </si>
  <si>
    <t>300513</t>
  </si>
  <si>
    <t>恒实科技</t>
  </si>
  <si>
    <t>北京恒泰实达科技股份有限公司</t>
  </si>
  <si>
    <t>CNE1000027P1</t>
  </si>
  <si>
    <t>Beijing E-techstar Co., Ltd.</t>
  </si>
  <si>
    <t>E-techstar</t>
  </si>
  <si>
    <t>面向电网企业提供信息化技术服务，为客户提供智能控制中心解决方案及智能电网相关领域综合监控、生产过程管理解决方案，通过平台化、可视化、互动化等信息技术手段，实现对电网企业输电、变电、配电、用电及调度等环节的高效管理。</t>
  </si>
  <si>
    <t>技术开发、技术转让、技术咨询、技术服务、技术培训；计算机系统服务；销售计算机、软件及辅助设备、机械设备、电子产品、通讯设备、企业管理咨询；专业承包；机械设备租赁；会议服务；技术进出口、代理进出口、货物进出口。（企业依法自主选择经营项目，开展经营活动；依法须经批准的项目，经相关部门批准后依批准的内容开展经营活动；不得从事本市产业政策禁止和限制类项目的经营活动。）</t>
  </si>
  <si>
    <t>公司系于2012年6月5日由恒泰有限整体变更设立的股份有限公司。根据信永中和于2012年4月30日出具的“XYZH/2011A8069-3号”《审计报告》，恒泰有限以截至2012年3月31日经审计的净资产12,107.80万元按1：0.43933的比例折合为股份公司的股本5,319.33万元，由各股东按原各自持股比例持有。恒泰有限的全部资产、负债和权益由股份公司承继。2012年5月21日，信永中和对拟设立股份公司的注册资本实收情况进行审验，并出具“XYZH/2011A8069-4号”《验资报告》。2012年6月5日，公司完成工商变更登记手续，并领取了《企业法人营业执照》，注册号为110108001418359。</t>
  </si>
  <si>
    <t>010-62670506</t>
  </si>
  <si>
    <t>010-62670508</t>
  </si>
  <si>
    <t>techstar@techstar.com.cn</t>
  </si>
  <si>
    <t>刘志忠,黄磊,徐泓</t>
  </si>
  <si>
    <t>300548</t>
  </si>
  <si>
    <t>博创科技股份有限公司</t>
  </si>
  <si>
    <t>CNE100002D38</t>
  </si>
  <si>
    <t>Broadex Technologies Co., Ltd.</t>
  </si>
  <si>
    <t>Broadex Technologies</t>
  </si>
  <si>
    <t>光通信领域集成光电子器件的研发、生产和销售。</t>
  </si>
  <si>
    <t>光纤、光元器件、电子元器件、集成光电子器件、光电子系统及相关技术的研制、开发、生产、销售、技术服务和售后服务。（依法须经批准的项目，经相关部门批准后方可开展经营活动）</t>
  </si>
  <si>
    <t>发行人由浙江博创科技有限公司整体变更设立。2003年6月18日，天通控股股份有限公司、东方通信股份有限公司、浙江天堂硅谷创业投资有限公司与朱伟、丁勇共同签订《合资经营浙江博创科技有限公司合同》，约定设立博创有限，投资总额5,300万元，注册资本4,000万元。经海宁市对外贸易经济合作局批准，博创有限于2003年7月8日取得了《企业法人营业执照》，正式成立。2008年7月10日，中华人民共和国商务部以“商资批[2008]833号”《商务部关于同意浙江博创科技有限公司改组为外商投资股份有限公司的批复》，批准博创有限以截至2008年4月30日经审计的账面净资产额人民币75,027,397.04元按1：0.6798的折股比例整体变更设立。博创科技设立时股本5,100万元，每股1元，余额计入资本公积。2008年9月11日，公司取得了浙江省工商行政管理局核发的《企业法人营业执照》。</t>
  </si>
  <si>
    <t>浙江省嘉兴市凌公塘路1号207室</t>
  </si>
  <si>
    <t>314050</t>
  </si>
  <si>
    <t>0573-82585881</t>
  </si>
  <si>
    <t>stock@broadex-tech.com</t>
  </si>
  <si>
    <t>赵春光,张弛,沈纲祥</t>
  </si>
  <si>
    <t>0573-82585880</t>
  </si>
  <si>
    <t>300508</t>
  </si>
  <si>
    <t>上海维宏电子科技股份有限公司</t>
  </si>
  <si>
    <t>CNE1000026X7</t>
  </si>
  <si>
    <t>Shanghai Weihong Electronic Technology Co., Ltd.</t>
  </si>
  <si>
    <t>Weihong</t>
  </si>
  <si>
    <t>研发、生产和销售工业运动控制系统。</t>
  </si>
  <si>
    <t>计算机软件、电子及机电产品专业领域内的技术开发、技术培训、技术咨询、技术服务，计算机软硬件、通讯设备、仪器仪表、机电产品的销售，运动控制系统的组装生产，各类货物及技术的进出口业务。【依法须经批准的项目，经相关部门批准后方可开展经营活动】</t>
  </si>
  <si>
    <t>本公司是由成立于2007年6月的上海维宏电子科技有限公司整体变更设立的股份公司。本公司由汤同奎、郑之开为主要发起人，联合上海玲隆鲸投资管理合伙企业（有限合伙）、赵东京、牟凤林、宋秀龙共6位股东共同设立，设立时注册资本为4,500.00万元，于2012年3月20日在上海市工商行政管理局登记注册，工商注册号为310104000379198。</t>
  </si>
  <si>
    <t>021-33587550</t>
  </si>
  <si>
    <t>021-33587519</t>
  </si>
  <si>
    <t>weihongzq@weihong.com.cn</t>
  </si>
  <si>
    <t>刘梅玲,任建标,顾煜东</t>
  </si>
  <si>
    <t>郑之开</t>
  </si>
  <si>
    <t>021-33587515</t>
  </si>
  <si>
    <t>liumingzhou@weihong.com.cn</t>
  </si>
  <si>
    <t>300542</t>
  </si>
  <si>
    <t>新晨科技股份有限公司</t>
  </si>
  <si>
    <t>CNE100002CY7</t>
  </si>
  <si>
    <t>Brilliance Technology Co., Ltd.</t>
  </si>
  <si>
    <t>Brilliance Technology</t>
  </si>
  <si>
    <t>行业应用软件开发、软硬件系统集成和专业技术服务。</t>
  </si>
  <si>
    <t>技术开发、技术服务、技术咨询；计算机系统服务；销售计算机、软件及辅助设备、电子产品、自行开发后的产品；委托加工电子产品；产品设计；货物进出口、技术进出口，代理进出口。（企业依法自主选择经营项目，开展经营活动；依法须经批准的项目，经相关部门批准后依批准的内容开展经营活动；不得从事本市产业政策禁止和限制类项目的经营活动。）</t>
  </si>
  <si>
    <t>1997年11月26日，北京市海淀区对外经济贸易委员会出具海经贸【1997】262号《关于合资经营北京新晨计算机技术有限公司合同章程及董事会组成的批复》，批准北京迅通达与香港新晨出资设立新晨有限，投资总额30万美元，注册资本30万美元，其中北京迅通达人民币现金出资折合9万美元，持股30%，香港新晨现金出资21万美元，持股70%。同年12月15日，新晨有限取得北京市人民政府核发的外经贸京字【1997】0429号《中华人民共和国台港澳侨投资企业批准证书》。1998年1月24日，新晨有限取得国家工商行政管理局核发的企合京总副字第012709号《企业法人营业执照（副本）》（注册资本未缴足缓发正本），新晨有限正式成立。1998年4月10日，北京中惠会计师事务所出具惠验字9804013号《验资报告》，确认截至1998年4月8日，新晨有限股东认缴出资额已足额缴纳。1998年4月20日和5月11日，新晨有限分别取得北京市人民政府换发的外经贸京字【1997】00353号《中华人民共和国港澳侨投资企业批准证书》及国家工商行政管理局换发的企合京总字第012709号《企业法人营业执照（正本）》。2001年2月16日，新晨有限召开股东会，决议以截至2000年12月31日经审计的净资产3,680万元按1:1的比例折为3,680万股，每股面值1元，整体变更设立为股份公司。同年3月26日，北京市人民政府经济体制改革办公室出具京政体改股函【2001】23号《关于同意北京新晨计算机技术有限公司变更为北京新晨科技股份有限公司的通知》，批准新晨有限整体变更为北京新晨科技股份有限公司，各发起人按照其所持有的新晨有限的出资比例相应持有新晨科技的股份。2001年4月2日，北京京都会计师事务所有限责任公司出具北京京都验字（2001）第0026号《验资报告》，审验确认公司注册资本3,680万元已缴足。2001年4月9日，本公司依法在北京市工商行政管理局注册登记，领取了1100001186764号《企业法人营业执照》，注册资本为3,680万元，法定代表人为李福华。</t>
  </si>
  <si>
    <t>北京市海淀区蓝靛厂东路2号院金源时代商务中心2号楼B座8层</t>
  </si>
  <si>
    <t>010-88877301</t>
  </si>
  <si>
    <t>brilliance@brilliance.com.cn</t>
  </si>
  <si>
    <t>李晓枫,罗炜,高冠江</t>
  </si>
  <si>
    <t>张燕生</t>
  </si>
  <si>
    <t>300522</t>
  </si>
  <si>
    <t>苏州世名科技股份有限公司</t>
  </si>
  <si>
    <t>CNE1000027X5</t>
  </si>
  <si>
    <t>Suzhou Sunmun Technology Co., Ltd.</t>
  </si>
  <si>
    <t>Sunmun Technology</t>
  </si>
  <si>
    <t>色浆的研发、生产和销售。</t>
  </si>
  <si>
    <t>软件开发、销售；计算机调色体系、色卡产品开发、销售；水性色浆生产、销售；水性涂料销售及技术咨询服务（不含危险化学品）；化工原料及产品的销售（不含危险化学品）；自营和代理各类商品及技术的进出口业务；道路普通货物运输(按许可证核定内容经营）；空气净化设备、塑料粒料的研发、生产及销售。（前述经营项目中法律、行政法规规定许可经营、限制经营、禁止经营的除外）（依法须经批准的项目，经相关部门批准后方可开展经营活动）。</t>
  </si>
  <si>
    <t>发行人系由世名有限整体变更设立的股份有限公司。世名有限的全体股东作为发起人，以截至2010年2月28日经审计净资产68,304,874.77元按照1：0.732012176的比例折股5,000万股，超过股本的净资产18,304,874.77元计入资本公积。2010年3月29日，立信会计师事务所有限公司对本次整体变更的注册资本实收情况进行了审验，并出具了信会师报字（2010）第24352号《验资报告》。2010年6月30日，公司在江苏省苏州市工商行政管理局完成工商变更登记手续，取得企业法人营业执照，注册号为320583000045711。</t>
  </si>
  <si>
    <t>江苏省昆山市周市镇黄浦江北路219号</t>
  </si>
  <si>
    <t>215337</t>
  </si>
  <si>
    <t>0512-57667120</t>
  </si>
  <si>
    <t>0512-57666770-8126</t>
  </si>
  <si>
    <t>smkj@smcolor.com.cn</t>
  </si>
  <si>
    <t>于梅,贾建军</t>
  </si>
  <si>
    <t>陈今</t>
  </si>
  <si>
    <t>tony.wang@smcolor.com.cn</t>
  </si>
  <si>
    <t>张愍</t>
  </si>
  <si>
    <t>300496</t>
  </si>
  <si>
    <t>中科创达软件股份有限公司</t>
  </si>
  <si>
    <t>CNE1000021D0</t>
  </si>
  <si>
    <t>Thunder Software Technology Co., Ltd.</t>
  </si>
  <si>
    <t>Thunder Software Technology</t>
  </si>
  <si>
    <t>移动智能终端操作系统产品的研发、销售及提供相关技术服务。</t>
  </si>
  <si>
    <t>开发计算机软件；销售自行开发的产品；技术咨询、技术服务；计算机软件技术培训；计算机系统服务；商务咨询；从事通讯设备、电子产品的批发及进出口（不涉及国营贸易管理商品；涉及配额、许可证管理商品的按国家有关规定办理申请手续）。（依法须经批准的项目，经相关部门批准后依批准的内容开展经营活动。）</t>
  </si>
  <si>
    <t>本公司是由2008年3月7日成立的中科创达软件科技（北京）有限公司整体变更设立的股份有限公司。2012年8月16日，北京市商务委员会出具了《北京市商务委员会关于中科创达软件科技（北京）有限公司变更为外商投资股份有限公司的批复》（京商务资字[2012]634号），同意创达有限变更为外商投资股份有限公司。2012年11月7日，公司经北京市工商行政管理局核准变更登记为中科创达软件股份有限公司，《企业法人营业执照》注册号为110000450044822，注册资本为7,500万元。</t>
  </si>
  <si>
    <t>北京市海淀区清华东路9号院3号楼创达大厦</t>
  </si>
  <si>
    <t>010-82036551</t>
  </si>
  <si>
    <t>010-82036511</t>
  </si>
  <si>
    <t>zq@thundersoft.com</t>
  </si>
  <si>
    <t>王玥,程丽,许亮</t>
  </si>
  <si>
    <t>王焕欣</t>
  </si>
  <si>
    <t>300555</t>
  </si>
  <si>
    <t>无锡路通视信网络股份有限公司</t>
  </si>
  <si>
    <t>CNE100002D95</t>
  </si>
  <si>
    <t>Lootom Telcovideo Network (Wuxi) Co., Ltd.</t>
  </si>
  <si>
    <t>Lootom Telcovideo</t>
  </si>
  <si>
    <t>广电网络接入网综合解决方案，为广电网络接入网提供硬件、软件和技术服务。</t>
  </si>
  <si>
    <t>通信设备（不含卫星通信设备）、有线电视网络设备及广播设备的设计、开发、制造、销售、安装、技术服务、技术转让；建筑智能化工程、通信系统工程的施工（凭有效资质证书经营）；智能化监控设备的生产、销售和技术服务；计算机软件硬件的设计、开发、销售、安装、技术服务、技术转让；信息系统集成；自营各类商品及技术的进出口业务（国家限定企业经营或禁止进出口的商品和技术除外）；电子产品、电子元器件、仪器仪表、智能控制系统的研发、安装、销售、技术服务。（依法须经批准的项目，经相关部门批准后方可开展经营活动）</t>
  </si>
  <si>
    <t>2007年2月1日，路通电子、河南威帆和王银芝签订《无锡路通光电技术有限公司章程》，共同出资设立路通光电即发行人前身，注册资本为100万元，其中路通电子出资51万元，河南威帆出资40万元，王银芝出资9万元，分别持有路通光电51%、40%和9%的股权。2007年2月9日，无锡文德智信联合会计师事务所出具《验资报告》（文德会验（2007）第043号），对路通光电初始注册资本到位情况进行了审验，截至2007年2月1日，路通光电已收到股东缴纳的注册资本100万元，均为货币出资。2007年2月16日，无锡市滨湖工商行政管理局向路通光电核发《企业法人营业执照》（注册号：3202112112363）。</t>
  </si>
  <si>
    <t>214161</t>
  </si>
  <si>
    <t>0510-85113059</t>
  </si>
  <si>
    <t>0510-85168153</t>
  </si>
  <si>
    <t>lootom@lootom.com</t>
  </si>
  <si>
    <t>黄庆安,李玉萍</t>
  </si>
  <si>
    <t>邓加兴</t>
  </si>
  <si>
    <t>300523</t>
  </si>
  <si>
    <t>北京辰安科技股份有限公司</t>
  </si>
  <si>
    <t>CNE100002813</t>
  </si>
  <si>
    <t>Beijing Global Safety Technology Co., Ltd.</t>
  </si>
  <si>
    <t>Global Safety Technology</t>
  </si>
  <si>
    <t>公共安全应急平台软件、应急平台装备产品的研发、制造、销售及相关服务，兼营煤质煤量检测设备。</t>
  </si>
  <si>
    <t>技术开发、技术服务、技术推广、技术咨询、技术转让；基础软件服务、应用软件服务；销售计算机、软件及辅助设备、机械设备；技术进出口、货物进出口、代理进出口。（企业依法自主选择经营项目，开展经营活动；依法须经批准的项目，经相关部门批准后依批准的内容开展经营活动；不得从事本市产业政策禁止和限制类项目的经营活动。）</t>
  </si>
  <si>
    <t>公司前身北京辰安伟业科技有限公司成立于2005年11月21日，注册资本为1,000万元。根据由辰安有限原股东作为发起人于2012年8月31日通过的创立大会决议，以经华普天健审计的截至2011年12月31日的净资产143,223,403.04元为基数，按照1:0.4189的比例折合成股本6,000万元，辰安有限整体变更为股份公司。2012年8月1日，华普天健为公司设立出具了会验字[2012]2102号《验资报告》。2012年10月26日，公司在北京市工商行政管理局办理了工商变更登记，取得了注册号为110108009065596的企业法人营业执照。2016年3月11日，辰安科技取得统一社会信用代码为91110108783233053A的营业执照。</t>
  </si>
  <si>
    <t>010-57930911</t>
  </si>
  <si>
    <t>010-57930135</t>
  </si>
  <si>
    <t>ir@gsafety.com</t>
  </si>
  <si>
    <t>李百兴,卢远瞩,尹月</t>
  </si>
  <si>
    <t>苏国锋,袁宏永</t>
  </si>
  <si>
    <t>300702</t>
  </si>
  <si>
    <t>浙江天宇药业股份有限公司</t>
  </si>
  <si>
    <t>CNE1000034X1</t>
  </si>
  <si>
    <t>Zhejiang Tianyu Pharmaceutical Co., Ltd.</t>
  </si>
  <si>
    <t>Tianyu</t>
  </si>
  <si>
    <t>化学原料药及中间体的研发、生产和销售</t>
  </si>
  <si>
    <t>年回收：乙酸乙酯631吨、四氢呋喃509吨、环己烷+异丙醇1135吨、甲苯5.3吨、N,N-二甲基甲酰胺（DMF）7.3吨、乙醇17.6吨、乙腈1.3吨、丙酮1.5吨、甲醇4.3吨、二氯甲烷3.3吨（凭有效许可证经营），药品生产（范围详见《药品生产许可证》，凭有效许可证经营），N,N-二环己基碳酰亚胺、坎地沙坦、4甲基-2-氰基联苯、4溴甲基-2-氰基联苯、沙坦主环、联苯乙酸、依普沙坦制造，货物与技术的进出口。（依法须经批准的项目，经相关部门批准后方可开展经营活动）。</t>
  </si>
  <si>
    <t>2003年2月14日，公司前身浙江天宇医药化工有限公司由浙江黄岩天宇化工厂改制变更设立。天宇医化设立时注册资本500万元，其中：林洁出资425万元，占注册资本的85%；屠善增出资37.5万元，占注册资本的7.5%；王菊清出资37.5万元，占注册资本的7.5%。2003年2月9日，台州合一会计师事务所出具“台合会事（2003）验资第028号”《验资报告》，对天宇医化注册资本实收情况进行了审验。2003年2月14日，经台州市工商行政管理局黄岩分局核准，天宇医化完成工商变更登记并领取注册号为3310032003078的《企业法人营业执照》。2005年7月21日，天宇医化更名为浙江天宇药业有限公司。2011年4月8日，天宇有限召开股东会并作出决议，同意整体变更为股份公司，全体股东为股份公司发起人。2011年5月5日，天宇有限全体股东召开股东会并签订《关于变更设立浙江天宇药业股份有限公司之发起人协议书》，同意以经天健会计师事务所审计的截至2011年3月31日天宇有限净资产中的9,000万元折为股份公司实收资本9,000万股股份，各股东持股比例不变。2011年5月30日，天健会计师事务所出具了“天健验（2011）221号”《验资报告》，审验确认天宇有限截至2011年3月31日止经审计的净资产为230,619,985.29元，上述净资产折合实收资本9,000万元，资本公积140,619,985.29元。2011年6月24日，经台州市工商行政管理局核准，股份公司完成工商变更登记并领取了注册号为331003000003258的《企业法人营业执照》。</t>
  </si>
  <si>
    <t>浙江省台州市黄岩江口化工开发区</t>
  </si>
  <si>
    <t>0576-89189669</t>
  </si>
  <si>
    <t>0576-89189660</t>
  </si>
  <si>
    <t>stock@tianyupharm.com</t>
  </si>
  <si>
    <t>施继元,赵新,任海峙</t>
  </si>
  <si>
    <t>300539</t>
  </si>
  <si>
    <t>宁波横河模具股份有限公司</t>
  </si>
  <si>
    <t>CNE100002CV3</t>
  </si>
  <si>
    <t>Ningbo Henghe Mould Co., Ltd.</t>
  </si>
  <si>
    <t>Henghe Mould</t>
  </si>
  <si>
    <t>家电、LED灯具、工业部件、卫生洁具、医疗器械部件等精密塑料模具的研发、设计、制造、注塑成型及部件组装。</t>
  </si>
  <si>
    <t>模具的设计及技术咨询；模具、塑料制品（除饮水桶）、电子元件、五金配件、家用电器及配件制造、加工；陶瓷制品销售；厂房的租赁；产品的租赁；企业管理咨询；自营和代理货物和技术的进出口，但国家限定经营或禁止进出口的货物和技术除外。</t>
  </si>
  <si>
    <t>宁波横河模具股份有限公司系由宁波横河模具有限公司于2012年12月11日整体变更设立。横河有限以经中汇会计师事务所中汇会审【2012】2767号《审计报告》确认的截至2012年8月31日的净资产110,668,559.35元为依据，折合股份71,250,000股，每股面值1元，折股溢价部分39,418,559.35元计入资本公积。2012年11月11日，中汇会计师事务所对本次整体变更的出资进行了审验，并出具了中汇会验【2012】2790号《验资报告》。2012年12月11日，横河模具在宁波市工商行政管理局完成公司设立登记，领取了注册号为330282000108415的《企业法人营业执照》。</t>
  </si>
  <si>
    <t>浙江省慈溪市新兴产业集群区宗汉街道新兴大道588号</t>
  </si>
  <si>
    <t>0574-63254939</t>
  </si>
  <si>
    <t>0574-63265678</t>
  </si>
  <si>
    <t>suhua@mouldcenter.com</t>
  </si>
  <si>
    <t>李建军,万华林,韩长印</t>
  </si>
  <si>
    <t>胡建锋</t>
  </si>
  <si>
    <t>samuelhu@mouldcenter.com</t>
  </si>
  <si>
    <t>300547</t>
  </si>
  <si>
    <t>四川川环科技股份有限公司</t>
  </si>
  <si>
    <t>CNE100002D20</t>
  </si>
  <si>
    <t>Sichuan Chuanhuan Technology Co., Ltd.</t>
  </si>
  <si>
    <t>Chuanhuan Technology</t>
  </si>
  <si>
    <t>车用软管系列产品的研发、生产和销售。</t>
  </si>
  <si>
    <t>橡塑软管及总成，橡塑密封件，橡塑减震制品和其他橡塑制品及其制造设备，新型材料研究、开发、生产与销售；技术咨询和检测服务；货运物流；自营和代理各类商品及技术的进出口业务（国家限定企业营业或禁止出口的商品和技术除外）。（依法须经批准的项目，经相关部门批准后方可开展经营活动）</t>
  </si>
  <si>
    <t>发行人由四川川环科技有限公司整体变更设立。2004年11月3日，川环有限股东签订《关于变更设立四川川环科技股份有限公司的发起人协议书》，根据四川君和会计师事务所出具的“君和审（2004）第2113号”《审计报告》，川环有限以截至2004年9月30日，经审计的净资产为3,282.9215万元，折合股本3,282.9215万股。四川君和会计师事务所对公司注册资本到位情况进行了验证，并出具了“君和验字第（2004）字第2006号”《验资报告》。2005年4月19日，公司取得了由四川省工商行政管理局核发的《企业法人营业执照》，注册号为5100001822004，注册资本为3,282.9215万元。</t>
  </si>
  <si>
    <t>达州市</t>
  </si>
  <si>
    <t>四川省大竹县东柳工业园区</t>
  </si>
  <si>
    <t>635100</t>
  </si>
  <si>
    <t>0818-6923198</t>
  </si>
  <si>
    <t>0818-6231544</t>
  </si>
  <si>
    <t>chkj@chuanhuan.com</t>
  </si>
  <si>
    <t>唐春华,李鸿,向朝阳</t>
  </si>
  <si>
    <t>蒋青春</t>
  </si>
  <si>
    <t>300549</t>
  </si>
  <si>
    <t>优德精密工业（昆山）股份有限公司</t>
  </si>
  <si>
    <t>CNE100002D46</t>
  </si>
  <si>
    <t>Jouder Precision Industry (Kunshan) Co., Ltd.</t>
  </si>
  <si>
    <t>Jouder Precision</t>
  </si>
  <si>
    <t>汽车模具零部件、半导体计算机模具零部件、家电模具零部件等精密模具零部件的研发、生产及销售，同时也从事自动化设备零部件、制药模具及医疗器材零部件的研发、生产及销售。</t>
  </si>
  <si>
    <t>生产精密模具零件、模具、模具制造设备及其零配件；机械零部件设计、加工与技术咨询；热处理加工；销售自产产品。从事与本企业生产同类产品的商业批发及进出口业务；自有厂房租赁。（以上商品进出口不涉及国营贸易、进出口配额许可证、出口配额招标、出口许可证等专项管理的商品）（依法须经批准的项目，经相关部门批准后方可开展经营活动）</t>
  </si>
  <si>
    <t>发行人系由优德有限整体变更设立。2012年10月12日，优德有限全体股东作为发起人签署了《发起人协议》，发起设立优德精密工业（昆山）股份有限公司。同日，优德有限董事会通过决议，以优德有限截至2012年8月31日经审计的账面净资产89,107,293.90元折合为5,000万股，整体变更为股份有限公司。2012年11月1日，江苏省商务厅以《省商务厅关于同意优德精密工业（昆山）有限公司变更为外商投资股份有限公司的批复》（苏商资[2012]1253号）批准了上述变更方案。2012年11月2日，公司换领了江苏省人民政府核发的商外资苏府资字[1998]30861号《外商投资企业批准证书》。2012年11月26日，发行人换领了江苏省苏州工商行政管理局核发的注册号为320583400001453的《企业法人营业执照》。</t>
  </si>
  <si>
    <t>江苏省昆山高科技工业园北门路3168号</t>
  </si>
  <si>
    <t>215316</t>
  </si>
  <si>
    <t>0512-57770626</t>
  </si>
  <si>
    <t>0512-50333518</t>
  </si>
  <si>
    <t>jdcn@jouder.com</t>
  </si>
  <si>
    <t>曾雪云,林凤仪,李冰</t>
  </si>
  <si>
    <t>300520</t>
  </si>
  <si>
    <t>科大国创软件股份有限公司</t>
  </si>
  <si>
    <t>CNE1000027V9</t>
  </si>
  <si>
    <t>GuoChuang Software Co., Ltd.</t>
  </si>
  <si>
    <t>GuoChuang</t>
  </si>
  <si>
    <t>行业软件研究、开发和销售，IT解决方案，信息系统集成、咨询与技术服务。</t>
  </si>
  <si>
    <t>软件开发、系统集成、云计算大数据研发与服务；电子和信息及其他新技术研发、转让及产品生产、销售；自动控制、安全防范、智能楼宇、智能交通、公路交通机电工程和建筑智能化工程的设计与施工；互联网技术服务；电信增值业务；信息工程咨询、监理、培训及服务。上述产品的批发。</t>
  </si>
  <si>
    <t>公司系由科大恒星电子商务技术有限公司整体变更设立。2012年7月19日，经科大恒星股东会审议通过，由科大恒星全体股东作为发起人，以经华普会计师事务所会审字[2012]第1876号《审计报告》确认的有限公司截至2012年5月31日的账面净资产132,363,296.02元，按1∶0.5213的比例折为6,900万股，整体变更设立股份有限公司，净资产未折股部分63,363,296.02元计入股份公司的资本公积。2012年9月28日，公司办理了工商变更登记手续，领取了《企业法人营业执照》。</t>
  </si>
  <si>
    <t>安徽省合肥市高新区文曲路355号</t>
  </si>
  <si>
    <t>安徽省合肥市长江西路669号</t>
  </si>
  <si>
    <t>0551-65396760</t>
  </si>
  <si>
    <t>0551-65396799</t>
  </si>
  <si>
    <t>zhengquanbu@ustcsoft.com</t>
  </si>
  <si>
    <t>www.kdgcsoft.com</t>
  </si>
  <si>
    <t>胡晓珂,齐美彬,周学民</t>
  </si>
  <si>
    <t>杨杨</t>
  </si>
  <si>
    <t>300530</t>
  </si>
  <si>
    <t>广东达志环保科技股份有限公司</t>
  </si>
  <si>
    <t>CNE100002CK6</t>
  </si>
  <si>
    <t>Guangdong Dazhi Environmental Protection Technology Incorporated Company</t>
  </si>
  <si>
    <t>Dazhi Technology</t>
  </si>
  <si>
    <t>新型环保表面工程化学品的研发、生产及销售。</t>
  </si>
  <si>
    <t>一般经营项目：专项化学用品制造（监控化学品、危险化学品除外）；初级形态塑料及合成树脂制造（监控化学品、危险化学品除外）；化学试剂和助剂制造（监控化学品、危险化学品除外）；降解塑料制品制造；环境保护专用设备制造；环境污染处理专用药剂材料制造（监控化学品、危险化学品除外）；电镀设备及装置制造；有机化学原料制造（监控化学品、危险化学品除外）；无机盐制造（监控化学品、危险化学品除外）；其他非危险基础化学原料制造；其他合成材料制造（监控化学品、危险化学品除外）；金属建筑装饰材料制造；金属表面处理机械制造；工程环保设施施工；水处理设备制造；水处理设备的研究、开发；污水处理及其再生利用；环保技术推广服务；环保技术开发服务；环保技术咨询、交流服务；环保技术转让服务；销售本公司生产的产品（国家法律法规禁止经营的项目除外；涉及许可经营的产品需取得许可证后方可经营）；房屋租赁；场地租赁（不含仓储）；货物进出口（专营专控商品除外）；技术进出口；化工产品批发（危险化学品除外）；化工产品零售（危险化学品除外）；金属制品批发；电子产品批发；环保设备批发；商品零售贸易（许可审批类商品除外）；商品批发贸易（许可审批类商品除外）；化学试剂和助剂销售（监控化学品、危险化学品除外）。许可经营项目：危险化学品制造；化工产品批发（含危险化学品；不含成品油、易制毒化学品）；化工产品零售（含危险化学品；不含成品油、易制毒化学品）。</t>
  </si>
  <si>
    <t>2002年12月12日，自然人蔡志华与朱其敏共同出资成立广州市达志化工科技有限公司，注册资本600万元，其中蔡志华货币出资540万元，朱其敏货币出资60万元。2002年12月12日，达志有限向广州市工商行政管理局领取了注册号为4401082001085的《企业法人营业执照》，达志有限设立。2011年8月30日，公司召开创立大会，决议根据深圳市鹏城会计师事务所有限公司出具的《审计报告》（深鹏所审字[2011]1186号），以达志有限截至2011年7月31日经审计的净资产84,430,558.78元，按1：0.60475734的折股比例折合股份51,060,000股，每股面值1元，股本与净资产的差额33,370,558.78元转入资本公积，整体变更为股份有限公司。达志有限全部资产、负债、业务及人员均由变更后的股份有限公司承继。2011年9月2日，深圳鹏城出具《验资报告》（深鹏所验字[2011]0303号），审验确认公司注册资本5,106万元已全部缴足。2011年9月26日，公司在广州市工商行政管理局完成工商变更登记手续。</t>
  </si>
  <si>
    <t>广东省广州经济技术开发区永和经济区田园东路1号、2号</t>
  </si>
  <si>
    <t>020-32221952</t>
  </si>
  <si>
    <t>020-32221966</t>
  </si>
  <si>
    <t>dazhitech@126.com</t>
  </si>
  <si>
    <t>王永霞,纪红兵</t>
  </si>
  <si>
    <t>300527</t>
  </si>
  <si>
    <t>中国应急</t>
  </si>
  <si>
    <t>中国船舶重工集团应急预警与救援装备股份有限公司</t>
  </si>
  <si>
    <t>CNE100002CH2</t>
  </si>
  <si>
    <t>China Harzone Industry Corp., Ltd.</t>
  </si>
  <si>
    <t>Harzone</t>
  </si>
  <si>
    <t>应急交通工程装备的研发、生产和销售。</t>
  </si>
  <si>
    <t>应急装备、专用设备、专用车辆的设计、制造、安装服务（不含汽车及特种设备）；工程承包；货物进出口、技术进出口（不含国家限制和禁止类）；普通货运（有效期至2018年7月31日）；钢结构安装；电子商务（网上贸易代理）；消防装备制造；人力资源培训；旅游服务。（涉及许可经营项目，应取得相关部门许可后方可经营）</t>
  </si>
  <si>
    <t>公司前身华舟重工有限成立于2007年12月27日，系中船重工集团根据《关于军工企业关闭破产项目调整有关问题的通知》（科工改[2007]132号）、《关于湖北华舟有限责任公司实行军民分立的批复》（科工改[2007]659号）、《关于同意湖北华舟有限责任公司实行军民分立的批复》（船重资2007[789]号）、《关于同意设立湖北华舟重工有限责任公司的批复》（船重资[2007]1442号），以湖北华舟实施军民分立后划分出的军品相关资产和负债出资成立的有限责任公司。公司系由华舟重工有限整体变更设立的股份有限公司。经国资委以《关于湖北华舟重工应急装备股份有限公司国有股权管理有关问题的批复》（国资产权[2012]142号）同意，公司于2012年3月31日在湖北省工商局登记注册，注册号为420000000010708，注册资本为34,700万元。</t>
  </si>
  <si>
    <t>027-87970446</t>
  </si>
  <si>
    <t>027-87970222</t>
  </si>
  <si>
    <t>chinaharzone@163.com</t>
  </si>
  <si>
    <t>www.harzone.com.cn</t>
  </si>
  <si>
    <t>刘铁民,徐敏,马金声</t>
  </si>
  <si>
    <t>刘树梁(代)</t>
  </si>
  <si>
    <t>立信会计事务所（特殊普通合伙）</t>
  </si>
  <si>
    <t>300559</t>
  </si>
  <si>
    <t>佳发教育</t>
  </si>
  <si>
    <t>成都佳发安泰教育科技股份有限公司</t>
  </si>
  <si>
    <t>CNE100002DF4</t>
  </si>
  <si>
    <t>Chengdu Jiafaantai Education Technology Co., Ltd.</t>
  </si>
  <si>
    <t>JIAFAET</t>
  </si>
  <si>
    <t>研发、生产、销售具有自主知识产权和自主品牌的教育考试信息化产品并提供相关服务。</t>
  </si>
  <si>
    <t>销售经国家密码管理局审批并通过指定检测机构产品质量检测的商用密码产品（凭许可证有效经营至2019年2月22日）；电子计算机硬件研制、开发、生产、销售及其应用技术服务，电子计算机软件研发、销售及技术服务、网络设备的研制、开发、生产、销售，安防设备的研制、开发、生产、销售，电子产品的销售；公共安全防范设施系统设计、安装、维修；智能建筑系统集成。（依法须经批准的项目，经相关部门批准后方可开展经营活动）。</t>
  </si>
  <si>
    <t>2002年10月25日，佳发有限（筹）召开股东会，全体股东一致通过公司章程。根据公司章程，佳发有限（筹）注册资本为50万元，其中寇勤、陈大强、凌军分别以货币资金出资28万元、11万元、11万元。2002年10月29日，四川中宇会计师事务所出具了《验资报告》（川中宇验字[2002]第10-28号）对该次出资进行了验证。根据该验资报告，股东出资已到位。2002年10月31日，成都市工商行政管理局向佳发有限核发了注册号为5101072007002的《企业法人营业执照》。2012年9月26日，佳发有限召开股东会，决定以经大信所审计的截至2012年5月31日的净资产75,248,862.73元人民币为基础，按照1:0.7150的比例折成股本5,380万股，每股面值1元，其余21,448,862.73元计入资本公积，佳发有限整体变更为股份有限公司。2012年10月15日，大信所对佳发有限整体变更为股份有限公司的注册资本实收情况进行了验证，并出具了大信验字[2012]第3-0027号《验资报告》。2012年11月27日，公司在成都市工商行政管理局完成工商变更登记手续，取得了注册号为510107000124298的《企业法人营业执照》。</t>
  </si>
  <si>
    <t>四川省成都市武侯区武科西二路188号</t>
  </si>
  <si>
    <t>四川省成都市武侯区武兴五路433号（武侯新城管委会内）</t>
  </si>
  <si>
    <t>610046</t>
  </si>
  <si>
    <t>028-65293708</t>
  </si>
  <si>
    <t>028-85925609</t>
  </si>
  <si>
    <t>cdjiafaantai@163.com</t>
  </si>
  <si>
    <t>ww.jf-r.com</t>
  </si>
  <si>
    <t>尹治本,李勃,廖中新</t>
  </si>
  <si>
    <t>寇健</t>
  </si>
  <si>
    <t>028-85925610</t>
  </si>
  <si>
    <t>300596</t>
  </si>
  <si>
    <t>天津利安隆新材料股份有限公司</t>
  </si>
  <si>
    <t>CNE100002MQ2</t>
  </si>
  <si>
    <t>Rianlon Corporation</t>
  </si>
  <si>
    <t>Rianlon</t>
  </si>
  <si>
    <t>高分子材料抗老化化学助剂的研发、生产、销售及相关服务。</t>
  </si>
  <si>
    <t>聚合物添加剂、化工、医药中间体、染料中间体及相关精细化工产品的生产、销售(危险化学品、剧毒品及易制毒品除外）和技术咨询服务。（依法须经批准的项目，经相关部门批准后方可开展经营活动）。</t>
  </si>
  <si>
    <t>发行人系由利安隆化工整体变更设立的股份公司。有限公司设立时全称为利安隆（天津）化工有限公司。2003年8月5日，经天津经济技术开发区管理委员会批准，利安隆（天津）实业有限公司和利安隆发展有限公司共同出资设立有限公司，注册资本为520万美元。2003年8月6日，有限公司取得天津市人民政府颁发的《中华人民共和国台港澳侨投资企业批准证书》（批准号：外经贸津外资字[2003]0432号）。2003年8月11日，有限公司就其设立事宜取得了天津市工商行政管理局颁发的《企业法人营业执照》（注册号：企合津总字第015611号）。有限公司全体股东作为股份公司发起人，以2012年10月31日为审计基准日的有限公司经审计的净资产额248754391.03元为基础，折合股份公司总股本9000万股，超额部分计入资本公积。整体变更设立股份公司前后各股东的持股比例不变。2013年3月1日，发行人于天津市滨海新区工商行政管理局完成工商注册手续并取得了注册号为120000400044046的《企业法人营业执照》，注册资本为9000万元。</t>
  </si>
  <si>
    <t>天津市经济技术开发区汉沽现代产业区黄山路6号</t>
  </si>
  <si>
    <t>022-83718775</t>
  </si>
  <si>
    <t>022-83718815</t>
  </si>
  <si>
    <t>sec@rianlon.com</t>
  </si>
  <si>
    <t>侯为满,陈立功,李红梅</t>
  </si>
  <si>
    <t>孙春光</t>
  </si>
  <si>
    <t>300534</t>
  </si>
  <si>
    <t>甘肃陇神戎发药业股份有限公司</t>
  </si>
  <si>
    <t>CNE100002CP5</t>
  </si>
  <si>
    <t>Gansu Longshenrongfa Pharmaceutical Industry Co., Ltd.</t>
  </si>
  <si>
    <t>Longshenrongfa</t>
  </si>
  <si>
    <t>中成药的生产和销售</t>
  </si>
  <si>
    <t>医药产品、医疗产品、保健卫生产品的研究开发；中成药、中药饮片、化学药制剂、化学原料药、消毒产品、化妆品、保健食品、食品、饮料、医疗器械（一类）的研发、生产、销售；中药材种植、收购、加工及销售；自营和代理各类商品和技术的进出口；与上述业务有关的咨询，会议服务，货运，仓储服务；自有资产投资、租赁、转让；房屋和土地租赁；物业管理。</t>
  </si>
  <si>
    <t>本公司是由甘肃陇神戎发制药有限公司整体变更设立的股份有限公司。根据甘肃省国资委“甘国资发改组[2011]261号”《关于同意甘肃陇神戎发制药有限公司整体变更设立股份有限公司的批复》，同意戎发有限以2011年6月30日为审计基准日，经审计的净资产3,100.90万元折合2,500万股，整体变更为股份公司。每股面值人民币1.00元，经审计净资产与股本的差额600.90万元计入资本公积。2011年7月17日戎发有限召开股东会，同意戎发有限整体变更为股份公司。2011年8月3日，兴华西安分所出具了“[2011]京会兴验分字第02号”《验资报告》，验证截至2011年8月1日止，已收到全体股东以其拥有的戎发有限净资产折合的股本2500万元，净资产超过注册资本的部分计入公司资本公积金。2011年9月22日，发行人在甘肃省工商行政管理局完成了工商变更登记，取得注册号为620123000000507的企业法人营业执照。</t>
  </si>
  <si>
    <t>730102</t>
  </si>
  <si>
    <t>0931-2143336</t>
  </si>
  <si>
    <t>0931-5347119</t>
  </si>
  <si>
    <t>lsrfyy@126.com</t>
  </si>
  <si>
    <t>万红波,石晓峰,周侃仁</t>
  </si>
  <si>
    <t>康永红</t>
  </si>
  <si>
    <t>0931-2143366</t>
  </si>
  <si>
    <t>300533</t>
  </si>
  <si>
    <t>深圳冰川网络股份有限公司</t>
  </si>
  <si>
    <t>CNE100002CN0</t>
  </si>
  <si>
    <t>Shenzhen Bingchuan Network Co., Ltd.</t>
  </si>
  <si>
    <t>Bingchuan Network</t>
  </si>
  <si>
    <t>刘和国</t>
  </si>
  <si>
    <t>基于自主研发的引擎技术开发大型多人在线网络游戏，并采用以自主运营为主，授权运营、联合运营相结合的方式，运营自主开发的网络游戏。</t>
  </si>
  <si>
    <t>一般经营项目：计算机软、硬件的技术开发与销售；动漫设计；网络游戏研发；经营进出口业务（法律、行政法规、国务院决定禁止的项目除外，限制的项目须取得许可后方可经营）。许可经营项目：以下项目涉及应取得许可审批的，须凭相关审批文件方可经营:信息服务业务（仅限互联网信息服务）；第二类增值电信业务中的信息服务业务（不含固定电话信息服务和互联网信息服务）；互联网游戏出版物；手机游戏出版物；利用互联网经营游戏产品（含网络游戏虚拟货币发行）。</t>
  </si>
  <si>
    <t>2008年1月16日，高祥、张美琼签署《深圳冰川网络技术有限公司章程》，约定设立冰川有限，注册资本200万元。2008年1月16日，经深圳中深会计师事务所出具“深中深所（内）验字【2008】28号”《验资报告》审验，冰川有限收到全体股东缴纳的首期注册资本合计人民币90万元，出资形式为货币。2008年1月21日，深圳市工商行政管理局为冰川有限办理了设立登记，核发了注册号为“440301103144703”的《企业法人营业执照》。本公司系由冰川有限整体变更设立的股份有限公司。2012年8月15日，冰川有限全体股东签署《发起人协议书》，一致同意冰川有限以截至2012年6月30日经信永中和审计的净资产人民币18,083.36万元为基础，按照1：0.41的比例折股为7,500万股，其余的10,583.36万元计入资本公积，各股东以其所持冰川有限净资产出资，认购相应比例的股份，整体变更设立冰川网络。2012年8月31日，信永中和“XYZH/2011SZA2038-5号”《验资报告》对股份公司设立的出资情况进行了验证。2012年9月7日，冰川网络在深圳市市场监督管理局核准登记，工商注册号为“440301103144703”，注册资本为人民币7,500万元。</t>
  </si>
  <si>
    <t>广东省深圳市南山区科技中二路1号深圳软件园（2期）9栋601、602室</t>
  </si>
  <si>
    <t>0755-86384819</t>
  </si>
  <si>
    <t>zqb@szgla.com</t>
  </si>
  <si>
    <t>杨文,童娜琼,刘胤宏</t>
  </si>
  <si>
    <t>300535</t>
  </si>
  <si>
    <t>四川达威科技股份有限公司</t>
  </si>
  <si>
    <t>CNE100002CQ3</t>
  </si>
  <si>
    <t>Sichuan Dowell Science and Technology Inc.</t>
  </si>
  <si>
    <t>Dowell</t>
  </si>
  <si>
    <t>皮革化学品的研发、生产和销售业务。</t>
  </si>
  <si>
    <t>生产、销售：精细化工产品（不含化学危险品）、皮件；销售：化工原料（不含化学危险品）、金属材料（不含稀贵金属）、建筑材料、日用百货、针纺织品、电线电缆、计算机及家电、农副产品（国家有专项规定的品种除外）；计算机软件开发；货物进出口、技术进出口；房屋租赁、仓储服务。（依法须经批准的项目，经相关部门批准后方可开展经营活动）。</t>
  </si>
  <si>
    <t>2003年11月13日，公司前身四川展翔生化科技有限公司（2005年12月30日，更名为“四川达威科技有限公司”）设立，注册资本300万元，其中严建林、栗工分别以货币资金出资180万元和120万元。四川万方会计师事务所有限责任公司出具川万会验[2003]第058号《验资报告》，对上述出资情况予以验证。2008年7月7日，成都市新津工商行政管理局为公司颁发注册号为津工商5101322100684的企业法人营业执照。2008年4月10日，达威有限召开临时股东会，全体股东一致同意达威有限以整体变更方式设立为股份有限公司，即以达威有限全体股东作为发起人，以经中瑞岳华审计的截至2008年3月31日的净资产3,598.10万元，按1:0.9727的比例折为股份有限公司股本3,500万股，每股面值1元，净资产超过股本总额的部分98.10万元计入资本公积。2008年7月7日，公司在成都市工商行政管理局完成工商设立登记，取得注册号为510132000000322的《企业法人营业执照》，注册资本3,500万元。</t>
  </si>
  <si>
    <t>611430</t>
  </si>
  <si>
    <t>028-85136056</t>
  </si>
  <si>
    <t>028-85328399</t>
  </si>
  <si>
    <t>dowell@dowellchem.cn</t>
  </si>
  <si>
    <t>金勇,杨记军,姜玉梅</t>
  </si>
  <si>
    <t>028-85136056-8500</t>
  </si>
  <si>
    <t>300536</t>
  </si>
  <si>
    <t>武汉农尚环境股份有限公司</t>
  </si>
  <si>
    <t>CNE100002CR1</t>
  </si>
  <si>
    <t>Wuhan Nusun Landscape Co., Ltd.</t>
  </si>
  <si>
    <t>Nusun Landscape</t>
  </si>
  <si>
    <t>园林绿化工程设计、施工、养护及苗木培育业务。</t>
  </si>
  <si>
    <t>园林建筑、园林景观绿化、市政公用工程设计与施工；环境工程设计；建筑工程、水利水电工程、城市及道路照明工程、环保工程、室内外装饰装修工程、古建筑工程施工；水电、暖通、电器制造及安装；计算机软件的开发与销售；苗木、花卉、建筑材料、工业设备销售；水土保持；生态修复；园林养护；工程咨询；技术进出口、货物进出口、代理进出口业务（不含国家禁止或限制进出口的货物或技术）；旅游资源的开发及利用。（依法须经审批的项目，经相关部门审批后方可开展经营活动）</t>
  </si>
  <si>
    <t>发行人是由武汉农尚环境工程有限公司整体变更设立。2012年8月，武汉农尚环境工程有限公司全体股东签署《武汉农尚环境股份有限公司发起人协议》，经立信信会师报字[2012]第710017号《验资报告》审验，全体发起人以截至2012年5月31日经审计账面净资产7,356.18万元，按1:1.226的比例折为6,000万股，净资产超过股本部分的1,356.17万元计入资本公积。2012年9月3日，发行人在武汉工商局领取了注册号为420100000121038的《企业法人营业执照》，注册资本为6,000万元，法定代表人为吴亮，注册地址为武汉市江岸区江汉北路34号九运大厦C单元23层1-3室。</t>
  </si>
  <si>
    <t>湖北省武汉市江岸区九运大厦23层C座1-3室</t>
  </si>
  <si>
    <t>430014</t>
  </si>
  <si>
    <t>027-84899141</t>
  </si>
  <si>
    <t>027-84454919</t>
  </si>
  <si>
    <t>nusunmax@sina.com</t>
  </si>
  <si>
    <t>陈凌,刘杰成,刘婕</t>
  </si>
  <si>
    <t>白刚</t>
  </si>
  <si>
    <t>nusunlandscape@163.com</t>
  </si>
  <si>
    <t>贾春琦</t>
  </si>
  <si>
    <t>湖北山河律师事务所</t>
  </si>
  <si>
    <t>300516</t>
  </si>
  <si>
    <t>湖北久之洋红外系统股份有限公司</t>
  </si>
  <si>
    <t>CNE1000027R7</t>
  </si>
  <si>
    <t>Hubei Jiuzhiyang Infrared System Co., Ltd.</t>
  </si>
  <si>
    <t>Jiuzhiyang</t>
  </si>
  <si>
    <t>专门从事红外热像仪、激光测距仪等产品的研发、生产与销售。</t>
  </si>
  <si>
    <t>红外热像仪、激光传感器、光学元件、光学系统及光电子产品的研究开发、生产、检测、销售；技术开发与转让；咨询服务；机电设备、器件、仪器仪表的批发零售；国内贸易（国家有专项规定的项目经审批后方可经营），进出口业务（不含国家禁止或限制进出口的货物及技术）。</t>
  </si>
  <si>
    <t>发行人系经2013年1月25日召开的创立大会暨第一次股东大会决议通过，以久之洋有限截至2012年2月29日经审计的账面净资产83,125,380.37元，按照1:0.661651的比例折为5,500万股，整体变更而设立的股份有限公司。2013年1月30日，发行人在武汉市工商行政管理局注册登记，领取了《企业法人营业执照》。公司注册号为420115000007788，注册资本5,500万元人民币。发行人整体变更时的国有股权管理方案已取得了国务院国有资产监督管理委员会出具的国资产权[2013]3号《关于湖北久之洋红外系统股份有限公司国有股权管理有关问题的批复》的确认。</t>
  </si>
  <si>
    <t>027-59601200</t>
  </si>
  <si>
    <t>027-59601202</t>
  </si>
  <si>
    <t>market@hbjir.com</t>
  </si>
  <si>
    <t>裴晓黎,赵力航,乔晓林,左进明,郝建林</t>
  </si>
  <si>
    <t>李海波</t>
  </si>
  <si>
    <t>300510</t>
  </si>
  <si>
    <t>金冠股份</t>
  </si>
  <si>
    <t>吉林省金冠电气股份有限公司</t>
  </si>
  <si>
    <t>CNE1000026Z2</t>
  </si>
  <si>
    <t>Jilin Jinguan Electric Co., Ltd.</t>
  </si>
  <si>
    <t>JGGF</t>
  </si>
  <si>
    <t>郭长兴(代)</t>
  </si>
  <si>
    <t>从事智能电气成套开关设备及其配套元器件的研发、生产和销售。</t>
  </si>
  <si>
    <t>智能型高低压电气成套设备、环网开关设备、柱上开关设备、电线电缆、冷、热缩电缆附件、硅橡胶、绝缘材料、绝缘制品、电力变压器、交直流充电设备、电力自动化产品、继电保护装置、电子电器产品生产、销售、研发及技术咨询；承装（修、试）电力设施叁级（承装（修、试）电力设施许可证有效期至2020年8月9日）；电力设备防腐除锈；电力工程施工。配电自动化设备研制开发、生产、销售及技术咨询服务；自动化系统集成销售；新能源汽车充电设施研发、生产、销售、技术服务及维护管理；充电站建设；新能源汽车充电服务；市区包车客运；汽车租赁；道路普通货物运输。</t>
  </si>
  <si>
    <t>公司系2006年10月19日由徐海江、郭长兴和徐海涛三人共同出资发起设立的股份有限公司，设立时公司注册资本1,000万元；取得吉林省工商行政管理局核发的注册号为2200002015400的《企业法人营业执照》。</t>
  </si>
  <si>
    <t>吉林省长春市双阳经济开发区延寿路4号</t>
  </si>
  <si>
    <t>130600</t>
  </si>
  <si>
    <t>0431-84155588</t>
  </si>
  <si>
    <t>jilinjinguan@163.com</t>
  </si>
  <si>
    <t>王希庆,徐卫东,毛志宏</t>
  </si>
  <si>
    <t>300537</t>
  </si>
  <si>
    <t>江苏广信感光新材料股份有限公司</t>
  </si>
  <si>
    <t>CNE100002CS9</t>
  </si>
  <si>
    <t>Jiangsu Kuangshun Photosensitivity New-Material Stock Co., Ltd.</t>
  </si>
  <si>
    <t>Kuangshun New-Material</t>
  </si>
  <si>
    <t>专用油墨的研发、生产和销售。</t>
  </si>
  <si>
    <t>感光新材料的研究、开发；印刷线路板用及相关产业用抗蚀感光油墨、感光阻焊油墨及光固化涂料的开发、生产；自营和代理各类商品及技术的进出口业务，但国家限定企业经营或禁止进出口的商品和技术除外；道路普通货物运输。（依法须经批准的项目，经相关部门批准后方可开展经营活动）</t>
  </si>
  <si>
    <t>2011年9月18日，广信材料发起人会议暨第一次股东大会审议通过，广信科技以经审计的截至2011年7月31日的净资产77,517,043.37元为基准，按1:0.8588的比例折成股本6,657.1361万股，余额10,945,682.37元计入资本公积，整体变更为广信材料。2011年9月18日，天职国际会计师事务所有限公司对广信材料注册资本的实收情况进行了审验，并出具了天职沪ZH[2011]1664号《验资报告》。2011年11月24日，公司在无锡工商局完成了整体变更的工商登记手续，取得了无锡工商局颁发的《企业法人营业执照》（注册号：320281400007518），注册资本为6,657.1361万元，法定代表人李有明。</t>
  </si>
  <si>
    <t>江苏省江阴市青阳镇工业集中区华澄路18号</t>
  </si>
  <si>
    <t>214401</t>
  </si>
  <si>
    <t>0510-68826620</t>
  </si>
  <si>
    <t>0510-68821951</t>
  </si>
  <si>
    <t>kuangshun_ir@kuangshun.com</t>
  </si>
  <si>
    <t>王龙基,陈贇,王涛</t>
  </si>
  <si>
    <t>0510-86590160</t>
  </si>
  <si>
    <t>0510-86915301</t>
  </si>
  <si>
    <t>潘金良</t>
  </si>
  <si>
    <t>300572</t>
  </si>
  <si>
    <t>深圳市安车检测股份有限公司</t>
  </si>
  <si>
    <t>CNE100002DT5</t>
  </si>
  <si>
    <t>Shenzhen Anche Technologies Co., Ltd.</t>
  </si>
  <si>
    <t>Anche Technologies</t>
  </si>
  <si>
    <t>本公司是国内机动车检测领域整体解决方案的主要提供商，是国内少数能同时提供机动车检测系统和行业联网监管系统的供应商，能全面满足机动车检测行业的检测和监管等各类需求。</t>
  </si>
  <si>
    <t>机动车检测系统及设备、机动车驾驶人考试系统及设备、机动车排放污染物遥感遥测系统及设备、环保测试系统及设备的研制、生产和销售；机动车检测行业联网监管系统、机动车排放污染物实时监控系统的研制、生产、销售、系统集成和运营管理；环境监测仪器仪表、空气污染治理相关产品的研制、生产和销售；信息咨询（不含限制项目）；国内贸易；经营进出口业务；场地租赁、房屋租赁、物业管理；汽车销售。（以上项目法律、行政法规、国务院决定禁止的项目除外，限制的项目须取得许可后方可经营）</t>
  </si>
  <si>
    <t>安车有限由自然人张成民、孙志炜以货币出资方式设立，于2006年8月6日领取了深圳市工商行政管理局颁发的注册号为4403011237432的《企业法人营业执照》。公司注册资本200.00万元，首期出资100.00万元已经深圳敬业会计师事务所于2006年7月28日出具的敬会验字[2006]第135号《验资报告》验证。2012年9月7日，安车有限股东会决议以截止2012年7月31日经审计的净资产12，712.11万元折合为股份有限公司的股本5，000万股，每股面值人民币1元，余额计入资本公积。各股东以其所持安车有限股权比例对应的净资产作为出资，认购相应比例的股份，以整体变更方式设立股份公司。2012年9月7日，大华会计师事务所出具“大华验字[2012]099号”验资报告对设立股份公司的出资情况进行了验证。2012年10月24日，公司完成了工商登记变更手续并取得注册号为“400301102748318”的《企业法人营业执照》。</t>
  </si>
  <si>
    <t>广东省深圳市南山区粤海街道学府路63号高新区联合总部大厦35楼</t>
  </si>
  <si>
    <t>0755-86182188</t>
  </si>
  <si>
    <t>0755-86182379</t>
  </si>
  <si>
    <t>ir@anche.cn</t>
  </si>
  <si>
    <t>王冠,刘生明,谈侃</t>
  </si>
  <si>
    <t>0755-86182392</t>
  </si>
  <si>
    <t>300600</t>
  </si>
  <si>
    <t>常熟瑞特电气股份有限公司</t>
  </si>
  <si>
    <t>CNE100002ML3</t>
  </si>
  <si>
    <t>Changshu Ruite Electric Co., Ltd.</t>
  </si>
  <si>
    <t>Ruite</t>
  </si>
  <si>
    <t>船舶及海洋工程电气、自动化系统及其系统集成的研发、生产、销售及综合技术服务。</t>
  </si>
  <si>
    <t>船用/陆用电气、电源及电器元件制造、加工；各种非标电器、设备及特种电器设计、制造；电气、自动化技术开发、转让及服务；计算机领域内的软硬件开发、销售及服务；计算机及外围设备组装；隐身涂层材料及雷达吸波材料的生产；各类特种材料的销售；从事货物及技术的进出口业务，但国家限定公司经营或禁止进出口的商品及技术除外（依法须经批准的项目，经相关部门批准后方可开展经营活动）。</t>
  </si>
  <si>
    <t>发行人系由常熟市瑞特电器有限责任公司整体变更设立。瑞特有限系由其前身东海电子厂转制设立。1996年10月8日，自然人龚瑞良、姚伟东、俞秋华召开股东会，决定转制成立有限责任公司，公司注册资本65万元，其中，龚瑞良认缴35万元、姚伟东认缴15万元、俞秋华认缴15万元。此次设立出资经常熟会计师事务所有限公司审验，并于1996年12月26日出具“常会验（96）公字第131号”《验资报告》。1997年1月6日，常熟工商局向瑞特有限核发《企业法人营业执照》。2012年6月28日，瑞特有限召开股东会，审议通过将经大信会计师事务有限公司审计（大信审字【2012】第2-0445号《审计报告》）的截至2012年4月30日公司账面净资产173767032.15元以1：0.4316的比例折为75000000股，剩余98767032.15元计入资本公积，整体变更为常熟瑞特电气股份有限公司。2012年7月16日，大信会计师事务有限公司对公司整体变更事项进行了审验，并出具了“大信验字【2012】第2-0036号”《验资报告》。2012年8月1日，公司在江苏省苏州工商行政管理局办理了变更登记，并领取了注册号为320581000025377的企业法人营业执照。</t>
  </si>
  <si>
    <t>江苏省常熟市虞山镇高新技术产业园青岛路2号</t>
  </si>
  <si>
    <t>0512-52345677</t>
  </si>
  <si>
    <t>0512-52348186</t>
  </si>
  <si>
    <t>zqb@cs-ruite.com</t>
  </si>
  <si>
    <t>原浩,李兴尧,武晓云</t>
  </si>
  <si>
    <t>0512-52828917</t>
  </si>
  <si>
    <t>300586</t>
  </si>
  <si>
    <t>广东美联新材料股份有限公司</t>
  </si>
  <si>
    <t>CNE100002F69</t>
  </si>
  <si>
    <t>Malion New Materials Co., Ltd.</t>
  </si>
  <si>
    <t>Malion New Materials</t>
  </si>
  <si>
    <t>高分子复合着色材料的研发、生产、销售和技术服务。</t>
  </si>
  <si>
    <t>生产、加工：色母粒、塑胶聚合物、塑料改性、塑料合金、塑料、助剂、颜料、钛白粉混拼（危险化学品除外）；销售：化工原料（危险化学品除外）；物流仓储；普通货运（道路运输经营许可证的有效期至2021年9月30日）；货物进出口、技术进出口。（依法须经批准的项目，经相关部门批准后方可开展经营活动。）</t>
  </si>
  <si>
    <t>本公司是由黄伟汕、张盛业等9名自然人作为发起人，以美联有限截至2012年9月30日经审计后的净资产17197.57万元，按1：0.3954的比例折合为6800万股，以整体变更方式设立的股份有限公司，折股后剩余的净资产10397.57万元计入资本公积。变更后，本公司的股份总数为6800万股，每股面值1元。2012年10月23日，正中珠江为本公司出具了广会所验字（2012）第11005420049号《验资报告》，对注册资本实收情况进行了验证。公司于2012年10月26日取得汕头市工商行政管理局核发的《企业法人营业执照》，注册号为440500000028071，注册资本6800万元。</t>
  </si>
  <si>
    <t>广东省汕头市美联路1号</t>
  </si>
  <si>
    <t>0754-89831918</t>
  </si>
  <si>
    <t>0754-89837887</t>
  </si>
  <si>
    <t>mlxc@malion.cn</t>
  </si>
  <si>
    <t>马北雁,冯育升,纪传盛</t>
  </si>
  <si>
    <t>张朝益</t>
  </si>
  <si>
    <t>300545</t>
  </si>
  <si>
    <t>深圳市联得自动化装备股份有限公司</t>
  </si>
  <si>
    <t>CNE100002D04</t>
  </si>
  <si>
    <t>Shenzhen Liande Automatic Equipment Co., Ltd.</t>
  </si>
  <si>
    <t>Liande Equipment</t>
  </si>
  <si>
    <t>电子专用设备与解决方案供应商，产品主要为平板显示模组组装设备。</t>
  </si>
  <si>
    <t>一般经营项目：电子半导体工业自动化设备；光电平板显示（LCD/LCM/TP/OLED/PDP）工业自动化设备、检测设备、其他自动化非标专业设备，设施、工装夹具、工控软件的研发、设计、生产、销售和技术服务；货物及技术进出口。（法律、行政法规、国务院决定规定在登记前须批准的项目除外）；许可经营项目：普通货运（不含危险货物运输及凭道路运输经营许可证经营）。</t>
  </si>
  <si>
    <t>公司前身为成立于2002年6月7日的深圳市联得自动化机电设备有限公司，注册资本100.00万元，首期出资50.00万元，其中聂泉出资44.00万元，汤秋红出资4.50万元，彭清出资1.50万元。深圳市万商会计师事务所对此次出资进行了验资并出具了―（内）验资报字（2002）第079号‖《验资报告》。2002年6月7日，联得有限取得了由深圳市工商行政管理局颁发的注册号为4403012089956的《企业法人营业执照》。2002年7月，股东交足出资，同时公司注册资本增加至200万元。2012年6月12日，经联得有限股东会决议通过，公司以经审计的2012年2月29日净资产57,507,302.64元按约1.15014：1比例折合为50,000,000.00股，由原有限责任公司整体变更设立股份公司。国富浩华对此次变更进行了验资并出具了―国浩验字[2012]801A75号‖《验资报告》。联得股份于2012年6月16日召开了股份公司创立大会，股份公司设立的工商变更登记于2012年6月27日办理完毕。</t>
  </si>
  <si>
    <t>广东省深圳市宝安区大浪街道大浪社区同富邨工业园A区3栋1-4层</t>
  </si>
  <si>
    <t>0755-33687809</t>
  </si>
  <si>
    <t>irm@szliande.com</t>
  </si>
  <si>
    <t>杨文,曾细根,娄超</t>
  </si>
  <si>
    <t>300543</t>
  </si>
  <si>
    <t>深圳市朗科智能电气股份有限公司</t>
  </si>
  <si>
    <t>CNE100002CZ4</t>
  </si>
  <si>
    <t>Shenzhen Longood Intelligent Electric Co., Ltd.</t>
  </si>
  <si>
    <t>Longood Intelligent</t>
  </si>
  <si>
    <t>电子智能控制器产品的研发、生产和销售。</t>
  </si>
  <si>
    <t>电子智能控制器、开关电源、照明电源、传感器、动力电池产品、电脑及周边电子产品、医疗电子产品、汽车电子产品、光机电一体化产品、LED产品、电子自动化设备、家用电器、照明电器的研发与销售，电子元件的销售，嵌入式软件的研发及销售，国内贸易（不含专营、专控、专卖商品），经营进出口业务（法律、行政法规、国务院决定禁止的项目除外，限制的项目须取得许可后方可经营）。电子智能控制器、开关电源、照明电源、传感器、动力电池产品、电脑及周边电子产品、医疗电子产品、汽车电子产品、光机电一体化产品、LED产品、电子自动化设备、家用电器、照明电器的生产。</t>
  </si>
  <si>
    <t>2001年11月20日，郑勇、刘春蕾、刘显胜共同出资设立了深圳市朗科电器有限公司，注册资本为50万元。深圳市工商局向朗科有限核发了《企业法人营业执照》（注册号：4403012077959）。2012年9月25日，朗科有限股东会决议一致通过关于将朗科有限整体变更为股份有限公司的议案。同日，朗科有限全体股东共同签署了《发起人协议书》，约定以朗科有限截至2012年8月31日经审计的所有者权益107,423,401.98元，按照1:0.4189的折股比例折为45,000,000股股本，整体变更为深圳市朗科智能电气股份有限公司，剩余62,423,401.98元计入资本公积。朗科有限全部资产、负债、业务及人员均由变更后的股份公司承继。2012年9月26日，天健会计师事务所出具了天健验（2012）3-51号《验资报告》，审验确认朗科智能13位发起人股东已缴足全部股本。2012年10月26日，深圳市市场监督管理局向公司核发了《企业法人营业执照》，注册号为440301103947063，公司注册资本为4,500.00万元，法定代表人为刘显武。</t>
  </si>
  <si>
    <t>广东省深圳市宝安区石岩街道上屋社区爱群路同富裕工业区8-4号厂房五层</t>
  </si>
  <si>
    <t>0755-36690853</t>
  </si>
  <si>
    <t>0755-33236611</t>
  </si>
  <si>
    <t>stock@longood.com</t>
  </si>
  <si>
    <t>董秀琴,宋执环,赵亚娟</t>
  </si>
  <si>
    <t>0755-33236611-808</t>
  </si>
  <si>
    <t>300570</t>
  </si>
  <si>
    <t>深圳太辰光通信股份有限公司</t>
  </si>
  <si>
    <t>CNE100002DR9</t>
  </si>
  <si>
    <t>T and S Communications Co., Ltd.</t>
  </si>
  <si>
    <t>T and S</t>
  </si>
  <si>
    <t>光器件的研发、生成和销售。</t>
  </si>
  <si>
    <t>光电器件及相关设备的研发、设计、生产、销售及技术咨询；国内贸易（法律、行政法规、国务院决定规定在登记前须批准的项目除外）；经营进出口业务（法律、行政法规、国务院决定禁止的项目除外，限制的项目须取得许可后方可经营）；自有物业租赁。</t>
  </si>
  <si>
    <t>发行人由太辰有限整体变更设立而来。2011年8月26日，太辰有限股东会通过决议，一致同意将有限公司整体变更为股份决议，同日，太辰有限全体股东签署的《深圳太辰光通信股份有限公司发起人协议书》约定：根据中审国际会计师事务所有限公司出具的中审国际字【2011】01030092《审计报告》，截至2011年6月30日有限公司净资产为119172771.29元，折抵股份公司注册资本5324万元，公司股本总数为5324万股，每股面值为人民币1元，净资产超过注册资本的65932，771.29元计入公司资本公积。2011年9月31日，中审国际会计师事务所有限公司出具的中审国际验字【2011】01020270《验资报告》，审验了公司截至2011年6月20日有限责任公司变更为股份有限公司的变更注册资本及实收资本（股本）情况。2011年9月14日，公司在深圳市工商行政管理局履行了工商变更登记手续，营业执照注册号为440301501121679，注册资本为5324万元，法定代表人为张致民。</t>
  </si>
  <si>
    <t>广东省深圳市坪山区锦绣中路8号太辰光通信科技园</t>
  </si>
  <si>
    <t>0755-32983676</t>
  </si>
  <si>
    <t>0755-32983689</t>
  </si>
  <si>
    <t>zqb@china-tscom.com</t>
  </si>
  <si>
    <t>孟春,刘建,陈国尧</t>
  </si>
  <si>
    <t>张艺明</t>
  </si>
  <si>
    <t>300541</t>
  </si>
  <si>
    <t>北京先进数通信息技术股份公司</t>
  </si>
  <si>
    <t>CNE100002CX9</t>
  </si>
  <si>
    <t>Beijing Advanced Digital Technology Co., Ltd.</t>
  </si>
  <si>
    <t>Advanced Digital</t>
  </si>
  <si>
    <t>主要提供面向商业银行为主的IT解决方案及服务，包括IT基础设施建设、软件解决方案及IT运维服务。</t>
  </si>
  <si>
    <t>技术开发、技术转让、技术咨询、技术服务；计算机技术培训；基础软件服务；应用软件服务；计算机系统服务；数据处理；计算机维修；销售自行开发后的产品、计算机、软件及辅助设备、电子产品、机械设备、通讯设备；货物进出口、技术进出口、代理进出口。（企业依法自主选择经营项目，开展经营活动；依法须经批准的项目，经相关部门批准后依批准的内容开展经营活动；不得从事本市产业政策禁止和限制类项目的经营活动。）</t>
  </si>
  <si>
    <t>本公司前身先进数通有限由先进数码出资设立。2000年9月30日，先进数码签署《北京先进数通信息技术有限公司章程》，该章程载明先进数码独资设立先进数通有限，公司类型为有限责任公司，注册资本为现金300万美元；2000年10月9日，中关村科技园区海淀园管理委员会核发《关于外商投资企业“北京先进数通信息技术有限公司”可行性报告、章程的批复》（海园外经[2000]768号），同意公司可行性报告，批准章程生效；2000年10月16日，先进数通有限取得北京市人民政府核发的《中华人民共和国台港澳侨投资企业批准证书》（外经贸京资字[2000]0881号）；2000年10月31日，先进数通有限取得国家工商总局核发的《企业法人营业执照》（企独京总字第015248号）。本公司系经先进数通有限2012年10月8日股东会决议，以先进数通有限全体股东作为发起人，并以先进数通有限截至2012年6月30日经大信会计师审计（大信审字[2012]第1-2992号）的账面净资产值170,167,253.00元，按照1:0.5289的比例折成股本90,000,000股（其余净资产80,167,253元计入资本公积），由先进数通有限整体变更设立的股份公司。2012年11月29日，本公司取得北京市工商局海淀分局核发的《企业法人营业执照》（注册号：110000410152483），注册资本90,000,000元，实收资本90,000,000元，公司类型为股份有限公司（非上市、自然人投资或控股）。</t>
  </si>
  <si>
    <t>010-68700009-8052</t>
  </si>
  <si>
    <t>010-68700510</t>
  </si>
  <si>
    <t>adtec@adtec.com.cn</t>
  </si>
  <si>
    <t>李铠</t>
  </si>
  <si>
    <t>肖红英,蔡瑾,苏文力</t>
  </si>
  <si>
    <t>300558</t>
  </si>
  <si>
    <t>贝达药业股份有限公司</t>
  </si>
  <si>
    <t>CNE100002DD9</t>
  </si>
  <si>
    <t>Betta Pharmaceuticals Co., Ltd.</t>
  </si>
  <si>
    <t>Betta Pharmaceuticals</t>
  </si>
  <si>
    <t>药品的研发、生产和销售</t>
  </si>
  <si>
    <t>抗癌、抗心血管等新药的研究、开发、技术转让和技术咨询（国家禁止和限制的除外），软膏剂、片剂的研制和生产。（依法须经批准的项目，经相关部门批准后方可开展经营活动）</t>
  </si>
  <si>
    <t>本公司系由贝达有限整体变更设立的股份有限公司。根据立信会计师于2013年7月24日出具的信会师报字[2013]第610297号《审计报告》，截至2013年6月30日，贝达有限经审计的净资产为227,011,861.46元。2013年7月30日，贝达有限董事会作出决定，由贝达有限全体股东作为发起人，以贝达有限截至2013年6月30日经审计的账面净资产227,011,861.46元按1：0.6608的比例折合为15,000万股，每股面值为人民币1.00元，注册资本为15,000万元，净资产中超过注册资本的部份，即77,011,861.46元计入资本公积。2013年8月20日，立信会计师对公司注册资本进行了审验，并出具了信会师报字[2013]第610311号《验资报告》，验证各股东出资到位。2013年8月13日，杭州市对外贸易经济合作局出具了杭外经贸外服许[2013]66号《杭州市对外贸易经济合作局准予变更浙江贝达药业有限公司行政许可决定书》，批准贝达有限变更为股份公司。2013年8月29日，公司经杭州市工商行政管理局核准变更登记为“贝达药业股份有限公司”，注册号为330100400024187，注册资本为15,000万元。</t>
  </si>
  <si>
    <t>浙江省杭州市余杭经济技术开发区红丰路589号</t>
  </si>
  <si>
    <t>0571-89265665</t>
  </si>
  <si>
    <t>betta0107@bettapharma.com</t>
  </si>
  <si>
    <t>任明川,赵骏,丁利华</t>
  </si>
  <si>
    <t>300540</t>
  </si>
  <si>
    <t>成都深冷液化设备股份有限公司</t>
  </si>
  <si>
    <t>CNE100002CW1</t>
  </si>
  <si>
    <t>Chengdu Shenleng Liquefaction Plant Co., Ltd.</t>
  </si>
  <si>
    <t>Shenleng</t>
  </si>
  <si>
    <t>为客户提供天然气液化与液体空分工艺包及处理装置。</t>
  </si>
  <si>
    <t>空气分离设备、石油液化天然气分离设备、低温液体贮运设备、低温机械设备及压缩机、电器仪表、高真空低温液体输送管道、阀门备配件的设计、销售、安装调试及技术服备；特种设备设计；货物进出口。（以工商部门核定为准）。</t>
  </si>
  <si>
    <t>深冷有限由深冷空分出资设立，深冷空分以货币出资1,000万元，占出资额的100%。上述出资经四川三泰会计师事务所有限责任公司出具的“川三泰会验资（2008）字第13号”《验资报告》验证。深冷有限设立时的注册资本为1,000万元人民币，法定代表人为谢乐敏，住所为郫县成都现代工业港北片区。2008年4月28日，取得了成都市郫县工商行政管理局颁发的注册号为“510124000005011”的《企业法人营业执照》。</t>
  </si>
  <si>
    <t>四川省成都市郫都区成都现代工业港北片区港北四路335号</t>
  </si>
  <si>
    <t>四川省郫县成都现代工业港北片区</t>
  </si>
  <si>
    <t>611730</t>
  </si>
  <si>
    <t>028-87893658</t>
  </si>
  <si>
    <t>028-87893650</t>
  </si>
  <si>
    <t>cdkf-board@chengduair.com</t>
  </si>
  <si>
    <t>徐绍建,魏东,于波</t>
  </si>
  <si>
    <t>300553</t>
  </si>
  <si>
    <t>杭州集智机电股份有限公司</t>
  </si>
  <si>
    <t>CNE100002D87</t>
  </si>
  <si>
    <t>Hangzhou Jizhi Mechatronic Co., Ltd.</t>
  </si>
  <si>
    <t>Jizhi Mechatronic</t>
  </si>
  <si>
    <t>全自动平衡机的研发、设计、生产和销售。</t>
  </si>
  <si>
    <t>制造、加工：全自动平衡机、机电设备、控制系统光电设备、新材料。服务：振动测试技术、平衡技术、平衡自动修正技术的研发、咨询，计算机软件的技术开发、技术服务；货物及技术进出口业务（法律、行政法规禁止的项目除外，法律、行政法规限制的项目取得许可后方可经营）。（依法须经批准的项目，经相关部门批准后方可开展经营活动）。</t>
  </si>
  <si>
    <t>杭州集智机电股份有限公司原名杭州集智机电设备制造股份有限公司，系由杭州集智机电设备制造有限公司整体变更设立。集智有限原名杭州商鼎科技有限公司，成立于2004年6月2日，成立时的注册资本和实收资本均为100.00万元，由自然人楼荣伟、吴殿美、郑作时和杨全勇以货币方式出资认缴。2012年3月14日，杭州集智机电设备制造股份有限公司取得杭州市工商行政管理局颁发的新企业法人营业执照，营业执照号为330106000042129；2012年4月19日，杭州集智机电设备制造股份有限公司更名为杭州集智机电股份有限公司。</t>
  </si>
  <si>
    <t>0571-87203495</t>
  </si>
  <si>
    <t>0571-88302639</t>
  </si>
  <si>
    <t>investor@zjjizhi.com</t>
  </si>
  <si>
    <t>陆宇建,王秩龙,蔡海静</t>
  </si>
  <si>
    <t>300515</t>
  </si>
  <si>
    <t>湖南三德科技股份有限公司</t>
  </si>
  <si>
    <t>CNE1000027Q9</t>
  </si>
  <si>
    <t>Hunan Sundy Science and Technology Co., Ltd.</t>
  </si>
  <si>
    <t>Sundy Science and Technology</t>
  </si>
  <si>
    <t>实验分析仪器及燃料智能化管控相关整体解决方案的研发、生产和销售。</t>
  </si>
  <si>
    <t>软件开发；智能化技术研发；工程和技术研究和试验发展；信息系统集成服务；信息技术咨询服务；通用仪器仪表、专用仪器仪表、干燥设备、电子和电工机械专用设备的制造；计算机、软件及辅助设备、通用机械设备的零售；电气安装；机电设备安装服务；销售本公司生产的产品（国家法律法规禁止经营的项目除外；涉及许可经营的产品需取得许可证后方可经营）；自营和代理各类商品及技术的进出口，但国家限定公司经营或禁止进出口的商品和技术除外。（依法须经批准的项目，经相关部门批准后方可开展经营活动）</t>
  </si>
  <si>
    <t>公司系由三德有限整体变更设立的股份有限公司。2012年11月20日，三德有限股东会作出决议，同意三德有限以截至2012年10月31日经审计的净资产125,330,944.38元，折合为股份有限公司的股本总额75,000,000.00元，超出股本部分净资产50,330,944.38元计入资本公积，整体变更为股份有限公司，三德有限各股东按原持股比例持有三德科技的股份。中审国际于2012年12月08日出具了中审国际验字[2012]第11030038号验资报告，对公司出资缴足情况进行了审验确认。中审华寅五洲于2014年05月30日出具了CWH证专字【2014】0096号验资复核报告，对上述验资报告进行了复核确认。公司于2012年12月08日召开了创立大会，并于2012年12月18日取得长沙市工商行政管理局换发的430193000001654号《企业法人营业执照》，注册资本7,500万元，实收资本7,500万元。</t>
  </si>
  <si>
    <t>湖南省长沙高新开发区桐梓坡西路558号</t>
  </si>
  <si>
    <t>0731-89864008</t>
  </si>
  <si>
    <t>sandegroup@163.com</t>
  </si>
  <si>
    <t>仇健,叶代启</t>
  </si>
  <si>
    <t>胡鹏飞</t>
  </si>
  <si>
    <t>300631</t>
  </si>
  <si>
    <t>江苏久吾高科技股份有限公司</t>
  </si>
  <si>
    <t>CNE100002N28</t>
  </si>
  <si>
    <t>Jiangsu Jiuwu Hi-Tech Co., Ltd.</t>
  </si>
  <si>
    <t>Jiuwu Hi-Tech</t>
  </si>
  <si>
    <t>以陶瓷膜为核心的膜分离技术的研发与应用，并以此为基础面向过程分离与特种水处理领域提供系统化的膜集成技术整体解决方案。</t>
  </si>
  <si>
    <t>膜、膜组件、膜分离设备、水处理设备、气体分离设备、湖泊净化器和过程工业产品及设备的开发、制造、销售，设备安装及技术服务，电子计算机及配件、软件的开发、销售，高、低压成套设备的设计、制造、销售，自营和代理各类商品及技术的进出口业务，市政公用工程、工业污水处理工程、饮用水和纯水处理工程、水环境治理工程、固体废弃物处理工程、大气环境治理工程、机电设备安装工程的技术开发、设计、总承包、技术服务、投资，环保及水务设施的运营管理，水资源管理，自有房屋租赁、物业管理。（依法须经批准的项目，经相关部门批准后方可开展经营活动）</t>
  </si>
  <si>
    <t>公司系由江苏省皖维久吾高科技发展有限公司（原名江苏省久吾高科技发展有限公司）以整体变更方式设立。1997年12月22日，久吾有限经江苏省工商局登记设立，注册资本50万元，其中南京化工大学5出资25.50万元，徐南平出资17.50万元，时钧、黄培、范益群、邢卫红、王沛、汪朝晖6、张伟各出资1.00万元，出资方式均为货币出资。1997年12月17日，江苏兴惠会计师事务所对久吾有限设立进行了验资，并出具了苏惠会验字（1997）187号《验资报告》。2000年10月20日，久吾有限股东会一致决议同意久吾有限整体变更为股份有限公司。同日，全体股东签署《发起人协议书》。2000年10月23日，经江苏省人民政府《省政府关于同意江苏省皖维久吾高科技发展有限公司变更为江苏久吾高科技股份有限公司的批复》（苏政复［2000］202号）批准，久吾有限以截至2000年4月30日经审计的净资产3,150万元为基数，按1:1的比例折为股份有限公司股本3,150万股，整体变更设立股份有限公司。2000年10月25日，江苏天衡会计师事务所有限公司出具“天衡验字（2000）54号”《验资报告》，审验确认公司注册资本已由各发起人足额缴纳。2000年10月31日，本公司取得江苏省工商局核发的注册号为3200001103463的企业法人营业执照。</t>
  </si>
  <si>
    <t>211808</t>
  </si>
  <si>
    <t>025-58109595</t>
  </si>
  <si>
    <t>025-58209595</t>
  </si>
  <si>
    <t>ir@jiuwu.com</t>
  </si>
  <si>
    <t>郭立玮,姜涟,吕伟</t>
  </si>
  <si>
    <t>范克银</t>
  </si>
  <si>
    <t>025-58109595-8095</t>
  </si>
  <si>
    <t>300569</t>
  </si>
  <si>
    <t>青岛天能重工股份有限公司</t>
  </si>
  <si>
    <t>CNE100002DQ1</t>
  </si>
  <si>
    <t>Qingdao Tianneng Heavy Industries Co., Ltd.</t>
  </si>
  <si>
    <t>Tianneng Heavy Industries</t>
  </si>
  <si>
    <t>风机塔架的制造和销售。</t>
  </si>
  <si>
    <t>一般经营项目为金属结构、风力发电设备、化工生产专用设备制造（以上不含特种设备）、风力发电、光伏发电、生物质能源发电、电能销售；风力发电场、光伏发电站、生物质能源电站建设、运行和维护，海上风电基础管桩、塔筒和海外出口海工装备、安装、销售，风力发电设备辅件、零件销售，无运输工具承运陆路、海路运输业务，经营本企业自产品及技术的出口业务和本企业所需的机械设备、零配件、原辅材料及技术的进口业务（国家限定公司经营或禁止进出口的商品及技术除外）（以上范围需经许可经营的，须凭许可证经营）。（公司的具体经营范围以工商登记机构的核准内容为准）</t>
  </si>
  <si>
    <t>发行人是由青岛天能电力工程机械有限公司整体变更设立的股份有限公司。根据天能有限2011年11月25日股东会决议，天能有限以截至2011年10月31日经深鹏所审字[2011]1266号《审计报告》审定的净资产25，019.01万元按4.003：1.000比例折股为6，250万股，余额18，769.01万元计入股份公司资本公积；该出资经深鹏所验字[2011]0388号《验资报告》验证。2011年12月16日，青岛天能重工股份有限公司依法在青岛市工商行政管理局注册登记，领取了注册号为370281228043546的《企业法人营业执照》，注册资本为人民币6，250万元，实收资本为人民币6，250万元，法定代表人为郑旭。</t>
  </si>
  <si>
    <t>山东省青岛胶州市李哥庄镇大沽河工业园</t>
  </si>
  <si>
    <t>266316</t>
  </si>
  <si>
    <t>0532-58829955</t>
  </si>
  <si>
    <t>tnzgdb@163.com</t>
  </si>
  <si>
    <t>宋进军,王亚平,王桂林</t>
  </si>
  <si>
    <t>tnzgzqb@163.com</t>
  </si>
  <si>
    <t>300551</t>
  </si>
  <si>
    <t>上海古鳌电子科技股份有限公司</t>
  </si>
  <si>
    <t>CNE100002D61</t>
  </si>
  <si>
    <t>Guao Electronic Machinery (Shanghai) Co,. Ltd.</t>
  </si>
  <si>
    <t>Guao Electronic Machinery</t>
  </si>
  <si>
    <t>金融设备的研发、生产、销售与服务。</t>
  </si>
  <si>
    <t>金融电子机具、人民币鉴别仪、伪钞鉴别仪的设计、生产、销售和售后服务，电子监控设备（以上均不含涉及前置许可的项目）、安防电子机械设备的生产和销售，计算机软硬件、及相关产品技术开发、技术咨询和技术服务，通信设备（除卫星电视广播地面接收设施）、五金交电、办公用品、税控机的销售和售后服务，电子电器的销售，自有设备租赁，从事电子科技领域内的技术咨询和技术服务，从事货物及技术的进出口业务，接受金融机构委托从事金融业务流程外包。【依法须经批准的项目，经相关部门批准后方可开展经营活动】</t>
  </si>
  <si>
    <t>发行人系由上海古鳌电子机械有限公司整体变更设立的股份有限公司。2010年11月20日，经发行人创立大会暨第一次股东大会全体发起人一致同意，以截至2010年9月30日经立信会计师事务所出具的信会师报字（2010）第25498号《审计报告》确认的古鳌有限净资产额52,409,210.86元按照1:0.9540的比例折算为5,000万股，其余2,409,210.86元全部计入资本公积。根据立信会计师事务所出具的信会师报字（2010）第25499号《验资报告》，立信会计师事务所对发行人整体变更为股份有限公司时的注册资本实收情况进行审验。2010年12月13日，上海市工商行政管理局向发行人核发注册号为310107000161653的《企业法人营业执照》。</t>
  </si>
  <si>
    <t>021-22252503</t>
  </si>
  <si>
    <t>021-22252662</t>
  </si>
  <si>
    <t>ir@gooao.cn</t>
  </si>
  <si>
    <t>刘学尧,马晨光,戴欣苗</t>
  </si>
  <si>
    <t>300538</t>
  </si>
  <si>
    <t>深圳市同益实业股份有限公司</t>
  </si>
  <si>
    <t>CNE100002CT7</t>
  </si>
  <si>
    <t>Shenzhen Tongyi Industry Co., Ltd.</t>
  </si>
  <si>
    <t>Tongyi</t>
  </si>
  <si>
    <t>中高端化工及电子材料应用服务型分销。</t>
  </si>
  <si>
    <t>兴办实业（具体项目另行审批）；塑胶材料及制品的研发及销售；机械设备的研发及销售；电子元器件、组件及制品的研发与销售；金属制品的研发与销售；导热导电材料的研发与销售；软件产品的销售；国内商业、物资供销业，货物及技术出口（不含法律、行政法规、国务院规定禁止及决需前置审批的项目）。技术服务（材料性能测试，金属、塑胶、无机非金属的物理、化学性能的测试服务；产品及半成品模流分析、制作模具、成型验证、表面处理、检测、失效问题定位分析服务；硬件设计服务；工业设计，整机设计服务；软件设计服务）；普通货运；油漆销售（凭《危险化学品经营许可证》经营）。</t>
  </si>
  <si>
    <t>公司前身为同益有限，成立于2002年12月25日。2012年9月28日，同益有限股东会作出决议，同意将同益有限整体变更设立为股份有限公司，以同益有限经审计的净资产值73,304,810.38元折合为股份公司的股本总额4,200万元，每股面值人民币1元，由各股东按其在同益有限的出资比例持有相应数额的股份。公司净资产值与注册资本额之间的差额31,304,810.38元列入公司资本公积。2012年9月28日，正中珠江以广会所验字[2012]第12003500036号《验资报告》对公司设立的注册资本进行了审验，证实各发起人投入发行人的资本已缴足。2012年10月30日，公司在深圳市市场监督管理局（以下简称“深圳市监局”）注册登记，取得企业法人营业执照。</t>
  </si>
  <si>
    <t>广东省深圳市宝安区新安街道海旺社区N12区新湖路99号壹方中心北区三期A塔1001</t>
  </si>
  <si>
    <t>广东省深圳市宝安区宝安中心区兴华路南侧荣超滨海大厦B座0301、0302、0303、0305、0306、0310、1106</t>
  </si>
  <si>
    <t>0755-27872396、0755-27872397</t>
  </si>
  <si>
    <t>0755-27780676</t>
  </si>
  <si>
    <t>tongyizq@tongyiplastic.com</t>
  </si>
  <si>
    <t>何祚文,张志,罗小华</t>
  </si>
  <si>
    <t>张亚玲</t>
  </si>
  <si>
    <t>戴颖</t>
  </si>
  <si>
    <t>0755-21638277</t>
  </si>
  <si>
    <t>朱慧芬</t>
  </si>
  <si>
    <t>300556</t>
  </si>
  <si>
    <t>丝路视觉科技股份有限公司</t>
  </si>
  <si>
    <t>CNE100002DB3</t>
  </si>
  <si>
    <t>Silkroad Vision Technology Co., Ltd.</t>
  </si>
  <si>
    <t>Silkroad Vision</t>
  </si>
  <si>
    <t>从事以计算机图像技术为基础的数字视觉综合服务业务。</t>
  </si>
  <si>
    <t>电脑动画、图像的设计、多媒体技术开发、虚拟数字技术开发、视觉艺术设计、展览策划及展示设计、网络技术开发、教育软件的技术开发与销售（以上均不含限制项目及专营、专控、专卖商品）；从事广告业务（法律、行政法规规定应进行广告经营审批登记的，另行办理审批登记后方可经营）；计算机软硬件的技术开发、技术咨询和销售（不含专营、专控、专卖商品和限制项目）；设备租赁（不含金融租赁项目及其他限制项目）、供应链管理及相关配套服务；兴办实业（具体项目另行申报）；货物及技术进出口；展览展示布展及施工；计算机系统集成、模型设计、制作，舞台灯光音响设计及施工；文化、体育、产品活动策划；灯光音响集成设计与安装、智能化工程设计与施工；建筑工程设计、施工（法律、行政法规、国务院决定禁止的项目除外，限制的项目须取得许可后方可经营）。</t>
  </si>
  <si>
    <t>丝路视觉前身为丝路有限。2000年3月23日，丝路有限经深圳工商局核准，由李萌迪、黄巍、明朗和袁俊峰共同出资设立，注册资本人民币11万元，同日，丝路有限取得了《企业法人营业执照》，注册号为4403012042884。2012年11月5日，丝路有限召开股东会，同意以整体变更的方式发起设立丝路视觉。2012年9月30日，丝路有限经审计的账面净资产11,691.95万元，其中7,500.00万元折为股本，其余部分计入资本公积。2012年12月14日，丝路视觉在深圳市场监管局登记注册，并领取了《企业法人营业执照》，注册号为440301103547743。</t>
  </si>
  <si>
    <t>0755-88321687</t>
  </si>
  <si>
    <t>securities@silkroadcg.com</t>
  </si>
  <si>
    <t>王义华,胡联全,罗维满</t>
  </si>
  <si>
    <t>300550</t>
  </si>
  <si>
    <t>浙江和仁科技股份有限公司</t>
  </si>
  <si>
    <t>CNE100002D53</t>
  </si>
  <si>
    <t>Heren Health Co., Ltd.</t>
  </si>
  <si>
    <t>Heren Health</t>
  </si>
  <si>
    <t>医疗机构临床医疗管理信息系统及数字化场景应用系统的研发销售、实施集成、服务支持。</t>
  </si>
  <si>
    <t>第二类：软件经营；第二类6870软件生产（生产地址详见《医疗器械生产企业许可证》）。服务：软件开发，计算机软硬件、网络技术、系统集成、机电一体化产品的技术开发、技术服务、技术咨询、成果转让，建筑智能化工程的设计与施工（凭资质证书经营），自有房屋租赁，物业管理。（依法须经批准的项目，经相关部门批准后方可开展经营活动）（以公司登记机关核准通过的经营范围为准）</t>
  </si>
  <si>
    <t>2010年10月26日，杨一兵、傅烈勇、杨波、姚建民、任洪明五人以现金方式出资设立浙江和仁科技有限公司。2013年12月6日，发行人创立大会表决通过，以截至2013年10月31日经审计的净资产9,322.27万元为基数，折合为股份公司股本6,000万股，整体变更设立为股份有限公司。2013年12月5日，天健会计师事务所（特殊普通合伙）出具了“天健验[2013]339号”《验资报告》，验证各股东出资已缴足。2013年12月10日，杭州市工商行政管理局向公司核发了注册号为330108000063896的《企业法人营业执照》。</t>
  </si>
  <si>
    <t>0571-81397006</t>
  </si>
  <si>
    <t>0571-81397100</t>
  </si>
  <si>
    <t>contact@herenit.com</t>
  </si>
  <si>
    <t>冯忆文,沈红,曹健</t>
  </si>
  <si>
    <t>杨家军</t>
  </si>
  <si>
    <t>300561</t>
  </si>
  <si>
    <t>珠海汇金科技股份有限公司</t>
  </si>
  <si>
    <t>CNE100002DH0</t>
  </si>
  <si>
    <t>SGSG Science and Technology Co., Ltd. Zhuhai</t>
  </si>
  <si>
    <t>SGSG</t>
  </si>
  <si>
    <t>基于银行现金、票据、印章等实物流转内控风险管理整体解决方案的相关应用产品研发、生产和销售。</t>
  </si>
  <si>
    <t>电子计算机软硬件、电子产品、安全防范技术产品、通信设备的设计、研发、生产、批发、零售及其他商业批发零售（不含许可经营项目）；卡封锁、卡封片、卡封箱、卡封包及其识别系统的设计、研发、生产、批发、零售；智能识别技术及设备、机器学习技术及设备的设计、研发、销售；集成电路设计、研发；智能移动终端的设计、研发、生产、批发、零售；加密算法、加密体系及相关软硬件产品的设计、研发；电子工程及智能系统工程的设计、施工；信息、通信、网络领域的技术咨询、技术服务、技术转让、技术开发；信息系统设计、集成、运行维护；电子设备安装，电子工程、智能系统工程及安全技术防护工程的设计、施工及维护。</t>
  </si>
  <si>
    <t>2005年1月9日，陈喆、马铮签署《股东会决议》并签署《公司章程》，决定共同出资成立珠海汇金科技有限公司，注册资本人民币300万元；其中陈喆出资180万元，占股60%；马铮出资120万元，占股40%。2005年1月26日，汇金有限领取由广东省珠海市工商行政管理局核发的《企业法人营业执照》，注册资本300万元，法定代表人陈喆。发行人由汇金有限整体变更设立：2012年5月11日，汇金有限股东会审议通过以经审计的截至2012年3月31日的净资产50,016,610.87元折为39,000,000股普通股，每股面值1元，整体变更为股份有限公司，余额计入资本公积。2012年6月4日，公司取得广东省珠海市工商行政管理局核发的《企业法人营业执照》，注册资本3,900万元，法定代表人陈喆。</t>
  </si>
  <si>
    <t>广东省珠海市软件园路1号会展中心3#第三层</t>
  </si>
  <si>
    <t>0756-3236673</t>
  </si>
  <si>
    <t>0756-3236667</t>
  </si>
  <si>
    <t>investor@sgsg.cc</t>
  </si>
  <si>
    <t>杨大贺,侯平,于风政</t>
  </si>
  <si>
    <t>陈喆(代)</t>
  </si>
  <si>
    <t>300560</t>
  </si>
  <si>
    <t>中富通集团股份有限公司</t>
  </si>
  <si>
    <t>CNE100002DG2</t>
  </si>
  <si>
    <t>Zhong Fu Tong Group Co., Ltd.</t>
  </si>
  <si>
    <t>Zhong Fu Tong</t>
  </si>
  <si>
    <t>通信网络维护及优化服务。</t>
  </si>
  <si>
    <t>通信线路和设备的安装（不含卫星电视广播地面接收设施安装）；通信传输设备专业修理；软件开发；管道工程建筑；通信工程施工总承包；市政公用工程、电力工程、机电安装工程、钢结构工程、建筑装修装饰工程、建筑智能化工程、安防工程、港口与海岸工程、海洋石油工程的设计与施工；广播电视传输服务；信息系统集成服务；通信设备、电子产品的研发、生产、销售；移动网增值电信服务；因特网虚拟专用网服务；互联网管理服务；通信设施管理服务；集群通信服务；载波服务；私人通信业务；网元出租服务；物联网服务；房地产中介服务；电子、通信与自动控制技术研究服务；计算机及通信设备租赁；劳务派遣（不含涉外业务）。（依法须经批准的项目，经相关部门批准后方可开展经营活动）。</t>
  </si>
  <si>
    <t>2001年11月7日，沈世玉、陈融洁共同出资设立福建省富通信息产业有限公司，2001年10月19日，福建省青商有限责任会计师事务所出具了编号为“（2001）闽青会资字第081号”的《验资报告》，对富通有限设立的出资进行了审验。2001年11月7日，富通有限取得了福建省工商行政管理局核发的《企业法人营业执照》。2011年10月24日，经富通有限全体股东决议，一致同意富通有限以经“天健正信审（2011）NZ字第021382号”《审计报告》审定的，截至2011年5月31日的账面净资产79,770,699.09元为基础，按1:0.6268的比例折为5,000万股股份（每股面值1元），整体变更设立股份有限公司。2011年11月11日，天健正信出具了编号为“天健正信验（2011）综字第020127号”的《验资报告》，对股份公司设立的出资进行了审验。2011年11月22日，公司在福建省工商行政管理局登记注册，领取了注册号为350000100002151的《企业法人营业执照》。</t>
  </si>
  <si>
    <t>福建省福州市闽侯县荆溪镇永丰村文山里福州软件园五期C楼第20、21、22层</t>
  </si>
  <si>
    <t>0591-83800952</t>
  </si>
  <si>
    <t>0591-87867879</t>
  </si>
  <si>
    <t>ftii@zftii.com</t>
  </si>
  <si>
    <t>蒋孝安,陈金山,刘善理</t>
  </si>
  <si>
    <t>朱小梅</t>
  </si>
  <si>
    <t>linjianping@zftii.com</t>
  </si>
  <si>
    <t>300557</t>
  </si>
  <si>
    <t>武汉理工光科股份有限公司</t>
  </si>
  <si>
    <t>CNE100002DC1</t>
  </si>
  <si>
    <t>Wuhan Ligong Guangke Co., Ltd.</t>
  </si>
  <si>
    <t>Ligong Guangke</t>
  </si>
  <si>
    <t>光纤传感器与智能仪器仪表、光纤传感系统、物联网应用的研究、开发、生产、销售以及技术服务，向用户提供光纤传感技术安全监测系统产品及相关服务。</t>
  </si>
  <si>
    <t>光纤传感、仪器仪表、光机电器件、计算机软、硬件等技术及产品的开发、技术服务及咨询、开发产品制造、销售；承接自动化系统工程、计算机网络工程安装、维护；自动化办公设备、机电设备、仪表及电子产品生产、销售；钢材、钢铁炉料、建筑材料、五金交电、计算机销售；机械设备安装及维修；经营本企业自产产品及技术的出口业务；代理出口将本企业自行研制开发的技术转让给其他企业所生产的产品；经营本企业生产、科研所需的原辅材料、仪器仪表、机械设备、零配件及技术的进口业务；经营进料加工“三来一补”业务；消防器材开发研制、生产、销售；消防工程设计、制造、安装；消防设备的销售；消防器材的维护及修理业务；电子专用设备（火灾自动报警设备及消防联动控制设备、建筑电气设备、自动灭火设备、楼宇自动化控制设备、住宅小区智能化设备、可视对讲设备、应急疏散设备、电气火灾设备、消防远程监控设备）、监测仪器（可燃气体探测报警设备）的研发、生产、销售、技术服务；消防系统升级与改造。（依法须经批准的项目，经相关部门批准后方可开展经营活动）。</t>
  </si>
  <si>
    <t>发行人（由武汉工大光纤传感科技股份有限公司更名而来）系经教育部下发的《关于同意设立“武汉工大光纤传感科技股份有限公司（筹）”的批复》（教技发函[2000]12号）和湖北省体改委下发的《关于设立武汉工大光纤传感科技股份有限公司的批复》（鄂体改[2000]43号）批准，由武汉工业大学科技开发总公司、北新集团建材股份有限公司、湖北省投资公司、湖北双环科技开发投资有限公司、深圳市泽谷创业投资有限公司、湖北省仪器仪表总公司、武汉市湖光传感有限责任公司、武汉三联水电控制设备公司、武汉建设投资公司、武汉市经济技术市场发展中心等10家法人和自然人姜德生作为发起人共同发起设立的股份有限公司。</t>
  </si>
  <si>
    <t>湖北省武汉市东湖开发区武汉理工大学科技园</t>
  </si>
  <si>
    <t>027-87677726</t>
  </si>
  <si>
    <t>027-87665287</t>
  </si>
  <si>
    <t>info@wutos.com</t>
  </si>
  <si>
    <t>李秉成,秦伟,危怀安,何对燕</t>
  </si>
  <si>
    <t>姚明远</t>
  </si>
  <si>
    <t>300563</t>
  </si>
  <si>
    <t>神宇通信科技股份公司</t>
  </si>
  <si>
    <t>CNE100002DK4</t>
  </si>
  <si>
    <t>Shenyu Communication Technology Inc.</t>
  </si>
  <si>
    <t>Shenyu</t>
  </si>
  <si>
    <t>射频同轴电缆的研发、生产和销售。</t>
  </si>
  <si>
    <t>通信技术的推广服务；高温高频线缆的生产、销售；金丝材、银丝材、铜丝材的加工；通讯器材（不含无线电发射装置及卫星电视广播地面接收设施）、金属材料、纺织原料、建材、塑料制品的销售；自营和代理各类商品及技术的进出口业务（国家限定企业经营或禁止进出口的商品和技术除外）。（依法须经批准的项目，经相关部门批准后方可开展经营活动）</t>
  </si>
  <si>
    <t>公司系由神宇有限整体变更设立的股份有限公司。公司以神宇有限截至2010年1月31日经审计的净资产53,139,650.43元为基数，按1:0.9748的比例折合公司股本共计5,180万股，超出部分1,339,650.43元计入资本公积。上述变更已经北京兴华会计师事务所有限公司验证和出具（2010）京会兴验字第5-003号《验资报告》，立信会计师事务所（特殊普通合伙）对本次验资进行复核并出具信会师字（2014）第711114号《关于神宇通信科技股份公司股本验证的复核报告》，公司于2010年4月29日在江苏省无锡工商行政管理局登记注册，取得注册号为320281000101355的营业执照。</t>
  </si>
  <si>
    <t>江苏省江阴市长山大道22号</t>
  </si>
  <si>
    <t>江苏省江阴市东外环路275号</t>
  </si>
  <si>
    <t>214432</t>
  </si>
  <si>
    <t>0510-86279909</t>
  </si>
  <si>
    <t>sygf@shenyucable.com</t>
  </si>
  <si>
    <t>任凤娟</t>
  </si>
  <si>
    <t>顾桂新,孙涛,陈嵩</t>
  </si>
  <si>
    <t>300657</t>
  </si>
  <si>
    <t>厦门弘信电子科技股份有限公司</t>
  </si>
  <si>
    <t>CNE100002NW8</t>
  </si>
  <si>
    <t>Xiamen Hongxin Electron-tech Co., Ltd.</t>
  </si>
  <si>
    <t>Hongxin Electron-tech</t>
  </si>
  <si>
    <t>挠性印制电路板（FPC）的研发、制造和销售。</t>
  </si>
  <si>
    <t>新型仪表元器件和材料(挠性印制电路板)和其他电子产品的设计、生产和进出口、批发。</t>
  </si>
  <si>
    <t>2003年8月，弘信创业、薛兴国、邱葵和李毅峰分别以现金出资45万元、45万元、30万元、30万元，共同设立弘信有限，注册资本150万元。2003年9月2日，厦门中兴会计师事务所出具了厦中兴会验字【2003】第173号《验资报告》，验证本次出资全部到位。2003年9月8日，弘信有限完成设立的工商登记，厦门市工商行政管理局向公司核发了3502002560156号《企业法人营业执照》，注册资本150万元，实收资本150万元，法定代表人李强，经营范围：1、挠性电子线路板的设计、生产和销售；2、电子元器件和组装；3、电子元器件、电子器件、电子仪器、仪表的设计、生产和销售。2013年6月25日，弘信有限召开股东大会审议通过了整体变更的具体实施方案，同意将截至2013年5月31日经审计的净资产28，549.33万元折合为7，800万股，剩余金额计入资本公积，弘信有限整体变更为股份公司，原弘信有限的股东作为股份公司的发起人，持股比例不变。2013年6月28日，发行人取得厦门市工商行政管理局核发的《企业法人营业执照》（注册号：350298400001287）。</t>
  </si>
  <si>
    <t>福建省厦门火炬高新区(翔安)产业区翔海路19号之2(1#厂房3楼)</t>
  </si>
  <si>
    <t>0592-3160382</t>
  </si>
  <si>
    <t>0592-3155777</t>
  </si>
  <si>
    <t>hxdzstock@fpc98.com</t>
  </si>
  <si>
    <t>游相华,邓学君,翁君奕,周建平</t>
  </si>
  <si>
    <t>李奎</t>
  </si>
  <si>
    <t>songqin@fpc98.com</t>
  </si>
  <si>
    <t>300565</t>
  </si>
  <si>
    <t>深圳市科信通信技术股份有限公司</t>
  </si>
  <si>
    <t>CNE100002DL2</t>
  </si>
  <si>
    <t>Shenzhen Kexin Communication Technologies Co., Ltd.</t>
  </si>
  <si>
    <t>Kexin Technologies</t>
  </si>
  <si>
    <t>提供FTTX接入网、无线接入网和传输网中通信网络物理连接设备、应用解决方案和技术服务。</t>
  </si>
  <si>
    <t>通信配套设备的研发、生产、销售和技术服务；通信基站、电源产品、不间断电源（UPS）及配电设备、高低压成套电气设备、直流远供系统、新能源电动汽车充电类系统设备及配套设备、通信电池、广播通讯类铁塔桅杆等的研发、生产与销售；各类射频器件、天线（不含限制项目）等无线网络覆盖产品的研发、生产与销售；数据机房、数据中心的机房机柜、数据通信设备、数据中心微模块系统、数据中心解决方案的配套产品及相关集成的研发、生产、销售与技术服务、售后服务及安装服务；通信工程施工及技术服务；信息系统的设计、集成、运行维护；通信测试、监控、管理设备和通信施工工具的研发、生产与销售；通信软件的开发，销售、技术服务和成果转让；通信及通信网络系统、通信网络运维信息系统、动力环境监控系统、管道工程、建筑智能化工程、安全技术防范工程、综合布线工程的设计、系统集成、实施与维护（法律、行政法规、国务院决定禁止的项目除外，限制的项目须取得许可后方可经营）；通信设备、电子产品、广播电视设备及计算机软硬件的信息咨询与技术服务、销售、安装、调试、维护、修理；货物及技术进出口（法律、行政法规、国务院决定规定在登记前须经批准的项目除外）；精密空调设备、通讯机柜空调设备、户外柜、冷水机组、暖通及热泵设备、工业空调的设计、研发与销售、安装、维修；锂电池、铅酸电池的设计开发、生产和销售；物联网云端管理平台、移动互联网网络平台的技术开发；物联网模组、智能井盖、智能门禁和安防系统软件、智能家居网关的研发、生产、销售和应用；车载电子产品、车联网终端、GPS导航仪、智能车载设备、车载电子产品硬件及整机的设计开发、生产和销售；自有物业租赁。</t>
  </si>
  <si>
    <t>2001年，杨立仁等9名股东出资设立了科信有限，注册资本为400万元，2001年8月28日，深圳市工商行政管理局向科信有限颁发了注册号为4403012072744的《企业法人营业执照》。2012年9月11日，经有限公司股东会决议，根据立信会计师出具的信会师报字[2012]第310379号《审计报告》，将科信有限截至2012年7月31日经审计的净资产145,709,546.67元，按照1：0.68629的比例折股10,000万股，余额45,709,546.67元计入资本公积金。各发起人按照各自在科信有限的出资比例，确定对股份公司的持股比例。2012年10月24日，公司在深圳市市场监督管理局办理了注册登记，工商注册号为4403011102944993。</t>
  </si>
  <si>
    <t>广东省深圳市龙岗区新能源一路科信科技大厦</t>
  </si>
  <si>
    <t>518116</t>
  </si>
  <si>
    <t>0755-29893456-81300</t>
  </si>
  <si>
    <t>0755-29895093</t>
  </si>
  <si>
    <t>szkexin@szkexin.com.cn</t>
  </si>
  <si>
    <t>刘勇,刘超,陈曦</t>
  </si>
  <si>
    <t>300562</t>
  </si>
  <si>
    <t>广东乐心医疗电子股份有限公司</t>
  </si>
  <si>
    <t>CNE100002DJ6</t>
  </si>
  <si>
    <t>Guangdong Transtek Medical Electronics Co., Ltd.</t>
  </si>
  <si>
    <t>Transtek Medical</t>
  </si>
  <si>
    <t>家用医疗健康电子产品的研发、生产和销售，及乐心智能健康云平台的研发与运营。</t>
  </si>
  <si>
    <t>软件开发和销售；研发：医疗器械；第二、三类医疗器械生产企业；研发、生产、销售：电子产品、无线通信器材；相关产品的技术推广和咨询服务；货物和技术进出口（依法须经批准的项目，经相关部门批准后方可开展经营活动）。</t>
  </si>
  <si>
    <t>公司前身为成立于2002年7月18日的中山市创源电子有限公司（以下简称―创源电子‖），根据立信会计师事务所出具的―信会师报字[2012]第710006号‖《审计报告》，创源电子以截至2012年6月30日经审计的净资产72,424,880.13元为基础，以整体变更的方式发起设立广东乐心医疗电子股份有限公司（以下简称―乐心医疗‖），其中4,200万元折合为普通股4,200万股，每股面值1元，其余净资产30,424,880.13元作为股本溢价计入资本公积。立信会计师事务所为此出具了―信会师报字[2012]第710051号‖《验资报告》。2012年10月19日，乐心医疗发起人召开了股份公司创立大会暨第一次股东大会。创源电子于2012年11月16日在中山市工商局办理了工商变更登记手续，公司名称变更为广东乐心医疗电子股份有限公司，并领取了新的营业执照（注册号442000000123096）。股份公司设立时的注册资本为4,200万元，法定代表人为潘伟潮。2015年11月3日，公司在中山市工商行政管理局换发了新的营业执照，原注册号变更为：统一社会信用代码914420007408365594。</t>
  </si>
  <si>
    <t>0760-85166286</t>
  </si>
  <si>
    <t>0760-85166521</t>
  </si>
  <si>
    <t>ls@lifesense.com</t>
  </si>
  <si>
    <t>黄洪燕,余国铮,邹晓冬</t>
  </si>
  <si>
    <t>丁芸洁</t>
  </si>
  <si>
    <t>300587</t>
  </si>
  <si>
    <t>浙江天铁实业股份有限公司</t>
  </si>
  <si>
    <t>CNE100002F77</t>
  </si>
  <si>
    <t>Zhejiang Tiantie Industry Co., Ltd.</t>
  </si>
  <si>
    <t>Tiantie</t>
  </si>
  <si>
    <t>轨道工程橡胶制品的研发、生产和销售。</t>
  </si>
  <si>
    <t>橡胶减振垫、嵌丝橡胶道口板、聚酯垫板、铁路橡胶垫板、钢弹簧浮置板、减震垫浮置板、防水材料、抗震吊架、输送带、橡胶制品、塑料制品、密封制品、隔音材料（含吸声板）、铁路器材、桥梁支座、建筑支座、减隔振支座、预制轨枕、混凝土构件、建筑构件的技术开发、技术咨询及检测服务、生产、集成、销售、安装，道口及屏障工程施工，钢轨、道岔、建筑材料的销售，环境保护专用设备、机电设备、节能设备的研发、制造、销售、安装，从事进出口业务。（依法须经批准的项目，经相关部门批准后方可开展经营活动）</t>
  </si>
  <si>
    <t>本公司的前身浙江天铁实业有限公司成立于2003年12月26日，由自然人许吉锭、王美雨、许吉毛及王连其共同出资设立，并取得天台县工商行政管理局核发的注册号为3310232002031的《企业法人营业执照》。天台天信会计师事务所于2003年12月25日出具天信会验（2003）第279号《验资报告》，对天铁有限设立时的出资予以审验。本公司系由天铁有限整体变更设立的股份有限公司。本次变更以天铁有限截至2011年10月31日经审计的净资产值154313105.99元为基础，按照1：0.4458的比例折股为6880万股，每股面值1元，由原股东按原出资比例分别持有，余额85513105.99元计入公司资本公积。2011年12月19日，天健会计师事务所有限公司出具天健验（2011）533号《验资报告》，确认公司整体变更设立股份公司的出资到位。2011年12月28日，公司取得了浙江省台州市工商行政管理局核发的注册号为331023000007220的《企业法人营业执照》。</t>
  </si>
  <si>
    <t>浙江省天台县人民东路928号</t>
  </si>
  <si>
    <t>0576-83171218</t>
  </si>
  <si>
    <t>0576-83990868</t>
  </si>
  <si>
    <t>tiantie@tiantie.cn</t>
  </si>
  <si>
    <t>张立国,孔瑾,LI YIFAN</t>
  </si>
  <si>
    <t>许孔斌</t>
  </si>
  <si>
    <t>300686</t>
  </si>
  <si>
    <t>深圳市智动力精密技术股份有限公司</t>
  </si>
  <si>
    <t>CNE1000034F8</t>
  </si>
  <si>
    <t>Shenzhen CDL Precision Technology Co., Ltd.</t>
  </si>
  <si>
    <t>CDL</t>
  </si>
  <si>
    <t>消费电子功能性器件的研发、生产和销售。</t>
  </si>
  <si>
    <t>胶粘制品、不干胶、绝缘材料、散热材料、电子产品、五金制品、塑胶制品、电子电气材料、精密组件、光电器件、电子功能性器件的生产和销售（以上均不含限制项目）；普通货运（凭有效的经营）；国内贸易，货物进出口、技术进出口（以上涉及法律、行政法规、国务院决定规定在登记前须经批准的项目除外；法律、行政法规、国务院决定规定在开业或者使用前经审批的，取得有关审批文件后方可经营）。</t>
  </si>
  <si>
    <t>智动力有限系自然人陈奕纯和吴加和分别以货币出资40万元、10万元设立的有限公司。2004年7月23日，深圳龙达会计师事务所出具了“深龙会验字[2004]第298号”《验资报告》，验证陈奕纯、吴加和已足额缴纳智动力有限的注册资本，均为货币出资。2004年7月26日，深圳市工商行政管理局核发了注册号为4403012148938的《企业法人营业执照》，注册资本为50万元。2013年1月20日，智动力有限股东会审议通过智动力有限整体变更为股份公司的议案；2013年1月20日，智动力有限全体股东签订《发起人协议》，约定智动力有限以2012年12月31日经审计的净资产10,851.77万元为基础，按1：0.8653的比例折为9,390.00万股整体变更设立为股份公司，每股面值1元，余额计入资本公积。2013年1月28日，立信对注册资本实收情况进行了审验，并出具了信会师报字[2013]第310024号《验资报告》。2013年2月8日，深圳市市场监督管理局核发了注册号为440307103867864的《企业法人营业执照》。</t>
  </si>
  <si>
    <t>广东省深圳市坪山新区坪山办事处田心社区金田路352号</t>
  </si>
  <si>
    <t>广东省东莞市凤岗镇官井头小布二路10号</t>
  </si>
  <si>
    <t>523705</t>
  </si>
  <si>
    <t>0769-89890150</t>
  </si>
  <si>
    <t>0769-89890151</t>
  </si>
  <si>
    <t>szcdl@szcdl.com</t>
  </si>
  <si>
    <t>吴加维</t>
  </si>
  <si>
    <t>余克定,陈志旭,孔维民</t>
  </si>
  <si>
    <t>鄢芷</t>
  </si>
  <si>
    <t>300504</t>
  </si>
  <si>
    <t>四川天邑康和通信股份有限公司</t>
  </si>
  <si>
    <t>CNE1000033V7</t>
  </si>
  <si>
    <t>Sichuan Tianyi Comheart Telecom Co., Ltd.</t>
  </si>
  <si>
    <t>Tianyi</t>
  </si>
  <si>
    <t>李世宏</t>
  </si>
  <si>
    <t>宽带网络终端设备、通信网络物理连接与保护设备、移动通信网络优化系统设备等的研发、生产、销售和服务。</t>
  </si>
  <si>
    <t>（以下范围不含前置许可项目，后置许可项目凭许可证或审批文件经营）计算机、通信和其他电子设备制造业；电线、电缆、光缆及电工器材制造；塑料板、管、型材制造；金属加工机械制造；密封用填料制造；核辐射加工；软件和信息技术服务；商品批发与零售；进出口业；互联网和相关服务，租赁业，商务服务业，技术推广和应用服务业，工程技术，电气安装，增值电信服务。（依法须经批准的项目，经相关部门批准后方可开展经营活动）</t>
  </si>
  <si>
    <t>2001年1月15日，天邑集团、李世宏、李俊霞和李莉以货币资金出资设立天邑有限，注册资本为580万元，法定代表人李莉（李莉后更名李俊画）。2012年5月16日，经天邑有限股东会决议，天邑有限以2011年12月31日经审计的净资产值为基准，整体变更设立股份有限公司，股本为6,000万股，法定代表人为李世宏。2012年6月27日，公司取得四川省工商行政管理局换发的注册号为510129000008197的《企业法人营业执照》。</t>
  </si>
  <si>
    <t>四川省大邑县晋原镇雪山大道一段198号</t>
  </si>
  <si>
    <t>611330</t>
  </si>
  <si>
    <t>028-88208089</t>
  </si>
  <si>
    <t>028-61011830</t>
  </si>
  <si>
    <t>tykh@tianyisc.com</t>
  </si>
  <si>
    <t>倪得兵,林云松,黄浩</t>
  </si>
  <si>
    <t>白云波</t>
  </si>
  <si>
    <t>刘雄</t>
  </si>
  <si>
    <t>300566</t>
  </si>
  <si>
    <t>宁波激智科技股份有限公司</t>
  </si>
  <si>
    <t>CNE100002DM0</t>
  </si>
  <si>
    <t>Ningbo Exciton Technology Co., Ltd.</t>
  </si>
  <si>
    <t>Exciton Technology</t>
  </si>
  <si>
    <t>液晶显示器用光学膜产品的研发、生产和销售。</t>
  </si>
  <si>
    <t>光学薄膜、高分子复合材料、功能膜材料、化工产品（不含危险化学品）的研发、制造及批发、零售，并提供相关技术咨询和技术服务；自营和代理各类商品和技术的进出口业务（不涉及国营贸易管理商品，涉及配额、许可证管理商品的，按国家有关规定办理申请）。（依法须经批准的项目，经相关部门批准后方可开展经营活动）</t>
  </si>
  <si>
    <t>公司是由激智有限整体变更设立的股份有限公司。2013年5月29日，激智有限召开董事会并作出决议，同意激智有限整体变更为股份有限公司，以激智有限截至2013年3月31日经审计的净资产100,763,068.42元折为58,500,000股股份，每股面值为1元，折股后股本总额为58,500,000元，折股余额42,263,068.42元计入资本公积。激智有限原有的8名股东作为股份公司发起人，持股比例不变。2013年6月19日，宁波市对外贸易经济合作局出具了《关于同意合资企业宁波激智新材料科技有限公司变更为股份有限公司的批复》（甬外经贸资管函[2013]325号），批准了激智有限整体变更为股份有限公司的申请。2013年6月20日，申报会计师出具了信会师报字[2013]第610280号《验资报告》，验证截至2013年6月19日，激智科技（筹）已根据《公司法》有关规定及公司折股方案，将激智有限截至2013年3月31日经审计的净资产人民币100,763,068.42元，以每股面值人民币1元，折合股份总额5,850万股，由原股东按原比例持有，净资产大于股本部分计入资本公积。2013年7月12日，经宁波市工商行政管理局核准，激智科技取得注册号为330215000006190的《企业法人营业执照》。</t>
  </si>
  <si>
    <t>浙江省宁波高新区晶源路9号</t>
  </si>
  <si>
    <t>0574-87908260</t>
  </si>
  <si>
    <t>0574-87162028</t>
  </si>
  <si>
    <t>investor@excitontech.cn</t>
  </si>
  <si>
    <t>孙政民,何元福,王盛军</t>
  </si>
  <si>
    <t>300615</t>
  </si>
  <si>
    <t>深圳市欣天科技股份有限公司</t>
  </si>
  <si>
    <t>CNE100002PP7</t>
  </si>
  <si>
    <t>XDC Industries (Shenzhen) Limited</t>
  </si>
  <si>
    <t>XDC</t>
  </si>
  <si>
    <t>石伟平</t>
  </si>
  <si>
    <t>移动通信产业中射频金属元器件和射频结构件的研发、生产和销售。</t>
  </si>
  <si>
    <t>射频元器件、光电子元器件、精密零部件的开发、生产；精密模具设计与加工；机电一体化产品设计与开发、生产；销售自产产品；经营进出口业务(法律、行政法规、国务院决定规定在登记前须经批准的项目除外，限制的项目须取得许可证方可经营)。</t>
  </si>
  <si>
    <t>发行人前身欣天科技（深圳）有限公司成立于2005年5月，系香港新天实业有限公司出资设立的外商独资企业，注册资本为200万港元。2011年9月，香港新天实业有限公司将其持有的欣天科技（深圳）有限公司50.50%、31.50%和18%的股权分别转让给境内自然人石伟平、薛枫和刘辉。上述股权转让时，香港新天实业有限公司的股东为石伟平、薛枫和刘辉，持股比例分别为50.50%、31.50%和18%。2011年10月，经深圳市南山区经济促进局《关于外资企业“欣天科技（深圳）有限公司”投资者股权变更的批复》（深外资南复[2011]0601号）批准，欣天科技（深圳）有限公司的企业性质由外资企业变更为内资企业，注册资本变更为873.483万元人民币，并更名为深圳市欣天科技有限公司（以下简称“欣天有限”）。发行人系由欣天有限整体变更设立。2012年12月1日，经欣天有限股东会决议，一致同意以经立信会计师事务所（特殊普通合伙）审计的公司截至2012年10月31日账面净资产74,083,313.76元，将其中的60,000,000元按照1：1的比例折为6,000万股，整体变更为股份公司，余额14,083,313.76元计入资本公积。2012年12月31日，发行人领取了深圳市市场监督管理局核发的企业法人营业执照，注册号为440301503291467，注册资本6,000万元，法定代表人石伟平。</t>
  </si>
  <si>
    <t>0755-86363037</t>
  </si>
  <si>
    <t>xdcdb@xdc-industries.com</t>
  </si>
  <si>
    <t>梁晓,石水平,陈尚前</t>
  </si>
  <si>
    <t>王忠伟</t>
  </si>
  <si>
    <t>chengxl@xdc-industries.com</t>
  </si>
  <si>
    <t>吴志华</t>
  </si>
  <si>
    <t>300682</t>
  </si>
  <si>
    <t>朗新科技股份有限公司</t>
  </si>
  <si>
    <t>CNE1000034B7</t>
  </si>
  <si>
    <t>Longshine Technology Co., Ltd.</t>
  </si>
  <si>
    <t>Longshine Technology</t>
  </si>
  <si>
    <t>专注于公用事业领域业务信息化系统的技术与服务提供商。</t>
  </si>
  <si>
    <t>电子计算机软硬件技术开发，信息技术服务，信息技术咨询服务，信息系统集成服务，数据处理和存储服务，数字内容服务，工程管理服务，软件产品的技术开发、技术咨询、技术转让、技术服务、设备租赁；承接计算机系统集成工程；其他土木工程建筑；电气安装；广告设计和制作；其他计算机制造；计算机软硬件、电子产品的研发、设计；从事上述产品的批发、零售、佣金代理（拍卖除外）、进出口业务；承接工程测量、地理信息系统工程、不动产测绘，设备、计算机软件和硬件的出租（不含融资租赁）。（依法须经批准的项目，经相关部门批准后方可开展经营活动）</t>
  </si>
  <si>
    <t>公司前身为成立于2003年5月的杭州朗新信息科技有限公司。2003年3月28日，朗新BVI签署《杭州朗新信息科技有限公司章程》，注册资本118万美元。2003年4月3日，浙江省人民政府颁发了《中华人民共和国外商投资企业批准证书》。2003年5月7日，杭州朗新在杭州市工商行政管理局完成工商登记。2013年11月28日，经朗新有限董事会作出书面决议，由无锡朴华、无锡群英、无锡羲华、无锡道元、无锡富赡、YUEQI、国开博裕、天津诚柏、海南华兴共9位股东共同作为发起人，将朗新有限整体改制为股份有限公司。本次改制以朗新有限截至2013年7月31日经兴华会计师审计的净资产31,472万元为基准，折为股份公司股本，整体变更为朗新科技股份有限公司，其中股本总额为16,800万元，剩余净资产14,672万元计入股份公司资本公积。2013年12月，兴华会计师对本次变更进行了验资并出具了编号为（2013）京会兴验字第01010008号的《验资报告》。2013年12月4日，朗新科技取得了江苏省人民政府换发的《中华人民共和国台港澳侨投资企业批准证书》（商外资苏府资字[2012]91381号）。2013年12月23日，公司在江苏省无锡市工商行政管理局完成变更登记，注册资本为16,800万元，取得了330100400016254号《企业法人营业执照》。</t>
  </si>
  <si>
    <t>江苏省无锡新吴区净慧东道90号无锡软件园天鹅座B栋10、11楼</t>
  </si>
  <si>
    <t>北京市朝阳区北辰东路8号院北辰时代大厦1801室</t>
  </si>
  <si>
    <t>010-82430888</t>
  </si>
  <si>
    <t>010-82430999</t>
  </si>
  <si>
    <t>ir@longshine.com</t>
  </si>
  <si>
    <t>徐长军</t>
  </si>
  <si>
    <t>赵国栋,梅生伟,穆钢,谢德仁</t>
  </si>
  <si>
    <t>010-8243 0888</t>
  </si>
  <si>
    <t>010-8243 0999</t>
  </si>
  <si>
    <t>300619</t>
  </si>
  <si>
    <t>佛山市金银河智能装备股份有限公司</t>
  </si>
  <si>
    <t>CNE100002PL6</t>
  </si>
  <si>
    <t>Foshan Golden Milky Way Intelligent Equipment Co., Ltd.</t>
  </si>
  <si>
    <t>Golden Milky Way</t>
  </si>
  <si>
    <t>输送计量、混合反应、灌装包装等自动化生产设备的研发、设计、制造、销售和服务。</t>
  </si>
  <si>
    <t>研发、设计、制造、安装、销售：化工机械及智能化装备、电池制造机械及智能化装备；设计、制造、销售：汽车五金配件；软件开发；销售：配套设备及配件；经营和代理各类商品及技术的进出口业务。（以上项目法律法规禁止的不得经营，须持许可证经营的持有效许可证经营）（依法须经批准的项目，经相关部门批准后方可开展经营活动。）</t>
  </si>
  <si>
    <t>本公司是由金银河有限整体变更设立的股份公司。金银河有限以截至2012年7月31日经审计的净资产扣除安全生产专项储备后的余额59,133,290.94元按照1:0.8625的折股比例折合为金银河5,100万股，扣除安全生产专项储备和折股后的剩余净资产余额8,133,290.94元计入公司的资本公积。2013年2月8日，公司取得佛山市工商行政管理局换发的《企业法人营业执照》（注册号为440682000089057），注册资本为5,100万元。</t>
  </si>
  <si>
    <t>广东省佛山市三水区西南街道宝云路6号</t>
  </si>
  <si>
    <t>0757-87323386</t>
  </si>
  <si>
    <t>0757-87323380</t>
  </si>
  <si>
    <t>xiongrenfeng@chinagmk.com</t>
  </si>
  <si>
    <t>闫志刚,吴宏武,马小明</t>
  </si>
  <si>
    <t>300606</t>
  </si>
  <si>
    <t>东莞金太阳研磨股份有限公司</t>
  </si>
  <si>
    <t>CNE100002PY9</t>
  </si>
  <si>
    <t>Dongguan Golden Sun Abrasives Co., Ltd.</t>
  </si>
  <si>
    <t>Golden Sun</t>
  </si>
  <si>
    <t>砂纸等涂附磨具的制造和销售。</t>
  </si>
  <si>
    <t>制造、销售：砂布、砂纸制品等涂附磨具、磨料及专用设备；货物进出口、技术进出口（法律、行政法规规定禁止的项目除外；法律、行政法规规定限制的项目须取得许可后方可经营）。（依法须经批准的项目，经相关部门批准后方可开展经营活动。）</t>
  </si>
  <si>
    <t>金太阳有限由胡秀英、胡湘云和刘宜彪于2004年9月21日以现金出资设立，设立时的注册资本为500万元。2012年9月1日，经金太阳有限全体股东一致同意，金太阳有限以截至2012年4月30日经大华会计师事务所（特殊普通合伙）审计的账面净资产折合6，000万股，整体变更为股份有限公司，领取了注册号为441900001202887的《企业法人营业执照》。</t>
  </si>
  <si>
    <t>523821</t>
  </si>
  <si>
    <t>0769-38823020</t>
  </si>
  <si>
    <t>0769-85652839</t>
  </si>
  <si>
    <t>zxyu@chinagoldensun.cn</t>
  </si>
  <si>
    <t>杨帆,胡庆,吴伯帆</t>
  </si>
  <si>
    <t>zqb@chinagoldensun.cn</t>
  </si>
  <si>
    <t>陈音</t>
  </si>
  <si>
    <t>300598</t>
  </si>
  <si>
    <t>诚迈科技(南京)股份有限公司</t>
  </si>
  <si>
    <t>CNE100002MN9</t>
  </si>
  <si>
    <t>ArcherMind Technology (Nanjing) Co., Ltd.</t>
  </si>
  <si>
    <t>ArcherMind Technology</t>
  </si>
  <si>
    <t>移动智能终端产业链相关的软件外包服务、软件研发和销售。</t>
  </si>
  <si>
    <t>商业流程和软件外包服务及相关的信息咨询服务、技术开发、技术转让、技术咨询、技术服务；计算机系统集成；汽车电子产品、通讯产品的研发、销售；影音软件的开发。（以企业登记机关最终核准登记的经营范围为准）</t>
  </si>
  <si>
    <t>2006年8月31日，南京市鼓楼区对外贸易经济合作局出具《关于同意设立诚迈科技（南京）有限公司的批复》（宁（鼓）外经资字[2006]第25号），同意ArcherMindInc.（开曼诚迈）投资设立诚迈科技（南京）有限公司。2006年8月31日，诚迈有限取得《中华人民共和国外商投资企业批准证书》（编号：商外资宁府外资字[2006]4131号）。2006年9月1日，诚迈有限在南京市工商行政管理局办理了注册登记，并取得《企业法人营业执照》（注册号：企独苏宁总字第008230号）。2006年9月19日，江苏同仁会计师事务所有限公司出具同仁验字（2006）第0197号《验资报告》确认，“截至2006年9月19日止，贵公司已收到股东ArcherMindInc.缴纳的注册资本合计伍拾万美元整；均以货币资金出资”。2013年8月13日，诚迈科技（南京）有限公司董事会作出决议，决定由全体股东作为发起人，以截至2013年5月31日经天衡会计师事务所有限公司天衡审字[2013]01192号《审计报告》审计确认的公司净资产值109538616.38元按1：0.5478的比例折合为股份有限公司的股份总额60000000股，余额49538616.38元计入资本公积。公司各股东的持股比例不变。2013年8月19日，天衡会计师事务所出具天衡验字（2013）00065号《验资报告》，对股份公司股本总额予以审验、确认，“截至2013年8月19日止，贵公司（筹）已收到全体发起人缴纳的注册资本合计人民币陆仟万元”。2013年9月27日，南京市投资促进委员会出具《关于诚迈科技（南京）有限公司改制变更为股份有限公司的批复》（宁投外资批[2013]第08059号），批准同意诚迈科技（南京）有限公司整体变更为外商投资股份有限公司，公司名称变更为诚迈科技（南京）股份有限公司。2013年9月29日，公司召开创立大会，审议并通过了《关于设立诚迈科技（南京）股份有限公司的议案》、《关于审议的议案》等议案。2013年9月30日，公司在南京市工商行政管理局办理了工商变更登记手续，领取了《企业法人营业执照》（注册号：320100400035425）。</t>
  </si>
  <si>
    <t>江苏省南京市雨花台区软件大道106号2幢1102室</t>
  </si>
  <si>
    <t>025-58301205</t>
  </si>
  <si>
    <t>chengmai@archermind.com</t>
  </si>
  <si>
    <t>刘勇,刘阳,王宏斌</t>
  </si>
  <si>
    <t>刘冰冰</t>
  </si>
  <si>
    <t>王锟</t>
  </si>
  <si>
    <t>300571</t>
  </si>
  <si>
    <t>杭州平治信息技术股份有限公司</t>
  </si>
  <si>
    <t>CNE100002DS7</t>
  </si>
  <si>
    <t>Hangzhou Anysoft Information Technology Co., Ltd.</t>
  </si>
  <si>
    <t>Anysoft Information</t>
  </si>
  <si>
    <t>移动阅读业务、资讯类业务及其他增值电信业务。</t>
  </si>
  <si>
    <t>互联网出版业务（具体详见《互联网出版许可证》内容，在批准的有效期内方可经营），经营性互联网文化服务（凭有效许可证经营），电信业务（凭有效许可证经营），专题、专栏、综艺、动画片、广播剧、电视剧的制作、复制、发行（凭有效许可证经营）。技术开发、技术服务、技术咨询、成果转让，成年人非证书(劳动职业技能)培训，计算机软、硬件开发；批发、零售：计算机软、硬件；其他无需报经审批的一切合法项目。</t>
  </si>
  <si>
    <t>公司前身杭州平治信息技术有限公司是由王海平、张海翔和卜佳俊三名自然人以现金方式共同出资设立的有限责任公司，注册资本为人民币100.00万元，其中王海平以现金出资55万元，张海翔以现金出资23.00万元，卜佳俊以现金出资22.00万元。2002年11月21日，浙江天平会计师事务所有限责任公司为平治有限设立出具了浙天验(2002)638号《验资报告》。平治有限于2002年11月25日取得了企业法人营业执照（注册号：3301002061044）。</t>
  </si>
  <si>
    <t>0571-88939703</t>
  </si>
  <si>
    <t>0571-88939705</t>
  </si>
  <si>
    <t>pingzhi@tiansign.com</t>
  </si>
  <si>
    <t>冯雁,张轶男,陈连勇</t>
  </si>
  <si>
    <t>300578</t>
  </si>
  <si>
    <t>上海会畅通讯股份有限公司</t>
  </si>
  <si>
    <t>CNE100002MV2</t>
  </si>
  <si>
    <t>BizConf Telecom Co., Ltd.</t>
  </si>
  <si>
    <t>BizConf Telecom</t>
  </si>
  <si>
    <t>国内多方通信服务业务。</t>
  </si>
  <si>
    <t>从事“通讯、计算机”领域内的技术开发、技术服务，经济信息咨询、商务咨询（除中介），国内多方通信服务业务，第二类增值电信业务中的呼叫中心业务，通讯设备、计算机、软件及辅助设备（除计算机信息系统安全专用产品）销售。【依法须经批准的项目，经相关部门批准后方可开展经营活动】</t>
  </si>
  <si>
    <t>发行人前身为成立于2006年2月8日的会畅有限。会畅有限由黄元元与曾昭中共同投资设立，其中，黄元元以现金出资90万元，占注册资本比例为90%；曾昭中以现金出资10万元，占注册资本比例为10%。2006年2月5日，上海东方会计师事务所有限公司对会畅有限各股东出资进行了审验，并出具了《验资报告》（上东会验字[2006]第B-345号），验证各股东出资已全部到位。2006年2月8日，会畅有限经上海市工商行政管理局金山分局批准成立，领取了注册号为3102282069304的《企业法人营业执照》。2011年12月1日，会畅有限召开临时股东会审议通过《上海会畅通讯科技发展有限公司以发起设立方式整体变更为股份有限公司的改制方案》，一致同意由原有限公司全体股东作为发起人，以会畅有限截至2011年9月30日经审计的账面净资产值63056186.80元为基础，按照1：0.8564的比例折股整体变更为股份有限公司。整体变更设立后的股份公司注册资本为5400万元，未折股差额部分列入资本公积。2011年12月21日，大华会计师事务所有限公司对股份公司各发起人股东出资进行了审验，并出具了《验资报告》（大华验字[2011]327号），验证各股东出资已全部到位。2012年2月9日，公司在上海市工商行政管理局登记注册，领取注册号为310228000920193的《企业法人营业执照》。</t>
  </si>
  <si>
    <t>201518</t>
  </si>
  <si>
    <t>021-61321868</t>
  </si>
  <si>
    <t>021-61321869</t>
  </si>
  <si>
    <t>BDoffice@bizconf.cn</t>
  </si>
  <si>
    <t>Huang Yuangeng</t>
  </si>
  <si>
    <t>赵宁,申嫦娥</t>
  </si>
  <si>
    <t>021-61321868-1872</t>
  </si>
  <si>
    <t>300580</t>
  </si>
  <si>
    <t>无锡贝斯特精机股份有限公司</t>
  </si>
  <si>
    <t>CNE100002F02</t>
  </si>
  <si>
    <t>Wuxi Best Precision Machinery Co., Ltd.</t>
  </si>
  <si>
    <t>Best</t>
  </si>
  <si>
    <t>研发、生产及销售各类精密零部件及工装夹具产品。</t>
  </si>
  <si>
    <t>组合工艺装备、工业机器人、工业自动控制系统装备、机床附件、工具夹具、汽车零部件及配件、飞机机舱设施零部件、风动与电动工具、金属结构件的设计、制造、销售、技术开发、技术咨询、技术服务、技术转让；金属材料、机械设备的销售；自营和代理各类商品及技术的进出口业务（国家限定企业经营或禁止进出口的商品和技术除外）；道路普通货物运输。（依法须经批准的项目，经相关部门批准后方可开展经营活动）</t>
  </si>
  <si>
    <t>公司系由贝斯特有限整体改制变更而来。1997年4月8日，曹余华、潘志煜签署《无锡市贝斯特精密机械有限公司章程》，约定以货币资金方式共同出资设立贝斯特有限，注册资本50万元，其中曹余华出资25万元，占注册资本的50%，潘志煜出资25万元，占注册资本的50%。1997年4月16日，江苏省无锡工商行政管理局向贝斯特有限颁发了注册号“24050543-8”的《企业法人营业执照》，贝斯特有限成立。2014年1月17日，贝斯特有限召开股东会并通过决议，以经江苏公证审计的贝斯特有限截至2013年11月30日的净资产431，847，737.92元为基础，按1：0.3473的比例折股整体变更设立为贝斯特股份。改制后贝斯特股份股本总额为150000000股，每股面值为人民币1元，发起人按照各自在贝斯特有限的出资比例持有公司相应数额的股份，净资产超过股本总额的部分281847737.92元计入资本公积。2014年1月25日，贝斯特有限全体股东签署了发起人协议。2014年2月16日，发起人召开创立大会暨2014年第一届临时股东大会，贝斯特股份成立。2014年2月16日，江苏公证出具了《验资报告》（苏公W[2014]B028），审验确认发起人的全部出资已缴纳完毕，公司注册资本15000万元，实收资本15000万元。2014年2月28日，公司在无锡工商局完成工商登记，领取了注册号为320200000048175的《企业法人营业执照》。</t>
  </si>
  <si>
    <t>江苏省无锡市鸿桥路801-2702</t>
  </si>
  <si>
    <t>江苏省无锡市滨湖区胡埭镇合欢西路18号</t>
  </si>
  <si>
    <t>0510-82238655</t>
  </si>
  <si>
    <t>0510-82475767</t>
  </si>
  <si>
    <t>zhengquan@wuxibest.com</t>
  </si>
  <si>
    <t>单世文,吴梅生</t>
  </si>
  <si>
    <t>郭俊新</t>
  </si>
  <si>
    <t>300576</t>
  </si>
  <si>
    <t>深圳市容大感光科技股份有限公司</t>
  </si>
  <si>
    <t>CNE100002DX7</t>
  </si>
  <si>
    <t>Shenzhen Rongda Photosensitive and Technology Co., Ltd.</t>
  </si>
  <si>
    <t>Rongda Photosensitive</t>
  </si>
  <si>
    <t>PCB感光油墨、光刻胶及配套化学品、特种油墨等电子化学品的研发、生产和销售。</t>
  </si>
  <si>
    <t>一般经营项目：印制线路板专用油墨、光刻材料及其配套化学品的研发，精细化工产品的购销；从事货物及技术进出口业务(以上均不含危险化学品、易制毒化学品、监控化学品及化学试剂，不含法律、行政法规、国务院决定规定需前置审批和禁止的项目)；许可经营项目：普通货运。</t>
  </si>
  <si>
    <t>本公司系由深圳市容大电子材料有限公司整体变更设立的股份公司。2011年8月8日，经容大有限股东会审议通过，由林海望先生等9位自然人股东以及2位法人股东作为发起人，以经鹏城会计师事务所审计的截至2011年6月30日的净资产11,227.60万元为基准，按1：0.5344的折股比例折成股本6,000.00万股，余额5,227.60万元计入资本公积。2011年10月17日，公司本次整体变更工商变更登记手续办理完毕，领取了深圳市市场监督管理局核发的注册号为440306102735649的《企业法人营业执照》，注册资本6,000.00万元，法定代表人林海望先生。</t>
  </si>
  <si>
    <t>0755-27312760</t>
  </si>
  <si>
    <t>0755-27312759</t>
  </si>
  <si>
    <t>samcai@szrd.com</t>
  </si>
  <si>
    <t>张瑾,蔡元庆,曾一龙</t>
  </si>
  <si>
    <t>0755-27312760-816</t>
  </si>
  <si>
    <t>300684</t>
  </si>
  <si>
    <t>北京中石伟业科技股份有限公司</t>
  </si>
  <si>
    <t>CNE100003GK5</t>
  </si>
  <si>
    <t>Jones Tech Plc</t>
  </si>
  <si>
    <t>Jones Tech</t>
  </si>
  <si>
    <t>导热材料、EMI屏蔽材料、电源滤波器的研发、设计、生产、销售与技术服务。</t>
  </si>
  <si>
    <t>经营本企业和成员企业自产产品及技术出口业务；本企业和成员企业生产所需的原辅材料、仪器仪表、机械设备、零配件及技术的进口业务(国家限定公司经营和国家禁止进出口的商品除外)；经营进料加工和“三来一补”业务。（企业依法自主选择经营项目，开展经营活动；依法须经批准的项目，经相关部门批准后依批准的内容开展经营活动；不得从事本市产业政策禁止和限制类项目的经营活动。）</t>
  </si>
  <si>
    <t>发行人是由中石有限整体变更设立的股份有限公司。2012年12月15日，中石有限召开股东会并通过决议，同意按照《公司法》的规定以整体变更的方式发起设立北京中石伟业科技股份有限公司。2012年12月17日，公司召开创立大会，全体发起人通过决议同意设立股份公司。2012年12月28日，公司取得北京市工商行政管理局核发的注册号为110302004679229的《企业法人营业执照》。</t>
  </si>
  <si>
    <t>北京市经济技术开发区东环中路3号</t>
  </si>
  <si>
    <t>010-67860832</t>
  </si>
  <si>
    <t>010-67862636-8111</t>
  </si>
  <si>
    <t>info@jones-corp.com</t>
  </si>
  <si>
    <t>BAI JIE,程文龙,王需如</t>
  </si>
  <si>
    <t>叶露</t>
  </si>
  <si>
    <t>010-67860291</t>
  </si>
  <si>
    <t>张伟娜</t>
  </si>
  <si>
    <t>300581</t>
  </si>
  <si>
    <t>西安晨曦航空科技股份有限公司</t>
  </si>
  <si>
    <t>CNE100002F10</t>
  </si>
  <si>
    <t>Xi'an Chenxi Aviation Technology Corp., Ltd.</t>
  </si>
  <si>
    <t>Chenxi Aviation</t>
  </si>
  <si>
    <t>研发、生产、销售航空机电产品及提供相关专业技术服务。</t>
  </si>
  <si>
    <t>导航、测控与控制技术和系统、光电传感器及系统、机械设备、电子设备、航空及航天设备、船舶及船舶设备、无人机及零部件的研发、试验、生产、销售和维修；软件开发。（依法须经批准的项目，经相关部门批准后方可开展经营活动）</t>
  </si>
  <si>
    <t>发行人前身晨曦有限于2000年2月24日经西安市工商行政管理局核准设立。注册资本200万元，法定代表人吴坚，注册地址为西安市高新开发区高新三路9号106室。经营范围：电子及机电系统设备、汽车电子产品、通信产品、广播电视器材、电力电器设备、计算机软、硬件产品的开发、研制、生产、销售（以上实行许可证的项目领取许可证方可经营）。于2000年2月24日取得西安市工商行政管理局颁发的注册号为6101012110222号营业执照。晨曦航空系由晨曦有限以整体变更方式设立，晨曦有限以截至2012年7月31日经审计的净资产7082.31万元为基础，将扣除专项储备87.70万元后的净资产余额6994.61万元，按照1：0.4847的比例折为股份有限公司的股本3，390万元，扣除专项储备和折股后的净资产3604.61万元计入资本公积，原专项储备87.70万元仍列报为专项储备。原晨曦有限的全部资产、负债和权益由晨曦航空承继。2012年8月29日，瑞华会计师对注册资本实收情况进行了审验，并出具了中瑞岳华验字[2012]第0249号《验资报告》。2012年9月21日，公司办理完毕工商变更登记手续，西安市工商行政管理局核发了注册号为610131100001879号《企业法人营业执照》。</t>
  </si>
  <si>
    <t>陕西省西安市高新区锦业路69号创业园C区11号</t>
  </si>
  <si>
    <t>710077</t>
  </si>
  <si>
    <t>029-81881858</t>
  </si>
  <si>
    <t>029-81881850</t>
  </si>
  <si>
    <t>XACXHK@163.com</t>
  </si>
  <si>
    <t>薛小荣,李富有,王满仓</t>
  </si>
  <si>
    <t>赵战平,吴星宇</t>
  </si>
  <si>
    <t>300597</t>
  </si>
  <si>
    <t>吉林吉大通信设计院股份有限公司</t>
  </si>
  <si>
    <t>CNE100002MP4</t>
  </si>
  <si>
    <t>Jilin Jlu Communication Design Institute Co., Ltd.</t>
  </si>
  <si>
    <t>Jlu Communication</t>
  </si>
  <si>
    <t>通信网络设计服务及通信网络工程服务</t>
  </si>
  <si>
    <t>通信企业管理咨询；通信工程勘察、规划、方案、可行性研究、初步设计、施工图设计和工艺设计；通信工程、建筑智能化系统集成工程施工与设计；计算机软、硬件开发；电子产品研发；技术服务与技术培训；通信网络优化；计算机软件销售；电子产品销售。</t>
  </si>
  <si>
    <t>公司是由长春电信工程设计院有限公司整体变更设立的股份有限公司。本公司最早可追溯到1985年4月10日成立的长春邮电学院电信工程设计室，原为全民所有制企业。2009年9月5日，北京龙源智博资产评估有限责任公司对长春电信工程设计院有限公司截至2009年7月31日的净资产出具了编号为龙源智博评报字[2009]第E-1026号资产评估报告书。2009年11月27日，全体股东签署了发起人协议，长春电信工程设计院有限公司全体股东共同作为发起人，以长春电信工程设计院有限公司截至2009年7月31日经利安达会计师事务所有限责任公司吉林分公司审计后的净资产12,235,569.89元，按照1.22∶1的比例折股为1,000万股，依法整体变更为长春电信工程设计院股份有限公司。2009年12月1日，利安达会计师事务所有限责任公司吉林分公司出具了编号为利安达验字[2009]第D-2051号的验资报告，验明截至2009年12月1日，各发起人以经审计的长春电信工程设计院有限公司截至2009年7月31日止的净资产12,235,569.89元作为折股依据，其中1,000万元折股投入长春电信工程设计院股份有限公司作为注册资本，折合为1,000万股。经教育部《关于同意长春电信工程设计院有限公司整体变更股份有限公司的批复》（教技发函[2010]19号）文件批准，2010年5月17日，发行人召开创立大会，审议通过了《关于长春电信工程设计院股份有限公司筹建工作的报告》，公司整体变更为股份有限公司。2010年5月28日，长春市工商局向公司核发了变更后的《企业法人营业执照》（注册号：220101020007280）。</t>
  </si>
  <si>
    <t>0431-85152089</t>
  </si>
  <si>
    <t>0431-85175230</t>
  </si>
  <si>
    <t>jlucdi@jlucdi.com</t>
  </si>
  <si>
    <t>孙学博,苏志勇,刘进,安亚人</t>
  </si>
  <si>
    <t>300592</t>
  </si>
  <si>
    <t>湖南华凯文化创意股份有限公司</t>
  </si>
  <si>
    <t>CNE100002MT6</t>
  </si>
  <si>
    <t>Hunan Huakai Cultural and Creative Co., Ltd.</t>
  </si>
  <si>
    <t>Huakai Creative</t>
  </si>
  <si>
    <t>空间环境艺术、建筑模型、动画设计及服务</t>
  </si>
  <si>
    <t>展馆、展厅的设计、布展服务，多媒体设计服务，会议系统的开发及安装，装修装饰工程的承接，灯光音响设备的安装；国内各类广告的设计、制作、代理、发布；动画设计制作；计算机软件开发；建筑模型、机械模型、工业模型、医疗器械模型、教学模型、道具、雕塑的设计、制作、销售及安装服务。（依法须经批准的项目，经相关部门批准后方可开展经营活动）</t>
  </si>
  <si>
    <t>湖南美景创意展示展览有限公司成立于2009年2月23日，股东均以货币出资，湖南鉴源有限责任会计师事务所于2009年2月20日对美景创意（筹）的注册资本进行了审验并出具了湘鉴验字（2009）第02-05号《验资报告》。2009年2月23日，长沙市工商行政管理局高新技术产业开发分局核发了注册号为430193000020363的《企业法人营业执照》，美景创意成立，住所为长沙高新开发区火炬城M0组团创业大厦七楼，注册资本1,000万元，实收资本200万元，法定代表人为周新华，经营范围为展馆、展厅的设计、布展服务；多媒体设计；会议系统的开发；装修装饰工程的承接；灯光音响设备的安装。股份公司前身为湖南美景创意展示展览有限公司，成立于2009年2月23日。2011年12月23日湖南美景创意展示展览有限公司更名为湖南华凯创意展览服务有限公司。2014年2月28日，华凯有限召开股东会，全体股东一致同意将公司整体变更为股份有限公司。2014年3月28日，华凯有限全体股东签署了《湖南华凯创意展览服务有限公司整体变更设立湖南华凯文化创意股份有限公司的发起人协议》，以湖南华凯创意展览服务有限公司2013年12月31日经审计账面净资产120,152,413.19元为基础，按照1.49：1的比例折合本公司股份8,067万股，余额39,482,413.19元计入资本公积。公司于2014年4月10日在湖南省工商行政管理局登记注册，注册号为430193000020363，股本8,067万元，公司住所为长沙市岳麓区桐梓坡西路229号厂房101，法定代表人周新华。</t>
  </si>
  <si>
    <t>0731-88652008</t>
  </si>
  <si>
    <t>0731-88652098</t>
  </si>
  <si>
    <t>ipo@huakai.net</t>
  </si>
  <si>
    <t>岳意定,高春鸣,陈谦</t>
  </si>
  <si>
    <t>0731-85137600</t>
  </si>
  <si>
    <t>0731-88915658</t>
  </si>
  <si>
    <t>wanganqi@huakai.net</t>
  </si>
  <si>
    <t>300568</t>
  </si>
  <si>
    <t>深圳市星源材质科技股份有限公司</t>
  </si>
  <si>
    <t>CNE100002DP3</t>
  </si>
  <si>
    <t>Shenzhen Senior Technology Material Co., Ltd.</t>
  </si>
  <si>
    <t>Senior Material</t>
  </si>
  <si>
    <t>锂离子电池隔膜研发、生产及销售。</t>
  </si>
  <si>
    <t>锂离子电池隔膜及各类功能膜的研发和销售；计算机软件开发（以上均不含国家规定需前置审批项目及禁止项目）；从事货物、技术进出口业务（不含分销、国家专营专控商品）。锂离子电池隔膜及各类功能膜的生产（凭环保许可经营）；普通货运（凭道路运输经营许可证经营）。</t>
  </si>
  <si>
    <t>星源材质是由富易达电子整体变更设立的股份有限公司，整体变更前的注册资本为1，750万元。2008年8月1日，富易达电子股东会作出决议，将富易达电子依法整体变更为股份有限公司。2008年8月19日，发起人陈秀峰、东方富海、陈良、晓扬科技、中诚咨询等50名股东共同签署了《深圳市星源材质科技股份有限公司发起人协议》。2008年8月20日，正中珠江对公司整体变更为股份有限公司的注册资本实收情况进行了审验，并出具了广会所验字【2008】第0802240026号《验资报告》。2008年8月22日，岳华德威出具《深圳市富易达电子科技有限公司整体改制项目资产评估报告书》（岳华德威评报字（2008）第190号），为发行人股份制改制进行了整体评估。本次评估基准日为2008年7月31日，评估方法采用成本法。评估结论：截至评估基准日，在持续经营前提下，富易达电子经专项审计后净资产账面价值为7，677.24万元，评估值为7，704.21万元，评估增值26.97万元，增值率为0.35%。2008年8月23日，经公司创立大会暨第一次股东大会批准，以截至2008年7月31日经正中珠江审计的净资产76，772，463.62元按1：0.9769的折股比例将有限公司的净资产折为股份有限公司的75，000，000股，每股面值人民币1元，余额1，772，463.62元计入公司资本公积金。各发起人按照各自在富易达电子的出资比例确定对股份有限公司的持股比例。2008年9月3日，公司在深圳市工商行政管理局注册登记，领取了注册号为440301102893702的《企业法人营业执照》。</t>
  </si>
  <si>
    <t>广东省深圳市光明新区公明办事处田园路北</t>
  </si>
  <si>
    <t>518078</t>
  </si>
  <si>
    <t>0755-21383902</t>
  </si>
  <si>
    <t>zqb@senior798.com</t>
  </si>
  <si>
    <t>贾华章,王文广,居学成</t>
  </si>
  <si>
    <t>陈良</t>
  </si>
  <si>
    <t>300678</t>
  </si>
  <si>
    <t>中科院成都信息技术股份有限公司</t>
  </si>
  <si>
    <t>CNE100003464</t>
  </si>
  <si>
    <t>Chengdu Information Technology of Chinese Academy of Sciences Co., Ltd.</t>
  </si>
  <si>
    <t>CASIT</t>
  </si>
  <si>
    <t>以智能识别及分析技术为核心，为客户提供信息化解决方案（包括软件及硬件）及相关服务。</t>
  </si>
  <si>
    <t>以计算机软件为重点的电子信息领域相关技术产品开发、生产（生产行业另设分支机构或另择经营产地经营）、销售、服务；计算机应用与计算机通讯系统工程设计与实施；信息技术咨询服务；计算机及网络通讯设备、电子设备及元器件、计算机软硬件产品代理；涉密计算机系统集成（凭资质许可证在有效期内经营）；建筑智能化工程设计、施工（凭资质证在有效期内经营）；安防工程设计、施工（凭资质证在有效期内经营）；防雷工程设计、施工（凭资质证在有效期内经营）；电子工程安装、通信线路和设备安装（凭资质证在有效期内经营）；仪器仪表、教学模具的技术服务；房屋租赁；（以上经营范围依法须经批准的项目，经相关部门批准后方可开展经营活动）。</t>
  </si>
  <si>
    <t>2013年3月1日，中科有限召开股东会，决议以2012年11月30日为改制基准日整体变更为股份有限公司。2013年3月11日，中科院出具《关于同意中科院成都信息技术有限公司整体变更为股份有限公司的批复》（科发函字[2013]73号），同意中科有限整体变更方案。2013年4月2日，中科有限全体股东作为发起人签署了《发起人协议书》，约定将中科有限整体变更设立为股份有限公司，股份总额为7500万股。同日，公司召开创立大会暨第一次股东大会，审议并通过了包括《关于中科有限变更为中科信息筹建工作的报告》在内的多个议案。2013年4月2日，信永中和对整体变更后的股份公司注册资本实收情况进行了审验，并出具了《验资报告》（XYZH/2012CDA1035-1号）。2013年4月18日，公司取得成都市工商行政管理局核发的《企业法人营业执照》（注册号510109000076756）。</t>
  </si>
  <si>
    <t>四川省成都市高新区天晖路360号晶科1号大厦18栋1803室</t>
  </si>
  <si>
    <t>四川省成都市人民南路四段九号</t>
  </si>
  <si>
    <t>028-85135151</t>
  </si>
  <si>
    <t>028-85229357</t>
  </si>
  <si>
    <t>dsh@casit.com.cn</t>
  </si>
  <si>
    <t>周玮,黄泽永,赖肇庆</t>
  </si>
  <si>
    <t>付忠良</t>
  </si>
  <si>
    <t>028-85221773</t>
  </si>
  <si>
    <t>300617</t>
  </si>
  <si>
    <t>江苏安靠智能输电工程科技股份有限公司</t>
  </si>
  <si>
    <t>CNE100002N85</t>
  </si>
  <si>
    <t>Jiangsu Aukura Smart Transmission Engineering Technology Co., Ltd.</t>
  </si>
  <si>
    <t>Aukura Smart Transmission</t>
  </si>
  <si>
    <t>输变电系统关键部件——高压及超高压电缆连接件的国产化研发和生产，并以电缆连接件为基础，为客户提供地下智能输电系统整体解决方案和电力工程勘察设计及施工。</t>
  </si>
  <si>
    <t>许可经营项目：无。一般经营项目：高压及超高压电缆附件、电力器材、电缆分支箱和户内外环网开关柜及相关智能化产品的研究、开发、生产、销售、运维及相关的技术咨询；智能电网设备、输电系统的智能监测、控制、动态增容及系统整体方案实施和技术服务；电力工程总承包，输变电工程专业承包，电力设施承装（修、试）（凭许可资质经营）；自营和代理各类商品及技术的进出口业务，国家限定公司经营或禁止进出口的商品和技术除外。（依法须经批准的项目，经相关部门批准后方可开展经营活动）。</t>
  </si>
  <si>
    <t>安靠有限前身为溧阳市常瑞电力技术有限公司，溧阳常瑞由自然人袁园、陈晓凌和陈晓鸣于2004年5月共同出资设立，设立时注册资本为50万元。2004年5月20日，溧阳常瑞完成设立登记并取得常州市溧阳工商局核发的注册号为3204812101734的《企业法人营业执照》。发行人系由安靠有限整体变更设立的股份有限公司。安靠有限以经审计的截至2011年6月30日的净资产55,201,433.61元为基准，折合为股份公司股份3,450万股，整体变更为股份公司，变更前后各股东持股比例不变，净资产值超出注册资本部分计入股份公司的资本公积。</t>
  </si>
  <si>
    <t>江苏省溧阳市经济开发区天目湖工业园</t>
  </si>
  <si>
    <t>213333</t>
  </si>
  <si>
    <t>0519-87983616</t>
  </si>
  <si>
    <t>0519-87982666</t>
  </si>
  <si>
    <t>ankura@ankura.com.cn</t>
  </si>
  <si>
    <t>彭宗仁,徐星美,薛济民</t>
  </si>
  <si>
    <t>张冬云</t>
  </si>
  <si>
    <t>ankura01@ankura.com.cn</t>
  </si>
  <si>
    <t>300659</t>
  </si>
  <si>
    <t>中孚信息股份有限公司</t>
  </si>
  <si>
    <t>CNE100002NF3</t>
  </si>
  <si>
    <t>Zhongfu Information Inc.</t>
  </si>
  <si>
    <t>Zhongfu Information</t>
  </si>
  <si>
    <t>信息安全产品研发、生产、销售及信息安全服务。</t>
  </si>
  <si>
    <t>计算机软硬件、电子元件的开发、销售及系统集成；提供技术开发、技术咨询、技术服务和计算机软硬件售后服务；货物及技术进出口业务；商用密码产品开发、生产销售；以上相关设备租赁；自有房屋租赁。</t>
  </si>
  <si>
    <t>发行人系由有限公司以整体变更方式设立的股份有限公司。2007年9月1日，中孚信息有限股东会做出决议，全体股东一致同意中孚信息有限整体变更为股份有限公司；同意中孚信息有限按照以2007年7月31日为基准日的经审计的净资产值作为设立股份有限公司的注册资本，剩余部分计入资本公积；中孚信息有限全体股东的持股比例不变。根据中兴华会计师于2007年8月20日出具的中兴华审报字[2007]第3084号《审计报告》，截至2007年7月31日，中孚信息有限的净资产为10,034,678.75元。根据山东新联谊有限责任会计师事务所于2007年8月20日出具的鲁新联谊评报字（2007）第2011号《股份制改造资产评估报告》，截至2007年7月31日，中孚信息有限净资产的评估值为1,131.67万元。2007年9月2日，中孚信息有限全体股东共同签署《关于山东中孚信息技术有限公司整体变更设立股份有限公司的股东协议书》，各方约定共同发起设立股份有限公司，确定股份公司总股本为1,000万股，以中孚信息有限截至2007年7月31日经审计账面净资产按1.0034：1的比例折算，其余净资产计入资本公积。各发起人在股份公司的持股比例不变。2007年9月11日，中兴华会计师出具中兴华验报字[2007]第3020号《验资报告》，经验证，截至2007年9月11日，股份公司的注册资本1,000万元全部实收到位。</t>
  </si>
  <si>
    <t>山东省济南市高新区新泺大街1166号奥盛大厦2号楼15-16层</t>
  </si>
  <si>
    <t>0531-66590077</t>
  </si>
  <si>
    <t>0531-66590072</t>
  </si>
  <si>
    <t>ir@zhongfu.net</t>
  </si>
  <si>
    <t>王志勇,王连海,付林</t>
  </si>
  <si>
    <t>北京天驰君泰律师事务所</t>
  </si>
  <si>
    <t>300647</t>
  </si>
  <si>
    <t>深圳市超频三科技股份有限公司</t>
  </si>
  <si>
    <t>CNE100002NC0</t>
  </si>
  <si>
    <t>Shenzhen Fluence Technology PLC.</t>
  </si>
  <si>
    <t>Fluence</t>
  </si>
  <si>
    <t>电子产品新型散热器件的研发、生产和销售</t>
  </si>
  <si>
    <t>一般经营项目：兴办实业（具体项目另行申报）；国内贸易，货物进出口、技术进出口。许可经营项目：研究开发、生产及销售LED灯及其散热器组件、电脑散热器、汽车散热器及其组件、变频器散热器、医疗设备散热器等工业散热器、热传导散热材料、散热器热管、散热模块模组、计算机软硬件及配件、数控设备、检测测试设备的技术开发、生产和销售、并提供相关技术信息咨询和服务。</t>
  </si>
  <si>
    <t>本公司系由深圳市超频三科技有限公司 全体股东作为发起人整体变更设立的股份有限公司。2014年12月19日，公司召开创立大会，决议以圳市超频三科技有限公司2014年8月31日经立信审计的所有者权益总额150270229.65元中的90000000元折为股本，剩余部分所有者权益60270229.65元计入资本公积。2014年12月5日，立信出具了《验资报告》（信会师报字[2014]第310662号）,验证全体发起人股东认缴的出资已足额缴纳。2014年12月29日，深圳市市场监督管理局向深圳市超频三科技股份有限公司核发了注册号为440307102971876的《企业法人营业执照》，注册资本为9000万元。</t>
  </si>
  <si>
    <t>518172</t>
  </si>
  <si>
    <t>0755-89890019</t>
  </si>
  <si>
    <t>0755-89890117</t>
  </si>
  <si>
    <t>wj@pccooler.cn</t>
  </si>
  <si>
    <t>窦林平,宫兆辉,吴小员</t>
  </si>
  <si>
    <t>300577</t>
  </si>
  <si>
    <t>安徽开润股份有限公司</t>
  </si>
  <si>
    <t>CNE100002DY5</t>
  </si>
  <si>
    <t>Anhui Korrun Co., Ltd.</t>
  </si>
  <si>
    <t>Korrun</t>
  </si>
  <si>
    <t>包袋类产品的研发、设计、生产与销售。</t>
  </si>
  <si>
    <t>各类箱包制品、箱包材料、户外用品、模具、电脑鼠标及电脑周边产品的设计、研发、制造、销售、技术咨询及服务；软件开发；货物装卸及搬运服务；道路普通货运；从事货物进出口及技术进出口（国家禁止和限定进出口的商品和技术除外）；房屋租赁。（依法须经批准的项目，经相关部门批准后方可开展经营活动）</t>
  </si>
  <si>
    <t>公司系经滁州博润电脑配件有限公司股东会暨安徽开润股份有限公司发起人第一次会议决议通过，由滁州博润电脑配件有限公司整体变更设立的股份有限公司。公司以滁州博润截至2014年4月30日经审计净资产117,355,115元折合为5,000万股，剩余金额计入资本公积。上述变更已经华普天健会计师事务所审验。2014年6月25日，安徽开润股份有限公司在滁州市工商行政管理局登记注册成立，取得注册号为341100000049655的营业执照。</t>
  </si>
  <si>
    <t>滁州市</t>
  </si>
  <si>
    <t>安徽省滁州市同乐路1555号</t>
  </si>
  <si>
    <t>239000</t>
  </si>
  <si>
    <t>0550-3530999</t>
  </si>
  <si>
    <t>0550-3537536</t>
  </si>
  <si>
    <t>support@korrun.com</t>
  </si>
  <si>
    <t>王浩,赵志成,黄智</t>
  </si>
  <si>
    <t>021-51085699</t>
  </si>
  <si>
    <t>021-57683192</t>
  </si>
  <si>
    <t>xuyun@korrun.com</t>
  </si>
  <si>
    <t>300583</t>
  </si>
  <si>
    <t>山东赛托生物科技股份有限公司</t>
  </si>
  <si>
    <t>CNE100002F36</t>
  </si>
  <si>
    <t>Shandong Sito Bio-technology Co., Ltd.</t>
  </si>
  <si>
    <t>Sito Bio-technology</t>
  </si>
  <si>
    <t>米奇</t>
  </si>
  <si>
    <t>应用基因工程技术和微生物转化技术制造甾体药物原料。</t>
  </si>
  <si>
    <t>雄烯二酮（AD），雄甾-1,4-二烯-3,17-二酮（ADD），17α-羟基黄体酮，9-羟基AD（9OH4AD），3TR（四烯物），11a,17α-双羟基黄体酮（双羟），倍他米松的生产及销售，甲羟环氧孕酮（8-DM），孕甾4-烯-17a,-21-二醇-3,20-二酮-21醋酸酯（RSA），醋酸可的松，去氢表雄酮，去氢表雄酮醋酸酯，醋酸阿奈可他，醋酸氢化可的松，氢化可的松，四九物，黄体酮、21-羟基-20-甲基孕甾-4-烯-3-酮、A环降解物、1，5-二氧代-7-abeta-甲基-3-aalpha-六氢茚满-4-alpha-丙酸3等医药中间体的销售。货物进出口业务（国家禁止和限定的除外，依法须经批准的项目，经相关部门批准后方可开展经营活动）。</t>
  </si>
  <si>
    <t>发行人系由赛托有限整体变更设立的股份有限公司。赛托有限成立于2010年1月19日，成立时的注册资本为1,000万元，由米奇、齐海龙、米嘉以货币方式出资。2014年8月5日，赛托有限召开股东会，决议同意赛托有限整体变更为赛托生物；2014年8月29日，赛托有限的全体股东——山东润鑫、米超杰、实地东辰、米奇、米嘉、何建勇、徐骏、王宁、米润博、孔庆芝、王敏、米慧、施学东、王荣共同签署了《关于变更设立山东赛托生物科技股份有限公司之发起人协议书》，以截至2014年7月31日止经审计的净资产20,416.13万元作为出资，整体变更为赛托生物。2014年10月16日，经菏泽市工商行政管理局核准注册登记，发行人领取了注册号为“371700200009932”的《企业法人营业执照》，注册资本为8,000万元，法定代表人为米超杰。</t>
  </si>
  <si>
    <t>山东省菏泽市定陶县东外环路南段</t>
  </si>
  <si>
    <t>0530-2263536</t>
  </si>
  <si>
    <t>bairongdian@sitobiotech.com</t>
  </si>
  <si>
    <t>于成磊,彭娟,金方</t>
  </si>
  <si>
    <t>stock@sitobiotech.com</t>
  </si>
  <si>
    <t>300589</t>
  </si>
  <si>
    <t>江龙船艇科技股份有限公司</t>
  </si>
  <si>
    <t>CNE100003GL3</t>
  </si>
  <si>
    <t>Jianglong Shipbuilding Co., Ltd.</t>
  </si>
  <si>
    <t>Jianglong Shipbuilding</t>
  </si>
  <si>
    <t>旅游休闲船艇和公务执法船艇的设计、研发、生产和销售。</t>
  </si>
  <si>
    <t>船舶的设计、制造、加工、修理、销售；涂料、油漆（以上不含危险化学品）、机械设备（不含国家专营项目）、五金交电、建筑材料的批发、零售；货物及技术进出口。(依法须经批准的项目，经相关部门批准后方可开展经营活动)</t>
  </si>
  <si>
    <t>发行人前身江龙有限成立于2003年1月21日，由夏刚、晏志清、龚重英、赵盛华、李列和、张尧和贺文军共同出资设立，设立时注册资本为300万元。利安达信隆会计师事务所珠海分所对江龙有限设立时的出资情况进行了审验，并于2002年12月27日出具珠海所验字[2003]第B-1001号《验资报告》，验证：“截至2002年12月27日止，贵公司（筹）已收到全体股东缴纳的注册资本合计人民币叁佰万元，各股东以货币资金出资300万元。”2003年1月21日，江龙有限取得了珠海市工商行政管理局核发的注册号为4404002027794的《企业法人营业执照》。2014年9月30日，江龙有限召开股东会，同意江龙有限整体变更为股份有限公司。江龙有限以截至2014年8月31日经正中珠江审计的账面净资产82543017.31元为基础，按照1：0.7874682的比例折为股份公司股份（其中，65000000元作为股份公司注册资本，其余17543017.31元计入资本公积）65000000股，每股面值为人民币1元。正中珠江对本次整体变更进行了审验，并于2014年10月15日出具广会验资【2014】G14009960069号《验资报告》。2014年10月17日，股份公司在中山市工商行政管理局办理了工商注册登记手续。</t>
  </si>
  <si>
    <t>528462</t>
  </si>
  <si>
    <t>0756-7266221</t>
  </si>
  <si>
    <t>0756-7725625-801</t>
  </si>
  <si>
    <t>gong.xuehua@jianglong.cn</t>
  </si>
  <si>
    <t>程爵浩,杨振新,陈岗</t>
  </si>
  <si>
    <t>胡月琴</t>
  </si>
  <si>
    <t>300585</t>
  </si>
  <si>
    <t>南京奥联汽车电子电器股份有限公司</t>
  </si>
  <si>
    <t>CNE100002F51</t>
  </si>
  <si>
    <t>Nanjing Aolian AE and EA Co., Ltd.</t>
  </si>
  <si>
    <t>Aolian AE</t>
  </si>
  <si>
    <t>汽车电子电器零部件的研发、生产和销售。</t>
  </si>
  <si>
    <t>汽车电器配件生产、销售；电子产品、五金、建材、摩托车电器配件、模具工装设备加工、销售；塑料销售；汽车电子、模具技术开发；自有房屋租赁；自营和代理各类商品及技术的进出口的业务（国家限定公司经营或禁止进出口的商品和技术除外）。（依法须经批准的项目，经相关部门批准后方可开展经营活动）</t>
  </si>
  <si>
    <t>奥联有限由自然人股东刘军胜、董国庆以货币方式分别出资35万元、15万元于2001年设立，注册资本50万元。2001年6月21日，奥联有限在南京市江宁县工商行政管理局登记设立，领取了注册号为P3201212001405的《企业法人营业执照》，法定代表人为刘军胜。2001年10月18日，经股东会决议通过，有限公司将实收资本增加到50万元，其中刘军胜、董国庆分别以货币缴纳31.5万元、13.5万元。本次出资由江苏石城会计师事务所有限公司以“苏石会验字[2001]379号”《验资报告》验证。2001年10月23日，有限公司在南京市江宁区工商行政管理局办理变更登记并领取注册号为3201212001405的《企业法人营业执照》。2012年9月8日，经奥联有限股东会决议通过，以截至2012年4月30日经中汇会计师事务所有限公司审计的净资产13548.47万元人民币按2.258078788：1的比例折为股份总数6000万股，余额7548.47万元计入资本公积，整体变更为南京奥联汽车电子电器股份有限公司。2012年9月26日，中汇会计师事务所有限公司出具“中汇会验［2012］2540号”《验资报告》对股份公司整体变更的净资产折股进行了验证。2012年10月16日，公司在南京市工商行政管理局完成工商变更登记并领取了新的《企业法人营业执照》，注册资本及实收资本为6000万元人民币。</t>
  </si>
  <si>
    <t>211153</t>
  </si>
  <si>
    <t>025-52741688</t>
  </si>
  <si>
    <t>025-52745405</t>
  </si>
  <si>
    <t>mail@njaolian.com</t>
  </si>
  <si>
    <t>郭澳,许迎光,倪中华</t>
  </si>
  <si>
    <t>Tu Jiangping</t>
  </si>
  <si>
    <t>025-52102633</t>
  </si>
  <si>
    <t>300612</t>
  </si>
  <si>
    <t>宣亚国际品牌管理（北京）股份有限公司</t>
  </si>
  <si>
    <t>CNE100002PR3</t>
  </si>
  <si>
    <t>Shunya International Brand Consulting (Beijing) Co., Ltd.</t>
  </si>
  <si>
    <t>Shunya International</t>
  </si>
  <si>
    <t>为客户提供整合营销传播服务。</t>
  </si>
  <si>
    <t>企业管理、营销策划；经济贸易咨询；承办展示活动；设计、制作、代理、发布广告；广告信息咨询。（该企业2008年1月10日前为内资企业，于2008年1月10日变更为外商投资企业；依法须经批准的项目，经相关部门批准后依批准的内容开展经营活动。）</t>
  </si>
  <si>
    <t>公司系由北京宣亚国际品牌管理顾问有限公司(曾用名为“北京宣亚智慧市场行销顾问有限公司”)整体变更设立的股份有限公司。宣亚有限设立于2007年1月19日，注册资本100万元。经宣亚有限董事会会议审议通过，并经北京市商务委员会出具的《北京市商务委员会关于北京宣亚国际品牌管理顾问有限公司变更为外商投资股份有限公司的批复》（京商务资字[2011]477号）审批同意，2012年2月，宣亚有限整体变更为股份有限公司并更名为“宣亚国际品牌管理（北京）股份有限公司”。根据毕马威华振会计师事务所出具的KPMG-A（2011）ARNo.0588号《审计报告》，宣亚有限以2010年12月31日经审计的净资产49,694,695.12元为基准，折为股份公司的股本4,500万股。2012年2月21日，北京中瑞诚联合会计师事务所（普通合伙）对股份公司的注册资本实收情况进行了审验并出具中瑞联验字[2012]02010号《验资报告》。2012年2月24日，宣亚国际取得变更后的《企业法人营业执照》，注册资本4,500万元。</t>
  </si>
  <si>
    <t>010-85079688</t>
  </si>
  <si>
    <t>010-85079555</t>
  </si>
  <si>
    <t>stock@shunyagroup.com</t>
  </si>
  <si>
    <t>徐轶尊,王正鹏,方军</t>
  </si>
  <si>
    <t>300601</t>
  </si>
  <si>
    <t>深圳康泰生物制品股份有限公司</t>
  </si>
  <si>
    <t>CNE100002Q33</t>
  </si>
  <si>
    <t>Shenzhen Kangtai Biological Products Co., Ltd.</t>
  </si>
  <si>
    <t>Kangtai Biological</t>
  </si>
  <si>
    <t>人用疫苗的研发、生产和销售。</t>
  </si>
  <si>
    <t>开发、生产经营乙肝疫苗及其它医用生物制品；进出口业务（具体按资格证书办理）；投资兴办医药项目及其它实业（具体项目另行申报）；医药技术开发、信息咨询服务、自有房屋、设备租赁服务（不含限制项目）；普通货运。</t>
  </si>
  <si>
    <t>公司系2002年12月11日经康泰有限整体变更设立的股份公司。2002年10月24日，康泰有限通过股东会决议，同意以康泰有限截至2002年9月30日经审计的净资产17500万元为基数折合股本17500万股，整体变更设立为股份公司。2002年11月15日，财政部出具《财政部关于深圳康泰生物制品股份有限公司（筹）国有股权管理有关问题的批复》（财企[2002]490号），批准康泰生物以净资产额折股变更为股份公司，变更后的总股本为17500万股。2002年12月2日，广东省深圳市人民政府出具《关于以发起方式改组设立深圳康泰生物制品股份有限公司的批复》（深府股[2002]41号），同意康泰有限整体变更为股份公司。2002年12月6日，利安达信隆会计师事务所有限责任公司对发起人出资进行了验证，并出具《验资报告书》（利安达验字[2002]第028号）。2002年12月11日，公司取得了深圳市工商行政管理局核发的《企业法人营业执照》（注册号为4403011097495号），注册资本17500万元。2008年10月30日，康泰生物取得了深圳市工商行政管理局换发的《企业法人营业执照》（注册号为440301103121741号），注册资本为35,700万元。</t>
  </si>
  <si>
    <t>广东省深圳市光明区马田街道薯田埔路18号</t>
  </si>
  <si>
    <t>0755-26988558</t>
  </si>
  <si>
    <t>0755-26988600</t>
  </si>
  <si>
    <t>office@biokangtai.com</t>
  </si>
  <si>
    <t>罗党论,李向明</t>
  </si>
  <si>
    <t>300590</t>
  </si>
  <si>
    <t>上海移为通信技术股份有限公司</t>
  </si>
  <si>
    <t>CNE100002F93</t>
  </si>
  <si>
    <t>Queclink Wireless Solutions Co., Ltd.</t>
  </si>
  <si>
    <t>Queclink Wireless</t>
  </si>
  <si>
    <t>嵌入式M2M终端设备研发、销售。</t>
  </si>
  <si>
    <t>从事通信、电子科技相关技术开发、自有技术成果转让；计算机软件的开发、设计、制作，并提供相关的技术咨询和技术服务；移动通信产品终端及相关电子产品的生产（限分公司），销售自产产品；计算机软件（游戏软件除外）及硬件设备、电子产品、仪器仪表、电子元器件、通讯设备的批发、进出口、佣金代理（拍卖除外），并提供相关配套服务。（不涉及国营贸易管理商品，涉及配额、许可证管理商品的，按国家有关规定办理申请）。【依法须经批准的项目，经相关部门批准后方可开展经营活动】</t>
  </si>
  <si>
    <t>本公司系原上海移为通信技术有限公司整体变更设立的股份有限公司。移为有限成立于2009年6月11日，由廖荣华、彭嵬、钱鹏鹤和张栋共4位自然人共同出资设立，注册资本为人民币100万元。2014年9月9日，移为有限全体股东签订《发起人协议》，约定移为有限以截至2014年3月31日的净资产61697460.98元为基数，按1.0283：1的折股比例折合为股份公司股本6000万股，每股1元，折股溢价1697460.98元计入资本公积，2014年10月20日，公司在上海市工商行政管理局依法办理工商注册登记，取得注册号为310112000897418的《营业执照》，公司注册资本为6000万元。</t>
  </si>
  <si>
    <t>上海市徐汇区宜山路717号2号楼3楼</t>
  </si>
  <si>
    <t>021-51082965</t>
  </si>
  <si>
    <t>021-54451990</t>
  </si>
  <si>
    <t>stock@queclink.com</t>
  </si>
  <si>
    <t>章镛初,张天西</t>
  </si>
  <si>
    <t>021-54450318</t>
  </si>
  <si>
    <t>300613</t>
  </si>
  <si>
    <t>上海富瀚微电子股份有限公司</t>
  </si>
  <si>
    <t>CNE100002PQ5</t>
  </si>
  <si>
    <t>Shanghai Fullhan Microelectronics Co., Ltd.</t>
  </si>
  <si>
    <t>Fullhan</t>
  </si>
  <si>
    <t>数字信号处理芯片的研发和销售，并提供专业技术服务。</t>
  </si>
  <si>
    <t>集成电路芯片、电子产品、通讯设备的开发、设计，提供相关技术咨询和技术服务；计算机系统软件的开发、设计、制作，自产产品销售；集成电路、电子产品、通讯设备、计算机及配件耗材的批发及上述商品的进出口，其他相关的配套服务（不涉及国营贸易管理商品，涉及配额、许可证管理商品的，按国家有关规定办理申请）。【企业经营涉及行政许可的，凭许可证件经营】</t>
  </si>
  <si>
    <t>2013年4月2日，富瀚有限召开董事会并作出决议，根据立信会计师事务所（特殊普通合伙）出具的信会师报字[2013]第150242号《审计报告》，截至2013年1月31日富瀚有限账面净资产为人民币3,122.63万元；根据银信资产评估有限公司出具的银信资评报（2013）沪第071号《上海富瀚微电子有限公司股份制改制净资产公允价值评估报告》，截至2013年1月31日富瀚有限经评估的净资产为3,396.78万元；同意以全体7名股东为发起人，将富瀚有限整体变更设立为股份公司，富瀚有限以经审计确认的截至2013年1月31日的净资产3,122.63万元按1:0.96的比例折合股本3,000万股，每股面值1元，未折股部分122.63万元计入变更后股份有限公司资本公积。2014年1月21日，公司在上海市工商行政管理局完成工商变更登记并取得了新的《企业法人营业执照》。2014年7月15日，公司股东大会通过决议，同意上海朗瀚向公司增资192.99万元，认购64.33万股份，其中64.33万元计入注册资本，溢价部分128.66万元计入资本公积；同意上海腾瀚向公司增资807.00万元，认购269.00万股份，其中269.00万元计入注册资本，溢价部分538.00万元计入资本公积。2014年10月24日，公司在上海市工商行政管理局完成工商变更登记并取得了换发的《企业法人营业执照》。</t>
  </si>
  <si>
    <t>上海市徐汇区宜山路717号6楼</t>
  </si>
  <si>
    <t>021-61121575</t>
  </si>
  <si>
    <t>021-61121558-813</t>
  </si>
  <si>
    <t>stock@fullhan.com</t>
  </si>
  <si>
    <t>沈田丰,何祖源,张敏</t>
  </si>
  <si>
    <t>021-61121558</t>
  </si>
  <si>
    <t>021-64066786</t>
  </si>
  <si>
    <t>fengxj@fullhan.com</t>
  </si>
  <si>
    <t>300616</t>
  </si>
  <si>
    <t>广州尚品宅配家居股份有限公司</t>
  </si>
  <si>
    <t>CNE100002PN2</t>
  </si>
  <si>
    <t>Guangzhou Shangpin Home Collection Co., Ltd.</t>
  </si>
  <si>
    <t>Shangpin Home Collection</t>
  </si>
  <si>
    <t>全屋板式家具的个性化定制生产及销售、配套家居产品的销售，并向家居行业企业提供设计软件及信息化整体解决方案的设计、研发和技术服务。</t>
  </si>
  <si>
    <t>批发业（具体经营项目请登录广州市商事主体信息公示平台查询。依法须经批准的项目，经相关部门批准后方可开展经营活动。）</t>
  </si>
  <si>
    <t>本公司前身为广州尚品宅配家居用品有限公司（即“尚品有限”），尚品有限是2004年4月19日由李连柱先生、周淑毅先生、彭劲雄先生、欧阳浩先生、吴璟先生共同投资，在广州市工商行政管理局注册成立的有限责任公司。尚品有限于2012年10月8日整体变更设立为广州尚品宅配家居股份有限公司（即“尚品宅配”）。本公司于2012年10月8日由尚品有限依法整体变更设立为股份有限公司，在广州市工商行政管理局登记注册，《企业法人营业执照》注册号为440106000038711，注册资本为8,100万元，实收资本为8,100万元。</t>
  </si>
  <si>
    <t>020-85027987</t>
  </si>
  <si>
    <t>020-85027985</t>
  </si>
  <si>
    <t>securities@spzp.com</t>
  </si>
  <si>
    <t>曾萍,彭说龙,胡鹏翔</t>
  </si>
  <si>
    <t>周淑毅</t>
  </si>
  <si>
    <t>300618</t>
  </si>
  <si>
    <t>南京寒锐钴业股份有限公司</t>
  </si>
  <si>
    <t>CNE100002PM4</t>
  </si>
  <si>
    <t>Nanjing Hanrui Cobalt Co., Ltd.</t>
  </si>
  <si>
    <t>Hanrui Cobalt</t>
  </si>
  <si>
    <t>金属钴粉及其他钴产品的研发、生产和销售。</t>
  </si>
  <si>
    <t>钴粉加工、销售；粉末冶金，化工原料，建材销售；经营本企业自产产品及相关技术的进出口业务；经营本企业生产、科研所需的原辅材料、机械设备、仪器仪表、零配件及相关技术的进出口业务；经营本企业的进料加工和“三来一补”业务；化工材料进出口；氯化钴、硫酸钴销售和进出口业务；自营和代理各类商品和技术的进出口业务。（国家限定公司经营或禁止进出口的商品和技术除外）</t>
  </si>
  <si>
    <t>公司系由寒锐有限整体变更设立的股份有限公司。公司以寒锐有限截至2011年6月30日经审计的净资产13,450.74万元为基数，按照1:0.5948的比例折合公司股本共计8,000万股，超出部分5,450.74万元计入资本公积。上述变更已经大信会计师事务所有限责任公司验证和出具大信验字[2011]第1-0106号《验资报告》，大华会计师事务所（特殊普通合伙）对本次验资进行复核并出具大华核字[2015]第001710号《南京寒锐钴业股份有限公司历次验资复核报告》，公司于2011年10月9日在江苏省南京市工商行政管理局登记注册，取得注册号为320121000006112的《企业法人营业执照》。</t>
  </si>
  <si>
    <t>江苏省南京市江宁经济技术开发区静淮街115号</t>
  </si>
  <si>
    <t>211116</t>
  </si>
  <si>
    <t>025-51181105</t>
  </si>
  <si>
    <t>025-52108165</t>
  </si>
  <si>
    <t>hrgy@hrcobalt.com</t>
  </si>
  <si>
    <t>尹飞,张益民,吴宇</t>
  </si>
  <si>
    <t>300638</t>
  </si>
  <si>
    <t>深圳市广和通无线股份有限公司</t>
  </si>
  <si>
    <t>CNE100002P67</t>
  </si>
  <si>
    <t>Fibocom Wireless Inc.</t>
  </si>
  <si>
    <t>Fibocom</t>
  </si>
  <si>
    <t>无线通信模块及其应用行业的通信解决方案的设计，研发与销售服务。</t>
  </si>
  <si>
    <t>M2M网关等各类物联网网关、移动通信终端产品的生产及配套软件产品的技术开发和销售；电子产品的技术开发、咨询及购销；股权投资；国内贸易；经营进出口业务（以上法律、行政法规、国务院决定禁止的项目除外，限制的项目须取得许可后方可经营）。</t>
  </si>
  <si>
    <t>1999年11月，张天瑜、廖欣、闫文杰共同投资设立广和通有限，法定代表人为张天瑜，注册资本为200万元。其中，张天瑜以货币资金出资92万元，出资比例为46%；廖欣以货币资金出资92万元，出资比例为46%；闫文杰以货币资金出资16万元，出资比例为8%。1999年11月8日，深圳文武会计师事务所出具了SWY1999第（A439）号《验资报告》审验了上述出资。1999年11月11日，广和通有限取得了深圳市工商局核发的4403012035271号的《企业法人营业执照》。公司系由广和通有限整体变更设立的股份有限公司。广和通有限于2014年12月3日召开股东会，同意根据致同所出具的致同审字（2014）第441ZA2392号《审计报告》，以广和通有限截至2014年9月30日经审计的公司净资产人民币65,292,800.94元按1.0882:1的比例折为股份有限公司的发起人股份60,000,000股，每股面值1元，剩余部分5,292,800.94元作为股份有限公司的资本公积，将广和通有限整体变更为股份有限公司。2014年12月3日，广和通有限全体股东签署《深圳市广和通无线股份有限公司发起人协议》，并经于2014年12月10日召开的创立大会同意广和通有限整体变更为股份有限公司。上述出资业经致同所出具的致同验字（2014）第441ZA0283号《验资报告》验证。2014年12月25日，公司取得深圳市市场监督管理局颁发的《企业法人营业执照》。</t>
  </si>
  <si>
    <t>0755-26733555</t>
  </si>
  <si>
    <t>0755-26887626</t>
  </si>
  <si>
    <t>zqb@fibocom.com</t>
  </si>
  <si>
    <t>张学斌,王宁</t>
  </si>
  <si>
    <t>应凌鹏</t>
  </si>
  <si>
    <t>0755-26520587</t>
  </si>
  <si>
    <t>300591</t>
  </si>
  <si>
    <t>广东万里马实业股份有限公司</t>
  </si>
  <si>
    <t>CNE100002FB8</t>
  </si>
  <si>
    <t>Guangdong Wanlima Industry Co., Ltd.</t>
  </si>
  <si>
    <t>Wanlima</t>
  </si>
  <si>
    <t>皮具产品的研发设计、生产制造、品牌运营及市场销售业务。</t>
  </si>
  <si>
    <t>以自有资金进行工业实业投资(须审批的项目另行报批)；生产、加工、销售、网上销售：皮革制品、鞋类、箱包、腰带、帽、手套、手机套、眼镜、服装及饰品、化妆品、针纺织品、睡袋、雨衣、帐篷、皮褥及配套制品、军警防护装备、警用器械、劳保防护用品、电子产品、橡胶制品、五金制品、反光材料、纸制品；电子信息技术服务；货物或技术进出口（国家禁止或涉及行政审批的货物和技术进出口除外）。（依法须经批准的项目，经相关部门批准后方可开展经营活动。）</t>
  </si>
  <si>
    <t>发行人前身是于2002年4月19日成立的广东万里马投资实业有限公司。日成立的广东万里马投资实业有限公司。司成立时注册资本1000万元人民币，由万元人民币，由林大泉、伟林大泉、伟分别以货币出资510万元和490万元，占注册资本的51.00%和49.00%49.00%。2002年4月16日，广州恒威会计师事务所有限公司出具恒验字（会计师事务所有限公司出具恒验字（2002）第144号《验资报告》对此次出号《验资报告》对此次出号《验资报告》对此次出资情况予以验证。2002年4月19日，广东省工商行政管理局向发行人核了注册号为4400002006518《企业法人营业执照》。2014年8月28日，全体发起人召开了股份公司创立大会，并签署了《广东万里马实业股份有限公司创立大会决议》，一致通过了《关于成立广东万里马实业股份有限公司的议案》，同意万里马有限整体变更为万里马股份。根据信会师报字【2014】第310600号审计报告，万里马有限以截止2014年5月31日经审计后的净资产194519488.07元为基数折为18000万股，每股面值1元人民币，净资产超过股本总额的部分计入万里马股份资本公积。立信对公司注册资本到位情况进行了验证，并出具了信会师报字【2015】第310042号验资报告验证。2014年11月24日，公司在东莞市工商局办理工商变更登记手续，并领取了注册号为441900000955938的企业法人营业执照。</t>
  </si>
  <si>
    <t>510308</t>
  </si>
  <si>
    <t>020-22319138</t>
  </si>
  <si>
    <t>020-22319136</t>
  </si>
  <si>
    <t>wlm_stock@wanlima.com.cn</t>
  </si>
  <si>
    <t>林大洲</t>
  </si>
  <si>
    <t>欧映虹,董小麟,刘国臻</t>
  </si>
  <si>
    <t>广东志润律师事务所</t>
  </si>
  <si>
    <t>300584</t>
  </si>
  <si>
    <t>南京海辰药业股份有限公司</t>
  </si>
  <si>
    <t>CNE100002F44</t>
  </si>
  <si>
    <t>Nanjing Hicin Pharmaceutical Co., Ltd.</t>
  </si>
  <si>
    <t>Hicin Pharmaceutical</t>
  </si>
  <si>
    <t>化学药品的研发、生产和销售。</t>
  </si>
  <si>
    <t>药品生产（按许可证所列范围经营）。开发医药产品；开发、生产植物提取物；销售自产产品；药品及原料的进出口贸易（涉及国家有关规定的，按规定执行）。（依法须经批准的项目，经相关部门批准后方可开展经营活动）。</t>
  </si>
  <si>
    <t>2003年1月13日，曹于平、姜晓群、蒋金元、柳晓泉和姚晓敏签署《公司章程》，同意设立南京海辰药业咨询有限公司（南京海辰药业有限公司前身），注册资本1，000万元。其中，曹于平出资600万元，占公司注册资本的60%；姜晓群、蒋金元、柳晓泉和姚晓敏各出资100万元，各占公司注册资本的10%。2003年1月10日，南京中诚信联合会计事务所出具宁中诚信会验字（2003）第009号《验资报告》，验证截至2003年1月10日，南京海辰药业咨询有限公司（筹）已收到全体股东缴纳的注册资本1，000万元，均为货币出资。南京海辰药业咨询有限公司于2003年1月15日完成工商设立登记，领取3201922001299号《企业法人营业执照》。2013年4月30日，南京海辰药业有限公司召开股东会，审议通过了将南京海辰药业有限公司整体变更为股份公司的议案，同意以南京海辰药业有限公司截至2012年12月31日经审计的账面净资产为基础进行折股，其中6，000万元折合为股份公司的股本，净资产超过股本的部分作为股份公司的资本公积，变更前后各股东持股比例不变。2013年5月18日，南京海辰药业有限公司全体股东签署了《南京海辰药业有限公司整体变更为南京海辰药业股份有限公司之发起人协议》。2013年5月19日，天衡会计师事务所有限公司对股份公司注册资本实收情况进行了验证，并出具天衡验字（2013）00028号《验资报告》。2013年5月19日，南京海辰药业股份有限公司召开创立大会，审议通过了南京海辰药业有限公司整体变更为股份公司的相关议案。2013年6月5日，股份公司在南京市工商行政管理局经济技术开发区分局完成工商变更登记手续，并领取了320192000004405号《企业法人营业执照》。</t>
  </si>
  <si>
    <t>江苏省南京市经济技术开发区恒发路1号</t>
  </si>
  <si>
    <t>210046</t>
  </si>
  <si>
    <t>025-83241873</t>
  </si>
  <si>
    <t>025-85514865</t>
  </si>
  <si>
    <t>ir_hicin@163.com</t>
  </si>
  <si>
    <t>平其能,顾海,王玉春</t>
  </si>
  <si>
    <t>300645</t>
  </si>
  <si>
    <t>浙江正元智慧科技股份有限公司</t>
  </si>
  <si>
    <t>CNE100002N77</t>
  </si>
  <si>
    <t>Zhejiang Zhengyuan Zhihui Technology Co,. Ltd.</t>
  </si>
  <si>
    <t>Zhengyuan Zhihui</t>
  </si>
  <si>
    <t>智慧一卡通系统的设计、开发、生产、销售、服务及运营。</t>
  </si>
  <si>
    <t>经营增值电信业务(范围详见《中华人民共和国增值电信业务经营许可证》)。计算机软件产品开发、技术服务与咨询及成果转让服务，物联网技术服务，互联网信息技术服务，数据处理服务，公共安全技术服务，节能技术推广服务，智慧城市信息技术、智能家居、智能交通系统的开发与服务，电子产品、计算机软硬件及配件、办公自动化设备、家用电器、洗涤设备、建筑材料的销售，信息系统设计与系统集成，计算机外围设备的设计、制造、销售，计算机硬件设备维修，建筑智能化工程施工，装饰装潢，洗衣服务，智能装备研发与销售，计量器具的制造（限分支机构经营）、设计、销售，从事进出口业务。（依法须经批准的项目，经相关部门批准后方可开展经营活动）</t>
  </si>
  <si>
    <t>公司前身为成立于2000年3月的金信软件。1999年12月28日，浙江三川物业股份有限公司和浙江金信经贸有限公司签署《浙江金信软件有限公司章程》，约定共同出资设立金信软件，注册资本1,000万元。2000年3月13日，金信软件在浙江省工商行政管理局完成设立登记。2012年9月2日，正元有限召开临时股东会，同意正元有限整体变更为股份有限公司；由杭州正元、易康投资、正浩投资、博信优选、合力创投、吕德民、盈瓯创投、李琳、浙江连连科技有限公司、乾盈投资、金础创投、李成、盈沛投资、文诚创投共14位股东共同作为发起人，将正元有限整体变更为股份有限公司。本次整体变更以正元有限截至2012年8月31日经天健会计师审计的净资产123,227,947.82元为基准，按2.7384:1的比例折为股份公司股本，整体变更发起设立浙江正元智慧科技股份有限公司，其中股本总额为4,500万元，剩余净资产78,227,947.82元计入股份公司资本公积。2012年10月9日，天健会计师对本次变更进行了验资并出具了天健验[2012]326号《验资报告》。2012年10月9日，公司在浙江省工商行政管理局完成变更登记，注册资本为4,500万元，取得了330000000056314号《企业法人营业执照》。</t>
  </si>
  <si>
    <t>浙江省杭州市文一西路998号海创园18号楼8层</t>
  </si>
  <si>
    <t>0571-88994988</t>
  </si>
  <si>
    <t>0571-88994793</t>
  </si>
  <si>
    <t>ir@hzsun.com</t>
  </si>
  <si>
    <t>朱加宁,童本立,张耀辉</t>
  </si>
  <si>
    <t>300608</t>
  </si>
  <si>
    <t>北京思特奇信息技术股份有限公司</t>
  </si>
  <si>
    <t>CNE100002PW3</t>
  </si>
  <si>
    <t>SI-TECH Information Technology Co., Ltd.</t>
  </si>
  <si>
    <t>SI-TECH</t>
  </si>
  <si>
    <t>为中国移动、中国联通、中国电信和广电网络等电信运营商提供客户关系管理、大数据、计费、移动互联网和业务保障等核心业务系统的全面解决方案，包括系统咨询、规划和产品的开发、升级、服务；提供公有云和大数据的服务和运营，以及公有云和大数据体系下的通用平台产品；提供基于移动互联网云和大数据的中小企业服务。</t>
  </si>
  <si>
    <t>技术开发、技术转让、技术咨询、技术服务；计算机系统服务；计算机维修；销售电子产品、计算机、软件及辅助设备、仪器仪表；货物进出口、技术进出口、代理进出口。（未取得行政许可的项目除外。）</t>
  </si>
  <si>
    <t>本公司是由北京思特奇信息技术有限公司整体变更设立的股份有限公司。思特奇有限以2013年1月31日为审计基准日，依据中瑞岳华会计师事务所（特殊普通合伙）出具的“中瑞岳华专审字（2013）第2332号”《审计报告》确认的有限公司净资产58,749,470.27元，折合4,371.50万股股份，每股面值1.00元，余额计入资本公积，整体变更设立股份公司。2013年7月4日，北京市工商行政管理局核发注册号为110000004633422的北京思特奇信息技术股份有限公司《企业法人营业执照》。2016年8月，公司换领了统一社会信用代码为91110108633062121U的《营业执照》。截至本招股说明书签署日，公司注册资本为5,056.50万元。</t>
  </si>
  <si>
    <t>北京市海淀区中关村南大街6号14层</t>
  </si>
  <si>
    <t>100086</t>
  </si>
  <si>
    <t>010-82193708</t>
  </si>
  <si>
    <t>010-82193886</t>
  </si>
  <si>
    <t>securities@si-tech.com.cn</t>
  </si>
  <si>
    <t>刘阳,张权利,常征</t>
  </si>
  <si>
    <t>300675</t>
  </si>
  <si>
    <t>深圳市建筑科学研究院股份有限公司</t>
  </si>
  <si>
    <t>CNE100003431</t>
  </si>
  <si>
    <t>Shenzhen Institute of Building Research Co., Ltd.</t>
  </si>
  <si>
    <t>Institute of Building Research</t>
  </si>
  <si>
    <t>建筑设计、绿色建筑咨询、生态城市规划、公信服务等业务</t>
  </si>
  <si>
    <t>城市及建筑科学研究，城市规划编制，工程咨询、勘察、设计、质量检测与检查、项目管理、监理及相关技术服务，环境工程检测和咨询，建筑工程性能评估，能耗测评及节能检测评价，绿色节能改造咨询与施工，绿色建筑与园区运营管理，碳审计与评估，绿色低碳技术与产品开发、咨询、投资、培训推广和销售贸易，会议展览，物业租赁与管理,建筑服务。绿色低碳技术培训推广。</t>
  </si>
  <si>
    <t>根据2013年11月28日召开的建科院有限股东会决议，建科院有限以2013年5月31日为改制基准日，整体变更设立股份公司，各股东以其所拥有的截至2013年5月31日建科院有限的净资产166,322,358.71元，按1：0.6614的比例折合股份总额11,000万股，大于股本部分计入资本公积。上述出资已经立信会计师事务所（特殊普通合伙）出具的信会师报字[2013]验字第310546号《验资报告》验证。公司已于2013年12月25日在深圳市市场督管理局办理了股份公司设立的工商变更登记手续。</t>
  </si>
  <si>
    <t>广东省深圳市福田区梅林梅坳三路29号建科大楼</t>
  </si>
  <si>
    <t>0755-23931888</t>
  </si>
  <si>
    <t>0755-23931800</t>
  </si>
  <si>
    <t>MaoHW@ibrcn.com</t>
  </si>
  <si>
    <t>林晓春,吴硕贤,郑学定</t>
  </si>
  <si>
    <t>陈泽广</t>
  </si>
  <si>
    <t>0755-23950525</t>
  </si>
  <si>
    <t>舒彦铭</t>
  </si>
  <si>
    <t>300605</t>
  </si>
  <si>
    <t>恒锋信息科技股份有限公司</t>
  </si>
  <si>
    <t>CNE100002PZ6</t>
  </si>
  <si>
    <t>Hengfeng Information Technology Co., Ltd.</t>
  </si>
  <si>
    <t>Hengfeng Information</t>
  </si>
  <si>
    <t>建筑智能化系统建设和行业信息化系统定制业务。</t>
  </si>
  <si>
    <t>计算机信息系统集成、软件开发、建筑智能化工程、计算机机房工程、电子自动化工程、安全技术防范工程、专业音响工程、音视频工程、智能灯光工程、机电设备安装工程、建筑装修装饰工程、防雷工程的设计、施工、维保。（依法须经批准的项目，经相关部门批准后方可开展经营活动）</t>
  </si>
  <si>
    <t>1994年8月1日，魏晓曦与黄新煦签订《合伙协议书》，约定双方共同投资经营，其中魏晓曦出资30万元，黄新煦出资20万元。1994年8月4日，福州审计师事务所出具“（94）审验字第444号”《验资报告书》，确认福州恒锋现代电子有限公司（恒锋电子设立时拟用的企业名称）截至1994年8月4日可作注册的资本金为人民币50万元，资金来源：魏晓曦出资30万元，黄新煦出资20万元，合计50万元，出资形式：商品资金45万元，货币资金5万元。1994年8月6日，恒锋电子在福州市工商行政管理局注册登记并领取了《企业法人营业执照》(注册号：935010040774)，公司名称为福州恒锋电子有限公司，住所为福州市通湖路188号，法定代表人为魏晓曦，注册资金为人民币50万元，经济性质为私营有限责任公司，经营方式为批发、零售、代购代销，经营范围为主营电子计算机及配件、家用电器、通讯器材，兼营装饰材料、办公用品、医疗器械。根据国务院颁发的《关于原有有限责任公司和股份有限公司依照进行规范的通知》（国发[1995]17号）的要求，恒锋电子1995年10月12日向工商登记机关申请重新登记，并于1995年10月27日取得了福州市工商管行政管理局重新颁发的《企业法人营业执照》(注册号：61181461-X)。公司系由恒锋电子以2014年7月31日为基准日整体变更设立的股份有限公司。2014年12月10日，恒锋电子召开股东会并作出决议，将恒锋电子整体变更为股份有限公司。根据经瑞华审计的恒锋电子财务报表，发起人以恒锋电子2014年7月31日经审计后的净资产人民币146718840.42元为基数，按照1：0.42939271的比例折合为股本6300万股，每股面值1元，剩余83718840.42元计入资本公积。2014年12月30日，公司完成了工商变更登记，福州市工商行政管理局向公司核发了注册号为350100100006554的《营业执照》。</t>
  </si>
  <si>
    <t>350117</t>
  </si>
  <si>
    <t>0591-87733307</t>
  </si>
  <si>
    <t>0591-87732812</t>
  </si>
  <si>
    <t>investor@i-hengfeng.com</t>
  </si>
  <si>
    <t>陈汉民,赵景文,邹涛</t>
  </si>
  <si>
    <t>欧霖杰</t>
  </si>
  <si>
    <t>魏晓曦(代)</t>
  </si>
  <si>
    <t>300610</t>
  </si>
  <si>
    <t>扬州晨化新材料股份有限公司</t>
  </si>
  <si>
    <t>CNE100002PT9</t>
  </si>
  <si>
    <t>Yangzhou Chenhua New Material Co., Ltd.</t>
  </si>
  <si>
    <t>Chenhua</t>
  </si>
  <si>
    <t>以氧化烯烃、脂肪醇、硅氧烷等为主要原料的精细化工新材料系列产品的研发、生产和销售。</t>
  </si>
  <si>
    <t>甲基膦酸二甲酯、乙基膦酸二乙酯、三（β-氯乙基）磷酸酯、三（β-氯丙基）磷酸酯、聚氨酯粘合剂、汽车门窗胶、多用粘结胶研制、生产、销售（限本公司自产产品）。（以下经营项目不含危险化学品等工商登记前需许可项目）有机硅、表面活性剂、精细化工产品、建筑化工产品、建筑密封胶、烷基糖苷及其制品加工、销售；自营和代理各类商品的进出口业务，但国家限定企业经营或禁止进出口的商品除外。（依法须经批准的项目,经相关部门批准后方可开展经营活动）。</t>
  </si>
  <si>
    <t>发行人前身晨化集团（于2001年11月29日更名为晨化科技）成立于1995年5月，系由宝应县晨光化工厂、扬州琼花金刚石厂出资设立，注册资本1,010万元。发行人系由晨化科技整体变更设立。2013年6月9日，经公司临时股东会决议通过，同意公司整体变更为股份公司，即以晨化科技截至2013年1月31日经立信会计师事务所（特殊普通合伙）“信会师报字[2013]第113409号”《审计报告》审计的账面净资产值人民币223,944,983.22元为基础，扣除专项储备21,951,924.74元后为201,993,058.48元，按1：0.371的比例折为公司股份7,500.00万股，每股面值为人民币1元，共计股本人民币7,500.00万元，其余126,993,058.48元计入资本公积。由公司全体股东以各自所持公司股权对应的净资产按现有出资比例认缴。本次整体变更业经立信会计师事务所（特殊普通合伙）出具的“信会师报字[2013]第113535号”《验资报告》审验。2013年7月12日，公司在江苏省扬州工商行政管理局办理工商变更登记，公司名称变更为扬州晨化新材料股份有限公司。</t>
  </si>
  <si>
    <t>江苏省宝应县曹甸镇镇中路231号</t>
  </si>
  <si>
    <t>225803</t>
  </si>
  <si>
    <t>0514-82659030</t>
  </si>
  <si>
    <t>0514-82659007</t>
  </si>
  <si>
    <t>chzq@yzch.cc</t>
  </si>
  <si>
    <t>www. yzch.cc</t>
  </si>
  <si>
    <t>汤建萍,孙跃宝,朱晓涛</t>
  </si>
  <si>
    <t>300599</t>
  </si>
  <si>
    <t>广东雄塑科技集团股份有限公司</t>
  </si>
  <si>
    <t>CNE100002MM1</t>
  </si>
  <si>
    <t>Guangdong Xiongsu Technology Group Co., Ltd.</t>
  </si>
  <si>
    <t>Xiongsu Technology</t>
  </si>
  <si>
    <t>专业从事“环保、安全、卫生、高性能”塑料管道的研发、生产和销售。</t>
  </si>
  <si>
    <t>生产经营塑料制品、五金电器、水龙头、电器开关插座、装饰材料（不含国家政策规定的专营、专控商品），从事PVC塑料板材的研制和开发（不含废旧塑料）。从事货物及技术进出口业务。（依法须经批准的项目，经相关部门批准后方可开展经营活动。）</t>
  </si>
  <si>
    <t>发行人前身为佛山市顺德区雄塑科技实业有限公司，成立于2003年4月14日，由顺德市雄塑实业有限公司与自然人黄淦雄、黄铭雄以货币资金共同出资设立，注册资本为人民币1,000万元，法定代表人为黄锦禧。广东公诚会计师事务所2003年4月7日出具了“公诚验N字[2003]第096号”验资报告，验证截至2003年4月7日顺德雄塑1,000万元注册资本出资到位。2003年4月14日，顺德雄塑在佛山市顺德区工商行政管理局取得了《企业法人营业执照》，注册号为4406812011989。2004年8月16日，经顺德雄塑股东会审议通过，顺德雄塑更名为广东雄塑科技实业有限公司。2004年9月8日，顺德雄塑本次变更登记获得核准。公司系由雄塑有限整体变更设立而成。2013年6月6日，雄塑有限召开董事会，全体董事一致同意将雄塑有限整体变更为股份有限公司。同日，原公司股东作为拟变更设立的股份有限公司发起人签署了《广东雄塑科技集团股份有限公司发起人协议》。2013年6月19日，广东省外经贸厅出具的《广东省外经贸厅关于合资企业广东雄塑科技实业有限公司转制为外商投资股份有限公司的批复》同意雄塑有限整体变更为股份有限公司。根据立信2013年6月5日出具的信会师报字【2013】第440002号《审计报告》，公司截至2012年12月31日经审计净资产为人民币356,187,096.69元。在此基础上，将其中的208,000,000.00元折合为20,800万股股本，剩余部分计入资本公积。2013年6月25日，立信出具信会师报字【2013】第440004号《验资报告》对整体变更设立时的注册资本进行了审验确认。2013年6月26日，公司召开创立大会。同日，广东省佛山市工商行政管理局核发了变更后的《企业法人营业执照》，注册号为440682400007256。</t>
  </si>
  <si>
    <t>528203</t>
  </si>
  <si>
    <t>0757-81868066</t>
  </si>
  <si>
    <t>0757-81868318</t>
  </si>
  <si>
    <t>gdxs@xiongsu.cn</t>
  </si>
  <si>
    <t>赵建青,李建辉,郑建江</t>
  </si>
  <si>
    <t>彭晓伟</t>
  </si>
  <si>
    <t>0757-81868097</t>
  </si>
  <si>
    <t>XS300599@126.com</t>
  </si>
  <si>
    <t>300639</t>
  </si>
  <si>
    <t>广东凯普生物科技股份有限公司</t>
  </si>
  <si>
    <t>CNE100002N51</t>
  </si>
  <si>
    <t>Guangdong Hybribio Biotech Co., Ltd.</t>
  </si>
  <si>
    <t>Hybribio Biotech</t>
  </si>
  <si>
    <t>分子诊断试剂、分子诊断配套仪器等体外诊断相关产品的研发、生产和销售，并提供相关服务。</t>
  </si>
  <si>
    <t>生产、研发、销售各类适用于科研、教育的高科技生物检测仪器及试剂(法律、法规规定须前置许可审批的225种化学试剂除外)、生物化学检测仪器、实验、实训设备和软件产品及教学实验室配套基础建设、装修工程;机电产品；化学原料(不含危险化学品)；教育、医疗仪器设备维修(不含计量器具)及技术服务；计算机软件的设计、开发、维修及技术服务；医疗生物检测仪器的研发；生产、销售：医疗器械。(以上项目不涉及外商投资准入特别管理措施)(依法须经批准的项目,经相关部门批准后方可开展经营活动)。</t>
  </si>
  <si>
    <t>公司的前身为广东凯普生物科技有限公司（曾用名潮州凯普生物仪器有限公司、广东凯普生物仪器有限公司)，成立于2003年6月13日。2010年12月，凯普有限以截止2010年6月30日经审计的净资产人民币52，684，494.96元为基准，按1:0.987007658的比例折合股份总额5，200万股，每股面值1元，整体变更为股份有限公司。2010年12月31日，公司在潮州市工商行政管理局完成工商变更登记。</t>
  </si>
  <si>
    <t>广东省潮州市经济开发区试验区北片高新区D5-3-3-4小区</t>
  </si>
  <si>
    <t>0768-2852923</t>
  </si>
  <si>
    <t>0768-2852920</t>
  </si>
  <si>
    <t>zqsw@hybribio.cn</t>
  </si>
  <si>
    <t>赵浩瀚,余浩明,洪冠平,唐有根</t>
  </si>
  <si>
    <t>管乔中</t>
  </si>
  <si>
    <t>300602</t>
  </si>
  <si>
    <t>深圳市飞荣达科技股份有限公司</t>
  </si>
  <si>
    <t>CNE100002Q25</t>
  </si>
  <si>
    <t>Shenzhen FRD Science and Technology Co., Ltd.</t>
  </si>
  <si>
    <t>FRD</t>
  </si>
  <si>
    <t>电磁屏蔽材料及器件、导热材料及器件的研发、设计、生产与销售，为客户提供电磁屏蔽及导热应用解决方案的服务。</t>
  </si>
  <si>
    <t>研发、生产和销售移动通信、网络通信、路由交换、存储及服务器、电力电子器件等相关共性技术及产品；研发、生产、销售电磁屏蔽材料及其器件、吸波材料及其器件、导热材料及其器件、绝缘材料及其器件、高性能复合材料、电子辅料；研发、生产、销售塑胶产品及组件，金属冲压产品及组件，合金铸造产品及组件；国内商业、物资供销业（不含专营、专控、专卖商品）；进出口业务（按深贸进准字第[2001]1868号文规定办理）；普通货运（在许可有效期内经营）。</t>
  </si>
  <si>
    <t>1993年11月10日，飞荣达有限经深圳市工商行政管理局核准登记注册为私营性质的有限公司，并领取“深私法字02705号”营业执照（副本）（限于刻制公章、设立账户、办理验资和雇工手续，以及租赁经营场地、购买设备时用，有效期至1994年2月8日），核准注册资金35万元人民币，由马飞、刘少荣和王小萍分别认缴15万元、15万元和5万元。1993年12月10日，深圳长城会计师事务所出具“深圳长验字[1993]第8102号”《验资报告书》，验证飞荣达有限实收资本为36.975万元人民币，其中，马飞认缴出资15万元，实缴出资16.975万元，刘少荣认缴出资15万元，实缴出资15万元，王少萍认缴出资5万元，实缴出资5万元，均为实物出资。1994年1月22日，深圳市工商行政管理局换发营业执照，核准飞荣达有限注册资本为人民币37万元（实缴36.975万元，差异250元，四舍五入导致差异）。飞荣达有限设立时的名称为“深圳飞荣达科技有限公司”，经营范围为“沼气－氧气报警仪、薄（触）膜开发、电子元器件”，企业法人营业执照注册号为27940718－1，执照号为深私法字02705号。本公司是由马飞、黄峥、陈乃雄、深圳市高特佳汇富投资合伙企业（有限合伙）、马军和深圳市飞驰投资管理有限公司作为发起人，以发行人前身飞荣达有限截至2009年8月31日经审计的净资产131479300.65元（其中75000000.00元作为注册资本，剩余56479300.65元为资本公积）作为出资，整体变更设立股份有限公司。天职国际对本公司出资进行了验证，并出具了天职深核字[2009]第363号《验资报告》。2009年12月2日，飞荣达取得了深圳市市场监督管理局颁发的注册登记号为440301102736095的股份公司企业法人营业执照，注册资本7500万元，法定代表人为马飞。2016年3月11日，深圳市场监督管理局向发行人换了《营业执照》（统一社会信用代码：914403002794071819），除营业执照注册号统一变更为统一社会代码外，其他主要登记信息未发生变更。</t>
  </si>
  <si>
    <t>广东省深圳市南山区桃源街道北环路猫头山高发工业区高发8＃厂房一至六层</t>
  </si>
  <si>
    <t>广东省深圳市光明新区玉塘街道南林路飞荣达新材料产业园1#楼9F证券部</t>
  </si>
  <si>
    <t>0755-86083167</t>
  </si>
  <si>
    <t>0755-86081689</t>
  </si>
  <si>
    <t>frdzq@frd.cn</t>
  </si>
  <si>
    <t>张建军,赖向东,赵亮</t>
  </si>
  <si>
    <t>杜劲松</t>
  </si>
  <si>
    <t>300595</t>
  </si>
  <si>
    <t>欧普康视科技股份有限公司</t>
  </si>
  <si>
    <t>CNE100002MR0</t>
  </si>
  <si>
    <t>Autek China Inc.</t>
  </si>
  <si>
    <t>Autek</t>
  </si>
  <si>
    <t>硬性角膜接触镜及护理产品的设计、研发、生产和销售，并提供技术支持与培训服务。</t>
  </si>
  <si>
    <t>三类医用光电仪器类、医用检验类、人工脏器类、二类医用装备类，角膜塑型镜，三类植入体内或长期接触体内的眼科光学器具生产销售，消毒产品、护理产品及眼镜的生产及销售，验光及配镜服务，眼部健康咨询服务，镜片护理及维修。（依法须经批准的项目，经相关部门批准后方可开展经营活动）</t>
  </si>
  <si>
    <t>2000年9月27日，美国奥泰克公司（AUTEC,INC.）设立外商独资性质的欧普康视科技（合肥）有限公司，公司注册资本为60万美元。2000年10月22日，欧普有限领取了安徽省人民政府核发的《中华人民共和国外商投资企业批准证书》（外经贸皖府资字[1990]0180号）。2000年10月26日，欧普有限取得了合肥市工商行政管理局核发的《企业法人营业执照》（企独皖合总副字第001570号），企业类型为外商独资经营，注册资本60万美元。2001年2月8日，安徽省宝申会计师事务所对欧普有限股东美国奥泰克公司向欧普有限缴纳的第一期出资进行了审验，出具了皖宝事（2001）验1-024号《验资报告》，验证欧普有限已收到其股东投入的资本504,466.87美元，其中实收资本为500,000美元，资本公积4,466.87美元。上述投入资本相关的资产总额为504,466.87美元，其中货币资金57,073.87美元，实物资产447,393.00美元。2013年11月28日，欧普有限全体股东作为股份有限公司的发起人，以欧普有限截至2013年7月31日经审计后的净资产折为5,100万股，将有限公司整体变更为欧普康视科技股份有限公司。2013年12月19日，欧普康视在合肥市工商局依法办理了变更登记手续，取得《企业法人营业执照》，注册号为340100400003589，注册资本为5,100.00万元。</t>
  </si>
  <si>
    <t>安徽省合肥市高新区望江西路4899号</t>
  </si>
  <si>
    <t>安徽省合肥市高新区梦园路7号</t>
  </si>
  <si>
    <t>0551-62952208</t>
  </si>
  <si>
    <t>0551-65319185</t>
  </si>
  <si>
    <t>autekchina@126.com</t>
  </si>
  <si>
    <t>张瑞稳,潘平,丁斌</t>
  </si>
  <si>
    <t>0551-65283718</t>
  </si>
  <si>
    <t>300708</t>
  </si>
  <si>
    <t>聚灿光电科技股份有限公司</t>
  </si>
  <si>
    <t>CNE100003522</t>
  </si>
  <si>
    <t>Focus Lightings Tech Co., Ltd.</t>
  </si>
  <si>
    <t>Focus Lightings</t>
  </si>
  <si>
    <t>LED外延片及芯片的研发、生产和销售业务，并围绕LED照明应用为核心提供合同能源管理服务。</t>
  </si>
  <si>
    <t>照明器件、显示器件、光电器件的研发、组装生产和销售，LED图形化衬底、LED外延片、LED芯片的研发、生产和销售，并提供相应的技术服务；本公司产品的出口和生产所需设备、技术、原辅材料的进口；超高亮度发光二极管（LED）应用产品系统工程的安装、调试、维修；合同能源管理。（依法须经批准的项目，经相关部门批准后方可开展经营活动）</t>
  </si>
  <si>
    <t>聚灿光电科技（苏州）有限公司设立于2010年4月8日，由鑫谷光电股份有限公司和潘华荣共同出资设立，注册资本25,000.00万元，实收资本5,000.00万元，各股东均承诺注册资本在两年内缴齐。苏州心宇会计师事务所对聚灿有限的实收资本进行了审验，并出具了《验资报告》（苏心验字［2010］第0122号）。2010年4月8日，聚灿光电科技（苏州）有限公司在江苏省苏州工业园区工商行政管理局办理完成设立登记手续，并领取注册号为320594000159104的《企业法人营业执照》。2014年12月2日，聚灿光电科技（苏州）有限公司召开股东会并决议，同意以2014年9月30日为改制基准日以整体变更方式设立聚灿光电科技股份有限公司。2014年12月17日，聚灿光电科技（苏州）有限公司全体股东作为发起人签署了《发起人协议》。本次变更以聚灿光电科技（苏州）有限公司截至2014年9月30日经审计净资产29,707.84万元并扣除股利分配1,029.18万元后的净资产28,678.66万元为基数，按1:0.5981折股比例折合为本公司等额股份17,153万股，每股面值为1元，总股本17,153万元，净资产折股后剩余的11,525.66万元计入公司资本公积。2014年12月18日，发行人召开了创立大会。2014年12月30日，发行人在江苏省工商行政管理局完成了工商登记变更，领取了注册号为320594000159104的《营业执照》。</t>
  </si>
  <si>
    <t>江苏省苏州工业园区月亮湾路15号中新大厦32楼01-05室</t>
  </si>
  <si>
    <t>0512-82258385</t>
  </si>
  <si>
    <t>0512-82258335</t>
  </si>
  <si>
    <t>Focus@focuslightings.com</t>
  </si>
  <si>
    <t>施伟力,葛素云,苏侃</t>
  </si>
  <si>
    <t>300625</t>
  </si>
  <si>
    <t>广东三雄极光照明股份有限公司</t>
  </si>
  <si>
    <t>CNE100002PF8</t>
  </si>
  <si>
    <t>Guangdong PAK Corporation Co., Ltd.</t>
  </si>
  <si>
    <t>PAK</t>
  </si>
  <si>
    <t>绿色照明灯具、照明光源及照明控制类产品的研发、生产和销售。</t>
  </si>
  <si>
    <t>主营项目类别：电气机械和器材制造业：一般经营范围：电工器材制造；电器辅件、配电或控制设备的零件制造；家用通风电器具制造；照明器具生产专用设备制造；照明灯具制造；电光源制造；家用电力器具专用配件制造；配电开关控制设备制造；灯用电器附件及其他照明器具制造；LED芯片封装及销售、LED应用技术开发与应用服务；安全智能卡类设备和系统制造；电线、电缆制造；家用厨房电器具制造；建筑装饰及水暖管道零件制造；电工器材的批发；家用电器批发；电线、电缆批发；五金产品批发；灯具、装饰物品批发；开关、插座、接线板、电线电缆、绝缘材料零售；电工器材零售；五金零售；灯具零售；日用家电设备零售；日用灯具零售；货物进出口（专营专控商品除外）；技术进出口。</t>
  </si>
  <si>
    <t>2010年4月28日，张宇涛、张贤庆、林岩、陈松辉4人共同签署《广东三雄极光照明股份有限公司发起人协议书》，约定以发起方式设立股份公司，名称为“广东三雄极光照明股份有限公司”，注册地址为广州市番禺区石壁街韦涌工业区132号，注册资本5,000万元。2010年5月13日，正中珠江出具了“广会所验字[2010]第10003580018号”《验资报告》，验证公司已收到股东首次缴纳的注册资本3,500万元，全部为货币出资。2010年5月19日，公司在广州市工商行政管理局办理注册手续，领取了注册号为440101000097754的《企业法人营业执照》，注册资本5,000万元，实收资本3,500万元。2010年8月和2010年12月，在第二期出资和第三期出资缴纳完毕后，公司分别办理了变更实收资本的工商登记手续并领取了新的企业法人营业执照。</t>
  </si>
  <si>
    <t>511496</t>
  </si>
  <si>
    <t>020-28660333</t>
  </si>
  <si>
    <t>020-28660327</t>
  </si>
  <si>
    <t>info@pak.com.cn</t>
  </si>
  <si>
    <t>胡玉明,陈燕生,李瑮蛟</t>
  </si>
  <si>
    <t>020-28660360</t>
  </si>
  <si>
    <t>300621</t>
  </si>
  <si>
    <t>深圳市维业装饰集团股份有限公司</t>
  </si>
  <si>
    <t>CNE100002PJ0</t>
  </si>
  <si>
    <t>Shenzhen Weiye Decoration Group Co., Ltd.</t>
  </si>
  <si>
    <t>Weiye</t>
  </si>
  <si>
    <t>建筑装饰工程的设计与施工</t>
  </si>
  <si>
    <t>建筑装饰工程设计与施工，建筑材料、装饰材料的购销；建筑幕墙专项设计与施工；机电设备安装工程、消防设施工程、建筑智能化工程的施工；自有物业的租赁和管理。</t>
  </si>
  <si>
    <t>发行人前身深圳市维业装饰设计工程有限公司（以下简称“维业有限”）系经深圳市建设局的批复文件《关于同意成立深圳市维业装饰设计工程公司的批复》（深建复【1994】236号）同意，由深圳市轻工业供销公司（以下简称“轻工业公司”）、圳联实业、深圳市长田实业有限公司（以下简称“长田实业”）出资设立的有限责任公司，注册资金为人民币200万元，经营装饰工程设计与施工。1994年10月18日，维业有限完成工商注册登记，取得深圳市工商行政管理局核发的《企业法人营业执照》（注册号19228752-7，执照号：深司字N00388号），企业类型为有限责任公司（国内合资）。2009年8月15日，维业有限召开股东会并作出决议，同意由维业有限的股东圳联实业、彭金萃、张汉洪、张汉伟作为发起人，以2009年7月31日为基准日，将维业有限整体变更为股份公司并将公司名称变更为深圳市维业装饰集团股份有限公司。同日，维业有限全体股东签署了《深圳市维业装饰集团股份有限公司发起人协议》。2009年9月1日，维业股份召开创立大会暨第一次股东大会，维业有限整体变更为股份公司，以截至2009年7月31日经深圳众环会计师事务所审计的净资产60,099,400.39元，按照1：0.998346的比例折为6,000万股，每股面值为人民币1元，其余99,400.39元计入资本公积。2009年9月3日，深圳众环会计师事务所对维业股份的出资情况进行审验并出具《验资报告》（众环验字【2009】第034号），公司各股东以净资产出资6,000万元。2009年9月7日，公司领取了深圳市工商行政管理局核发的《企业法人营业执照》(注册号：440301102862094)。</t>
  </si>
  <si>
    <t>广东省深圳市福田区新洲路以西、莲花路以南振业景洲大厦裙楼101</t>
  </si>
  <si>
    <t>0755-83558549</t>
  </si>
  <si>
    <t>0755-83536712</t>
  </si>
  <si>
    <t>wyzqsw@szweiye.com</t>
  </si>
  <si>
    <t>郭明忠,刘晓一,詹伟哉</t>
  </si>
  <si>
    <t>广东广和律师事务所</t>
  </si>
  <si>
    <t>300627</t>
  </si>
  <si>
    <t>上海华测导航技术股份有限公司</t>
  </si>
  <si>
    <t>CNE100002PD3</t>
  </si>
  <si>
    <t>Shanghai Huace Navigation Technology Ltd.</t>
  </si>
  <si>
    <t>Huace Navigation</t>
  </si>
  <si>
    <t>高精度卫星导航定位相关软硬件技术产品的研发、生产和销售，并为行业客户提供数据应用及系统解决方案。</t>
  </si>
  <si>
    <t>卫星导航定位系统及设备、地理信息系统及设备、灾害监测系统及设备、机械自动控制系统及设备、遥感信息系统及设备、无人机系统及设备、组合导航系统及设备、水文测绘系统及设备、安全防范系统及设备、测绘仪器、光学仪器、仪器仪表、通讯设备的生产、销售，从事上述技术专业领域内的技术开发、技术咨询、技术转让、技术服务，仪器仪表设备维修服务，自有设备租赁，计算机信息系统集成，从事货物和技术进出口贸易业务（具体经营范围，最终以工商登记为准）。</t>
  </si>
  <si>
    <t>华测有限成立于2003年9月12日，由高立辉、王永泉与刘怀国三名自然人股东出资设立，注册资本100万元。2015年1月5日，华测有限召开创立大会，同意公司以2014年10月31日经审计的净资产值122,553,535.80元按照1:0.6977的比例折成股本8,550万股，整体变更设立华测导航。2015年1月16日，华测导航取得了上海市工商行政管理局核发的注册号为310114000788434的《企业法人营业执照》，公司注册资本为8,550万元人民币。</t>
  </si>
  <si>
    <t>上海市青浦区高泾路599号D楼3层</t>
  </si>
  <si>
    <t>上海市青浦区徐泾镇高路599号C座</t>
  </si>
  <si>
    <t>021-64950939</t>
  </si>
  <si>
    <t>021-64950963</t>
  </si>
  <si>
    <t>huace@huace.cn</t>
  </si>
  <si>
    <t>甘为民,沈云中,施俭</t>
  </si>
  <si>
    <t>朴东国</t>
  </si>
  <si>
    <t>021-64951208</t>
  </si>
  <si>
    <t>曹阳威</t>
  </si>
  <si>
    <t>300622</t>
  </si>
  <si>
    <t>博士眼镜连锁股份有限公司</t>
  </si>
  <si>
    <t>CNE100002PH4</t>
  </si>
  <si>
    <t>Doctorglasses Chain Co., Ltd.</t>
  </si>
  <si>
    <t>Doctorglasses</t>
  </si>
  <si>
    <t>Alexander Liu</t>
  </si>
  <si>
    <t>眼镜零售。</t>
  </si>
  <si>
    <t>眼镜的购销及其它国内贸易（不含专营、专控、专卖商品）；验光配镜（取得相关资质证书后方可经营）；货物及技术进出口（法律、行政法规、国务院决定禁止的项目除外，限制的项目须取得许可后方可经营）；企业管理咨询、经济信息咨询、投资咨询（不含证券、保险、基金、金融业务、人才中介服务及其它限制项目）；企业形象策划。</t>
  </si>
  <si>
    <t>发行人系由其前身博士有限整体变更设立而来。博士有限是由ALEXANDERLIU、LOUISAFAN分别以货币出资50万元在深圳设立，1997年4月23日，博士有限在深圳市工商行政管理局办理了设立登记，领取了《企业法人营业执照》，注册资本100万元，法定代表人刘晓，经营范围为：眼镜及其相关产品的购销，国内商业、物资购销业（以上不含国家专营、专控、专卖产品）。2011年12月13日，博士有限股东会决议以截止2011年11月30日经大华审计的原账面净资产值85,284,785.52元折为普通股5,148万股，整体变更为股份有限公司。国众联对变更前博士有限的股东全部权益价值在2011年11月30日的市场价值进行了评估，并出具了深国众联评报字（2011）第3-062号《评估报告》。大华对股份有限公司的注册资本实收情况进行了审验并出具了大华验字[2011]316号《验资报告》。2011年12月30日，公司在深圳市市场监督管理局办理了变更登记，公司名称登记为"深圳市博士眼镜连锁股份有限公司"。2012年12月12日，公司名称变更为"博士眼镜连锁股份有限公司"。</t>
  </si>
  <si>
    <t>0755-82095801</t>
  </si>
  <si>
    <t>0755-82095526</t>
  </si>
  <si>
    <t>zqswb@doctorglasses.com.cn</t>
  </si>
  <si>
    <t>单莉莉,王扬,曾骏文</t>
  </si>
  <si>
    <t>LOUISA FAN</t>
  </si>
  <si>
    <t>300611</t>
  </si>
  <si>
    <t>浙江美力科技股份有限公司</t>
  </si>
  <si>
    <t>CNE100002PS1</t>
  </si>
  <si>
    <t>Zhejiang Meili High Technology Co., Ltd.</t>
  </si>
  <si>
    <t>Meili High Technology</t>
  </si>
  <si>
    <t>高端弹簧产品的研发、生产和销售业务。</t>
  </si>
  <si>
    <t>研制、生产、销售：弹簧、弹性装置、汽车零部件及本企业生产、科研所需的原辅材料、机械设备、仪器仪表、零配件；弹簧设计软件的研发，销售：摩托车；实业投资；经营本企业自产产品及技术的出口业务（国家政策允许范围内）；经营进料加工和“三来一补”业务。（上述经营范围不含国家法律法规规定禁止、限制和许可经营的项目）。</t>
  </si>
  <si>
    <t>公司前身新昌美力成立于2002年5月16日，成立时注册资本为1,000.00万元，其中章碧鸿以其拥有的新昌县第一弹簧厂的净资产及货币出资900.00万元，占注册资本的90%，章竹军以货币出资100.00万元，占注册资本的10%。2002年4月24日，新昌信安达联合会计师事务所出具了信会所验字〔2001〕第184号《验资报告》，对公司前身新昌美力设立时出资予以审验。2002年5月16日，新昌县工商行政管理局向新昌美力核发了注册号为3306242100801的《企业法人营业执照》。2002年5月20日，新昌美力召开股东会，同意变更新昌美力名称为“浙江美力弹簧有限公司”。2002年5月27日，浙江省工商行政管理局出具名称预核内〔2002〕第0000704号《企业名称预先核准通知书》，预先核准“浙江美力弹簧有限公司”的名称使用。2002年5月29日，新昌县工商行政管理局核准上述变更，并向美力弹簧换发了《企业法人营业执照》。2010年10月25日，美力弹簧召开股东会，全体股东一致同意以整体变更方式共同发起设立股份有限公司。2010年11月14日，美力弹簧召开股东会，全体股东审议并一致同意以美力弹簧截至2010年10月31日经审计的净资产值85,899,886.16元为基础，按照1.7180：1的比例折合股份公司股本50,000,000.00股，每股面值1元，由原股东按原出资比例分别持有，余额35,899,886.16元计入公司资本公积。2010年11月17日，天健所出具了天健验〔2010〕355号《验资报告》，对整体变更设立股份公司的出资到位情况进行了验证。2010年11月25日，公司在绍兴市工商行政管理局办理了工商登记手续，并领取了注册号为330624000019343的《企业法人营业执照》。</t>
  </si>
  <si>
    <t>浙江省新昌县新昌大道西路1365号</t>
  </si>
  <si>
    <t>0575-86226808</t>
  </si>
  <si>
    <t>0575-86060996</t>
  </si>
  <si>
    <t>dsh@china-springs.com</t>
  </si>
  <si>
    <t>王松林,舒敏,王剑敏</t>
  </si>
  <si>
    <t>王国莲</t>
  </si>
  <si>
    <t>300609</t>
  </si>
  <si>
    <t>汇纳科技股份有限公司</t>
  </si>
  <si>
    <t>CNE100002PV5</t>
  </si>
  <si>
    <t>Winner Technology Co., Inc.</t>
  </si>
  <si>
    <t>Winner Technology</t>
  </si>
  <si>
    <t>线下消费行为数据分析。</t>
  </si>
  <si>
    <t>从事信息科技、电子科技、数据科技、通讯科技、机电科技、物联网科技、安防科技领域内的技术开发、技术转让、技术咨询、技术服务，信息系统集成服务，数据采集、存储和处理服务，大数据服务，计算机设备安装、调试、维护，电子产品（除医疗器械）、计算机、软件及辅助设备（除计算机信息系统安装专用产品）、通讯器材、办公自动化设备生产、销售，从事货物进出口及技术进出口业务，可承担连接至公用通信网的用户通信管道、用户通信线路、综合布线、及其配套的设备工程建设，计算机网络工程，网站建设与维护，安全技术防范设计施工。【依法须经批准的项目，经相关部门批准后方可开展经营活动】</t>
  </si>
  <si>
    <t>上海汇纳信息科技股份有限公司由上海汇纳网络信息科技有限公司于2013年12月24日整体变更设立。汇纳有限以经立信会计师事务所信会师报字（2013）第114146号《审计报告》确认的截至2013年10月31日的净资产132,506,842.15元为依据，折合股份75,000,000股，每股面值1元，折股溢价部分57,506,842.15元计入资本公积。2013年12月13日，立信会计师事务所对本次整体变更的出资进行了审验，并出具了信会师报字[2013]第114167号《验资报告》。2013年12月24日，汇纳科技在上海市工商行政管理局完成公司设立登记，并领取了注册号为310228000751416的《企业法人营业执照》。</t>
  </si>
  <si>
    <t>上海市浦东新区南洋泾路555号（陆家嘴金融街区）2A层</t>
  </si>
  <si>
    <t>021-31759693</t>
  </si>
  <si>
    <t>021-50893730</t>
  </si>
  <si>
    <t>sadep@winnerinf.com.cn</t>
  </si>
  <si>
    <t>王永平,芮萌,洪亮</t>
  </si>
  <si>
    <t>300626</t>
  </si>
  <si>
    <t>华瑞电器股份有限公司</t>
  </si>
  <si>
    <t>CNE100002NG1</t>
  </si>
  <si>
    <t>Huarui Electrical Appliance Co., Ltd.</t>
  </si>
  <si>
    <t>Huarui</t>
  </si>
  <si>
    <t>小功率电机和微特电机换向器的研发、生产、销售和服务。</t>
  </si>
  <si>
    <t>汽车电机、微特电机、换向器（整流子）、轴承、轴、电机配件、电器配件的制造、加工；金属材料的批发、零售；自营或代理货物和技术的进出口，但国家限制经营或禁止进出口的货物或技术除外。（依法须经批准的项目，经相关部门批准后方可开展经营活动）</t>
  </si>
  <si>
    <t>发行人前身宁波华瑞成立于1996年2月12日，设立时注册资本为218万元，法定代表人为孙瑞良，经营范围为“电器配件、换向器的制造、加工；金属材料的批发、零售”，取得了鄞县工商行政管理局颁发的《企业法人营业执照》（注册号为鄞工商14456559-6）。宁波华瑞成立时，孙瑞良以固定资产出资200万元，其中房屋建筑物120万元，设备80万元，合计占出资额的91.70%，陈定儿以货币出资18万元，占出资额的8.30%。上述出资经鄞县会计师事务所出具的B96062号《验资报告书》验证。2012年12月6日，宁波华瑞股东会作出决议，同意将宁波华瑞整体变更为股份有限公司；同意根据华普天健出具的会审字[2012]2284号《审计报告》，以截至2012年10月31日经审计的净资产160,135,082.98元，减去已分配利润8,967,876.60元后的净资产值151,167,206.38元，按2.0156：1的比例折合为7,500万股，每股面值人民币1元，余额76,167,206.38元计入资本公积。2012年12月6日，宁波华瑞各股东签署了《发起人协议》。2012年12月21日，华瑞股份创立大会暨首次股东大会通过了《关于华瑞电器股份有限公司筹办情况报告的议案》，同意按照《公司法》的有关规定将宁波华瑞整体变更为股份有限公司，整体变更后的公司名称为“华瑞电器股份有限公司”。2012年12月21日，华普天健出具了会验字[2012]2299号《验资报告》，对公司注册资本进行了验证。2013年2月4日，华瑞股份在宁波市工商行政管理局完成了工商变更登记手续并取得注册号为330212000026734的《企业法人营业执照》。</t>
  </si>
  <si>
    <t>315191</t>
  </si>
  <si>
    <t>0574-86115998</t>
  </si>
  <si>
    <t>0574-88160982</t>
  </si>
  <si>
    <t>info@hrdq.cn</t>
  </si>
  <si>
    <t>www.china-commutator.com</t>
  </si>
  <si>
    <t>孙建红,郑曙光,杨华军</t>
  </si>
  <si>
    <t>孙瑞良(代)</t>
  </si>
  <si>
    <t>300620</t>
  </si>
  <si>
    <t>珠海光库科技股份有限公司</t>
  </si>
  <si>
    <t>CNE100002PK8</t>
  </si>
  <si>
    <t>Advanced Fiber Resources (Zhuhai) ., Ltd.</t>
  </si>
  <si>
    <t>AFR</t>
  </si>
  <si>
    <t>光纤器件的设计、研发、生产、销售及服务。</t>
  </si>
  <si>
    <t>生产、销售自产的光电器件；激光器、光电设备仪器批发、零售、维修及进出口业务（不设店铺,不涉及国营贸易管理商品,涉及配额许可证管理、专项规定管理的商品按国家有关规定办理)。</t>
  </si>
  <si>
    <t>光库科技成立于2000年，位于环境优雅的珠海国家高新区，拥有一流的技术、设备及生产环境。公司十多年来一直致力于研发、生产及销售高性能光纤激光器件及光通讯器件等，产品主要销往欧美日等国家和地区，被广泛运用于激光技术、通讯、光纤传感（航天航空、环境监测、地质勘探、医疗设备）、科研等领域，包括"嫦娥三号"登月及海底光网络、国家点火装置等需要极高可靠性的项目。公司系高新技术企业，建有广东省光电器件工程技术研究中心、广东省院士专家企业工作站、博士后科研工作站分站。近年来，公司引进了多位拥有硅谷背景的激光专家和光通讯专家负责公司研发和管理工作，建立了一支高素质、高效率的研发团队。经过多年积累，公司赢得了欧美日等国家和地区的优质客户的认同，建立了长期合作、持续稳定的高端客户网络。公司客户包括国外知名的激光器生产商Trumpf Group、Rofin-Sinar、IPG、Coherent、Spectra-Physics等，国内领先的激光器生产商大族激光、杰普特、武汉锐科等，国外知名光通讯企业Finisar、JDSU、藤仓等，国内外著名科研机构林肯实验室、劳伦斯-利弗莫尔实验室、斯坦福大学、美国国家航空航天局、中科院、清华大学等。优质客户资源的不断拓展，为公司进一步的发展奠定了良好的基础。目前公司拥有400多名员工，3,000多平米的十万级超净车间，七个专业光学实验室，配备大量进口先进仪器。公司每年生产各类光纤器件、模块多达20万件。未来几年，伴随着光纤激光器应用领域的不断拓展和光网络设备行业的稳定增长，公司将结合"光纤激光器件扩产项目"和"研发中心建设项目"的实施，不断优化产品结构，提升整体技术水平和技术创新能力，充分发挥企业的技术研发、服务、质量与品牌和管理等优势，进一步增强公司的核心竞争力，努力将公司打造为具有全球影响力的、行业领先的光纤器件提供商。</t>
  </si>
  <si>
    <t>广东省珠海市高新区唐家湾镇创新三路399号</t>
  </si>
  <si>
    <t>0756-3898809</t>
  </si>
  <si>
    <t>0756-3898080</t>
  </si>
  <si>
    <t>christina@fiber-resources.com</t>
  </si>
  <si>
    <t>黄永洪,敖静涛,陈长水</t>
  </si>
  <si>
    <t>Wang Xinglong(代)</t>
  </si>
  <si>
    <t>xlwang@fiber-resources.com</t>
  </si>
  <si>
    <t>300636</t>
  </si>
  <si>
    <t>江西同和药业股份有限公司</t>
  </si>
  <si>
    <t>CNE100002P83</t>
  </si>
  <si>
    <t>Jiangxi Synergy Pharmaceutical Co., Ltd.</t>
  </si>
  <si>
    <t>Synergy Pharmaceutical</t>
  </si>
  <si>
    <t>化学原料药和医药中间体的研发、生产和销售。</t>
  </si>
  <si>
    <t>原料药、医药中间体、精细化工（危险品除外）生产销售。（依法须经批准的项目，经相关部门批准后方可开展经营活动）</t>
  </si>
  <si>
    <t>2004年4月，庞正伟、赵鸿良2名自然人共同出资成立同和有限，同和有限成立时的注册资本为100万元。2004年4月15日，江西奉新大众会计事务所出具“奉众会师验字[2004]020号”《验资报告》，对同和有限注册资本到位情况进行了验证。2015年2月3日，公司召开创立大会暨第一次股东大会，同意由同和有限股东共同发起，以同和有限经立信会计师审计的截至2014年11月30日的账面净资产114，390，536.04元为基础（编号为“信会师报字[2015]第150016号”《审计报告》），按照1:0.277995的比例折为3，180万股，其余82，590，536.04元计入资本公积，同和有限整体变更为股份有限公司。立信会计师出具了“信会师报字[2015]第110149号”《验资报告》，对公司实收资本到位情况进行了验证。2015年2月6日，江西省商务厅出具了“赣商务外资管批[2015]33号”《关于同意江西同和药业有限责任公司变更设立为股份有限公司等事项的批复》，2015年2月6日，江西省人民政府向公司核发了江西同和药业股份有限公司的“商外资赣字[2005]0018号”《中华人民共和国台港澳侨投资企业批准证书》。</t>
  </si>
  <si>
    <t>330700</t>
  </si>
  <si>
    <t>0795-4605333-8018</t>
  </si>
  <si>
    <t>0795-4605772</t>
  </si>
  <si>
    <t>dm@jxsynergy.com</t>
  </si>
  <si>
    <t>俞初一,彭丁带,陈国锋</t>
  </si>
  <si>
    <t>300663</t>
  </si>
  <si>
    <t>北京科蓝软件系统股份有限公司</t>
  </si>
  <si>
    <t>CNE100002NH9</t>
  </si>
  <si>
    <t>Client Service International, Inc.</t>
  </si>
  <si>
    <t>CSII</t>
  </si>
  <si>
    <t>向以银行为主的金融机构提供软件产品应用开发和技术服务。</t>
  </si>
  <si>
    <t>开发、生产电脑软硬件、网络产品；技术咨询、技术服务及售后维修服务；销售自产产品；货物进出口、技术进出口、代理进出口。（企业依法自主选择经营项目，开展经营活动；依法须经批准的项目，经相关部门批准后依批准的内容开展经营活动；不得从事本市产业政策禁止和限制类项目的经营活动。）</t>
  </si>
  <si>
    <t>1999年10月27日，北京市大兴县对外经济贸易委员会出具《关于外资企业“北京科蓝软件系统有限公司”章程的批复》（兴经贸资字[1999]106号），批准王安京以留学生身份出资设立北京科蓝软件系统有限公司，企业性质为外商独资企业。1999年12月1日，科蓝有限取得国家工商行政管理局核发的《企业法人营业执照》，注册号为企独京总字第014349号。2000年2月至5月，王安京通过其独资设立的美国科蓝分三次汇入科蓝有限6万美元，2000年6月5日，长城会计师事务所有限责任公司出具长会验[2000]字第245号《验资报告》审验确认，截至2000年5月31日，科蓝有限注册资本6万美元已全部到位。2013年11月30日，经科蓝有限股东会表决通过，科蓝有限全体股东共同作为发起人，由科蓝有限整体变更设立北京科蓝软件系统股份有限公司。以经大华会计师审计的截至2013年10月31日科蓝有限的净资产130,130,018.97元为基准，其中79,724,861元折合为股份公司股本79,724,861股，每股面值1.00元，其余净资产计入资本公积。科蓝有限全部资产、负债、业务及人员由变更后的股份公司承继。2013年12月18日，发行人取得北京市工商行政管理局核发的《企业法人营业执照》，注册资本7,972.4861万元人民币，注册号为110000410143499。</t>
  </si>
  <si>
    <t>北京市北京经济技术开发区西环南路18号A座450室</t>
  </si>
  <si>
    <t>北京市北京经济技术开发区永昌北路3号7号楼D06室</t>
  </si>
  <si>
    <t>010-65880766</t>
  </si>
  <si>
    <t>010-65880766-201</t>
  </si>
  <si>
    <t>investor@csii.com.cn</t>
  </si>
  <si>
    <t>郑晓武,王缉志,马朝松</t>
  </si>
  <si>
    <t>300662</t>
  </si>
  <si>
    <t>北京科锐国际人力资源股份有限公司</t>
  </si>
  <si>
    <t>CNE100002NJ5</t>
  </si>
  <si>
    <t>Beijing Career International Co., Ltd.</t>
  </si>
  <si>
    <t>Career International</t>
  </si>
  <si>
    <t>中高端人才访寻、招聘流程外包和灵活用工等人力资源服务业务。</t>
  </si>
  <si>
    <t>人才供求信息的收集、整理、储存发布和咨询服务，人才推荐，人才招聘，人才测评，人才信息网络服务。</t>
  </si>
  <si>
    <t>本公司是由科锐国际人力资源（北京）有限公司整体变更设立的股份有限公司。2014年12月12日，科锐有限召开董事会会议，与会董事一致同意科锐有限变更为股份有限公司，并以科锐有限截至2014年10月31日经审计净资产114,822,517.50元为基数，按1:0.6532的比例折为股份公司7,500万股，每股面值1元。2015年1月15日，北京市商务委员会核发京商务资字[2015]45号《北京市商务委员会关于科锐有限变更为外商投资股份有限公司的批复》，核准科锐有限变更为外商投资股份有限公司，核准股份公司发起人于2014年12月15日签订的《发起人协议》和2014年12月27日签署的股份公司章程。2015年1月23日，本公司取得了北京市人民政府换发的商外资京资字[2005]22023号《台港澳侨投资企业批准证书》。2015年1月23日，本公司在北京市工商行政管理局完成工商变更登记，领取了注册号为110000410278650的《企业法人营业执照》。</t>
  </si>
  <si>
    <t>北京市朝阳区朝外大街16号中国人寿大厦1301室</t>
  </si>
  <si>
    <t>010-59271212</t>
  </si>
  <si>
    <t>010-59271313</t>
  </si>
  <si>
    <t>CIBDO@careerintlinc.com</t>
  </si>
  <si>
    <t>姚宁,赵保东,张伟华</t>
  </si>
  <si>
    <t>GUO XIN</t>
  </si>
  <si>
    <t>010-59271261</t>
  </si>
  <si>
    <t>010-59274999</t>
  </si>
  <si>
    <t>hongwei@chinacareer.com</t>
  </si>
  <si>
    <t>300630</t>
  </si>
  <si>
    <t>海南普利制药股份有限公司</t>
  </si>
  <si>
    <t>CNE100002N10</t>
  </si>
  <si>
    <t>Hainan Poly Pharm Co., Ltd.</t>
  </si>
  <si>
    <t>Poly Pharm</t>
  </si>
  <si>
    <t>药物研发、生产和销售。</t>
  </si>
  <si>
    <t>兴办工厂，西药原料药、中间体和制剂、中成药、药用辅料的研发、生产、销售，卫生及医药信息服务。（一般经营项目自主经营，许可经营项目凭相关许可证或者批准文件经营）（依法须经批准的项目，经相关部门批准后方可开展经营活动。）</t>
  </si>
  <si>
    <t>普利有限成立于1992年7月14日，是经海南省人民政府出具外经贸琼合资字[1992]138号《中外合资经营企业批准证书》批准成立的中外合资企业，成立时注册资本300万元。经2012年7月10日普利有限股东会决议通过，同意以2012年4月30日为改制基准日，普利有限原有股东为发起人，将海南普利制药有限责任公司整体变更为股份有限公司，并更名为海南普利制药股份有限公司。同日，公司原有股东签署《发起人协议书》。2012年10月29日，海南省商务厅出具“琼商务更字[2012]158号”《海南省商务厅关于海南普利制药有限公司变更为外资投资股份公司的批复》，同意本次整体变更事项。2012年10月30日，公司召开创立大会暨第一次股东大会，全体股东一致同意普利有限整体变更为股份公司，即以天健会计师出具的“天健审[2012]5495号”《审计报告》所确定的截至2012年4月30日普利有限净资产额189,412,583.78元为折股依据，将前述净资产额中的90,588,215元折为股份公司的股本总额90,588,215股，每股面值1元，剩余的净资产98,824,368.78元计入资本公积。同日，天健会计师事务所对发起人出资进行了验证，并出具了“天健验[2012]341号”《验资报告》，确认截至报告出具日，公司已收到全体股东以其拥有的普利有限截至2012年4月30日经审计的净资产折合的股本90,588,215元。2012年10月31日，公司在海南省工商局完成变更登记手续，领取了注册号为460000000140801的企业法人营业执照。</t>
  </si>
  <si>
    <t>0898-66661090</t>
  </si>
  <si>
    <t>0898-65710369</t>
  </si>
  <si>
    <t>securities@hnpoly.com</t>
  </si>
  <si>
    <t>张海燕,樊德珠,陈亚东</t>
  </si>
  <si>
    <t>300633</t>
  </si>
  <si>
    <t>深圳开立生物医疗科技股份有限公司</t>
  </si>
  <si>
    <t>CNE100002P91</t>
  </si>
  <si>
    <t>Sonoscape Medical Corp.</t>
  </si>
  <si>
    <t>Sonoscape Medical</t>
  </si>
  <si>
    <t>医疗诊断设备的研发、生产与销售。</t>
  </si>
  <si>
    <t>医疗器械的软件开发（不含国家限制项目）；生物技术开发、技术转让、技术服务、技术咨询；自产产品技术维护服务；自产产品售后服务；经营进出口业务（法律、行政法规、国务院决定禁止的项目除外，限制的项目须取得许可后方可经营）。生产经营医疗器械及其配套试剂及产品软件开发；生产经营显示器产品及电子产品。</t>
  </si>
  <si>
    <t>本公司系由开立有限整体变更设立的股份有限公司。公司前身开立有限成立于2002年9月27日，由姚锦钟主导创立。姚锦钟先生是我国超声仪器工业的先行者和奠基人之一，自上世纪六十年代开始从事超声仪器的研究开发与制造，历任汕头超声仪器研究所所长、汕头超声电子仪器公司副总经理、总工程师，1995年被授予汕头市优秀拔尖人才，市管专家，是第五、六、七届全国人大代表，国家级“有突出贡献中青年专家”，第一批享受国务院特殊津贴专家。2014年12月20日，开立有限全体股东签署《股东会决议》，同意以开立有限原股东作为股份公司的发起人，以经天健会计师事务所审计的截至2014年10月31日的净资产值464,400,023.34元为基础折成总股本36,000万股，折股后股份公司的股本总额为36,000万元，净资产超出部分104,400,023.34元计入股份公司资本公积金。天健会计师事务所就股份有限公司设立情况出具天健验[2014]3-92号《验资报告》。2014年12月31日，开立医疗取得深圳市市场监督管理局核发的注册号为440301103617854的《企业法人营业执照》。</t>
  </si>
  <si>
    <t>广东省深圳市南山区粤海街道麻岭社区高新中区科技中2路1号深圳软件园（2期）12栋201、202</t>
  </si>
  <si>
    <t>0755-26722890</t>
  </si>
  <si>
    <t>0755-26722850</t>
  </si>
  <si>
    <t>ir@sonoscape.com</t>
  </si>
  <si>
    <t>梁文昭,李居全,王捷</t>
  </si>
  <si>
    <t>吴坤祥</t>
  </si>
  <si>
    <t>300628</t>
  </si>
  <si>
    <t>厦门亿联网络技术股份有限公司</t>
  </si>
  <si>
    <t>CNE100002PC5</t>
  </si>
  <si>
    <t>Xiamen Yealink NetworkTechnology Co., Ltd.</t>
  </si>
  <si>
    <t>Yealink Network</t>
  </si>
  <si>
    <t>以互联网为基础的统一通信终端解决方案提供商，集研发、销售及服务于一体，并通过外协加工的方式，为全球企业客户提供智能、高效的企业通信终端解决方案。</t>
  </si>
  <si>
    <t>设计、开发、生产、销售网络产品、通讯产品、电子产品、计算机软硬件、单片机软件及相关技术咨询服务；网络工程；经营各类商品和技术的进出口（但国家限定公司经营或禁止进出口的商品及技术除外）。（以下经营范围设计许可经营项目的，应在取得有关部门的许可后方可经营。）</t>
  </si>
  <si>
    <t>亿联有限成立于2001年11月5日，由吴仲毅、陈智松、周继伟、卢荣富共同出资设立，设立时的注册资本为180万元。2001年10月29日，吴仲毅、陈智松、周继伟、卢荣富签署了《厦门亿联网络技术有限公司章程》。2001年10月29日，中磊会计师事务所有限责任公司福建分公司出具《验资报告》（中磊闽验字（2001）第4062号），截至2001年10月29日，亿联有限已收到股东以货币出资的180万元。2001年11月5日，厦门工商局核发了注册号为3502002062147的《企业法人营业执照》，亿联有限注册成立。2012年5月2日，亿联有限股东会做出决议，决议由亿联有限的全体股东作为发起人，将亿联有限整体变更设立为股份有限公司，以截至2011年12月31日经审计的净资产80,809,233.89元中5,600万元作为股份公司注册资本5,600万元，经审计的净资产超过股份有限公司注册资本的部分按规定计入股份公司的资本公积金。根据天健正信会计师事务所出具的天健正信验（2012）综字第020068号《验资报告》，截止2012年5月9日，发行人已收到各发起人缴纳的注册资本（股本）合计5,600万元，每股面值1元，净资产折合股本后的余额转为资本公积。2012年6月7日，发行人依法在厦门市工商局完成工商登记，并取得注册号为350298200000890的《企业法人营业执照》。</t>
  </si>
  <si>
    <t>361015</t>
  </si>
  <si>
    <t>0592-5702000</t>
  </si>
  <si>
    <t>0592-5702455</t>
  </si>
  <si>
    <t>zhengquan@yealink.com</t>
  </si>
  <si>
    <t>何旭晖,魏志华,叶丽荣,杨槐</t>
  </si>
  <si>
    <t>0592-5702000-3210</t>
  </si>
  <si>
    <t>300701</t>
  </si>
  <si>
    <t>森霸传感科技股份有限公司</t>
  </si>
  <si>
    <t>CNE1000034W3</t>
  </si>
  <si>
    <t>Senba Sensing Technology Co., Ltd.</t>
  </si>
  <si>
    <t>Senba</t>
  </si>
  <si>
    <t>集研发、设计、生产、销售及服务于一体的专业的光电传感器供应商。</t>
  </si>
  <si>
    <t>研究、开发、制造、销售红外传感器、可见光传感器等光电传感器系列产品、相关电子模块、配件、组件；传感器及传感器应用系统的研发、设计；与以上产品相关的嵌入式软件的开发、销售；与以上技术、产品相关的服务（以上均不含法律、行政法规、国务院决定规定需前置审批和禁止的项目）。</t>
  </si>
  <si>
    <t>公司系由森霸有限依法整体变更设立的股份公司。2012年8月31日，经森霸有限全体股东一致同意，森霸有限以截至2012年7月31日经北京永拓会计师事务所审计的账面净资产65,289,969.59元（京永专字（2012）第31080号《审计报告》）中的6,000万元折合成股份公司股本6,000万股，每股面值为人民币1元，股份公司注册资本为人民币6,000万元，超过注册资本部分5,289,969.59元计入资本公积。各股东以其所持森霸有限股权比例对应的净资产作为出资，认购相应比例的股份，以整体变更方式设立森霸股份。</t>
  </si>
  <si>
    <t>473300</t>
  </si>
  <si>
    <t>0377-67986996</t>
  </si>
  <si>
    <t>0377-67987868</t>
  </si>
  <si>
    <t>stock@nysenba.com</t>
  </si>
  <si>
    <t>董治国,仝骅</t>
  </si>
  <si>
    <t>300695</t>
  </si>
  <si>
    <t>浙江兆丰机电股份有限公司</t>
  </si>
  <si>
    <t>CNE1000034P7</t>
  </si>
  <si>
    <t>Zhejiang Zhaofeng Mechanical and Electronic Co., Ltd.</t>
  </si>
  <si>
    <t>Zhaofeng</t>
  </si>
  <si>
    <t>汽车轮毂轴承单元的研发、生产和销售。</t>
  </si>
  <si>
    <t>等速万向节、制动器总成、减震器、精密轴承、轿车轮毂单元、汽车零部件的生产；销售本公司生产的产品（依法须经批准的项目，经相关部门批准后方可开展经营活动）。</t>
  </si>
  <si>
    <t>根据杭州市萧山区对外贸易经济合作局“萧外经贸审[2002]32号”《关于同意设立合资经营杭州兆丰汽车零部件制造有限公司及对公司合同、章程的批复》核准，杭州兆丰汽车零部件制造有限公司于2002年11月28日在杭州市工商行政管理局登记注册，取得注册号为企合浙杭总字第004642号《企业法人营业执照》。2009年12月16日，兆丰有限整体变更为外商投资股份有限公司兆丰股份。兆丰实业、寰宇投资、弘泰控股、美兆投资等4名原兆丰有限股东，共同作为发起人，以兆丰有限截至2009年9月30日经审计的净资产107,804,208.09元中的50,000,000元折为股本，其余57,804,208.09元计入资本公积。天健会计师事务所有限公司对发起人出资进行了验证，并出具了浙天会验（2009）241号《验资报告》。2009年12月16日，公司在浙江省工商行政管理局进行了变更登记，取得了注册号为330181400001606的《企业法人营业执照》。公司于2016年5月18日取得统一社会信用代码913300007450544091《营业执照》。</t>
  </si>
  <si>
    <t>浙江省杭州市萧山经济技术开发区桥南区块兆丰路6号</t>
  </si>
  <si>
    <t>311232</t>
  </si>
  <si>
    <t>0571-22803999</t>
  </si>
  <si>
    <t>0571-22801188</t>
  </si>
  <si>
    <t>stock@hzfb.com</t>
  </si>
  <si>
    <t>杨晓蔚,郑梅莲,傅建中</t>
  </si>
  <si>
    <t>孔辰寰</t>
  </si>
  <si>
    <t>0571-22801163</t>
  </si>
  <si>
    <t>300699</t>
  </si>
  <si>
    <t>威海光威复合材料股份有限公司</t>
  </si>
  <si>
    <t>CNE1000034T9</t>
  </si>
  <si>
    <t>Weihai Guangwei Composites Co., Ltd.</t>
  </si>
  <si>
    <t>Guangwei Composites</t>
  </si>
  <si>
    <t>碳纤维及碳纤维复合材料的研发、生产与销售。</t>
  </si>
  <si>
    <t>高性能纤维、织物、预浸材料、各类复合材料制品及装备的研发、生产、销售，技术开发与咨询，备案范围内的货物及技术进出口业务。(依法须经批准的项目，经相关部门批准后方可开展经营活动)。</t>
  </si>
  <si>
    <t>发行人是由复材有限整体变更设立的股份有限公司，发起人为光威集团、中信合伙、威和合伙、光辉合伙、光威合伙、拓展合伙。公司以立信会计师出具的“信会师报字[2014]第190834号”《审计报告》确认截至2014年3月31日的净资产1,076,677,503.73元折股276,000,000股，每股面值人民币1元，共计股本人民币276,000,000.00元，由原股东按原比例分别持有。净资产人民币1,076,677,503.73元大于所折股本人民币276,000,000.00元的部分计人民币800,677,503.73元计入资本公积。2014年10月28日，立信对本次出资情况进行了审验并出具“信会师报字[2014]第190844号”《验资报告》，确认折股后的股份由原股东按原比例持有。2014年10月28日，光威复材召开股份公司创立大会。2014年10月31日，公司依法办理了工商变更登记手续。</t>
  </si>
  <si>
    <t>山东省威海市高区天津路-130号</t>
  </si>
  <si>
    <t>264202</t>
  </si>
  <si>
    <t>0631-5298586</t>
  </si>
  <si>
    <t>0631-5298266</t>
  </si>
  <si>
    <t>info@gwcfc.cn</t>
  </si>
  <si>
    <t>边文凤,王涌,谭宪才</t>
  </si>
  <si>
    <t>卢钊钧</t>
  </si>
  <si>
    <t>孙慧敏</t>
  </si>
  <si>
    <t>300603</t>
  </si>
  <si>
    <t>立昂技术股份有限公司</t>
  </si>
  <si>
    <t>CNE100002Q17</t>
  </si>
  <si>
    <t>Leon Technology Co., Ltd.</t>
  </si>
  <si>
    <t>Leon Technology</t>
  </si>
  <si>
    <t>为通信运营商提供通信网络技术服务，并基于需方业务需求提供安防系统一体化服务。</t>
  </si>
  <si>
    <t>通信工程的设计施工及相关咨询（以资质证书为准）；顶管服务；有线电视工程技术设计安装。金属材料（贵稀金属除外）、五金交电、百货土产、仪器仪表的销售。计算机软硬件开发销售（电子出版物及音像制品除外）。房产的信息中介。计算机信息系统集成。物流信息咨询。普通货物运输代理及仓储服务。信息业务（含短信息服务业、互联网信息服务、电话信息服务业务）。通信器材设备、建材、化工产品的销售；塑料制品的生产及销售；增值电信业务；接收传送电视节目；广告信息发布。中国移动中国联通业务代办；计算机设备及配件、自动化办公用品、电子产品、教学仪器、办公家具的销售；计算机信息技术咨询，柜台租赁，电脑租赁；设备维护，电子工程，代办电信业务，电信业务服务，通信设备维修，车辆停放服务；餐饮服务；互联网数据中心技术服务，互联网接入及相关服务，互联网信息服务。经营本企业商品的进出口业务，但国家限制或禁止的产品和技术除外。（依法须经批准的项目，经相关部门批准后方可开展经营活动）。</t>
  </si>
  <si>
    <t>发行人前身立昂有限成立于1996年1月8日，是由王刚、汪晓宏、杨戈以货币方式出资设立的有限责任公司，注册资本为人民币30万元。1995年12月25日，乌鲁木齐会计师事务所对上述出资情况进行了审验，并出具了“乌会所验资（1995）41号”《验资报告》，确认出资人出资全部到位。1996年1月8日，立昂有限取得新疆维吾尔自治区工商行政管理局经济技术开发区分局核发的企业法人营业执照。2012年9月17日，经立昂有限股东会审议同意，以截至2012年9月30日经上会审计的立昂有限账面净资产14573.47万元折股，整体变更设立股份公司，其中7680.00万元计入股本，未折股本部分6438.74万元计入资本公积，454.74万元计入专项储备。2012年11月27日，发行人在新疆维吾尔自治区工商局经济技术开发区分局办理完毕注册登记手续，领取了注册号为650000058008501号的企业法人营业执照，注册资本7680万元。</t>
  </si>
  <si>
    <t>新疆维吾尔自治区乌鲁木齐经济技术开发区（头屯河区）燕山街518号</t>
  </si>
  <si>
    <t>0991-3680373</t>
  </si>
  <si>
    <t>0991-3680356</t>
  </si>
  <si>
    <t>chenzhihua@leon.top</t>
  </si>
  <si>
    <t>www.leon.top</t>
  </si>
  <si>
    <t>关勇,孙卫红,黄浩</t>
  </si>
  <si>
    <t>田军发</t>
  </si>
  <si>
    <t>0991-3708335</t>
  </si>
  <si>
    <t>宋历丽</t>
  </si>
  <si>
    <t>新疆柏坤亚宣律师事务所</t>
  </si>
  <si>
    <t>300637</t>
  </si>
  <si>
    <t>浙江扬帆新材料股份有限公司</t>
  </si>
  <si>
    <t>CNE100002P75</t>
  </si>
  <si>
    <t>Zhejiang Yangfan New Materials Co., Ltd.</t>
  </si>
  <si>
    <t>Yangfan New Materials</t>
  </si>
  <si>
    <t>光引发剂产品及巯基化合物及衍生产品等精细化工新材料的研发、生产和销售。</t>
  </si>
  <si>
    <t>危险化学品的生产（范围详见《安全生产许可证》）化工产品及化工原料（不含危险化学品及易制毒化学品）的生产，销售自产产品，化工产品的研发。（依法须经批准的项目，经相关部门批准后方可开展经营活动。）</t>
  </si>
  <si>
    <t>扬帆有限成立于2002年12月24日，由寿尔福化学与美国凯莱英共同出资设立。2002年12月24日，扬帆有限取得绍兴市工商行政管理局颁发的注册号为企合浙绍总字第002333号的《企业法人营业执照》，成立时注册资本为200万美元。2012年10月28日，扬帆有限召开董事会，同意以2012年10月31日为基准日，整体变更为股份有限公司，扬帆有限合营各方（全体股东）作为发起人。2012年12月8日，公司召开创立大会暨第一次股东大会。全体股东一致同意扬帆有限整体变更为股份公司，即以中汇会计师出具的中汇会审[2012]2733号《审计报告》确定的截至2012年10月31日有限公司的净资产人民币173,623,882.63元扣除专项储备（安全生产费）人民币1,093,727.26元后的余额人民币172,530,155.37元，折合股本总额9,000.00万股，设立股份有限公司。2012年12月1日，中汇会计师出具“中汇会验[2012]2786号”《验资报告》，确认截至2012年11月30日，公司已收到全体股东以其拥有的扬帆有限截至2012年10月31日经审计的净资产扣除专项储备后折合的股本9,000万元。2012年12月26日，浙江省商务厅出具浙商务外资许可[2012]第113号《行政许可决定书》，同意公司上述整体变更。2012年12月27日，公司取得浙江省人民政府颁发的商外资浙府资字[2002]02209号《中华人民共和国外商投资企业批准证书》。2013年1月8日，浙江省工商行政管理局出具浙工商外企授函[2013]02号文件，同意公司由绍兴市工商行政管理局进行登记管理。2013年1月9日，公司取得绍兴市工商行政管理局颁发的注册号330600400010935的《企业法人营业执照》。</t>
  </si>
  <si>
    <t>310000</t>
  </si>
  <si>
    <t>0571-87663663</t>
  </si>
  <si>
    <t>lyt@shoufuchem.com</t>
  </si>
  <si>
    <t>黄法,陶礼钦,张福利</t>
  </si>
  <si>
    <t>李耀土</t>
  </si>
  <si>
    <t>300635</t>
  </si>
  <si>
    <t>中达安股份有限公司</t>
  </si>
  <si>
    <t>CNE100002N44</t>
  </si>
  <si>
    <t>SinoDaan Co., Ltd.</t>
  </si>
  <si>
    <t>Daan</t>
  </si>
  <si>
    <t>1998-12-11</t>
  </si>
  <si>
    <t>以工程监理业务为主的项目管理服务。</t>
  </si>
  <si>
    <t>工程监理、承包、代建，工程项目管理，室内装修，工程造价咨询服务，工程设计及咨询服务，工程质量检验、检测及监督，工程安全检测服务，建筑智能工程检测；招标代理，政府采购代理；建筑、通信材料及设备购销；建筑信息模型及管理技术的咨询服务；信息网络系统集成，软件的开发、销售及转让；计算机信息咨询服务；建筑、通信、计算机的技术咨询、技术开发、技术转让、技术服务、技术培训、技术承包、技术中介、技术入股；项目投资、咨询及管理；企业管理咨询及培训，法律咨询服务；通信技术、采购的管理咨询及培训；会务服务；企业管理、工程管理的中介服务。(依法须经批准的项目，经相关部门批准后方可开展经营活动)</t>
  </si>
  <si>
    <t>发行人的前身达安有限成立于1998年12月11日。2012年11月16日，达安有限以经亚太（集团）会计师事务所有限公司广东分所审计的截至2012年7月31日的净资产额99,554,340.56元为基础，按照1.8099:1的比例折合股本5,500.00万股，整体变更为股份有限公司。本次整体变更后，达安有限更名为“广东达安项目管理股份有限公司”，广东省工商行政管理局核发了新的《企业法人营业执照》，注册号为44000000008161，注册资本为5,500.00万元。达安有限整体变更为股份公司后，2013年10月12日，本公司以增资方式引入员工持股公司广州鑫胜，公司注册资本增至5,844.40万元；2013年11月6日，本公司以增资方式新增1名自然人股东黄亮（认缴注册资本15.00万元），同时公司原自然人股东认缴新增注册资本140.60万元，公司注册资本变更为6,000.00万元；2015年6月30日，公司以增资方式新增3名外部股东，平安天成、智汇天成和尹文飞认缴新增注册资本360.00万元，公司注册资本变更为6,360.00万元。</t>
  </si>
  <si>
    <t>510510</t>
  </si>
  <si>
    <t>020-31525672</t>
  </si>
  <si>
    <t>020-38858516</t>
  </si>
  <si>
    <t>heiyiwong@163.com</t>
  </si>
  <si>
    <t>冯绍津,董刚,陈雄颖</t>
  </si>
  <si>
    <t>020-31525672、020-38858687-8215</t>
  </si>
  <si>
    <t>广东凯成律师事务所</t>
  </si>
  <si>
    <t>300670</t>
  </si>
  <si>
    <t>江苏大烨智能电气股份有限公司</t>
  </si>
  <si>
    <t>CNE100002NP2</t>
  </si>
  <si>
    <t>Jiangsu Daybright Intelligent Electric Co., Ltd.</t>
  </si>
  <si>
    <t>Daybright Intelligent</t>
  </si>
  <si>
    <t>配电网的安全、稳定、自动化及信息化等方面的技术研究、产品开发和生产服务。</t>
  </si>
  <si>
    <t>电气设备、配电网自动化设备、电网安全稳定控制设备、继电保护及自动控制装置、继电器、中压开关及开关柜、电力管理信息系统、电力通信设备的开发、设计、制造、销售及服务，计算机、仪器仪表、电讯器材批发兼零售，电力及相关信息技术咨询服务，新能源发电项目投资、开发、转让、建设、运营及管理服务，新能源相关设备材料的销售，新能源系统设计、咨询、施工及集成，储能设备技术、能源测控设备技术等的开发及技术服务，自营和代理各类商品及技术的进出口业务（依法须经批准的项目，经相关部门批准后方可开展经营活动）。</t>
  </si>
  <si>
    <t>2011年12月21日，南京明昭电气有限公司和光一科技股份有限公司出资设立江苏大烨电气有限公司。大烨有限申请登记的注册资本为4,000万元，均为货币出资，其中明昭电气认缴3,200万元，光一科技认缴800万元。根据由全体股东通过的协议、公司章程规定，本次发起设立的注册资本分两次缴足，首期出资款1,000万元（货币出资）于2011年12月14日前缴足，第二期出资款3,000万元（货币出资）于2012年11月30日前缴足。2011年12月14日，江苏华夏中天会计师事务所有限公司出具“华夏会验（2011）3-062号”《验资报告》审验了各股东的出资，验证确认了截至2011年12月14日，公司已收到股东明昭电气和光一科技首次缴纳的注册资本合计人民币1,000万元，其中：明昭电气缴纳出资款800万元，光一科技缴纳出资款200万元，且均为货币出资。2011年12月21日，大烨有限领取了江苏省工商行政管理局核发的《企业法人营业执照》（注册号：320000000104053）。2014年11月17日，大烨有限全体股东通过批准大烨有限整体变更为股份有限公司的决议。2014年11月20日，大烨有限全体股东作为股份公司发起人签署了《发起人协议》，同意大烨有限以经审计的截至2014年9月30日净资产95,627,177.95元为基础，折合为股份公司股份6,500万元，整体变更为股份公司，变更前后各股东持股比例不变，净资产值超出注册资本部分计入股份公司资本公积。2014年12月9日，股份公司在江苏省工商行政管理局办理了变更登记并领取了《企业法人营业执照》（注册号：320000000104053）。</t>
  </si>
  <si>
    <t>025-69931288</t>
  </si>
  <si>
    <t>025-69931289</t>
  </si>
  <si>
    <t>tzzgx@dayedq.com</t>
  </si>
  <si>
    <t>施平,黄学良</t>
  </si>
  <si>
    <t>曾治</t>
  </si>
  <si>
    <t>025-69931260</t>
  </si>
  <si>
    <t>300700</t>
  </si>
  <si>
    <t>长沙岱勒新材料科技股份有限公司</t>
  </si>
  <si>
    <t>CNE1000034V5</t>
  </si>
  <si>
    <t>Changsha Dialine New Material Sci. and Tech. Co., Ltd.</t>
  </si>
  <si>
    <t>Dialine New Material</t>
  </si>
  <si>
    <t>金刚石线的研发、生产和销售</t>
  </si>
  <si>
    <t>新材料的研究、开发；金刚石制品、超硬材料制品的研究、生产、销售及相关的技术服务；自营和代理各类商品和技术进出口（国家限定公司经营和禁止进出口的商品和技术除外）。(依法须经批准的项目，经相关部门批准后方可开展经营活动)。</t>
  </si>
  <si>
    <t>股份公司是由长沙岱勒新材料科技有限公司整体变更设立。岱勒有限以其经天职国际审计的截止2013年12月31日的净资产128,065,060.37元，按2.1344:1折合为股本60,000,000元，余额68,065,060.37元计入公司资本公积，整体变更设立股份公司，各股东持股比例不变。天职国际会计师事务所（特殊普通合伙）对各发起人出资情况进行了审验确认，出具了“天职业字[2014]第1636号”《验资报告》。2014年1月27日，公司在长沙市工商行政管理局高新技术产业开发分局办理了变更登记，领取了注册号为430193000021163的《企业法人营业执照》，注册资本为6,000万元，公司名称变更为“长沙岱勒新材料科技股份有限公司”。</t>
  </si>
  <si>
    <t>湖南省长沙高新开发区环联路108号</t>
  </si>
  <si>
    <t>0731-89862900</t>
  </si>
  <si>
    <t>0731-84115848</t>
  </si>
  <si>
    <t>diat@diamsaw.com</t>
  </si>
  <si>
    <t>何进日,唐劲松,刘洪波</t>
  </si>
  <si>
    <t>300685</t>
  </si>
  <si>
    <t>厦门艾德生物医药科技股份有限公司</t>
  </si>
  <si>
    <t>CNE1000034D3</t>
  </si>
  <si>
    <t>Amoy Diagnostics Co., Ltd.</t>
  </si>
  <si>
    <t>Amoy Diagnostics</t>
  </si>
  <si>
    <t>肿瘤精准医疗分子诊断产品的研发、生产及销售，并提供相关的检测服务。</t>
  </si>
  <si>
    <t>从事分子诊断和免疫诊断试剂（三类6840体外诊断试剂）的研制、生产及相关技术服务和一类医疗器械、科研实验仪器的生产销售。</t>
  </si>
  <si>
    <t>艾德有限系由厦门恒兴、AMOY（为公司实际控制人LI-MOUZHENG（郑立谋）投资设立，该公司目前已注销）于2008年2月21日共同出资组建。2007年11月23日，厦门恒兴与AMOY签署《中外合资经营企业合同》及《厦门艾茗生物医药科技有限公司章程》，约定双方同意在中国境内设立中外合资经营企业，中外合资企业投资总额及注册资本均为688万美元，其中厦门恒兴以等值于516万美元的人民币现金出资，占该公司注册资本的75%，AMOY以现金出资172万美元，占该公司注册资本的25%；双方首期出资不低于公司注册资本的20%，其中厦门恒兴以等值于103.2万美元的人民币现金出资，AMOY以现金出资34.4万美元，于《企业法人营业执照》领取之日起3个月内缴清；剩余出资于2009年11月30日前缴清。2007年12月25日，厦门市思明区投资事务局出具《关于同意中外合资设立厦门艾茗生物医药科技有限公司的批复》（厦思投资审[2007]62号），同意厦门恒兴与AMOY投资设立中外合资企业厦门艾茗生物医药科技有限公司相关事宜并同意前述两方于2007年11月23日签署的《中外合资经营企业合同》及《公司章程》。2008年2月1日，厦门艾茗生物医药科技有限公司召开董事会并作出决议，同意合营公司名称变更为“厦门艾德生物医药科技有限公司”；并同意相应修改中外合资经营企业合同及公司章程。同日，厦门恒兴及AMOY签署修改后的中外合资经营企业合同及公司章程修正案。2008年2月13日，厦门市外商投资局出具《关于厦门艾茗生物医药科技有限公司名称变更、地址变更的备案确认函》（厦外资制备[2008]012号），确认厦门艾茗生物医药科技有限公司中文名称变更为厦门艾德生物医药科技有限公司。艾德有限分别于2008年2月14日、2008年2月21日领取《外商投资企业批准证书》及《企业法人营业执照》（注册号：350200490001112）。</t>
  </si>
  <si>
    <t>0592-6806830</t>
  </si>
  <si>
    <t>0592-6806839</t>
  </si>
  <si>
    <t>sid@amoydx.com</t>
  </si>
  <si>
    <t>LI-MOU ZHENG</t>
  </si>
  <si>
    <t>蔡宁,朱明华,周雪林</t>
  </si>
  <si>
    <t>300648</t>
  </si>
  <si>
    <t>福建星云电子股份有限公司</t>
  </si>
  <si>
    <t>CNE100002N93</t>
  </si>
  <si>
    <t>Fujian Nebula Electronics Co., Ltd.</t>
  </si>
  <si>
    <t>Nebula</t>
  </si>
  <si>
    <t>锂电池检测系统。</t>
  </si>
  <si>
    <t>电子测试仪、电子自动化产品的研发、生产、销售、租赁；电子自动化工程的设计、开发；机械设备及配件生产加工；从事计算机软件及硬件产品领域内的技术开发、技术咨询、技术服务、技术转让，软件开发及维护、软件产品销售、电子产品技术服务及服务、计算机网络工程。网络技术服务；自营和代理各类商品和技术的进出口，但国家限定公司经营或禁止进出口的商品和技术除外。（依法须经批准的项目，经相关部门批准后方可开展经营活动）</t>
  </si>
  <si>
    <t>2005年1月，肖志云、李有财、汤平和刘作斌分别以现金出资15.50万元、11.50万元、11.50万元、11.50万元，共同设立星云有限，注册资本50万元。2005年1月24日，星云有限完成设立的工商登记，福州经济技术开发区工商行政管理局向公司核发了《企业法人营业执照》（注册号：3501052000973）。2014年6月19日，公司股东会作出决议，同意以全体股东作为发起人，将公司依法整体变更为福建星云电子股份有限公司。股东会同意公司以截至2014年2月28日经审计确认的净资产59,255,295.49元扣除因本次改制折股应代扣代缴的个人所得税8,492,898.00元后的余额50,762,397.49元，折为股份公司的股本总额4,500万股（每股面值1元），超过注册资本部分5,762,397.49元计入股份公司的资本公积。2014年7月31日，福州市工商行政管理局予以注册登记，公司注册号为350105100008969。</t>
  </si>
  <si>
    <t>0591-28051312</t>
  </si>
  <si>
    <t>0591-28328898</t>
  </si>
  <si>
    <t>investment@e-nebula.com</t>
  </si>
  <si>
    <t>刘宁,罗妙成,王振光</t>
  </si>
  <si>
    <t>300652</t>
  </si>
  <si>
    <t>杭州雷迪克节能科技股份有限公司</t>
  </si>
  <si>
    <t>CNE100002P00</t>
  </si>
  <si>
    <t>HangZhou Radical Energy Saving Technology Co., Ltd.</t>
  </si>
  <si>
    <t>Radical</t>
  </si>
  <si>
    <t>研发、生产和销售汽车轴承。</t>
  </si>
  <si>
    <t>生产：汽车零部件及五金件；服务：节能技术的开发；销售：本公司生产产品。</t>
  </si>
  <si>
    <t>2002年10月23日，萧山经济技术开发区管理委员会出具了“萧开发管招字（2002）49号”《关于同意合资经营杭州雷迪克汽车部件制造有限公司可行性研究报告的批复》。2002年10月28日，昌辉发展、沈仁龙和沈仁法签订了《杭州雷迪克汽车部件制造有限公司经营合同》，约定经营范围为生产汽车零部件及五金件，注册资本为750万美元。2002年11月7日，公司取得了“萧开发管招字（2002）55号”的《关于同意合资经营杭州雷迪克汽车部件制造有限公司合同、章程的批复》。2002年11月11日，浙江省人民政府颁发了“外经贸浙府资杭字【2002】03008号”《中华人民共和国台港澳侨投资企业批准证书》。2002年11月20日，杭州市工商行政管理局核发了《企业法人营业执照》。发行人是由雷迪克有限整体变更设立的股份有限公司。2014年10月30日，雷迪克有限召开临时股东会会议，通过了《关于公司整体变更设立杭州雷迪克节能科技股份有限公司方案的议案》：同意将雷迪克有限按照截至2014年7月31日的净资产折股，整体变更为股份有限公司，股份公司名称为“杭州雷迪克节能科技股份有限公司”。2014年11月10日，公司召开创立大会暨2014年第一次股东大会，审议通过成立股份公司等相关议案，同意公司整体变更为杭州雷迪克节能科技股份有限公司，以截至2014年7月31日公司经立信会计师事务所审计的账面净资产值147,734,126.43元为基础进行整体变更，按1:0.447比例折为公司股份66,000,000股，其中66,000,000元作为注册资本，其余81,734,126.43元人民币计入股份公司资本公积，由雷迪克有限全体股东以各自所持股权对应的净资产按其出资比例认缴。2014年12月3日，立信事务所出具了“信会师报字[2014]第114619号”《验资报告》，对雷迪克有限以整体变更的方式改制为股份有限公司的出资情况进行了验证。2014年12月3日，公司就上述股份改制事宜完成了工商变更登记，公司注册资本和实收资本均为6,600万元。</t>
  </si>
  <si>
    <t>浙江省杭州萧山经济技术开发区桥南区块春潮路89号</t>
  </si>
  <si>
    <t>311231</t>
  </si>
  <si>
    <t>0571-22806190</t>
  </si>
  <si>
    <t>0571-22806116</t>
  </si>
  <si>
    <t>tracy@ radical.cn</t>
  </si>
  <si>
    <t>许强,佟成生,马钧</t>
  </si>
  <si>
    <t>300514</t>
  </si>
  <si>
    <t>深圳友讯达科技股份有限公司</t>
  </si>
  <si>
    <t>CNE100002MW0</t>
  </si>
  <si>
    <t>Shenzhen Friendcom Technology Development Co., Ltd.</t>
  </si>
  <si>
    <t>Friendcom</t>
  </si>
  <si>
    <t>研发、生产、销售无线产品及运维服务。</t>
  </si>
  <si>
    <t>一般经营项目：无线传感网络、传感器、无线通讯设备及系统、信息采集及管理设备、配电自动化设备及监测系统、计算机网络系统及设备、电声警报系统及设备、生物识别系统及设备、卫星通信系统及设备、制造许可范围内计量器具、测量仪器仪表及测试检验装置、通信设备检验系统及装置、电动汽车充/换电设备检定装置、射频识别系统及设备、图像识别系统及设备、低压成套设备、智能移动设备、手持终端、电动汽车充/换电站及充/换电设备和其它汽车电子设备、物联网系统及产品、卫星定位导航装置、北斗通信装置、新能源、微电网系统产品、工民用自动化监控设备及系统开发、销售；集成电路设计、研发与销售；智慧城市系统开发、配套设备的研发、销售；软件系统开发、系统集成研发、销售；经营进出口业务（法律、行政法规、国务院决定禁止的项目除外，限制的项目须取得许可后方可经营）；技术咨询与技术服务。（以上项目法律、行政法规、国务院决定禁止的项目除外，限制的项目须取得许可后方可经营）。许可经营项目：无线传感网络、传感器、无线通讯设备及系统、信息采集及管理设备、配电自动化设备及监测系统、计算机网络系统及设备、电声警报系统及设备、生物识别系统及设备、卫星通信系统及设备、制造许可范围内计量器具、测量仪器仪表及测试检验装置、通信设备检验系统及装置、电动汽车充/换电设备检定装置、射频识别系统及设备、图像识别系统及设备、低压成套设备、智能移动设备、手持终端、电动汽车充/换电站及充/换电设备和其它汽车电子设备、物联网系统及产品、卫星定位导航装置、北斗通信装置、新能源、微电网系统产品、工民用自动化监控设备及系统的生产；智慧城市系统开发、配套设备的生产；电力安装工程施工、公用事业产品安装工程施工（以上项目涉及许可证的凭许可证经营）；自动化流水线设计生产安装；自动化立体仓库设计生产安装。</t>
  </si>
  <si>
    <t>本公司的前身深圳市友讯达科技发展有限公司成立于2002年9月4日，公司系于2014年12月31日由友讯达有限整体变更设立的股份有限公司。友讯达有限由陈琪惠、崔涛、崔奕、陈志森、施国铭五位自然人以货币资金出资设立。友讯达有限注册资本为人民币60万元，本次出资经深圳广深会计师事务所于2002年8月19日出具的广深所验字（2002）第157号《验资报告》验证。2002年9月4日，友讯达有限取得深圳市工商局核发的4403012096092号《企业法人营业执照》。根据国众联2014年11月20日出具的《资产评估报告》（国众联评报字（2014）第2-556号），截至2014年9月30日，友讯达有限的净资产评估值为12,506.96万元。2014年12月2日，友讯达有限全体股东签署了《发起人协议》，各发起人同意以截至2014年9月30日经大华会计师事务所出具的《审计报告》（大华审字[2014]006448号）审计的净资产人民币125,069,627.41元，按1：0.5757的比例折合7,200万股，股本与净资产的差额人民币53,069,627.41元转入资本公积。2014年12月28日，大华会计师事务所出具《验资报告》（大华验字[2014]000485号）对上述出资进行了验证。2014年12月31日，发行人在深圳市市场监督管理局登记注册，并领取了注册号为“440301103650495”的《企业法人营业执照》。</t>
  </si>
  <si>
    <t>0755-86026600</t>
  </si>
  <si>
    <t>0755-86026300</t>
  </si>
  <si>
    <t>yxd@friendcom.com</t>
  </si>
  <si>
    <t>周鸿顺,李开忠</t>
  </si>
  <si>
    <t>0755-23230588</t>
  </si>
  <si>
    <t>300650</t>
  </si>
  <si>
    <t>太龙（福建）商业照明股份有限公司</t>
  </si>
  <si>
    <t>CNE100002P26</t>
  </si>
  <si>
    <t>Tecnon (Fujian) Commercial Lighting Co., Ltd.</t>
  </si>
  <si>
    <t>Tecnon Lighting</t>
  </si>
  <si>
    <t>提供集照明设计、开发制造、系统综合服务于一体的商业照明整体解决方案。</t>
  </si>
  <si>
    <t>商用高效节能环保照明光源、LED显示屏、数控三面翻广告牌、LED光源、灯具及配套电器制造；自动控制系统设计制造及软件开发；金属制品、塑料制品、模具制造；合同能源管理服务；设计、制作、代理、发布国内各类广告；太阳能发电；太阳能发电技术服务。（依法须经批准的项目，经相关部门批准后方可开展经营活动）</t>
  </si>
  <si>
    <t>发行人前身为太龙（漳州）照明工业有限公司，成立于2007年9月11日，并于2012年12月10日整体变更设立为股份有限公司。2007年9月，自然人庄占龙、苏芳、黄国荣、庄学峰和向潜以货币资金共同出资申请设立太龙（漳州）照明工业有限公司，注册资本为270万元。2007年9月6日，厦门中兴会计师事务所有限公司对太龙有限的出资情况进行了验证，并出具了厦中兴会验字（2007）第221号《验资报告》。2007年9月11日，太龙有限在福建省龙海市工商行政管理局办理了公司设立登记手续，领取了注册号为350681100001718的《企业法人营业执照》。2012年11月2日，太龙有限股东会决议通过：公司由有限责任公司整体变更为股份有限公司，整体变更的审计和评估基准日为2012年10月31日。2012年11月21日，华普天健会计师出具了会审字[2012]第2249号《审计报告》，太龙有限截至2012年10月31日经审计净资产值为6,735.93万元；2012年11月22日，银信评估师出具了银信评报字（2012）第549号《评估报告》，太龙有限截至2012年10月31日净资产评估值为7,148.24万元。2012年11月23日，太龙有限全体股东签署《发起人协议》，约定公司以截至2012年10月31日经审计净资产6,735.93万元为基础，按照1:0.6681的比例折为股份有限公司股本4,500万股，其余计入资本公积，整体变更设立太龙（福建）商业照明股份有限公司，各发起人按原出资比例持有股份公司股份。2012年12月8日，华普天健会计师出具了会验字[2012]2250号《验资报告》，对公司整体变更设立股份有限公司的注册资本实收情况进行了审验。2012年12月8日，太龙照明召开创立大会暨2012年第一次股东大会，通过设立股份公司等相关决议。2012年12月10日，公司在福建省漳州市工商行政管理局办理了股份有限公司设立的工商登记手续。2015年11月6日，太龙照明2015年第三次临时股东大会决议通过：公司增加注册资本236.10万元，新增注册资本由乾霨投资以货币资金1,994.05万元认缴，增资完成后，公司注册资本变更为4,736.10万元。2015年11月18日，公司在福建省漳州市工商行政管理局办理了本次增资的工商变更登记手续，换领了统一社会信用代码为9135060066509817X1的《营业执照》。2015年11月24日，华普天健会计师出具会验字[2015]3851号《验资报告》，对本次新增注册资本实收情况进行了审验。</t>
  </si>
  <si>
    <t>福建省漳州台商投资区角美镇文圃工业园</t>
  </si>
  <si>
    <t>363107</t>
  </si>
  <si>
    <t>0596-6783990</t>
  </si>
  <si>
    <t>0596-6783878</t>
  </si>
  <si>
    <t>ir@tecnon.net</t>
  </si>
  <si>
    <t>陈朝,林希胜</t>
  </si>
  <si>
    <t>300643</t>
  </si>
  <si>
    <t>万通智控科技股份有限公司</t>
  </si>
  <si>
    <t>CNE100002P34</t>
  </si>
  <si>
    <t>Hamaton Automotive Technology Co., Ltd.</t>
  </si>
  <si>
    <t>Hamaton Automotive</t>
  </si>
  <si>
    <t>轮胎气门嘴、轮胎气压监测系统（TPMS）以及相关工具及配件研发、生产和销售。</t>
  </si>
  <si>
    <t>相关汽车计数仪表、气门嘴、汽车配件制造。服务：网络技术、汽车智能电子控制系统、计算机软硬件、仪器仪表、气门嘴、汽车配件的技术开发；货物进出口（法律、行政法规禁止的项目除外，法律、行政法规限制的项目取得许可后方可经营）。（依法须经批准的项目，经相关部门批准后方可开展经营活动）</t>
  </si>
  <si>
    <t>发行人是由万通有限依法整体变更设立的股份有限公司。1993年2月22日，临平配件厂与德安国际签署《合资经营杭州万通气门嘴有限公司合同》，双方同意共同投资举办中外合资企业万通有限，合资公司投资总额为40万美元，注册资本为30万美元，其中临平配件厂出资21万美元，以1,880平方米厂房作价12.59万美元、以2,000平方米土地使用权作价1.50万美元和以人民币现金折合6.91万美元出资，占注册资本的70%；德安国际出资9万美元，以美元现汇出资，占注册资本的30%。1993年12月25日，万通有限在杭州市工商局办理了注册登记手续，领取了注册号为企合浙杭字第01571号《企业法人营业执照》。2015年5月27日，经发行人创立大会批准，发行人以天健会计师出具的天健审[2015]5751号《审计报告》所确定的截至2015年1月31日万通有限的净资产额140,006,007.49元整体变更出资设立万通智控，股份公司注册资本135,000,000元，其余计入资本公积。2015年5月21日，天健会计师对出资情况进行了验证确认，并出具了天健验[2015]185号《验资报告》。2015年5月28日，公司在浙江省杭州市市场监督管理局完成变更登记手续，并领取了注册号为330184000191622的《企业法人营业执照》。</t>
  </si>
  <si>
    <t>浙江省杭州市余杭区杭州余杭经济技术开发区振兴东路12号</t>
  </si>
  <si>
    <t>311199</t>
  </si>
  <si>
    <t>0571-89361236</t>
  </si>
  <si>
    <t>wtzk@hamaton.com.cn</t>
  </si>
  <si>
    <t>潘定海,刘海宁,傅黎瑛</t>
  </si>
  <si>
    <t>300653</t>
  </si>
  <si>
    <t>烟台正海生物科技股份有限公司</t>
  </si>
  <si>
    <t>CNE100002NZ1</t>
  </si>
  <si>
    <t>Yantai Zhenghai Bio-Tech Co., Ltd.</t>
  </si>
  <si>
    <t>Zhenghai Bio-Tech</t>
  </si>
  <si>
    <t>生物再生材料的研发、生产与销售。</t>
  </si>
  <si>
    <t>研发、生产、加工II、III类医用卫生材料及敷料（6864）、III类植入材料和人工器官（6846）、III类口腔科材料（6863）；从事III类植入材料和人工器官（6846）、III类介入器材（6877）、II、III类：医用光学器具仪器及内窥镜设备（6822）、手术室急救室诊疗室设备及器具（6854）、口腔科材料（6863）、医用卫生材料及敷料（6864）、医用缝合材料及粘合剂（6865）、II类：基础外科手术器械（6801）、神经外科手术器械（6803）、眼科手术器械（6804）、胸腔心血管外科手术器械（6807）、泌尿肛肠外科手术器械（6809）、口腔科设备及器具（6855）的批发业务。（以上有效期限以许可证为准）生物科技、医药医疗领域的技术开发、技术咨询、技术转让、技术服务；采用生物工程技术研发新型药物及中药材；管理信息咨询；销售公司自产产品。（依法须经批准的项目，经相关部门批准后方可开展经营活动）</t>
  </si>
  <si>
    <t>股份公司系经烟台经济技术开发区管理委员会出具的《关于烟台正海生物技术有限公司转制为股份有限公司的批复》（烟开项〔2015〕86号）及山东省人民政府出具的《中华人民共和国外商投资企业批准证书》（商外资鲁府烟区字[2003]2485号）批准，由秘波海、Longwood、鼎晖维鑫等7名正海有限全体股东作为发起人，以正海有限截至2015年5月31日经大信会计师事务所（特殊普通合伙）审计的净资产折股整体变更设立的股份有限公司。公司于2015年6月26日取得了烟台市工商行政管理局核发的《营业执照》（注册号：370600400015620），注册资本为6,000.00万元。</t>
  </si>
  <si>
    <t>山东省烟台经济技术开发区衡山路10号</t>
  </si>
  <si>
    <t>0535-6971993</t>
  </si>
  <si>
    <t>ir@zhbio.com</t>
  </si>
  <si>
    <t>刘海英,马冠生,孙考祥</t>
  </si>
  <si>
    <t>沙树壮</t>
  </si>
  <si>
    <t>300676</t>
  </si>
  <si>
    <t>深圳华大基因股份有限公司</t>
  </si>
  <si>
    <t>CNE100003449</t>
  </si>
  <si>
    <t>BGI Genomics Co., Ltd.</t>
  </si>
  <si>
    <t>BGI Genomics</t>
  </si>
  <si>
    <t>通过基因检测等手段，为医疗机构、科研机构、企事业单位等提供基因组学类的诊断和研究服务。</t>
  </si>
  <si>
    <t>许可经营项目：医学研究和试验发展；临床检验服务；医疗用品及器械研发、制造、批发、零售。一般经营项目：贸易经纪与代理。</t>
  </si>
  <si>
    <t>公司前身华大医学成立于2010年7月9日，由华大控股、华大三生园（原华大农业）共同出资设立。华大医学成立时注册资本1,000万元，其中华大控股以货币出资950万元，占公司注册资本的95%，华大三生园以货币出资50万元，占公司注册资本的5%。首期出资由华大控股出资190万元，华大三生园出资10万元，剩余出资于华大医学设立后两年内缴足。2010年7月7日，深圳永信瑞和会计师事务所出具《验资报告》（深永信会验字［2010］198号），验证截至2010年7月6日，华大医学已收到股东缴纳的注册资本第一期合计200万元，其中华大三生园以货币方式实缴出资10万元，华大控股以货币方式实缴出资190万元。2010年7月9日，深圳市市场监督管理局向公司核发了《企业法人营业执照》，注册号为440301104800923。</t>
  </si>
  <si>
    <t>0755-36307065</t>
  </si>
  <si>
    <t>0755-36307035</t>
  </si>
  <si>
    <t>ir@bgi.com</t>
  </si>
  <si>
    <t>汪建</t>
  </si>
  <si>
    <t>吴育辉,蒋昌建,徐爱民</t>
  </si>
  <si>
    <t>300703</t>
  </si>
  <si>
    <t>宁波创源文化发展股份有限公司</t>
  </si>
  <si>
    <t>CNE1000034Y9</t>
  </si>
  <si>
    <t>Cre8 Direct (Ningbo) Co., Ltd.</t>
  </si>
  <si>
    <t>Cre8 Direct</t>
  </si>
  <si>
    <t>纸质时尚文教、休闲文化用品的设计、生产、销售。</t>
  </si>
  <si>
    <t>货运：普通货运；出版物、包装装潢、其他印刷品印刷（以上各项在许可证有限期限内经营）。文化活动的策划；动漫衍生产品设计开发；动漫饰品、工艺品开发设计、生产和销售；计算机软硬件领域内的技术开发、技术服务、技术转让、技术咨询；纸塑制品、包装制品、文化办公用品、五金制品、电工器材制造、加工；日用品、电动玩具、体育用品、工艺品的设计、制造、加工；自营和代理各类货物和技术进出口业务，但国家限定经营或禁止进出口的货物和技术除外。（依法须经批准的项目，经相关部门批准后方可开展经营活动）</t>
  </si>
  <si>
    <t>2014年12月5日，公司召开创立大会暨第一次股东大会，全体发起人一致同意，决定根据亚太（集团）会计师事务所（特殊普通合伙）亚会A审字（2014）026号《审计报告》，以创源有限截至2014年9月30日经审计的净资产92,720,603.73元为基础，以1:0.6471的折股比例折为股份有限公司股本6,000.00万元，整体变更设立股份有限公司，剩余部分计入资本公积。2014年12月5日，亚太（集团）会计事务所（特殊普通合伙）对本次整体变更情况进行了审验，出具了亚会A验字（2014）010号《验资报告》。2014年12月16日，公司在宁波市工商行政管理局办理完毕工商变更登记手续，领取了《营业执照》。</t>
  </si>
  <si>
    <t>0574-86188111</t>
  </si>
  <si>
    <t>0574-86188189</t>
  </si>
  <si>
    <t>cre8@cre8direct.net</t>
  </si>
  <si>
    <t>罗国芳,谢作诗,马少龙,胡力明</t>
  </si>
  <si>
    <t>300690</t>
  </si>
  <si>
    <t>山东双一科技股份有限公司</t>
  </si>
  <si>
    <t>CNE1000034K8</t>
  </si>
  <si>
    <t>Shandong Shuangyi Technology Co., Ltd.</t>
  </si>
  <si>
    <t>Shuangyi Technology</t>
  </si>
  <si>
    <t>复合材料产品研发、设计、生产、销售和服务。</t>
  </si>
  <si>
    <t>复合材料制品、风电复合材料部件、非金属模具设计制造销售，风机、冷却塔设计、制造销售，货物技术进出口业务（国家法律法规禁止项目除外）。(依法须经批准的项目，经相关部门批准后方可开展经营活动)</t>
  </si>
  <si>
    <t>山东双一科技股份有限公司系由山东双一集团有限公司依法整体变更设立的股份有限公司。2014年7月16日，大信会计师事务所出具了《验资报告》（大信验字[2014]第3-00023号），截至验资报告出具日，双一科技已收到全体发起人以其拥有的双一集团的净资产折合的股本5,200万元。根据中京民信（北京）资产评估有限公司出具的“京信评报字（2014）第120号”《资产评估报告》，双一集团截至基准日2014年3月31日的净资产评估值为25,847.75万元，比经审计的净资产18,676.82万元增值7,170.93万元，评估值大于经审计净资产，亦大于折合的股本数，不存在出资不实的情况。2014年7月24日，山东省工商行政管理局对双一集团整体变更为股份有限公司进行了核准。变更为股份有限公司后，双一科技注册资本和股权结构未发生变化。</t>
  </si>
  <si>
    <t>山东省德州市德城区新华工业园</t>
  </si>
  <si>
    <t>253007</t>
  </si>
  <si>
    <t>0534-2267768</t>
  </si>
  <si>
    <t>0534-2600833</t>
  </si>
  <si>
    <t>fin@shuangyitec.com</t>
  </si>
  <si>
    <t>张博明,杜宁,严建苗</t>
  </si>
  <si>
    <t>姚建美</t>
  </si>
  <si>
    <t>300641</t>
  </si>
  <si>
    <t>江苏正丹化学工业股份有限公司</t>
  </si>
  <si>
    <t>CNE100002N69</t>
  </si>
  <si>
    <t>Jiangsu Zhengdan Chemical Industry Co., Ltd.</t>
  </si>
  <si>
    <t>Zhengdan</t>
  </si>
  <si>
    <t>高端环保新材料的研发、生产和销售。</t>
  </si>
  <si>
    <t>生产1,4-二乙基苯、混二乙基苯、1,2,4-三甲基苯、乙烯基甲苯、混二乙烯苯；生产销售偏苯三酸酐、高沸点芳烃溶剂（SA-1000、SA-1500）、偏苯三酸三辛酯（TOTM）、偏苯三酸辛癸酯（TM810）、对苯二甲酸二辛酯（DOTP）、偏苯三酸三正壬酯（TNNTM）、偏苯三酸三异壬酯（TINTM）、邻苯二甲酸二癸酯（DPHP）；从事化工产品(不含危险化学品)的进出口及批发业务（不涉及国营贸易管理商品，涉及配额、许可证管理商品的按国家有关规定办理申请）。（依法须经批准的项目，经相关部门批准后方可开展经营活动）</t>
  </si>
  <si>
    <t>2011年12月22日，正丹有限的全体股东签署了《发起人协议》，同意将公司整体变更设立为股份有限公司，并以正丹有限截至2011年10月31日经审计后的账面净资产256,621,905.85元扣减“专项储备”余额1,229,577.68元出资，其中注册资本21,600万元，其余39,392,328.17元计入资本公积。正丹有限于2011年12月22日召开董事会，决议将公司整体变更为股份公司。发行人于2012年1月召开股份公司创立大会并取得镇江经济技术开发区管理委员会出具的《关于同意镇江正丹化学工业有限公司变更为外商投资股份有限公司的批复》（镇经开管审发[2012]1号）。2012年1月4日，发行人就本次变更取得江苏省人民政府核发的批准号为商外资苏府资字[2007]69434号的《中华人民共和国台港澳侨投资企业批准证书》。2012年1月8日，发行人取得江苏省镇江工商行政管理局核发的注册号为321100400011789的《企业法人营业执照》，法定代表人为曹正国。</t>
  </si>
  <si>
    <t>江苏省镇江新区国际化学工业园松林山路南</t>
  </si>
  <si>
    <t>0511-88059006</t>
  </si>
  <si>
    <t>0511-88059003</t>
  </si>
  <si>
    <t>stock@zhengdanchem.com</t>
  </si>
  <si>
    <t>徐志珍,岳修峰,张旗</t>
  </si>
  <si>
    <t>300604</t>
  </si>
  <si>
    <t>杭州长川科技股份有限公司</t>
  </si>
  <si>
    <t>CNE100002Q09</t>
  </si>
  <si>
    <t>Hangzhou Chang Chuan Technology Co., Ltd.</t>
  </si>
  <si>
    <t>Chang Chuan Technology</t>
  </si>
  <si>
    <t>集成电路专用设备的研发、生产和销售。</t>
  </si>
  <si>
    <t>生产：半导体设备（测试机、分选机）。服务：半导体设备、光机电一体化技术、计算机软件的技术开发、技术服务、成果转让；批发、零售：半导体设备，光机电一体化产品；自营和代理货物和技术的进出口，但国家限定经营或禁止进出口的货物和技术除外；半导体设备租赁；自有房屋租赁。</t>
  </si>
  <si>
    <t>公司前身为2008年4月10日设立的长川有限。长川有限系由赵轶和潘树华共同投资设立，其中赵轶以货币资金35万元出资，占注册资本的70%，潘树华以货币资金15万元出资，占注册资本的30%。本次设立业经浙江中浩华天会计师事务所有限公司审验，并出具了“华天会验[2008]第041号”《验资报告》。2008年4月10日，长川有限在杭州市工商局高新区（滨江）分局办理工商登记手续，并领取了注册号为330108000016373号的《企业法人营业执照》，注册资本50万元。经2015年4月20日召开的创立大会审议通过，公司以经天健会计师审计的截至2015年3月31日账面净资产102,180,583.24元折合股本5,000万股，每股面值1元，净资产超过股本部分计入资本公积，整体变更设立股份公司。天健会计师对公司整体变更设立时注册资本的实收情况进行了审验，并出具了“天健验〔2015〕98号”《验资报告》。2015年4月24日，长川科技取得杭州市市场监督管理局核发的注册号为330108000016373的《营业执照》，注册资本5,000.00万元。</t>
  </si>
  <si>
    <t>浙江省杭州市滨江区杭州市滨江区聚才路410号</t>
  </si>
  <si>
    <t>0571-85096193</t>
  </si>
  <si>
    <t>0571-88830180</t>
  </si>
  <si>
    <t>zhaoyou@hzcctech.cn</t>
  </si>
  <si>
    <t>周红锵,郑梅莲,于燮康</t>
  </si>
  <si>
    <t>300642</t>
  </si>
  <si>
    <t>上海透景生命科技股份有限公司</t>
  </si>
  <si>
    <t>CNE100002P42</t>
  </si>
  <si>
    <t>Tellgen Corporation</t>
  </si>
  <si>
    <t>Tellgen</t>
  </si>
  <si>
    <t>自主品牌的体外诊断产品的研发、生产和销售。</t>
  </si>
  <si>
    <t>生物、医药技术、医药中间体、诊断及科研试剂、仪器的研究、开发，自有技术成果转让；科研试剂及医疗器械生产，销售自产产品；科研仪器、科研试剂及医疗器械（限《医疗器械经营许可证》中核定的医疗器械，其他医疗器械除外）的批发、佣金代理（拍卖除外）、进出口；提供上述相关领域的技术咨询、技术服务、技术转让。（不涉及国营贸易管理商品，涉及配额、许可证管理、专项规定、质检、安检管理等要求的，需按照国家有关规定取得相应许可后开展经营业务）。</t>
  </si>
  <si>
    <t>公司系由透景有限整体变更设立的股份有限公司。2014年12月5日，透景有限董事会审议同意，由透景有限全体股东作为发起人，以经立信会计师审计的截至2014年6月30日透景有限净资产107,451,353.94元为基础折股，按照1：0.4188的比例折合成45,000,000股，其余62,451,353.94元计入股份公司资本公积，整体变更为股份有限公司。2014年12月5日，立信会计师对上述股东出资进行了审验，并出具了信会师报字[2014]第114720号《验资报告》。2015年1月6日，上海商务委员会核发《市商务委关于上海透景生命科技有限公司改制成股份有限公司的批复》（沪商外资批〔2015〕2号），同意透景有限整体变更为股份有限公司并更名为“上海透景生命科技股份有限公司”，同意公司发起人于2014年12月5日签署的《发起人协议》和《公司章程》。2015年1月6日，发行人取得上海市人民政府颁发的《中华人民共和国外商投资企业批准证书》（商外资沪股份字[2012]0320号）。2015年2月11日，公司在上海市工商行政管理局完成工商变更登记，并领取了注册号为310115000800703的企业法人营业执照。</t>
  </si>
  <si>
    <t>中国（上海）自由贸易试验区碧波路572弄115号1幢</t>
  </si>
  <si>
    <t>021-50495115</t>
  </si>
  <si>
    <t>info@tellgen.com</t>
  </si>
  <si>
    <t>喻立忠,吴健民,余颖</t>
  </si>
  <si>
    <t>021-50800020-8312</t>
  </si>
  <si>
    <t>300651</t>
  </si>
  <si>
    <t>江苏金陵体育器材股份有限公司</t>
  </si>
  <si>
    <t>CNE100002P18</t>
  </si>
  <si>
    <t>Jiangsu Jinling Sports Equipment Co., Ltd.</t>
  </si>
  <si>
    <t>Jinling Sports</t>
  </si>
  <si>
    <t>体育器材和场馆设施的研发、生产、销售以及体育赛事服务。</t>
  </si>
  <si>
    <t>体育器材、健身器材、体育场馆座椅、看台、舞台、影视道具、塑胶跑道、升降平台、电子显示设备、电子计时设备、文体用品及相关产品的生产、销售；教育设备、办公家具的生产、销售、安装；文体活动设备的租赁及服务；自营和代理各类商品和技术的进出口业务；体育场地设施工程专业承包（二级）、市政公用工程施工总承包、建筑机电安装工程专业承包、电子与智能化工程专业承包、建筑工程总承包。（依法须经批准的项目，经相关部门批准后方可开展经营活动）。</t>
  </si>
  <si>
    <t>金陵体育系经江苏省人民政府出具的《省政府关于同意设立江苏金陵体育器材股份有限公司的批复》（苏政复[2004]20号）批准，由李春荣、李剑峰、施美华、王小波、徐锁林五名自然人于2004年3月25日共同发起设立的股份有限公司。公司于2004年3月25日取得江苏省工商行政管理局核发的《企业法人营业执照》（注册号：3200002102933），注册资本3000万元。</t>
  </si>
  <si>
    <t>0512-58983911</t>
  </si>
  <si>
    <t>0512-58983923</t>
  </si>
  <si>
    <t>info@jlsports.com</t>
  </si>
  <si>
    <t>万如平,王家宏,黄雄</t>
  </si>
  <si>
    <t>李剑刚</t>
  </si>
  <si>
    <t>300680</t>
  </si>
  <si>
    <t>无锡隆盛科技股份有限公司</t>
  </si>
  <si>
    <t>CNE100003480</t>
  </si>
  <si>
    <t>Wu Xi Long Sheng Technology Co., Ltd.</t>
  </si>
  <si>
    <t>Longsheng Technology</t>
  </si>
  <si>
    <t>发动机废气再循环（EGR）系统的研发、生产和销售。</t>
  </si>
  <si>
    <t>汽车零部件的开发、生产、销售、技术服务；通用机械、电气机械及器材、仪器仪表、通信设备（不含卫星电视广播地面接收设施和发射装置）及电子产品、五金交电、建筑用材料、装饰装修材料的销售。（依法须经批准的项目，经相关部门批准后方可开展经营活动）</t>
  </si>
  <si>
    <t>隆盛有限设立于2004年6月16日，由无锡威孚力达催化净化器有限责任公司与倪铭等10名自然人共同出资设立，注册资本人民币100.00万元。股份公司由倪茂生、倪铭、领峰创投等13名隆盛有限全体股东作为发起人，以隆盛有限截至2012年1月31日经立信会计师事务所（特殊普通合伙）审计的净资产折股整体变更为股份有限公司。江苏省无锡工商行政管理局于2012年5月7日向公司核发了《企业法人营业执照》（注册号：320211000089964）。</t>
  </si>
  <si>
    <t>江苏省无锡新区城南路231-3号</t>
  </si>
  <si>
    <t>0510-68758688-8022</t>
  </si>
  <si>
    <t>longsheng@china-lsh.com</t>
  </si>
  <si>
    <t>沈同仙,姚春德,任永平</t>
  </si>
  <si>
    <t>倪铭</t>
  </si>
  <si>
    <t>zqb@china-lsh.com</t>
  </si>
  <si>
    <t>卞莉莉</t>
  </si>
  <si>
    <t>300554</t>
  </si>
  <si>
    <t>南京三超新材料股份有限公司</t>
  </si>
  <si>
    <t>CNE100002MK5</t>
  </si>
  <si>
    <t>NanJing Sanchao Advanced Materials Co., Ltd.</t>
  </si>
  <si>
    <t>Sanchao Advanced Material</t>
  </si>
  <si>
    <t>金刚石工具的研发、生产和销售。</t>
  </si>
  <si>
    <t>超硬材料工具、光学辅料生产，销售；光学材料加工；经营本企业自产产品及技术的出口业务和本企业所需的机械设备、零配件、原辅材料及技术的进出口业务，但国家限定公司经营或禁止进出口的商品及技术除外。（依法须经批准的项目，经相关部门批准后方可开展经营活动）</t>
  </si>
  <si>
    <t>公司的前身三超有限系1999年1月29日由自然人邹余耀、徐文星和刘建勋共同出资设立，注册资本为51万元，出资方式均为货币。其中邹余耀先生出资26.01万元、徐文星先生出资14.79万元、刘建勋先生出资10.20万元。1999年1月27日，江苏省江宁县审计事务所出具了宁审所字（1999）0998号的《验资报告》对上述出资予以验证。1999年1月29日，三超有限于南京市江宁县工商局办理了设立登记，注册登记号为P24980500-7。公司是由三超有限按经审计的账面净资产折股整体变更设立的股份有限公司。2014年11月15日，三超有限作出股东会决议，同意公司整体变更设立股份有限公司，并以三超有限2014年8月31日经审计的账面净资产为144263165.61元折股，折股后公司的注册资本变更为3900万元，每股面值一元，股份总数为3900万股。2014年12月15日，三超有限全体股东签署发起人协议，一致同意以发起方式设立三超新材，三超有限的全体股东作为三超新材的发起人。2014年12月15日，天衡所出具了天衡验字（2014）00106号的《验资报告》，确认发起人以经审计的三超有限净资产按3.6991:1的比例折为股本，每股面值1元，股份总额39000000股；未折股的部分净资产105263165.61元计入资本公积。2014年12月29日，三超新材在江苏省南京市工商行政管理局办理了设立登记，注册登记号为320121000028970。</t>
  </si>
  <si>
    <t>211124</t>
  </si>
  <si>
    <t>0511-87357880</t>
  </si>
  <si>
    <t>0511-87287139</t>
  </si>
  <si>
    <t>zhouhx@diasc.com.cn</t>
  </si>
  <si>
    <t>蔡啟明,唐昕淼,左敦稳</t>
  </si>
  <si>
    <t>300658</t>
  </si>
  <si>
    <t>厦门延江新材料股份有限公司</t>
  </si>
  <si>
    <t>CNE100002NV0</t>
  </si>
  <si>
    <t>Xiamen Yanjan New Material Co., Ltd.</t>
  </si>
  <si>
    <t>Yanjan</t>
  </si>
  <si>
    <t>一次性卫生用品面层材料的研发、生产和销售。</t>
  </si>
  <si>
    <t>新材料技术推广服务；塑料薄膜制造；非织造布制造；经营本企业自产产品的出口业务和本企业所需的机械设备、零配件、原辅材料的进口业务（不另附进出口商品目录），但国家限定公司经营或禁止进出口的商品及技术除外；其他未列明专业技术服务业（不含需经许可审批的事项）；经营各类商品和技术的进出口（不另附进出口商品目录），但国家限定公司经营或禁止进出口的商品及技术除外；其他未列明的机械与设备租赁（不含需经许可审批的项目）。</t>
  </si>
  <si>
    <t>2000年4月3日，延江有限在厦门市工商行政管理局注册成立。根据厦门中天会计师事务所有限公司2000年3月27日出具的《验资报告》（厦中天验[2000]字第013号），公司注册资本50万元，其中货币出资30万元，实物出资20万元。2015年6月29日，公司全体发起人决定以2014年12月31日作为变更设立股份公司的基准日，整体变更改制为股份公司。全体发起人同意根据“普华永道中天审字(2015)第23479号”《审计报告》，以公司截止2014年12月31日的净资产12470.93万元为基数，其中人民币7500万元折算为股本，每股面值为1元人民币；未折算的金额4970.93万元在根据相关税法代扣代缴个人所得税后计入资本公积。同时，公司名称变更为“厦门延江新材料股份有限公司”。2015年6月29日，普华永道中天会计师事务所对本次变更进行了验资并出具了《验资报告》（普华永道中天验字（2015）第797号）。2015年7月17日，厦门市工商局核发了变更后的《企业法人营业执照》，注册号：350206200011745，注册资本7500万元。</t>
  </si>
  <si>
    <t>0592-7268020</t>
  </si>
  <si>
    <t>0592-5229833</t>
  </si>
  <si>
    <t>yanjanxincai@yanjan.com</t>
  </si>
  <si>
    <t>李培功,江曼霞,黄健雄</t>
  </si>
  <si>
    <t>300666</t>
  </si>
  <si>
    <t>宁波江丰电子材料股份有限公司</t>
  </si>
  <si>
    <t>CNE100002NL1</t>
  </si>
  <si>
    <t>Konfoong Materials International Co., Ltd.</t>
  </si>
  <si>
    <t>Konfoong Materials</t>
  </si>
  <si>
    <t>高纯溅射靶材的研发、生产和销售。</t>
  </si>
  <si>
    <t>“半导体、元器件专用材料开发、生产及维修；新型电子元器件制造；常用有色金属及贵金属压延加工；自营和代理货物和技术的进出口，但国家限定经营或禁止进出口的货物和技术除外，无分销业务”。</t>
  </si>
  <si>
    <t>2005年3月24日，宁波市对外贸易经济合作局出具甬外经贸资管函[2005]87号《关于同意成立独资企业宁波江丰电子材料有限公司的批复》，同意公司章程及设立江丰有限。2005年3月28日，江丰有限取得宁波市人民政府颁发的商外资甬外字[2005]0098号《外商投资企业批准证书》。2005年4月14日，江丰有限在宁波市工商行政管理局注册成立，取得注册号为企独浙甬总字第009080号的《企业法人营业执照》。2014年6月3日，江丰有限召开股东会，通过整体变更为股份有限公司的议案，以江丰有限截至2014年3月31日经立信事务所审计的净资产196,020,477.42元折合为16,407万股，每股面值1元，差额计入资本公积，整体变更为股份有限公司。2014年6月19日，立信事务所出具信会师报字[2014]第610281号《验资报告》。2014年6月26日，公司取得整体变更后的《营业执照》。</t>
  </si>
  <si>
    <t>浙江省余姚市经济开发区名邦科技工业园区安山路</t>
  </si>
  <si>
    <t>315400</t>
  </si>
  <si>
    <t>0574-58122405</t>
  </si>
  <si>
    <t>0574-58122400</t>
  </si>
  <si>
    <t>wenhui.li@kfmic.com</t>
  </si>
  <si>
    <t>雷新途,郭百涛,Key Ke Liu</t>
  </si>
  <si>
    <t>Jie Pan</t>
  </si>
  <si>
    <t>investor@kfmic.com</t>
  </si>
  <si>
    <t>300660</t>
  </si>
  <si>
    <t>江苏雷利电机股份有限公司</t>
  </si>
  <si>
    <t>CNE100002ND8</t>
  </si>
  <si>
    <t>Jiangsu Leili Motor Corporation Limited</t>
  </si>
  <si>
    <t>Jiangsu Leili</t>
  </si>
  <si>
    <t>家用电器微特电机及智能化组件的研发、生产与销售。</t>
  </si>
  <si>
    <t>伺服电机的研发、制造，销售自产产品（依法须经批准的项目，经相关部门批准后方可开展经营活动）</t>
  </si>
  <si>
    <t>公司系由雷利有限整体变更设立的股份有限公司。雷利有限的全体股东作为发起人，以截至2014年12月31日雷利有限经审计净资产人民币40,780.32万元折合为股本7,581万股，每股面值1元，剩余净资产计入资本公积，整体变更为股份有限公司。公司整体变更已经常州市商务局《关于同意常州乐士雷利电机有限公司变更为股份有限公司的批复》（常商资批[2015]30号）批准。2015年6月18日，江苏公证天业会计师事务所（特殊普通合伙）对本次整体变更的实收资本情况进行了审验，并出具了苏公W[2015]B073号《验资报告》。2015年6月24日，公司取得江苏省常州工商行政管理局颁发的注册号为320400400018163的《企业法人营业执照》，注册资本为7,581万元。</t>
  </si>
  <si>
    <t>0519-88369800</t>
  </si>
  <si>
    <t>jsleili@leiligroup.com</t>
  </si>
  <si>
    <t>蔡桂如,周旭东,徐岳珠</t>
  </si>
  <si>
    <t>华荣伟</t>
  </si>
  <si>
    <t>300655</t>
  </si>
  <si>
    <t>苏州晶瑞化学股份有限公司</t>
  </si>
  <si>
    <t>CNE100002NY4</t>
  </si>
  <si>
    <t>Suzhou Crystal Clear Chemical Co., Ltd.</t>
  </si>
  <si>
    <t>Crystal Clear</t>
  </si>
  <si>
    <t>微电子化学品的产品研发、生产和销售。</t>
  </si>
  <si>
    <t>生产电子工业用超纯化学材料（硫酸、硝酸、盐酸、氢氟酸、乙酸[含量＞80%]、2-丙醇、氟化铵、过氧化氢[20%≤含量≤60%]、氨溶液[10%＜含氨≤35%]）及液体消毒剂【过氧乙酸（含餐具洗涤剂）[含量≤43%，含水≥5%，含乙酸≥35%，含过氧化氢≤6%，含有稳定剂]、过氧化氢】，开发生产电子工业用超纯化学材料，销售公司自产产品；从事一般化学品和危险化学品（按有效的《危险化学品经营许可证》所列项目及方式经营）的批发业务（不涉及国营贸易管理商品，涉及配额、许可证管理商品的，按国家有关规定办理申请）；提供相关技术服务、咨询和技术转让。（依法须经批准的项目，经相关部门批准后方可开展经营活动。）</t>
  </si>
  <si>
    <t>公司是由苏州晶瑞化学有限公司整体变更设立的股份有限公司，以有限公司截至2014年12月31日经立信会计师事务所（特殊普通合伙）审计的扣除专项储备后的净资产折为股份有限公司股本6,618.7435万股，每股面值为人民币1元，其余计入资本公积。2016年9月27日，公司取得苏州市工商行政管理局核发的统一社会信用代码为91320500732526198B的《营业执照》。</t>
  </si>
  <si>
    <t>江苏省苏州吴中经济开发区河东工业园善丰路168号</t>
  </si>
  <si>
    <t>江苏省苏州吴中经济开发区澄湖东路3号</t>
  </si>
  <si>
    <t>0512-66037938</t>
  </si>
  <si>
    <t>0512-65287111</t>
  </si>
  <si>
    <t>ir@jingrui-chem.com.cn</t>
  </si>
  <si>
    <t>屠一锋,陈鑫,袁泉</t>
  </si>
  <si>
    <t>300667</t>
  </si>
  <si>
    <t>北京必创科技股份有限公司</t>
  </si>
  <si>
    <t>CNE100002NM9</t>
  </si>
  <si>
    <t>Beijing Beetech Inc.</t>
  </si>
  <si>
    <t>Beetech</t>
  </si>
  <si>
    <t>工业过程无线监测系统解决方案（监测方案）、力学参数无线检测系统解决方案（检测方案）、MEMS压力传感器芯片及模组产品（MEMS产品）的研发、生产和销售。</t>
  </si>
  <si>
    <t>生产电阻应变仪、振动传感器、温度传感器、压力变送器、压力传感器、数据采集仪；无线传感器网络产品的研发、组装；技术开发、技术推广、技术转让、技术咨询、技术服务、技术培训；计算机系统服务；数据处理；基础软件服务、应用软件服务；销售电子产品、通讯设备、计算机、软件及辅助设备；货物进出口、技术进出口、代理进出口；仪器仪表维修；租赁计算机、通讯设备；项目投资。（企业依法自主选择经营项目，开展经营活动；依法须经批准的项目，经相关部门批准后依批准的内容开展经营活动；不得从事本市产业政策禁止和限制类项目的经营活动。）</t>
  </si>
  <si>
    <t>2005年1月13日，代啸宁先生、何蕾女士和朱红艳女士共同出资设立了必创有限，注册资本105万元，全部为货币出资。其中：代啸宁先生出资57.75万元，占注册资本的55%；何蕾女士出资42.00万元，占注册资本的40%；朱红艳女士出资5.25万元，占注册资本的5%。2005年1月13日，北京市工商行政管理局海淀分局核发了注册号为1101082790693的《企业法人营业执照》。公司系由必创有限整体变更设立的股份有限公司。根据必创有限2014年8月14日临时股东会决议，必创有限以截至2014年3月31日经瑞华会计师事务所审计的净资产7,328.41万元为基础，按1：0.6959的比例折为5,100万股，整体变更为股份公司，其余2,228.41万元计入资本公积。同日，必创有限全体股东签署《发起人协议书》。2014年8月29日，瑞华会计师事务所对必创有限整体变更设立为股份公司的注册资本情况进行了审验并出具了“瑞华验字[2014]01700005号”《验资报告》。2014年9月25日，北京市工商行政管理局海淀分局核发了注册号为110108007906936的《企业法人营业执照》。</t>
  </si>
  <si>
    <t>010-82783640</t>
  </si>
  <si>
    <t>010-82784200</t>
  </si>
  <si>
    <t>tzzgx@beetech.cn</t>
  </si>
  <si>
    <t>王鑫,余华兵,苏金其</t>
  </si>
  <si>
    <t>300656</t>
  </si>
  <si>
    <t>深圳市民德电子科技股份有限公司</t>
  </si>
  <si>
    <t>CNE100002NX6</t>
  </si>
  <si>
    <t>Shenzhen MinDe Electronics Technology Ltd.</t>
  </si>
  <si>
    <t>MinDe Electronics</t>
  </si>
  <si>
    <t>条码识别技术相关产品的研发、生产、销售和技术服务。</t>
  </si>
  <si>
    <t>兴办实业（具体项目另行申报）；计算机软、硬件的技术开发、设计；电子通讯产品的开发、系统集成；嵌入式芯片、软件的开发、系统集成（以上均不含加工组装及限制项目）；国内贸易（不含专营、专控、专卖商品）；条码扫描识别及打印设备的技术开发、技术服务；航空电子设备、自动控制设备、无人驾驶航空器、超轻飞行器的技术开发、设计；航空拍摄服务（不含限制项目）；经营进出口业务（法律、行政法规、国务院决定禁止的项目除外，限制的项目须取得许可后方可经营）。条码扫描识别及打印设备的生产（凭有效的环保批复经营）。</t>
  </si>
  <si>
    <t>公司是由民德有限以截至2015年1月31日经审计的净资产4,274.44万元为基数，按1:0.9485的比例折为4,054.50万股，余额219.94万元计入资本公积，整体变更而发起设立的股份有限公司。股份公司的创立大会于2015年4月7日召开。瑞华会计师事务所对股份公司的整体变更设立出资情况进行了审验，并于2015年4月7日出具了《验资报告》（瑞华验字［2015］01210008号），确认公司注册资本已由各发起人足额缴纳。2015年5月7日，民德有限完成了整体变更为股份公司的工商变更登记。</t>
  </si>
  <si>
    <t>0755-86141288</t>
  </si>
  <si>
    <t>0755-86022683</t>
  </si>
  <si>
    <t>IR@mindeo.cn</t>
  </si>
  <si>
    <t>邢德修,张博,黄继武</t>
  </si>
  <si>
    <t>ir@mindeo.cn</t>
  </si>
  <si>
    <t>300671</t>
  </si>
  <si>
    <t>深圳市富满电子集团股份有限公司</t>
  </si>
  <si>
    <t>CNE100002NR8</t>
  </si>
  <si>
    <t>Shenzhen Fine Made Electronics Group Co., Ltd.</t>
  </si>
  <si>
    <t>Fine Made Electronics</t>
  </si>
  <si>
    <t>高性能模拟及数模混合集成电路的设计研发、封装、测试和销售。</t>
  </si>
  <si>
    <t>集成电路、IC、三极管的设计、研发、生产经营（按深宝环水批[2011]605039号建设项目环境影响审查批复经营）、批发、进出口及相关配套业务（不涉及国营贸易管理商品，涉及配额、许可证管理及其他专项规定管理商品的，按国家有关规定办理申请）；从事货物及技术进出口业务（法律、行政法规、国务院决定禁止的项目除外，限制的项目须取得许可后方可经营，不含进口分销）。</t>
  </si>
  <si>
    <t>2001年11月5日，富满有限经深圳市工商行政管理局核准登记注册为私营性质的有限公司，注册资本为人民币50.00万元，由程莉、李瑾和罗立友分别认缴22.50万元、25.00万元和2.50万元，均以现金出资。上述出资已经深圳正风利富会计师事务所于2001年11月1日出具的深正验字（2001）第A229号《验资报告》予以验证。公司经营范围为“电子玩具，模块，仪器仪表的生产和销售”，企业法人营业执照注册号为4403012076752，执照号为深司字S77913号。本公司是由集晶（香港）、同诚智信、天裕兴、晶远国际、晶宝腾、富满宏泰投资、富满成长、博汇源、鼎鸿信添利、诚信创投、信利康、七阳投资作为发起人，以发行人前身富满有限截至2014年7月31日经审计的净资产187,762,016.74元，折合为公司股份76,000,000.00股作为出资整体变更设立的股份有限公司。2015年1月28日，立信出具了信会师报字[2015]第310038号《验资报告》，对本公司出资进行了验证。2015年1月29日，股份公司取得了深圳市市场监督管理局核发的注册号为440301104855421的《企业法人营业执照》，注册资本为7,600万元，住所为深圳市福田区深南西路车公庙工业区天安数码时代大厦主楼2403A-1，法定代表人为刘景裕。</t>
  </si>
  <si>
    <t>0755-83492887</t>
  </si>
  <si>
    <t>0755-83492817</t>
  </si>
  <si>
    <t>zqb@superchip.cn</t>
  </si>
  <si>
    <t>雷鑑铭,李瑶,李道远</t>
  </si>
  <si>
    <t>300640</t>
  </si>
  <si>
    <t>德艺文化创意集团股份有限公司</t>
  </si>
  <si>
    <t>CNE100002P59</t>
  </si>
  <si>
    <t>Profit Cultural and Creative Group Co., Ltd.</t>
  </si>
  <si>
    <t>Profit Cultural and Creative</t>
  </si>
  <si>
    <t>创意家居用品的研发设计、外包生产及销售。</t>
  </si>
  <si>
    <t>策划、组织文化艺术交流活动；承办文化产品展览展示；电脑图文设计、制作；工艺美术品、动漫衍生品、礼品、家庭用品、日用品等开发设计、生产（另设分支机构经营）和销售；自营和代理各类商品和技术的进出口，但国家限定公司经营或禁止进出口的商品和技术除外。（依法须经批准的项目，经相关部门批准后方可开展经营活动）</t>
  </si>
  <si>
    <t>发行人系由德艺有限整体变更设立的股份有限公司。2011年10月21日，华兴会计师事务所出具《审计报告》（闽华兴所〔2011〕审字A-179号）审定截至2011年8月31日公司净资产为6,875.69万元。2011年10月22日，联合中和评估公司出具编号为〔2011〕榕联评字第451号《福建德艺国际贸易集团有限公司企业改制设立股份有限公司项目资产评估报告书》，经其评估，截至2011年8月31日，评估后净资产为7,385.36万元。2011年11月11日，华兴会计师出具《验资报告》（闽华兴所〔2011〕验字A-011号），验证德艺文创已收到全体发起人缴纳的注册资本6,000万元，全体发起人均已缴足股本。2011年11月22日，公司在福州市工商局完成工商变更登记手续，并领取了变更后的《企业法人营业执照》（注册号：350100100036551），注册资本为6,000万元。</t>
  </si>
  <si>
    <t>0591-87762758</t>
  </si>
  <si>
    <t>0591-87828800</t>
  </si>
  <si>
    <t>board@fz-profit.com</t>
  </si>
  <si>
    <t>陈玲,林兢,骆念蓓</t>
  </si>
  <si>
    <t>300693</t>
  </si>
  <si>
    <t>深圳市盛弘电气股份有限公司</t>
  </si>
  <si>
    <t>CNE1000034N2</t>
  </si>
  <si>
    <t>Shenzhen Sinexcel Electric Co., Ltd.</t>
  </si>
  <si>
    <t>Sinexcel</t>
  </si>
  <si>
    <t>电力电子设备的研发、生产、销售和服务。</t>
  </si>
  <si>
    <t>一般经营项目：电能质量产品(包括电力有源滤波器；静止无功发生器；电能质量优化器；动态电压调节器；低电压治理设备；电能质量监控设备；电气节能产品)、智能微网产品（包括离网、并网光伏逆变器；离网、并网储能逆变器；应急电源；储能单元）、电动汽车充电产品（包括电动汽车充电机电源模块；分体式充电柜；户外一体化桩；各种定制整流电源）、回馈式充放电电源产品（包括铅酸电池充放电逆变电源；电芯化成分容设备；锂电池组检测设备；动力电池组测试系统；回馈电子负载系统）的技术开发与销售；自动化装备和相关软件的研发、设计、系统集成、销售与技术服务（以上不含限制项目）；充电站系统、整流电源模块及系统、操作电源模块及系统的设计；太阳能发电系统的设计；微网风能光伏柴油发电机电池储能系统设计；经营进出口业务；房屋租赁；高压、高频、大容量电力电子器件技术，智能型电力电子模块技术，大功率变频技术与大功率变频调速装置技术及相关产品的开发、销售及技术服务。（法律、行政法规、国务院决定禁止的项目除外，限制的项目须取得许可后方可经营）。许可经营项目：电能质量产品(包括电力有源滤波器；静止无功发生器；电能质量优化器；动态电压调节器；低电压治理设备；电能质量监控设备；电气节能产品)、智能微网产品（包括离网、并网光伏逆变器；离网、并网储能逆变器；应急电源；储能单元）、电动汽车充电产品（包括电动汽车充电机电源模块；分体式充电柜；户外一体化桩；各种定制整流电源）、回馈式充放电电源产品（包括铅酸电池充放电逆变电源；电芯化成分容设备；锂电池组检测设备；动力电池组测试系统；回馈电子负载系统）的生产；太阳能发电系统的施工；可再生能源分布式发电站建设、运营与维护；离网、并网光伏光热电站的开发、建设、运营与维护；微网风能光伏柴油发电机电池储能系统、充电站系统、整流电源模块及系统、操作电源模块及系统的建设；新能源汽车充电站点建设及运营；自动化装备和相关软件的生产；高压、高频、大容量电力电子器件技术，智能型电力电子模块技术，大功率变频技术与大功率变频调速装置技术及相关产品的生产。</t>
  </si>
  <si>
    <t>盛弘有限由方兴、李俊杰、雷海军、汪卫强共同出资设立，设立时注册资本为50万元。2007年9月24日，深圳友联会计师事务所出具深友联验字[2007]583号《验资报告》，验证截至2007年9月24日止，盛弘有限已收到全体股东以货币形式缴纳的注册资本50万元。2007年9月28日，盛弘有限完成工商设立登记手续，领取了注册号为440301102899049的《企业法人营业执照》。2015年6月12日，盛弘有限召开股东会，审议通过盛弘有限以2015年4月30日为基准日的经审计后的净资产人民币94,631,365.84元折成总股本5,500万股，余额39,631,365.84元计入资本公积金。同日，盛弘有限原16名股东共同签订了《发起人协议》。2015年6月29日，盛弘电气召开创立大会暨第一次股东大会，审议通过成立深圳市盛弘电气股份有限公司等事宜，并签署股份公司《公司章程》。2015年7月1日，瑞华会计师事务所（特殊普通合伙）对公司设立的出资情况进行了审验，并出具了瑞华验字[2015]48090225号《验资报告》。2015年8月5日，公司经深圳市市场监督管理局核准变更登记为深圳市盛弘电气股份有限公司，取得《营业执照》，注册号为440301102899049，统一信用代码为914403006670956180，注册资本为5,500万元。</t>
  </si>
  <si>
    <t>0755-86511588</t>
  </si>
  <si>
    <t>0755-86513100</t>
  </si>
  <si>
    <t>stock@sinexcel.com</t>
  </si>
  <si>
    <t>李居全,陈喜年,张健</t>
  </si>
  <si>
    <t>胡天舜</t>
  </si>
  <si>
    <t>300706</t>
  </si>
  <si>
    <t>福建阿石创新材料股份有限公司</t>
  </si>
  <si>
    <t>CNE100003506</t>
  </si>
  <si>
    <t>Fujian Acetron New Materials Co., Ltd.</t>
  </si>
  <si>
    <t>Acetron</t>
  </si>
  <si>
    <t>各种PVD镀膜材料研发、生产和销售。</t>
  </si>
  <si>
    <t>金属、稀有金属、稀土、贵金属及其合金制成的真空蒸镀膜料、溅射靶材、石英制品、电子用高科技化学品的生产、研发和销售；光学元器件、平板显示器材料、导线支架、光学玻璃的生产、研发和销售；自营和代理各类商品和技术的进出口，但国家限定公司经营或禁止进出口的商品和技术除外。（依法须经批准的项目，经相关部门批准后方可开展经营活动）</t>
  </si>
  <si>
    <t>阿石创有限系由自然人陈钦忠及陈财铭于2002年10月共同出资设立的有限公司。阿石创有限设立时的注册资本为50万元，陈钦忠出资40万元，占注册资本的比例为80%，陈财铭出资10万元，占注册资本的比例为20%。2002年10月25日，福建天联有限责任会计师事务所出具“CPA天联内企资（2002）5041号”《验资报告》，对阿石创有限设立时的出资予以审验。2002年10月29日，阿石创有限取得福建省福州市工商行政管理局核发的注册号为3501002011919的《企业法人营业执照》，注册资本50万元。福建阿石创新材料股份有限公司系由福州阿石创光电子材料有限公司整体变更设立的股份有限公司。2015年5月30日，阿石创有限召开股东会，决议同意将阿石创有限整体变更为股份有限公司。2015年6月22日，阿石创有限股东签订发起人协议，同意以经致同会计师“致同审字（2015）第351ZA0027号”《审计报告》审计的截至2015年5月31日的净资产10,794.92万元为基础，将其中的5,500万元折为5,500万股，余额5,294.92万元转为资本公积。致同会计师对发起人出资进行了验证，并出具了“致同验字（2015）第351ZA0015号”《验资报告》。2015年6月23日，全体发起人召开股份公司创立大会。2015年6月26日，公司取得了福建省福州市工商行政管理局核发的注册号为350100100036238的《营业执照》。</t>
  </si>
  <si>
    <t>福建省长乐市航城街道琴江村太平里169号</t>
  </si>
  <si>
    <t>350200</t>
  </si>
  <si>
    <t>0591-28673333</t>
  </si>
  <si>
    <t>0591-28798333</t>
  </si>
  <si>
    <t>zqswb@acetron.com.cn</t>
  </si>
  <si>
    <t>兰邦胜,沈毅民,潘琰</t>
  </si>
  <si>
    <t>300681</t>
  </si>
  <si>
    <t>珠海英搏尔电气股份有限公司</t>
  </si>
  <si>
    <t>CNE100003498</t>
  </si>
  <si>
    <t>Zhuhai Enpower Electric Co., Ltd.</t>
  </si>
  <si>
    <t>Enpower</t>
  </si>
  <si>
    <t>以电机控制器为主，车载充电机、DC-DC转换器、电子油门踏板等为辅的电动车辆关键零部件的研发、生产与销售。</t>
  </si>
  <si>
    <t>电气产品、电子元器件及产品、机动车零部件、计算机软硬件的开发、生产、加工（限制和禁止类除外）、销售；五金交电、蓄电池的批发、零售。(依法须经批准的项目，经相关部门批准后方可开展经营活动)。技术服务。</t>
  </si>
  <si>
    <t>2015年8月31日，全体发起人召开了股份公司创立大会，并签署了《珠海英搏尔电气股份有限公司创立大会决议》，一致通过了《关于成立珠海英搏尔电气股份有限公司的议案》，同意英搏尔有限整体变更为英搏尔股份。根据信会师报字【2015】211391号《审计报告》，英搏尔有限以截至2015年6月30日经审计后的净资产67,887,291.69元为基数折为1,000万股，每股面值1元人民币，净资产超过股本总额的部分计入英搏尔股份资本公积。立信对公司注册资本到位情况进行了验证，并出具了信会师报字【2015】第211419号《验资报告》验证。2015年9月24日，公司在珠海市工商局办理工商变更登记手续，并领取了统一社会信用代码号为9144040077096114X2的企业法人营业执照。</t>
  </si>
  <si>
    <t>广东省珠海市高新区唐家湾镇科技六路7号</t>
  </si>
  <si>
    <t>广东省珠海市高新区科技六路7号</t>
  </si>
  <si>
    <t>0756-6860880</t>
  </si>
  <si>
    <t>0756-6860881</t>
  </si>
  <si>
    <t>enpower@vip.163.com</t>
  </si>
  <si>
    <t>梁省英,戴亚平,温宗孔</t>
  </si>
  <si>
    <t>300688</t>
  </si>
  <si>
    <t>创业黑马（北京）科技股份有限公司</t>
  </si>
  <si>
    <t>CNE1000034H4</t>
  </si>
  <si>
    <t>Dark Horse Venture (Beijing) Technology Co., Ltd.</t>
  </si>
  <si>
    <t>Dark Horse</t>
  </si>
  <si>
    <t>创业服务，具体为通过线上线下相结合的商业模式，向创业群体提供包含创业辅导培训、以创业赛事活动为代表的公关服务、会员服务、创业资讯等在内的综合服务。</t>
  </si>
  <si>
    <t>技术推广服务；创业服务；组织文化艺术交流活动（不含演出）；经济贸易咨询；教育咨询；投资咨询；投资管理；企业管理咨询；会议及展览服务；企业策划；设计、制作、代理、发布广告；计算机技术培训；技术培训；销售计算机、软件及辅助设备、通讯设备；从事互联网文化活动；人才中介服务。（企业依法自主选择经营项目，开展经营活动；人才中介服务、从事互联网文化活动以及依法须经批准的项目，经相关部门批准后依批准的内容开展经营活动；不得从事本市产业政策禁止和限制类项目的经营活动。）</t>
  </si>
  <si>
    <t>公司前身为北京创业创媒传媒技术有限公司，于2011年11月由牛文文、北京原投时创文化传媒有限公司、上海盛大网络发展有限公司分别出资66.34万元、11.70万元、38.96万元（合计出资117万元）设立。2011年11月16日，创业创媒领取了北京市工商行政管理局朝阳分局核发的《企业法人营业执照》（注册号：110105014420219）。2015年9月，创业创媒以截止2015年7月31日经审计的账面净资产值37,096,668.35元为基础，按1：0.808698的比例折股，以整体变更方式设立为创业黑马（北京）科技股份有限公司。2015年9月29日公司取得北京市工商行政管理局朝阳分局换发的《营业执照》（统一社会信用代码：91110105585848161G），设立时公司注册资本为3,000万元。</t>
  </si>
  <si>
    <t>北京市朝阳区酒仙桥北路7号电通创意广场2号楼B区</t>
  </si>
  <si>
    <t>010-62691933</t>
  </si>
  <si>
    <t>010-62510308</t>
  </si>
  <si>
    <t>zq@iheima.com</t>
  </si>
  <si>
    <t>王敬,肖红英</t>
  </si>
  <si>
    <t>张东(代)</t>
  </si>
  <si>
    <t>300677</t>
  </si>
  <si>
    <t>山东英科医疗用品股份有限公司</t>
  </si>
  <si>
    <t>CNE100003456</t>
  </si>
  <si>
    <t>Shandong Intco Medical Products Co., Ltd.</t>
  </si>
  <si>
    <t>Intco Medical</t>
  </si>
  <si>
    <t>涵盖医疗防护、康复护理、保健理疗、检查耗材四大板块。</t>
  </si>
  <si>
    <t>塑胶手套生产、销售；丁腈手套、PE手套、乳胶手套、pvc粉、化工产品(不含危险、易制毒化学品)销售；货物进出口（依法须经批准的项目,经相关部门批准后方可开展经营活动）。</t>
  </si>
  <si>
    <t>本公司是由淄博英科医疗制品有限公司依法整体变更设立的股份有限公司。2015年4月17日，有限公司以截至2014年12月31日经审计的净资产折合股本6,000万元整体变更为股份公司。2015年6月11日，股份公司增资至6,316万元。2015年6月25日，股份公司增资到6,877.4173万元。2015年12月28日，公司增资到7,292.948万元。</t>
  </si>
  <si>
    <t>255414</t>
  </si>
  <si>
    <t>0533-6098999</t>
  </si>
  <si>
    <t>0533-6098966</t>
  </si>
  <si>
    <t>ir@intcomedical.com</t>
  </si>
  <si>
    <t>魏学军,马玉申,魏治勋</t>
  </si>
  <si>
    <t>300712</t>
  </si>
  <si>
    <t>福建永福电力设计股份有限公司</t>
  </si>
  <si>
    <t>CNE100003563</t>
  </si>
  <si>
    <t>Fujian Yongfu Power Engineering Co., Ltd.</t>
  </si>
  <si>
    <t>Yongfu</t>
  </si>
  <si>
    <t>电力工程勘察设计（含规划咨询）、EPC工程总承包等电力工程技术服务。</t>
  </si>
  <si>
    <t>电力工程设计服务；工程勘察设计；工程管理服务；地质勘查技术服务；基础地质勘查；测绘服务；信息系统集成服务；信息技术咨询服务；水污染治理；大气污染治理；固体废物治理；能源科学技术研究服务；电力技术研发；储能装置及其管理系统研发；储能装置材料及器材研发；合同能源管理；电力工程、建筑工程、市政公用工程的施工；对电力、热力、燃气及水生产和供应业、信息传输、软件和信息技术服务业、制造业、科学研究和技术服务的投资；电子产品、机械设备、电线电缆、建材、室内装饰材料、仪器仪表、通讯设备、计算机、软件及辅助设备的销售；承包与其实力、规模、业绩相适应的国外工程项目。（依法须经批准的项目，经相关部门批准后方可开展经营活动）</t>
  </si>
  <si>
    <t>发行人系由成立于1994年3月1日的福建永福工程顾问有限公司整体变更设立。2015年7月22日全体发起人召开创立大会暨2015年第一次股东大会，同意福建永福工程顾问有限公司整体变更为福建永福电力设计股份有限公司，并以截至2015年2月28日经审计的账面净资产值人民币230,232,055.00元中的人民币102,000,000.00元折为普通股102,000,000股，每股面值为人民币1元，余额人民币128,232,055.00元计入资本公积。2015年7月22日，立信会计师事务所（特殊普通合伙）就本次整体变更出具了信会师报字〔2015〕第114626号《验资报告》。2015年7月31日，股份公司取得福建省工商行政管理局颁发的《营业执照》，注册号为350000100007536，注册资本10,200万元。</t>
  </si>
  <si>
    <t>350108</t>
  </si>
  <si>
    <t>0591-38269599</t>
  </si>
  <si>
    <t>yfdb@fjyongfu.com</t>
  </si>
  <si>
    <t>胡继荣,陈冲,许永东</t>
  </si>
  <si>
    <t>300672</t>
  </si>
  <si>
    <t>湖南国科微电子股份有限公司</t>
  </si>
  <si>
    <t>CNE100002NQ0</t>
  </si>
  <si>
    <t>Goke Microelectronics Co., Ltd.</t>
  </si>
  <si>
    <t>Goke Microelectronics</t>
  </si>
  <si>
    <t>大规模集成电路的设计、研发及销售。</t>
  </si>
  <si>
    <t>集成电路的设计、产品开发、生产及销售；电子产品、软件产品技术开发、生产、销售、相关技术服务及以上商品进出口贸易。（涉及行政许可的凭有效许可经营）。</t>
  </si>
  <si>
    <t>本公司系湖南国科微电子有限公司以2015年5月31日为基准日，以经审计净资产折股，整体变更设立的股份有限公司。2015年9月29日，国科微电子获得长沙市工商局核发的统一社会信用代码为9143010068031562X6的《营业执照》。</t>
  </si>
  <si>
    <t>湖南省长沙经济技术开发区泉塘街道东十路南段9号</t>
  </si>
  <si>
    <t>410131</t>
  </si>
  <si>
    <t>0731-88218880</t>
  </si>
  <si>
    <t>0731-88218999</t>
  </si>
  <si>
    <t>ir@goke.com</t>
  </si>
  <si>
    <t>刘爱明,饶育蕾,金湘亮</t>
  </si>
  <si>
    <t>300669</t>
  </si>
  <si>
    <t>杭州沪宁电梯部件股份有限公司</t>
  </si>
  <si>
    <t>CNE100002NN7</t>
  </si>
  <si>
    <t>Hangzhou Huning Elevator Parts Co., Ltd.</t>
  </si>
  <si>
    <t>Huning</t>
  </si>
  <si>
    <t>电梯部件的开发设计、生产制造和销售</t>
  </si>
  <si>
    <t>生产：电梯部件；制造：自动化生产线，机电装备。服务：电梯部件、自动化生产线、机电装备的设计，自有房屋租赁；批发、零售：电梯部件，自动化生产线，机电装备。（依法须经批准的项目，经相关部门批准后方可开展经营活动）</t>
  </si>
  <si>
    <t>2015年11月2日，沪宁有限股东会作出决议，决定由沪宁有限全体股东作为发起人，以经中汇会计师审计的截至2015年9月30日公司净资产值172,999,419.40元按1:0.3650的比例折合为股份有限公司的股份总额63,150,000股，余额109,849,419.40元计入资本公积。公司各股东的持股比例不变。同时，天源资产评估有限公司为本次整体变更出具了《评估报告》，经评估，沪宁有限截至2015年9月30日的净资产为19,070.49万元。2015年11月17日，中汇会计师出具“中汇会验[2015]3840号”《验资报告》，对股份公司股本总额予以审验，确认：“截至2015年11月2日止，贵公司（筹）已收到全体股东以杭州沪宁电梯配件有限公司净资产折合的注册资本（实收股本）63,150,000.00元，实收资本占注册资本的100%”。2015年12月10日，公司在杭州市市场监督管理局办理了工商变更登记手续，领取了《企业法人营业执照》（统一社会信用代码：913301002554310997）。</t>
  </si>
  <si>
    <t>浙江省杭州市余杭区中泰街道水塔村</t>
  </si>
  <si>
    <t>0571-88637676</t>
  </si>
  <si>
    <t>0571-88637000</t>
  </si>
  <si>
    <t>sec@hzhuning.com</t>
  </si>
  <si>
    <t>杜烈康,程礼源,余顺坤</t>
  </si>
  <si>
    <t>邹家春(代)</t>
  </si>
  <si>
    <t>song.qy@hzhuning.com</t>
  </si>
  <si>
    <t>300691</t>
  </si>
  <si>
    <t>中山联合光电科技股份有限公司</t>
  </si>
  <si>
    <t>CNE1000034L6</t>
  </si>
  <si>
    <t>Union Optech Co., Ltd.</t>
  </si>
  <si>
    <t>Union Optech</t>
  </si>
  <si>
    <t>光学镜头及镜头相关光电器件的研发、设计、生产和销售。</t>
  </si>
  <si>
    <t>生产经营各类光电镜头产品,新型电子元器件制造、图形图像识别和处理系统制造、模具制造及上述产品的售后服务；Ⅱ类6822医用光学器具、仪器及内窥镜设备(上述涉及许可经营的凭许可证经营)。</t>
  </si>
  <si>
    <t>发行人前身联合光电有限成立于2005年8月18日，由SUN ENTERPRISE ADVISORY, INC.（注册地：英属维尔京群岛）独资设立。设立时公司注册资本60万美元，资金来源于SUN公司的自有资金，SUN公司该笔出资系龚俊强向其境外朋友的借款，资金来源合法。2005年8月3日，中山市对外贸易经济合作局以《关于外资企业中山联合光电科技有限公司项目的批复》（中外经贸资字【2005】854号）批复了联合光电有限的设立；2005年8月4日，广东省人民政府核发《中华人民共和国外商投资企业批准证书》（商外资粤中外资证字【2005】0223号）。中山正泰会计师事务所对联合光电有限设立时的出资情况进行了审验，并于2005年9月22日出具正泰验字（2005）09010054号《验资报告》，验证：“截至2005年9月15日止，贵公司已收到投资者缴纳的第1期注册资本合计美元陆拾万元整（USD600,000.00），出资方式均为货币出资。”2005年8月18日，联合光电有限取得了中山市工商行政管理局核发的企独粤中总字第004127号《企业法人营业执照》。2014年11月29日，联合光电有限召开董事会，通过了关于联合光电有限整体变更设立股份公司的决议。公司原股东作为发起人于2014年12月14日共同签署了发起人协议。联合光电有限以截至2014年10月31日经信永中和会计师事务所（特殊普通合伙）审计（XYZH/2013SZA2037-2号《审计报告》）的账面净资产205,127,179.18元为基础，按照3.418787:1的比例折为股份公司股份（其中，60,000,000元作为股份公司注册资本，其余145,127,179.18元作为股本溢价计入资本公积）60,000,000股，每股面值为人民币1元。2015年1月8日，广东省商务厅以《关于合资企业中山联合光电科技有限公司转制为外商投资股份有限公司的批复》（粤商务资字【2015】23号）批复了上述转制；2015年1月15日，广东省人民政府换发《中华人民共和国外商投资企业批准证书》（商外资粤股份证字【2012】0020号）。厦门市大学资产评估土地房地产估价有限责任公司对此次整体变更进行评估并出具了大学评估[2014]GD0017号《评估报告书》，联合光电有限截至2014年10月31日的净资产评估价值为22,972.32万元，较账面净资产增加2,459.61万元，增值率为11.99%。信永中和会计师事务所（特殊普通合伙）对本次整体变更进行了审验，并于2015年1月16日出具《验资报告》（XYZH/2013SZA2037-3）。2015年2月13日，股份公司在中山市工商行政管理局办理了工商变更登记手续。</t>
  </si>
  <si>
    <t>0760-86130901</t>
  </si>
  <si>
    <t>0760-86138111</t>
  </si>
  <si>
    <t>service@union-optech.com</t>
  </si>
  <si>
    <t>刘麟放,王晋疆,江绍基</t>
  </si>
  <si>
    <t>300668</t>
  </si>
  <si>
    <t>深圳市杰恩创意设计股份有限公司</t>
  </si>
  <si>
    <t>CNE100002NS6</t>
  </si>
  <si>
    <t>Shenzhen Jiang and Associates Creative Design Co., Ltd.</t>
  </si>
  <si>
    <t>Jiang and Associates Design</t>
  </si>
  <si>
    <t>建筑室内设计服务。</t>
  </si>
  <si>
    <t>室内装饰、建筑幕墙、园林景观、空调工程、强弱电工程、灯光照明、给排水工程的设计与咨询（取得行业行政主管部门颁发资质证书后方可开展经营）；室内摆设设计，家具的设计和销售（以上不含限制项目和专营、专控、专卖商品）；货物及技术进出口（但国家限制公司经营或禁止进出口的商品和技术除外）；计算机软硬件的技术开发与销售；弱电工程、网络布线、计算机系统集成服务。</t>
  </si>
  <si>
    <t>本公司系由姜峰、冉晓凤、袁晓云、宋越以及非法人企业杰创汇鑫、佳创汇鑫等6名姜峰有限全体股东为发起人，以姜峰有限截至2015年3月31日经立信会计师事务所（特殊普通合伙）审计的净资产折股整体变更设立，公司设立时的注册资本为3,080万元。2015年6月25日，立信会计师事务所（特殊普通合伙）出具了《验资报告》（信会师报字[2015]第151326号）验证：公司注册资本3,080万元已足额到位。2015年7月27日，公司取得了深圳市市场监督管理局核发的《营业执照》（统一社会信用代码：9144030076755763XT）。</t>
  </si>
  <si>
    <t>0755-83415156、0755-83416061</t>
  </si>
  <si>
    <t>0755-83413626</t>
  </si>
  <si>
    <t>ir@jaid.cn</t>
  </si>
  <si>
    <t>赵维,张志清,冯瑞青</t>
  </si>
  <si>
    <t>顾承鸣</t>
  </si>
  <si>
    <t>李晴如</t>
  </si>
  <si>
    <t>泰和泰（深圳）律师事务所</t>
  </si>
  <si>
    <t>300679</t>
  </si>
  <si>
    <t>电连技术股份有限公司</t>
  </si>
  <si>
    <t>CNE100003472</t>
  </si>
  <si>
    <t>Electric Connector Technology Co., Ltd.</t>
  </si>
  <si>
    <t>Electric Connector Technology</t>
  </si>
  <si>
    <t>微型电连接器及互连系统相关产品的技术研究、设计、制造和销售服务。</t>
  </si>
  <si>
    <t>精密模具、通讯用电子连接器、电子塑胶制品的技术开发、设计、销售，国内商业、物资供销业，货物及技术进出口。自有房屋租赁。（以上项目均不含法律、行政法规、国务院决定规定需前置审批及禁止项目）；精密模具、通讯用电子连接器、电子塑胶制品的制造。</t>
  </si>
  <si>
    <t>发行人系由电连有限以整体变更方式设立的股份有限公司。2015年7月23日，经电连有限股东会决议，电连有限全体股东签署《发起人协议》，约定电连有限全体股东作为股份有限公司（即发行人）的发起人，通过电连有限整体变更的方式设立股份有限公司，以电连有限截至2015年2月28日经审计的的净资产51,858.70万元为基础，按照1：0.1735的比例折为9,000万股，以整体变更方式设立为电连技术股份有限公司。2015年7月26日，发行人召开创立大会，同意电连有限整体变更为股份有限公司，审议并通过《公司章程》，变更后股份有限公司注册资本为9,000万，立信会计师出具了《验资报告》（信会师报字[2015]第114685号）进行了审验。2015年8月17日，公司取得深圳市市场监督管理局换发的《企业法人营业执照》（统一社会信用代码号：91440300795435728P）。</t>
  </si>
  <si>
    <t>广东省深圳市光明新区公明街道西田社区锦绣工业园8栋第一层至第三层A区</t>
  </si>
  <si>
    <t>0755-81735688</t>
  </si>
  <si>
    <t>0755-81735699</t>
  </si>
  <si>
    <t>IR@ectsz.com</t>
  </si>
  <si>
    <t>陈奥,伍刚,关新红</t>
  </si>
  <si>
    <t>陈育宣(代)</t>
  </si>
  <si>
    <t>300687</t>
  </si>
  <si>
    <t>广州赛意信息科技股份有限公司</t>
  </si>
  <si>
    <t>CNE1000034G6</t>
  </si>
  <si>
    <t>Guangzhou Sie Consulting Co., Ltd.</t>
  </si>
  <si>
    <t>Sie Consulting</t>
  </si>
  <si>
    <t>向制造、零售、服务等行业领域的集团及大中型客户提供完整的信息化解决方案及服务。</t>
  </si>
  <si>
    <t>技术进出口；货物进出口（专营专控商品除外）；信息技术咨询服务；计算机技术开发、技术服务；软件开发；软件服务；计算机零售；软件零售；职业技能培训（不包括需要取得许可审批方可经营的职业技能培训项目）。</t>
  </si>
  <si>
    <t>发行人前身为广州赛意信息科技有限公司，成立于2005年1月10日。2015年12月1日，赛意有限召开股东会，审议通过以截至2015年10月31日天健会计师事务所（特殊普通合伙）广东分所审计（天健粤审〔2015〕990号《审计报告》）确认的公司净资产172,280,319.44元以1：0.34827的比例折为60,000,000股，每股面值1元，剩余部分计入资本公积，整体变更为股份有限公司。2015年12月10日，天健会计师事务所出具了天健验〔2015〕7-172号《验资报告》，对各发起人投入发行人的资产进行了验证。2015年12月23日，变更设立后的股份公司在广州市工商行政管理局注册登记（统一社会信用代码：914401017695403218）。</t>
  </si>
  <si>
    <t>020-89814259</t>
  </si>
  <si>
    <t>020-38839520</t>
  </si>
  <si>
    <t>investor@chinasie.com</t>
  </si>
  <si>
    <t>朱晓东,王惠芬,曹惠娟</t>
  </si>
  <si>
    <t>020-35913701</t>
  </si>
  <si>
    <t>300683</t>
  </si>
  <si>
    <t>武汉海特生物制药股份有限公司</t>
  </si>
  <si>
    <t>CNE1000034C5</t>
  </si>
  <si>
    <t>Wuhan Hiteck Biological Pharma Co., Ltd.</t>
  </si>
  <si>
    <t>Hiteck Biological</t>
  </si>
  <si>
    <t>生物制品（注射用鼠神经生长因子冻干粉针剂、注射用抗乙肝转移因子冻干粉针剂）、凝血酶和其他化学药品的研发、生产和销售。</t>
  </si>
  <si>
    <t>生物工程产品、冻干粉针生产、销售；本公司产品及技术的进出口业务。（依法须经批准的项目，经相关部门批准后方可开展经营活动）。</t>
  </si>
  <si>
    <t>发行人是由海特有限以整体变更改制方式设立的股份有限公司。2000年11月10日，海特有限全体股东共同签署《关于设立武汉海特生物制药股份有限公司发起人协议书》，一致同意设立武汉海特生物制药股份有限公司。2000年11月25日，湖北瑞达信会计事务所出具鄂瑞会师验字（2000）第68号《验资报告》，验证发起人出资到位。2000年11月29日，武汉市经济体制改革委员会发文《市体改委关于设立武汉海特生物制药股份有限公司复函》（武体改函[2000]11号），批准海特有限整体改制为股份有限公司，全部股份由原股东按原比例认购。2003年11月6日，湖北省人民政府发文《湖北省人民政府关于确认武汉海特生物制药股份有限公司设立及股本结构调整的批复》（鄂政股函[2003]49号），对发行人整体改制情况进行了确认。2000年11月30日，海特生物在武汉市工商行政管理局注册登记，取得《企业法人营业执照》（注册号4201141160142），注册资本为6,000万元。2015年9月，众联出具了《武汉海特生化制药有限公司拟整体变更为股份有限公司追溯评估项目资产评估报告》（鄂众联评报字[2015]第1146号），以2000年10月31日为基准日，对海特有限的公允价值进行了追溯评估，净资产评估价值为6,189.22万元。2016年3月，众环出具了《武汉海特生物制药股份有限公司验资情况复核说明》（众环专字（2016）010051号），对海特生物整体变更时的实收资本出资情况进行了复核。</t>
  </si>
  <si>
    <t>湖北省武汉经济技术开发区海特科技园</t>
  </si>
  <si>
    <t>430056</t>
  </si>
  <si>
    <t>027-84891666</t>
  </si>
  <si>
    <t>027-84891282</t>
  </si>
  <si>
    <t>zhengquanbu@hiteck.com.cn</t>
  </si>
  <si>
    <t>汪涛,陈勇,李长爱</t>
  </si>
  <si>
    <t>027-84599931</t>
  </si>
  <si>
    <t>300689</t>
  </si>
  <si>
    <t>深圳市澄天伟业科技股份有限公司</t>
  </si>
  <si>
    <t>CNE1000034J0</t>
  </si>
  <si>
    <t>Shenzhen Chengtian Weiye Technology Co., Ltd.</t>
  </si>
  <si>
    <t>Chengtian Weiye</t>
  </si>
  <si>
    <t>生产智能卡和提供金融IC 卡卡基制造服务。</t>
  </si>
  <si>
    <t>卡片的生产（由分支机构生产，具体范围凭环保批复经营）；塑胶证卡、IC卡、读卡器及电子产品零件的技术开发、销售、安装及维修（维修为上门维修）；经营进出口业务（法律、行政法规、国务院决定禁止的项目除外，限制的项目须取得许可后方可经营）。房屋租赁、设备租赁（不得从事融资租赁）（具体以工商行政管理部门核准为准）。</t>
  </si>
  <si>
    <t>发行人是由澄天有限依法整体变更设立的股份公司。澄天有限成立于2006年8月1日，注册资本为人民币108万元，由股东冯学裕以现金出资设立。2006年4月25日，中联会计师事务所有限公司深圳分所出具中联深所验字(2006)第076号《验资报告》，验证截至2006年4月25日，冯学裕以货币资金足额缴付了其认缴的出资。2006年8月1日，澄天有限取得了深圳市工商行政管理局核发的注册号为4403011236847的营业执照，法定代表人为冯学裕。2012年11月2日，经股东会决议，全体股东作为发起人，澄天有限以截至2012年8月31日经大华会计师事务所有限公司审计的账面净资产106,204,713.88元，按2.0824：1的比例折合为股本5,100万元，折股后剩余净资产全部计入资本公积，整体变更为股份公司，上述股本变更经大华会计师事务所出具的大华验字[2012]339号《验资报告》验证。2012年12月26日，澄天有限在深圳市市场监督管理局办理了相关变更登记手续，取得了编号为440301103219335的企业法人营业执照。</t>
  </si>
  <si>
    <t>广东省深圳市南山区高新南九道10号深圳湾科技生态园10栋B座34层01-04号</t>
  </si>
  <si>
    <t>0755-86595001-8004</t>
  </si>
  <si>
    <t>0755-86596290</t>
  </si>
  <si>
    <t>sec@ctwygroup.com</t>
  </si>
  <si>
    <t>符凤萍,陈国尧</t>
  </si>
  <si>
    <t>蒋伟红</t>
  </si>
  <si>
    <t>300723</t>
  </si>
  <si>
    <t>一品红药业股份有限公司</t>
  </si>
  <si>
    <t>CNE1000035J7</t>
  </si>
  <si>
    <t>Yipinhong Pharmaceutical Co., Ltd.</t>
  </si>
  <si>
    <t>Yipinhong</t>
  </si>
  <si>
    <t>自有药品的研发、生产和销售及代理药品的销售。</t>
  </si>
  <si>
    <t>研究、开发：药品；医药技术转让；货物进出口、技术进出口。（依法须经批准的项目，经相关部门批准后方可开展经营活动。）</t>
  </si>
  <si>
    <t>2002年2月4日，一品红有限设立，注册资本500万元，实收资本500万元。同日，广东省工商行政管理局核准一品红有限设立登记。发行人系由一品红有限整体变更设立的股份公司。2015年10月26日，一品红有限召开股东会，决议以一品红有限截至2015年8月31日经审计的净资产139,815,706.63元为基数，按照1：0.8583折为总股本12,000万股，将一品红有限整体变更为股份公司，同时更名为“一品红药业股份有限公司”。2015年12月1日，广东省工商行政管理局核准股份公司设立登记，公司领取了统一社会信用代码为914400007361542488的《营业执照》。</t>
  </si>
  <si>
    <t>020-28877666</t>
  </si>
  <si>
    <t>020-28877668</t>
  </si>
  <si>
    <t>zqb@gdyph.com</t>
  </si>
  <si>
    <t>杨德明,陶剑虹</t>
  </si>
  <si>
    <t>020-28877623</t>
  </si>
  <si>
    <t>300724</t>
  </si>
  <si>
    <t>深圳市捷佳伟创新能源装备股份有限公司</t>
  </si>
  <si>
    <t>2018-08-10</t>
  </si>
  <si>
    <t>CNE100003G91</t>
  </si>
  <si>
    <t>Shenzhen S.C New Energy Technology Corporation</t>
  </si>
  <si>
    <t>S.C</t>
  </si>
  <si>
    <t>PECVD设备、扩散炉、制绒设备、刻蚀设备、清洗设备、自动化配套设备等太阳能电池片生产工艺流程中的主要设备的研发、制造和销售。</t>
  </si>
  <si>
    <t>电子工业设备、光伏电池、光伏电池设备、动力电池设备、半导体设备、电子生产设备、光电设备的销售；刻蚀机、扩散炉、烧结炉、各类自动化生产设备、光电设备的租赁（不配备操作人员的机械设备租赁，不包括金融租赁活动）及分布式光伏发电开发和利用；与上述设备及分布式发电系统和太阳能技术及产品相关的技术咨询、技术开发、技术服务及技术转让以及合同能源管理；销售太阳能光伏产品及配件；国内贸易（不含专营、专卖、专控商品）；经营进出口业务（法律、行政法规、国务院决定禁止的项目除外，限制的项目须取得许可后方可经营）。刻蚀机、扩散炉、烧结炉、各类自动化生产设备、光电设备的生产、维修、改造；生产太阳能光伏产品及配件（国家有专项规定的除外）。</t>
  </si>
  <si>
    <t>深圳市捷佳伟创微电子设备有限公司成立于2007年6月18日，由蒋柳健出资37.50万元、余仲出资18.75万元、左国军出资18.75万元、曹克勤出资12.50万元、吴奇出资12.50万元设立，注册资本100万元，出资方式为货币资金。2007年5月24日，深圳市华鹏会计师事务所有限公司出具了华鹏验字[2007]324号《验资报告》，确认捷佳有限注册资本100万元人民币已缴足。此次验资已由天健会计师事务所（特殊普通合伙）进行了复核，并出具了天健验〔2017〕3-175号《实收资本复核报告》，确认出资足额缴纳。2007年6月18日，捷佳有限在深圳市工商行政管理局宝安分局办理完成工商登记注册手续，并领取《企业法人营业执照》2011年9月30日，捷佳有限股东会做出决议，同意公司整体变更设立股份公司。同日，全体股东签署《发起人协议书》，约定以经深圳市鹏城会计师事务所有限公司出具的深鹏所审字[2011]1202号《审计报告》审验的捷佳有限2011年7月31日净资产49,286.09万元，按1.65196:1的比例折股，变更后股份公司股本为29,835万元，股份总数为29,835万股，每股面值1元，超出股本部分的净资产19,451.09万元计入资本公积。2011年10月15日，深圳市鹏城会计师事务所有限公司对公司截至2011年10月15日申请变更登记的注册资本及股本情况的真实性和合法性进行了审验，并出具了深鹏所验字[2011]0337号《验资报告》，验证了公司发起人认缴的出资29,835万元已经全部到位。此次验资已由天健会计师事务所（特殊普通合伙）进行了复核，并出具了天健验〔2017〕3-175号《实收资本复核报告》，确认出资足额缴纳。2011年10月26日，本公司在深圳市市场监督管理局完成登记注册，并领取了注册号为440306103207931的《企业法人营业执照》，注册资本为人民币29,835万元。</t>
  </si>
  <si>
    <t>广东省深圳市龙岗区横岗街道横坪公路89号涌鑫工业厂区3号厂房第1层、4号厂房第1、2、4、5层及5号厂房第1层</t>
  </si>
  <si>
    <t>518115</t>
  </si>
  <si>
    <t>0755-81449633</t>
  </si>
  <si>
    <t>0755-81449990</t>
  </si>
  <si>
    <t>chinasc@chinasc.com.cn</t>
  </si>
  <si>
    <t>许泽杨,孙进山,林安中</t>
  </si>
  <si>
    <t>李时俊</t>
  </si>
  <si>
    <t>300692</t>
  </si>
  <si>
    <t>安徽中环环保科技股份有限公司</t>
  </si>
  <si>
    <t>CNE1000034M4</t>
  </si>
  <si>
    <t>Anhui Zhonghuan Environmental Protection Technology Co., Ltd.</t>
  </si>
  <si>
    <t>Zhonghuan Environmental Protection</t>
  </si>
  <si>
    <t>污水处理业务及环境工程业务。</t>
  </si>
  <si>
    <t>环保科技技术开发、咨询及转让服务；环境污染防治工程施工；环境工程设计；环境污染治理设施管理；城市生活垃圾处理工程设计及施工；环保监测仪器、设备、环保建材、环保型保护膜开发、销售；市政工程（含地下管廊、海绵城市等）；机电安装、自动化、智能化系统工程；生态工程（黑臭水体、人工湿地、土壤修复等）；园林、景观、绿化；房屋租赁、仓储（除危险品）；环境污染治理设施运营（限分支机构）；垃圾焚烧发电、农林废弃物（生物质）发电；固体废弃物处置（除危险品）；污泥及餐厨垃圾处理；城乡环卫一体化工程。</t>
  </si>
  <si>
    <t>发行人前身是于2011年12月14日成立的安徽中环环保科技有限公司。公司成立时注册资本为2,000万元人民币，由中辰投资、张伯中分别以货币认缴出资1,200万元和800万元。此次出资分两次缴齐。华普天健分别于2011年12月10日出具会验字[2011]4719号《验资报告》、2012年3月26日出具会验字[2012]1172号《验资报告》对出资情况予以验证。2011年12月14日，合肥市工商局向发行人颁发注册号为3401000005977062《企业法人营业执照》。2015年4月17日，张伯中、中辰投资及中冠投资全体发起人召开了股份公司创立大会，一致同意中环有限整体变更为安徽中环环保科技股份有限公司。根据华普天健出具的会专字[2015]第2083号《审计报告》，中环有限以截至2015年2月28日经审计的净资产6,318.46万元为基数折为股本5,000万元，每股面值1元人民币，其余1,318.46万元作为股本溢价计入资本公积。2015年4月15日，华普天健出具会验字[2015]2333号《验资报告》对上述出资进行了验证。2015年4月29日，公司在合肥市工商行政管理局完成工商变更登记手续，注册资本为5,000万元。</t>
  </si>
  <si>
    <t>安徽省合肥市阜阳北路948号中正国际广场1幢办1608室</t>
  </si>
  <si>
    <t>安徽省合肥市包河区大连路1120号中辰未来港B1座23楼</t>
  </si>
  <si>
    <t>0551-63868248</t>
  </si>
  <si>
    <t>zhhb@ahzhhb.cn</t>
  </si>
  <si>
    <t>马迎三,李东,郭景彬</t>
  </si>
  <si>
    <t>300696</t>
  </si>
  <si>
    <t>成都爱乐达航空制造股份有限公司</t>
  </si>
  <si>
    <t>CNE1000034Q5</t>
  </si>
  <si>
    <t>Chengdu ALD Aviation Manufacturing Corporation</t>
  </si>
  <si>
    <t>ALD</t>
  </si>
  <si>
    <t>范庆新</t>
  </si>
  <si>
    <t>军用飞机和民用客机零部件的精密加工。</t>
  </si>
  <si>
    <t>机械零部件、模具、机电设备、电子元器件、成套电缆及电缆线束总成的设计、制造、销售；飞机零部件、地面设备的研发、制造、修理、技术服务及销售；飞机零部件的特种检测、理化试验及热表处理；货物及技术进出口（以上经营项目不含前置许可项目、后置许可项目凭许可证或审批文件经营）（依法须经批准的项目，经相关部门批准后方可展开经营活动）。</t>
  </si>
  <si>
    <t>2004年3月1日，爱乐达有限成立，注册资本100万元，其中冉光文出资30万元、范庆新出资23万元、丁洪涛出资24万元、谢鹏出资23万元。2004年2月16日，四川天成会计师事务所有限责任公司出具“川天会验（2004）第025号”《验资报告》，验证爱乐达有限（筹）已收到股东投入的注册资本100万元；2016年3月25日，信永中和出具“XYZH/2016CDA20684号”《实收资本出资情况专项复核报告》。2004年3月1日，成都市工商行政管理局向爱乐达有限核发了《企业法人营业执照》。2015年11月6日，经公司创立大会暨2015年第一次股东大会决议，全体发起人以爱乐达有限经信永中和“XYZH/2015CDA20182”号《审计报告》审计的账面净资产折合股本49,218,294股，以整体变更方式设立股份有限公司，爱乐达有限各股东在股份有限公司中的股份权益比例保持不变。2015年11月6日，信永中和出具了“XYZH/2015CDA20186”号《验资报告》，验证股东投入股份公司的注册资本已到位。2015年11月25日，成都市工商行政管理局向爱乐达核发了《营业执照》。</t>
  </si>
  <si>
    <t>四川省成都市高新区西部园区天勤路819号</t>
  </si>
  <si>
    <t>028-87809296</t>
  </si>
  <si>
    <t>028-87867574</t>
  </si>
  <si>
    <t>sec@cdald.com</t>
  </si>
  <si>
    <t>刘一平,王玫</t>
  </si>
  <si>
    <t>杨有新</t>
  </si>
  <si>
    <t>四川信言律师事务所</t>
  </si>
  <si>
    <t>300720</t>
  </si>
  <si>
    <t>广东海川智能机器股份有限公司</t>
  </si>
  <si>
    <t>CNE1000035F5</t>
  </si>
  <si>
    <t>Guangdong High Dream Intellectualized Machinery Co., Ltd.</t>
  </si>
  <si>
    <t>High Dream Intellectualized</t>
  </si>
  <si>
    <t>自动衡器的研发、生产和销售。</t>
  </si>
  <si>
    <t>研发、生产、销售：电子选别秤、微机组合秤、粉状定量机、X光检测机、金属检测机、连续式失重秤、液体灌装秤自动化计量和检测设备，提供相应设备的技术配套服务（经营范围涉及行政许可的项目须凭有效许可证或批准证明经营）；经营和代理各类商品及技术的进出口业务（国家限定经营或禁止进出口的商品及技术除外，涉及许可证的必须凭有效许可证经营）。(依法须经批准的项目，经相关部门批准后方可开展经营活动。)</t>
  </si>
  <si>
    <t>本公司前身海川有限于2004年8月26日经佛山市顺德区工商行政管理局核准注册成立，设立时的注册资本为50万元。2012年5月17日，海川有限股东会表决通过，同意以发起设立方式，将公司整体变更为股份有限公司。海川有限以截至2012年2月29日经审计的净资产88,032,563.68元为基准，折合为54,000,000股，每股面值人民币1.00元，其余净资产34,032,563.68元转入资本公积，整体变更为广东海川智能机器股份有限公司。原公司的全部资产、负债、业务以及人员全部由变更后的股份公司承继。股份公司发起人以各自在公司所占的注册资本比例，对应折为各自所占股份公司的股份比例。同日，公司召开创立大会，各股东签署《广东海川智能机器股份有限公司发起人协议》。2012年6月29日，公司完成工商变更登记，领取了《企业法人营业执照》（注册号：440681000123636）。2016年公司领取了三证合一的《企业法人营业执照》（统一社会信用代码：91440606766570429D）。</t>
  </si>
  <si>
    <t>0757-22393233</t>
  </si>
  <si>
    <t>0757-22393570</t>
  </si>
  <si>
    <t>hdmcw@highdream.net</t>
  </si>
  <si>
    <t>关天鹉,陈春明,李风</t>
  </si>
  <si>
    <t>0757-22393588</t>
  </si>
  <si>
    <t>北京中伦律师事务所</t>
  </si>
  <si>
    <t>300730</t>
  </si>
  <si>
    <t>湖南科创信息技术股份有限公司</t>
  </si>
  <si>
    <t>CNE1000035P4</t>
  </si>
  <si>
    <t>Hunan Creator Information Technologies Co., Ltd.</t>
  </si>
  <si>
    <t>Creator Information</t>
  </si>
  <si>
    <t>软件开发、系统集成、IT 运维。</t>
  </si>
  <si>
    <t>计算机技术开发、技术服务；计算机检测控制系统的研究；建筑行业工程设计；监控系统的设计、安装；互联网信息服务；第二类增值电信业务中的信息服务业务；信息系统集成服务；计算机网络系统工程服务；电子产品及配件的技术咨询服务；监控系统工程安装服务；计算机检测控制系统的技术咨询服务；防盗系统的设计、安装；电子产品生产；工业自动控制系统装置制造；计算机、办公设备和专用设备维修；建设工程施工；监控系统的维护；电子产品、网络技术、通讯产品、通讯技术的研发；计算机软件、计算机检测控制系统、家用电器、办公用品的销售；二类医疗器械的研发；二类医疗器械的销售。（依法须经批准的项目，经相关部门批准后方可开展经营活动）</t>
  </si>
  <si>
    <t>公司前身为长沙科创计算机系统集成有限公司，其成立于1998年1月13日，成立时公司名称为长沙科泰计算机系统集成有限公司。2007年6月25日，中南大学校产管理办公室下发《关于“长沙科创计算机系统集成有限公司整体变更为股份公司报告”的批示》，同意科创有限进行整体变更为股份公司。2007年7月9日，科创有限召开股东会，全体股东一致同意对公司进行改制变更为“湖南科创信息技术股份有限公司”，同日，科创信息召开创立大会签署《公司章程》。公司于2007年7月20日取得长沙市工商行政管理局核发的注册号为430100000000794《企业法人营业执照》。</t>
  </si>
  <si>
    <t>0731-83757888</t>
  </si>
  <si>
    <t>0731-82068670</t>
  </si>
  <si>
    <t>creator@chinacreator.com</t>
  </si>
  <si>
    <t>刘定华,饶卫雄,李新首</t>
  </si>
  <si>
    <t>0731-82068690</t>
  </si>
  <si>
    <t>300717</t>
  </si>
  <si>
    <t>江苏华信新材料股份有限公司</t>
  </si>
  <si>
    <t>CNE1000035B4</t>
  </si>
  <si>
    <t>Jiangsu Huaxin New Material Co., Ltd.</t>
  </si>
  <si>
    <t>Huaxin New Material</t>
  </si>
  <si>
    <t>功能性塑料膜片材料的研发、生产和销售。</t>
  </si>
  <si>
    <t>智能卡基材、环保型新材料（土工膜、透气膜、装饰装潢片膜）、新型包装材料研发、生产、销售及技术服务；化工原料（危险品除外）销售；自营和代理各类商品及技术的进出口业务。（依法须经批准的项目，经相关部门批准后方可开展经营活动）</t>
  </si>
  <si>
    <t>1999年7月6日，新沂市金卡基材厂、陆化亮、孙守龙、高维松、张佰芳以货币资金共同出资设立新沂市华信塑业有限公司，注册资本为50万元，法定代表人为李振斌，住所为新沂市大桥东路189号，经营范围为：制造、销售：PVC特种片材。1999年7月8日，华信有限取得徐州市新沂工商行政管理局签发的《企业法人营业执照》，注册号为3203811101520。根据华信有限全体股东签订的《发起人协议》，同意将公司整体变更设立为股份有限公司，以华信有限截至2013年8月31日经瑞华会计师事务所审计的账面净资产140,284,948.98元出资，按照1：0.3421607的比例折合为4,800万股股本，剩余部分计入资本公积。2013年10月16日，股份公司创立大会暨第一次股东大会审议通过了《关于江苏华信新材料股份有限公司发起人以资产出资抵作股款的资产作价以及股本设置的议案》。同日，瑞华会计师事务所出具《验资报告》（瑞华验字[2013]第90550001号）：审验截至2013年10月16日，公司（筹）全体发起人已按《发起人协议》、公司（筹）章程的规定，以有限公司变更基准日2013年8月31日的净资产作价折股，缴纳注册资本合计人民币4,800万元，剩余部分计入资本公积。2013年10月31日，公司取得江苏省徐州工商行政管理局签发的《企业法人营业执照》，注册号为320300400001478。2016年2月18日，江苏省徐州工商行政管理局换发《企业法人营业执照》，统一社会信用代码913203007036025426。</t>
  </si>
  <si>
    <t>江苏省新沂市大桥东路189号</t>
  </si>
  <si>
    <t>221416</t>
  </si>
  <si>
    <t>0516-81639999</t>
  </si>
  <si>
    <t>0516-88682389</t>
  </si>
  <si>
    <t>huaxin@huaxinchina.cc</t>
  </si>
  <si>
    <t>路国平,杨鸣波,马传刚</t>
  </si>
  <si>
    <t>300709</t>
  </si>
  <si>
    <t>江苏精研科技股份有限公司</t>
  </si>
  <si>
    <t>CNE100003530</t>
  </si>
  <si>
    <t>Jiangsu Gian Technology Co., Ltd.</t>
  </si>
  <si>
    <t>Gian Technology</t>
  </si>
  <si>
    <t>MIM零部件产品的研发、生产与销售。</t>
  </si>
  <si>
    <t>电子、电器产品及组装件的开发、制造与销售；金属装饰品、模具的设计、制造与销售；汽车零部件、通用工具、金属零部件、陶瓷零部件及高分子复合材料零部件、电机、齿轮和传动部件的设计、开发、制造与销售；粉末冶金粉体材料的制造与销售；自动化设备设计、组装、制造与销售；自营和代理各类商品和技术的进出口业务（但国家限定公司经营或禁止进出口的商品和技术除外）。（依法须经批准的项目，经相关部门批准后方可开展经营活动）</t>
  </si>
  <si>
    <t>2004年11月10日，精研有限召开股东会，全体股东（自然人王明喜、籍建文、黄晓华、金恒、郭秋英、王大森、张士荣、张修水8名股东）一致同意共同出资设立精研有限，注册资本为300万元。2004年11月23日，常州开来联合会计师事务所出具了“常开来会验[2004]第206号”《验资报告》，验证上述出资到位。根据该《验资报告》，截至2004年11月23日止，常州精研科技有限公司（筹）已经收到全体出资者缴纳实收资本合计人民币300万元，占注册资本的100%。王明喜以货币出资人民币99万元，籍建文以货币出资人民币75万元，黄晓华以货币出资人民币21万元，金恒以货币出资人民币19.5万元，郭秋英以货币出资人民币19.5万元，王大森以货币出资人民币27万元，张士荣以货币出资人民币19.5万元，张修水以货币出资人民币19.5万元。2004年11月29日，常州市工商行政管理局钟楼分局核准了有限公司设立登记。2015年5月7日，精研有限召开董事会，审议通过了《关于确定以2015年5月31日为公司股份制改造基准日的议案》及《关于聘请股改中介机构的议案》。以2015年5月31日为审计基准日，大华会计师事务所（特殊普通合伙）出具了“大华审字[2015]005596号”的《审计报告》。截至审计基准日，精研有限的总资产账面价值29,334.78万元，总负债账面价值12,102.74万元，净资产账面价值17,232.04万元。同时，北京国融兴华资产评估有限责任公司（证券期货相关业务评估资格证编号：0100021010）出具了“国融兴华评报字[2015]第010214号的《评估报告》，根据资产基础法计算，公司的股东全部权益为24,613.41万元。2015年8月6日，公司召开创立大会，同意按原股东持股比例以审计净资产折股的方式整体变更为股份有限公司，注册资本为6,600万元，并审议通过《公司章程》，选举董事会、监事会成员，并通过相关公司治理制度等议案。2015年8月6日，大华会计师事务所（特殊普通合伙）出具了“大华验字[2015]000750号”《验资报告》，验证各发起人缴纳的注册资本（股本）合计6,600万元已到位。2015年8月19日，公司就此整体变更设立完成工商登记，领取常州市工商行政管理局核发的《企业法人营业执照》。2016年1月29日，江苏省国资委出具了“苏国资复[2016]12号”《关于江苏精研科技股份有限公司国有股权管理事项的批复》，对公司整体变更为股份公司以及信辉创投、龙城创投最终持有公司股权数量及占比情况进行了确认。</t>
  </si>
  <si>
    <t>江苏省常州市钟楼经济开发区棕榈路59号</t>
  </si>
  <si>
    <t>213014</t>
  </si>
  <si>
    <t>0519-69890866</t>
  </si>
  <si>
    <t>0519-69890860</t>
  </si>
  <si>
    <t>ir@jsgian.com</t>
  </si>
  <si>
    <t>马东方,王文凯,王克鸿</t>
  </si>
  <si>
    <t>300697</t>
  </si>
  <si>
    <t>江阴电工合金股份有限公司</t>
  </si>
  <si>
    <t>CNE1000034R3</t>
  </si>
  <si>
    <t>Jiangyin Electrical Alloy Co., Ltd.</t>
  </si>
  <si>
    <t>Electrical Alloy</t>
  </si>
  <si>
    <t>铜及铜合金产品的研发、生产和销售</t>
  </si>
  <si>
    <t>铜和铜合金承力索、电工合金、铜接触线、铜合金接触线、母线、扁线、银铜梯排、异型排、换向器片、铜和铜合金管材、棒材及其铜和铜合金制品、铝和铝合金制品的制造、加工；道路普通货物运输；机械设备、电子产品的销售；自营和代理各类商品及技术的进出口业务，但国家限定企业经营或禁止进出口的商品和技术除外。（依法须经批准的项目，经相关部门批准后方可开展经营活动）</t>
  </si>
  <si>
    <t>公司系根据电工有限截至2015年3月31日经审计的净资产折股整体变更设立的股份有限公司，并于2015年9月9日取得无锡市工商行政管理局核发的《营业执照》。根据立信会计师事务所（特殊普通合伙）出具的《验资报告》（信会师报字[2015]第114538号），公司成立时的注册资本为12,000万元。</t>
  </si>
  <si>
    <t>江苏省江阴市周庄镇世纪大道北段398号</t>
  </si>
  <si>
    <t>0510-86979398</t>
  </si>
  <si>
    <t>0510-86221213</t>
  </si>
  <si>
    <t>dghj@cn-dghj.com</t>
  </si>
  <si>
    <t>陈力皎</t>
  </si>
  <si>
    <t>仇如愚,包维义</t>
  </si>
  <si>
    <t>300713</t>
  </si>
  <si>
    <t>深圳市英可瑞科技股份有限公司</t>
  </si>
  <si>
    <t>CNE100003571</t>
  </si>
  <si>
    <t>Shenzhen Increase Technology Co., Ltd.</t>
  </si>
  <si>
    <t>Increase</t>
  </si>
  <si>
    <t>智能高频开关电源及相关电力电子产品的研发、生产和销售。</t>
  </si>
  <si>
    <t>一般经营项目：计算机软件及信息技术的技术开发、咨询和销售；投资兴办实业（具体项目另行申报）；国内贸易（不含专营、专控、专卖商品）；软件产品的开发和销售（不含限制项目）；经营进出口业务。（经营范围中属于法律、行政法规、国务院决定规定应当经批准的项目，凭批准文件、证件经营。）许可经营项目：互联网数据中心（IDC）设备的技术开发、生产、咨询和销售；新能源汽车配套设备的技术开发、生产、咨询和销售；电力电子产品的技术开发、生产、咨询和销售；铁路电气化设备和相关软件的开发、生产、销售、咨询与维护；新能源汽车充电站点设计开发、建设、运营与维护；可再生能源分布式发电站系统设计开发、建设、运营与维护；自动化系统、装备和相关软件的开发、生产、销售、咨询与维护；新能源汽车充电站、可再生能源分布式发电站工程施工总承包、专业承包。(项目涉及应取得许可审批的，须凭相关审批文件方可经营)</t>
  </si>
  <si>
    <t>英可瑞有限成立于2002年4月24日，由自然人尹伟、邓琥、刘贵辉、刘庆伟、刘文锋共同出资设立，注册资本为200.00万元，均为货币资金出资。首期出资额为100.00万元，已经深圳中胜会计师事务所于2002年4月15日出具的深胜验字（2002）第N0053号《验资报告》验证。第二期出资额为100.00万元，已于2004年3月15日出资完毕并经深圳中胜会计师事务所于2004年3月30日出具的深胜验内字（2004）36号《验资报告》验证。2002年4月24日，英可瑞有限取得了深圳市工商行政管理局核发的注册号为4403012087317的《企业法人营业执照》。</t>
  </si>
  <si>
    <t>0755-26580610</t>
  </si>
  <si>
    <t>0755-26580620</t>
  </si>
  <si>
    <t>zjb@szincrease.com</t>
  </si>
  <si>
    <t>周辉强,陈立北,黄云</t>
  </si>
  <si>
    <t>300719</t>
  </si>
  <si>
    <t>北京安达维尔科技股份有限公司</t>
  </si>
  <si>
    <t>CNE1000035D0</t>
  </si>
  <si>
    <t>Beijing Andawell Science and Technology Co., Ltd.</t>
  </si>
  <si>
    <t>Andawell</t>
  </si>
  <si>
    <t>航空机载设备研制、航空机载设备维修、测控设备研制、飞机加改装和航材贸易等业务。</t>
  </si>
  <si>
    <t>技术开发、技术推广、技术转让、技术服务；技术进出口、代理进出口、货物进出口；销售机械设备、五金交电、电子产品；基础软件服务、应用软件服务；飞机零件、配件制造及修理；飞机测试设备制造；飞机自动驾驶仪和惯性器件专用设备制造；仪器仪表制造；电子、机械零部件加工及设备修理；照明器具制造；金属家具制造；出租商业用房，出租办公用房。（限分支机构经营）（企业依法自主选择经营项目，开展经营活动；依法须经批准的项目，经相关部门批准后依批准的内容开展经营活动；不得从事本市产业政策禁止和限制类项目的经营活动。）</t>
  </si>
  <si>
    <t>安达维尔有限于2001年12月3日由5名自然人股东赵子安、常都利、孙松江、王洪生和乔少杰出资设立，注册资本为335.00万元。其中，赵子安、常都利、孙松江、王洪生和乔少杰分别以货币形式出资103.85万元、103.85万元、67.00万元、53.60万元和6.70万元。北京金诚立信会计师事务所对该次出资进行了验证，并于2001年11月28日出具了《验资报告》（（2001）京信验第673号）。安达维尔有限于2001年12月3日在北京市工商行政管理局办理了工商注册登记，并领取了《企业法人营业执照》。2016年2月2日，公司召开创立大会暨2016年第一次临时股东大会，审议通过了《关于设立北京安达维尔科技股份有限公司的议案》等议案。安达维尔有限全体股东赵子安、常都喜、咨询公司、雷录年、刘浩东、乔少杰、李小会、高学军、孙艳玲、梅志光作为发起人，以经信永中和审计的安达维尔有限截至2015年11月30日的净资产值150,480,766.70元为基准，折合12,000万股，每股面值1元，余额计入资本公积。发起人按照各自在安达维尔有限的出资比例持有股份公司相应数额的股份。信永中和出具了《验资报告》（XYZH/2016BJA100186）对上述出资情况进行了验证。安达维尔于2016年2月18日在北京市工商行政管理局海淀分局领取了统一社会信用代码号为91110108801174860H的《营业执照》。</t>
  </si>
  <si>
    <t>010-89401998</t>
  </si>
  <si>
    <t>010-80493338</t>
  </si>
  <si>
    <t>securities@andawell.com</t>
  </si>
  <si>
    <t>陈武朝,许尚豪,樊尚春</t>
  </si>
  <si>
    <t>010-89401156</t>
  </si>
  <si>
    <t>300707</t>
  </si>
  <si>
    <t>无锡威唐工业技术股份有限公司</t>
  </si>
  <si>
    <t>CNE100003514</t>
  </si>
  <si>
    <t>VT Industrial Technology Co., Ltd.</t>
  </si>
  <si>
    <t>VT Industrial</t>
  </si>
  <si>
    <t>汽车冲压模具的设计、研发、制造及销售。</t>
  </si>
  <si>
    <t>精密模具、五金冲压件、金属零配件、电子产品零配件、金属制品、钣金件、通用机械设备、工业机器人、电气机械及器材、夹具的设计研发、生产和销售；自营和代理各类商品和技术的进出口（但国家限定公司经营或禁止进出口的商品及技术除外）。（依法须经批准的项目，经相关部门批准后方可开展经营活动）。</t>
  </si>
  <si>
    <t>发行人系由威唐有限整体变更设立的股份有限公司。威唐有限成立于2008年4月2日，成立时的注册资本为300万元，由张锡亮、张海、钱光红以货币方式出资。2015年11月12日，威唐有限召开股东会，审议通过威唐有限整体变更为股份有限公司。根据天职国际会计师事务所（特殊普通合伙）于2015年11月11日出具的《审计报告》，以2015年9月30日为基准日经审计的净资产人民币143,817,045.78元，扣除专项储备后140,793,369.58元，折股55,550,000股。股份公司名称为：无锡威唐工业技术股份有限公司，公司发起人股东张锡亮、钱光红、无锡博翱、上海国弘、无锡风投、苏州清研、张海、国经众新按原出资比例持有公司股份。2015年12月7日，发行人在无锡市工商行政管理局完成工商变更登记，领取了统一社会信用代码为91320200673924654N的《营业执照》，注册资本为5,555万元，法定代表人为张锡亮。</t>
  </si>
  <si>
    <t>江苏省无锡市新区鸿山街道建鸿路32号</t>
  </si>
  <si>
    <t>0510-68561147</t>
  </si>
  <si>
    <t>boardsecretary@vt-ind.com</t>
  </si>
  <si>
    <t>吴颖昊,郭青红</t>
  </si>
  <si>
    <t>300726</t>
  </si>
  <si>
    <t>株洲宏达电子股份有限公司</t>
  </si>
  <si>
    <t>CNE1000035L3</t>
  </si>
  <si>
    <t>Zhuzhou Hongda Electronics Corp., Ltd.</t>
  </si>
  <si>
    <t>Hongda Electronics</t>
  </si>
  <si>
    <t>钽电容器等军用电子元器件的研发、生产、销售及相关服务。</t>
  </si>
  <si>
    <t>电容器、电子模块及其他电子元器件、零配件研发、制造、销售、检测。（依法需经批准的项目，经相关部门批准后方可开展经营活动）</t>
  </si>
  <si>
    <t>公司前身为宏达有限。1993年10月28日，无线电十厂与香港怡利签订《合资经营株洲宏达电子有限公司合同》，约定共同投资举办合资企业宏达有限。同日，双方共同签署了《公司章程》。经湖南省人民政府以外经贸湘字[1993]A1241号《中华人民共和国外商投资企业批准证书》批准、株洲市对外经济贸易委员会以《关于中外合资株洲宏达电子有限公司合同、章程的批复》（株外经贸委经字（1993）第145号）批准，宏达有限于1993年11月18日注册成立，注册资本为200万元，取得注册号为工商企合湘株字第134号的《企业法人营业执照》，公司类型为中外合资经营企业。本公司系由株洲宏达电子有限公司整体变更设立。2015年11月1日，宏达有限以截至2015年8月31日经审计的净资产人民币354,203,894.93元为基准，按1:0.9034344的比例折合股份总额32,000万股，每股面值1元，整体变更为股份有限公司。2015年11月27日，公司在株洲市工商局完成工商变更登记，取得注册号为91430200616610317F的《企业法人营业执照》。</t>
  </si>
  <si>
    <t>0731-22397170</t>
  </si>
  <si>
    <t>0731-28413336</t>
  </si>
  <si>
    <t>hongdaelectronics@foxmail.com</t>
  </si>
  <si>
    <t>欧阳祖友,高成,徐友龙</t>
  </si>
  <si>
    <t>曾继疆</t>
  </si>
  <si>
    <t>曾垒</t>
  </si>
  <si>
    <t>leonzenglei@foxmail.com</t>
  </si>
  <si>
    <t>北京金杜（成都）律师事务所</t>
  </si>
  <si>
    <t>300729</t>
  </si>
  <si>
    <t>乐歌人体工学科技股份有限公司</t>
  </si>
  <si>
    <t>CNE1000035N9</t>
  </si>
  <si>
    <t>Loctek Ergonomic Technology Corp.</t>
  </si>
  <si>
    <t>Loctek Technology</t>
  </si>
  <si>
    <t>人体工学家具产品的研发、生产及销售。</t>
  </si>
  <si>
    <t>升降桌、升降台、各种新型办公系统和设备、功能家具及部件、健身器材、新型平板电视支架、平板电视结构模组、显示器支架、医疗器械（需专项许可的除外）、护理和康复设备、车库架、车载架、各种新型承载装置、精密模具及精密结构件的研发、设计、制造、加工、批发和零售；手机、电脑、汽车、相机的配件及装饰件批发和零售；工业厂房的租赁；自营和代理货物和技术的进出口（不涉及国营贸易管理商品，涉及配额、许可证管理商品的，按国家有关规定办理申请）（依法须经批准的项目，经相关部门批准后方可开展经营活动）。</t>
  </si>
  <si>
    <t>本公司前身丽晶时代于2002年3月由丽晶国际独资设立。2010年5月25日，宁波市对外贸易经济合作局出具甬外经贸资管函（2010）328号《关于同意宁波丽晶时代电子线缆有限公司变更为股份有限公司的批复》，同意公司由丽晶时代整体变更为乐歌股份。2010年6月23日，乐歌股份于宁波市工商行政管理局完成工商登记程序。</t>
  </si>
  <si>
    <t>浙江省宁波市鄞州区经济开发区启航南路588号（鄞州区瞻岐镇）</t>
  </si>
  <si>
    <t>浙江省宁波市鄞州区首南街道学士路536号金东大厦17-19层</t>
  </si>
  <si>
    <t>315192</t>
  </si>
  <si>
    <t>0574-55007473</t>
  </si>
  <si>
    <t>0574-88070232</t>
  </si>
  <si>
    <t>law@loctek.com</t>
  </si>
  <si>
    <t>徐强国,易颜新,梁上上,武亚军</t>
  </si>
  <si>
    <t>300674</t>
  </si>
  <si>
    <t>宇信科技</t>
  </si>
  <si>
    <t>北京宇信科技集团股份有限公司</t>
  </si>
  <si>
    <t>2018-11-07</t>
  </si>
  <si>
    <t>CNE100003FQ4</t>
  </si>
  <si>
    <t>Yusys Technologies Co., Ltd.</t>
  </si>
  <si>
    <t>Yusys Technologies</t>
  </si>
  <si>
    <t>洪卫东</t>
  </si>
  <si>
    <t>软件开发及服务、系统集成销售及服务、其他主营业务三大类。</t>
  </si>
  <si>
    <t>研究、开发计算机软件、硬件及互联网技术；提供技术咨询、技术服务、技术转让、计算机技术培训；销售自行开发的产品。（依法须经批准的项目，经相关部门批准后依批准的内容开展经营活动。）</t>
  </si>
  <si>
    <t>2015年6月28日，宇信易诚董事会作出决议，同意宇信易诚由中外合资企业整体变更为外商投资股份有限公司，基准日为2015年5月31日。2015年7月15日，宇信易诚全体股东作为发起人签订《北京宇信科技集团股份有限公司发起人协议》，约定将宇信易诚改制为外商投资股份有限公司，以宇信易诚截至2015年5月31日经审计的净资产值714,181,933.93元折股，其中360,000,000.00元作为公司注册资本，剩余354,181,933.93元计入公司资本公积；改制后，公司股本总额为360,000,000股，每股面值人民币1.00元。公司发起人于2015年7月15日召开创立大会暨首届股东大会，审议并一致通过了公司章程，选举产生公司第一届董事会成员和第一届监事会股东代表监事等。2015年8月14日，北京市商务委员会核发《北京市商务委员会关于北京宇信易诚科技有限公司变更为外商投资股份有限公司的批复》（京商务资字[2015]666号），同意宇信易诚变更为外商投资股份有限公司，并更名为北京宇信科技集团股份有限公司。2015年8月18日，公司取得了北京市人民政府核发的《中华人民共和国台港澳侨投资企业批准证书》（批准号：商外资京字[2006]20611号）。2015年8月19日，公司取得了北京市工商行政管理局换发的《营业执照》（注册号：110000410300393），名称为北京宇信科技集团股份有限公司，公司类型为股份有限公司（中外合资、未上市）。</t>
  </si>
  <si>
    <t>北京市海淀区中关村南大街甲8号威地科技大厦61幢9层916室</t>
  </si>
  <si>
    <t>010-59137700</t>
  </si>
  <si>
    <t>010-59137800</t>
  </si>
  <si>
    <t>ir@yusys.com.cn</t>
  </si>
  <si>
    <t>www.yusys.com.cn</t>
  </si>
  <si>
    <t>封竞,毛志宏,雷家骕</t>
  </si>
  <si>
    <t>戴士平</t>
  </si>
  <si>
    <t>010-59137700-558</t>
  </si>
  <si>
    <t>300716</t>
  </si>
  <si>
    <t>广东国立科技股份有限公司</t>
  </si>
  <si>
    <t>CNE100003597</t>
  </si>
  <si>
    <t>Guangdong Guoli Sci and Tech Co., Ltd.</t>
  </si>
  <si>
    <t>Guoli Tech</t>
  </si>
  <si>
    <t>低碳、环保、再生高分子材料及高分子材料制品的研发、生产、销售和技术服务。</t>
  </si>
  <si>
    <t>研发、生产、销售：橡塑新材料、橡塑降解材料、改性塑料；设计、制造、销售：橡塑产品、鞋材及成品鞋；研发、生产、销售：金属铸件、五金制品及配件、模具、新能源汽车零部件；贸易经纪与品牌代理；仓储服务（不含化学危险品）；信息技术咨询服务；项目管理、实业投资；供应链管理；货物及技术进出口。(依法须经批准的项目，经相关部门批准后方可开展经营活动。)</t>
  </si>
  <si>
    <t>本公司系由国立有限整体变更设立的股份有限公司。2015年4月6日，经股东会决议，国立有限以经“天健深审(2015)288号”《审计报告》审定的，截至2014年12月31日的净资产按照3.51989:1的比例折成62,500,000股，每股面值1元，剩余净资产全部计入资本公积。2015年4月24日，天健出具了“天健验[2015]3-30号”《验资报告》，对股份公司设立的出资进行了审验。2015年5月19日，公司取得了东莞市工商行政管理局核发的注册号为441900000400387的《营业执照》。</t>
  </si>
  <si>
    <t>523170</t>
  </si>
  <si>
    <t>0769-88387000</t>
  </si>
  <si>
    <t>0769-88387193</t>
  </si>
  <si>
    <t>guolikj@guoligroup.com.cn</t>
  </si>
  <si>
    <t>牟小容,向颖,罗智雄</t>
  </si>
  <si>
    <t>黄喜</t>
  </si>
  <si>
    <t>0769-88389360</t>
  </si>
  <si>
    <t>北京市京银律师事务所</t>
  </si>
  <si>
    <t>300727</t>
  </si>
  <si>
    <t>宁波润禾高新材料科技股份有限公司</t>
  </si>
  <si>
    <t>CNE1000035M1</t>
  </si>
  <si>
    <t>Ningbo Runhe High-Tech Materials Co., Ltd.</t>
  </si>
  <si>
    <t>Runhe Materials</t>
  </si>
  <si>
    <t>有机硅深加工产品及纺织印染助剂产品研发、生产和销售。</t>
  </si>
  <si>
    <t>有机硅新材料、纺织、印染助剂的研发、制造、加工，自产产品的销售；道路货物运输；自营和代理各类货物和技术的进出口；但国家限定经营或禁止进出口的货物和技术除外。（依法须经批准的项目，经相关部门批准后方可开展经营活动）</t>
  </si>
  <si>
    <t>公司系由宁波润禾高新材料科技有限公司整体变更设立的股份有限公司。2015年11月13日，润禾有限召开股东会，同意公司整体变更设立为股份有限公司，根据华普天健会计师出具的《审计报告》（会审字[2015]3791号），并参考中水致远评估出具的《资产评估报告》（中水致远评报字[2015]第2518号），以2015年9月30日经审计的净资产165,870,074.52元扣除专项储备7,907,611.18元后，按1:0.43048的折股比例折为6,800万股，折股溢价89,962,463.34元计入资本公积，改制前后各股东持股比例不变。2015年12月18日，公司取得宁波市市场监督管理局核发的统一社会信用代码为91330226725159588E的《企业法人营业执照》，注册资本为6,800万元。</t>
  </si>
  <si>
    <t>浙江省宁海县胡陈乡开发区</t>
  </si>
  <si>
    <t>315632</t>
  </si>
  <si>
    <t>0574-65333991</t>
  </si>
  <si>
    <t>0574-65336280</t>
  </si>
  <si>
    <t>runhe@chinarunhe.com</t>
  </si>
  <si>
    <t>郑曙光,杨晓勇,周亚娜</t>
  </si>
  <si>
    <t>徐小骏</t>
  </si>
  <si>
    <t>xuxiaojun@chinarunhe.com</t>
  </si>
  <si>
    <t>300742</t>
  </si>
  <si>
    <t>南京越博动力系统股份有限公司</t>
  </si>
  <si>
    <t>CNE100003613</t>
  </si>
  <si>
    <t>Nanjng YueBoo Power System Co., Ltd.</t>
  </si>
  <si>
    <t>YueBoo Power</t>
  </si>
  <si>
    <t>新能源汽车动力总成系统的研发、生产和销售，为整车制造厂商提供整体动力系统解决方案。</t>
  </si>
  <si>
    <t>汽车动力系统技术研发、检测，车辆系统及零部件的研发、生产、检测、销售、技术咨询；新能源汽车动力总成系统、电机及控制系统、整车控制系统的研发、生产、检测、销售、技术咨询；电子产品、智能驾驶系统、自动变速器、传动系统、车桥总成、充电设备、车用电动附件、动力电池系统、储能系统的研发、生产、检测、销售、技术咨询；道路货物运输；通讯设备（不含广播电视卫星地面接收设施）的研发、生产、检测、销售、技术咨询；电子设备、自动化设备、模具的研发、生产、检测、销售；车辆维修、计算机系统服务。（依法须经批准的项目，经相关部门批准后方可开展经营活动）</t>
  </si>
  <si>
    <t>发行人系由越博有限整体变更设立的股份有限公司。2015年8月21日经发行人创立大会暨首届股东大会全体发起人一致同意，根据致同会计师事务所出具的“致同审字（2015）第320ZA0055号”《审计报告》，越博有限以截至2015年6月30日经审计的净资产127,047,853.49元为基础，以整体变更方式发起设立南京越博动力系统股份有限公司，其中5,100万元折合为普通股5,100万股，每股面值1元，其余净资产76,047,853.49元作为股本溢价计入资本公积。致同会计师事务所为此出具了“致同验字（2015）第320ZA0016号”《验资报告》。截至股改基准日2015年6月30日，公司盈余公积余额为50.98万元，未分配利润为748.10万元，不存在未弥补亏损。2015年9月16日，发行人在南京市工商行政管理局完成工商变更登记手续，领取了注册号为320105000153161号《营业执照》，注册资本为5,100万元。发行人历次股权转让及股份改制中，相关应纳税主体均按法规进行了纳税，控股股东、实际控制人李占江依法进行了纳税，不存在相关税务风险。</t>
  </si>
  <si>
    <t>025-89635189</t>
  </si>
  <si>
    <t>yuebozqb@yuebooemt.com</t>
  </si>
  <si>
    <t>袁敏,侯福深,晏一平</t>
  </si>
  <si>
    <t>300711</t>
  </si>
  <si>
    <t>广州广哈通信股份有限公司</t>
  </si>
  <si>
    <t>CNE100003555</t>
  </si>
  <si>
    <t>GHT Co., Ltd.</t>
  </si>
  <si>
    <t>GHT</t>
  </si>
  <si>
    <t>数字与多媒体指挥调度系统及相关产品的研发、生产、销售与服务。</t>
  </si>
  <si>
    <t>通信系统设备制造；通信终端设备制造；电子、通信与自动控制技术研究、开发；通信设备零售；通信线路和设备的安装；通讯设备及配套设备批发；通讯终端设备批发；货物进出口（专营专控商品除外）；技术进出口。</t>
  </si>
  <si>
    <t>2011年11月22日，广哈有限召开临时股东会，决议同意以整体变更方式设立广州广哈通信股份有限公司。根据立信羊城会计师事务所有限公司于2011年10月30日出具的“【2011】羊查字第23307号”《审计报告》，截至2011年9月30日，广哈有限经审计的账面净资产为78,768,263.90元。同日，电装集团与盛邦投资签订《广州广哈通信股份有限公司发起人协议》，以广哈有限经审计的账面净资产78,768,263.90元为基础，折为公司股份50,000,000股，每股面值1元人民币，公司股本总额50,000,000.00元，溢价部分人民币28,768,263.90元全部计入股份公司资本公积。电装集团以持有的广哈有限90%权益对应的经审计的净资产值70,891,437.51元作为对股份公司的出资，认购股份公司股份45,000,000股，对应股权比例90%；盛邦投资以其持有广哈有限10%权益对应的经审计的净资产值7,876,826.39元作为股份公司出资，认购股份公司股份5,000,000股，股权比例10%。2011年11月30日，立信羊城会计师事务所有限公司出具“【2011】羊验字23350号”《验资报告》，对发起人出资予以审验。2011年12月16日，广州市国资委下发“穗国资批【2011】150号”文件，批准同意上述改制方案。2011年12月19日，全体发起人召开了公司创立大会。2011年12月30日，广哈通信在广州市工商行政管理局登记注册，并领取了《企业法人营业执照》（注册号：440101000146573）。2013年10月24日，广东省国资委出具“粤国资函【2013】924号”《关于广州广哈通信股份有限公司国有股权管理方案的批复》，批准同意广哈通信本次国有股权管理方案。</t>
  </si>
  <si>
    <t>广东省广州市高新技术产业开发区科学城南云一路16号</t>
  </si>
  <si>
    <t>020-35812888</t>
  </si>
  <si>
    <t>020-35812918</t>
  </si>
  <si>
    <t>securities@ghtchina.com</t>
  </si>
  <si>
    <t>朱滔,丘海雄,陈翔</t>
  </si>
  <si>
    <t>孙业全</t>
  </si>
  <si>
    <t>020-35812700</t>
  </si>
  <si>
    <t>300731</t>
  </si>
  <si>
    <t>深圳科创新源新材料股份有限公司</t>
  </si>
  <si>
    <t>CNE1000035Q2</t>
  </si>
  <si>
    <t>Shenzhen Cotran New Material Co., Ltd.</t>
  </si>
  <si>
    <t>Cotran New Material</t>
  </si>
  <si>
    <t>从事高性能特种橡胶密封材料的研发、生产和销售，并为客户提供高端的防水、绝缘、防火、密封等一站式综合解决方案。</t>
  </si>
  <si>
    <t>防水、防火、防腐、密封、绝缘类新材料及其制品的研发、销售；电子材料及其制品的研发与销售；PVC、绝缘胶带、防水带、胶泥、自粘带、防火带、防火涂料、冷缩管、电力电缆附件、电力器材等的研发与销售。防水防腐工程施工及专业承包；自产产品的安装、维修及相关的技术咨询；货物及技术进出口（不含法律、行政法规、国务院决定禁止项目和需前置审批的项目）。</t>
  </si>
  <si>
    <t>本公司系由周东、科创鑫华、苏州天利、钟志辉、丁承、映雪夜锦等6名股东作为发起人，以科创有限截至2015年7月31日经审计的账面净资产124,474,693.97元为基础，整体变更设立的股份有限公司，其中：60,000,000元作为股本，其余64,474,693.97元计入资本公积。瑞华对本次整体变更进行了审验，并出具了“瑞华验字[2015]48410008号”《验资报告》。2015年11月12日，股份公司在深圳市市场监督管理局登记注册，并领取了《营业执照》，统一社会信用代码914403006700230760。2015年12月2日，股份公司召开第一届董事会第二次会议，审议通过公司增资扩股议案，同意众能投资向公司增资2,400万元，其中：5,217,391元计入股本，18,782,609元计入资本公积，将股本由60,000,000元增至65,217,391元。2015年12月18日，股份公司召开2015年第二次临时股东大会，审议通过了公司上述增资扩股议案。瑞华对本次增资进行了审验，并出具了“瑞华验字[2016]48410001号”《验资报告》。2015年12月24日，深圳市市场监督管理局核准了本次变更。</t>
  </si>
  <si>
    <t>广东省深圳市光明区新湖街道同富裕工业园富川科技工业园2号、3号厂房</t>
  </si>
  <si>
    <t>广东省深圳市光明新区公明街道光侨大道3333号新健兴科技工业园B3栋1楼B、4楼、5楼C、6楼C、B5栋1楼A、2楼等</t>
  </si>
  <si>
    <t>0755-29199950</t>
  </si>
  <si>
    <t>0755-29199959</t>
  </si>
  <si>
    <t>tzh@szcotran.com</t>
  </si>
  <si>
    <t>www.cotran.cn</t>
  </si>
  <si>
    <t>钟宇,陈莉,孔涛</t>
  </si>
  <si>
    <t>周东(代)</t>
  </si>
  <si>
    <t>300733</t>
  </si>
  <si>
    <t>成都西菱动力科技股份有限公司</t>
  </si>
  <si>
    <t>CNE1000035S8</t>
  </si>
  <si>
    <t>Chengdu Xiling Power Science and Technology Incorporated Company</t>
  </si>
  <si>
    <t>Xiling Power</t>
  </si>
  <si>
    <t>发动机零部件的研发、设计、制造和销售。</t>
  </si>
  <si>
    <t>研发、生产、加工、销售汽车配件、摩托车配件、机电产品；批发零售钢材、塑料制品；货物进出口、道路普通货物运输。（以上范围不含国家法律法规及国务院规定限制或禁止的项目）。</t>
  </si>
  <si>
    <t>本公司系由西菱有限于2013年12月26日整体变更设立的股份有限公司，注册资本和实收资本均为12,000万元，法定代表人为魏晓林，公司住所为成都市青羊区腾飞大道298号。2013年12月26日，发行人依法在成都市工商行政管理局完成工商登记，并取得注册号为510100000088712的《企业法人营业执照》，完成了整体变更为股份公司的工商变更登记手续。</t>
  </si>
  <si>
    <t>028-87078355</t>
  </si>
  <si>
    <t>028-87072857</t>
  </si>
  <si>
    <t>xlqp@xlqp.com</t>
  </si>
  <si>
    <t>刘阳,贾男,李大福</t>
  </si>
  <si>
    <t>Yanghao@xlqp.com</t>
  </si>
  <si>
    <t>300735</t>
  </si>
  <si>
    <t>惠州光弘科技股份有限公司</t>
  </si>
  <si>
    <t>CNE1000035T6</t>
  </si>
  <si>
    <t>DBG Technology Co., Ltd.</t>
  </si>
  <si>
    <t>DBG Technology</t>
  </si>
  <si>
    <t>从事消费电子类、网络通讯类、汽车电子类等电子产品的PCBA和成品组装，并提供制程技术研发、工艺设计、采购管理、生产控制、仓储物流等完整服务的电子制造服务（EMS）</t>
  </si>
  <si>
    <t>生产经营继电器、电话机、数字录放机、宠物用具、多媒体播放器、数码音乐播放器、线路板组件、打印机及其配件、移动通信系统手机及交换设备、汽车车身电子控制系统、第三代及后续移动通信系统手机及其配件、电脑及其配件、LED灯及其配件、数码相机、GPS系统产品、POS刷卡机和网络交换设备及其配件（设限除外）。（依法须经批准的项目，经相关部门批准后方可开展经营活动。）</t>
  </si>
  <si>
    <t>公司系由惠州市大亚湾光弘科技电子有限公司全体股东作为发起人整体变更设立的股份有限公司。2015年12月9日，光弘有限董事会作出决议，同意光弘有限全体股东作为发起人，以2015年11月30日为改制基准日，整体变更为股份有限公司。2016年1月19日，原公司股东作为拟变更设立的股份有限公司发起人签署了《发起人协议》。2016年2月4日，公司召开创立大会，决议以光弘有限2015年11月30日经立信会计师审计的净资产360,880,473.87元按1：0.6595的比例折合股本23,800.00万股，剩余122,880,473.87元计入资本公积。上述出资已经立信出具的《验资报告》（信会师报字[2016]第310309号）进行验证。2016年2月19日，广东省商务厅出具了―粤商务资字[2016]57号‖《关于惠州大亚湾光弘科技电子有限公司转制为外商投资股份有限公司的批复》，同意公司转制为外商投资股份有限公司。2016年2月24日，广东省人民政府向光弘有限换发变更后的《中华人民共和国台港澳侨投资企业批准证书》。2016年3月28日，公司在惠州市工商行政管理局注册登记，并领取了统一社会信用代码为914413006178909639的《营业执照》，公司变更为股份有限公司，法定代表人为唐建兴，注册资本23,800万元。</t>
  </si>
  <si>
    <t>广东省惠州市大亚湾响水河工业园永达路5号</t>
  </si>
  <si>
    <t>516083</t>
  </si>
  <si>
    <t>0752-5108688</t>
  </si>
  <si>
    <t>0752-5108268</t>
  </si>
  <si>
    <t>IR@dbg.com.cn</t>
  </si>
  <si>
    <t>邱乐群,彭丽霞,陈汉亭</t>
  </si>
  <si>
    <t>300722</t>
  </si>
  <si>
    <t>江西新余国科科技股份有限公司</t>
  </si>
  <si>
    <t>CNE1000035H1</t>
  </si>
  <si>
    <t>Jiangxi Xinyu Guoke Technology Co., Ltd.</t>
  </si>
  <si>
    <t>Xinyu Guoke</t>
  </si>
  <si>
    <t>火工品及其相关产品的研发、生产和销售，同时开展军品和民品业务，致力于发展军民融合产业。</t>
  </si>
  <si>
    <t>人工影响天气专用技术设备、保险柜、保险箱、探空火箭、气象火箭、发射装置、雷达设备、气象专用仪器仪表设计开发、制造、销售和服务；机械设备设计开发、制造、销售和服务；计算机软件开发、销售和服务；气象服务；军工涉密业务咨询服务；项目投资咨询（金融、证券、期货、保险业务除外）；技术咨询；货物进出口贸易。（依法须经批准的项目，经相关部门批准后方可开展经营活动）。</t>
  </si>
  <si>
    <t>发行人前身为国科有限，系军工控股公司和江西钢丝厂根据江西省国防科工办《关于同意江西钢丝厂改制重组方案的批复》（赣国科工发[2008]93号）以货币出资设立，成立于2008年5月5日，成立时注册资本为200万元。 2015年5月11日，大成公司核发《关于同意新余国科公司整体变更为股份有限公司的批复》（赣大成字[2015]84号）批复同意国科有限变更为股份有限公司。2015年5月14日，江西省国防科工办核发《关于同意江西新余国科科技有限公司整体变更为股份公司的批复》（赣国科工字[2015]109号）同意国科有限变更为股份有限公司。2015年6月8日，大信会计师事务所出具《验资报告》（大信验字[2015]第6-00009号），经审验，截至2015年6月8日止，新余国科（筹）已收到全体发起人以其拥有的国科有限扣除专项储备后的净资产折合的实收资本4,800万元。</t>
  </si>
  <si>
    <t>江西省新余市仙女湖区观巢镇松山江村</t>
  </si>
  <si>
    <t>338018</t>
  </si>
  <si>
    <t>0790-6333906</t>
  </si>
  <si>
    <t>0790-6333004</t>
  </si>
  <si>
    <t>dmb_9394@163.com</t>
  </si>
  <si>
    <t>郑云瑞,朱星文,黄寅生</t>
  </si>
  <si>
    <t>300745</t>
  </si>
  <si>
    <t>欣锐科技</t>
  </si>
  <si>
    <t>深圳欣锐科技股份有限公司</t>
  </si>
  <si>
    <t>2018-05-23</t>
  </si>
  <si>
    <t>CNE100003639</t>
  </si>
  <si>
    <t>Shinry Technologies Co., Ltd.</t>
  </si>
  <si>
    <t>Shinry Technologies</t>
  </si>
  <si>
    <t>吴壬华</t>
  </si>
  <si>
    <t>为新能源汽车行业提供车载电源整体解决方案。</t>
  </si>
  <si>
    <t>电力电子技术、实时控制技术、网络化监控技术、电气系统类产品的技术研发和销售及其它相关产品的技术咨询服务（以上均不含限制项目）；经营进出口业务（法律、法规禁止的项目除外、限制的项目须取得许可后方可经营）；电动车车载充电机、电动汽车车用DC/DC变换器、LED路灯/室内灯、风力发电机控制器的生产与销售。</t>
  </si>
  <si>
    <t>欣锐特有限由吴壬华和刘金卫于2005年1月11日出资设立，注册资本为500万元。其中，吴壬华认缴出资400万元，占注册资本80%；刘金卫认缴出资100万元，占注册资本20%。股东分两期出资，第一期出资250万元，其中吴壬华以货币出资200万元，刘金卫以货币出资50万元。深圳皇嘉会计师事务所对股东缴纳的第一期出资进行了审验，并出具了皇嘉验资报字（2005）第016号《验资报告》。2005年1月11日，深圳市工商局核发了注册号为4403012164081的《企业法人营业执照》。本公司系由欣锐特有限整体变更设立，以经天职会计师事务所审计的截至2015年6月30日的净资产128,725,484.97元，按1.6091：1的比例折合为欣锐科技的股份总额8,000.00万元，差额部分48,725,484.97元计入资本公积。本公司于2015年10月8日在深圳市市场监督管理局南山分局完成工商登记，注册资本8,000万元，并取得统一社会信用代码为91440300770331412G的《营业执照》。</t>
  </si>
  <si>
    <t>广东省深圳市南山区学苑大道1001号南山智园C1栋14楼</t>
  </si>
  <si>
    <t>518071</t>
  </si>
  <si>
    <t>0755-86261588-8063</t>
  </si>
  <si>
    <t>0755-86329100</t>
  </si>
  <si>
    <t>ir@shinry.com</t>
  </si>
  <si>
    <t>www.shinry.com</t>
  </si>
  <si>
    <t>温旭辉,武丽波,吴青</t>
  </si>
  <si>
    <t>罗丽芳</t>
  </si>
  <si>
    <t>300740</t>
  </si>
  <si>
    <t>御家汇股份有限公司</t>
  </si>
  <si>
    <t>CNE1000035Z3</t>
  </si>
  <si>
    <t>Yujiahui Co., Ltd.</t>
  </si>
  <si>
    <t>Yujiahui</t>
  </si>
  <si>
    <t>各类型护肤品的研发、生产、销售。</t>
  </si>
  <si>
    <t>计算机软件销售；信息技术咨询服务；计算机技术咨询；计算机网络系统工程服务；计算机技术开发、技术服务；化妆品零售；日用品销售；清洁用品销售；家用电器零售；化工原料（监控化学品、危险化学品除外）销售；生物技术开发服务；电子产品生产；电子产品零售；企业管理咨询服务；广告制作服务；广告发布服务；广告国内代理服务；广告设计；化妆品的研发。(依法须经批准的项目，经相关部门批准后方可开展经营活动)</t>
  </si>
  <si>
    <t>2016年8月27日，御家汇有限召开董事会，决定整体变更为“湖南御家汇科技股份有限公司”。同日，御家汇有限全体股东共同签署了《湖南御家汇科技股份有限公司发起人协议》，同意根据天职国际出具的“天职业字[2016]15063号”《审计报告》，以截至2016年7月31日的净资产242,282,514.67元作为出资，按1:0.247645的比例折为股份公司总股本6,000万股，每股面值1元，由各股东按原各自出资比例持有，其余净资产182,282,514.67元计入资本公积。2016年9月10日，沃克森出具沃克森评字（2016）第0921号《湖南御家汇科技有限公司拟变更设立股份有限公司项目评估报告》，御家汇有限经评估的净资产值为38,145.52万元。2016年9月12日，御家汇召开创立大会暨2016年第一次临时股东大会，会议审议通过《湖南御家汇科技股份有限公司章程》及三会议事规则等议案，选举了公司董事、监事。2016年9月12日，天职国际出具了“天职验字（2016）16342号”《验资报告》，对股份公司设立时的注册资本进行了验证。2016年9月18日，湖南省商务厅出具了“湘商投资（2016）162号”《湖南省商务厅关于湖南御家汇科技有限公司改制为股份有限公司的批复》。2016年9月21日，公司在长沙市工商行政管理局高新技术产业开发区分局领取了统一社会信用代码为914301000558312826的《营业执照》。</t>
  </si>
  <si>
    <t>湖南省长沙高新开发区岳麓西大道588号芯城科技园9栋1层101号</t>
  </si>
  <si>
    <t>410006</t>
  </si>
  <si>
    <t>0731-85238868</t>
  </si>
  <si>
    <t>0731-82285158</t>
  </si>
  <si>
    <t>ir@yujiahui.com</t>
  </si>
  <si>
    <t>陈爱文,胡硕,杜晶</t>
  </si>
  <si>
    <t>300624</t>
  </si>
  <si>
    <t>万兴科技股份有限公司</t>
  </si>
  <si>
    <t>CNE1000033W5</t>
  </si>
  <si>
    <t>Wondershare Technology Co., Ltd.</t>
  </si>
  <si>
    <t>Wondershare Technology</t>
  </si>
  <si>
    <t>消费类软件研发、销售及提供相应技术支持服务。</t>
  </si>
  <si>
    <t>电子计算机软件、网络、硬件及外部设备的技术开发、技术咨询(不含限制项目);电子计算机软件、硬件、外部设备及计算机耗材的代理、销售(不含专营、专控、专卖商品);家庭智能集成设备、移动智能设备的技术开发、技术咨询、技术服务；家庭职能集成设备、移动智能设备及耗材的销售(生产项目另行申办营业执照),经营进出口业务；信息服务业务。</t>
  </si>
  <si>
    <t>万兴科技股份有限公司是由万兴有限依法整体变更设立的股份有限公司。2012年12月，万兴有限以经大华审计的截至2012年9月30日的净资产为基准折为6,000万股，整体变更为深圳万兴信息科技股份有限公司。2012年12月26日，深圳市市场监督管理局核发了《企业法人营业执照》。2016年11月17日，公司迁址至西藏自治区拉萨市柳梧新区并更名为“万兴科技股份有限公司”。</t>
  </si>
  <si>
    <t>西藏自治区柳梧新区东环路以西、1-4路以北、1-3路以南、柳梧大厦以东8栋2单元6层2号</t>
  </si>
  <si>
    <t>0891-6361168、0755-86665000</t>
  </si>
  <si>
    <t>0891-6506329、0755-86117737</t>
  </si>
  <si>
    <t>zhengquan@wondershare.cn</t>
  </si>
  <si>
    <t>陈琦胜,邓爱国,黄反之</t>
  </si>
  <si>
    <t>300739</t>
  </si>
  <si>
    <t>深圳明阳电路科技股份有限公司</t>
  </si>
  <si>
    <t>CNE1000035Y6</t>
  </si>
  <si>
    <t>Sunshine Global Circuits Co., Ltd.</t>
  </si>
  <si>
    <t>Sunshine Global Circuits</t>
  </si>
  <si>
    <t>印制电路板（PCB）研发、生产和销售。</t>
  </si>
  <si>
    <t>一般经营项目：从事信息、通讯产品的技术开发。增加：货物及技术进出口。许可经营项目：生产经营层压多层线路板；增加：生产经营精密在线测量仪器；增加：生产经营柔性线路板。</t>
  </si>
  <si>
    <t>本公司前身深圳明阳电路科技有限公司于2001年7月31日由明阳科技（香港）和速正电子投资设立，领取了深圳市工商行政管理局出具的注册号为“企合粤深总字第109561号”的企业法人营业执照，住所为深圳市宝安区沙井镇上星第二工业区B栋，注册资本为415万元。2016年1月16日，明阳有限股东会通过决议，一致同意将有限公司整体变更为股份有限公司，同日，明阳有限全体股东共同签署了《发起人协议》并召开创立大会，决定根据立信会计师事务所（特殊普通合伙）出具的编号为“信会师报字【2016】第310944号”审计报告，以截止2015年7月31日明阳有限经审计净资产311,774,876.23元按照1:0.2694的折股比例折为8,400万股，其余进入公司资本公积。2016年1月22日，明阳电路在深圳市市场监督管理局登记注册，领取了《企业法人营业执照》。</t>
  </si>
  <si>
    <t>0755-27243968</t>
  </si>
  <si>
    <t>0755-27243609</t>
  </si>
  <si>
    <t>zqb@sunshinepcb.com</t>
  </si>
  <si>
    <t>南洁,王贵升,陈世杰</t>
  </si>
  <si>
    <t>孙文兵</t>
  </si>
  <si>
    <t>0755-27243637</t>
  </si>
  <si>
    <t>cailinsheng@sunshinepcb.com</t>
  </si>
  <si>
    <t>周宇英</t>
  </si>
  <si>
    <t>300747</t>
  </si>
  <si>
    <t>锐科激光</t>
  </si>
  <si>
    <t>武汉锐科光纤激光技术股份有限公司</t>
  </si>
  <si>
    <t>2018-06-25</t>
  </si>
  <si>
    <t>CNE100003654</t>
  </si>
  <si>
    <t>Wuhan Raycus Fiber Laser Technologies Co., Ltd.</t>
  </si>
  <si>
    <t>Raycus Laser</t>
  </si>
  <si>
    <t>伍晓峰</t>
  </si>
  <si>
    <t>光纤激光器及其关键器件与材料的研发、生产和销售</t>
  </si>
  <si>
    <t>大功率脉冲及连续光纤激光器、大功率半导体激光器、固体激光器、光学及光电子元器件的研究、开发、生产、批发兼零售、维修服务、技术咨询；激光精密加工设备的研发、生产、批发兼零售、维修服务；激光器控制软件设计、开发、批发兼零售、维修服务；单位自有房屋租赁；货物进出口、技术进出口、代理进出口（不含国家禁止或限制进口的货物或技术）。（依法须经审批的项目，经相关部门审批后方可展开经营活动）</t>
  </si>
  <si>
    <t>2015年6月，公司由锐科有限整体变更为锐科股份，锐科股份变更设立时的股本总额为9,600万股。2014年8月7日，锐科有限全体股东作为发起人共同签署了发起人协议，根据经信永中和会计师事务所（特殊普通合伙）XYZH/2013WHA1095号审计报告，以锐科有限截至2014年5月31日经审计的净资产14,663.80万元，按1：0.6547的比例折合为9,600万股，每股面值1.00元，其余5,063.80万元计入资本公积，锐科有限的债权、债务和资产全部进入股份公司。根据中发国际资产评估有限公司中发评报字[2014]第083号资产评估报告，截至2014年5月31日，锐科有限净资产评估值为16,474.79万元。2015年5月20日，国务院国资委出具《关于武汉锐科光纤激光技术股份有限公司国有股权管理有关问题的批复》（国资产权[2015]359号），同意锐科有限整体变更为锐科股份的国有股权管理方案。2015年5月27日，信永中和会计师事务所（特殊普通合伙）以XYZH/2015WHA10059号《验资报告》对本次整体变更的净资产折股进行审验。2015年6月24日，锐科股份于武汉市工商行政管理局完成工商登记程序。</t>
  </si>
  <si>
    <t>湖北省武汉市东湖开发区高新大道999号</t>
  </si>
  <si>
    <t>027-81338818</t>
  </si>
  <si>
    <t>027-81338810</t>
  </si>
  <si>
    <t>stock@raycuslaser.com</t>
  </si>
  <si>
    <t>www.raycuslaser.com</t>
  </si>
  <si>
    <t>谢获宝,王中,徐前权</t>
  </si>
  <si>
    <t>吕卫民</t>
  </si>
  <si>
    <t>卢昆忠</t>
  </si>
  <si>
    <t>kz.lu@raycuslaser.com</t>
  </si>
  <si>
    <t>300694</t>
  </si>
  <si>
    <t>蠡湖股份</t>
  </si>
  <si>
    <t>无锡蠡湖增压技术股份有限公司</t>
  </si>
  <si>
    <t>2018-10-15</t>
  </si>
  <si>
    <t>CNE100003GB4</t>
  </si>
  <si>
    <t>Wuxi Lihu Corporation Limited.</t>
  </si>
  <si>
    <t>Lihu</t>
  </si>
  <si>
    <t>王洪其</t>
  </si>
  <si>
    <t>涡轮增压器关键零部件的研发、生产与销售。</t>
  </si>
  <si>
    <t>叶轮、涡轮、精密铸件、涡轮增压器的研发、制造、销售；自营和代理各类商品及技术的进出口业务（国家限定企业经营或禁止进出口的商品和技术除外）；房屋租赁；道路普通货物运输。（依法须经批准的项目，经相关部门批准后方可开展经营活动）</t>
  </si>
  <si>
    <t>本公司系由蠡湖有限整体变更设立。2014年6月4日，经蠡湖有限股东会决议，以蠡湖有限全体股东作为发起人，以蠡湖有限截至2014年3月31日经审计的净资产323,780,412.72元为基数，按1:0.3988的比例折为股份公司股本129,108,635股，其余194,671,777.72元计入资本公积。2014年8月26日，江苏省无锡工商行政管理局向蠡湖股份核发了变更后的《营业执照》，注册号为320200400003422。</t>
  </si>
  <si>
    <t>江苏省无锡市滨湖区胡埭镇天竹路2号</t>
  </si>
  <si>
    <t>江苏省无锡滨湖区胡埭镇天竹路2号</t>
  </si>
  <si>
    <t>214124</t>
  </si>
  <si>
    <t>0510-85618806</t>
  </si>
  <si>
    <t>0510-85618988</t>
  </si>
  <si>
    <t>zqb@chinalihu.com</t>
  </si>
  <si>
    <t>www.chinalihu.com</t>
  </si>
  <si>
    <t>马朝臣,冯晓鸣,祝祥军</t>
  </si>
  <si>
    <t>王晓君</t>
  </si>
  <si>
    <t>300454</t>
  </si>
  <si>
    <t>深信服科技股份有限公司</t>
  </si>
  <si>
    <t>CNE1000033T1</t>
  </si>
  <si>
    <t>Sangfor Technologies Inc.</t>
  </si>
  <si>
    <t>Sangfor</t>
  </si>
  <si>
    <t>信息安全</t>
  </si>
  <si>
    <t>许可经营项目：计算机软硬件的研发、生产、销售及相关技术服务；网络产品的研发、生产、销售及相关技术服务；计算机信息系统集成以及相关技术咨询（以上均不含专营、专控、专卖商品及限制项目）；货物及技术的出口（不含分销）；为内部机构提供仓储服务。</t>
  </si>
  <si>
    <t>公司前身为深圳市深信服电子科技有限公司。深信服有限成立于2000年12月25日，由何朝曦、熊武、冯毅共同出资设立，设立时的注册资本为30万元。2000年12月5日，何朝曦、熊武、冯毅签署了《深圳市深信服电子科技有限公司章程》。2000年12月7日，深圳惠德会计师事务所出具《验资报告》（惠德验报字（2000）081号），截至2000年12月7日，深信服有限已收到其股东以货币出资的30万元。2000年12月25日，深圳市工商局核发了注册号为4403012057855的《企业法人营业执照》，深信服有限注册成立。2016年12月5日，深信服有限董事会通过决议，全体董事一致同意以整体变更的方式设立深信服科技股份有限公司。根据申报会计师出具的“瑞华专审字【2016】48110009号”《审计报告》，深信服有限截至2016年9月30日的净资产为867,573,383.54元，按1:0.4150比例折合为36,000万股，余额507,573,383.54元计入资本公积，股份公司注册资本为36,000万元。2016年12月10日，申报会计师出具了“瑞华验字【2016】48110020号”《验资报告》，对有限公司整体变更为股份公司时各发起人的出资情况进行了审验，截至2016年12月10日，各股东的出资已足额到位。2016年12月21日，发起人召开了股份公司创立大会暨第一次股东大会。公司于2016年12月28日在深圳市市场监督管理局正式办理了工商变更登记手续，公司名称变更为“深信服科技股份有限公司”，并领取了新的营业执照，统一社会信用代码为91440300726171773F。</t>
  </si>
  <si>
    <t>0755-26581945</t>
  </si>
  <si>
    <t>0755-26409940</t>
  </si>
  <si>
    <t>ir@sangfor.com.cn</t>
  </si>
  <si>
    <t>郝丹,江涛,王肖健</t>
  </si>
  <si>
    <t>300593</t>
  </si>
  <si>
    <t>北京新雷能科技股份有限公司</t>
  </si>
  <si>
    <t>CNE100002MS8</t>
  </si>
  <si>
    <t>Suplet Power Co., Ltd.</t>
  </si>
  <si>
    <t>Suplet Power</t>
  </si>
  <si>
    <t>模块电源、定制电源、大功率电源及系统等技术和产品在通信、航空、航天、军工、铁路、电力、工控、广电等各行业的应用。</t>
  </si>
  <si>
    <t>制造电源变换器、放大器、通讯产品，电子元器件；销售电源变换器、放大器、通讯产品、电子元器件；销售机械设备；货物进出口；技术进出口；代理进出口；科技开发。</t>
  </si>
  <si>
    <t>1997年6月11日，王彬、郑罡、陆永、李小宇、丁树芳、李云鹏共同设立北京新雷能有限责任公司。2008年12月12日，新雷能有限原有股东王彬、郑罡、李建新、丁树芳、王金柏、李小宇、杜永生、李云鹏、王士民、丁贤后和陈永胜签订《发起人协议书》，按照整体变更、发起设立方式，即以11名股东作为股份公司的发起人，以经审计的截至2008年10月31日的账面净资产52366552.05元为基数，折合为股本50000000股，每股面值1元，其余部分计入资本公积。2009年3月26日，北京市工商行政管理局昌平分局向发行人换发了变更为股份公司后的企业法人营业执照，注册资本为5000万元。</t>
  </si>
  <si>
    <t>北京市昌平区南邵镇何营路新雷能大厦</t>
  </si>
  <si>
    <t>010-81913666</t>
  </si>
  <si>
    <t>010-81913615</t>
  </si>
  <si>
    <t>webmaster@suplet.com</t>
  </si>
  <si>
    <t>刘东,孙玉玲,赵宇</t>
  </si>
  <si>
    <t>王文升</t>
  </si>
  <si>
    <t>300629</t>
  </si>
  <si>
    <t>广东新劲刚新材料科技股份有限公司</t>
  </si>
  <si>
    <t>CNE100002PB7</t>
  </si>
  <si>
    <t>King-strong New Material Technology Co., Ltd.</t>
  </si>
  <si>
    <t>King-strong New Material</t>
  </si>
  <si>
    <t>专业从事高性能金属基复合材料及制品的研究、开发、生产和销售。</t>
  </si>
  <si>
    <t>研发、制造、销售：金刚石制品、抛光磨具、红外节能材料、电磁屏蔽材料、吸波材料、抗静电耐腐蚀材料、合金涂层制品、金属基复合材料及制品；销售：陶瓷设备及配件；节能技术服务；货物进出口、技术进出口。（法律、行政法规禁止的项目除外；法律、行政法规限制的项目须取得许可后方可经营）（依法须经批准的项目，经相关部门批准后方可开展经营活动。）</t>
  </si>
  <si>
    <t>公司前身劲刚有限成立于1998年12月9日，由自然人王刚、王婧以现金出资的方式共同投资设立，注册资本80万元，其中王刚出资72万元，占注册资本的90%；王婧出资8万元，占注册资本的10%。1998年11月18日，南海会计师事务所出具《企业法人验资证明书》（南会证字[1998]第304号），证明的上述出资的真实性、合法性。1998年12月9日，原南海市工商行政管理局向劲刚有限核发注册号为23184712-9的《企业法人营业执照》。</t>
  </si>
  <si>
    <t>广东省佛山市南海区丹灶镇五金工业区博金路6号</t>
  </si>
  <si>
    <t>528216</t>
  </si>
  <si>
    <t>0757-66823066</t>
  </si>
  <si>
    <t>0757-66823000</t>
  </si>
  <si>
    <t>investor@king-strong.com</t>
  </si>
  <si>
    <t>刘湘云,匡同春,吴明娒</t>
  </si>
  <si>
    <t>0757-66823006</t>
  </si>
  <si>
    <t>300567</t>
  </si>
  <si>
    <t>武汉精测电子集团股份有限公司</t>
  </si>
  <si>
    <t>CNE100002DN8</t>
  </si>
  <si>
    <t>Wuhan Jingce Electronic Group Co., Ltd.</t>
  </si>
  <si>
    <t>Jingce Electronic</t>
  </si>
  <si>
    <t>平板显示检测系统的研发、生产与销售。</t>
  </si>
  <si>
    <t>平面显示技术的研发；液晶测试系统、有机发光二极管显示器测试系统、计算机测控系统集成、机电自动化设备的研发、生产、销售及技术服务；太阳能、锂电池及其它新能源测试系统、电源测试系统的研发、生产、销售及技术服务；芯片设计、半导体测试设备的研发、生产、销售及技术服务；货物及技术进出口（国家禁止或限制进出口的货物及技术除外）；电子产品设计、生产、销售。（依法须经审批的项目，经相关部门审批后方可开展经营活动）。</t>
  </si>
  <si>
    <t>发行人系由精测有限整体变更设立的股份公司。2013年1月22日，精测有限召开股东会，决议以精测有限截至2012年11月30日经审计的净资产7，209.14万元为基数，按照1：0.8323折为总股本6，000万股，将精测有限整体变更为股份公司。2013年2月7日，公司在武汉市工商行政管理局洪山分局办理了变更设立登记，领取了注册号为420111000066630的《企业法人营业执照》。</t>
  </si>
  <si>
    <t>湖北省武汉市东湖新技术开发区流芳园南路22号</t>
  </si>
  <si>
    <t>027-87671179</t>
  </si>
  <si>
    <t>zqb@wuhanjingce.com</t>
  </si>
  <si>
    <t>马传刚,张慧德</t>
  </si>
  <si>
    <t>300582</t>
  </si>
  <si>
    <t>英飞特电子(杭州)股份有限公司</t>
  </si>
  <si>
    <t>CNE100002F28</t>
  </si>
  <si>
    <t>Inventronics (Hangzhou) , Inc.</t>
  </si>
  <si>
    <t>Inventronics</t>
  </si>
  <si>
    <t>LED驱动电源的研发、生产、销售和技术服务。</t>
  </si>
  <si>
    <t>研究、开发、生产：开关电源及相关电子产品；销售自产产品及提供技术服务（国家禁止和限制的除外，涉及许可证的凭证经营）。（依法须经批准的项目，经相关部门批准后方可开展经营活动）</t>
  </si>
  <si>
    <t>2007年9月3日，杭州高新区管委会出具了杭高新[2007]320号《关于同意设立英飞特电子（杭州）有限公司的批复》，批准由Guichao Hua独家出资设立英飞特有限，公司注册资本为100万美元。同日，浙江省人民政府向英飞特有限核发了商外资浙府资杭字[2007]05786号《中华人民共和国外商投资企业批准证书》。2007年9月5日，英飞特有限取得杭州市工商行政管理局核发的注册号为330100400008182的《企业法人营业执照》。公司系由英飞特有限整体变更设立的股份有限公司。英飞特有限全体股东作为发起人，约定以英飞特有限截至2013年12月31日经中汇事务所审计的净资产人民币233320990.99元折合为9900万股，每股面值1元，差额134320990.99元计入资本公积，整体变更为股份有限公司。2014年3月6日，杭州市对外贸易经济合作局出具了杭外经贸外服许[2014]28号《准予变更英飞特电子（杭州）有限公司行政许可决定书》，同意英飞特有限变更为中外合资股份有限公司。2014年3月18日，中汇事务所对设立股份公司的出资情况出具了中汇会验[2014]0454号《验资报告》。2014年3月18日，公司召开创立大会并做出决议，同意设立英飞特电子（杭州）股份有限公司。2014年3月27日，公司取得杭州市工商行政管理局核发的股份有限公司营业执照。</t>
  </si>
  <si>
    <t>0571-56565800</t>
  </si>
  <si>
    <t>0571-86601139</t>
  </si>
  <si>
    <t>sc@inventronics-co.com</t>
  </si>
  <si>
    <t>陈良照,王进,盛况</t>
  </si>
  <si>
    <t>F Marshall Miles</t>
  </si>
  <si>
    <t>雷婷</t>
  </si>
  <si>
    <t>300743</t>
  </si>
  <si>
    <t>杭州天地数码科技股份有限公司</t>
  </si>
  <si>
    <t>CNE100003621</t>
  </si>
  <si>
    <t>Hangzhou Todaytec Digital Co., Ltd.</t>
  </si>
  <si>
    <t>Todaytec Digital</t>
  </si>
  <si>
    <t>热转印碳带产品研发、生产和销售。</t>
  </si>
  <si>
    <t>生产：热转印色带、热转印碳带（上述经营范围在批准的有效期内方可经营）。服务：计算机软件开发，热转印碳带、热转印色带的技术开发、技术服务、成果转让；批发、零售：办公自动化设备，机械设备，办公用品，计算机耗材，复合材料，食品添加剂，化工原料（不含危险化学品和易制毒化学品）；货物进出口（法律、行政法规禁止经营的项目除外，法律、行政法规限制经营的项目取得许可后方可经营）。（依法须经批准的项目，经相关部门批准后方可开展经营活动）</t>
  </si>
  <si>
    <t>发行人前身为杭州天地数码科技有限公司。2002年4月27日，自然人阮雅静以货币出资26万元，阮雅强以货币出资26万元，王培成以货币出资26万元，周家麟以货币出资2万元，潘浦敦、陈伯川以无形资产“热转印碳带材料配方”作价20万元出资，其中潘浦敦出资15万元，陈伯川出资5万元，合计100万元人民币成立天地有限。2002年4月18日，浙江天平会计师事务所有限责任公司出具了《验资报告》（浙天验[2002]200号），经审验，截至2002年4月18日止，天地有限已经收到全体股东缴纳的注册资本合计人民币100万元整，各股东以货币出资80万元、无形资产出资20万元，无形资产出资金额占注册资本的比例为20%。2002年4月27日，天地有限取得注册号为3301002060844的《营业执照》，法定代表人为阮雅静，住所为杭州西湖区天目山路16号611室，企业类型为有限责任公司，经营范围为：技术开发、技术服务、技术咨询、成果转让：热转印碳带、热转印色带；组织生产：本公司开发的产品；批发、零售：办公自动化设备，机械设备。2014年2月15日，经公司创立大会暨首次股东大会全体发起人一致同意，天地有限整体变更为股份公司，以截至2013年12月31日经审计的天地有限净资产49,223,259.41元中的48,000,000元，按每股面值人民币1元，折合为48,000,000股。净资产中超过注册资本的部分，即1,223,259.41元计入资本公积。2014年1月15日，天健会计师事务所出具了《审计报告》（天健审[2014]50号），经审计，截至2013年12月31日天地有限（母公司）的净资产为49,233,259.41元。2014年1月20日，坤元评估出具了《杭州天地数码科技有限公司拟变更设立为股份有限公司涉及的相关资产及负债价值评估项目资产评估报告》（坤元评报[2014]17号），报告评估基准日为2013年12月31日，评估方法采用资产基础法进行评估。经评估，天地有限资产净额的评估价值为100,040,582.67元。2014年1月26日，天健会计师事务所出具了《验资报告》（天健验[2014]21号），经审验，截至2014年1月25日止，公司已收到全体出资者所拥有的截至2013年12月31日止天地有限经审计的净资产49,223,259.41元，按照公司的折股方案，将上述净资产折合实收股本人民币48,000,000元，余额1,223,259.41元按出资者的出资比例计入资本公积。2014年3月7日，杭州市工商行政管理局就本次整体变更事项予以核准登记。</t>
  </si>
  <si>
    <t>浙江省杭州钱江经济开发区康信路600号</t>
  </si>
  <si>
    <t>311188</t>
  </si>
  <si>
    <t>0571-86358910</t>
  </si>
  <si>
    <t>0571-86358909</t>
  </si>
  <si>
    <t>securities@todaytec.com.cn</t>
  </si>
  <si>
    <t>傅颀,翁晓斌,苏宏业</t>
  </si>
  <si>
    <t>300732</t>
  </si>
  <si>
    <t>河南省交通规划设计研究院股份有限公司</t>
  </si>
  <si>
    <t>CNE1000035R0</t>
  </si>
  <si>
    <t>Henan Provincial Communications Planning and Design Institute Co., Ltd.</t>
  </si>
  <si>
    <t>Planning And Design Institute</t>
  </si>
  <si>
    <t>咨询、规划、勘察、设计、测绘、试验、检测、监测、监理、项目管理等工程咨询服务。</t>
  </si>
  <si>
    <t>工程咨询、规划、勘察、设计、测绘、试验、检测、监测及相关技术服务；工程总承包、项目管理；承包与其实力、规模、业绩相适应的国外工程项目；对外派遣实施上述境外工程所需的劳务人员；计算机技术服务；数字图像服务。(依法须经批准的项目，经相关部门批准后方可开展经营活动)</t>
  </si>
  <si>
    <t>发行人系河南省交通规划勘察设计院有限责任公司整体变更设立的股份有限公司。2015年8月19日，交设院有限召开股东会，同意交设院有限整体变更为股份有限公司。根据瑞华会计师事务所出具的《审计报告》（瑞华审字[2015]41030034号）、上海申威资产评估有限公司出具的《资产评估报告》（沪申威评报字[2015]第HN0008号），以有限公司截至2015年6月30日经审计的净资产人民币391,822,792.49元为基数，按1：0.138的比例折股，折为股份公司5,400万股，每股面值1元，差额337,822,792.49元计入公司资本公积。2015年9月22日，瑞华会计师事务所对拟设立股份公司的注册资本进行审验并出具《验资报告》（瑞华验字[2015]41030019号）。2015年10月12日，发行人取得郑州市工商行政管理局颁发的《营业执照》，统一社会信用代码为91410100706774868X。</t>
  </si>
  <si>
    <t>河南省郑州市郑东新区泽雨街9号</t>
  </si>
  <si>
    <t>451450</t>
  </si>
  <si>
    <t>0371-62037987</t>
  </si>
  <si>
    <t>0371-62037000</t>
  </si>
  <si>
    <t>hnrbi@hnrbi.com</t>
  </si>
  <si>
    <t>吴跃平,石文伟,韩新宽</t>
  </si>
  <si>
    <t>wangguofeng@hnrbi.com</t>
  </si>
  <si>
    <t>300634</t>
  </si>
  <si>
    <t>彩讯科技股份有限公司</t>
  </si>
  <si>
    <t>CNE1000033X3</t>
  </si>
  <si>
    <t>Richinfo Technology Co., Ltd.</t>
  </si>
  <si>
    <t>Richinfo</t>
  </si>
  <si>
    <t>产业互联网技术和服务供应商</t>
  </si>
  <si>
    <t>计算机软、硬件通信设备的技术开发、计算机系统集成及相关技术服务、信息技术咨询；软件销售（以上均不含限制项目）；信息服务业务（仅限互联网信息服务和移动网信息服务业务）；经营第二类增值电信业务中的国内呼叫中心业务、信息服务业务（不含固定网电话信息服务和互联网信息服务）；从事广告业务；电信业务经营。</t>
  </si>
  <si>
    <t>公司前身彩讯有限于2004年1月6日由杨良志、卢树彬、李黎军、车荣全出资设立。根据深圳业信会计师事务所于2003年12月18日出具的业信验字[2003]第357号《验资报告》，截至2003年12月17日，彩讯有限已收到全体股东缴纳的注册资本合计人民币100万元，各股东均以货币出资。2004年1月6日，彩讯有限在深圳市工商行政管理局领取了《企业法人营业执照》（注册号：4403012130969）。2016年6月24日，公司召开创立大会暨2016年第一次股东大会，审议通过了《关于设立彩讯科技股份有限公司的议案》等议案。彩讯有限全体股东杨良志、李黎军、卢树彬、车荣全、深圳百砻、深圳万融、彩虹信息、珠江达盛、彩云信息、瑞彩信息、阿拉丁置业作为发起人，以经立信会计师审计的彩讯有限截至2016年4月30日的净资产值617,750,774.49元为基础折股整体变更设立股份公司。变更后的公司股本总额为360,000,000股，每股面值为人民币1元，净资产超过股本总额的部分257,750,774.49元计入资本公积。发起人按照各自在彩讯有限的出资比例持有股份公司相应数额的股份。立信会计师出具了《彩讯科技股份有限公司（筹）验资报告》（信会师报字[2016]第116466号）对上述出资情况进行了验证。2016年6月27日，彩讯股份完成了工商注册登记，取得了注册号为“914403007576325798”的《企业法人营业执照》。</t>
  </si>
  <si>
    <t>0755-86022519</t>
  </si>
  <si>
    <t>0755-86111235</t>
  </si>
  <si>
    <t>cfo@richinfo.cn</t>
  </si>
  <si>
    <t>杨良志</t>
  </si>
  <si>
    <t>秦致,王志成,俞伟峰</t>
  </si>
  <si>
    <t>300741</t>
  </si>
  <si>
    <t>华宝香精股份有限公司</t>
  </si>
  <si>
    <t>CNE100003605</t>
  </si>
  <si>
    <t>Huabao Flavours and Fragrances Co., Ltd.</t>
  </si>
  <si>
    <t>Huabao</t>
  </si>
  <si>
    <t>香精的研发、生产和销售。</t>
  </si>
  <si>
    <t>香精产品的开发、研制、生产及相关应用，天然食品添加剂和食品的开发、生产，销售本公司自产产品：上述商品及其同类产品的批发、进出口、佣金代理（拍卖除外），并提供技术咨询及技术服务等相关配套服务。（不涉及国营贸易管理商品；涉及配额、许可证管理商品的，按照国家有关规定办理申请）【依法须经批准的项目，经相关部门批准后方可开展经营活动】</t>
  </si>
  <si>
    <t>公司前身为成立于1996年6月的华宝香精有限公司。1996年6月5日，华宝烟草（香港）有限公司签署《外资企业华宝食用香精香料（上海）有限公司章程》，注册资本100万美元。1996年6月19日和6月27日，华宝香精有限公司分别取得《台港澳侨投资企业批准证书》（外经贸沪嘉定独资字[1996]386号）和《企业法人营业执照》（注册号：企独沪总字第022522号）。2016年8月3日，公司发起人华烽中国、香悦科技签署《华宝香精股份有限公司发起人协议》，一致同意发起设立华宝香精股份有限公司，以截至2016年4月30日经普华永道会计师事务所审计的华宝有限净资产1,569,725,203元为基数，整体折合为发起设立时的股本50,000万元，其余净资产计入资本公积。各发起人以其持有的华宝有限权益所对应的净资产出资，变更前后股权比例保持不变。普华永道会计师事务所出具了普华永道中天验字（2016）第1162号《验资报告》。2016年8月31日和2016年9月12日，华宝香精分别取得了变更后的《营业执照》（91310000607355000X）和《台港澳侨投资企业批准证书》（商外资沪（嘉）合资字[1996]0386号）。</t>
  </si>
  <si>
    <t>西藏自治区拉萨经济技术开发区格桑路投资大厦6层</t>
  </si>
  <si>
    <t>851418</t>
  </si>
  <si>
    <t>0891-6388291</t>
  </si>
  <si>
    <t>0891-6388637</t>
  </si>
  <si>
    <t>ir@hbflavor.com</t>
  </si>
  <si>
    <t>余应敏,符启林,章焰生</t>
  </si>
  <si>
    <t>021-67083333</t>
  </si>
  <si>
    <t>021-67083202</t>
  </si>
  <si>
    <t>300632</t>
  </si>
  <si>
    <t>厦门光莆电子股份有限公司</t>
  </si>
  <si>
    <t>CNE100002N36</t>
  </si>
  <si>
    <t>Xiamen Guangpu Electronics Co., Ltd.</t>
  </si>
  <si>
    <t>Guangpu</t>
  </si>
  <si>
    <t>LED照明、LED封装、LED背光模组及配套件、FPC的研发、生产、销售。</t>
  </si>
  <si>
    <t>机器人及智能设备的设计、研发、制造及销售（不含须经许可审批的项目）；电光源制造；照明灯具制造；灯用电器附件及其他照明器具制造；半导体分立器件制造；光电子器件及其他电子器件制造；软件开发；信息系统集成服务；其他未列明信息技术服务业（不含需经许可审批的项目）；机械治疗及病房护理设备制造；其他电子设备制造；互联网销售；第一类医疗器械批发；第二类医疗器械批发；第三类医疗器械批发；建筑装饰业；自有房地产经营活动；经营本企业自产产品的出口业务和本企业所需的机械设备、零配件、原辅材料的进口业务（不另附进出口商品目录），但国家限定公司经营或禁止进出口的商品及技术除外。</t>
  </si>
  <si>
    <t>厦门市光莆电子有限公司成立于1994年12月7日，由自然人林瑞梅、林文坤、林玉辉共同出资设立。厦门光莆电子股份有限公司是由厦门市光莆电子有限责任公司依法整体变更设立的股份有限公司。2012年5月3日公司召开股东会临时会议并于2012年5月5日签署《发起人协议》，同意以经大华会计师事务所有限公司“大华审字[2012]276号”《审计报告》审计的截至2012年3月31日的公司净资产128,690,367.36元为基础，将其中的8,685万元折合为股份公司的8,685万股，余额4,184.04万元计入资本公积金。2012年5月26日，各发起人召开股份公司创立大会暨第一次股东大会，一致同意设立厦门光莆电子股份有限公司，并选举成立了股份公司第一届董事会和监事会。2012年6月21日，股份公司取得了厦门市工商行政管理局核发的注册号为350200200013196的《企业法人营业执照》，公司注册资本为8,685万元，法定代表人为林瑞梅。</t>
  </si>
  <si>
    <t>福建省厦门市思明区岭兜西路608号、福建省厦门火炬高新区（翔安）产业区民安大道1800-1812号</t>
  </si>
  <si>
    <t>0592-5625818</t>
  </si>
  <si>
    <t>gp@gpelec.cn</t>
  </si>
  <si>
    <t>彭万华,汤金木,唐炎钊</t>
  </si>
  <si>
    <t>林文坤</t>
  </si>
  <si>
    <t>zhangjy@gpelec.cn</t>
  </si>
  <si>
    <t>300736</t>
  </si>
  <si>
    <t>百邦科技</t>
  </si>
  <si>
    <t>北京百华悦邦科技股份有限公司</t>
  </si>
  <si>
    <t>CNE1000035V2</t>
  </si>
  <si>
    <t>Bybon Group Company Limited</t>
  </si>
  <si>
    <t>Bybon</t>
  </si>
  <si>
    <t>手机售后服务。</t>
  </si>
  <si>
    <t>销售计算机、软件及辅助设备、电子产品、五金交电、机械设备、通讯设备；通讯器材维修；技术推广服务；计算机系统服务。（企业依法自主选择经营项目，开展经营活动；依法须经批准的项目，经相关部门批准后依批准的内容开展经营活动；不得从事本市产业政策禁止和限制类项目的经营活动。）</t>
  </si>
  <si>
    <t>2007年11月15日，石家庄国讯朝阳通讯器材有限公司、北京达安世纪通讯科技有限公司共同发起设立河北百邦电子科技有限公司。2012年8月27日，百邦有限股东会全体股东作出决议，同意百邦有限全体股东北京达安世纪投资管理有限公司、赵新宇、北京悦华众城投资管理中心（有限合伙）、苏州达泰创业投资中心（有限合伙）、深圳力合创赢股权投资基金合伙企业（有限合伙）、天津力合创赢股权投资基金合伙企业（有限合伙）作为发起人，以发起设立方式将百邦有限整体变更为股份公司。2012年9月11日，本公司召开了创立大会。公司取得北京市工商行政管理局核发注册号为91110105669072639R的《企业法人营业执照》。</t>
  </si>
  <si>
    <t>北京市朝阳区花家地北里18、19号2幢2层201</t>
  </si>
  <si>
    <t>北京市朝阳区阜通东大街方恒国际C座19层</t>
  </si>
  <si>
    <t>010-64775967</t>
  </si>
  <si>
    <t>010-64775927</t>
  </si>
  <si>
    <t>zhengquan@bybon.cn</t>
  </si>
  <si>
    <t>居民服务、修理和其他服务业</t>
  </si>
  <si>
    <t>周海涛,郑瑞志</t>
  </si>
  <si>
    <t>CHEN LI YA</t>
  </si>
  <si>
    <t>唐浩</t>
  </si>
  <si>
    <t>300721</t>
  </si>
  <si>
    <t>江苏怡达化学股份有限公司</t>
  </si>
  <si>
    <t>CNE1000035G3</t>
  </si>
  <si>
    <t>Jiangsu Yida Chemical Co., Ltd.</t>
  </si>
  <si>
    <t>Yida</t>
  </si>
  <si>
    <t>从事醇醚及醇醚酯类有机化工产品的技术研发、生产及销售。</t>
  </si>
  <si>
    <t>醇醚、醇醚醋酸酯系列产品的生产（按安全生产许可证所列范围经营）；危险化学品经营（按许可证所列范围和方式经营）。醇醚、醇醚醋酸酯系列产品（不含危险化学品）的生产；机动车制动液、汽车发动机冷却液产品的生产、销售；化工产品及原料（不含危险化学品）的销售；化工产品及其生产技术的研究、开发；自营和代理各类商品及技术的进出口业务（但国家限定企业经营或禁止进出口的商品和技术除外）。售电业务。（依法须经批准的项目，经相关部门批准后方可开展经营活动）。</t>
  </si>
  <si>
    <t>1996年6月20日怡达有限设立。发行人系由怡达有限以2012年5月31日经审计的净资产折股，整体变更设立的股份有限公司。公司前身怡达有限于1996年6月20日设立，设立时注册资本为528万元。根据无锡大众会计师事务所于1996年5月22日出具的“锡众会师验内字（96）第053号”《关于江阴市怡达化工有限公司注册资本的验资报告》，截至1996年5月22日，怡达有限成立时的注册资本已足额缴纳。1996年6月20日，怡达有限取得江阴市工商局颁发的“25041742-3号”《企业法人营业执照》。</t>
  </si>
  <si>
    <t>江苏省江阴市西石桥球庄村</t>
  </si>
  <si>
    <t>0510-86600202</t>
  </si>
  <si>
    <t>0510-86609388</t>
  </si>
  <si>
    <t>ydhx8101@yidamail.com</t>
  </si>
  <si>
    <t>刘斌,赵伟建,徐雪峰</t>
  </si>
  <si>
    <t>300575</t>
  </si>
  <si>
    <t>江苏中旗科技股份有限公司</t>
  </si>
  <si>
    <t>CNE100002DW9</t>
  </si>
  <si>
    <t>Jiangsu Flag Chemical Industry Co.,Ltd.</t>
  </si>
  <si>
    <t>Flag Chemical</t>
  </si>
  <si>
    <t>农药及中间体的研发、生产和销售。</t>
  </si>
  <si>
    <t>化工原料及产品、化学中间体的开发、生产、销售（不含危险化学品）；农药生产、销售；危险化学品经营（按《危险化学品经营许可证》的许可范围经营）；化工产品技术咨询、信息咨询；自营和代理各类商品及技术的进出口业务；医药、农药、工业化学品的检测。(外资比例低于25%)（依法须经批准的项目，经相关部门批准后方可开展经营活动）。</t>
  </si>
  <si>
    <t>2003年7月31日，上海嘉荣、中化建江苏公司、南京旗化、自然人吴耀军、周学进、沈凌等六名股东以货币出资500万元共同设立中旗有限。2003年8月7日，中旗有限取得了江苏省工商行政管理局颁发的注册号为3200002102716《企业法人营业执照》。2003年8月1日，江苏中衡会计师事务所有限公司出具中衡验字[2003]第099号《验资报告》，验证截至2003年7月31日止，公司（筹）已收到全体股东缴纳的注册资本合计人民币500万元，各股东均以货币出资。发行人系由中旗有限整体变更设立。经南京市投资促进委员会之《关于同意江苏中旗化工有限公司转制为外商投资股份制公司的批复》（宁投外管[2012]13号）批准，中旗有限以截至2011年9月30日经审计的净资产177,387,483.04元为基础，按照3.225:1的比例折合5,500万股，整体变更为股份有限公司。</t>
  </si>
  <si>
    <t>江苏省南京市南京化学工业园区长丰河路309号</t>
  </si>
  <si>
    <t>025-58375015</t>
  </si>
  <si>
    <t>025-58375450</t>
  </si>
  <si>
    <t>info@flagchem.com</t>
  </si>
  <si>
    <t>孙叔宝,韩静,赵伟建</t>
  </si>
  <si>
    <t>300715</t>
  </si>
  <si>
    <t>江苏凯伦建材股份有限公司</t>
  </si>
  <si>
    <t>CNE100003589</t>
  </si>
  <si>
    <t>Jiangsu Canlon Building Materials Co., Ltd.</t>
  </si>
  <si>
    <t>Canlon</t>
  </si>
  <si>
    <t>新型建筑防水材料的研发、生产和销售。</t>
  </si>
  <si>
    <t>新型节能环保建筑防水材料、防腐材料、建筑保温材料、沥青制品的生产、销售；销售：非危险性化工原料及产品、建筑材料、沥青；建筑机械成套设备的研发、销售和技术服务；实业投资；自营和代理各类商品及技术的进出口业务。（依法须经批准的项目，经相关部门批准后方可开展经营活动）</t>
  </si>
  <si>
    <t>江苏凯伦建材股份有限公司系由钱林弟、李忠人发起设立的股份有限公司，成立于2011年7月13日，注册资本3,000万元人民币。2011年7月12日，苏州信成会计师事务所有限公司出具了“苏信所验[2011]字第228号”《验资报告》，对两名发起人的出资情况进行验证：截至2011年7月12日，凯伦建材（筹）已收到钱林弟、李忠人缴纳的注册资本（股本）合计人民币3,000万元；双方全部以现金出资，其中钱林弟出资2,160万元人民币，出资比例为72%；李忠人出资840万元人民币，出资比例为28%。2011年7月13日，凯伦建材在江苏省苏州工商行政管理局办理了设立登记，取得了《企业法人营业执照》，注册号320500000075356，注册资本为3,000万元。</t>
  </si>
  <si>
    <t>215234</t>
  </si>
  <si>
    <t>0512-63810308</t>
  </si>
  <si>
    <t>0512-63806398</t>
  </si>
  <si>
    <t>zy@canlon.com.cn</t>
  </si>
  <si>
    <t>殷俊明,杨春福,苗燕</t>
  </si>
  <si>
    <t>李忠人</t>
  </si>
  <si>
    <t>栾承连</t>
  </si>
  <si>
    <t>0512-63102888</t>
  </si>
  <si>
    <t>0512-63807088</t>
  </si>
  <si>
    <t>luancl@canlon.com.cn</t>
  </si>
  <si>
    <t>朱清琦</t>
  </si>
  <si>
    <t>300607</t>
  </si>
  <si>
    <t>广东拓斯达科技股份有限公司</t>
  </si>
  <si>
    <t>CNE100002PX1</t>
  </si>
  <si>
    <t>Guangdong Topstar Technology Co., Ltd.</t>
  </si>
  <si>
    <t>Topstar</t>
  </si>
  <si>
    <t>为下游制造业客户提供工业自动化整体解决方案及相关设备。</t>
  </si>
  <si>
    <t>工业机器人、机械手等智能装备、五金模具机械、自动化设备及自动供料、混合计量、除湿干燥、粉碎回收等塑胶机械设备、制冷设备等的研发、设计、产销；自动化控制系统软、硬件开发、销售；货物进出口、技术进出口；快速成型领域内的技术开发，打印设备、打印设备耗材等橡胶制品、塑料制品的研发、生产、加工与销售；从事机电安装工程，空气净化工程，管道工程，容器安装工程的设计，施工，咨询。从事无尘，无菌净化系统、设备及周边机电、仪控产品的生产组装。（依法须经批准的项目，经相关部门批准后方可开展经营活动。）</t>
  </si>
  <si>
    <t>拓斯达有限前身为东莞市拓斯普达塑胶机械制造有限公司，成立于2007年6月1日，系经东莞市工商行政管理局批准的有限责任公司。拓斯达制造的企业法人营业执照注册号为4419002359495，注册资本50万元，法定代表人为杨双保，住所为东莞市长安镇沙头工业区水库路，经营范围为“产销：塑胶机械、模具机械”。2008年9月22日，拓斯达制造召开股东会，全体股东一致同意公司名称变更为东莞市拓斯普达机械科技有限公司。2008年10月8日，拓斯达有限取得东莞市工商行政管理局核发的441900000408060号《企业法人营业执照》。2014年2月10日，拓斯达有限召开股东会，同意以截至2013年11月30日经审计的账面净资产值118,197,043.44元按照1：0.4230的比例折股整体变更为广东拓斯达科技股份有限公司，变更后股份公司的股本为5,000万股，每股面值1元，净资产超过股本的68,197,043.44元计入股份公司资本公积金。2014年2月26日，立信会计师事务所（特殊普通合伙）出具了《广东拓斯达科技股份有限公司（筹）验资报告》（信会师报字[2014]第310238号）验证各股东出资到位。2014年3月24日，拓斯达完成了工商变更登记手续，领取了注册号为441900000408060的《企业法人营业执照》。</t>
  </si>
  <si>
    <t>523820</t>
  </si>
  <si>
    <t>0769-85390821</t>
  </si>
  <si>
    <t>0769-85845562</t>
  </si>
  <si>
    <t>topstar@topstarltd.com</t>
  </si>
  <si>
    <t>钟春标,周润书,李迪</t>
  </si>
  <si>
    <t>吴丰礼(代)</t>
  </si>
  <si>
    <t>0769-82893316</t>
  </si>
  <si>
    <t>300673</t>
  </si>
  <si>
    <t>佩蒂动物营养科技股份有限公司</t>
  </si>
  <si>
    <t>CNE100003423</t>
  </si>
  <si>
    <t>Petpal Pet Nutrition Technology Co., Ltd.</t>
  </si>
  <si>
    <t>Petpal Pet</t>
  </si>
  <si>
    <t>宠物食品的研发、生产和销售。</t>
  </si>
  <si>
    <t>宠物营养品及其他宠物健康产品的研发；宠物日用品生产、销售；宠物食品生产、销售；货物进出口、技术进出口；投资管理。</t>
  </si>
  <si>
    <t>2002年10月21日，陈振标、陈振录、陈声解、郑香兰以现金出资注册成立了温州佩蒂宠物用品有限公司。佩蒂宠物注册资本为500万元。2002年10月21日，佩蒂宠物取得了平阳县工商行政管理局核发的。2014年10月31日，佩蒂科技召开股东会，全体股东一致同意将佩蒂科技由有限公司整体变更为股份公司，变更基准日为2014年10月31日。佩蒂科技以截至2014年10月31日经中审亚太会计师事务所审计的净资产239,753,971.01元为基础，折股为58,000,000股(每股面值1元)，溢价部分计入资本公积。2014年12月22日，本次整体变更完成工商变更登记，佩蒂科技整体变更为股份公司。</t>
  </si>
  <si>
    <t>浙江省平阳县水头镇工业园区宠乐路2号</t>
  </si>
  <si>
    <t>325405</t>
  </si>
  <si>
    <t>0577-58189955</t>
  </si>
  <si>
    <t>0577-58189966</t>
  </si>
  <si>
    <t>cpet@peidibrand.com</t>
  </si>
  <si>
    <t>刘俐君,谢志镭,佟爱琴</t>
  </si>
  <si>
    <t>北京盈科(上海)律师事务所</t>
  </si>
  <si>
    <t>300738</t>
  </si>
  <si>
    <t>广东奥飞数据科技股份有限公司</t>
  </si>
  <si>
    <t>CNE1000035X8</t>
  </si>
  <si>
    <t>Guangdong Aofei Data Technology Co., Ltd.</t>
  </si>
  <si>
    <t>Aofei Data</t>
  </si>
  <si>
    <t>互联网数据中心（Internet Data Center, IDC）运营。</t>
  </si>
  <si>
    <t>一般经营项目：技术进出口；电子、通信与自动控制技术研究、开发；网络技术的研究、开发；计算机技术开发、技术服务（许可审批类商品除外）；许可经营项目：增值电信服务。</t>
  </si>
  <si>
    <t>本公司是由广州实讯通信科技有限公司依法以整体变更方式发起设立。广州实讯通信科技有限公司经审计，截至2014年3月31日的公司账面净资产10,826,240.28元，按1：0.9237的比例折合股本，共计折合股本1,000万股，每股面值1元，余额中826,240.28元计入股份公司资本公积金。2014年8月8日，公司取得广州市工商行政管理局颁发的《营业执照》（注册号为440104000045889），注册资本为1,000.00万元。</t>
  </si>
  <si>
    <t>广东省广州市天河区华景路1号南方通信大厦九层东西侧</t>
  </si>
  <si>
    <t>020-28630359</t>
  </si>
  <si>
    <t>020-28682828</t>
  </si>
  <si>
    <t>heyl@ofidc.com</t>
  </si>
  <si>
    <t>陈敏,罗翼,李进一</t>
  </si>
  <si>
    <t>黄展鹏</t>
  </si>
  <si>
    <t>黄楚婷</t>
  </si>
  <si>
    <t>300705</t>
  </si>
  <si>
    <t>湖南九典制药股份有限公司</t>
  </si>
  <si>
    <t>CNE1000034Z6</t>
  </si>
  <si>
    <t>Hunan Jiudian Pharmaceutical Co., Ltd.</t>
  </si>
  <si>
    <t>Jiudian Pharmaceutical</t>
  </si>
  <si>
    <t>药品、二类医疗器械、消毒剂、化工产品、卫生用品、化妆品、保健品、保健食品、食品、特殊医学用途配方食品、特殊膳食食品、一类医疗器械、中医药、生物制品、植物提取物的研发；化学药品制剂、化学药品原料药、生物药品、消毒剂、卫生材料及医药用品、化工产品、食品添加剂、固体饮料的制造；药用辅料、一类医疗器械、二类医疗器械、中药提取物、中成药、生物制品、卫生用品、化妆品、特殊医学用途配方食品、特殊膳食食品、保健食品的生产；药品、医药原料、生物制品、一类医疗器械、二类医疗器械、消毒剂、植物提取物、医药辅料、保健品、化妆品及卫生用品、保健食品、食品、预包装食品、散装食品、特殊医学用途配方食品、特殊膳食食品、食品添加剂、化工产品的销售；中成药、中药饮片的批发；医疗用品及器材的零售；生物技术开发服务、咨询、交流服务、转让服务；中药饮片加工；药用辅料的技术研发、咨询、技术转让；医学研究和试验发展；科技文献服务；科技信息咨询服务；化学工程研究服务；机械设备租赁；房屋租赁；场地租赁；自营和代理各类商品及技术的进出口，但国家限定公司经营或禁止进出口的商品和技术除外。（依法须经批准的项目，经相关部门批准后方可开展经营活动）</t>
  </si>
  <si>
    <t>公司前身为湖南维康制药有限公司，湖南维康制药有限公司成立于2001年1月19日，股东均以货币出资，长沙中联有限责任会计师事务所于2000年11月24日对维康制药（筹）的注册资本进行了审验并出具了长中联所验字（2000）第381号《验资报告》。2001年1月19日，湖南省工商局核发了注册号为4300002002856的《企业法人营业执照》，维康制药成立，住所为湖南浏阳工业园，法定代表人为朱志宏，注册资本为人民币200.00万元，经营范围为在政策允许的范围内生产、销售原料药、医用制剂、保健食品、精细化工产品。2003年7月28日，湖南维康制药有限公司更名为湖南九典制药有限公司。2014年12月15日，湖南九典制药有限公司召开股东会，由九典有限全体股东作为发起人，以发起设立方式将九典有限整体变更为股份有限公司，公司名称为“湖南九典制药股份有限公司”；以九典有限截至2014年11月30日经审计的账面净资产值为依据进行折股，折股后股份公司的股份总数为80,580,000股，每股面值1元，其余净资产计入股份公司的资本公积，全体股东按照各自在有限公司的出资比例认购相应数额的股份。2015年1月17日，公司召开发起人会议，审议通过了九典有限整体变更为股份有限公司的议案。以九典有限截至2014年11月30日止经中审亚太会计师事务所（特殊普通合伙）出具的中审亚太审字（2014）011343号《审计报告》所确认的净资产额247,233,077.57元为基础，按比例折合为股份有限公司的股本80,580,000股，折股后的净资产余额166,653,077.57元计入资本公积。各股东在湖南九典制药股份有限公司中的持股比例不变。公司于2015年1月26日在长沙市工商行政管理局完成股份公司变更登记手续，并领取了注册号为430181000023195的营业执照，股本8,058万元，公司住所为长沙市浏阳经济技术开发区健康大道1号，法定代表人朱志宏。</t>
  </si>
  <si>
    <t>湖南省长沙市浏阳经济技术开发区健康大道1号</t>
  </si>
  <si>
    <t>0731-82831002</t>
  </si>
  <si>
    <t>0731-88220260</t>
  </si>
  <si>
    <t>jiudianzhiyao@163.com</t>
  </si>
  <si>
    <t>汤胜河,李树民,樊行健</t>
  </si>
  <si>
    <t>郑霞辉</t>
  </si>
  <si>
    <t>300654</t>
  </si>
  <si>
    <t>世纪天鸿教育科技股份有限公司</t>
  </si>
  <si>
    <t>CNE100003407</t>
  </si>
  <si>
    <t>Astro-century Education and Technology Co., Ltd.</t>
  </si>
  <si>
    <t>Astro-century</t>
  </si>
  <si>
    <t>助学读物的策划、设计、制作与发行，为我国中小学师生提供学习和备考解决方案。</t>
  </si>
  <si>
    <t>教育产品研发、销售；图书、报纸、期刊及电子出版物批发零售，网络发行；房屋租赁；电脑图文设计、制作；书刊项目设计、策划；版面设计；翻译服务；教育咨询服务；著作权代理；文化用品、办公用品的销售；纸制品销售；计算机软硬件及外部设备；计算机系统服务；基础软件服务；数据处理的研发、销售；电化教学设备、教学软件、电子产品的销售；教育信息咨询；设备租赁；计算机信息系统集成；第二类增值电信业务中的呼叫中心业务和信息服务业务；互联网信息服务业务（依法须经批准的项目，经相关部门批准后方可开展经营活动）。</t>
  </si>
  <si>
    <t>发行人系2013年12月30日由山东世纪天鸿书业有限公司整体变更设立的股份有限公司。2013年8月31日，天鸿书业股东会作出决议，决定以2013年8月31日为审计及评估基准日，将天鸿书业整体变更为股份公司。2013年10月15日，瑞华会计师事务所（特殊普通合伙）出具《审计报告》（瑞华审字【2013】第112A0001号），截至审计基准日2013年8月31日，天鸿书业股东权益合计15,343.30万元。2013年10月25日，开元资产评估有限公司出具《评估报告》（开元评报字【2013】130号），截至评估基准日2013年8月31日，天鸿书业净资产评估价值为19,803.07万元。2013年10月25日，世纪天鸿全体发起人签订了《山东世纪天鸿文教科技股份有限公司发起人协议》，约定以经审计净资产15,343.30万元为基础折股7,000万股，其余净资产额计入资本公积。本次整体变更业经瑞华会计师事务所（特殊普通合伙）审验并出具了（瑞华验字【2013】第112A0001号）《验资报告》。2013年12月30日，公司取得了淄博市工商局核发的《企业法人营业执照》（注册号为370300228063239号）。</t>
  </si>
  <si>
    <t>山东省淄博市高新区天鸿路9号</t>
  </si>
  <si>
    <t>0533-3590083</t>
  </si>
  <si>
    <t>0533-3590078</t>
  </si>
  <si>
    <t>sjthzqb@zhnet.com.cn</t>
  </si>
  <si>
    <t>王全国,杨文轩,王乃孝</t>
  </si>
  <si>
    <t>300737</t>
  </si>
  <si>
    <t>科顺防水科技股份有限公司</t>
  </si>
  <si>
    <t>CNE1000035W0</t>
  </si>
  <si>
    <t>Keshun Waterproof Technologies Co., Ltd.</t>
  </si>
  <si>
    <t>Keshun</t>
  </si>
  <si>
    <t>从事新型建筑防水材料研发、生产、销售并提供防水工程施工服务</t>
  </si>
  <si>
    <t>防水材料、建筑材料、建筑机械成套设备的研发、制造、销售、技术服务，本公司产品的售后服务，防水工程施工；经营和代理各类商品及技术的进出口业务。(依法须经批准的项目，经相关部门批准后方可开展经营活动)。</t>
  </si>
  <si>
    <t>科顺防水科技股份有限公司科技股份有限公司系由广东科顺化工实业有限公司整体变更设立的股份有限公司。科顺防水科技股份有限公司的前身可追溯至原顺德市桂洲镇小王布精细化工厂，该化工厂成立于1992年7月9日，注册资金为12万元，登记的性质是集体所有制企业，主管部门为顺德县桂洲镇小黄圃管理区（后更名为顺德市桂洲镇小黄圃管理区，现更名为佛山市顺德区容桂街小黄圃社区居民委员会），住所为桂洲镇小王布眉蕉桥工业区。2015年4月30日，广东科顺化工实业有限公司召开股东会并且作出决议，全体股东一致同意广东科顺化工实业有限公司变更公司类型，由原有限责任公司按照账面净资产值折股整体变更设立股份有限公司。2015年5月15日，科顺防水科技股份有限公司召开创立大会并且作出决议，全体发起人一致同意设立科顺防水科技股份有限公司，审议通过了科顺防水科技股份有限公司筹办情况报告和公司章程，选举了科顺防水科技股份有限公司第一届董事会成员和第一届监事会成员等，并于同日召开首届董事会第一次会议及首届监事会第一次会议。2015年5月21日，科顺防水科技股份有限公司在佛山市顺德区市场安全监管局办理了工商变更登记，换领了《企业法人营业执照》（注册号：440681000003137），注册资本人民币18,000.00万元，法定代表人为陈伟忠。</t>
  </si>
  <si>
    <t>广东省佛山市顺德区容桂容奇大道十五号天诚大厦三楼</t>
  </si>
  <si>
    <t>0757-28603333-8803</t>
  </si>
  <si>
    <t>0757-26614480</t>
  </si>
  <si>
    <t>office@keshun.com.cn</t>
  </si>
  <si>
    <t>郭磊明,孙蔓莉,朱冬青,瞿培华</t>
  </si>
  <si>
    <t>300710</t>
  </si>
  <si>
    <t>杭州万隆光电设备股份有限公司</t>
  </si>
  <si>
    <t>CNE100003548</t>
  </si>
  <si>
    <t>Hangzhou Prevail Optoelectronic Equipment Co., Ltd.</t>
  </si>
  <si>
    <t>Prevail Optoelectronic</t>
  </si>
  <si>
    <t>广电网络设备及数据通信系统的研发、生产、销售和技术服务。</t>
  </si>
  <si>
    <t>批发、零售：光电通讯设备，通信设备，通信终端设备，有线电视网络设备及广播设备，智能化监控设备，计算机软硬件，电子产品，宽带设备，以太网交换机，光网络设备，光传输设备，五金配件；服务：光电通讯设备、通信设备、通信终端设备、有线电视网络设备及广播设备（除卫星电视广播地面接收设施）、智能化监控设备、计算机软硬件、电子产品、宽带设备、以太网交换机、光网络设备、光传输设备、五金配件的技术开发、技术服务、成果转让、制造、安装，承接通信系统工程，信息系统集成；货物及技术进出口（法律、行政法规禁止经营的项目除外，法律、行政法规限制经营的项目取得许可证后方可经营）。（依法须经批准的项目，经相关部门批准后方可开展经营活动）</t>
  </si>
  <si>
    <t>发行人系由万隆有限整体变更设立的股份公司。2011年8月1日，有限公司召开股东会，全体股东一致同意作为发起人，以2011年4月30日为改制基准日，以有限公司经立信大华会计师事务所有限公司审计的账面净资产149,296,570.17元（立信大华审字[2011]2791号《审计报告》），按照3.066897497:1的比例折合为股本4,868万股（每股面值人民币1元），整体变更为股份公司，股份公司注册资本为4,868万元，净资产扣除股本后的余额100,616,570.17元计入资本公积。2011年7月31日，北京卓信大华资产评估有限公司出具了《资产评估报告书》（卓信大华评报字[2011]第034号），评定以2011年4月30日为基准日的公司整体价值为174,752,000.39元，超过公司经审计的账面净资产。2011年8月21日，立信大华会计师事务所有限公司出具了《验资报告》（立信大华验字[2011]第080号），验证截至2011年4月30日，整体改制中以有限公司净资产出资的股份公司注册资本已全部到位。2011年8月1日，股份公司全体发起人签署《发起人协议书》。2011年8月21日，股份公司全体发起人依法召开了股份公司创立大会暨第一次临时股东大会，通过了《公司章程》，选举了第一届董事会成员及第一届监事会非职工代表监事成员。2011年9月6日，杭州市工商行政管理局对股份公司核发了《企业法人营业执照》，公司更名为杭州万隆光电设备股份有限公司，注册号为330181000095848。</t>
  </si>
  <si>
    <t>311241</t>
  </si>
  <si>
    <t>0571-82575771</t>
  </si>
  <si>
    <t>0571-82565300</t>
  </si>
  <si>
    <t>prevail@prevail-catv.com</t>
  </si>
  <si>
    <t>傅羽韬,林鹏飞,张根源</t>
  </si>
  <si>
    <t>300698</t>
  </si>
  <si>
    <t>万马科技股份有限公司</t>
  </si>
  <si>
    <t>CNE1000034S1</t>
  </si>
  <si>
    <t>Wanma Technology Co., Ltd.</t>
  </si>
  <si>
    <t>Wanma Technology</t>
  </si>
  <si>
    <t>张禾阳</t>
  </si>
  <si>
    <t>通信与信息化设备的研发、生产、系统集成与销售。</t>
  </si>
  <si>
    <t>生产、维修：邮电通信器材、网络产品、系列通信电源、电力器材、防雷保护系统、电子通讯设备、光通信器件、光纤连接器，移动式和整体工作台，普通病床、智能病床（金属制），第三类6815注射穿刺器械，第三类6822医用光学器具、仪器及内窥镜设备；服务：计算机应用软件的设计开发、技术服务、技术转让、技术咨询，通信工程设计、施工，承接钢结构工程，机电工程设计、施工，计算机信息系统集成；批发、零售、售后服务：第一类、第二类、第三类医疗器械，日用百货，化妆品，邮电通信器材，网络产品，系列通信电源，电力器材，防雷保护系统，电子通讯设备，光通信器件，光纤连接器，移动式、整体工作台，普通病床，智能病床（金属制），第一类医疗器械，医疗信息化软件，通信信息化软件；变压器、整流器和电感器制造；电容器及其配套设备制造；配电开关控制设备制造；电气设备修理；电气设备安装；计算机、软件及辅助设备销售；软件开发；信息系统集成服务；信息技术咨询服务；数据处理服务、数据库服务；铅蓄电池、制冷设备、空调设备的研发、生产、销售；节能设备的销售、节能工程、机电设备安装工程、电力工程的设计、施工；建设工程勘察设计；从事进出口业务（法律、行政法规禁止经营的项目除外，法律、行政法规限制经营的项目取得许可后方可经营）。（依法须经批准的项目，经相关部门批准后方可开展经营活动）</t>
  </si>
  <si>
    <t>万马电子设立于1997年1月28日，设立时的公司名称为浙江万马集团电子有限公司，工商注册号为14377930。2015年7月5日，万马电子股东会通过决议，确认截至2015年5月31日，万马电子经审计的净资产为12,490.05万元，经评估的净资产为13,433.70万元。全体股东同意万马电子医疗有限公司变更为万马科技股份有限公司，将公司截至2015年5月31日经审计后的净资产按1:0.8046402比例折合成公司股本10,050万元，公司股东按原有出资比例享有折股后股份，公司净资产折合为股本后的其余部分合计2,440.05万元作为股份有限公司的资本公积。2015年8月10日，万马科技在杭州市市场监督管理局领取注册号为330185000004307的《企业法人营业执照》。</t>
  </si>
  <si>
    <t>浙江省杭州市临安区太湖源镇青云村</t>
  </si>
  <si>
    <t>311306</t>
  </si>
  <si>
    <t>0571-63755003</t>
  </si>
  <si>
    <t>0571-63755239</t>
  </si>
  <si>
    <t>hehongqiang@wanma-tech.cn</t>
  </si>
  <si>
    <t>金心宇,韩灵丽,车磊</t>
  </si>
  <si>
    <t>杨义谦</t>
  </si>
  <si>
    <t>0571-61065381</t>
  </si>
  <si>
    <t>icoco8891@126.com</t>
  </si>
  <si>
    <t>300725</t>
  </si>
  <si>
    <t>南京药石科技股份有限公司</t>
  </si>
  <si>
    <t>CNE1000035K5</t>
  </si>
  <si>
    <t>PharmaBlock Sciences (Nanjing) , Inc.</t>
  </si>
  <si>
    <t>PharmaBlock Sciences</t>
  </si>
  <si>
    <t>药物分子砌块的设计、合成和销售；关键中间体的工艺开发、中试、商业化生产和销售；药物分子砌块的研发和工艺生产相关的技术服务。</t>
  </si>
  <si>
    <t>生物医药专业领域内的技术开发、技术咨询、技术服务、技术转让；生物医药中间体（除药品）研发、生产、销售；自营和代理各类商品及技术的进出口业务；实业投资；投资服务与咨询；投资管理；化学药制剂、化学原料药研发、生产和销售（按许可证经营）；电子商务技术服务。（依法须经批准的项目，经相关部门批准后方可开展经营活动）</t>
  </si>
  <si>
    <t>2006年11月20日，香港药本召开董事会，通过决议设立药石有限。药石有限设立时注册资本500万美元，全部由香港药本认缴。南京市人民政府于2006年12月18日出具了宁府外经贸资审[2006]第15043号《关于同意设立南京药石药物研发有限公司的批复》，批准药石有限设立。2006年12月21日，南京市人民政府颁发了商外资宁府独资字[2006]4290号《中华人民共和国港澳侨投资企业批准证书》。2006年12月26日，药石有限完成设立并取得南京市工商行政管理局颁发的注册号为企独苏宁总字第008431号的《企业法人营业执照》。根据由药石有限原股东作为发起人于2015年12月1日通过的创立大会决议，以经天衡会计师事务所（特殊普通合伙）审计的截至2015年10月31日的净资产人民币143,004,384.40元为基数，按照2.86008769：1的比例折合成股本5,000万元，药石有限整体变更为股份公司。2015年12月1日，天衡会计师事务所（特殊普通合伙）出具了天衡验字（2015）02145号《验资报告》，验证截至2015年10月31日全体发起人出资额已足额缴纳。2015年12月16日，公司在南京市工商行政管理局高新技术产业开发区分局办理工商变更，并取得统一社会信用代码为913201917937313394的《营业执照》。</t>
  </si>
  <si>
    <t>江苏省南京高新技术产业开发区学府路10号</t>
  </si>
  <si>
    <t>210032</t>
  </si>
  <si>
    <t>025-86918218</t>
  </si>
  <si>
    <t>025-86918212</t>
  </si>
  <si>
    <t>PB-Stock@PharmaBlock.com</t>
  </si>
  <si>
    <t>高允斌,YUANMING ZHU,曾咏梅</t>
  </si>
  <si>
    <t>董海军</t>
  </si>
  <si>
    <t>025-86918230</t>
  </si>
  <si>
    <t>600048</t>
  </si>
  <si>
    <t>保利发展控股集团股份有限公司</t>
  </si>
  <si>
    <t>CNE000001ND1</t>
  </si>
  <si>
    <t>Poly Developments and Holdings Group Co., Ltd.</t>
  </si>
  <si>
    <t>Poly</t>
  </si>
  <si>
    <t>本公司的主营业务是房地产开发、销售、租赁及其物业管理。</t>
  </si>
  <si>
    <t>项目投资；房地产开发经营；物业管理；房屋租赁；建筑物拆除(不含爆破作业)；房屋建筑工程设计服务；铁路、道路、隧道和桥梁工程建筑；建筑工程后期装饰、装修和清理；土石方工程服务；建筑物空调设备、通风设备系统安装服务；酒店管理；商品批发贸易(许可审批类商品除外)；商品零售贸易(许可审批类商品除外)。</t>
  </si>
  <si>
    <t>公司是经原国家经济贸易委员会2002年8月20日"国经贸企改（2002）616号"文批准，保利南方集团作为主发起人，联合广东华美和张克强等16位自然人共同发起设立的保利房地产股份有限公司。股份公司设立时股本总额为20，000万元，各发起人出资按1.5:1的折股比例进行折股，具体情况如下：保利南方集团以其所属的广州保利房地产开发公司经评估的经营性净资产225，172，142元出资，折为150，114，761股，占总股本的75.06%；广东华美以现金45，577，858元出资，折为30，385，239股，占总股本的15.19%；张克强等16位自然人以现金29，250，000元出资，折为19，500，000股，占总股本的9.75%。2005年12月13日，公司2005年第二次临时股东大会通过公司2005年中期利润分配及资本公积金转增股本方案：每10股送5股派0.75元（含税），资本公积金每10股转增5股。本次利润分配及资本公积金转增股本后公司总股本为40，000万元。2006年3月23日，公司名称变更为保利房地产（集团）股份有限公司。 公司的主营业务是房地产开发、销售、租赁及其物业管理。</t>
  </si>
  <si>
    <t>020-89898000</t>
  </si>
  <si>
    <t>020-89898666</t>
  </si>
  <si>
    <t>stock@polycn.com</t>
  </si>
  <si>
    <t>www.polycn.com;www.gzpoly.com</t>
  </si>
  <si>
    <t>朱征夫,李非,戴德明</t>
  </si>
  <si>
    <t>020-89898833</t>
  </si>
  <si>
    <t>020-89898666-8831</t>
  </si>
  <si>
    <t>600017</t>
  </si>
  <si>
    <t>日照港股份有限公司</t>
  </si>
  <si>
    <t>CNE000001P03</t>
  </si>
  <si>
    <t>Rizhao Port Co., Ltd.</t>
  </si>
  <si>
    <t>Rizhao Port</t>
  </si>
  <si>
    <t>煤炭、矿石等杂货的装卸、堆存等港口业务。</t>
  </si>
  <si>
    <t>码头和其他港口设施经营；在港区内从事货物装卸、仓储服务；为船舶进出港、靠离码头、移泊提供顶推、拖带等港口拖轮服务；港口机械、设施、设备租赁维修经营；为船舶提供岸电、淡水供应等船舶港口服务；第二类增值电信业务中的因特网接入服务业务。（有效期限以许可证为准）。电力、机电设备及零配件、劳保用品、橡胶制品、五金、办公用品、金属材料、水泥、木材的销售；港区内通信设施维护、维修服务；污水处理；市场营销策划。（依法须经批准的项目，经相关部门批准后方可开展经营活动）</t>
  </si>
  <si>
    <t>公司（原日照陆桥港业股份有限公司）是经山东省经济体制改革办公室鲁体改函字[2002]30号文件批准，同时取得山东省人民政府颁发的鲁政股字[2002]31号股份有限公司批准证书，以日照港务局（2003年5月16日改制为日照港（集团）有限公司）为主发起人，联合兖矿集团有限公司、中国中煤能源集团公司、淄博矿业集团有限责任公司、山西潞安矿业（集团）有限责任公司、山西晋城无烟煤矿业集团有限责任公司共同发起设立的股份有限公司，于2002年7月15日在山东省工商行政管理局注册成立，取得注册号为3700001807650的企业法人营业执照。 2004年11月18日，经公司2004年第三次临时股东大会审议通过，报山东省工商行政管理局核准，公司名称由"日照陆桥港业股份有限公司"变更为"日照港股份有限公司"，并办理工商登记变更，同时领取变更后的企业法人营业执照。2004年1月1日《中华人民共和国港口法》正式实施后，公司依法向山东省交通厅港航局领取《港口经营许可证》，许可证为（日照）港经字（002）号。 公司的服务平台--日照港于1980年开始建设，1986年5月正式开始运营。日照港是我国沿海二十个主枢纽港之一，港区陆域范围为1，034公顷，水域范围为300平方公里，营运码头总长为7，817米。目前，日照港共有生产性货运泊位33个，2003年全港共完成吞吐量4，506万吨，2004年共完成吞吐量5，108万吨，2005年共完成吞吐量8，420万吨。公司完整承继了原日照港务局的煤炭、矿石等杂货的中转、装卸、搬运、堆放、仓储等港口资产和业务，目前，煤炭与矿石是公司最主要经营货种，2005年公司泊位完成的全部货物吞吐量为5，496万吨。</t>
  </si>
  <si>
    <t>日照市</t>
  </si>
  <si>
    <t>山东省日照市海滨二路</t>
  </si>
  <si>
    <t>276826</t>
  </si>
  <si>
    <t>0633-8387350</t>
  </si>
  <si>
    <t>0633-8387361</t>
  </si>
  <si>
    <t>rzpcl@rzport.com</t>
  </si>
  <si>
    <t>洪晓梅,梁上上,方登发,杨贵鹏</t>
  </si>
  <si>
    <t>0633-8388822</t>
  </si>
  <si>
    <t>sunyuf@netease.com</t>
  </si>
  <si>
    <t>600018</t>
  </si>
  <si>
    <t>上海国际港务(集团)股份有限公司</t>
  </si>
  <si>
    <t>CNE0000013N8</t>
  </si>
  <si>
    <t>Shanghai International Port (Group) Co., Ltd.</t>
  </si>
  <si>
    <t>Shanghai International Port</t>
  </si>
  <si>
    <t>集装箱业务、散杂货业务、港口服务和港口物流业务。</t>
  </si>
  <si>
    <t>国内外货物（含集装箱）装卸（含过驳）、储存、中转和水陆运输；集装箱拆拼箱、清洗、修理、制造和租赁；国际航运、仓储、保管、加工、配送及物流信息管理；为国际旅客提供候船和上下船舶设施和服务；船舶引水、拖带，船务代理，货运代理；为船舶提供燃物料、生活品供应等船舶港口服务；港口设施租赁；港口信息、技术咨询服务；港口码头建设、管理和经营；港口起重设备、搬运机械、机电设备及配件的批发及进出口（涉及行政许可的凭许可证经营）。</t>
  </si>
  <si>
    <t>上港集团前身为上海国际港务（集团）有限公司，系经上海市人民政府以沪府[2003]6号《关于同意上海港务局改制为上海国际港务（集团）有限公司的批复》，由原上海港务局于2003年4月4日改制成立，成立时注册资本为50亿元。2005年5月，经中华人民共和国商务部（以下简称“商务部”）以商资批[2005]880号《关于同意设立上海国际港务（集团）股份有限公司的批复》批准，上海国际港务（集团）有限公司改制为股份有限公司，并取得商务部商外资资审字[2005]0150号《中华人民共和国外商投资企业批准证书》。改制后，上港集团的股本总额为1，856，898.298万元，其中：上海市国有资产监督管理委员会（以下简称“上海市国资委”）、上海同盛投资（集团）有限公司、上海国有资产经营有限公司和上海大盛资产有限公司以上海国际港务（集团）有限公司经评估后的净资产1，299，828.809万元出资，并分别持股50％、19％、0.5％和0.5％；招商局码头（上海）有限公司（以下简称“招商局码头”）以外币现汇折合人民币557，069.489万元出资，持股30％。2005年6月22日，安永大华出具了安永大华业字[2005]第0676号验资报告。2005年6月27日，上港集团召开创立大会暨第一次股东大会。2005年7月8日，上港集团取得由上海市工商行政管理局换发的企股沪总字第038738号企业法人营业执照。</t>
  </si>
  <si>
    <t>上海市浦东新区芦潮港镇同汇路1号综合大楼4楼</t>
  </si>
  <si>
    <t>上海市虹口区东大名路358号国际港务大厦</t>
  </si>
  <si>
    <t>021-55333388</t>
  </si>
  <si>
    <t>021-63217936</t>
  </si>
  <si>
    <t>600018@portshanghai.com.cn</t>
  </si>
  <si>
    <t>管一民,杜永成,李轶梵</t>
  </si>
  <si>
    <t>严俊</t>
  </si>
  <si>
    <t>021-55333388-28078</t>
  </si>
  <si>
    <t>021-35308688</t>
  </si>
  <si>
    <t>jianght@portshanghai.com.cn</t>
  </si>
  <si>
    <t>300749</t>
  </si>
  <si>
    <t>广东顶固集创家居股份有限公司</t>
  </si>
  <si>
    <t>2018-09-25</t>
  </si>
  <si>
    <t>CNE100003G75</t>
  </si>
  <si>
    <t>Guangdong Topstrong Living Innovation and Integration Co., Ltd.</t>
  </si>
  <si>
    <t>Topstrong Living</t>
  </si>
  <si>
    <t>定制衣柜及配套家具、精品五金、智能五金、定制生态门和其他智能家居产品的研发、生产和销售。</t>
  </si>
  <si>
    <t>研究、开发、生产、加工、销售：家具、厨房设备及厨房用品、防火五金及配件、防火门窗、防火设备、防火机械、晾衣架、智能家居、自动化设备、智能电子设备、家用电器、电器开关、插座、电子、通信与自动控制技术、计算机软件、精密模具、传感器、金属制品、五金制品、装饰材料（含实木地板、复合地板、地垫、墙纸）、饰品、布艺制品、灯饰、电子产品、钢木门窗等金属建筑装饰材料；销售：铝制品及型材；承接室内装修设计、家居安装工程、机械工程设计服务、智能化安装工程服务；数据处理及存储服务、信息系统集成服务、企业营销策划、企业管理咨询、品牌运营管理；货物进出口和技术进出口。（依法须经批准的项目，经相关部门批准后方可开展经营活动。）</t>
  </si>
  <si>
    <t>2002年12月4日，公司前身中山市顶固金属制品有限公司设立，注册资本50万元，其中林新达认缴出资额40万元、林祥于认缴出资额5万元、周拥军认缴出资额5万元。2002年11月28日，中山富城会计师事务所出具“中富业2002（745）号”《验资报告》对顶固有限的设立出资进行审验，截至2002年11月28日，公司已收到各出资方的出资款合计50万元，均为货币出资。2002年12月4日，顶固有限在中山市工商局完成设立登记，领取了注册号为4420002008580的《企业法人营业执照》。2011年4月，立信大华会计师事务所出具“立信大华审字（2011）第2628号”《审计报告》确认，截至变更基准日2011年3月31日，顶固有限经审计的净资产为130,910,974.22元。北京恒信德律资产评估有限公司出具“京恒信德律评报字[2011]0066号”《资产评估报告》确认，截至评估基准日2011年3月31日，顶固有限净资产评估值为153,966,473.19元。由于北京恒信德律资产评估有限公司于2015年11月被撤回了从事证券业务资格，公司重新聘请了具有证券业务资格的中联羊城对截至评估基准日2011年3月31日的净资产进行复核评估。中联羊城出具“中联羊城评字[2017]第VYMPB0148号”《资产评估报告》确认，截至评估基准日2011年3月31日，顶固有限净资产评估值为15,828.36万元。2011年5月22日，经发行人创立大会暨第一次股东大会全体发起人一致同意，顶固有限以截至2011年3月31日经审计的净资产130,910,974.22元为基础，以整体变更的方式发起设立广东顶固集创家居股份有限公司，其中84,000,000元折合为普通股84,000,000股，每股面值1元，其余净资产46,910,974.22元作为股本溢价计入资本公积。立信大华会计师事务所有限公司为此出具了“立信大华验字（2011）161号”《验资报告》。2011年5月25日，发行人在中山市工商行政管理局完成工商变更登记手续，领取了注册号为442000000174107号《企业法人营业执照》，注册资本为8,400万元。</t>
  </si>
  <si>
    <t>广东省中山市东凤镇和穗工业园</t>
  </si>
  <si>
    <t>528425</t>
  </si>
  <si>
    <t>0760-22630858</t>
  </si>
  <si>
    <t>0760-22620126</t>
  </si>
  <si>
    <t>TR@china-tg.com</t>
  </si>
  <si>
    <t>庄学敏,陈建华,石水平</t>
  </si>
  <si>
    <t>300755</t>
  </si>
  <si>
    <t>华致酒行</t>
  </si>
  <si>
    <t>华致酒行连锁管理股份有限公司</t>
  </si>
  <si>
    <t>2019-01-29</t>
  </si>
  <si>
    <t>Vats Liquor Chain Store Management Joint Stock Co., Ltd.</t>
  </si>
  <si>
    <t>Vats Liquor</t>
  </si>
  <si>
    <t>彭宇清</t>
  </si>
  <si>
    <t>国内外精品酒水的营销和服务</t>
  </si>
  <si>
    <t>酒类、副食品、预包装食品、茶叶、农副产品、水产品、包装物、日用百货、日用杂品、五金交电、家用电器、照相器材、化工产品（不含危险品）、金属材料及装饰材料、服装、机械电子的批发及零售；货物及技术进出口（但国家限定经营和禁止出口的商品和技术除外）；企业管理、市场营销、商务、酒类科技的咨询服务。（依法须经批准的项目，经相关部门批准后方可开展经营活动）</t>
  </si>
  <si>
    <t>公司前身云南华致酒业有限公司于2005年5月26日由香格里拉金六福和王海峰出资设立。发行人是由华致酒行连锁管理有限公司整体变更设立的股份有限公司。2010年11月21日，华致有限召开董事会，同意华致有限整体变更为股份有限公司。同日，华致有限全体股东云南融睿、李大海、CV Wine、华泽集团、KKR、Pullock、新远景成长签订了《关于共同发起设立华致酒行连锁管理股份有限公司的发起人协议》。2010年11月23日，云南省商务厅出具云商资[2010]226号文，批复华致有限整体变更为股份有限公司。2010年11月25日，华兴会计师事务所出具了《华致酒行连锁管理股份有限公司（筹）验资报告》（闽华兴所[2010]验字H-006号），对出资情况进行了审验。2010年11月26日，公司依法在云南省工商局办理了工商变更登记，注册号为530000400005204。</t>
  </si>
  <si>
    <t>迪庆藏族自治州</t>
  </si>
  <si>
    <t>云南省迪庆藏族自治州香格里拉经济开发区中心片区</t>
  </si>
  <si>
    <t>北京市东城区白桥大街15号嘉禾国信大厦8楼</t>
  </si>
  <si>
    <t>100062</t>
  </si>
  <si>
    <t>010-56969898</t>
  </si>
  <si>
    <t>010-56969955</t>
  </si>
  <si>
    <t>dongmiban@vatsliquor.com</t>
  </si>
  <si>
    <t>www.vatsliquor.com</t>
  </si>
  <si>
    <t>吴向东</t>
  </si>
  <si>
    <t>马勇,雷光勇,郭国庆</t>
  </si>
  <si>
    <t>张儒平</t>
  </si>
  <si>
    <t>600023</t>
  </si>
  <si>
    <t>浙江浙能电力股份有限公司</t>
  </si>
  <si>
    <t>CNE100001SP3</t>
  </si>
  <si>
    <t>Zhejiang Zheneng Electric Power Co., Ltd.</t>
  </si>
  <si>
    <t>Zheneng Electric Power</t>
  </si>
  <si>
    <t>电力、燃气及水的生产和供应</t>
  </si>
  <si>
    <t>电力开发，经营管理，电力及节能技术的研发、技术咨询、节能产品销售，电力工程、电力环保工程的建设与监理，电力设备检修，售电服务（凭许可证经营），冷、热、热水、蒸汽的销售，电力及节能技术的研发、技术咨询，合同能源管理。</t>
  </si>
  <si>
    <t>公司的前身为浙江省电力开发有限公司，经浙江省国有资产监督管理委员会《关于浙江省电力开发有限公司整体变更设立为浙江浙能电力股份有限公司的批复》(浙国资企改[2011]27号)批准，于2011年10月31日整体变更为股份有限公司。公司在浙江省工商行政管理局注册登记，取得营业执照，注册号330000000045902。</t>
  </si>
  <si>
    <t>浙江省杭州市天目山路152号浙能大厦2楼</t>
  </si>
  <si>
    <t>0571-87210223</t>
  </si>
  <si>
    <t>0571-89938659</t>
  </si>
  <si>
    <t>zzep@zjenergy.com.cn</t>
  </si>
  <si>
    <t>韩灵丽,何大安,韩洪灵</t>
  </si>
  <si>
    <t>虞国平</t>
  </si>
  <si>
    <t>叶少锋</t>
  </si>
  <si>
    <t>600025</t>
  </si>
  <si>
    <t>华能澜沧江水电股份有限公司</t>
  </si>
  <si>
    <t>CNE100002T71</t>
  </si>
  <si>
    <t>Huaneng Lancang River Hydropower Inc.</t>
  </si>
  <si>
    <t>Huaneng Hydropower</t>
  </si>
  <si>
    <t>水力发电项目的开发、投资、建设、运营与管理。</t>
  </si>
  <si>
    <t>国内外电力等能源资源的开发、建设、生产、经营和产品销售；电力等能源工程的投资、咨询、检修、维护及管理服务；对相关延伸产业的投资、开发、建设、生产、经营和产品销售；物资采购、销售及进出口业务。</t>
  </si>
  <si>
    <t>澜沧江有限于2014年8月1日召开了2014年第三次临时股东会审议通过了《关于华能澜沧江水电有限公司整体变更设立股份公司方案的议案》，由澜沧江有限原有股东作为发起人，以经审计的账面净资产折股，采取整体变更方式设立股份公司；审计评估基准日为2013年12月31日。2014年10月14日，澜沧江有限的全体股东作为股份公司的发起人签署了《发起人协议》，对股份公司的发起设立事项做出约定。2014年12月3日，国务院国资委下发《关于华能澜沧江水电股份有限公司（筹）国有股权管理有关问题的批复》（国资产权〔2014〕1113号），同意华能澜沧江水电有限公司整体变更为华能澜沧江水电股份有限公司（筹）的国有股权管理方案。根据中天运会计师事务所（特殊普通合伙）出具的审计报告，截至2013年12月31日，澜沧江有限净资产为2,814,685.89万元，按1:0.5436的比例折为股份公司股本，共计15,300,000,000股。2014年12月24日，股份公司召开了创立大会，并于2015年1月15日在云南省工商局完成了备案登记，领取了注册号为530000000002166号的《营业执照》。</t>
  </si>
  <si>
    <t>650214</t>
  </si>
  <si>
    <t>0871-67216608</t>
  </si>
  <si>
    <t>0871-67217564</t>
  </si>
  <si>
    <t>hnsd@lcjsd.cn</t>
  </si>
  <si>
    <t>朱锦余,毛付根,杨先明,段万春,郑冬渝</t>
  </si>
  <si>
    <t>孙卫</t>
  </si>
  <si>
    <t>300756</t>
  </si>
  <si>
    <t>中山金马</t>
  </si>
  <si>
    <t>中山市金马科技娱乐设备股份有限公司</t>
  </si>
  <si>
    <t>2018-12-28</t>
  </si>
  <si>
    <t>Golden Horse Technology Entertainment Corporation Limited</t>
  </si>
  <si>
    <t>Golden Horse</t>
  </si>
  <si>
    <t>邓志毅</t>
  </si>
  <si>
    <t>游乐设施开发、生产、销售。</t>
  </si>
  <si>
    <t>“开发：高科技娱乐产品；开发、制造、安装、改造、维修、销售：游艺机、游乐设施、电子游戏机、模拟机、玻璃钢制品、电子产品；数字动漫制作，动漫及衍生产品设计服务；承接游乐场的规划、设计、安装及管理咨询”。</t>
  </si>
  <si>
    <t>本公司前身金马有限于2007 年11 月20 日经中山市工商行政管理局核准注册成立。本公司是由金马有限整体变更设立的股份有限公司。2014年9月5日，金马有限召开股东会，一致决议：以金马有限截至2014年6月30日经审计的净资产82,927,925.19元，扣除由于提取安全生产费形成的专项储备1,453,182.36元后的净资产81,474,742.83元，按2.7158:1的比例（采取四舍五入的方式计算到小数点后四位）折为股本3,000万股，将金马有限整体变更为股份有限公司，余额51,474,742.83元计入资本公积。2014年10月20日，中山市工商行政管理局向股份公司核发注册号为442000000057669的《营业执照》。</t>
  </si>
  <si>
    <t>广东省中山市火炬开发区沿江东三路5号</t>
  </si>
  <si>
    <t>0760-28132708</t>
  </si>
  <si>
    <t>0760-28177888</t>
  </si>
  <si>
    <t>ir@jinmarides.com</t>
  </si>
  <si>
    <t>www.jinmabrand.com</t>
  </si>
  <si>
    <t>刘奕华,朱娟</t>
  </si>
  <si>
    <t>刘喜旺</t>
  </si>
  <si>
    <t>曾庆远</t>
  </si>
  <si>
    <t>300760</t>
  </si>
  <si>
    <t>迈瑞医疗</t>
  </si>
  <si>
    <t>深圳迈瑞生物医疗电子股份有限公司</t>
  </si>
  <si>
    <t>2018-10-16</t>
  </si>
  <si>
    <t>CNE100003G67</t>
  </si>
  <si>
    <t>Shenzhen Mindray Bio-Medical Electronics Co., Ltd.</t>
  </si>
  <si>
    <t>Mindray Bio-Medical</t>
  </si>
  <si>
    <t>李西廷</t>
  </si>
  <si>
    <t>医疗器械的研发、制造、营销及服务。</t>
  </si>
  <si>
    <t>生产经营医疗电子仪器及其配套试剂及产品的软件开发（不含国家限制项目）；自产产品售后服务，自有房屋租赁。</t>
  </si>
  <si>
    <t>公司系由迈瑞有限整体变更设立的股份有限公司。2001年10月17日，深圳天健信德会计师事务所出具《审计报告》（信德深特审报字（2001）第56号），审验确认截至2001年7月31日，迈瑞有限的净资产为86265839.55元。2001年10月18日，迈瑞有限董事会作出关于发起设立股份有限公司的决议，同意以发起设立方式将迈瑞有限变更为股份有限公司，将迈瑞有限截至2001年7月31日经审计的净资产86265839.55元中的86000000元折为迈瑞医疗86000000股（每股面值为人民币1月），差额265839.55元计入资本公积。迈瑞有限全体股东作为发起人，以各自在迈瑞有限中的权益所对应的净资产认购股份有限公司的股份。2001年12月18日，公司召开创立大会暨第一次股东大会，审议通过了关于迈瑞有限整体变更设立股份有限公司的相关议案，该次会议还审议通过了新的公司章程及公司筹办相关事项，并选举产生了第一届董事会董事和第一届监事会的股东代表监事。2001年12月26日，深圳市工商行政管理局向公司核发了变更为股份有限公司的《企业法人营业执照》。</t>
  </si>
  <si>
    <t>广东省深圳市南山区高新技术产业园区科技南十二路迈瑞大厦1-4层</t>
  </si>
  <si>
    <t>0755-81888398</t>
  </si>
  <si>
    <t>0755-26582680-88398</t>
  </si>
  <si>
    <t>ir@mindray.com</t>
  </si>
  <si>
    <t>www.mindray.com</t>
  </si>
  <si>
    <t>吴祈耀,姚辉,奚浩</t>
  </si>
  <si>
    <t>成明和</t>
  </si>
  <si>
    <t>李文楣</t>
  </si>
  <si>
    <t>300752</t>
  </si>
  <si>
    <t>隆利科技</t>
  </si>
  <si>
    <t>深圳市隆利科技股份有限公司</t>
  </si>
  <si>
    <t>2018-11-30</t>
  </si>
  <si>
    <t>CNE100003FT8</t>
  </si>
  <si>
    <t>Shenzhen Longli Technology Co., Ltd.</t>
  </si>
  <si>
    <t>Longli Technology</t>
  </si>
  <si>
    <t>吕小霞</t>
  </si>
  <si>
    <t>背光显示模组的研发、生产和销售。</t>
  </si>
  <si>
    <t>发光二极管(LED)、背光源、电子产品的技术开发与销售。货物及技术进出口业务。(以上均不含法律、行政法规、国务院决定规定需前置审批和禁止的项目),普通货运；发光二极管(LED)、背光源、电子产品的生产。</t>
  </si>
  <si>
    <t>公司前身隆利科技有限成立于2007年8月16日，由自然人吕小霞以现金出资的方式个人独资投资设立，注册资本为100万元。2007年8月8日，吕小霞签署《深圳市隆利科技发展有限公司章程》，决定出资100万元设立隆利科技有限，由吕小霞以货币出资方式一次性足额缴纳全部出资。2007年8月10日，深圳中茂会计师事务所出具“中茂验资报字【2007】第892号”《验资报告》，对上述股东出资情况予以验证。2007年8月16日，深圳市工商行政管理局向隆利科技有限核发了注册号为“440306102783956”的《企业法人营业执照》。2016年4月11日，隆利科技有限股东会做出决议，同意将隆利科技有限整体变更为股份有限公司。2016年4月27日，隆利科技有限全体股东共同签署了《深圳市隆利科技股份有限公司发起人协议》。2016年4月27日，经深圳市隆利科技股份有限公司创立大会批准，以截至2016年1月31日经瑞华审计的净资产78,812,366.85元将隆利科技有限的净资产折为股份公司的5,000万股，每股面值人民币1元，余额计入股份公司的资本公积。各发起人按照各自在隆利科技有限的出资比例确定对股份公司的持股比例。2016年3月27日，国众联资产评估土地房地产估价有限公司出具了“国众联评报字（2016）第2-259号”《资产评估报告》，经评估，隆利科技有限截至2016年1月31日的净资产为88,060,704.92元。2016年4月27日，瑞华对隆利科技有限整体变更为股份有限公司的注册资本实收情况进行了审验，并出具了“瑞华验字【2016】第48090119号”《验资报告》。2016年5月19日，公司在深圳市市场监督管理局办理了注册登记，并领取了统一社会信用代码为“91440300665865164D”的《营业执照》。</t>
  </si>
  <si>
    <t>广东省深圳市龙华区大浪街道高峰社区鹊山路光浩工业园G栋3层、4层</t>
  </si>
  <si>
    <t>0755-28111999</t>
  </si>
  <si>
    <t>0755-29819988</t>
  </si>
  <si>
    <t>longli@blbgy.com</t>
  </si>
  <si>
    <t>www.blbgy.com</t>
  </si>
  <si>
    <t>柴广跃,伍涛,王利国</t>
  </si>
  <si>
    <t>吴新理</t>
  </si>
  <si>
    <t>刘俊丽</t>
  </si>
  <si>
    <t>上海市君悦(深圳)律师事务所</t>
  </si>
  <si>
    <t>300751</t>
  </si>
  <si>
    <t>迈为股份</t>
  </si>
  <si>
    <t>苏州迈为科技股份有限公司</t>
  </si>
  <si>
    <t>2018-11-09</t>
  </si>
  <si>
    <t>CNE100003FS0</t>
  </si>
  <si>
    <t>Suzhou Maxwell Technologies Co., Ltd.</t>
  </si>
  <si>
    <t>Maxwell</t>
  </si>
  <si>
    <t>智能制造装备的设计、研发、生产与销售。</t>
  </si>
  <si>
    <t>自动化设备及仪器研发、生产、销售及维修；各类新型材料研发、生产、销售；软件开发、销售；自营和代理各类商品及技术的进出口业务（国家限定企业经营或者禁止进出口的商品及技术除外）；自动化信息技术咨询。（依法须经批准的项目，经相关部门批准后方可开展经营活动）</t>
  </si>
  <si>
    <t>吴江迈为技术有限公司成立于2010年9月8日，系由周剑、王正根、夏智凤、李龙强、施政辉、连建军共同出资设立，设立时注册资本为300万元，其中周剑以货币出资99万元，占注册资本的33.00%；王正根以货币出资99万元，占注册资本的33.00%；夏智凤以货币出资45万元，占注册资本的15.00%；李龙强以货币出资33万元，占注册资本的11.00%；施政辉以货币出资19.5万元，占注册资本的6.50%；连建军以货币出资4.5万元，占注册资本的1.50%。2010年9月6日，苏州兴远联合会计师事务所出具苏兴远验字（2010）第0656号《验资报告》对本次设立的出资进行了验证。2010年9月8日，苏州市吴江工商行政管理局完成了有限公司设立的工商登记手续。2016年4月6日，经有限公司股东会决议，同意有限公司以截至2016年1月31日经苏亚金诚审计的净资产值8,296.30万元为基数，以1：0.3616的比例折为股份公司的股本总额3,000万股，每股面值1元，其余计入资本公积，整体变更设立苏州迈为科技股份有限公司。2016年4月21日，公司召开创立大会暨2016年第一次临时股东大会，全体股东一致同意发起设立苏州迈为科技股份有限公司。2016年5月16日，公司取得了苏州市工商行政管理局核发的《营业执照》。</t>
  </si>
  <si>
    <t>江苏省苏州市吴江经济开发区庞金路1801号庞金工业坊D02幢</t>
  </si>
  <si>
    <t>0512-63929889</t>
  </si>
  <si>
    <t>0512-63929880</t>
  </si>
  <si>
    <t>BOD@maxwell-gp.com.cn</t>
  </si>
  <si>
    <t>www.maxwell-gp.com</t>
  </si>
  <si>
    <t>吉争雄,徐炜政,冯运晓</t>
  </si>
  <si>
    <t>王正根</t>
  </si>
  <si>
    <t>300757</t>
  </si>
  <si>
    <t>罗博特科</t>
  </si>
  <si>
    <t>罗博特科智能科技股份有限公司</t>
  </si>
  <si>
    <t>2019-01-08</t>
  </si>
  <si>
    <t>RoboTechnik Intelligent Technology Co., Ltd.</t>
  </si>
  <si>
    <t>RoboTechnik</t>
  </si>
  <si>
    <t>戴军</t>
  </si>
  <si>
    <t>研制高端自动化装备和基于工业互联网技术的智能制造执行系统软件（MES）</t>
  </si>
  <si>
    <t>研发、组装生产、销售：新能源设备、LED及半导体领域相关生产设备、制程设备及相关配套自动化设备，从事自产产品的进出口业务，并提供相关技术服务。（依法须经批准的项目，经相关部门批准后方可开展经营活动）</t>
  </si>
  <si>
    <t>公司系由苏州罗博特科自动化设备有限公司整体变更设立的股份有限公司。公司以罗博有限截至2016年6月30日经审计的净资产94,087,405.34元为基数，按1:0.6377的比例折合公司股本共计60,000,000股，超出部分34,087,405.34元计入资本公积。上述变更已经天健会计师事务所（特殊普通合伙）验证和出具天健验[2016]400号《验资报告》，公司于2016年9月28日在江苏省工商行政管理局登记注册，取得统一社会信用代码为91320594573751223F的营业执照。</t>
  </si>
  <si>
    <t>江苏省苏州工业园区唯亭港浪路3号</t>
  </si>
  <si>
    <t>0512-62535580</t>
  </si>
  <si>
    <t>0512-62535581</t>
  </si>
  <si>
    <t>zqb@robo-technik.com</t>
  </si>
  <si>
    <t>www.robo-technik.com</t>
  </si>
  <si>
    <t>杨利成,盛先磊,徐立云</t>
  </si>
  <si>
    <t>王宏军</t>
  </si>
  <si>
    <t>300753</t>
  </si>
  <si>
    <t>爱朋医疗</t>
  </si>
  <si>
    <t>江苏爱朋医疗科技股份有限公司</t>
  </si>
  <si>
    <t>2018-12-13</t>
  </si>
  <si>
    <t>CNE100003FV4</t>
  </si>
  <si>
    <t>Jiangsu Apon Medical Technology Co., Ltd.</t>
  </si>
  <si>
    <t>Apon Medical</t>
  </si>
  <si>
    <t>王凝宇</t>
  </si>
  <si>
    <t>疼痛管理及鼻腔护理领域用医疗器械产品研发、生产及销售。</t>
  </si>
  <si>
    <t>三类6854手术室、急救室、诊疗室设备及器具、二类6864医用卫生材料及敷料、6870软件生产；医疗器械（按《医疗器械经营企业许可证》核定的范围和期限经营）、电脑设备销售；日用品生产、销售；软件开发、销售；自营和代理各类商品及技术的进出口业务（国家限定公司经营或者禁止进出口的除外）；医疗器械的技术服务、技术咨询、市场调研服务。（依法须经批准的项目，经相关部门批准后方可开展经营活动）</t>
  </si>
  <si>
    <t>爱普有限系由新象股份、潘世明等20名股东共同出资设立的有限责任公司，爱普有限设立时注册资本为138.50万元，各股东均以货币资金出资。爱普有限于2001年10月30日完成工商登记并取得如东县工商行政管理局核发的《企业法人营业执照》（注册号：3206232101077）。经爱普有限股东会决议，由王凝宇、张智慧、黑科创投等19名爱普有限股东作为发起人，以爱普有限截至2016年1月31日经天健会计师事务所（特殊普通合伙）审计的净资产，按照3.185:1的比例折合为6,060.00万股整体变更的股份有限公司。公司于2016年5月24日完成工商变更登记并取得南通市工商行政管理局核发的《营业执照》（统一社会信用代码：9132062372933999XT）。</t>
  </si>
  <si>
    <t>江苏省南通市如东县经济开发区永通大道东侧</t>
  </si>
  <si>
    <t>0513-80158003</t>
  </si>
  <si>
    <t>apon@apon.com.cn</t>
  </si>
  <si>
    <t>www.apon.com.cn</t>
  </si>
  <si>
    <t>徐冬根,王乾,李昌莲</t>
  </si>
  <si>
    <t>张智慧</t>
  </si>
  <si>
    <t>缪飞</t>
  </si>
  <si>
    <t>300759</t>
  </si>
  <si>
    <t>康龙化成</t>
  </si>
  <si>
    <t>康龙化成（北京）新药技术股份有限公司</t>
  </si>
  <si>
    <t>2019-01-28</t>
  </si>
  <si>
    <t>Pharmaron Beijing Co., Ltd.</t>
  </si>
  <si>
    <t>Pharmaron</t>
  </si>
  <si>
    <t>Boliang Lou</t>
  </si>
  <si>
    <t>药物发现研发服务及药物开发研发服务。</t>
  </si>
  <si>
    <t>药用化合物、化学药、生物制品、生物技术的研究与开发；提供技术开发、技术转让、技术咨询、技术服务、技术培训；货物、技术进出口业务。（涉及配额许可证管理及专项规定管理的商品按照国家有关规定办理）。（依法须经批准的项目，经相关部门批准后依批准的内容开展经营活动。）</t>
  </si>
  <si>
    <t>2016年7月21日，康龙有限召开董事会，同意康龙有限整体变更设立为股份有限公司。康龙有限的全体股东作为发起人签订《发起人协议》，以康龙有限经审计的截至2016年2月29日的净资产人民币938,500,686.29元为基础，折合500,000,000股股份，发起设立股份公司，净资产超出股本的部分计入发行人的资本公积。2016年8月4日，北京经济技术开发区管理委员会以《关于康龙化成（北京）新药技术有限公司变更为外商投资股份有限公司的批复》（京技管项审字[2016]175号），同意康龙有限变更为外商投资股份有限公司。2016年8月8日，北京市人民政府向发行人换发《外商投资企业批准证书》（商外资京字[2004]17150号）。2016年8月9日，信永中和对公司注册资本进行了审验，并出具了《验资报告》（XYZH/2016BJA30207），验证各股东出资到位。2016年10月25日，发行人召开创立大会。2016年10月27日，北京市工商行政管理局向发行人核发《营业执照》（统一社会信用代码：9111030276350109XG）</t>
  </si>
  <si>
    <t>北京市北京经济技术开发区泰河路6号1幢八层</t>
  </si>
  <si>
    <t>010-57330087</t>
  </si>
  <si>
    <t>pharmaron@pharmaron-bj.com</t>
  </si>
  <si>
    <t>www.pharmaron.com</t>
  </si>
  <si>
    <t>沈蓉,戴立信,李丽华,陈国琴</t>
  </si>
  <si>
    <t>Gilbert Shing Chung Li</t>
  </si>
  <si>
    <t>300750</t>
  </si>
  <si>
    <t>宁德时代</t>
  </si>
  <si>
    <t>宁德时代新能源科技股份有限公司</t>
  </si>
  <si>
    <t>2018-06-11</t>
  </si>
  <si>
    <t>CNE100003662</t>
  </si>
  <si>
    <t>Contemporary Amperex Technology Co., Limited</t>
  </si>
  <si>
    <t>Contemporary Amperex</t>
  </si>
  <si>
    <t>新能源汽车动力电池系统、储能系统的研发、生产和销售，以及锂电池回收利用业务。</t>
  </si>
  <si>
    <t>锂离子电池、锂聚合物电池、燃料电池、动力电池、超大容量储能电池、超级电容器、电池管理系统及可充电电池包、风光电储能系统、相关设备仪器的开发、生产和销售及售后服务；对新能源行业的投资；锂电池及相关产品的技术服务、测试服务以及咨询服务。（依法须经批准的项目，经相关部门批准后方可开展经营活动）</t>
  </si>
  <si>
    <t>公司前身宁德时代有限系由宁德时代投资以货币出资设立，注册资本为100万元。2011年12月7日，福建海峡会计师事务所有限责任公司出具《验资报告》（闽海财验字[2011]528号），确认宁德时代有限于2011年12月6日已收到宁德时代投资缴纳的注册资本合计100万元，出资方式为货币资金。2017年8月18日，致同会计师出具了《验资复核报告》（致同专字[2017]第351ZB0118号），对《验资报告》（闽海财验字[2011]528号）进行了复核。2011年12月16日，宁德时代有限取得宁德市蕉城区工商行政管理局核发的注册号为350902100027641的《企业法人营业执照》。2015年11月25日，宁德时代有限召开股东会，全体股东一致同意以2015年10月31日为基准日整体变更设立股份有限公司，公司名称变更为“宁德时代新能源科技股份有限公司”。2015年11月30日，公司全体股东签署了《宁德时代新能源科技股份有限公司发起人协议》。2015年12月15日，公司召开创立大会暨2015年第一次临时股东大会，全体股东一致同意宁德时代有限以经致同会计师审计的截至2015年10月31日的净资产68,937.17万元为基数，按照1.723429141575:1的比例折合股本40,000万股，其余计入资本公积。致同会计师对本次整体变更注册资本的实收情况进行了审验，并出具了《验资报告》（致同验字（2015）第351ZB0035号）。2015年12月15日，公司取得了福建省宁德市工商行政管理局颁发的统一社会信用代码为91350900587527783P的《营业执照》。</t>
  </si>
  <si>
    <t>福建省宁德市蕉城区漳湾镇新港路2号</t>
  </si>
  <si>
    <t>0593-8901666</t>
  </si>
  <si>
    <t>0593-8901999</t>
  </si>
  <si>
    <t>CATL-IR@catlbattery.com</t>
  </si>
  <si>
    <t>www.catlbattery.com</t>
  </si>
  <si>
    <t>曾毓群</t>
  </si>
  <si>
    <t>洪波,薛祖云,蔡秀玲</t>
  </si>
  <si>
    <t>300748</t>
  </si>
  <si>
    <t>金力永磁</t>
  </si>
  <si>
    <t>江西金力永磁科技股份有限公司</t>
  </si>
  <si>
    <t>CNE100003G83</t>
  </si>
  <si>
    <t>JL Mag Rare-Earth Co., Ltd.</t>
  </si>
  <si>
    <t>JL Mag</t>
  </si>
  <si>
    <t>蔡报贵</t>
  </si>
  <si>
    <t>高性能钕铁硼永磁材料的研发、生产和销售。</t>
  </si>
  <si>
    <t>研发、生产各种磁性材料及相关磁组件；国内一般贸易；自营和代理各类商品和技术的进出口及进出口业务的咨询服务（实行国营贸易管理的货物除外）。（依法须经批准的项目，经相关部门批准后方可开展经营活动）</t>
  </si>
  <si>
    <t>发行人前身金力有限成立于2008年8月19日，是由瑞德创投出资设立的有限责任公司（法人独资），注册资本为人民币2000万元。2008年7月16日，江西中审会计师事务所有限责任公司出具“赣中审虔验字【2008】86号“验资报告，确认截至2008年7月16日，金力有限已收到瑞德创投缴纳的上述出资。2008年8月19日，金力有限领取了赣州市工商局颁发的注册号为360703110000115的企业法人营业执照。</t>
  </si>
  <si>
    <t>江西省赣州市经济技术开发区工业园</t>
  </si>
  <si>
    <t>0797-8068059</t>
  </si>
  <si>
    <t>0797-8068000</t>
  </si>
  <si>
    <t>jlmag_info@jlmag.com.cn</t>
  </si>
  <si>
    <t>www.jlmag.com.cn</t>
  </si>
  <si>
    <t>陈占恒,袁太芳,尤建新</t>
  </si>
  <si>
    <t>鹿明</t>
  </si>
  <si>
    <t>赖训珑</t>
  </si>
  <si>
    <t>600000</t>
  </si>
  <si>
    <t>上海浦东发展银行股份有限公司</t>
  </si>
  <si>
    <t>CNE0000011B7</t>
  </si>
  <si>
    <t>Shanghai Pudong Development Bank Co., Ltd.</t>
  </si>
  <si>
    <t>Pudong Development Bank</t>
  </si>
  <si>
    <t>金融与信托投资业务。</t>
  </si>
  <si>
    <t>（一）吸收公众存款；（二）发放短期、中期和长期贷款；（三）办理结算；（四）办理票据贴现；（五）发行金融债券；（六）代理发行、代理兑付、承销政府、买卖政府债券；（七）同业拆借；（八）提供信用证服务及担保；（九）代理收付款项及代理保险业务；（十）提供保管箱服务；（十一）外汇存款、外汇贷款、外汇汇款、外币兑换；（十二）国际结算；（十三）同业外汇拆借；（十四）外汇票据的承兑和贴现；（十五）外汇借款、外汇担保；（十六）结汇、售汇；（十七）买卖和代理买卖股票以外的外币有价证券；（十八）自营和代客外汇买卖；（十九）从事银行卡业务；（二十）资信调查、咨询、见证业务；（二十一）离岸银行业务；（二十二）经批准的其它业务。</t>
  </si>
  <si>
    <t>本行是经中国人民银行银复(1992)350号文批准，1992年10月由上海市财政局、上海国际信托投资公司、上海久事公司、申能股份有限公司、宝山钢铁总厂、上海汽车工业总公司、上菱冰箱总厂、上海航空公司、中纺机股份有限公司、闵行联合发展有限公司、锦江(集团)联营公司、陆家嘴金融贸易区开发公司、外高桥保税区联合发展有限公司、上海石油化工总厂、金桥出口加工区开发公司、上海申实公司、上海市第一百货商店股份有限公司、上海铁路局等18家单位作为发起人，以定向募集方式设立的股份制商业银行。本行于1992年10月19日登记成立，1993年1月9日正式开业，注册资本金为10亿元人民币。1996年本行第一届董事会第九次会议通过增资扩股10亿元人民币的决议，1997年本行遵照人民银行的要求，按照《公司法》、《商业银行法》、《关于向金融机构投资入股的暂行规定》等法规规定的程序及股东资格条件进行了增资扩股工作。1997年中国人民银行以银复[1997]368号文《关于核准上海浦东发展银行注册资本的批复》，核准本行注册资本金由10亿元人民币增加至20.1亿元人民币。1992年10月由上海市财政局、上海国际信托投资公司、上海久事公司、申能股份有限公司、宝山钢铁总厂、上海汽车工业总公司、上菱冰箱总厂、上海航空公司、中纺机股份有限公司、闵行联合发展有限公司、锦江(集团)联营公司、陆家嘴金融贸易区开发公司、外高桥保税区联合发展有限公司、上海石油化工总厂、金桥出口加工区开发公司、上海申实公司、上海市第一百货商店股份有限公司、上海铁路局等18家单位作为发起人，以定向募集方式设立的股份制商业银行。于1992年10月19日登记成立，1993年1月9日正式开业，注册资本金为10亿元人民币。1997年注册资本金由10亿元人民币增加至20.1亿元人民币。经1999年9月23日发行公众股40000万股（其中向投资基金配售8000万股）后，公司总股本达241000万股。其公众股32000万股于1999年11月10日在上交所上市交易。</t>
  </si>
  <si>
    <t>上海市中山东一路12号</t>
  </si>
  <si>
    <t>200002</t>
  </si>
  <si>
    <t>021-63611226</t>
  </si>
  <si>
    <t>021-63230807</t>
  </si>
  <si>
    <t>bdo@spdb.com.cn</t>
  </si>
  <si>
    <t>袁志刚,乔文骏,张鸣,王喆</t>
  </si>
  <si>
    <t>Shens2@spdb.com.cn</t>
  </si>
  <si>
    <t>杨国平、吴蓉</t>
  </si>
  <si>
    <t>600004</t>
  </si>
  <si>
    <t>广州白云国际机场股份有限公司</t>
  </si>
  <si>
    <t>CNE000001DX0</t>
  </si>
  <si>
    <t>Guangzhou Baiyun International Airport Co., Ltd.</t>
  </si>
  <si>
    <t>Baiyun Airport</t>
  </si>
  <si>
    <t>以航空地面客货过港服务为主业，以与航空主业相关的延伸服务为辅助，形成以客货过港为主线，配合客货代理、航空配餐、场所出租、住宿餐饮、广告、商贸等业务的立体服务系统。</t>
  </si>
  <si>
    <t>旅客过港服务；与航空运输有关的地面服务、交通运输和仓储服务；航空设施使用服务；提供航空营业场所；航空器维修（凭资质证书经营）；航空代理、航空保险销售代理业务；航空运输技术协作中介服务；行李封包业务；航空应急救援服务；航空信息咨询服务；航空运输业务有关的延伸服务；普通货物运输；代办报关手续服务；场地出租；展览展示服务；销售百货；销售纺织、服装及日用品；销售文化、体育用品及器材；销售食品、饮料及烟草制品；销售家用电器及电子产品；互联网零售；污水处理。（依法须经批准的项目，经相关部门批准后方可开展经营活动）。</t>
  </si>
  <si>
    <t>公司经民航总局民航政法函638号文和国家经贸委国经贸企改〖2000〗826号文批准，由机场集团作为主发起人，以其所属的航空地面服务主业的优质经营性净资产，与中国国际航空公司、中国民航机场建设总公司、新机场公司及广州交通投资有限公司共同发起设立。公司的注册资本总额为人民币60，000万元，每股面值人民币1元，总股本为60，000万股，股权性质全部界定为国有法人股。</t>
  </si>
  <si>
    <t>广东省广州白云国际机场南工作区自编一号</t>
  </si>
  <si>
    <t>广东省广州白云国际机场南区股份公司机关办公大楼</t>
  </si>
  <si>
    <t>510470</t>
  </si>
  <si>
    <t>020-36063595</t>
  </si>
  <si>
    <t>020-36063416</t>
  </si>
  <si>
    <t>600004@gdairport.com</t>
  </si>
  <si>
    <t>许汉忠,毕井双,饶品贵</t>
  </si>
  <si>
    <t>600006</t>
  </si>
  <si>
    <t>东风汽车股份有限公司</t>
  </si>
  <si>
    <t>CNE000000ZT3</t>
  </si>
  <si>
    <t>Dongfeng Automobile Co., Ltd.</t>
  </si>
  <si>
    <t>Dongfeng Automobile</t>
  </si>
  <si>
    <t>丁绍斌</t>
  </si>
  <si>
    <t>开发、设计、生产销售汽车、汽车发动机及其零部件、铸件。</t>
  </si>
  <si>
    <t>主营：开发、设计、生产、销售汽车、汽车发动机及其零部件、铸件；兼营：汽车修理，机械加工及技术咨询服务。</t>
  </si>
  <si>
    <t>公司是由东风汽车公司公司独家发起，以募集方式于1999年7月15日设立的股份有限公司。发起人投入公司的净资产按1:0.86531的比例折为70，000万股国有法人股，经1999年6月28日发行30000万股（其中向证券投资基金配售5225万股）后，公司总股本达100000万股。其公众股30000万股于1999年7月27日在上交所上市交易。</t>
  </si>
  <si>
    <t>湖北省襄阳市高新区东风汽车大道劲风路3幢</t>
  </si>
  <si>
    <t>湖北省武汉市经济技术开发区创业路58号</t>
  </si>
  <si>
    <t>027-84287988</t>
  </si>
  <si>
    <t>027-84287977</t>
  </si>
  <si>
    <t>dfac@dfac.com</t>
  </si>
  <si>
    <t>侯世国,张志宏,李克强</t>
  </si>
  <si>
    <t>zhangxinfeng@dfac.com</t>
  </si>
  <si>
    <t>600007</t>
  </si>
  <si>
    <t>中国国际贸易中心股份有限公司</t>
  </si>
  <si>
    <t>CNE000000YH1</t>
  </si>
  <si>
    <t>China World Trade Center Company Ltd.</t>
  </si>
  <si>
    <t>China World Trade</t>
  </si>
  <si>
    <t>开展旅游、商务服务设施的经营与管理。</t>
  </si>
  <si>
    <t>写字楼、宾馆、公寓、商场、展览厅、会议厅、停车场的出租、服务；提供住宿、餐饮、幼儿园、文体服务；房地产开发与经营；物业管理；承办会议、展览、展销；对外经贸信息咨询；自营和代理各类商品和技术的进出口（国家限定公司经营或禁止进出口的商品和技术除外）；酒吧，烟草专卖零售，销售预包装食品，美容美发，洗浴（桑拿按摩、水疗），健身房，游泳池，零售商品部，图书、期刊、报纸的零售，商务中心；广告设计、制作、代理、发布；酒店附属商场及房屋场地出租或经营（办公用房或商务用房）；酒类的零售；零售日用品、服装、工艺美术品；体育运动项目经营（以工商登记管理机关核定为准）。</t>
  </si>
  <si>
    <t>公司系由国贸中心于1997年10月15日独家发起设立的股份有限公司，发起人将其主要经营性净资产按评估价4879088800元折为法人股317141万股注入，1998年9月1日，公司临时股东大会决定对公司进行资产重组，将公司部分资产和负债转回国贸中心，并通过法定减资程序将国贸中心持有的253141万股注销，注销后，公司总股本变更为64000万股，1998年9月24日公司完成变更登记手续。经1999年1月27日发行公众股16000万股后，公司总股本达80000万股。其公众股16000万股于1999年3月12日在上交所上市交易。(其中向投资基金配售的650万股于本次公众股上市二个月后上市流通)。</t>
  </si>
  <si>
    <t>北京市建国门外大街一号</t>
  </si>
  <si>
    <t>100004</t>
  </si>
  <si>
    <t>010-65052288</t>
  </si>
  <si>
    <t>010-65053862</t>
  </si>
  <si>
    <t>cwtc@cwtc.com</t>
  </si>
  <si>
    <t>任克雷,尹锦滔,吴积民,马蔚华</t>
  </si>
  <si>
    <t>唐炜</t>
  </si>
  <si>
    <t>dongmi@cwtc.com</t>
  </si>
  <si>
    <t>骆洋喆、廖哲、张丽滨、章侃</t>
  </si>
  <si>
    <t>600008</t>
  </si>
  <si>
    <t>北京首创股份有限公司</t>
  </si>
  <si>
    <t>CNE000001295</t>
  </si>
  <si>
    <t>Beijing Capital Co., Ltd.</t>
  </si>
  <si>
    <t>Beijing Capital</t>
  </si>
  <si>
    <t>公用基础设施的投资及管理；高科技产品的技术开发等。</t>
  </si>
  <si>
    <t>公用基础设施的投资及投资管理；高科技产品的技术开发、技术咨询、技术转让、技术服务、技术培训；销售自行开发后的产品；房地产项目开发，销售商品房；物业管理；投资咨询；销售百货、五金交电、副食品、包装食品、饮料、家具、工艺美术品、节能设备、电子产品、建筑材料；住宿，中餐、西餐，零售酒、进口卷烟、国产卷烟、雪茄烟，美容美发（仅限新大都饭店经营）；零售烟（仅限新大都商品部经营）。（企业依法自主选择经营项目，开展经营活动；依法须经批准的项目，经相关部门批准后依批准的内容开展经营活动；不得从事本市产业政策禁止和限制类项目的经营活动。）</t>
  </si>
  <si>
    <t>公司系由北京首都创业集团作为主发起人，联合北京市国有资产经营公司、北京市综合投资公司、北京旅游集团有限责任公司、北京国际电力开发投资公司四家企业共同发起设立的股份有限公司。其中北京首都创业集团以净资产出资，折股为79，856.42万股国有法人股；其他四家发起人分别以现金出资，各折股为35.895万股国有法人股。经2000年4月5日至14日向社会公众公开发行人民币普通股30，000万股后，公司总股本已达110，000万股。</t>
  </si>
  <si>
    <t>北京市西城区车公庄大街21号39幢16层</t>
  </si>
  <si>
    <t>北京市西城区车公庄大街21号2号楼</t>
  </si>
  <si>
    <t>010-68356169</t>
  </si>
  <si>
    <t>010-68356197</t>
  </si>
  <si>
    <t>master@capitalwater.cn</t>
  </si>
  <si>
    <t>车丕照,曲久辉,刘俏,孟焰</t>
  </si>
  <si>
    <t>securities@capitalwater.cn</t>
  </si>
  <si>
    <t>600009</t>
  </si>
  <si>
    <t>上海国际机场股份有限公司</t>
  </si>
  <si>
    <t>CNE000000V89</t>
  </si>
  <si>
    <t>Shanghai International Airport Co., Ltd.</t>
  </si>
  <si>
    <t>Shanghai Airport</t>
  </si>
  <si>
    <t>机场建设、施工、运营管理和与国内外航空运输有关的地面服务。</t>
  </si>
  <si>
    <t>为国内外航空运输企业及旅客提供地面保障服务，经营出租机场内航空营业场所、商业场所和办公场所，国内贸易（除专项规定）；广告经营，货运代理、代理报关、代理报检业务，长途客运站，停车场管理及停车延伸服务，经营其它与航空运输有关的业务；综合开发，经营国家政策许可的其它投资项目。</t>
  </si>
  <si>
    <t>公司系由上海机场控股(集团)公司于1998年2月份独家发起设立始以发起人净资产折为国家股60000万股，经1998年1月15日发行后，上市时总股本达90000万股，其内部职工股3000万股将于公众股27000万股1998年2月18日在上交所上市交易期满半年后上市。</t>
  </si>
  <si>
    <t>201207</t>
  </si>
  <si>
    <t>021-68341609</t>
  </si>
  <si>
    <t>021-68341615</t>
  </si>
  <si>
    <t>ir@shairport.com</t>
  </si>
  <si>
    <t>杨豫洛,何万篷,陈德荣</t>
  </si>
  <si>
    <t>胡稚鸿</t>
  </si>
  <si>
    <t>600010</t>
  </si>
  <si>
    <t>内蒙古包钢钢联股份有限公司</t>
  </si>
  <si>
    <t>CNE0000017H1</t>
  </si>
  <si>
    <t>Inner Mongolia Baotou Steel Union Co., Ltd.</t>
  </si>
  <si>
    <t>Baotou Steel</t>
  </si>
  <si>
    <t>生产、销售黑色金属、钢铁制品及其压延加工产品</t>
  </si>
  <si>
    <t>生产、销售：黑色金属及其延压加工产品、冶金机械、设备及配件，焦炭及焦化副产品（化工）生产和销售、冶金的投资、黑色金属冶炼、工业用氧、工业用氮、工业氢、纯氩、压缩空气、蒸汽、城市煤气经营、钢铁产品采购、耐火材料技术转让和施工服务、废钢铁加工、采购和销售、钢铁生产技术咨询、专有管理技术（高炉无料钟炉顶布料器等）、电力设备的施工、维护和检修以及电力技术服务，铁路运输及铁路设备的安装、检修和维护，工业用水，仓储（需前置审批许可的项目除外），进出口贸易，铁矿采选，工业厂房、设备租赁，稀土精矿生产销售、萤石矿生产销售、铌精矿生产销售、硫精矿生产销售；有色金属、铁合金、铁矿石（铁精矿）、焦煤、焦炭的贸易。（法律、行政法规、国务院决定规定应经许可的，未获许可不得生产经营；公司变更后的经营范围名称以工商行政管理部门最终核准登记的为准。）</t>
  </si>
  <si>
    <t>公司系由包头钢铁（集团）有限责任公司作为主要发起人，将其拥有的轧钢系统生产主体单位（包括轨梁、无缝、线材、带钢四个分厂）的经营性净资产经评估作价后投入股份公司，同时联合西山煤电（集团）有限公司、中国第一重型机械集团公司、中国钢铁炉料华北公司、包头市鑫垣机械制造有限公司等四家发起人于1999年6月29日共同发起设立的股份有限公司。设立时公司总股本为90000万股。经2001年2月14日向社会公众公开发行人民币的普通股35000万股后，公司总股本已达125000万股。</t>
  </si>
  <si>
    <t>内蒙古自治区包头市昆区河西工业区</t>
  </si>
  <si>
    <t>内蒙古自治区包头市昆区包钢厂区信息大楼东副楼三楼</t>
  </si>
  <si>
    <t>014010</t>
  </si>
  <si>
    <t>0472-2189528</t>
  </si>
  <si>
    <t>0472-2189530</t>
  </si>
  <si>
    <t>bisc@sohu.com</t>
  </si>
  <si>
    <t>程名望,董方,吴振平,石洪卫,张世潮</t>
  </si>
  <si>
    <t>0472-2189515</t>
  </si>
  <si>
    <t>glgfzqb@126.com</t>
  </si>
  <si>
    <t>包头市建中律师事务所</t>
  </si>
  <si>
    <t>600011</t>
  </si>
  <si>
    <t>华能国际电力股份有限公司</t>
  </si>
  <si>
    <t>CNE000001998</t>
  </si>
  <si>
    <t>Huaneng Power International, Inc.</t>
  </si>
  <si>
    <t>Huaneng Power</t>
  </si>
  <si>
    <t>舒印彪</t>
  </si>
  <si>
    <t>投资、建设、经营管理电厂；开发、投资、经营以出口为主的其他相关企业。</t>
  </si>
  <si>
    <t>投资建设、经营管理电厂及开发、投资、经营与电厂有关的以出口为主的其他相关企业；热力生产及销售；电力生产及销售。</t>
  </si>
  <si>
    <t>公司于1994年6月30日在北京注册成立。同年10月，公司发行外资股12.5亿股，并以3，125万股美国存托股为代表在美国纽约证券交易所上市。1997年公司在境外发行面值为2.3亿美元、票面利率1.75％、期限为七年的可转换债券。1998年3月，公司增发2.5亿股外资股并以相同价格向华能国电定向配售4亿股内资股。至此，公司总股本增加至56.5亿股，其中内资股（法人股）41.5亿股，占总股本的73.45％；外资股15亿股，占总股本的26.55％。</t>
  </si>
  <si>
    <t>010-63226999</t>
  </si>
  <si>
    <t>010-63226888</t>
  </si>
  <si>
    <t>zqb@hpi.com.cn</t>
  </si>
  <si>
    <t>www.hpi.com.cn;www.hpi-ir.com.hk</t>
  </si>
  <si>
    <t>徐海峰,徐孟洲,岳衡,张先治,刘吉臻</t>
  </si>
  <si>
    <t>赵克宇</t>
  </si>
  <si>
    <t>gbq@hpi.com.cn</t>
  </si>
  <si>
    <t>600012</t>
  </si>
  <si>
    <t>安徽皖通高速公路股份有限公司</t>
  </si>
  <si>
    <t>CNE000001DC4</t>
  </si>
  <si>
    <t>Anhui Expressway Co., Ltd.</t>
  </si>
  <si>
    <t>Anhui Expressway</t>
  </si>
  <si>
    <t>持有、经营及开发安徽省境内外的收费高速公路及公路。</t>
  </si>
  <si>
    <t>高等级公路设计、建设、监理，收费、养护、施救、路产路权管理，餐饮、修配、仓储、公路运输，公路建设经营咨询服务，房屋租赁，汽车及零配件以及高新技术产品开发、生产、销售。</t>
  </si>
  <si>
    <t>安徽皖通是由总公司作为独家发起人，经国家体制改革委员会体改生[1996〗112号文批准，以截止1996年4月30日评估确认的与合宁高速相关资产作为出资发起设立的股份有限公司.公司于1996年8月15日在安徽省工商行政管理局登记注册成立。</t>
  </si>
  <si>
    <t>安徽省合肥市望江西路520号</t>
  </si>
  <si>
    <t>0551-5338697</t>
  </si>
  <si>
    <t>0551-5338696</t>
  </si>
  <si>
    <t>wtgs@anhui-expressway.net</t>
  </si>
  <si>
    <t>刘浩,江一帆,姜军</t>
  </si>
  <si>
    <t>许振</t>
  </si>
  <si>
    <t>何耀棣律师事务所(境外) 安徽高速律师事务所(境内)</t>
  </si>
  <si>
    <t>600015</t>
  </si>
  <si>
    <t>华夏银行股份有限公司</t>
  </si>
  <si>
    <t>CNE000001FW7</t>
  </si>
  <si>
    <t>Hua Xia Bank Co., Ltd.</t>
  </si>
  <si>
    <t>Hua Xia Bank</t>
  </si>
  <si>
    <t>吸收人民币存款；发放短期、中期和长期贷款；办理结算；办理票据贴现；发行金融债券；代理发行、代理兑付、承销政府债券；买卖政府债券；同业拆借；提供信用证服务及担保；代理收付款项；提供保管箱服务；外汇存款；外汇贷款；外汇汇款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</si>
  <si>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银行业监督管理委员会批准的其他业务。经中国人民银行批准的结汇、售汇业务。</t>
  </si>
  <si>
    <t>本行是一家全国性股份制商业银行，前身原华夏银行是由中国人民银行批准，于1992年10月14日由首钢总公司独资组建成立的全国性商业银行，注册资本为10亿元人民币，总部设在北京。经中国人民银行批准，由33家法人单位以共同发起方式将原华夏银行改制变更为华夏银行股份有限公司，并于1998年3月18日在国家工商管理局办理了工商登记，股本为人民币25亿元。截至2003年6月30日，本行共有股东29家。</t>
  </si>
  <si>
    <t>010-66151199-2907</t>
  </si>
  <si>
    <t>010-66122081</t>
  </si>
  <si>
    <t>zhdb@hxb.com.cn</t>
  </si>
  <si>
    <t>www.hxb.com.cn; www.95577.com.cn</t>
  </si>
  <si>
    <t>曾湘泉,杨德林,王化成,陈永宏,于长春,肖微</t>
  </si>
  <si>
    <t>张健华</t>
  </si>
  <si>
    <t>010-85238570、85239938</t>
  </si>
  <si>
    <t>010-85239605</t>
  </si>
  <si>
    <t>600016</t>
  </si>
  <si>
    <t>中国民生银行股份有限公司</t>
  </si>
  <si>
    <t>CNE0000015Y0</t>
  </si>
  <si>
    <t>China Minsheng Banking Co., Ltd.</t>
  </si>
  <si>
    <t>China Minsheng Banking</t>
  </si>
  <si>
    <t>经营吸收公众存款；发放短期、中期和长期贷款；办理国内外结算；办理票据贴现；发行金融债券等。</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</si>
  <si>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国务院银行业监督管理机构批准的其他业务。本行经中国人民银行批准，可以经营结汇、售汇业务。</t>
  </si>
  <si>
    <t>公司系由中华全国工商联负责组建，广州益通集团公司、中国乡镇企业投资开发有限公司、中国煤炭工业进出口总公司、中国船东互保协会、山东泛海集团公司等59家单位作为发起人，按照商业银行法和公司法设立的股份制商业银行。本行于1996年2月7日登记成立，注册资本金为13.80248亿元。经2000年11月27日向社会公开发行人民币普通股35000万股后，公司总股本已达173，024.8万股。</t>
  </si>
  <si>
    <t>北京市西城区复兴门内大街二号</t>
  </si>
  <si>
    <t>010-58560666</t>
  </si>
  <si>
    <t>010-58560690</t>
  </si>
  <si>
    <t>cmbc@cmbc.com.cn</t>
  </si>
  <si>
    <t>田溯宁,刘纪鹏,李汉成,解植春,刘宁宇,彭雪峰,郑海泉</t>
  </si>
  <si>
    <t>郑万春</t>
  </si>
  <si>
    <t>白丹</t>
  </si>
  <si>
    <t>600019</t>
  </si>
  <si>
    <t>宝山钢铁股份有限公司</t>
  </si>
  <si>
    <t>CNE0000015R4</t>
  </si>
  <si>
    <t>Baoshan Iron and Steel Company Limited</t>
  </si>
  <si>
    <t>Baoshan Iron and Steel</t>
  </si>
  <si>
    <t>邹继新</t>
  </si>
  <si>
    <t>钢铁冶炼、加工，电力、煤炭、工业气体生产等。</t>
  </si>
  <si>
    <t>钢铁冶炼、加工，电力、煤炭、工业气体生产、码头、仏储、运输等不钢铁相关的业务，技术开发、技术转讥、技术服务和技术管理咨询服务，汽车修理，商品和技术的进出口，[有色金属冶炼及压延加工，工业炉窑，金属矿石、煤炭、钢铁、非金属矿石装卸、港区服务，水路货运代理，水路货物装卸联运，船舶代理，国外承包工程劳务合作，国际招标，工程招标代理，国内贸易，对销、转口贸易，废钢，煤炭，燃料油，化学危险品（限批发）]（限分支机构绊营）、机劢车安检，化工原料及产品的生产和销售。</t>
  </si>
  <si>
    <t>公司系由上海宝钢集团公司独家发起设立的股份有限公司。经本闪采用网下配售和上网相结合方式公开发行了人民币普通股187，700万股后，公司总股本为1，252，100万股。公司已于2000年11月30日在上海市工商行政管理局办理了工商变更登记手续。</t>
  </si>
  <si>
    <t>201900</t>
  </si>
  <si>
    <t>021-26647000</t>
  </si>
  <si>
    <t>021-26646999</t>
  </si>
  <si>
    <t>ir@baosteel.com</t>
  </si>
  <si>
    <t>张克华,白彦春,谢荣,陆雄文,夏大慰</t>
  </si>
  <si>
    <t>侯安贵</t>
  </si>
  <si>
    <t>600020</t>
  </si>
  <si>
    <t>河南中原高速公路股份有限公司</t>
  </si>
  <si>
    <t>CNE000001FL0</t>
  </si>
  <si>
    <t>Henan Zhongyuan Expressway Co,. Ltd.</t>
  </si>
  <si>
    <t>Zhongyuan Expressway</t>
  </si>
  <si>
    <t>马沉重</t>
  </si>
  <si>
    <t>高等级公路、大型和特大型独立桥梁等交通基础设施项目融资、投资、开发建设和经营管理。</t>
  </si>
  <si>
    <t>高等级公路、大型和特大型独立桥梁等交通基础设施项目投资、经营管理和维护；高科技项目投资、开发；机械设备租赁与修理；汽车配件、公路建筑材料、机电产品（不含汽车）、家具、百货、土特产品、工艺美术品、服装鞋帽、家用电器的销售；卷烟、雪茄烟（凭证），饮食、住宿服务、副食销售（凭证），音像制品、书刊杂志出租、零售（凭证）（以上范围限分支机构经营）；技术服务、咨询服务；车辆清洗服务；货物配送（不含运输）；房屋租赁；加油站设施、设备租赁；实物租赁；高速公路自有产权广告牌租赁、服务区经营管理。</t>
  </si>
  <si>
    <t>2000年12月，经省政府批复，发展公司作为主发起人以“一路一桥”资产中地方投资所形成的权益作为投入，联合华建中心、高速实业、设计院、公路港四家法人单位以发起设立方式设立了公司。股份公司于2000年12月27日召开了创立大会暨首届股东大会，并于2000年12月28日在河南省工商行政管理局办理了工商注册登记，注册资本为77，000万元，工商注册登记号为“[豫工商企]4100001005398”。</t>
  </si>
  <si>
    <t>河南省郑州市郑东新区民生路1号</t>
  </si>
  <si>
    <t>河南省郑州市郑东新区农业东路100号</t>
  </si>
  <si>
    <t>450002</t>
  </si>
  <si>
    <t>0371-67717696</t>
  </si>
  <si>
    <t>0371-87166809</t>
  </si>
  <si>
    <t>zygs600020@163.com</t>
  </si>
  <si>
    <t>李华杰,马恒运,赵虎林,陈荫三</t>
  </si>
  <si>
    <t>王铁军</t>
  </si>
  <si>
    <t>0371-67717696、0371-67717695</t>
  </si>
  <si>
    <t>0371-87166814、0371-87160371</t>
  </si>
  <si>
    <t>600021</t>
  </si>
  <si>
    <t>上海电力股份有限公司</t>
  </si>
  <si>
    <t>CNE000001G53</t>
  </si>
  <si>
    <t>Shanghai Electric Power Co., Ltd.</t>
  </si>
  <si>
    <t>Shanghai Electric Power</t>
  </si>
  <si>
    <t>从事火力发电厂的运营，向用户提供电力和热力产品。</t>
  </si>
  <si>
    <t>电力的开发、建设、经营及管理；组织电力、热力生产、销售自产产品；电力企业内部电力人员技能培训；合同能源管理；电力工程施工总承包；机电安装工程施工总承包（待取得相关建筑业资质后开展经营业务）；招投标代理；新能源与可再生能源项目开发及应用；煤炭经销；电力及相关业务的科技开发与咨询服务；整体煤气化联合循环发电项目的技术开发与技术咨询服务；自有物业管理；电力及合同能源管理相关的设备、装置、检测仪器及零部件等商品的进出口和自有技术的出口（国家限定公司经营或禁止进出口的商品和技术除外）；承包境外工程和境内国际招标工程；对外派遣境外工程及境外电站运行管理及维护所需的劳务人员；仓储。</t>
  </si>
  <si>
    <t>公司是经国家经济体制改革委员会批准，于1998年6月4日设立的。注册资本为132，350.5万元。公司目前的股东为中国电力投资集团公司和上海华东电力发展公司，中国电力投资集团公司持有公司股份100，945.5万股，占总股本的76.27％；上海华东电力发展公司持有公司股份31，405万股，占总股本的23.73％。公司现有4家全资电厂，分别为杨树浦发电厂、南市发电厂、闵行发电厂、吴泾热电厂。公司还持有上海外高桥发电有限责任公司51%和上海吴泾第二发电有限责任公司49％的股权。</t>
  </si>
  <si>
    <t>上海市中山南路268号</t>
  </si>
  <si>
    <t>上海市中山南路268号36层</t>
  </si>
  <si>
    <t>200010</t>
  </si>
  <si>
    <t>021-23108718</t>
  </si>
  <si>
    <t>021-23108717</t>
  </si>
  <si>
    <t>sepco@shanghaipower.com</t>
  </si>
  <si>
    <t>于新阳,赵葆仁,朱祚云,李孝如,徐允人,唐忆文</t>
  </si>
  <si>
    <t>王怀明</t>
  </si>
  <si>
    <t>600022</t>
  </si>
  <si>
    <t>山东钢铁股份有限公司</t>
  </si>
  <si>
    <t>CNE000001JV1</t>
  </si>
  <si>
    <t>Shandong Iron and Steel Company Ltd.</t>
  </si>
  <si>
    <t>Shandong Iron and Steel</t>
  </si>
  <si>
    <t>以生产、销售钢材、钢坯等钢铁产品为主。</t>
  </si>
  <si>
    <t>钢铁冶炼、加工及技术咨询服务，钢材、大锻件、焦炭及炼焦化产品、水渣和炼钢副产品的生产及销售，铁矿石及类似矿石销售，自营进出口业务，专用铁路运输；许可证批准范围内的危险化学品生产、销售（禁止储存），煤气供应，发电，供热。供水。</t>
  </si>
  <si>
    <t>济南钢铁股份有限公司是经山东省体改办鲁体改函字[2000]第40号文批准，以济南钢铁集团总公司为主发起人，联合莱芜钢铁集团有限公司、山东黄金集团有限公司、山东金岭铁矿和山东省耐火原材料公司，以发起设立方式组建的股份有限公司。集团公司以其下属的原料厂、第一烧结厂、第二烧结厂、球团厂、第一炼铁厂、第一炼钢厂、中板厂、第一小型轧钢厂、中厚板厂共9个生产厂的生产经营性资产以及销售公司、原料处、材料处的部分资产出资，经山东省国有资产管理办公室鲁资字[2000]14号文《关于济南钢铁集团总公司资产评估审核意见的通知》确认净资产为108，681.12万元，折合为71，084.31万股，占总股本的98.73%；莱芜钢铁集团有限公司以货币资金投入500万元，折合327.03万股，占总股本的0.45%；山东黄金集团有限公司、山东金岭铁矿和山东耐火原材料公司以货币资金各投入300万元，分别折合196.22万股，各占总股本的0.27%。</t>
  </si>
  <si>
    <t>山东省济南市工业北路21号</t>
  </si>
  <si>
    <t>山东省济南市高新区舜华路2000号舜泰广场4号楼</t>
  </si>
  <si>
    <t>0531-67606889</t>
  </si>
  <si>
    <t>0531-67606881</t>
  </si>
  <si>
    <t>sdgt600022@126.com</t>
  </si>
  <si>
    <t>www.jigang.com.cn</t>
  </si>
  <si>
    <t>马建春,胡元木,王国栋,刘冰,徐金梧</t>
  </si>
  <si>
    <t>罗登武</t>
  </si>
  <si>
    <t>齐鲁律师事务所</t>
  </si>
  <si>
    <t>600026</t>
  </si>
  <si>
    <t>中远海运能源运输股份有限公司</t>
  </si>
  <si>
    <t>CNE000001BD6</t>
  </si>
  <si>
    <t>COSCO Shipping Energy Transportation Co., Ltd.</t>
  </si>
  <si>
    <t>COSCO Shipping Energy</t>
  </si>
  <si>
    <t>海洋货物运输，主要运输货种是油品和以煤炭为主的干散货物，主要运输地区在中国沿海。</t>
  </si>
  <si>
    <t>主营沿海、远洋、长江货物运输，船舶租赁，货物代理、代运业务；兼营船舶买卖、集装箱修造、船舶配备件代购代销，船舶技术咨询和转让；国内沿海散货船、油船海务管理、机务管理及船舶检修、保养；国际船舶管理业务（涉及行政许可的凭许可证经营）。</t>
  </si>
  <si>
    <t>公司的前身是上海海兴轮船股份有限公司（下称＂海兴轮船＂），海兴轮船主要以华东地区沿海货运为主，兼营远洋客货运输，是华东地区最大的煤炭、原油水路运输商。海兴轮船是国务院证券委员会确定的第二批境外上市试点企业，经国家体改委（94）54号文批准，由上海海运独家发起设立。公司成立时的总股本为14亿元，全部界定为国有法人股。1994年6月18日，经国务院证券委员会证委发（94）13号文批准，海兴轮船于1994年11月1日公开发行108,000万股H股，并于1994年11月11日在香港联交所上市。</t>
  </si>
  <si>
    <t>上海市自由贸易试验区业盛路188号A-1015室</t>
  </si>
  <si>
    <t>上海市虹口区东大名路670号</t>
  </si>
  <si>
    <t>021-65967678</t>
  </si>
  <si>
    <t>021-65966160</t>
  </si>
  <si>
    <t>ir.energy@coscoshipping.com</t>
  </si>
  <si>
    <t>阮永平,芮萌,叶承智,张松声</t>
  </si>
  <si>
    <t>刘汉波</t>
  </si>
  <si>
    <t>上海泛亚律师事务所</t>
  </si>
  <si>
    <t>600027</t>
  </si>
  <si>
    <t>华电国际电力股份有限公司</t>
  </si>
  <si>
    <t>CNE000001LJ2</t>
  </si>
  <si>
    <t>Huadian Power International Corporation Limited</t>
  </si>
  <si>
    <t>Huadian Power International</t>
  </si>
  <si>
    <t>提供电力和热力。</t>
  </si>
  <si>
    <t>建设、经营管理发电厂和其他与发电相关的产业，电力业务相关的技术服务、信息咨询，电力、热力产品购销及服务，电力工程设计、施工，配电网经营。</t>
  </si>
  <si>
    <t>公司于1994年6月28日在中国山东省济南市由山东电力、山东省国际信托投资公司（曾更名为山东省国际信托投资有限公司，现名为山东省国际信托有限公司）、中国电力信托投资有限公司、山东鲁能开发总公司(曾更名为山东鲁能集团总公司、山东鲁能集团有限公司，现名为山东鲁能发展集团有限公司)、枣庄市基本建设投资公司共同发起设立，设立时股本总额为382，505.62万元。1999年6月30日，公司在香港联交所发行H股并上市。发行后，公司总股本525，608.42万股。2003年4月1日，山东电力持有的公司53.56%的股权划转给华电集团。华电集团成为公司第一大股东。</t>
  </si>
  <si>
    <t>山东省济南市经十路14800号</t>
  </si>
  <si>
    <t>010-83567888</t>
  </si>
  <si>
    <t>010-83567963</t>
  </si>
  <si>
    <t>hdpi@hdpi.com.cn</t>
  </si>
  <si>
    <t>王传顺,宗文龙,王大树,丁慧平</t>
  </si>
  <si>
    <t>田洪宝</t>
  </si>
  <si>
    <t>010-83567779</t>
  </si>
  <si>
    <t>010-83567967</t>
  </si>
  <si>
    <t>zhoulq@hdpi.com.cn</t>
  </si>
  <si>
    <t>600028</t>
  </si>
  <si>
    <t>中国石油化工股份有限公司</t>
  </si>
  <si>
    <t>CNE0000018G1</t>
  </si>
  <si>
    <t>China Petroleum and Chemical Corporation</t>
  </si>
  <si>
    <t>Sinopec</t>
  </si>
  <si>
    <t>非煤矿山（石油、天然气等）、危险化学品（乙烯、丙烯、丁二烯、石脑油等）、重油、橡胶及其他石油化工原料和产品的生产、储存、销售等。</t>
  </si>
  <si>
    <t>非煤矿山（石油、天然气等）、危险化学品（乙烯、丙烯、丁二烯、石脑油等）、重油、橡胶及其他石油化工原料和产品的生产、储存、管道运输、陆路运输、水路运输、销售；石油炼制；汽油、煤油、柴油的批发业务及零售（限分支机构经营）业务；天然气化工、煤化工的生产、储存、运输、销售;润滑油、燃料油、溶剂油、沥青的销售；化肥生产；加气站经营，压缩天然气(CNG)、液化天然气（LNG）、液化石油气（LPG）、城市燃气销售；加电站经营；石油石化机器、设备的制造、监造、安装；石油钻采设备、工具、仪器仪表制造；石油石化原辅材料、设备及零部件的采购、销售；技术及信息、替代能源产品的研究、开发、应用、咨询服务；电力、蒸汽、水务和工业气体的生产销售；农、林、牧产品批发；日用百货便利店经营；针织服装及家庭用品批发与零售；文化、体育用品及器材专门批发与零售；食品、饮料、烟草制品的销售；医药及医疗器材批发与零售；汽车、摩托车及零配件专门零售；汽车、摩托车修理与维护、技术培训；机械设备、五金产品、电子产品、家用电器批发与零售；家具及室内装饰材料专门零售；货摊、无店铺及其他零售业；综合零售；住宿餐饮业；食品及食品添加剂制造；居民服务；运输代理业务；仓储业；自有房地产经营活动；储气库设施租赁；房屋、车辆、设备、场地租赁；机械设备租赁；媒体、广告，佣金代理；保险经纪与代理服务；金融信托与管理服务；电子商务；自营和代理各类商品和技术的进出口（国家限定公司经营或禁止进出口的商品和技术除外）；承包境外机电、石化行业工程和境内国际招标工程；上述境外工程所需的设备材料出口；对外派遣实施上述境外工程所需的劳务人员。铁路运输；沿海工程辅助作业，港口经营，溢油应急、安全守护、船舶污染清除作业；专业技术服务业中质检技术服务、环境与生态监测检测服务；食用盐生产、批发、零售；天然气发电、电力供应；电力设施安装维护，电力技术开发与服务。</t>
  </si>
  <si>
    <t>公司是由中国石油化工集团公司于2000年2月25日独家发起成立了中国石油化工股份有限公司。集团公司将其附属公司的石油石化的主营业务连同有关资产及负债于1999年12月31日投入公司，并由公司分开独立经营管理。 　　公司于2000年10月以H股或美国存托股份的形式向全球发售了15，102，439，000股外资股，公司H股发行价最终定为每股H股1.61港元（其中香港公开发售的H股含联交所每股征费0.02港元），每单位ADS的发行价为20.645美元。其分别于10月18日和19日在香港、纽约和伦敦三地证券交易所成功上市；而集团公司也同时将其所持有公司的1，678，049，000股内资股进行全球发售，转成在上述三地证券交易所上市的外资股。 　　经批准，公司已于2001年6月22日以网下簿记建档和7月16日以上网定价发行方式成功地公开发行了人民币普通股280，000万股，每股面值1.00元，每股发行价4.22元。本次成功发行后，公司注册资本将变更为8，670，243.9万元人民币。</t>
  </si>
  <si>
    <t>100728</t>
  </si>
  <si>
    <t>010-59960028</t>
  </si>
  <si>
    <t>010-59960386</t>
  </si>
  <si>
    <t>ir@sinopec.com</t>
  </si>
  <si>
    <t>樊纲,蔡洪滨,吴嘉宁,汤敏</t>
  </si>
  <si>
    <t>马永生</t>
  </si>
  <si>
    <t>600029</t>
  </si>
  <si>
    <t>中国南方航空股份有限公司</t>
  </si>
  <si>
    <t>CNE000001FG0</t>
  </si>
  <si>
    <t>China Southern Airlines Co., Ltd.</t>
  </si>
  <si>
    <t>China Southern Airlines</t>
  </si>
  <si>
    <t>提供国内、香港地区及国际航空客运、货运及邮运服务。</t>
  </si>
  <si>
    <t>（1）提供国内、地区和国际定期及不定期航空客、货、邮、行李运输服务；（2）提供通用航空服务；（3）提供航空器维修服务；（4）经营国内外航空公司的代理业务；（5）提供航空配餐服务；（6）进行其他航空业务及相关业务（限保险兼业代理业务：人身意外伤害险）；（7）航空地面延伸服务；（8）航空培训；（9）资产租赁；（10）工程管理与技术咨询；（11）航材销售；（12）旅游代理服务；（13）商品零售批发（以上各项最终以公司登记机关核定为准）。</t>
  </si>
  <si>
    <t>公司是由中国南方航空（集团）公司（现更名为中国南方航空集团公司）经国家体改委体改生（1994）第139号文批准，于1995年325日独家发起设立的股份有限公司。经对外贸易经济合作部《外经贸资一函[2003]273号文〈关于同意南方航空股份有限公司变更为外商投资股份有限公司的批复〉》批准，公司变更为外商投资股份有限公司。</t>
  </si>
  <si>
    <t>广东省广州市黄埔区12号冠昊科技园一期办公楼3楼301室</t>
  </si>
  <si>
    <t>510406</t>
  </si>
  <si>
    <t>020-86123303</t>
  </si>
  <si>
    <t>020-86644623</t>
  </si>
  <si>
    <t>webmaster@csair.com</t>
  </si>
  <si>
    <t>谭劲松,焦树阁,郑凡,顾惠忠</t>
  </si>
  <si>
    <t>020-86124462</t>
  </si>
  <si>
    <t>020-86659040</t>
  </si>
  <si>
    <t>ir@csair.com</t>
  </si>
  <si>
    <t>600030</t>
  </si>
  <si>
    <t>中信证券股份有限公司</t>
  </si>
  <si>
    <t>CNE000001DB6</t>
  </si>
  <si>
    <t>CITIC Securities Company Limited</t>
  </si>
  <si>
    <t>Citic Securities</t>
  </si>
  <si>
    <t>主要从事证券承销和上市推荐证券自营买卖资产管理和证券代理买卖等业务。</t>
  </si>
  <si>
    <t>证券经纪（限山东省、河南省、浙江省天台县、浙江省苍南县以外区域）；证券投资咨询；与证券交易、证券投资活动有关的财务顾问；证券承销与保荐；证券自营；证券资产管理；融资融券；证券投资基金代销；为期货公司提供中间介绍业务；代销金融产品；股票期权做市。</t>
  </si>
  <si>
    <t>公司的前身中信证券有限责任公司是经中国人民银行银复[1995]313号文批准，由中信公司，中信兴业信托投资公司，中信上海信托投资公司和中信宁波公司于1995年10月25日出资设立的。</t>
  </si>
  <si>
    <t>广东省深圳市福田区中心三路8号中信证券大厦</t>
  </si>
  <si>
    <t>0755-23835888</t>
  </si>
  <si>
    <t>0755-23835861</t>
  </si>
  <si>
    <t>zxzq@citics.com</t>
  </si>
  <si>
    <t>陈尚伟,刘克,何佳</t>
  </si>
  <si>
    <t>杨明辉</t>
  </si>
  <si>
    <t>zj@citics.com</t>
  </si>
  <si>
    <t>北京市中博律师事务所</t>
  </si>
  <si>
    <t>600031</t>
  </si>
  <si>
    <t>三一重工股份有限公司</t>
  </si>
  <si>
    <t>CNE000001F70</t>
  </si>
  <si>
    <t>Sany Heavy Industry Co., Ltd.</t>
  </si>
  <si>
    <t>Sany Heavy Industry</t>
  </si>
  <si>
    <t>工程机械产品及配件的开发、生产和销售。</t>
  </si>
  <si>
    <t>建筑工程机械、起重机械、停车库、通用设备及机电设备的生产、销售与维修（其中特种设备制造须凭本企业行政许可）；金属制品、橡胶制品及电子产品、钢丝增强液压橡胶软管和软管组合件的生产、销售；客车(不含小轿车)和改装车的制造与销售（凭审批机关许可文件经营）；五金及法律法规允许的矿产品、金属材料的销售；提供建筑工程机械租赁服务；经营商品和技术的进出口业务（国家法律法规禁止和限制的除外）。</t>
  </si>
  <si>
    <t>公司是经湖南省人民政府批准，由三一重工业集团有限公司整体变更设立的。经有限公司2000年10月28日股东会决议通过，有限公司以2000年10月31日为基准日经审计的净资产18000万元，按1：1的比例折为18000万股，由原有限公司股东三一控股有限公司、湖南高科技创业投资有限公司、锡山市亿利大机械有限公司、河南兴华机械制造厂和娄底市新野企业有限公司按其在原有限公司的权益比例持有，其中三一控股持有17380.93万股，高创投公司持有334.64万股，亿利大公司持有167.33万股，兴华厂持有89.24万股，新野公司持有27.86万股。三一重工业集团有限公司所有资产、债务和人员全部进入股份有限公司。并于2000年12月8日在湖南省工商行政管理局注册登记并领取企业法人营业执照，注册资本18000万元。</t>
  </si>
  <si>
    <t>010-60738888</t>
  </si>
  <si>
    <t>010-60738868</t>
  </si>
  <si>
    <t>Sany@sany.com.cn</t>
  </si>
  <si>
    <t>许定波,唐涯,马光远,苏子孟</t>
  </si>
  <si>
    <t>向文波</t>
  </si>
  <si>
    <t>xiaoyl@sany.com.cn</t>
  </si>
  <si>
    <t>600033</t>
  </si>
  <si>
    <t>福建发展高速公路股份有限公司</t>
  </si>
  <si>
    <t>CNE000001717</t>
  </si>
  <si>
    <t>Fujian Expressway Development Company Limited</t>
  </si>
  <si>
    <t>Fujian Expressway</t>
  </si>
  <si>
    <t>公路的开发与建设。</t>
  </si>
  <si>
    <t>投资开发、建设、经营公路；机械设备租赁，咨询服务；工业生产资料，百货，建筑材料，五金、交电、化工，仪器仪表，电子计算机及配件的批发、零售、代购、代销（依法须经批准的项目，经相关部门批准后方可开展经营活动）。</t>
  </si>
  <si>
    <t>1990年6月，福建省人民政府批准成立“省福厦漳高速公路建设领导小组办公室”；1993年3月，成立“福建省福厦漳高速公路建设总指挥部”。1995年，“福建省福厦漳高速公路建设总指挥部”更名为“福建省高速公路建设总指挥部”；1997年8月，以福建省高速公路建设总指挥部评估后的国有净资产为注册资本，成立了福建省高速公路有限公司，注册资本为10亿元人民币。1999年6月28日，福建省高速公路有限公司联合福建省汽车运输总公司、福建省公路物资公司、福建省畅达交通经济技术开发公司和福建福通对外经济合作公司，共同发起设立福建发展高速公路股份有限公司。经2001年1月5日向社会公开发行人民币普通股20000万股后，公司总股本已达68500万元。</t>
  </si>
  <si>
    <t>福建省福州市东水路18号交通综合大楼</t>
  </si>
  <si>
    <t>福建省福州市东水路18号福建交通综合大楼26层</t>
  </si>
  <si>
    <t>350001</t>
  </si>
  <si>
    <t>0591-87077366</t>
  </si>
  <si>
    <t>stock@fjgs.com.cn</t>
  </si>
  <si>
    <t>蔡晓荣,吴玉姜,林兢,陈建煌</t>
  </si>
  <si>
    <t>程辛钱</t>
  </si>
  <si>
    <t>600035</t>
  </si>
  <si>
    <t>湖北楚天智能交通股份有限公司</t>
  </si>
  <si>
    <t>CNE000001GW5</t>
  </si>
  <si>
    <t>Hubei Chutian Smart Communication Co., Ltd.</t>
  </si>
  <si>
    <t>Chutian Smart Communication</t>
  </si>
  <si>
    <t>收费公路的投资、建设及经营管理；物联网应用终端产业</t>
  </si>
  <si>
    <t>公路、桥梁和其他交通基础设施的投资、建设、收费、养护和服务管理；公路沿线的餐饮住宿、商业娱乐、车辆维修、旅游开发、广告传媒、仓储物流（不含危化品）、能源矿产的投资、开发和经营；房屋设备租赁；对公路沿线其他相关产业投资、开发；现代服务业投资；股权投资、管理与咨询；智能交通系统的技术研发、建设、运营和服务；通讯及智能终端设备的研发、制造、销售和技术咨询。（涉及许可经营项目，应取得相关部门许可后方可经营）</t>
  </si>
  <si>
    <t>湖北省高速公路集团有限公司系由湖北金路高速公路建设开发有限公司于2002年11月更名而成。湖北金路高速公路建设开发有限公司是经湖北省国有企业改革领导小组鄂企改字[1999]1号文件《关于同意成立湖北金路高速公路建设开发有限公司的批复》批准，于1999年6月8日成立的国有独资公司。1999年11月3日，湖北省人民政府以鄂政办函[1999]80号文件授权集团公司经营管理武黄高速公路、汉宜高速公路、黄黄高速公路、京珠高速公路湖北段和黄石长江公路大桥、九江长江大桥、军山长江公路大桥、宜昌长江公路大桥、荆州长江公路大桥、鄂黄长江公路大桥等公路项目中由湖北省交通厅投资部分形成的资产，并明确由湖北省交通厅暂代行使出资人职能。</t>
  </si>
  <si>
    <t>湖北省武汉市洪山区珞瑜路1077号东湖广场宽堂写字楼7-9层</t>
  </si>
  <si>
    <t>430074</t>
  </si>
  <si>
    <t>027-87576667</t>
  </si>
  <si>
    <t>600035@hbctgs.com</t>
  </si>
  <si>
    <t>宁立志,李娟,邓明然</t>
  </si>
  <si>
    <t>阮一恒</t>
  </si>
  <si>
    <t>湖北野责律师事务所</t>
  </si>
  <si>
    <t>600036</t>
  </si>
  <si>
    <t>招商银行股份有限公司</t>
  </si>
  <si>
    <t>CNE000001B33</t>
  </si>
  <si>
    <t>China Merchants Bank Co., Ltd.</t>
  </si>
  <si>
    <t>CMB</t>
  </si>
  <si>
    <t>吸收公众存款；发放短期、中期和长期贷款；办理结算；办理票据贴现；发行金融债券；代理发行、代理兑付、承销政府债券；买卖政府债券；同业拆借；提供信用证服务及担保；代理收付款项及代理保险业务；提供保管箱服务。外汇存款；外汇贷款；外汇汇款；外币兑换；国际结算；结汇、售汇；同业外汇拆借；外汇票据的承兑和贴现；外汇借款；外汇担保；买卖和代理买卖股票以外的外币有价证券；发行和代理发行股票以外的外币有价证券；自营和代客外汇买卖；资信调查、咨询、见证业务；离岸金融业务。经中国银监会批准的其他业务。</t>
  </si>
  <si>
    <t>公司系由招商局轮船股份有限公司作为出资人，于1987年3月31日在深圳市蛇口工商局注册登记，成立时注册资本为人民币1亿元。1989年1月17日，公司吸收6家新企业法人入股，注册资金变更为人民币4亿元。1994年4月4日，深圳市证券管理办公室批准公司改组成为招商银行股份有限公司，经几次增资后，截止2001年12月31日公司的实收资本为人民币420681.8030元，股东数为106家。经本次向社会公开发行人民币普通股150000万股后，公司总股本已增至570681.803万股。</t>
  </si>
  <si>
    <t>0755-83198888</t>
  </si>
  <si>
    <t>0755-83195109</t>
  </si>
  <si>
    <t>cmb@cmbchina.com</t>
  </si>
  <si>
    <t>李孟刚,王仕雄,刘俏,梁锦松,赵军,潘承伟</t>
  </si>
  <si>
    <t>田惠宇</t>
  </si>
  <si>
    <t>0755-83195868</t>
  </si>
  <si>
    <t>lanqi@cmbchina.com</t>
  </si>
  <si>
    <t>霍建军</t>
  </si>
  <si>
    <t>600037</t>
  </si>
  <si>
    <t>北京歌华有线电视网络股份有限公司</t>
  </si>
  <si>
    <t>CNE0000016Y8</t>
  </si>
  <si>
    <t>Beijing Gehua CATV Network Co., Ltd.</t>
  </si>
  <si>
    <t>Gehua CATV</t>
  </si>
  <si>
    <t>广播电视网络的建设开发，经营管理和维护；广播电视节目收转、传送；广播电视网络信息服务；卫星广播电视节目广告的设计、制作等。</t>
  </si>
  <si>
    <t>广播电视网络的建设开发、经营管理和维护；广播电视节目收转、传送；广播电视网络信息服务；广播电视视频点播业务；互联网视听节目服务[第二类互联网视听节目服务中的第三项：文艺、娱乐、科技、财经、体育、教育等专业类视听节目的制作（不含采访）、播出服务；第五项：电影、电视剧、动画片类视听节目的汇集、播出服务；第六项：文艺、娱乐、科技、财经、体育、教育等专业类视听节目的汇集、播出服务]（信息网络传播视听节目许可证有效期至2018年04月20日）；设计、制作电视广告；利用有线电视自有界面发布广告（不得在收费点播节目中发布广告）；有线电视站、共用天线设计、安装；制作、发行动画片、专题片、电视综艺，不得制作时政新闻及同类专题、专栏等广播电视节目（广播电视节目及电视剧制作许可证有效期至2016年07月18日）；基于有线电视网的互联网接入业务、互联网数据传送增值业务、国内IP电话业务；第一类增值电信业务中的国内因特网虚拟专用网业务、因特网数据中心业务；第二类基础电信业务中的固定网国内数据传送业务；第二类增值电信业务中的呼叫中心业务（增值电信业务经营许可证有效期至2020年01月20日）、因特网接入服务业务；第二类增值电信业务中的信息服务业务（仅限互联网信息服务）；互联网信息服务不含新闻、出版、教育、医疗、保健、药品和医疗器械、电子公告服务（互联网信息服务增值电信业务经营许可证有效期至2020年01月20日）；基础软件服务；应用软件服务；销售计算机软硬件及辅助设备、通讯设备、广播电视设备；计算机系统服务；技术开发；技术服务；技术转让；技术咨询；计算机技术培训；设备租赁；出租办公用房。</t>
  </si>
  <si>
    <t>公司成立于1999年9月29日由主发起人歌华集团将其网络、播出部分的净资产27356.8万元投入按5.6149%比例折为17950.16万股，联合北京青年报业、北京有线全天电视购物、北京广播发展、北京出版社分别以现金500万元、400万元、400万元、300万元出资，按相同比例折为328.07万股、262.46万股、262.46万股、196.85万股，注册资本为19000万元.公司8000万股A股于2001年2月8日上市流通。</t>
  </si>
  <si>
    <t>中国北京市海淀区花园北路35号（东门）</t>
  </si>
  <si>
    <t>北京市东城区青龙胡同1号歌华大厦7层</t>
  </si>
  <si>
    <t>010-62035573</t>
  </si>
  <si>
    <t>010-62020048</t>
  </si>
  <si>
    <t>bgctv@bgctv.com.cn</t>
  </si>
  <si>
    <t>彭中天,邓峰,孔炯,罗玫</t>
  </si>
  <si>
    <t>卢东涛</t>
  </si>
  <si>
    <t>010-62364114</t>
  </si>
  <si>
    <t>600037@bgctv.com.cn</t>
  </si>
  <si>
    <t>600038</t>
  </si>
  <si>
    <t>中航直升机股份有限公司</t>
  </si>
  <si>
    <t>CNE0000015V6</t>
  </si>
  <si>
    <t>AVIC Helicopter Co., Ltd.</t>
  </si>
  <si>
    <t>AVIC Helicopter</t>
  </si>
  <si>
    <t>航空产品及零部件的开发、设计研制、生产和销售，航空科学技术开发、咨询、服务，机电产品的开发、设计研制、生产和销售。</t>
  </si>
  <si>
    <t>主营：航空产品及零配件的开发、设计、研制、生产、销售；航空科学技术开发、咨询、服务；机电产品的开发、设计研制、生产和销售（国家规定需审批的项目除外）。经营进出口业务（按外经贸部批准文件执行）。兼营：经工商行政管理机关批准的其它业务。</t>
  </si>
  <si>
    <t>公司系由哈尔滨飞机工业集团公司作为主发起人，并联合中国飞龙专业航空公司、哈尔滨双龙航空工程有限公司、中国航空工业供销总公司和中国航空技术进出口哈尔滨公司四家企业共同发起，于1999年7月30日，采用发起设立方式设立的股份有限公司。设立时公司总股本为9000万股。其中，主发起人以净资产出资，折股为8945万股法人股；其余发起人均以现金出资，共折股为55万股。经2000年11月22日向社会公开发行人民币普通股6000万股后，公司总股本已达15000万股。</t>
  </si>
  <si>
    <t>黑龙江省哈尔滨市高新技术开发区集中开发区34号楼</t>
  </si>
  <si>
    <t>150066</t>
  </si>
  <si>
    <t>0451-86528350</t>
  </si>
  <si>
    <t>HAI@hafei.com</t>
  </si>
  <si>
    <t>www.hafei.com</t>
  </si>
  <si>
    <t>吴坚,鲍卉芳,王正喜</t>
  </si>
  <si>
    <t>0451-86524324</t>
  </si>
  <si>
    <t>gsh0808@sina.com</t>
  </si>
  <si>
    <t>张中华</t>
  </si>
  <si>
    <t>600039</t>
  </si>
  <si>
    <t>四川路桥建设集团股份有限公司</t>
  </si>
  <si>
    <t>CNE000001DQ4</t>
  </si>
  <si>
    <t>Sichuan Road and Bridge Group Co., Ltd.</t>
  </si>
  <si>
    <t>Sichuan Road and Bridge</t>
  </si>
  <si>
    <t>各级公路工程和桥梁、隧道工程的施工。</t>
  </si>
  <si>
    <t>公路工程、房建工程、市政公用工程、桥梁工程、电力工程、机电安装工程、地基与基础工程、土石方工程、预拌商品混凝土、混凝土预制构件、隧道工程、公路交通工程、建筑装修装饰工程；工程勘察设计、测绘服务、规划管理、工程管理服务；工程机械租赁、维修；建筑材料生产；高速公路管理；项目投资与资产管理；商品批发与零售；物业管理。</t>
  </si>
  <si>
    <t>四川路桥建设股份有限公司是经四川省人民政府批准，由四川公路桥梁建设集团有限公司作为主发起人，联合四川九寨黄龙机场建设开发有限责任公司、四川嘉陵资产经营管理有限责任公司、北京科卓通信科技有限公司、四川贵通建设集团有限公司，于1999年12月28日以发起设立方式设立的股份有限公司。</t>
  </si>
  <si>
    <t>四川省成都市高新区高朋大道11号科技工业园F-59号</t>
  </si>
  <si>
    <t>四川省成都市高新区九兴大道12号</t>
  </si>
  <si>
    <t>028-85126084</t>
  </si>
  <si>
    <t>028-85126085</t>
  </si>
  <si>
    <t>srbg@mail.sc.cninfo.net</t>
  </si>
  <si>
    <t>吴越,杨勇,吴开超,范文理</t>
  </si>
  <si>
    <t>甘洪</t>
  </si>
  <si>
    <t>srbcdsh@163.com</t>
  </si>
  <si>
    <t>冯振民</t>
  </si>
  <si>
    <t>600050</t>
  </si>
  <si>
    <t>中国联合网络通信股份有限公司</t>
  </si>
  <si>
    <t>CNE000001CS2</t>
  </si>
  <si>
    <t>China United Network Communications Limited</t>
  </si>
  <si>
    <t>China Unicom</t>
  </si>
  <si>
    <t>本公司通过联通BVI公司及其子公司中国联合网络通信（香港）股份有限公司控股中国联合网络通信有限公司，中国联合网络通信有限公司是一家在中国境内提供综合电信服务的大型电信公司，其主营业务为在中国境内提供语音通话、增值服务、宽带及移动数据服务、数据及其他互联网应用以及电路及网元租赁服务等。</t>
  </si>
  <si>
    <t>电信业的投资。</t>
  </si>
  <si>
    <t>公司的主要发起人联通集团是经国务院批准建立的经营全国性基础电信业务和增值电信业务的大型综合电信企业.联合联通兴业，联通进出口，联通寻呼，北京联通兴业等发起成立的。</t>
  </si>
  <si>
    <t>010-66259179、021-61585178</t>
  </si>
  <si>
    <t>010-66259544</t>
  </si>
  <si>
    <t>ir@chinaunicom.cn</t>
  </si>
  <si>
    <t>吴晓根,吕廷杰,冯士栋,陈建新,熊晓鸽</t>
  </si>
  <si>
    <t>朱可炳</t>
  </si>
  <si>
    <t>010-66259179</t>
  </si>
  <si>
    <t>600051</t>
  </si>
  <si>
    <t>宁波联合集团股份有限公司</t>
  </si>
  <si>
    <t>CNE000000PL1</t>
  </si>
  <si>
    <t>Ningbo United Group Co., Ltd.</t>
  </si>
  <si>
    <t>Ningbo United</t>
  </si>
  <si>
    <t>能源、交通、通讯、市政基础设施、环保设备、仪器仪表、普通机械、电器产品的开发、制造等。</t>
  </si>
  <si>
    <t>高新技术产品投资开发，能源、交通、通讯项目及市政基础设施建设，房地产开发经营；实业项目投资；化工原料及产品批发、零售；危险化学品的批发（按甬市L安经（2017）0047许可证核定范围经营）；自营和代理各类货物和技术的进出口，但国家限定经营或禁止进出口的货物和技术除外；技术咨询。以下均限分支机构经营：环保设备、仪器仪表、普通机械、电器产品的开发、制造、安装、维修；环保工程建设；住宿、食品经营：餐饮服务，打字复印，出版物批发、零售，卷烟、雪茄烟零售；道路旅客运输；道路货物运输；工程建筑；汽车销售；境内旅游业务、入境旅游业务、出境旅游业务；机动车维修、汽车租赁、保险代理；二手车经销；高危险性体育项目、室内娱乐活动；第二类医疗器械的零售；健身服务、棋牌服务、会务服务、物业服务。（未经金融等监管部门批准不得从事吸收存款、融资担保、代客理财、向社会公众集（融）资等金融业务）（依法须经批准的项目，经相关部门批准后方可开展经营活动）</t>
  </si>
  <si>
    <t>公司系由宁波市经济技术开发区控股公司等三家机构于1993年发起设立，始以发起人净资产和现金投入折为国家股29866.16万股、法人股287.67万股、职工股534.17万股；后经送股和进行非经营性资产分离，至1996年6月总股份达14837.9万股；1997年1月按同比例缩股后总股本为9000万股，经1997年3月31日首次上网发行，上市时总股份12000万股。</t>
  </si>
  <si>
    <t>浙江省宁波经济技术开发区东海路1号联合大厦</t>
  </si>
  <si>
    <t>浙江省宁波开发区东海路1号联合大厦</t>
  </si>
  <si>
    <t>315803</t>
  </si>
  <si>
    <t>0574-86221609</t>
  </si>
  <si>
    <t>0574-86221320</t>
  </si>
  <si>
    <t>info@nug.com.cn</t>
  </si>
  <si>
    <t>郑晓东,俞春萍,郑磊</t>
  </si>
  <si>
    <t>dqc@nug.com.cn</t>
  </si>
  <si>
    <t>600052</t>
  </si>
  <si>
    <t>浙江广厦股份有限公司</t>
  </si>
  <si>
    <t>CNE000000PM9</t>
  </si>
  <si>
    <t>Zhejiang Guangsha Co., Ltd.</t>
  </si>
  <si>
    <t>Zhejiang Guangsha</t>
  </si>
  <si>
    <t>房地产投资，实业投资，房地产中介代理，园林、绿化、市政、幕墙、智能化、装修装饰、照明工程的施工，建筑材料、建筑机械的制造、销售，有色金属销售，水电开发，会展服务。</t>
  </si>
  <si>
    <t>公司系由浙江广厦建筑集团股份有限公司等三家企业于1992年12月共同发起设立，始将发起人净资产和现金投入折为发起法人股3003.43万股，定向募集法人股3796.57万股、职工股2000万股，经1997年4月1日首次上网定价发行，上市时总股份14000万股；内部职工股2100万股待其公众股上市交易期满三年后上市交易。</t>
  </si>
  <si>
    <t>浙江省东阳市振兴路1号西侧</t>
  </si>
  <si>
    <t>0571-87974176</t>
  </si>
  <si>
    <t>0571-85125355</t>
  </si>
  <si>
    <t>gsgf@guangsha.com</t>
  </si>
  <si>
    <t>李学尧,赵敏,李勤</t>
  </si>
  <si>
    <t>baoyufen@guangsha.com</t>
  </si>
  <si>
    <t>600053</t>
  </si>
  <si>
    <t>昆吾九鼎投资控股股份有限公司</t>
  </si>
  <si>
    <t>CNE000000PP2</t>
  </si>
  <si>
    <t>Kunwu Jiuding Investment Holdings Co., Ltd.</t>
  </si>
  <si>
    <t>Zhong Jiang Real Estate</t>
  </si>
  <si>
    <t>房地产开发及经营</t>
  </si>
  <si>
    <t>投资管理；投资咨询；房地产开发经营；土地开发及经营；对旅游项目的投资；装饰工程；建筑材料的生产、销售；建筑工程的设计与规划；物业管理；资产管理；自有房屋租赁；室内外装修装饰工程设计、施工。（依法须经批准的项目，经相关部门批准后方可开展经营活动）</t>
  </si>
  <si>
    <t>公司系由江西纸业有限责任公司发起设立，始以其净资产折为国家股4009万股(后变更为6000万股)，经1997年4月3日首次上网定价发行，上市时总股份10500万股；内部职工股450万股待其公众股上市期满半年后上市交易。</t>
  </si>
  <si>
    <t>330077</t>
  </si>
  <si>
    <t>0791-88666003</t>
  </si>
  <si>
    <t>0791-88666007</t>
  </si>
  <si>
    <t>zjre600053@126.com</t>
  </si>
  <si>
    <t>600053@jdcapital.com</t>
  </si>
  <si>
    <t>蔡蕾</t>
  </si>
  <si>
    <t>周春生,向锐,马思远</t>
  </si>
  <si>
    <t>600054</t>
  </si>
  <si>
    <t>黄山旅游发展股份有限公司</t>
  </si>
  <si>
    <t>CNE000000PV0</t>
  </si>
  <si>
    <t>Huangshan Tourism Development Co., Ltd.</t>
  </si>
  <si>
    <t>Huangshan Tourism</t>
  </si>
  <si>
    <t>宾馆、索道等旅游业务。</t>
  </si>
  <si>
    <t>旅游接待、服务，旅游商品开发、销售，旅游运输，饮食服务，旅游资源开发，组织举办与旅游相关的贸易活动，信息咨询，房地产开发经营及租赁。</t>
  </si>
  <si>
    <t>公司前身系安徽省黄山旅游开发公司，1985年10月始进行股份制改组，将发起人净资产折为国家股113000万股，经1996年10月首次发行外资股，上市时总股份19300万股；B股8000万股于1996年11月22日上市交易。</t>
  </si>
  <si>
    <t>安徽省黄山市屯溪区天都大道5号（天都国际饭店D座16-18楼）</t>
  </si>
  <si>
    <t>245000</t>
  </si>
  <si>
    <t>0559-2586678、0559-2586698</t>
  </si>
  <si>
    <t>0559-2586855</t>
  </si>
  <si>
    <t>hs600054@126.com</t>
  </si>
  <si>
    <t>www.huangshan.com.cn,tourmart.cn</t>
  </si>
  <si>
    <t>郭永清,高舜礼,陈俊</t>
  </si>
  <si>
    <t>0559-2586678、2586698</t>
  </si>
  <si>
    <t>600055</t>
  </si>
  <si>
    <t>北京万东医疗科技股份有限公司</t>
  </si>
  <si>
    <t>CNE000000PZ1</t>
  </si>
  <si>
    <t>Beijing Wandong Medical Technology Co., Ltd.</t>
  </si>
  <si>
    <t>WDM</t>
  </si>
  <si>
    <t>谢宇峰</t>
  </si>
  <si>
    <t>各类型医用诊断X射线机的生产、销售和开发。</t>
  </si>
  <si>
    <t>技术咨询、技术服务；货物进出口；技术进出口；代理进出口；机器设备安装、维修；劳务服务；销售汽车（不含九座以下乘用车）、Ⅰ、Ⅱ类医疗器械；物业管理；出租商业用房；出租办公用房；医疗器械制造；普通货运；销售Ⅲ类医疗器械。</t>
  </si>
  <si>
    <t>公司系由原北京万东医疗装备公司于1997年3月24日独家发起定向募集设立，以其生产经营性净资产折为国家股3500万股，经1997年4月24日公开发行后，上市时总股本达5000万股，其内部职工股150万股将于公众股1350万股1997年5月19日上市交易期满半年后上市。</t>
  </si>
  <si>
    <t>010-84569688</t>
  </si>
  <si>
    <t>010-84575717</t>
  </si>
  <si>
    <t>wdmed@public.bta.net.cn</t>
  </si>
  <si>
    <t>姚焕然,李坤成,钟明霞</t>
  </si>
  <si>
    <t>燕霞</t>
  </si>
  <si>
    <t>wdyL055@263.net.cn</t>
  </si>
  <si>
    <t>君合律师事务所</t>
  </si>
  <si>
    <t>600056</t>
  </si>
  <si>
    <t>中国医药健康产业股份有限公司</t>
  </si>
  <si>
    <t>CNE000000Q29</t>
  </si>
  <si>
    <t>China Meheco Group Co., Ltd.</t>
  </si>
  <si>
    <t>China Meheco</t>
  </si>
  <si>
    <t>经营医疗器械</t>
  </si>
  <si>
    <t>批发中成药、中药材、中药饮片、化学药制剂、化学原料药、抗生素、生化药品、生物制品、体外诊断试剂、毒性中药材、毒性中药饮片；销售医疗器械III、II类：眼科手术器械；矫形外科（骨科）手术器械；计划生育手术器械；注射穿刺器械；医用电子仪器设备；医用光学器具、仪器及内窥镜设备；医用超声仪器及有关设备；医用激光仪器设备；医用高频仪器设备；物理治疗及康复设备；中医器械；医用磁共振设备；医用X射线设备；医用X射线附属设备及部件；医用高能射线设备；医用核素设备；医用射线防护用品、装置；临床检验分析仪器；体外诊断试剂；体外循环及血液处理料和人工器官；手术室、急救室、诊疗室设备及器具；病房护理设备及器具；医用冷疗、低温、冷藏设备及器具；口腔科材料；医用卫生材料及敷料；医用缝合材料及粘合剂；医用高分子材料及制品；II类：显微外科手术器械；耳鼻喉科手术器械；口腔科手术器械；泌尿肛肠外科手术器械；妇产科用手术器械；普通诊察器械；口腔设备及器具；消毒和灭菌设备及器具；批发（非实物方式）预包装食品、乳制品（含婴幼儿配方乳粉）；对外派遣实施境外工程所需的劳务人员；加工中药饮片（仅限分公司经营）；进出口业务；经营国际招标采购业务，承办国际金融组织贷款项下的国际招标采购业务；经营高新技术及其产品的开发；承包国（境）外各类工程和境内国际招标工程；汽车的销售；种植中药材；销售谷物、豆类、薯类、饲料、化工产品（危险化学品及一类易制毒化学品除外）；仓储服务；租赁机械设备。（依法须经批准的项目，经相关部门批准后依批准的内容开展经营活动。）</t>
  </si>
  <si>
    <t>公司系由原中国技术进出口总公司于1997年4月独家发起设立，以其净资产折为国家股9000万股，经1997年4月28日首次在上交所发行后，总股本达12000万股，其内部职工股300万股将在公众股2700万股1997年5月15日上市交易期满半年后上市。</t>
  </si>
  <si>
    <t>100061</t>
  </si>
  <si>
    <t>010-67164267</t>
  </si>
  <si>
    <t>010-67152359</t>
  </si>
  <si>
    <t>600056@sohu.com</t>
  </si>
  <si>
    <t>www.meheco.cn</t>
  </si>
  <si>
    <t>史录文,祝继高,王晓良</t>
  </si>
  <si>
    <t>侯文玲</t>
  </si>
  <si>
    <t>qijx999@yahoo.com.cn</t>
  </si>
  <si>
    <t>600057</t>
  </si>
  <si>
    <t>厦门象屿股份有限公司</t>
  </si>
  <si>
    <t>CNE000000QN5</t>
  </si>
  <si>
    <t>Xiamen Xiangyu Co., Ltd.</t>
  </si>
  <si>
    <t>Xiamen Xiangyu</t>
  </si>
  <si>
    <t>物流园区相关项目的开发经营，房地产租赁服务。</t>
  </si>
  <si>
    <t>经营各类商品和技术的进出口（不另附进出口商品目录），但国家限定公司经营或禁止进出口的商品及技术除外；谷物、豆及薯类批发；饲料批发；林产品批发；其它农牧产品批发；其他预包装食品批发；其他散装食品批发；金属及金属矿批发（不含危险化学品和监控化学品）；建材批发；其他化工产品批发（不含危险化学品和监控化学品）；五金产品批发；汽车零配件批发；摩托车零配件批发；其他机械设备及电子产品批发；化肥批发；石油制品批发（不含成品油、危险化学品和监控化学品）；纺织品、针织品及原料批发；棉、麻批发；服装批发；其它未列明批发业（不含需经许可审批的经营项目）；供应链管理；贸易代理；其他贸易经纪与代理；国际货运代理；国内货运代理；其他未列明运输代理业务（不含须经许可审批的事项）；机械设备仓储服务；其他仓储业（不含需经许可审批的项目）；房地产开发经营；其他未列明房地产业；商务信息咨询；软件开发；其他未列明信息技术服务业（不含需经许可审批的项目）。</t>
  </si>
  <si>
    <t>公司系由原厦新电子有限公司等六家企业于1996年3月共同发起设立，以其净资产、现金折法人股6600万股及国有法人股400万股，经1997年5月13日发行后，上市时总股本达11000万股，其内部职工股400万股将于公众股3600万股1997年6月4日在上交所交易期满半年后上市。</t>
  </si>
  <si>
    <t>福建省厦门市现代物流园区象屿路99号厦门国际航运中心E栋7层08单元</t>
  </si>
  <si>
    <t>福建省厦门市现代物流园区象屿路99号厦门国际航运中心E栋9层</t>
  </si>
  <si>
    <t>0592-6516003</t>
  </si>
  <si>
    <t>0592-5051631</t>
  </si>
  <si>
    <t>stock@xiangyu.cn</t>
  </si>
  <si>
    <t>沈维涛,沈艺峰,蔡庆辉</t>
  </si>
  <si>
    <t>邓启东</t>
  </si>
  <si>
    <t>600058</t>
  </si>
  <si>
    <t>五矿发展股份有限公司</t>
  </si>
  <si>
    <t>CNE000000Q78</t>
  </si>
  <si>
    <t>Minmetals Development Co., Ltd.</t>
  </si>
  <si>
    <t>Minmetals Development</t>
  </si>
  <si>
    <t>进出口贸易，国内贸易，高新科技，金融，国际招标投标，国际货运，酒店经营。</t>
  </si>
  <si>
    <t>钢铁及炉料（包括铁矿砂、生铁、废钢、焦炭等）、废船、非金属矿产品及其制品、建筑材料、耐火材料等商品的自营和代理进出口业务；以上主营产品的生产（废船除外）和销售；自营和代理除国家组织统一联合经营的16种出口商品以外的其他商品和技术出口业务；自营和代理除国家实行核定公司经营的其余13种进口商品以外的其他商品和技术进口业务；进出口货物的运输和运输代理、仓储、保险业务；经营国际金融组织贷款和日本输出入银行能源贷款项下的直接采购和招标采购业务；经营外国政府贷款、出口信贷、现汇项下国家及地方重点建设项目的技术和成套设备的引进业务；酒店经营及服务；自营和代理进出口贸易；“三来一补”业务；易货贸易；对销贸易；转口贸易；运输业务；饭店经营；高新科技产品的技术开发；对高新科技产品进行投资管理；网络信息技术的技术开发、技术转让；电子商务；信息咨询；上述商品的国内批发、零售、仓储、加工（国家有专项专营规定的需经特别批准）。（未经专项审批的项目除外。依法须经批准的项目，经相关部门批准后依批准的内容开展经营活动。）</t>
  </si>
  <si>
    <t>公司前身系中国五金矿产进出口总公司，1997年始以其净资产折国有法人股22500万股，经5月5日发行后，上市时总股本达30000万股，其内部职工股492万股将于公众股7008万股1997年5月28日上市交易期满半年后上市。</t>
  </si>
  <si>
    <t>北京市海淀区三里河路5号中国五矿集团大厦B座</t>
  </si>
  <si>
    <t>010-68494208</t>
  </si>
  <si>
    <t>010-68494207</t>
  </si>
  <si>
    <t>minlist@minmetals.com</t>
  </si>
  <si>
    <t>王秀丽,张守文,汤敏</t>
  </si>
  <si>
    <t>010-68494205</t>
  </si>
  <si>
    <t>cuiql@minmetals.com</t>
  </si>
  <si>
    <t>600059</t>
  </si>
  <si>
    <t>浙江古越龙山绍兴酒股份有限公司</t>
  </si>
  <si>
    <t>CNE000000Q03</t>
  </si>
  <si>
    <t>Zhejiang Guyuelongshan Shaoxing Wine Co., Ltd.</t>
  </si>
  <si>
    <t>Guyuelongshan</t>
  </si>
  <si>
    <t>钱肖华</t>
  </si>
  <si>
    <t>绍兴黄酒的生产销售。</t>
  </si>
  <si>
    <t>许可经营项目：黄酒、白酒、食用酒精（不含化学危险品）、调味料（液体）的制造、销售。一般经营项目：黄酒、白酒、饮料、食用酒精（不含化学危险品）、调味料（液体）、副食品及食品原辅料、玻璃制品的技术开发；玻璃制品的制造、销售；经营本企业或成员企业自产产品及相关技术出口业务；经营本企业或本企业成员企业生产科研所需原辅材料、机械设备、仪器仪表、零配件等商品及相关技术的进口业务；承办中外合资经营、合作生产及开展“三来一补”业务；房屋租赁、汽车租赁、机器设备租赁。（上述经营范围不含国家法律法规规定禁止、限制和许可经营的项目。）</t>
  </si>
  <si>
    <t>公司系由原中国绍兴集团公司独家发起设立，1997年始以其净资产折国家法人股6500万股，经1997年4月25日发行公众股3150万及配售350万股职工股后，上市时总股本达10000万股，其职工股将于公众股在上交所交易期满半年后上市。</t>
  </si>
  <si>
    <t>浙江省绍兴市北海桥</t>
  </si>
  <si>
    <t>0575-85176000</t>
  </si>
  <si>
    <t>0575-85166884</t>
  </si>
  <si>
    <t>hjjt@shaoxingwine.com.cn</t>
  </si>
  <si>
    <t>吴炜,沈国江,毛健,寿苗娟</t>
  </si>
  <si>
    <t>柏宏</t>
  </si>
  <si>
    <t>0575-85158435</t>
  </si>
  <si>
    <t>zjy@shaoxingwine.com.cn</t>
  </si>
  <si>
    <t>600060</t>
  </si>
  <si>
    <t>青岛海信电器股份有限公司</t>
  </si>
  <si>
    <t>CNE000000PF3</t>
  </si>
  <si>
    <t>Qingdao Hisense Electronics Co., Ltd.</t>
  </si>
  <si>
    <t>Hisense Electric</t>
  </si>
  <si>
    <t>程开训</t>
  </si>
  <si>
    <t>电视机等家用电器。</t>
  </si>
  <si>
    <t>电视机、平板显示器件、移动电话、电冰箱、电冰柜、洗衣机、热水器、微波炉、以及洗碗机、电熨斗、电吹风、电炊具等小家电产品、广播电视设备、电子计算机、通讯产品、移动通信设备、信息技术产品、家用商用电器和电子产品的研发、制造、销售、服务、维修和回收；非标准设备加工、安装售后服务；自营进出口业务（按外经贸部核准项目经营）；生产：卫星电视地面广播接收设备。房屋租赁、机械与设备租赁、物业管理。普通货运。（依法须经批准的项目，经相关部门批准后方可开展经营活动）。</t>
  </si>
  <si>
    <t>公司系由青岛海信集团公司独家发起设立，始以其净资产折为国家股10838.0259万股(1996年底变更为20000万股)，经1997年3月首次公开发行，上市时总股份27000万股；职工股700万股待其公众股上市期满半年后上市交易。</t>
  </si>
  <si>
    <t>山东省青岛市经济技术开发区前湾港路218号</t>
  </si>
  <si>
    <t>266555</t>
  </si>
  <si>
    <t>0532-83889556</t>
  </si>
  <si>
    <t>zqb@hisense.com</t>
  </si>
  <si>
    <t>刘坚,周子学,刘志远</t>
  </si>
  <si>
    <t>于芝涛</t>
  </si>
  <si>
    <t>600061</t>
  </si>
  <si>
    <t>国投资本股份有限公司</t>
  </si>
  <si>
    <t>CNE000000Q11</t>
  </si>
  <si>
    <t>SDIC Capital Co., Ltd.</t>
  </si>
  <si>
    <t>SDIC Essence</t>
  </si>
  <si>
    <t>证券期货服务业。</t>
  </si>
  <si>
    <t>投资管理，企业管理，资产管理，商务信息咨询服务，实业投资，从事货物及技术的进出口业务，计算机软硬件开发，物业管理。</t>
  </si>
  <si>
    <t>公司系由原中国纺织物资总公司等五家公司于1996年12月共同发起设立，以其净资产折国家股5147万股及法人股2583万股，经1997年4月25日发行后，上市时总股本达11000万股，其职工股300万股将于公众股2700万股1997年5月19日在上交所交易期满半年后上市，96年度利润分配方案已经股东大会通过。</t>
  </si>
  <si>
    <t>上海市自由贸易试验区北张家浜路128号204-3、204-4、204-5室</t>
  </si>
  <si>
    <t>北京西城区阜成门北大街2号国投金融大厦19层</t>
  </si>
  <si>
    <t>100034</t>
  </si>
  <si>
    <t>010-83325163</t>
  </si>
  <si>
    <t>010-83325148</t>
  </si>
  <si>
    <t>600061@sdic.com.cn</t>
  </si>
  <si>
    <t>www.sdicessence.com.cn</t>
  </si>
  <si>
    <t>张小满,纪小龙,曲晓辉</t>
  </si>
  <si>
    <t>010-52021965</t>
  </si>
  <si>
    <t>010-52021966</t>
  </si>
  <si>
    <t>林莉尔</t>
  </si>
  <si>
    <t>600062</t>
  </si>
  <si>
    <t>华润双鹤药业股份有限公司</t>
  </si>
  <si>
    <t>CNE000000Q94</t>
  </si>
  <si>
    <t>China Resources Double-crane Pharmaceutical Co., Ltd.</t>
  </si>
  <si>
    <t>China Resources Double-crane</t>
  </si>
  <si>
    <t>加工、制造制剂药品、化学、生物医药原料、医药包装材料。</t>
  </si>
  <si>
    <t>加工、制造大容量注射剂(含多层共挤膜输液袋)、小容量注射剂(含抗肿瘤类)、冻干粉针剂(含青霉素类)、片剂(含头孢菌素类)、硬胶囊剂(含头孢菌素类)、软胶囊剂(胶丸)、颗粒剂(含头孢菌素类)、冲洗剂、气雾剂、原料药、精神药品、小容量注射剂(聚丙烯安瓿)、涂剂、凝胶剂、进口药品分包装(硬胶囊剂)、制药机械设备(具体生产范围以《药品生产许可证》为准；(药品生产许可证有效期至2020年12月10日)；销售公司自产产品、机械电器设备；技术开发、技术转让、技术服务(未经专项审批项目除外)；自营和代理各类商品及技术的进出口业务，但国家限定公司经营或禁止进出口的商品及技术除外；经营进料加工和“三来一补”业务；经营对销贸易和转口贸易。(企业依法自主选择经营项目，开展经营活动；依法须经批准的项目，经相关部门批准后依批准的内容开展经营活动；不得从事本市产业政策禁止和限制类项目的经营活动。)</t>
  </si>
  <si>
    <t>公司系由北京制药厂等1997年3月2日由共同发起设立，以其部分资产折国家股8950万股，定向募集发起人法人股1050万股，经同年5月发行后，上市时总股本达14700万股，其内部职工股470万股将于公众股4230万股，1997年5月22日上市交易期满半年后上市。</t>
  </si>
  <si>
    <t>010-64742227-380</t>
  </si>
  <si>
    <t>010-64398166</t>
  </si>
  <si>
    <t>mss@dcpc.com</t>
  </si>
  <si>
    <t>文光伟,刘俊海,康彩练,Zheng Wei</t>
  </si>
  <si>
    <t>600063</t>
  </si>
  <si>
    <t>安徽皖维高新材料股份有限公司</t>
  </si>
  <si>
    <t>CNE000000QH7</t>
  </si>
  <si>
    <t>Anhui Wanwei Updated High-tech Material Industry Co., Ltd.</t>
  </si>
  <si>
    <t>Anhui Wanwei</t>
  </si>
  <si>
    <t>化纤及化工产品的生产销售。</t>
  </si>
  <si>
    <t>水泥用石灰石开采，氧气、溶解乙炔、醋酸乙烯、电石、工业乙酸酐、工业冰乙酸、乙醛、醋酸甲酯生产与销售。公司一般经营项目：各种高低聚合度和醇解度的PVA系列产品、高强高模聚乙烯醇纤维、超高强高模PVA短纤及长丝、PVA水溶性纤维、聚乙烯醇薄膜、PVB树脂、可再分散性乳胶粉、粘合剂用相关产品、聚乙烯醇强力纱、涤纶纤维、聚酯切片、聚醋酸乙烯乳液、高档面料、水泥、石灰制造、销售，工业与民用建筑工程施工三级（限建筑分公司经营），设备安装，机械加工,铁路轨道衡计量经营；建筑用石料、水泥用混合材、化工产品的生产与销售；自营和代理各类商品和技术的进出口业务（以工商行政管理部门核准为准）</t>
  </si>
  <si>
    <t>公司系由安徽省维尼厂于1996年9月25日独家发起设立，以其净资产折国有法人股9000万股，经1997年5月12日发行后，上市时总股本达14000万股，其内部职工股400万股将于公众股4600万股1997年5月28日在上交所交易期满半年后上市。</t>
  </si>
  <si>
    <t>安徽省巢湖市皖维路56号</t>
  </si>
  <si>
    <t>238002</t>
  </si>
  <si>
    <t>0551-82189280</t>
  </si>
  <si>
    <t>0551-82189447</t>
  </si>
  <si>
    <t>zqb@wwgf.com.cn</t>
  </si>
  <si>
    <t>方福前,汪莉,张传明</t>
  </si>
  <si>
    <t>孙先武</t>
  </si>
  <si>
    <t>wusy@wwgf.com.cn</t>
  </si>
  <si>
    <t>600064</t>
  </si>
  <si>
    <t>南京高科股份有限公司</t>
  </si>
  <si>
    <t>CNE000000PX6</t>
  </si>
  <si>
    <t>Nanjing Gaoke Company Limited</t>
  </si>
  <si>
    <t>Nanjing Gaoke</t>
  </si>
  <si>
    <t>市政基础设施建设、土地开发及物业管理等。</t>
  </si>
  <si>
    <t>高新技术产业投资、开发；市政基础设施建设、投资及管理（市政公用工程施工总承包二级）；土地成片开发；建筑安装工程；商品房开发、销售；物业管理、自有房屋租赁；工程设计；咨询服务；污水处理、环保项目建设、投资及管理。</t>
  </si>
  <si>
    <t>公司系由南京新港开发总公司等八家发起人于1992年7月共同发起设立，各发起人分别以土地使用权、实物资产和现金等折为发起人股8600万股，定向募集内部职工股1000万股，经1997年4月23日至29日公开发行后，上市时总股本达14600万股，其内部职工股1000万股将于公众股5000万股1997年5月6日上市交易期满三年后上市。</t>
  </si>
  <si>
    <t>江苏省南京市南京经济技术开发区恒通大道2号</t>
  </si>
  <si>
    <t>210023</t>
  </si>
  <si>
    <t>025-85800700</t>
  </si>
  <si>
    <t>025-85800720</t>
  </si>
  <si>
    <t>600064@600064.com</t>
  </si>
  <si>
    <t>园区开发</t>
  </si>
  <si>
    <t>夏江,冯巧根,高波</t>
  </si>
  <si>
    <t>025-85800728</t>
  </si>
  <si>
    <t>600066</t>
  </si>
  <si>
    <t>郑州宇通客车股份有限公司</t>
  </si>
  <si>
    <t>CNE000000PY4</t>
  </si>
  <si>
    <t>Zhengzhou Yutong Bus Co., Ltd.</t>
  </si>
  <si>
    <t>Yutong Bus</t>
  </si>
  <si>
    <t>大中型客车及其附件的生产和销售</t>
  </si>
  <si>
    <t>经营本企业自产产品及相关技术的出口业务；经营本企业生产、科研所需的原辅材料、机械设备、仪器仪表、零配件及相关技术的进口业务；经营本企业的进料加工和“三来一补”业务；客车及配件、附件、客车底盘的设计、生产与销售；机械加工、汽车整车及零部件的技术开发、转让、咨询与服务；实验分析仪器、试验机制造与销售；质检技术服务；摩托车、汽车、机电产品、五金交电、百货、化工产品（不含易燃易爆化学危险品）的销售；旧车及其配件、附件交易；汽车维修（限分支机构凭证经营）；住宿、饮食服务（限其分支机构凭证经营）；普通货运；仓储（除可燃物资）；租赁业；旅游服务；企业信息化技术服务、咨询服务；计算机软件开发与销售；市（县）际定线旅游客运、市（县）际包车客运、市（县）内包车客运、汽车出租、汽车自驾租赁业务（限分支机构凭许可证经营）；第二类增值电信业务中的信息服务业务（不含固定网电话信息服务和互联网信息服务）；经营第Ⅱ类、第Ⅲ类医疗器械（详见许可证）保险兼业代理；对外承包工程业务；新能源配套基础设施的设计咨询、建设及运营维护；通讯设备、警用装备、检测设备的销售；计算机信息系统集成。（以上范围凡需审批的，未获批准前不得经营。）</t>
  </si>
  <si>
    <t>公司前身系郑州客车厂，1993年进行股份制改组，各发起人以其经营性净资产折为发起人股1934万股，其中国家股为1482万股，1993年和1996年2月两次募集和配售法人股1100.04万股和职工股765.96万股，经1997年4月公开发行后，上市时总股本为7300万股，其内部职工股将于公众股3500万股1997年5月8日在上交所交易期满三年后上市。</t>
  </si>
  <si>
    <t>河南省郑州市管城区宇通路</t>
  </si>
  <si>
    <t>河南省郑州市管城区宇通路宇通工业园</t>
  </si>
  <si>
    <t>0371-66718281</t>
  </si>
  <si>
    <t>0371-66899123</t>
  </si>
  <si>
    <t>info@yutong.com</t>
  </si>
  <si>
    <t>李春彦,张复生,李克强</t>
  </si>
  <si>
    <t>sbd@yutong.com</t>
  </si>
  <si>
    <t>600067</t>
  </si>
  <si>
    <t>冠城大通股份有限公司</t>
  </si>
  <si>
    <t>CNE000000QD6</t>
  </si>
  <si>
    <t>Citychamp Dartong Co., Ltd.</t>
  </si>
  <si>
    <t>Citychamp Dartong</t>
  </si>
  <si>
    <t>特种漆包线业务和房地产开发业务</t>
  </si>
  <si>
    <t>对外贸易；电器机械及器材，自动化仪表及系统制造、维修、销售，有色金属材料加工；五金、交电的批发、零售；房地产开发。</t>
  </si>
  <si>
    <t>公司系由原福州市水表厂于1986年11月16日发起设立，1988年2月以其净资产折国家股2.350万股、法人股0.25万股及公众股0.20万股，同年5月增发法人股0.5万股及公众股0.5万股，1993年2月将股票由每股100元拆细为1元，经同年3月5月两次送、配股及12月分立、合并后，上市时总股本达5185.53万股，其公众股1357.53万股1997年5月8日在上交所上市交易，内部职工股1908.06万股暂不上市流通。</t>
  </si>
  <si>
    <t>福建省福州市开发区快安延伸区创新楼</t>
  </si>
  <si>
    <t>福建省福州市五一北路153号正祥商务中心2#楼8-10层</t>
  </si>
  <si>
    <t>350005</t>
  </si>
  <si>
    <t>0591-83350026</t>
  </si>
  <si>
    <t>0591-83350013</t>
  </si>
  <si>
    <t>gcdt@gcdt.net</t>
  </si>
  <si>
    <t>陈玲,吴清池,林湜</t>
  </si>
  <si>
    <t>韩孝捷</t>
  </si>
  <si>
    <t>600067@gcdt.net</t>
  </si>
  <si>
    <t>600068</t>
  </si>
  <si>
    <t>中国葛洲坝集团股份有限公司</t>
  </si>
  <si>
    <t>CNE000000QF1</t>
  </si>
  <si>
    <t>China Gezhouba Group Company Limited</t>
  </si>
  <si>
    <t>Gezhouba</t>
  </si>
  <si>
    <t>承包各类型水利水电工程等的勘测、设计、施工和安装及水泥的生产销售。</t>
  </si>
  <si>
    <t>按国家核准的资质等级范围、全过程或分项承包国内外、境内国际招标的水利水电、公路、铁路、市政公用、港口与航道、房屋建筑工程的施工总承包、工程总承包和项目管理业务；及起重设备安装工程、堤防、桥梁、隧道、机场、公路路基工程、地质灾害治理工程、输电线路、机电设备制作安装和其他建筑工程的勘察设计及施工安装，船舶制造修理，金属结构压力容器制作安装，低压开关柜制造，运输及旅游服务，电力工程施工；上述工程所需材料、设备的出口；对外派遣本行业工程、生产的劳务人员；公路、铁路、水务、水电、城市公用设施投资、建设和运营管理；分布式能源系统、储能、储热、制冷、发电机组、三维数字设备、机电一体化设备及相关产品的研发、制造、销售与服务；环保业务；生产销售和出口水泥；经营和代理本系统机械、电器设备等商品和技术进出口业务；建筑安装设备的购销和租赁；房地产开发、建设项目及工程的投资开发；房屋租赁；经营本企业自产产品及技术的进出口业务和本企业所需的机械设备、零配件、原辅材料及技术的进出口业务，但国家限定公司经营或禁止进出口的商品及技术除外；煤炭批发经营(限分支机构持证经营)，普通货运(限分公司经营)。</t>
  </si>
  <si>
    <t>公司系由中国葛洲坝水利水电工程集团公司于1996年12月25日独家发起设立，以其经营性净资产折国有法人股30000万股，经1997年5月8日发行后，上市时总股本达49000万股，其内部职工股1900万股将于公众股17100万股1997年5月26日在上交所交易满半年后上市。</t>
  </si>
  <si>
    <t>湖北省武汉市解放大道558号葛洲坝大酒店</t>
  </si>
  <si>
    <t>430033</t>
  </si>
  <si>
    <t>027-59270353</t>
  </si>
  <si>
    <t>027-59270357</t>
  </si>
  <si>
    <t>gzb@cggc.cn</t>
  </si>
  <si>
    <t>翁英俊,原大康,苏祥林,张志孝</t>
  </si>
  <si>
    <t>付俊雄</t>
  </si>
  <si>
    <t>600069</t>
  </si>
  <si>
    <t>河南银鸽实业投资股份有限公司</t>
  </si>
  <si>
    <t>CNE000000PT4</t>
  </si>
  <si>
    <t>Henan Yinge Industrial Investment Co., Ltd.</t>
  </si>
  <si>
    <t>Yinge Investment</t>
  </si>
  <si>
    <t>1997-01-13</t>
  </si>
  <si>
    <t>纸浆、纸张及深加工产品。</t>
  </si>
  <si>
    <t>纸张、纸浆及其深加工产品、百货销售；技术服务、投资咨询（国家专项规定的除外）；经营本企业自产产品及相关技术的出口业务；经营本企业生产、科研所需的原辅材料、机械设备、仪器仪表、零配件及相关技术的进口业务；经营本企业的进料加工和“三来一补”业务；提供加工、修理修配劳务；废纸、废棉等废旧物资的经营；机电装备设计、研发制造及安装维修业务；机电产品经营；防腐保温工程施工；仪器仪表校验、电气实验；钢构架制作安装。</t>
  </si>
  <si>
    <t>公司系由漯河市第一造纸厂等五家单位于1993年3月共同发起设立，前者以生产经营性净资产折为国家股6394.4万股，其他发起人也以与造纸有关的生产经营性净资产折为发起人法人股4005.6万股，定向募集内部职工股1600万股，经1997年4月首次公开发行，上市时总股份16000万股。</t>
  </si>
  <si>
    <t>河南省漯河市人民东路与东环路交叉口银鸽科技研发大厦</t>
  </si>
  <si>
    <t>0395-5615539</t>
  </si>
  <si>
    <t>0395-5615583</t>
  </si>
  <si>
    <t>yinge@yinge.cn</t>
  </si>
  <si>
    <t>赵海龙,方福前,刘汴生,陶雄华</t>
  </si>
  <si>
    <t>xingzhiheng118@yeah.net</t>
  </si>
  <si>
    <t>600070</t>
  </si>
  <si>
    <t>浙江富润股份有限公司</t>
  </si>
  <si>
    <t>CNE000000QP0</t>
  </si>
  <si>
    <t>Zhejiang Furun Co., Ltd.</t>
  </si>
  <si>
    <t>Zhejiang Furun</t>
  </si>
  <si>
    <t>纺织品销售及加工和钢管销售及加工，互联网营销及数据分析、服务业务。</t>
  </si>
  <si>
    <t>信息技术的技术开发、技术咨询、技术服务，数据处理服务及产品销售，计算机软硬件开发，经营增值电信业务（凭许可证经营）；针纺织品、服装的制造、加工；仓储，物业管理，经济信息服务。（依法须批准的项目，经相关部门批准后方可开展经营活动）</t>
  </si>
  <si>
    <t>公司系由富润集团公司(原浙江针织厂)等于1994年5月19日共同发起设立，以其净资产及现金折发起人法人股2564.9万股，并定向募集法人股1035.1万股，经1997年5月14日发行后，上市时总股本达5600万股，其内部内部职工股200万股将于公众股1800万股1997年6月4日在上交所上市交易期满半年后上市。</t>
  </si>
  <si>
    <t>浙江省诸暨市浣东街道东祥路19号</t>
  </si>
  <si>
    <t>浙江省诸暨市陶朱南路12号</t>
  </si>
  <si>
    <t>0575-7017092</t>
  </si>
  <si>
    <t>0575-7026018</t>
  </si>
  <si>
    <t>frdjtx@163.com</t>
  </si>
  <si>
    <t>程惠芳,吴奇石,葛劲夫</t>
  </si>
  <si>
    <t>傅国柱</t>
  </si>
  <si>
    <t>0575-87016551、81007118</t>
  </si>
  <si>
    <t>0575-87026018</t>
  </si>
  <si>
    <t>chen_lw@hotmail.com</t>
  </si>
  <si>
    <t>浙经律师事务所</t>
  </si>
  <si>
    <t>600071</t>
  </si>
  <si>
    <t>凤凰光学股份有限公司</t>
  </si>
  <si>
    <t>CNE000000QJ3</t>
  </si>
  <si>
    <t>Phenix Optical Company Limited</t>
  </si>
  <si>
    <t>Phenix Optical</t>
  </si>
  <si>
    <t>光学镜头、照相器材、望远镜、钢片快门、水晶饰品、光学加工、机械加工。</t>
  </si>
  <si>
    <t>光学镜头、照相器材、望远镜、钢片快门、水晶饰品、电子产品及通信设备、光学原材料、仪器零配件的制造、批发、零售，光学加工、机械加工、经营本企业和本企业成员企业自产产品及相关技术的出口业务、经营本企业和本企业成员企业生产科研所需的原辅材料、机械设备、仪器仪表、零配件及相关技术的进口业务（国家限定公司经营或禁止进出口的商品除外）经营本企业的进料加工和“三来一补”业务。（以上项目国家有专项规定的除外）</t>
  </si>
  <si>
    <t>公司前身系江西光学仪器总厂，1997年始公开募集设立，以其经营性净资产折国有法人股3360万股，同年5月发行后，上市时总股本达5560万股，其内部职工股220万股将于公众股1980万股1997年5月28日在上交所上市交易满半年后上市。</t>
  </si>
  <si>
    <t>江西省上饶市经济技术开发区凤凰西大道197号</t>
  </si>
  <si>
    <t>江西省上饶市凤凰西大道197号</t>
  </si>
  <si>
    <t>334100</t>
  </si>
  <si>
    <t>0793-8259547</t>
  </si>
  <si>
    <t>jianweiz@phenixoptics.com.cn</t>
  </si>
  <si>
    <t>杨宁,任国强,冯华君</t>
  </si>
  <si>
    <t>600072</t>
  </si>
  <si>
    <t>中船科技股份有限公司</t>
  </si>
  <si>
    <t>CNE000000QR6</t>
  </si>
  <si>
    <t>CSSC Science and Technology Co., Ltd.</t>
  </si>
  <si>
    <t>CSSC Science and Technology</t>
  </si>
  <si>
    <t>钢结构、船舶配件；中船九院的工程设计、勘察、总承包业务。</t>
  </si>
  <si>
    <t>从事建筑科技、船舶科技、海洋科技领域内的技术开发、技术咨询、技术转让、技术服务，投资管理，船舶海洋工程设计，建筑工程规划施工一体化，建设工程专业施工，从事货物及技术进出口业务。【依法须经批准的项目，经相关部门批准后方可开展经营活动】</t>
  </si>
  <si>
    <t>公司系由原江南造船(集团)有限责任公司于1997年独家发起设立，以其净资产折国有法人股7201万股，经1997年5月16日发行后，上市时总股本达13201万股，其内部职工股600万股将于公众股5400万股1997年6月3日在上交所交易期满半年后上市。</t>
  </si>
  <si>
    <t>上海市上川路361号</t>
  </si>
  <si>
    <t>上海市鲁班路600号江南造船大厦13楼</t>
  </si>
  <si>
    <t>200023</t>
  </si>
  <si>
    <t>021-63022385</t>
  </si>
  <si>
    <t>021-63141103</t>
  </si>
  <si>
    <t>mail@cssckj.com</t>
  </si>
  <si>
    <t>www.cssckj.com</t>
  </si>
  <si>
    <t>巢序,徐健,杜惟毅</t>
  </si>
  <si>
    <t>600073</t>
  </si>
  <si>
    <t>上海梅林正广和股份有限公司</t>
  </si>
  <si>
    <t>CNE000000RS2</t>
  </si>
  <si>
    <t>Shanghai Maling Aquarius Co., Ltd.</t>
  </si>
  <si>
    <t>Shanghai Maling</t>
  </si>
  <si>
    <t>资产经营，电子商务，信息采集，信息加工，信息发布，经济信息服务，食品。</t>
  </si>
  <si>
    <t>资产经营，电子商务，信息采集，信息加工，信息发布，经济信息服务，销售：预包装食品（含熟食卤味、含冷冻(藏)食品），马口铁，印铁，化工原料(除危险品),食品机械及零件，国内贸易（除专项规定），自营和代理各类商品和技术的进出口，但国家限定公司经营或禁止进出口的商品及技术除外。</t>
  </si>
  <si>
    <t>公司系由上海梅林(集团)有限公司于1997年6月独家发起设立，以其净资产折为国有法人股17000万股，经1997年6月16日发行后，上市时总股本达27000万股，其职工股1000万股将于公众股9000万股1997年7月4日在上交所上市期满半年后上市流通。</t>
  </si>
  <si>
    <t>上海恒丰路601号（邮电大厦）</t>
  </si>
  <si>
    <t>200070</t>
  </si>
  <si>
    <t>021-22257000</t>
  </si>
  <si>
    <t>021-22257100</t>
  </si>
  <si>
    <t>ml@shanghaimaling.com</t>
  </si>
  <si>
    <t>吴通红</t>
  </si>
  <si>
    <t>王德清,史剑梅,刘长奎</t>
  </si>
  <si>
    <t>何茹</t>
  </si>
  <si>
    <t>021-22257017</t>
  </si>
  <si>
    <t>021-22257015</t>
  </si>
  <si>
    <t>yuxf@shanghaimaling.com</t>
  </si>
  <si>
    <t>600074</t>
  </si>
  <si>
    <t>*ST保千</t>
  </si>
  <si>
    <t>江苏保千里视像科技集团股份有限公司</t>
  </si>
  <si>
    <t>CNE000000RC6</t>
  </si>
  <si>
    <t>Jiangsu Protruly Vision Technology Group Co., Ltd.</t>
  </si>
  <si>
    <t>Protruly</t>
  </si>
  <si>
    <t>生产、销售双向拉伸聚酯薄膜等。</t>
  </si>
  <si>
    <t>电子摄像技术、计算机软硬件研发、生产、销售、租赁；项目投资；物业管理服务；自营和代理各类商品及技术的进出口业务（国家限定企业经营或禁止进出口的商品和技术除外）；物业租赁。（依法须经批准的项目，经相关部门批准后方可开展经营活动）公司董事会可以根据客观需要和实际情况依法变更经营范围。</t>
  </si>
  <si>
    <t>公司系由南京塑料包装材料总厂等六家单位于1997年6月共同发起设立，各发起人以净资产投入折为国有法人股6000万股，经1997年6月5日发行后，上市时总股本为9000万股，其职工股300万股将于公众股2700万股1997年6月23日上市交易期满半年后上市流通。</t>
  </si>
  <si>
    <t>江苏省南京经济技术开发区兴智路兴智科技园B栋21层</t>
  </si>
  <si>
    <t>0755-86726424</t>
  </si>
  <si>
    <t>0755-86957196</t>
  </si>
  <si>
    <t>stock@protruly.com.cn</t>
  </si>
  <si>
    <t>蔡庆红,张振义</t>
  </si>
  <si>
    <t>丁立红(代)</t>
  </si>
  <si>
    <t>翁佳佳</t>
  </si>
  <si>
    <t>600075</t>
  </si>
  <si>
    <t>新疆天业股份有限公司</t>
  </si>
  <si>
    <t>CNE000000R10</t>
  </si>
  <si>
    <t>Xinjiang Tianye Co., Ltd.</t>
  </si>
  <si>
    <t>Xinjiang Tianye</t>
  </si>
  <si>
    <t>农用塑料制品、化工产品生产和销售、种殖业。</t>
  </si>
  <si>
    <t>化工产品（含腐蚀品具体范围以许可证为准）的生产与销售；汽车运输；番茄酱的生产和销售（限所属分支机构经营）；塑料制品的生产和销售；机电设备（小轿车及国家专项审批规定的产品除外）、建筑材料、五金交电、钢材、棉麻产品、轻纺产品、汽车配件、畜产品、干鲜果品的销售；农业种植、畜牧养殖、农业水土开发；柠檬酸、电石及副产品的生产和销售（上述经营项目仅限所属分支机构经营）；废旧塑料回收、再加工、销售；货物及技术的进出口经营（国家限定公司经营或禁止进出口的商品和技术除外）；农副产品的加工（国家有专项审批的产品除外）；保温材料的生产、销售、安装；机械设备、房屋、车辆租赁；货物装卸、搬运服务；纸质包装袋、复合包装袋、塑料编织袋、塑料袋的生产和销售。（依法须经批准的项目，经相关部门批准后方可开展经营活动）</t>
  </si>
  <si>
    <t>公司系由新疆石河子天业塑化总厂于1996年末独家发起设立，以其经营性净资产折为国有法人股3600万股，经1997年5月23日发行后，上市时总股本达6300万股，其职工股270万股将于公众股2430万股1997年6月17日在上交所上市交易期满半年后上市。</t>
  </si>
  <si>
    <t>新疆石河子市经济技术开发区北三东路36号</t>
  </si>
  <si>
    <t>0993-2623118</t>
  </si>
  <si>
    <t>0993-2623163</t>
  </si>
  <si>
    <t>master@xjtymail.com</t>
  </si>
  <si>
    <t>全泽,王东盛,张鑫</t>
  </si>
  <si>
    <t>关刚</t>
  </si>
  <si>
    <t>ygdq@sohu.com</t>
  </si>
  <si>
    <t>600076</t>
  </si>
  <si>
    <t>康欣新材料股份有限公司</t>
  </si>
  <si>
    <t>CNE000000QB0</t>
  </si>
  <si>
    <t>Kangxin New Materials Co., Ltd.</t>
  </si>
  <si>
    <t>Kangxin New Materials</t>
  </si>
  <si>
    <t>电子通讯产品的生产销售。</t>
  </si>
  <si>
    <t>研发、制造、销售生物质材料；货物进出口业务；货物运输；种植、培育、推广各类优质林木及林木种苗.</t>
  </si>
  <si>
    <t>公司系由原潍坊华光电子信息产业集团公司于1993年9月独家发起设立，以其净资产折国有法人股4026万股，并定向募集法人股4000万股和职工股1000万股，经1997年5月6日发行后，上市时总股本达14026万股，其职工股1000万股将于公众股5000万股在上交所上市交易期满三年后上市。</t>
  </si>
  <si>
    <t>山东省潍坊市高新技术产业开发区北宫东街6号</t>
  </si>
  <si>
    <t>湖北省孝感市汉川市经济开发区新河工业园路特一号</t>
  </si>
  <si>
    <t>431600</t>
  </si>
  <si>
    <t>0712-8102866</t>
  </si>
  <si>
    <t>0712-8102978</t>
  </si>
  <si>
    <t>zqbir@hbkangxin.cn</t>
  </si>
  <si>
    <t>www.hg.com.cn</t>
  </si>
  <si>
    <t>许斌,汤湘希,穆铁虎</t>
  </si>
  <si>
    <t>600077</t>
  </si>
  <si>
    <t>宋都基业投资股份有限公司</t>
  </si>
  <si>
    <t>CNE000000Q86</t>
  </si>
  <si>
    <t>Sundy Land Investment Co., Ltd.</t>
  </si>
  <si>
    <t>Sundy Land</t>
  </si>
  <si>
    <t>产业投资、企业管理咨询及服务、电子通信产品、半导体材料等。</t>
  </si>
  <si>
    <t>产业投资、企业管理咨询及服务；电子、通讯、半导体材料技术研发，钢材、矿石、焦炭、生铁、铁合金、有色金属销售；机械设备销售及售后服务。自营和代理各类商品和技术的进出口业务（国家法律法规限制或禁止的除外）。</t>
  </si>
  <si>
    <t>公司系由原铁岭精工机器厂等于1993年3月30日共同发起设立，以其净资产折国家股2010万股，法人股1178万股，并定向募集职工股796万股，经1997年5月12日发行后，总股本达5006万股，其原内部职工股398万股占用额度与新发行的公众股1022万股于1997年5月20日在上交所交易，剩余398万股将于本次新股上市期满三年后上市。</t>
  </si>
  <si>
    <t>浙江省杭州市富春路789号宋都大厦506室</t>
  </si>
  <si>
    <t>浙江省杭州市富春路789号宋都大厦五楼</t>
  </si>
  <si>
    <t>0571-86759621</t>
  </si>
  <si>
    <t>0571-86056788</t>
  </si>
  <si>
    <t>600077@songdu.com</t>
  </si>
  <si>
    <t>杜兴强,郑金都,华民</t>
  </si>
  <si>
    <t>600078</t>
  </si>
  <si>
    <t>江苏澄星磷化工股份有限公司</t>
  </si>
  <si>
    <t>CNE000000R51</t>
  </si>
  <si>
    <t>Jiangsu Chengxing Phosph-chemicals Co., Ltd.</t>
  </si>
  <si>
    <t>Chengxing</t>
  </si>
  <si>
    <t>江永康</t>
  </si>
  <si>
    <t>化学产品、丝绢纺织业，磷化工产品。</t>
  </si>
  <si>
    <t>许可经营项目：食品添加剂的生产，危险化学品的生产、批发（按许可证所列范围经营）；一般经营项目：化工原料及化工产品制造、销售，本企业自产的化工原料及化工产品出口，电子产品制造、销售，金属材料、建筑材料、农副产品销售，技术咨询服务。</t>
  </si>
  <si>
    <t>公司系由宜兴市绢麻纺织印染实业总公司等三家单位共同发起设立，以其净交资产及现金投入折为发起人股6768.71万股，并定向募集职工股513万股，经1997年5月发行后，上市时总股本达10781.71万股，其职工股182.04万股将于公众股3500万股于1997年6月27日上市交易后期满三年后上市流通。</t>
  </si>
  <si>
    <t>江苏省江阴市梅园大街618号</t>
  </si>
  <si>
    <t>0510-80622327、0510-80622329</t>
  </si>
  <si>
    <t>0510-86281884</t>
  </si>
  <si>
    <t>cx@phosphatechina.com</t>
  </si>
  <si>
    <t>刘斌,宋超,王凌</t>
  </si>
  <si>
    <t>王国忠</t>
  </si>
  <si>
    <t>韦莉</t>
  </si>
  <si>
    <t>0510-80622329</t>
  </si>
  <si>
    <t>600079</t>
  </si>
  <si>
    <t>人福医药集团股份公司</t>
  </si>
  <si>
    <t>CNE000000QW6</t>
  </si>
  <si>
    <t>Humanwell Healthcare (Group) Co., Ltd.</t>
  </si>
  <si>
    <t>Humanwell Healthcare</t>
  </si>
  <si>
    <t>医药产业产品的生产、研发和销售等。</t>
  </si>
  <si>
    <t>药品研发；生物技术研发；化工产品（化学危险品除外）的研发、销售；技术开发、技术转让及技术服务；货物进出口、技术进出口、代理进出口（不含国家禁止或限制进出口的货物或技术）；对医药产业、医疗机构的投资及管理；房地产开发、商品房销售（资质叁级）；组织“三来一补”业务。（上述范围中国家有专项规定的项目经审批后或凭许可证在核定期限内经营）。</t>
  </si>
  <si>
    <t>公司系由中国人福新技术开发中心等三家公司于1993年3月共同发起设立，以现金等折发起人股3030万股，并募集法人股120万股及职工股600万股，经1997年5月22日发行后，上市时总股本达5750万股，其职工股将于公众股2000万股1997年6月6日在上交所交易期满三年后上市。</t>
  </si>
  <si>
    <t>中国湖北省武汉市东湖高新区高新大道666号</t>
  </si>
  <si>
    <t>湖北省武汉市洪山区关山街鲁磨路369号</t>
  </si>
  <si>
    <t>027-87597232</t>
  </si>
  <si>
    <t>humanwell@vip.sina.com</t>
  </si>
  <si>
    <t>王学恭,何其生,谢获宝</t>
  </si>
  <si>
    <t>027-87596393</t>
  </si>
  <si>
    <t>rfkj600079@vip.sina.com</t>
  </si>
  <si>
    <t>600080</t>
  </si>
  <si>
    <t>金花企业(集团)股份有限公司</t>
  </si>
  <si>
    <t>CNE000000QQ8</t>
  </si>
  <si>
    <t>Ginwa Enterprise (Group) Inc.</t>
  </si>
  <si>
    <t>Ginwa</t>
  </si>
  <si>
    <t>医药保健品、旅游开发、贸易、电子产品开发等。</t>
  </si>
  <si>
    <t>金属材料（专控除外）、化工材料（易制毒及危险化学品除外）、化学仪器、电子产品、机械水暖材料、汽车配件、日用百货、办公用品、工艺品、绝级材料、家具、玻璃陶瓷、计算机、服装针织、装饰材料、园艺产品、玩具、灶具、空气调节设备的批发和零售；与本企业生产经营相关的服务业（国家有专项规定的除外）；租赁业务；珠宝加工及批发、零售；本企业生产的医药保健品、饮料、机电产品的出口（国家限定或禁止公司经营出口的商品除外）；本企业生产、科研所需的原辅材料、机械设备、仪器仪表及零配件的进口业务（国家限定或禁止公司经营的商品和技术除外）；医药、保健食品、纯净水的生产、加工、销售、化工原料的生产和销售（限分支机构经营）。</t>
  </si>
  <si>
    <t>公司系由原陕西金花实业发展有限责任公司等于1996年2月共同发起设立，以其净资产折发起人股5000万股，经1997年5月发行后，上市时总股本达8000万股，其内部职工股300万股将于公众股2700万股1997年6月12日在上交所上市期满半年后上市。</t>
  </si>
  <si>
    <t>陕西省西安市高新技术产业开发区科技四路202号</t>
  </si>
  <si>
    <t>029-88336635</t>
  </si>
  <si>
    <t>029-81778626</t>
  </si>
  <si>
    <t>ginwa@pub.xaonline.com,ginwa@public.xa.sn.cn</t>
  </si>
  <si>
    <t>牛晓涛,郭凌,黄丽琼</t>
  </si>
  <si>
    <t>600081</t>
  </si>
  <si>
    <t>东风电子科技股份有限公司</t>
  </si>
  <si>
    <t>CNE000000RP8</t>
  </si>
  <si>
    <t>Dong Feng Electronic and Technology Co., Ltd.</t>
  </si>
  <si>
    <t>Dongfeng Technology</t>
  </si>
  <si>
    <t>研究、开发、采购、制造发动机电喷系统部件、ABS防抱死制动系统部件、GPS车载导航系统部件及电子防盗系统部件等汽车电子系统产品。</t>
  </si>
  <si>
    <t>研究、开发、采购、制造、销售汽车仪表系统、饰件系统、制动系统、供油系统产品，GPS车载导航系统部件及车身控制器等汽车电子系统产品；汽车、摩托车及其它领域的传感器及其他部件产品、塑料零件、有色金属压铸件的设计、制造和销售，自营和代理各类商品和技术的进出口，但国家限定公司经营或禁止进出口的商品及技术除外（涉及许可经营的凭许可证经营）。</t>
  </si>
  <si>
    <t>公司系由东风汽车公司于1997年6月独家发起设立，以其净资产折为国有法人股3750万股，经1997年6月13日发行后，上市时总股本达5000万股，其职工股125万股将于公众股1125万股1997年7月3日在上交所上市交易期满半年后上市流通。</t>
  </si>
  <si>
    <t>上海市中山北路2000号22楼</t>
  </si>
  <si>
    <t>200063</t>
  </si>
  <si>
    <t>021-62033003-52</t>
  </si>
  <si>
    <t>021-62032133</t>
  </si>
  <si>
    <t>postmaster@detc.com.cn</t>
  </si>
  <si>
    <t>章击舟,朱国洋,张国明</t>
  </si>
  <si>
    <t>江川</t>
  </si>
  <si>
    <t>tianya@detc.com.cn</t>
  </si>
  <si>
    <t>郑明</t>
  </si>
  <si>
    <t>600082</t>
  </si>
  <si>
    <t>天津海泰科技发展股份有限公司</t>
  </si>
  <si>
    <t>CNE000000RD4</t>
  </si>
  <si>
    <t>Tianjin Hi-tech Development Co., Ltd.</t>
  </si>
  <si>
    <t>Hi-tech Develop</t>
  </si>
  <si>
    <t>经营本系统商业进出口业务，零售业务。</t>
  </si>
  <si>
    <t>向孵化高新技术成果和创业型科技企业、高新技术企业投资并进行产品的开发、生产；土地开发、房地产开发；技术开发、咨询、转让、服务（电子与信息、机电一体化、新材料、生物工程及制药、新能源和节能技术、环境科学和劳动保护、新型建筑材料、仪器仪表的技术及产品）；物业管理；管理信息咨询；商品及物资的批发兼零售；科技产品及技术进出口业务；易货贸易及转口贸易；保税仓储；限分支机构经营；货运（以上范围内国家有专营专项规定的按规定办理）。</t>
  </si>
  <si>
    <t>公司系由天津百货大楼于1992年独家发起设立，以其净资产折为国家股5120万股，定向募集法人股9439.66万股和职工股2360.34万股，1993年将原社团法人股界定为职工股，使职工股增加至6182.8万股；1996年公司股本按2:1缩股，经1997年6月6日发行后，上市时总股本达11460万股 其内部职工股3091.4万股将公众股3000万股上市交易期满三年后上市流通。</t>
  </si>
  <si>
    <t>天津市新技术产业园区华苑产业区海泰发展六道6号海泰绿色产业基地G座11层</t>
  </si>
  <si>
    <t>022-85689891</t>
  </si>
  <si>
    <t>022-85689889</t>
  </si>
  <si>
    <t>irm@hitech-develop.com</t>
  </si>
  <si>
    <t>尹琳,魏莉,李小平</t>
  </si>
  <si>
    <t>ligang@hitech-develop.com</t>
  </si>
  <si>
    <t>600083</t>
  </si>
  <si>
    <t>江苏博信投资控股股份有限公司</t>
  </si>
  <si>
    <t>CNE000000R28</t>
  </si>
  <si>
    <t>Jiangsu Boxin Investing and Holdings Co., Ltd.</t>
  </si>
  <si>
    <t>Boxin</t>
  </si>
  <si>
    <t>对外投资业务。</t>
  </si>
  <si>
    <t>计算机软件开发销售；销售：电子产品、家用电器、日用杂品、家居饰品、婴儿用品、文具用品、体育用品及器材、润滑油、汽车零配件、办公设备耗材、电力设备，光电产品，机电设备，计算机设备；通讯系统设备的技术开发、维护和销售；商务信息咨询；技术开发、技术咨询、技术服务、技术转让；增值电信业务；通讯工程、计算机网络工程施工及技术服务；光电产品、通讯器材、机电设备、计算机设备的安装服务；自营和代理各类商品及技术进出口业务；市场营销策划服务。移动通讯终端(包括移动电话机、数据终端)、通讯器材、通讯器材周边产品及零配件的开发、生产、销售、技术服务、维修、咨询；对外投资业务，国内(一般经营项目商品)贸易、物资供销(属国家专营、专控、专卖、限制类、禁止类、许可类的商品除外)。</t>
  </si>
  <si>
    <t>公司系由原国营红光电子管厂等于1993年5月共同发起设立，以净资产及现金投入折发起人股20504.5485万股，并定向募集法人股11495.4515万股及职工股8000万股，1997年4月按1:0.4进行缩股，经5月23日发行后，上市时总股本达23000万股，其内部职工股6573.06万股将于公众股7000万股1997年6月6日在上交所上市交易期满三年后上市。</t>
  </si>
  <si>
    <t>江苏省苏州市姑苏区朱家湾街8号姑苏软件园B2栋</t>
  </si>
  <si>
    <t>北京市朝阳区建国路91号金地中心B座12层</t>
  </si>
  <si>
    <t>010-58702984</t>
  </si>
  <si>
    <t>010-58702953</t>
  </si>
  <si>
    <t>600083@boxinholding.com</t>
  </si>
  <si>
    <t>刘微芳,黄日雄,陈海锋</t>
  </si>
  <si>
    <t>600084</t>
  </si>
  <si>
    <t>中信国安葡萄酒业股份有限公司</t>
  </si>
  <si>
    <t>CNE000000RZ7</t>
  </si>
  <si>
    <t>CITIC Guoan Wine Co., Ltd.</t>
  </si>
  <si>
    <t>CITIC Wine</t>
  </si>
  <si>
    <t>葡萄酒的生产、销售；农业开发；货物及技术的进出口经营。</t>
  </si>
  <si>
    <t>许可经营项目：葡萄酒的生产；一般经营项目：葡萄酒的销售；葡萄种植；农业开发；货物及技术的进出口经营；五金交电产品，化工原料，机电产品，仪器仪表，日用百货，办公用品，工艺美术品，农畜产品的销售；农业种植；家畜养殖；房屋租赁。</t>
  </si>
  <si>
    <t>公司前身系新天国际经济技术合作公司，1997年7月始进行股份改组，由四家发起人以净资产及现金投入折为国有法人股5600万股，经1997年7月18日发行后，上市时总股本达8600万股，其内部职工股300万将于公众股2700万股1997年7月11日在上交所上市交易期满半年后上市。</t>
  </si>
  <si>
    <t>新疆维吾尔自治区乌鲁木齐市红山路39号</t>
  </si>
  <si>
    <t>0991-8881238</t>
  </si>
  <si>
    <t>0991-8882439</t>
  </si>
  <si>
    <t>600084@xtptj.com</t>
  </si>
  <si>
    <t>占磊,汤洋,关志强,孙志鸿</t>
  </si>
  <si>
    <t>zpjy600084@163.com</t>
  </si>
  <si>
    <t>600085</t>
  </si>
  <si>
    <t>北京同仁堂股份有限公司</t>
  </si>
  <si>
    <t>CNE000000R69</t>
  </si>
  <si>
    <t>Beijing Tong Ren Tang Co., Ltd.</t>
  </si>
  <si>
    <t>Tongrentang</t>
  </si>
  <si>
    <t>制药、中药生产销售。</t>
  </si>
  <si>
    <t>制造、加工中成药制剂、化妆品、酒剂、涂膜剂、软胶囊剂、硬胶囊剂、保健酒、加工鹿、乌鸡产品、营养液制造（不含医药作用的营养液）。经营中成药、中药材、西药制剂、生化药品、保健食品、定型包装食品、酒、医疗器械、医疗保健用品。零售中药饮片、保健食品、定型包装食品（含乳冷食品）、图书、百货。中医科、内科专业、外科专业、妇产科专业、儿科专业、皮肤科专业、老年病科专业诊疗。技术咨询、技术服务、技术开发、技术转让、技术培训、劳务服务。药用动植物的饲养、种植；养殖梅花鹿、乌骨鸡、麝、马鹿。广告设计制作。危险货物运输（3类）、普通货运。物业管理和供暖服务。出租办公用房、出租商业用房。自营和代理各类商品及技术的进出口业务，但国家限定公司经营或禁止进出口的商品及技术除外。</t>
  </si>
  <si>
    <t>公司前身系中国北京同仁堂集团公司1997年始以其生产经营性净资产折为国有法人股15000万股，经1997年5月29日发行后，总股本达20000万股，其内部职工股500万股将于公众股4500万股1997年6月25日上市期满半年后上市。</t>
  </si>
  <si>
    <t>北京市北京经济技术开发区西环南路8号</t>
  </si>
  <si>
    <t>北京市东城区崇文门外大街42号</t>
  </si>
  <si>
    <t>010-67179780</t>
  </si>
  <si>
    <t>010-67152230</t>
  </si>
  <si>
    <t>tongrentang@tongrentang.com</t>
  </si>
  <si>
    <t>www.tongrentang.com</t>
  </si>
  <si>
    <t>吴星宇,王瑛,刘渊,王惠珍</t>
  </si>
  <si>
    <t>刘向光</t>
  </si>
  <si>
    <t>jiazetao@tongrentang.com</t>
  </si>
  <si>
    <t>600086</t>
  </si>
  <si>
    <t>东方金钰股份有限公司</t>
  </si>
  <si>
    <t>CNE000000QX4</t>
  </si>
  <si>
    <t>Eastern Gold Jade Co., Ltd.</t>
  </si>
  <si>
    <t>Eastern Gold Jade</t>
  </si>
  <si>
    <t>宝石及珠宝饰品的加工、批发、销售；翡翠原材料的批发销售。</t>
  </si>
  <si>
    <t>宝石及珠宝饰品的加工、批发、销售，翡翠原材料的批发销售；文化旅游项目的开发；工艺美术品、文化办公用品、体育用品、五金交电、化工原料（不含危险化学品及国家限制经营的）、建筑材料、金属材料的批发、零售、代购代销；农林花卉种植；纺织品生产销售和进出口贸易；办公自动化高新技术开发；新技术产品研制、销售；实业投资（国家禁止投资的行业除外）；经营进口本企业生产、科研所需要原辅材料、机械设备、仪器仪表、零配件。</t>
  </si>
  <si>
    <t>公司系由原鄂州市服装总厂等于1993年4月2日共同发起设立，以其经营性净资产折发起人股2860万股，并定向募集职工股300万股，1995年6月及10月分别按10:3比例进行配股和转增股本，1996年3月按10:4.5及10:1比例进行送股和转增，经1997年5月22日发行后，上市时总股本达11595.99万股，其职工股816.075万股将于公众股3000万股1997年6月6日在上交所上市交易期满三年后上市。</t>
  </si>
  <si>
    <t>鄂州市</t>
  </si>
  <si>
    <t>广东省深圳市罗湖区贝丽北路水贝工业园2栋东方金钰大厦3楼</t>
  </si>
  <si>
    <t>0755-25266298</t>
  </si>
  <si>
    <t>0755-25266279</t>
  </si>
  <si>
    <t>376760260@qq.com</t>
  </si>
  <si>
    <t>万安娃,张兆国</t>
  </si>
  <si>
    <t>张文风</t>
  </si>
  <si>
    <t>赵宁(代)</t>
  </si>
  <si>
    <t>zhuyibo@vip.sina.com</t>
  </si>
  <si>
    <t>600088</t>
  </si>
  <si>
    <t>中视传媒股份有限公司</t>
  </si>
  <si>
    <t>CNE000000QY2</t>
  </si>
  <si>
    <t>China Television Media, Ltd.</t>
  </si>
  <si>
    <t>CCTV Media</t>
  </si>
  <si>
    <t>为剧组提供拍摄场地及服务、并对中外旅客提供旅游服务；设计，制作，发布，代理各类广告业务，文化经纪。</t>
  </si>
  <si>
    <t>影视拍摄基地开发、经营，影视拍摄（摄制电影［单片］），电视剧节目制作、销售经营，影视设备租赁、高清晰度影视技术、宽带数字信息技术、网络系统集成技术的开发及相关的信息服务，设计、制作、发布、代理各类广告业务，文化（含演出）经纪，房地产开发，科学技术服务，室内外装饰，物业管理，实业投资、投资咨询，综合文艺表演，百货、工艺美术品（黄金制品除外）的销售，国内贸易（除专项规定），摄影服务，以下限分支机构经营：市内水上旅游客运（三国城、水浒城水上景区），零售预包装食品，小型餐馆，住宿，卷烟、雪茄烟零售，停车场经营。【企业经营涉及行政许可的，凭许可证件经营】</t>
  </si>
  <si>
    <t>公司系以中央电视台无锡太湖影视城为主要发起人于1997年始发起设立，以净资产及现金投入折国有法人股11800万股，经1997年5月22日发行后，上市时总股本达16800万股，其内部职工股225万股将于公众股4775万股1997年6月16日在上交所上市期满半年后上市。</t>
  </si>
  <si>
    <t>021-68765168</t>
  </si>
  <si>
    <t>021-68763868</t>
  </si>
  <si>
    <t>ctvoffice@ctv-media.com.cn</t>
  </si>
  <si>
    <t>李丹,丑洁明,杨安进</t>
  </si>
  <si>
    <t>王钧</t>
  </si>
  <si>
    <t>irmanager@ctv-media.com.cn</t>
  </si>
  <si>
    <t>苏甦</t>
  </si>
  <si>
    <t>600089</t>
  </si>
  <si>
    <t>特变电工股份有限公司</t>
  </si>
  <si>
    <t>CNE000000RB8</t>
  </si>
  <si>
    <t>Tebian Electric Apparatus Stock Co., Ltd.</t>
  </si>
  <si>
    <t>Tebian Electric Apparatus</t>
  </si>
  <si>
    <t>变压器、电线电缆及辅助设备的制造和销售。</t>
  </si>
  <si>
    <t>变压器、电抗器、互感器、电线电缆及其他电气机械器材的制造、销售、检修、安装及回收；机械设备、电子产品的生产销售；五金交电的销售；硅及相关产品的制造、研发及相关技术咨询；矿产品的加工；新能源技术、建筑环保技术、水资源利用技术及相关工程项目的研发及咨询；太阳能系统组配件、环保设备的制造、安装及相关技术咨询；太阳能光伏离网和并网及风光互补系统、柴油机光互补系统及其他新能源系列工程的设计、建设、安装及维护；太阳能集中供热工程的设计、安装；太阳能光热产品的设计、制造；承包境外机电行业输变电、水电、火电站工程和国内、国际招标工程，上述境外工程所属的设备、材料出口，对外派遣实施上述境外工程所需的劳务人员；进口钢材经营；一般货物和技术的进出口；电力工程施工总承包特级资质、电力行业甲级资质，从事电力各等级工程施工总承包、工程总承包、项目管理业务以及相关工程技术与设计服务；房屋出租；水的生产和供应（限下属分支机构经营）；电力供应；热力生产和供应；货物运输代理服务及相关咨询；花草培育、销售。（依法须经批准的项目，经相关部门批准后方可开展经营活动）</t>
  </si>
  <si>
    <t>公司系由昌吉市特种变压器厂等四家发起单位于1993年2月共同发起设立，法人股1250万股，定向募集内部职工股300万股，1996年1月增募法人股3618万股，经1996年6月在乌鲁木齐市公开发行后，上市时总股本达8168万股，其职工股300万股将于公众股3000万在1996年6月18日上市交易后期满三年后上市。</t>
  </si>
  <si>
    <t>新疆维吾尔自治区昌吉市北京南路189号</t>
  </si>
  <si>
    <t>0994-6508000</t>
  </si>
  <si>
    <t>0994-2723615</t>
  </si>
  <si>
    <t>tbeazqb@tbea.com</t>
  </si>
  <si>
    <t>孙卫红,董景辰,陈盈如,杨百寅</t>
  </si>
  <si>
    <t>黄汉杰</t>
  </si>
  <si>
    <t>于永鑫</t>
  </si>
  <si>
    <t>600090</t>
  </si>
  <si>
    <t>新疆同济堂健康产业股份有限公司</t>
  </si>
  <si>
    <t>CNE000000QK1</t>
  </si>
  <si>
    <t>Xin Jiang Ready Health Industry Co., Ltd.</t>
  </si>
  <si>
    <t>Ready Health</t>
  </si>
  <si>
    <t>医药流通配送。</t>
  </si>
  <si>
    <t>许可经营项目：药品、医疗器械（含中药材、中药饮片、中成药、化学药制剂、抗生素制剂、生化药品、生物药品、医疗器械）、保健食品（预包装食品兼散装食品、乳制品（含婴幼儿配方乳粉）、保健食品、保健品）批发兼零售。一般经营项目：医药、医疗、健康产业领域的投资；日用品、化妆品、卫生材料的批发兼零售；物业管理；仓储服务、房屋出租；家具、办公用品、百货、家电、机电的批发零售；进出口业务；项目投资；房屋租赁。</t>
  </si>
  <si>
    <t>公司系由原新疆轻工业供销总公司等于1993年3月共同发起设立，以净资产及现金投入方式折为发起人股400万股，并定募集法人股330万股及职工股270万股，1994年8月及1995年11月两次进行增资扩股，经1997年5月12日发行后，上市时总股本达8000万股，其内部职工股270万股将于公众股3000万股1997年6月16在上交所上市交易期满三年后上市。</t>
  </si>
  <si>
    <t>新疆维吾尔自治区乌鲁木齐市经济技术开发区上海路130号</t>
  </si>
  <si>
    <t>0991-3687305、0991-3687319</t>
  </si>
  <si>
    <t>0991-3687311</t>
  </si>
  <si>
    <t>xjtongjitang@163.com</t>
  </si>
  <si>
    <t>张金鑫,王锦霞,廖圣林</t>
  </si>
  <si>
    <t>0991-3687305</t>
  </si>
  <si>
    <t>600091</t>
  </si>
  <si>
    <t>ST明科</t>
  </si>
  <si>
    <t>包头明天科技股份有限公司</t>
  </si>
  <si>
    <t>CNE000000RQ6</t>
  </si>
  <si>
    <t>Baotou Tomorrow Technology Co., Ltd.</t>
  </si>
  <si>
    <t>Tomorrow Technology</t>
  </si>
  <si>
    <t>化工产品、信息产业，网络工程及远程教育服务，环保设备、烧碱、PVC树脂等生产销售。</t>
  </si>
  <si>
    <t>许可经营项目：无一般经营项目：销售烧碱，聚氯乙烯树脂，盐酸，苯酚，电石，工业盐、金属材料、塑料制品、塑料原材料、化工原料及化工制品（危险化学品除外）；钢材、木材、建筑材料及制品、焦炭、重油、蜡油、燃料油销售（危险化学品除外）；化工包装，室内装饰、装潢（凭资质经营）；化工产品的研制、开发（需前置审批许可的项目除外）；化工机械加工；出口本企业自产的机电产品、轻工纺织；网络工程及远程教育服务；环保设备生产及销售；计算机软硬件及外围设备的生产、销售；销售电子原件、通讯器材（除专营）、办公设备；咨询服务，仓储（需前置审批许可的项目除外），租赁；货物运输代理服务；煤炭销售。（依法须经批准的项目，经相关部门批准后方可开展经营活动）</t>
  </si>
  <si>
    <t>公司系由包头化工集团总公司于1994年6月独家发起设立，以其净资产折为国有法人股6420万股，经1997年6月13日发行后，上市时总股本达10120万股，其职工股370万股将于公众股3330万股1997年7月4日在上交所上市交易期满半年后上市流通。</t>
  </si>
  <si>
    <t>内蒙古自治区包头稀土高新技术产业开发区曙光路22号</t>
  </si>
  <si>
    <t>0472-2207068</t>
  </si>
  <si>
    <t>0472-2207059</t>
  </si>
  <si>
    <t>600091@sina.com.cn</t>
  </si>
  <si>
    <t>周序中,付伟,孙立武</t>
  </si>
  <si>
    <t>guanming@tomotech.com</t>
  </si>
  <si>
    <t>600093</t>
  </si>
  <si>
    <t>易见供应链管理股份有限公司</t>
  </si>
  <si>
    <t>CNE000000RG7</t>
  </si>
  <si>
    <t>Easy Visible Supply Chain Management Co., Ltd.</t>
  </si>
  <si>
    <t>Easysight</t>
  </si>
  <si>
    <t>任子翔</t>
  </si>
  <si>
    <t>供应链管理、商业保理和汽车零部件生产销售。</t>
  </si>
  <si>
    <t>（以下范围不含前置许可项目，后置许可项目凭许可证或审批文件经营）供应链管理，商品批发与零售，进出口业，社会经济咨询。（依法须经批准的项目，经相关部门批准后方可开展经营活动）</t>
  </si>
  <si>
    <t>公司前身是四川实味食品有限公司，1997年6月进行改组，以其净资产折为发起人股7500万股，经1997年6月10日发行后，上市总股本达7500万股，其职工股300万股将于公众股2700万股1997年6月26日上市交易期满半年后上市流通。</t>
  </si>
  <si>
    <t>四川省成都市高新南区天府大道北段1700号6-1-1704</t>
  </si>
  <si>
    <t>650228</t>
  </si>
  <si>
    <t>0871-65739748</t>
  </si>
  <si>
    <t>e-visible@easy-visible.com</t>
  </si>
  <si>
    <t>赵起高,梁志宏,李洋</t>
  </si>
  <si>
    <t>0871-65650056</t>
  </si>
  <si>
    <t>0871-65739748-1050</t>
  </si>
  <si>
    <t>peng.xu@easy-visible.com</t>
  </si>
  <si>
    <t>罗昌垚</t>
  </si>
  <si>
    <t>600094</t>
  </si>
  <si>
    <t>上海大名城企业股份有限公司</t>
  </si>
  <si>
    <t>CNE000000S76</t>
  </si>
  <si>
    <t>Greattown Holdings Ltd.</t>
  </si>
  <si>
    <t>Greattown</t>
  </si>
  <si>
    <t>俞锦</t>
  </si>
  <si>
    <t>房地产综合开发，建造、销售商品房，物业管理，物业租赁，公共基础设施开发与建设，建筑装饰安装工程。</t>
  </si>
  <si>
    <t>房地产综合开发，建造、销售商品房；物业管理，物业租赁；公共基础设施开发与建设；建筑装饰安装工程；从事新能源科技领域的技术开发、技术咨询、技术服务、技术转让，新能源汽车的销售；生产、加工、销售生物制品、农药及中间体、药品原料及制剂、保健品、新型建材、包装材料、现代通讯信息新材料及相关器件，以及上述产品的研究开发、技术咨询和售后服务；经营进出口业务（涉及配额、许可证或国家专项管理的，应凭证经营或按国家有关规定另行报批）。</t>
  </si>
  <si>
    <t>公司系由中国华源等五家单位于1996年6月共同发起设立，始以其净资产折为发起人股8353万股，1996年7月配售境内外资股，股本更为19853万股，经1997年6月24日在发行后，上市时总股本达23853万股，其职工股400万股将于公众股3600万股1997年7月3日在上交所上市交易期满半年后上市流通。</t>
  </si>
  <si>
    <t>上海市红宝石路500号东银中心B栋29楼</t>
  </si>
  <si>
    <t>021-62470088</t>
  </si>
  <si>
    <t>021-62479099</t>
  </si>
  <si>
    <t>dmc@greattown.cn</t>
  </si>
  <si>
    <t>www.greattown.cn/</t>
  </si>
  <si>
    <t>陈玲,卢世华,马洪</t>
  </si>
  <si>
    <t>021-62478900</t>
  </si>
  <si>
    <t>600095</t>
  </si>
  <si>
    <t>哈尔滨高科技(集团)股份有限公司</t>
  </si>
  <si>
    <t>CNE000000S68</t>
  </si>
  <si>
    <t>Harbin High-tech (Group) Co., Ltd.</t>
  </si>
  <si>
    <t>Harbin High-tech</t>
  </si>
  <si>
    <t>史建明</t>
  </si>
  <si>
    <t>从事高新技术产品开发、生产、销售等。</t>
  </si>
  <si>
    <t>法律法规禁止的不得经营；应经审批的，未获审批前不得经营；法律法规未规定审批的，企业自主选择经营项目，开展经营活动。（依法须经批准的项目，经相关部门批准后方可开展经营活动）</t>
  </si>
  <si>
    <t>公司系由哈尔滨高新技术产业开发区房屋建设开发总公司等三家单位于1993年12月共同发起设立，以其投入的资产折为发起人股6000万股，定向募集职工股2000万股，经1997年6月发行后，上市时总股本达13000万股，其职工股2000万股将于公众股5000万股1997年7月8日在上交所交易期满三年后上市流通。</t>
  </si>
  <si>
    <t>黑龙江省哈尔滨开发区迎宾路集中区太湖北路7号</t>
  </si>
  <si>
    <t>150078</t>
  </si>
  <si>
    <t>0451-84348333</t>
  </si>
  <si>
    <t>0451-84348057</t>
  </si>
  <si>
    <t>hgk@hgk-group.com</t>
  </si>
  <si>
    <t>韩东平,何慧梅</t>
  </si>
  <si>
    <t>0451-84348333-8028</t>
  </si>
  <si>
    <t>mkn@hgk-group.com</t>
  </si>
  <si>
    <t>600096</t>
  </si>
  <si>
    <t>云南云天化股份有限公司</t>
  </si>
  <si>
    <t>CNE000000S01</t>
  </si>
  <si>
    <t>Yunnan Yuntianhua Co., Ltd.</t>
  </si>
  <si>
    <t>Yuntianhua</t>
  </si>
  <si>
    <t>化肥、化工原料及产品的生产、销售。</t>
  </si>
  <si>
    <t>化肥、化工原料、新材料、大量元素水溶肥料、建筑材料、矿物饲料、新能源的研发及产品的生产、销售；民用爆炸物品、磷矿石系列产品、金属及金属矿、煤炭、焦炭、燃料油、易燃液体、易燃固体、腐蚀品、压缩气体和液化气体、毒害品、氧化剂和过氧化物等矿产品、建材及化工产品的销售；化工原料、设备、电子产品的进出口；北海市港区内从事磷酸矿物货物的装卸、仓储作业（限分公司经营）；化工工程设计；塑料编织袋、五金交电、仪表设备及配件的销售；进出口业务；农产品贸易；货运代理；贵金属经营；国内贸易（依法须经批准的项目，经相关部门批准后方可开展经营活动）。</t>
  </si>
  <si>
    <t>公司系由云南云天化集团有限责任公司于1997年3月独家发起设立，以其净资产折为发起人股46818.18万股，经1997年6月18日至6月27日在云南省昆明市，水富市，曲靖市和大理市公开发行后，上市时总股本达56818.18万股，其内部职工股1000万股将于公众股9000万股1997年7月8日在上交所上市交易期满半年后上市流通。</t>
  </si>
  <si>
    <t>云南省昆明市滇池路1417号</t>
  </si>
  <si>
    <t>0871-64327177</t>
  </si>
  <si>
    <t>0871-64327156</t>
  </si>
  <si>
    <t>yth@yyth.com.cn</t>
  </si>
  <si>
    <t>杨进,李红斌,施炜,时雪松</t>
  </si>
  <si>
    <t>段文瀚</t>
  </si>
  <si>
    <t>0871-64327127</t>
  </si>
  <si>
    <t>ythfc@yyth.com.cn</t>
  </si>
  <si>
    <t>600097</t>
  </si>
  <si>
    <t>上海开创国际海洋资源股份有限公司</t>
  </si>
  <si>
    <t>CNE000000QT2</t>
  </si>
  <si>
    <t>Shanghai Kaichuang Marine International Co., Ltd.</t>
  </si>
  <si>
    <t>Kaichuang International</t>
  </si>
  <si>
    <t>远洋捕捞，海淡水养殖；水产品加工和贸易，食品销售</t>
  </si>
  <si>
    <t>远洋捕捞，海淡水养殖；水产品加工和贸易，食品销售；渔船、渔业机械、船舶设备及配件；绳网及相关产品，包装纸箱，日用百货；仓储运输，信息技术服务；开展对外劳务合作业务，向境外派遣相关行业的劳务人员；自营和代理各类商品及技术的进出口业务（不另附进出口商品目录），但国家限定公司经营和国家禁止进出口的商品及技术除外。</t>
  </si>
  <si>
    <t>公司系由海口恒泰实业有限公司等五家单位于1993年10月发起设立，各发起人以净资产及现金折为发起人股8044.9889万股，经1997年5月在海南省海口市发行后，上市时总股本达11544.9889万股，其职工股350万股将于公众股3150万股于1997年6月19日上市发行期满半年后上市。</t>
  </si>
  <si>
    <t>上海市浦东新区外高桥保税区新灵路118号1201A室</t>
  </si>
  <si>
    <t>上海市杨浦区安浦路661号滨江国际广场3号楼3层</t>
  </si>
  <si>
    <t>021-65690310</t>
  </si>
  <si>
    <t>021-65673892</t>
  </si>
  <si>
    <t>skmic@skmic.sh.cn</t>
  </si>
  <si>
    <t>马莉黛,丁明虎,许柳雄</t>
  </si>
  <si>
    <t>段君恒</t>
  </si>
  <si>
    <t>021-65686875</t>
  </si>
  <si>
    <t>021-65696280</t>
  </si>
  <si>
    <t>ir@skmic.sh.cn</t>
  </si>
  <si>
    <t>600098</t>
  </si>
  <si>
    <t>广州发展集团股份有限公司</t>
  </si>
  <si>
    <t>CNE000000SB6</t>
  </si>
  <si>
    <t>Guangzhou Development Group Incorporated</t>
  </si>
  <si>
    <t>Guangzhou Development</t>
  </si>
  <si>
    <t>从事电力产业项目的设计、投资、工程总承包建设、生产、管理、销售。</t>
  </si>
  <si>
    <t>从事能源（电力、煤炭、油品、天然气、新能源及可再生能源等综合能源业务）、节能、环保等业务的投资、管理，与上述业务有关的物资、设备、产品的销售（国家有专项专营规定的除外）。物流业、城市公用事业、工业、商业的投资和管理。批发和零售贸易（国家专营专控项目除外）。与主业相关的金融服务业。融资租赁业。</t>
  </si>
  <si>
    <t>公司前身系广州珠江电力工程公司，于1997年始进行股份制改组，以发起人净资产折为国家股56600万股，经1997年6月27日发行后，上市时总股本达66600万股，其内部职工股1000万股将于公众股9000万股1997年7月18日在上交所上市交易期满半年后上市。</t>
  </si>
  <si>
    <t>广东省广州市天河区临江大道3号发展中心30-32楼</t>
  </si>
  <si>
    <t>020-37850968</t>
  </si>
  <si>
    <t>020-37850938</t>
  </si>
  <si>
    <t>gzkg600098@gdih.cn</t>
  </si>
  <si>
    <t>www.gdih.cn</t>
  </si>
  <si>
    <t>杨德明,马晓茜,谢康,曾萍</t>
  </si>
  <si>
    <t>020-37850128</t>
  </si>
  <si>
    <t>600099</t>
  </si>
  <si>
    <t>林海股份有限公司</t>
  </si>
  <si>
    <t>CNE000000RX2</t>
  </si>
  <si>
    <t>Linhai Co., Ltd.</t>
  </si>
  <si>
    <t>Linhai</t>
  </si>
  <si>
    <t>林业及园林动力机械、喷灌机械的生产和销售。</t>
  </si>
  <si>
    <t>林业及园林动力机械、农业机械、喷灌机械、木材采运设备、内燃机、摩托车、助力车、消防机械、微型汽车、电池、电动车及以上产品配件的制造和销售；汽车销售；技术转让；进出口业务。</t>
  </si>
  <si>
    <t>公司系由中国福马林业机械集团有限公司于1997年6月独家募集设立，以其净资产折为发起人股6600万股，经1997年6月17日在发行后，上市时总股本达10600万股，其职工股400万股将于公众股3600万股1997年7月4日在上交所上市期满半年后上市流通。</t>
  </si>
  <si>
    <t>江苏省泰州市迎春西路199号</t>
  </si>
  <si>
    <t>225300</t>
  </si>
  <si>
    <t>0523-86551888-2228</t>
  </si>
  <si>
    <t>0523-86551403</t>
  </si>
  <si>
    <t>lh.tz@public.tz.js.cn</t>
  </si>
  <si>
    <t>陈武明,刘彬,俞国胜</t>
  </si>
  <si>
    <t>常康忠</t>
  </si>
  <si>
    <t>0523-86552680</t>
  </si>
  <si>
    <t>417436248@qq.com</t>
  </si>
  <si>
    <t>600100</t>
  </si>
  <si>
    <t>同方股份有限公司</t>
  </si>
  <si>
    <t>CNE000000RK9</t>
  </si>
  <si>
    <t>Tsinghua Tongfang Co., Ltd.</t>
  </si>
  <si>
    <t>TongFang</t>
  </si>
  <si>
    <t>计算机及信息技术。</t>
  </si>
  <si>
    <t>许可经营项目：互联网接入服务业务（北京1直辖市以及长春、南昌2城市）；互联网信息服务业务不含新闻、出版、医疗保健、药品和医疗器械等内容；从事互联文化活动；对外派遣实施与出口自产成套设备相关的境外工程所需的劳务人员；商用密码产品生产；商用密码产品销售；社会公共安全设备、交通工程设备、建筑智能化及市政工程机电设备、电力工程机电设备、节能；人工环境控制设备、通信电子产品、微电子集成电路、办公设备、仪器仪表、光机电一体化设备的生产；水景喷泉制造。一般经营项目：计算机及周边设备的生产、销售、技术服务和维修；社会公共安全设备、交通工程设备、建筑智能化及市政工程机电设备、电力工程机电设备、节能；人工环境控制设备、通信电子产品、微电子集成电路、办公设备的销售及工程安装；仪器仪表、光机电一体化设备的开发、销售；消防产品的销售；高科技项目的咨询、高新技术的转让与服务；物业管理；进出口业务；机电安装工程施工总承包；建筑智能化、城市及道路照明、电子工程专业承包；室内空气净化工程；计算机系统集成；建筑智能化系统集成(不含消防子系统)专项工程设计；水景喷泉设计、安装、调试；安防工程(设计、施工)；有线电视共用天线设计安装；广告发布与代理；船只租赁；工程勘察设计；照明器具设计、销售；基础软件服务、应用软件服务；机械设备、五金、交电、家用电器、软件及辅助设备、广播电视及通讯设备、电子产品销售。</t>
  </si>
  <si>
    <t>公司系由清华大学集团等五家单位于1997年6月共同发起设立，以其净资产及现金投入折为发起人国有法人股6570万股和发起人法人股300万股，经1997年6月12日发行后，上市时总股本达11070万股，其职工股420万股将于1997年6月27日公众股3780万股上市交易期满半年后上市流通。</t>
  </si>
  <si>
    <t>北京市海淀区王庄路1号清华同方科技大厦A座30层</t>
  </si>
  <si>
    <t>北京市海淀区清华同方科技广场A座29层</t>
  </si>
  <si>
    <t>010-82399888</t>
  </si>
  <si>
    <t>010-82399765</t>
  </si>
  <si>
    <t>600100@thtf.com.cn</t>
  </si>
  <si>
    <t>蒋毅刚,赵晶,何佳</t>
  </si>
  <si>
    <t>600101</t>
  </si>
  <si>
    <t>四川明星电力股份有限公司</t>
  </si>
  <si>
    <t>CNE000000SC4</t>
  </si>
  <si>
    <t>Sichuan Mingxing Electric Power Co., Ltd.</t>
  </si>
  <si>
    <t>Mingxing Electric Power</t>
  </si>
  <si>
    <t>1988-12-24</t>
  </si>
  <si>
    <t>电力生产、供应。</t>
  </si>
  <si>
    <t>电力、热力的生产、供应；送变电工程的施工及设备安装；项目投资；研究、生产光电产品；技术服务；商品批发与零售；进出口业。（以上项目不含前置许可项目，后置许可项目凭许可证或审批文件经营）（依法须经批准的项目，经相关部门批准后方可开展经营活动）</t>
  </si>
  <si>
    <t>公司前身系遂宁市电力公司，1988年始进行股份制改组，以其净资产及投资等折为国家股1545.56万股和法人股1154.07万股，并发行公众股2900万股，后经多次股本调整后，总股本为6182.32万股，其中国家股2070.56万股，法人股1211.76万股，其公众股2900万股将于1997年6月27日在上证所上市。</t>
  </si>
  <si>
    <t>四川省遂宁市开发区明月路56号</t>
  </si>
  <si>
    <t>四川省遂宁市明月路88号</t>
  </si>
  <si>
    <t>629000</t>
  </si>
  <si>
    <t>0825-2210076</t>
  </si>
  <si>
    <t>0825-2210017</t>
  </si>
  <si>
    <t>600101@mxdl.com.cn</t>
  </si>
  <si>
    <t>何云,吴开超,陈宏</t>
  </si>
  <si>
    <t>向道泉</t>
  </si>
  <si>
    <t>雷斌</t>
  </si>
  <si>
    <t>0825-2210829</t>
  </si>
  <si>
    <t>0825-2210089</t>
  </si>
  <si>
    <t>mxdl600101@163.com</t>
  </si>
  <si>
    <t>600103</t>
  </si>
  <si>
    <t>福建省青山纸业股份有限公司</t>
  </si>
  <si>
    <t>CNE000000S19</t>
  </si>
  <si>
    <t>Fujian Qingshan Paper Industry Co., Ltd.</t>
  </si>
  <si>
    <t>Qingshan Paper Industry</t>
  </si>
  <si>
    <t>纸浆、纸和纸制品生产销售等。</t>
  </si>
  <si>
    <t>纸浆、纸和纸制品生产销售；工业生产资料，百货，日用杂货，建筑材料、木材及产品的销售。对外贸易。轻工技术咨询、技术服务。（以上经营范围凡涉及国家专项专营规定的从其规定）</t>
  </si>
  <si>
    <t>公司系由福建省青州造纸厂等三家单位于1993年4月共同发起设立，以其净资产折为国有法人股8000万股，法人股3571万股，定向募集法人股203万股，内部职工股9170万股，经1997年6月18日在福建省福州市发行后，上市时总股本达28944万股，其内部职工股9170万股将于公众股8000万股1997年7月3日在上交所上市期满三年后上市流通。</t>
  </si>
  <si>
    <t>福建省三明市沙县青州镇青山路1号</t>
  </si>
  <si>
    <t>365506</t>
  </si>
  <si>
    <t>0591-83367773</t>
  </si>
  <si>
    <t>0591-87110973</t>
  </si>
  <si>
    <t>qszy600103@tom.com</t>
  </si>
  <si>
    <t>郑学军,曲凯,杨守杰,阙友雄</t>
  </si>
  <si>
    <t>林小河</t>
  </si>
  <si>
    <t>279875009@qq.com</t>
  </si>
  <si>
    <t>600104</t>
  </si>
  <si>
    <t>上海汽车集团股份有限公司</t>
  </si>
  <si>
    <t>CNE000000TY6</t>
  </si>
  <si>
    <t>SAIC Motor Corporation Limited</t>
  </si>
  <si>
    <t>SAIC Motor Corporation</t>
  </si>
  <si>
    <t>汽车，摩托车，拖拉机等各种机动车整车，机械设备，总成及零部件的生产、销售。</t>
  </si>
  <si>
    <t>汽车，摩托车，拖拉机等各种机动车整车，机械设备，总成及零部件的生产、销售，国内贸易（除专项规定），咨询服务业，以电子商务方式从事汽车整车，总成及零部件的销售，从事网络科技领域内的技术服务，经营本企业自产产品及技术的出口业务和本企业所需的机械设备、零配件、原辅材料及技术的进口业务（但国家限定公司经营或禁止进出口的商品及技术除外），本企业包括本企业控股的成员企业，汽车租赁及机械设备租赁，实业投资，期刊出版，利用自有媒体发布广告，从事货物及技术进出口业务（涉及许可经营的凭许可证经营）。</t>
  </si>
  <si>
    <t>公司系由上海汽车工业(集团)总公司于1997年11月独家发起设立，始以其净资产折为国家股70000万股，经1997年11月7日发行后，上市时总股本达100000万股，其内部职工股3000万股将于公众股27000万股1997年11月25日在上交所上市交易期满半年后上市。</t>
  </si>
  <si>
    <t>上海市中国（上海）自由贸易试验区松涛路563号1号楼509室</t>
  </si>
  <si>
    <t>200041</t>
  </si>
  <si>
    <t>021-22011138</t>
  </si>
  <si>
    <t>021-22011199</t>
  </si>
  <si>
    <t>saicmotor@saic.com.cn</t>
  </si>
  <si>
    <t>李若山,曾赛星,陶鑫良</t>
  </si>
  <si>
    <t>陈志鑫</t>
  </si>
  <si>
    <t>600105</t>
  </si>
  <si>
    <t>江苏永鼎股份有限公司</t>
  </si>
  <si>
    <t>CNE000000T83</t>
  </si>
  <si>
    <t>Jiang Su Etern Co., Ltd.</t>
  </si>
  <si>
    <t>Etern</t>
  </si>
  <si>
    <t>通信光缆、电缆。</t>
  </si>
  <si>
    <t>电线、电缆、光纤预制棒、光纤、光缆、配电开关控制设备、电子产品、通信设备、汽车及零部件的研究、制造，国内贸易，实业投资，实物租赁，自营和代理各类商品及技术的进出口业务，机电工程技术服务，企业管理咨询，铜制材和铜加工（冷加工）及其铜产品的销售，移动通信设备开发生产及销售，计算机系统及网络技术服务，通信信息网络系统集成，承包境外与出口自产设备相关的工程和境内国际招标工程，新能源汽车线束的研发生产及销售，对外派遣实施上述境外工程所需的劳务人员。（依法须经批准的项目，经相关部门批准后方可开展经营活动）</t>
  </si>
  <si>
    <t>公司系由上海贝尔电话设备制造有限公司于1994年6月30日发起设立，始经发起人净资产及现金投入折为发起人股3600万股，并定向募集法人股1275万股、内部职工股125万股，经1997年9月15日发行后，上市时总股本达13500万股，其内部职工股250万股将于公众股3500万股1997年9月29日在上交所上市交易期满三年后上市。</t>
  </si>
  <si>
    <t>江苏省苏州市吴江区黎里镇318国道74K处芦墟段北侧</t>
  </si>
  <si>
    <t>0512-63272395</t>
  </si>
  <si>
    <t>0512-63271866</t>
  </si>
  <si>
    <t>yongding@chinayongding.cn</t>
  </si>
  <si>
    <t>华卫良,耿成轩</t>
  </si>
  <si>
    <t>莫思铭</t>
  </si>
  <si>
    <t>0512-63271201</t>
  </si>
  <si>
    <t>zgd@yongding.com.cn</t>
  </si>
  <si>
    <t>600106</t>
  </si>
  <si>
    <t>重庆路桥股份有限公司</t>
  </si>
  <si>
    <t>CNE000000R93</t>
  </si>
  <si>
    <t>Chongqing Road and Bridge Co., Ltd.</t>
  </si>
  <si>
    <t>Chongqing Road and Bridge</t>
  </si>
  <si>
    <t>重庆牛角沱嘉陵江大桥、长江石板坡大桥、桥梁建设维护经营管理、小区开发；嘉陵江石门大桥、南山旅游公路的经营维护、管理。</t>
  </si>
  <si>
    <t>嘉陵江石门大桥、嘉华嘉陵江大桥、长寿湖旅游专用高速公路经营、维护，市政公用工程施工总承包（壹级），房屋建筑工程（二级）；销售建筑材料和装饰材料（不含危险化学品）、五金、金属材料（不含稀贵金属）、木材、建筑机械。</t>
  </si>
  <si>
    <t>公司前身系重庆市大桥建设总公司，1997年始进行股份制改组，以其净资产折为国家股22000万股，经97年6月在重庆市公开发行后，上市时总股本达31000万股，其内部职工股177.5万股将于公众股1997年6月18日上市交易期满三年后上市。</t>
  </si>
  <si>
    <t>重庆市南坪经济技术开发区丹龙路11号</t>
  </si>
  <si>
    <t>023-62803632</t>
  </si>
  <si>
    <t>023-62909387</t>
  </si>
  <si>
    <t>cqrb@cqrb.com.cn</t>
  </si>
  <si>
    <t>龚志忠,战英杰,柯绍烈</t>
  </si>
  <si>
    <t>谷安东</t>
  </si>
  <si>
    <t>600107</t>
  </si>
  <si>
    <t>湖北美尔雅股份有限公司</t>
  </si>
  <si>
    <t>CNE000000TN9</t>
  </si>
  <si>
    <t>Hubei Mailyard Share Co., Ltd.</t>
  </si>
  <si>
    <t>Mailyard</t>
  </si>
  <si>
    <t>杨闻孙</t>
  </si>
  <si>
    <t>服装、服饰和纺织品研发、设计、制造和销售。</t>
  </si>
  <si>
    <t>服装、服饰和纺织品研发、设计、制造和销售；特种劳动防护用品的设计开发，生产和销售；自营和代理各类商品和技术的进出口（不含国家限定和禁止业务）；房屋租赁；仓储（不含有毒、有害化学危险品）；投资酒店业及政策允许的其他产业。</t>
  </si>
  <si>
    <t>公司系由湖北市黄石市美尔雅服装总厂等五家单位共同发起设立，始以发起人净资产折为国家股2599.37万股，定向募集法人股4120.63万股和内部职工股1280万股，经几次送配股和1997年10月16日发行后，上市时总股本达5000万股，内部职工股2400万股将于公众股发行之日起期满三年后上市，其公众股5000万股1997年11月6日在上交所上市交易。</t>
  </si>
  <si>
    <t>湖北省黄石市消防路29号</t>
  </si>
  <si>
    <t>435003</t>
  </si>
  <si>
    <t>0714-6360283</t>
  </si>
  <si>
    <t>0714-6360298</t>
  </si>
  <si>
    <t>gufen@mailyard.com.cn</t>
  </si>
  <si>
    <t>吕本富,杨锐利,张兆国</t>
  </si>
  <si>
    <t>600108</t>
  </si>
  <si>
    <t>甘肃亚盛实业(集团)股份有限公司</t>
  </si>
  <si>
    <t>CNE000000SP6</t>
  </si>
  <si>
    <t>Gansu Yasheng Industrial (Group) Co., Ltd.</t>
  </si>
  <si>
    <t>Yasheng Group</t>
  </si>
  <si>
    <t>高科技农业技术，农副产品、无机盐及其副产品的生产、批发零售等。</t>
  </si>
  <si>
    <t>高科技农业新技术、新品种开发、加工；生产、组装和销售灌溉系统及其零部件和配套设备，从事滴灌系统的设计、安装、技术咨询和技术服务；农副产品的种植、收购（粮食收购凭许可证经营）、销售；无机盐及其副产品的生产；农作物种植；动物饲养；自营和代理国家组织统一联合经营的16种出口商品和国家实行核定公司经营的14种进口商品以外的其它商品及技术进出口业务；经营进料加工及“三来一补”业务；经营对销贸易；茶叶、印染业务；化工原料及产品（不含危险品）、纺织品的生产、销售；房屋租赁业务；化肥、有机肥、地膜的销售及相关技术服务。</t>
  </si>
  <si>
    <t>公司系由甘肃省亚盛盐业化工企业集团等五家单位于1995年12月6日共同发起设立，始以五家发起人净资产折为国有法人股4626万股，法人股3374万股，经1997年7月24日在甘肃省兰州市公开发行后，上市时总股本达15000万股，其内部职工股700万股将于公众股6300万股1997年8月18日在上交所上市交易期满半年后上市。</t>
  </si>
  <si>
    <t>甘肃省兰州市城关区雁兴路21号10-15楼</t>
  </si>
  <si>
    <t>0931-8857057</t>
  </si>
  <si>
    <t>0931-8857182</t>
  </si>
  <si>
    <t>ysjtdshbgs@163.com</t>
  </si>
  <si>
    <t>陈秉谱,赵荣春,刘志军</t>
  </si>
  <si>
    <t>李克恕</t>
  </si>
  <si>
    <t>李柯荫</t>
  </si>
  <si>
    <t>600109</t>
  </si>
  <si>
    <t>国金证券股份有限公司</t>
  </si>
  <si>
    <t>CNE000000SV4</t>
  </si>
  <si>
    <t>Sinolink Securities Co., Ltd.</t>
  </si>
  <si>
    <t>Sinolink Securities</t>
  </si>
  <si>
    <t>证券（含境内上市外资股）的代理买卖、还本付息、承销、咨询等</t>
  </si>
  <si>
    <t>证券经纪；证券投资咨询；与证券交易、证券投资活动有关的财务顾问；证券承销与保荐；证券自营；证券资产管理；融资融券；代销金融产品；证券投资基金代销；为期货公司提供中间介绍业务。</t>
  </si>
  <si>
    <t>公司前身系成都市百货公司，1988年始进行股份制改组，以原公司净资产折为国家股3348.27万股；经1988年7月至1990年4月公开发行公众股2750万股和1993年4月定向募集法人股1000万股后，上市时总股本达7098.27万股，其公众股将于1997年8月7日在上交所上市交易。</t>
  </si>
  <si>
    <t>610015</t>
  </si>
  <si>
    <t>028-86690021</t>
  </si>
  <si>
    <t>028-86695681</t>
  </si>
  <si>
    <t>bgs@gjzq.com.cn</t>
  </si>
  <si>
    <t>贺强,骆玉鼎,雷家骕,赵雪媛</t>
  </si>
  <si>
    <t>金鹏</t>
  </si>
  <si>
    <t>liubx@gjzq.com.cn</t>
  </si>
  <si>
    <t>600110</t>
  </si>
  <si>
    <t>诺德投资股份有限公司</t>
  </si>
  <si>
    <t>CNE000000TB4</t>
  </si>
  <si>
    <t>Nuode Investment Co., Ltd.</t>
  </si>
  <si>
    <t>Nuode Investment</t>
  </si>
  <si>
    <t>陈立志</t>
  </si>
  <si>
    <t>热缩材料、高分子材料，电力电缆附件，电子细管，通讯电缆附件。</t>
  </si>
  <si>
    <t>以自有资金对高新技术产业项目及其他相关项目进行投资；新材料、新能源产品的研发、生产与销售；铜箔及铜箔工业设备及锂离子电池材料生产、销售。</t>
  </si>
  <si>
    <t>公司系由中国科学院长春应化所热缩材料厂于1994年3月11日独家发起设立，始以发起人净资产折为国有法人股3280万股，定向募集内部职工股116万股；经1996年2月28日定向募集法人股2500万股和1997年9月19日发行后，上市时总股本达8896万股，其内部职工股116万股将于公众股3000万股1997年10月7日在上交所上市交易期满三年后上市。</t>
  </si>
  <si>
    <t>吉林省长春市高新技术产业开发区北区航空街1666号</t>
  </si>
  <si>
    <t>广东省深圳市南山区深南大道9672号华润城大冲商务中心D座21层</t>
  </si>
  <si>
    <t>0755-88911333</t>
  </si>
  <si>
    <t>0431-85161071</t>
  </si>
  <si>
    <t>gy600110@126.com</t>
  </si>
  <si>
    <t>www.kinwa.com.cn</t>
  </si>
  <si>
    <t>郭新梅,陈叔军,陈友春</t>
  </si>
  <si>
    <t>许松青</t>
  </si>
  <si>
    <t>0431-85161088</t>
  </si>
  <si>
    <t>hby7007@vip.sina.com</t>
  </si>
  <si>
    <t>600111</t>
  </si>
  <si>
    <t>中国北方稀土(集团)高科技股份有限公司</t>
  </si>
  <si>
    <t>CNE000000T18</t>
  </si>
  <si>
    <t>China Northern Rare Earth (Group) High-Tech Co., Ltd.</t>
  </si>
  <si>
    <t>Northern Rare Earth</t>
  </si>
  <si>
    <t>稀土精矿、稀土深加工产品、稀土新材料生产与销售。</t>
  </si>
  <si>
    <t>（国家法律、法规规定应经审批未获审批前不得生产经营）稀土精矿，稀土深加工产品、稀土新材料及稀土应用产品；铌精矿及其深加工产品；冶金产品、煤炭及其深加工产品、化工产品、光电产品经营；设备、备件的制造、采购与销售；进口本企业所需产品；出口产品；技术的开发应用、推广转让，技术、信息服务；分析检测；建筑安装、修理；自有房地产经营活动、机械设备租赁。</t>
  </si>
  <si>
    <t>公司系由包头钢铁公司等三家单位1997年9月12日共同发起设立，始以发起人净资产及现金投入折为发起人股18035万股，经1997年8月17日发行后，上市时总股本达26035万股，其内部职工股800万股将于公众股7200万股1997年9月24日在上交所上市交易期满半年后上市。</t>
  </si>
  <si>
    <t>内蒙古自治区包头稀土高新技术产业开发区黄河大街83号</t>
  </si>
  <si>
    <t>内蒙古自治区包头市稀土高新技术产业开发区黄河路83号</t>
  </si>
  <si>
    <t>0472-2207799</t>
  </si>
  <si>
    <t>0472-2207788</t>
  </si>
  <si>
    <t>security@reht.com</t>
  </si>
  <si>
    <t>www.reht.com;www.reht.cn</t>
  </si>
  <si>
    <t>张鹏飞,王晓铁,苍大强,钱明星,祝社民</t>
  </si>
  <si>
    <t>余英武</t>
  </si>
  <si>
    <t>0472-2207525, 2207799</t>
  </si>
  <si>
    <t>600112</t>
  </si>
  <si>
    <t>贵州长征天成控股股份有限公司</t>
  </si>
  <si>
    <t>CNE000000TV2</t>
  </si>
  <si>
    <t>Guizhou Changzheng Tiancheng Holding Co., Ltd.</t>
  </si>
  <si>
    <t>TCKG</t>
  </si>
  <si>
    <t>高低压电器成套装置；高低压电器元件的生产和销售。</t>
  </si>
  <si>
    <t>高、中、低压电器元件及成套设备；电气技术开发、咨询及服务；精密模具、机械加工。矿产品开采、加工（在取得许可或资质的子公司或分公司开展经营活动）、销售、进出口业务；有色金属贸易；网络系统技术开发、技术服务及成果转让；投资管理；对外贸易、对外投资；提供金融、商业信息咨询。</t>
  </si>
  <si>
    <t>公司系由贵州长征电器集团有限责任公司于1997年11月独家发起设立，始以原公司下属7家企业的生产经营性资产折为国家家12000万股，经1997年10月31日发行后，上市时总股本达16000万股，其内部职工股400万股将于公众股3600万股1997年11月27日在上交所上市交易期满半年后上市。</t>
  </si>
  <si>
    <t>贵州省遵义市武汉路临1号</t>
  </si>
  <si>
    <t>贵州省遵义市武汉路1号(长征电气工业园)</t>
  </si>
  <si>
    <t>0851-28620788</t>
  </si>
  <si>
    <t>0851-28654903</t>
  </si>
  <si>
    <t>czdq600112@126.com</t>
  </si>
  <si>
    <t>www.czdq.cn</t>
  </si>
  <si>
    <t>张仁,毛家仁,李铁军</t>
  </si>
  <si>
    <t>张晓辉</t>
  </si>
  <si>
    <t>600113</t>
  </si>
  <si>
    <t>浙江东日股份有限公司</t>
  </si>
  <si>
    <t>CNE000000TC2</t>
  </si>
  <si>
    <t>Zhejiang Dongri Company Limited</t>
  </si>
  <si>
    <t>Zhe Jiang Dong Ri</t>
  </si>
  <si>
    <t>实业投资，市场租赁经营。</t>
  </si>
  <si>
    <t>实业投资，市场租赁经营，计算机网络开发，各类灯具及配件的生产、销售，物业管理。</t>
  </si>
  <si>
    <t>公司系由浙江东方集团公司于1997年10月6日独家发起设立，始以发起人净资产折为国家股7800万股，经1997年9月22日发行后，上市时总股本这11800万股，公众股4000万股1997年10月21日在上交所上市交易。</t>
  </si>
  <si>
    <t>浙江省温州市矮凳桥92号</t>
  </si>
  <si>
    <t>325003</t>
  </si>
  <si>
    <t>0577-88812155</t>
  </si>
  <si>
    <t>0577-88842287</t>
  </si>
  <si>
    <t>600113@dongri.com</t>
  </si>
  <si>
    <t>鲁爱民,车磊,李根美</t>
  </si>
  <si>
    <t>杨澄宇</t>
  </si>
  <si>
    <t>0577-55599399</t>
  </si>
  <si>
    <t>xxl@dongri.com</t>
  </si>
  <si>
    <t>中坚律师事务所</t>
  </si>
  <si>
    <t>600114</t>
  </si>
  <si>
    <t>东睦新材料集团股份有限公司</t>
  </si>
  <si>
    <t>CNE000001HK8</t>
  </si>
  <si>
    <t>NBTM New Materials Group Co., Ltd.</t>
  </si>
  <si>
    <t>NBTM</t>
  </si>
  <si>
    <t>设计、生产、销售各种粉末冶金制品。</t>
  </si>
  <si>
    <t>粉末冶金制品、专用设备、工装模具及原辅材料的生产销售和技术咨询服务；自有房屋出租。（依法须经批准的项目，经相关部门批准后方可开展经营活动）</t>
  </si>
  <si>
    <t>公司的前身是宁波东睦粉末冶金有限公司。根据1994年1月宁波粉末冶金厂、睦金属、日本东明物产株式会社（以下简称“东明物产”）三方订立的合营合同，东睦有限公司设立时投资总额35万美元，注册资本25万美元，其中宁波粉末冶金厂以厂房、机器设备出资15万美元，占注册资本的60%，睦金属以机械设备出资8万美元，占注册资本的32%，东明物产以现汇出资2万美元，占注册资本的8%。1994年6月，经宁波市对外经济贸易委员会[1994]甬外经贸资批发第134号《关于同意成立宁波东睦粉末冶金有限公司的批复》批准，东睦有限公司取得外经贸资甬字[1994]160号外商投资企业批准证书，并于1994年7月11日在国家工商行政管理局登记注册，取得注册号“工商企合浙甬字第001817号”企业法人营业执照。</t>
  </si>
  <si>
    <t>浙江省宁波市鄞州工业园区景江路1508号</t>
  </si>
  <si>
    <t>浙江省宁波市鄞州工业园区（姜山）景江路8号</t>
  </si>
  <si>
    <t>0574-87841061</t>
  </si>
  <si>
    <t>0574-87831133</t>
  </si>
  <si>
    <t>nbtm@pm-china.com</t>
  </si>
  <si>
    <t>史洪刚,徐星东,楼玉琦</t>
  </si>
  <si>
    <t>caoyang@pm-china.com</t>
  </si>
  <si>
    <t>上海华益律师事务所</t>
  </si>
  <si>
    <t>600115</t>
  </si>
  <si>
    <t>中国东方航空股份有限公司</t>
  </si>
  <si>
    <t>CNE000000TR0</t>
  </si>
  <si>
    <t>China Eastern Airlines Corporation Limited</t>
  </si>
  <si>
    <t>Eastern Airlines</t>
  </si>
  <si>
    <t>经营民航业务，包括客运、货运、邮运、旅游服务及其他延伸的航空业务。</t>
  </si>
  <si>
    <t>国内和经批准的国际、地区航空客、货、邮、行李运输业务及延伸服务；通用航空业务；航空器维修；航空设备制造与维修；国内外航空公司的代理业务；与航空运输有关的其他业务；保险兼业代理服务；电子商务；空中超市；商品批发、零售。并且，从事根据公司法组成的股份有限公司都可以从事的其他合法活动。</t>
  </si>
  <si>
    <t>公司前身系东方航空集团公司，1997年10月进行股份制改组，始以原公司净资产折为国家股300000万股，经1997年2月向境外发行外资股156695万股和1997年10月24日发行后，上市时总股本达486695万股，其内部职工股3000万股将于公众股27000万股1997年11月5日在上交所上市交易期满半年后上市。</t>
  </si>
  <si>
    <t>上海市浦东国际机场机场大道66号</t>
  </si>
  <si>
    <t>201100</t>
  </si>
  <si>
    <t>8621-22330929、22330930</t>
  </si>
  <si>
    <t>8621-62686116</t>
  </si>
  <si>
    <t>ir@ceair.com</t>
  </si>
  <si>
    <t>李若山,马蔚华,蔡洪平,邵瑞庆,林万里</t>
  </si>
  <si>
    <t>马须伦</t>
  </si>
  <si>
    <t>021-62686268</t>
  </si>
  <si>
    <t>021-62686116</t>
  </si>
  <si>
    <t>600116</t>
  </si>
  <si>
    <t>重庆三峡水利电力(集团)股份有限公司</t>
  </si>
  <si>
    <t>CNE000000SN1</t>
  </si>
  <si>
    <t>Chongqing Three Gorges Water Conservancy and Electric Power Co., Ltd.</t>
  </si>
  <si>
    <t>Three Gorges Water</t>
  </si>
  <si>
    <t>发电、供电。</t>
  </si>
  <si>
    <t>发电；供电；工程勘察、设计；从事建筑相关业务；承装（修、试）电力设施；电力技术的开发、技术转让、技术咨询、技术服务；电力物资销售及租赁；电力项目开发；制造第一类压力容器（D1）、第二类低、中压容器（D2）[限取得前置许可审批的重庆三峡水利电力（集团）股份有限公司万州锅炉厂经营]。（须经审批的经营项目，取得审批后方可从事经营）。</t>
  </si>
  <si>
    <t>公司前身系万县地区电力公司，1997年5月始进行股份制改组，以四家发起人净资产和现金投入折为国家股6338万股，定向募集法人股4278万股和内部职工股272万股，经1997年7月23日发行后，上市时总股本达15888万股，其内部职工股272万股将于公众股5000万股1997年8月4日上市交易期满三年后上市。</t>
  </si>
  <si>
    <t>重庆市渝中区邹容路68号大都会商厦3611室</t>
  </si>
  <si>
    <t>023-63801161</t>
  </si>
  <si>
    <t>023-63801165</t>
  </si>
  <si>
    <t>sxsl600116@163.com</t>
  </si>
  <si>
    <t>孙佳,张兴安,姚毅,汪曦</t>
  </si>
  <si>
    <t>何华祥</t>
  </si>
  <si>
    <t>张华平</t>
  </si>
  <si>
    <t>600117</t>
  </si>
  <si>
    <t>西宁特殊钢股份有限公司</t>
  </si>
  <si>
    <t>CNE000000TF5</t>
  </si>
  <si>
    <t>Xining Special Steel Co., Ltd.</t>
  </si>
  <si>
    <t>Xining Special Steel</t>
  </si>
  <si>
    <t>特殊钢冶炼及压延。</t>
  </si>
  <si>
    <t>特殊钢冶炼及压延、来料加工、副产品出售；机械设备、工矿、冶金及其它配件、工具的铸造、锻压、加工、焊接；机电设备制造、安装、修理及调试；桥式起重机、门式起重机、塔式起重机、门座起重机、桅杆起重机、旋臂式起重机、升降机、轻小型起重设备、缆索起重机、机械式停车设备安装、维修；煤气、蒸气、采暖供销；煤焦油、炉灰渣、钢、铁、铜屑销售；水电转供；金属及非金属材料；冶金产品检验（依据证书附件认可范围为准）；五金、矿产、建材、废旧物资销售；给排水、电、气（汽）管理施工；工业炉窖；工程预算、决算、造价咨询；技术咨询、培训、劳务服务；溶解乙炔气、压缩气体(氧、氩、氮气)；科技咨询服务、技术协作；装卸搬运服务、货物仓储服务（不含危险化学品）；会议展览服务；有形动产租赁服务；热轧棒材、钢筋(坯)的生产及销售，经营国家禁止和指定公司经营以外的进出口商品；经营进出口代理业务；铁合金、钢铁材料、冶金铸件等冶金产品及冶金炉料、辅料产品的加工销售、硼酸、硫酸亚铁的加工销售；铁艺、铝合金门窗、涂料、白灰、水泥加工销售；普通货运；矿渣微细粉的生产、销售；矿渣免烧砖的生产及销售；炼铁业粉尘的处理及销售；包装袋、石棉制品、耐火材料、帐篷、篷布、机电产品备件、五金结构件、化工产品（不含危险化学品）、百货、电脑耗材、暖气片销售；室内装饰装潢；矿产品（不含煤炭销售）；各类再生资源的收购、销售、加工利用（国家有专项规定的除外）；黑色和有色金属废料及制品；报废的机械设备和机电设备（不含废旧汽车）、做废旧物资处理的仓储积压产品、残次品回收（加工）；废旧轮胎、橡胶的加工利用；预拌商品混凝土专业承包叁级；工程机械及配件销售；销售医用氧气钢瓶、氧气袋、氧气表；销售工业氧气表、氧气带、氧气枪；销售旅游用便携式氧气罐、停车服务。</t>
  </si>
  <si>
    <t>公司系由西宁特殊钢集团有限责任公司等七家单位于1997年10月8日共同发起设立，始以七家发起人股经营性资产及货币资金投入折为国有法人股23200万股，法人股800万股，经1997年9月18日在青海省西宁市发行后，上市时总股本达32000万股，其内部职工股800万股将于公众股7200万股1997年10月15日在上交所上市交易期满半年后上市。</t>
  </si>
  <si>
    <t>青海省西宁市柴达木西路52号</t>
  </si>
  <si>
    <t>810005</t>
  </si>
  <si>
    <t>0971-5299673</t>
  </si>
  <si>
    <t>0971-5218389</t>
  </si>
  <si>
    <t>xntg@public.xn.qn.cn</t>
  </si>
  <si>
    <t>尹良求</t>
  </si>
  <si>
    <t>卫俊,程友海,王富贵</t>
  </si>
  <si>
    <t>xigang9673@163.com</t>
  </si>
  <si>
    <t>孙文耀</t>
  </si>
  <si>
    <t>600118</t>
  </si>
  <si>
    <t>中国东方红卫星股份有限公司</t>
  </si>
  <si>
    <t>CNE000000SM3</t>
  </si>
  <si>
    <t>China Spacesat Co., Ltd.</t>
  </si>
  <si>
    <t>China Spacesat</t>
  </si>
  <si>
    <t>卫星应用运营服务、卫星及卫星应用产品和基础的研制、系统集成。</t>
  </si>
  <si>
    <t>卫星及相关产品的研发、设计、制造、销售；航天技术应用及相关产品的研发、设计、制造、销售及综合信息服务；项目投资；计算机系统集成、软件产品开发；通讯产品、电子产品的研发与销售；进出口业务；与上述业务相关的技术交流；信息咨询；汽车(不含小轿车)的销售。</t>
  </si>
  <si>
    <t>公司系由中国旅游商贸服务总公司等五家单位于1997年8月21日共同发起设立，始以发起人经营性净资产及现金投入折为发起人股4080万股，经1997年7月22日在广东省佛山市、南海市公开发行后，上市时总股本达6580万股，其内部职工股93万股将于公众股2407万股1997年9月8日在上交所上市交易期满半年后上市。</t>
  </si>
  <si>
    <t>010-68197793</t>
  </si>
  <si>
    <t>010-68197777</t>
  </si>
  <si>
    <t>600118@spacesat.com.cn</t>
  </si>
  <si>
    <t>雷世文,郑卫军,刘登清,金占明</t>
  </si>
  <si>
    <t>葛玉君</t>
  </si>
  <si>
    <t>600119</t>
  </si>
  <si>
    <t>长发集团长江投资实业股份有限公司</t>
  </si>
  <si>
    <t>CNE000000V22</t>
  </si>
  <si>
    <t>Y.U.D.Yangtze River Investment Industry Co., Ltd.</t>
  </si>
  <si>
    <t>Yangtze River Investment</t>
  </si>
  <si>
    <t>区域商贸综合开发、产业投资及商业、物贸、仓储、进出口贸易等。</t>
  </si>
  <si>
    <t>实业投资，国内贸易（除专项审批外），信息咨询服务，房地产开发经营，海上、航空、陆路国际货运代理业务，仓储，物业管理（以上涉及许可证经营的凭许可证经营）。</t>
  </si>
  <si>
    <t>公司系由长江经济联合发展(集团)股份有限公司等五家单位于1997年11月共同发起设立，始以发起人的经营性净资产及现金投入折为国有法人股8500万股，经1997年11月20日发行后，上市时总股本达12500万股，其内部职工股400万股于公众股3600万股1998年1月15日上市交易期满半年后上市。</t>
  </si>
  <si>
    <t>上海市浦东世纪大道1500号</t>
  </si>
  <si>
    <t>021-66601817</t>
  </si>
  <si>
    <t>021-66601820</t>
  </si>
  <si>
    <t>zhulian@cjtz.cn</t>
  </si>
  <si>
    <t>肖国兴,刘涛,赵春光</t>
  </si>
  <si>
    <t>600120</t>
  </si>
  <si>
    <t>浙江东方金融控股集团股份有限公司</t>
  </si>
  <si>
    <t>CNE000000V06</t>
  </si>
  <si>
    <t>Zhejiang Orient Financial Holdings Group Co., Ltd.</t>
  </si>
  <si>
    <t>Zhejiang Orient</t>
  </si>
  <si>
    <t>以纺织品出口为主的商贸流通业务，信托、期货、保险等领域。</t>
  </si>
  <si>
    <t>资产管理；实业投资、私募股权投资，投资管理；企业管理咨询服务；投资咨询；供应链管理；电子商务技术服务；进出口贸易(按商务部核定目录经营)；进口商品的国内销售；纺织原辅材料、百货、五金交电、工艺美术品、化工产品(不含危险品及易制毒品)、机电设备、农副产品、金属材料、建筑材料、贵金属、矿产品(除专控)、医疗器械的销售；承包境外工程和境内国际招标工程，上述境外工程所需的设备、材料出口，对外派遣工程、生产及服务行业的劳动人员(不含海员)；房地产开发经营，房屋租赁；设备租赁；经济技术咨询。(未经金融等监管部门批准，不得从事向公众融资存款、融资担保、代客理财等金融服务)</t>
  </si>
  <si>
    <t>公司系由浙江省针棉织品进出口公司于1992年10月独家发起设立，始以发起人净资产折为国家股1002.8万股，定向募集法人股164.15万股和内部职工股163.95万股，1993年公司将股票面值拆细为每股1元，1997年4月公司进行了分立，1997年5月进行缩股；经1997年11月12日发行后，上市时总股本达5000万股，其内部职工股619.75万股将于公众股1250万股1997年12日1日在上交所上市交易期满三年后上市。</t>
  </si>
  <si>
    <t>浙江省杭州市西湖大道12号</t>
  </si>
  <si>
    <t>310009</t>
  </si>
  <si>
    <t>0571-87215678-86133</t>
  </si>
  <si>
    <t>0571-87214481</t>
  </si>
  <si>
    <t>invest@zjorient.com</t>
  </si>
  <si>
    <t>郭田勇,金祥荣,于永生</t>
  </si>
  <si>
    <t>金朝萍</t>
  </si>
  <si>
    <t>0571-87600383</t>
  </si>
  <si>
    <t>0571-87600324</t>
  </si>
  <si>
    <t>600121</t>
  </si>
  <si>
    <t>郑州煤电股份有限公司</t>
  </si>
  <si>
    <t>CNE000000TS8</t>
  </si>
  <si>
    <t>Zhengzhou Coal Industry and Electric Power Co., Ltd.</t>
  </si>
  <si>
    <t>ZCE</t>
  </si>
  <si>
    <t>煤炭生产及销售等。</t>
  </si>
  <si>
    <t>煤炭生产及销售（限分支机构凭证经营）；企业专用通信网建设与服务（限分支机构经营）；企业信息化建设与服务（限分支机构经营）；通信产品的销售与服务（限分支机构经营）；发电及输变电（自用电）；设备安装（国家有专项规定的除外）；铁路货物运输（本企业内部自用）；货物装卸；销售：建材，铁路配件；铁路工程施工；国内贸易(国家有专项专营规定的除外)；咨询服务，信息服务，技术服务；设备租赁，房屋租赁。因特网接入服务业务。（以上范围中凡需审批的，未获批准前不得经营）</t>
  </si>
  <si>
    <t>公司系由郑州煤炭工业(集团)有限责任公司于1997年11月独家发起设立，始以发起人投入的净资产折为国有法人股22000万股，经1997年10月28日在河南省郑州市公开发行后，上市时总股本达30000万股，其内部职工股800万股将于公众股7200万股 1998年1月7日在深证所上市交易期满半年后上市。</t>
  </si>
  <si>
    <t>河南省郑州市中原西路188号</t>
  </si>
  <si>
    <t>河南省郑州市中原西路66号</t>
  </si>
  <si>
    <t>450007</t>
  </si>
  <si>
    <t>0371-87785121</t>
  </si>
  <si>
    <t>0371-87785126</t>
  </si>
  <si>
    <t>zzce@zmjt.cn</t>
  </si>
  <si>
    <t>秦中峰,吕随启,李伟真</t>
  </si>
  <si>
    <t>邹山旺</t>
  </si>
  <si>
    <t>600122</t>
  </si>
  <si>
    <t>江苏宏图高科技股份有限公司</t>
  </si>
  <si>
    <t>CNE000000VP0</t>
  </si>
  <si>
    <t>Jiangsu Hongtu High Technology Co., Ltd.</t>
  </si>
  <si>
    <t>Hongtu High Technology</t>
  </si>
  <si>
    <t>鄢克亚</t>
  </si>
  <si>
    <t>计算机、打印机、网络设备等信息类产品。</t>
  </si>
  <si>
    <t>计算机、打印机、网络设备等信息类产品的开发、生产、销售，计算机应用软件及系统工程集成，贵金属投资和销售，通信设备、电线电缆、光纤光缆、电缆光缆附件、激光音视类产品、集成电路、电子元器件、照明电器的开发、生产、销售，铜材生产、销售，技术咨询服务，自营和代理各类商品和技术的进出口业务。</t>
  </si>
  <si>
    <t>公司系由江苏宏图电子信息集团有限公司等五家单位于1998年4月份共同发起设立，始以发起人净资产和现金投入折为国有法人股7278.6228万股，法人股21.3772万股，经1998年3月27日发行后，上市时总股本达12300万股，其内部职工股500万股于公众股4500万股1998年4月20日在上交所上市交易期满半年后上市。</t>
  </si>
  <si>
    <t>025-83274777</t>
  </si>
  <si>
    <t>025-83274701</t>
  </si>
  <si>
    <t>hthiteker@hiteker.com.cn</t>
  </si>
  <si>
    <t>王家琪,林辉,李浩,苏文兵</t>
  </si>
  <si>
    <t>025-83274878</t>
  </si>
  <si>
    <t>chenj@hiteker.com.cn</t>
  </si>
  <si>
    <t>600123</t>
  </si>
  <si>
    <t>山西兰花科技创业股份有限公司</t>
  </si>
  <si>
    <t>CNE000000XZ5</t>
  </si>
  <si>
    <t>Shanxi Lanhua Sci-tech Venture Co., Ltd.</t>
  </si>
  <si>
    <t>Lanhua Sci-tech Venture</t>
  </si>
  <si>
    <t>煤炭、型煤、型焦、建筑材料的生产销售。</t>
  </si>
  <si>
    <t>煤炭（限下属有采矿和生产许可证的企业经营）、型煤、型焦、建筑材料的生产（仅限分支机构经营）、销售；矿山机电设备及其配件的加工、销售、维修；计算机网络建设及软件开发、转让；煤炭转化及综合利用技术的研究开发及服务；科技信息咨询服务；尿素、农用碳酸氢铵的生产、销售（仅限分支机构使用）；煤矸石砖的生产、销售（限分支机构使用）；经营本企业自产产品及技术的出口业务和本企业所需机械设备、零配件、原辅材料及技术的进口业务（国家限定公司经营或禁止进出口的商品和技术除外）；煤炭洗选加工；危险化学品生产（仅限分支机构使用）；煤炭批发、经营；化学原料和化学制品制造（危险化学品除外）；化工产品批发（危险化学品除外）；其他仓储服务（危险化学品除外）；瓦斯的综合治理（包括地面及井下抽放）和商业利用；货物道路运输。（依法须经批准的项目，经相关部门批准后方可开展经营活动）。（具体经营范围以工商行政管理机构核定的为准）</t>
  </si>
  <si>
    <t>公司系由山西兰花煤炭实业集团有限公司于1998年12月8日独家发起设立，发起人以其所属的六矿一厂投入折为国有法人股15000万股，经1998年11月12日发行公众股后，上市时总股本达23000万股。其内部职工股800万股于公众股6400万股于1998年12月17日在上交所上市交易期满 半年后上市流通。(公众股中向投资基金配售的800万股于本次上市两个月后上市)。</t>
  </si>
  <si>
    <t>晋城市</t>
  </si>
  <si>
    <t>山西省晋城市凤台东街2288号</t>
  </si>
  <si>
    <t>山西省晋城市凤台东街2288号兰花科技大厦</t>
  </si>
  <si>
    <t>048000</t>
  </si>
  <si>
    <t>0356-2189656</t>
  </si>
  <si>
    <t>0356-2189608</t>
  </si>
  <si>
    <t>lanhua@chinalanhua.com</t>
  </si>
  <si>
    <t>李玉敏,陈步宁,张建军</t>
  </si>
  <si>
    <t>wly@chinalanhua.com</t>
  </si>
  <si>
    <t>600125</t>
  </si>
  <si>
    <t>中铁铁龙集装箱物流股份有限公司</t>
  </si>
  <si>
    <t>CNE000000VW6</t>
  </si>
  <si>
    <t>China Railway Tielong Container Logistics Co., Ltd.</t>
  </si>
  <si>
    <t>Tielong Logistics</t>
  </si>
  <si>
    <t>铁、公、水路运输服务，仓储，混凝土生产，房地产开发。</t>
  </si>
  <si>
    <t>铁、公、水路运输；货物专用运输（集装箱）；仓储；货物装卸；设备租赁；集装箱现场维修；承办陆路、水路、航空国际货运代理业务（包括揽货、订舱、中转、集装箱拼装拆箱、报关、报验、相关短途运输服务及咨询业务）；国内水路货物运输代理、无船承运；物流技术开发、技术服务；企业管理咨询、经济信息咨询；化工产品（不含危险化学品及一类制毒化学品）、危险化学品（详见危险化学品经营许可证）批发；货物、技术进出口、国内一般贸易（法律、法规禁止的项目除外；法律、法规限制的项目取得许可证后方可经营）；（以下仅限分公司经营）销售蔬菜、果品、肉、蛋、禽及水产品、预包装食品及散装食品；停车场管理服务。</t>
  </si>
  <si>
    <t>公司系由大连铁道有限责任公司、大连铁路经济技术开发总公司等五家单位于1993年2月份共同发起设立，始以发起人净资产折为国有法人股3600万股，同时定向募集职工股2400万股，经1994年注销361.2万股内部职工股，1996年10月增资扩大国有法人股1400万股和1998年4月16日发行公众股后，上市时总股本达9538.8万股，其内部职工股2038.8万股于公众股2500万股1998年5月11日在上交所上市交易期满三年后上市。</t>
  </si>
  <si>
    <t>辽宁省大连市高新园区火炬路32号创业大厦A座2716号</t>
  </si>
  <si>
    <t>0411-82810881</t>
  </si>
  <si>
    <t>0411-82816639</t>
  </si>
  <si>
    <t>zhengquan@chinacrt.com</t>
  </si>
  <si>
    <t>吴云天</t>
  </si>
  <si>
    <t>李延喜,庄炜,姜超峰</t>
  </si>
  <si>
    <t>changxiaodong@chinacrt.com</t>
  </si>
  <si>
    <t>600126</t>
  </si>
  <si>
    <t>杭州钢铁股份有限公司</t>
  </si>
  <si>
    <t>CNE000000V97</t>
  </si>
  <si>
    <t>Hang Zhou Iron and Steel Co., Ltd.</t>
  </si>
  <si>
    <t>Hang Zhou Iron and Steel</t>
  </si>
  <si>
    <t>吴东明</t>
  </si>
  <si>
    <t>钢、铁（包括压延）、焦炭、耐火材料、化工产品、有色金属、矿产品等。</t>
  </si>
  <si>
    <t>钢铁及其压延产品、焦炭及其副产品的生产、销售；冶金、焦化的技术开发、协作、咨询、服务与培训，经营进出口业务（国家法律法规限制或禁止的项目除外），建筑施工，起重机械、压力容器管道特种设备制作、安装、检修（凭有效许可证件经营）。（依法须经批准的项目，经相关部门批准后方可开展经营活动）</t>
  </si>
  <si>
    <t>公司系由杭州钢铁集团公司于1998年2月份独家发起设立，始以发起人净资产折为国有法人股31500万股，经1998年2月17日发行后，其内部职工股850万股将于公众股7650万股1998年3月11日在上交所上市交易期满半年后上市。</t>
  </si>
  <si>
    <t>310022</t>
  </si>
  <si>
    <t>0571-88132917</t>
  </si>
  <si>
    <t>0571-88132919</t>
  </si>
  <si>
    <t>hggf@hzsteel.com</t>
  </si>
  <si>
    <t>胡祥甫,王颖,陈杭生</t>
  </si>
  <si>
    <t>牟晨晖</t>
  </si>
  <si>
    <t>方达律师事务所</t>
  </si>
  <si>
    <t>600127</t>
  </si>
  <si>
    <t>金健米业股份有限公司</t>
  </si>
  <si>
    <t>CNE000000VT2</t>
  </si>
  <si>
    <t>JinJian Cereals Industry Co., Ltd.</t>
  </si>
  <si>
    <t>Jinjian Cereals</t>
  </si>
  <si>
    <t>全臻</t>
  </si>
  <si>
    <t>开发、生产、销售粮油及制品、饲料及饲料原料、新型食品、食品包装材料。</t>
  </si>
  <si>
    <t>开发、生产、销售定型包装粮油及制品、食品包装材料；经营商品和技术的进出口业务。</t>
  </si>
  <si>
    <t>公司系由常德市粮油总公司于1998年4月份独家发起设立，始以发起人五家全资企业净资产投入折为国有法人股10000万股，经1998年4月8日至15日发行后，上市时总股本达15000万股，其内部职工股500万股于公众股4500万股1998年5月6日在上交所上市交易期满半年后上市。</t>
  </si>
  <si>
    <t>湖南省常德市德山开发区崇德路金健米业总部</t>
  </si>
  <si>
    <t>415001</t>
  </si>
  <si>
    <t>0736-2588288、0736-2588216</t>
  </si>
  <si>
    <t>0736-2588220</t>
  </si>
  <si>
    <t>dm_600127@163.com</t>
  </si>
  <si>
    <t>戴晓凤,杨平波,喻建良</t>
  </si>
  <si>
    <t>0736-2588288</t>
  </si>
  <si>
    <t>600128</t>
  </si>
  <si>
    <t>江苏弘业股份有限公司</t>
  </si>
  <si>
    <t>CNE000000SY8</t>
  </si>
  <si>
    <t>Jiangsu Holly Corporation Limited</t>
  </si>
  <si>
    <t>Jiangsu Holly</t>
  </si>
  <si>
    <t>经营工艺品等商品进出口业务。</t>
  </si>
  <si>
    <t>承包与其实力、规模、业绩相适应的国外工程项目，对外派遣实施上述境外工程所需的劳务人员；煤炭批发经营；危险化学品批发（具体项目按许可证所列经营）；乳制品（含婴幼儿配方乳粉）的批发与零售；Ⅱ类、Ⅲ类医疗器械（不含植入类产品、体外诊断试剂及塑形角膜接触镜）；实业投资，国内贸易，自营和代理各类商品及技术的进出口业务、房产租赁、商品的网上销售，网上购物平台的建设、化妆品销售；初级农产品销售、散装食品（含冷藏冷冻食品）、预包装食品（含冷藏冷冻食品）销售；国内外工程建设项目招标代理。</t>
  </si>
  <si>
    <t>公司系由江苏省工艺品进出口(集团)公司于1994年6月30日独家发起设立，始发起人经营性净资产折为国有法人股5217万股，定向募集内部职工股1302万股，经1995年按10:2.5送红股和1996年1423.8万职工股转让为社会法人股与1997年8月15日发行后，总股本达11648.75万股，其内部职工股203.7万股将于公众股3500股1997年9月1日在上交所上市交易期满三年后上市。</t>
  </si>
  <si>
    <t>江苏省南京市中华路50号弘业大厦</t>
  </si>
  <si>
    <t>210001</t>
  </si>
  <si>
    <t>025-52308738</t>
  </si>
  <si>
    <t>025-52307117</t>
  </si>
  <si>
    <t>jsacgrp@artall.com</t>
  </si>
  <si>
    <t>张阳,蒋建华,包文兵</t>
  </si>
  <si>
    <t>张柯</t>
  </si>
  <si>
    <t>姜琳(代)</t>
  </si>
  <si>
    <t>025-52262530</t>
  </si>
  <si>
    <t>jianglin@artall.com</t>
  </si>
  <si>
    <t>600129</t>
  </si>
  <si>
    <t>重庆太极实业(集团)股份有限公司</t>
  </si>
  <si>
    <t>CNE000000TQ2</t>
  </si>
  <si>
    <t>Chongqing Taiji Industry (Group) Co., Ltd.</t>
  </si>
  <si>
    <t>中成药、西药、保健用品等。</t>
  </si>
  <si>
    <t>加工、销售：中成药、西药；以下限分支机构经营：销售副食品及其他食品、汽车二级维护及其以下作业、包装装潢及其他印刷、住宿；保健用品加工、销售；医疗器械销售（仅限I类）；医疗包装制品加工；百货、五金、交电、化工（不含化学危险品）、工艺美术品（不含金银首饰）、机械设备、建筑材料销售(不含危险化学品和木材)销售；机械零部件加工；中草药种植；水产养殖(国家有专项规定的除外)；商品包装；旅游开发；房地产开发（取得相关行政许可后方可执业）；自有房屋、土地出租；贸易经纪与代理［以上范围法律、法规禁止经营的不得经营；法律、法规规定应经审批而未获审批前不得经营］</t>
  </si>
  <si>
    <t>公司前身系四川太极实业股份有限公司，1997年11月注册成立始以原公司净资产折为发起人股14500万股，经1997年10月22日发行后，上市时总股本达19500万股，其内部职工股500万股将于公众股4500万股1997年11月18日在上交所上市交易期满半年后上市。</t>
  </si>
  <si>
    <t>408000</t>
  </si>
  <si>
    <t>023-72800072</t>
  </si>
  <si>
    <t>023-89886129</t>
  </si>
  <si>
    <t>tjzq@taiji.com</t>
  </si>
  <si>
    <t>叶静涛,刘云,王一涛,程源伟,杜守颖</t>
  </si>
  <si>
    <t>袁永红</t>
  </si>
  <si>
    <t>023-89886129, 023-72800072</t>
  </si>
  <si>
    <t>caijianjun003@hotmail.com</t>
  </si>
  <si>
    <t>600130</t>
  </si>
  <si>
    <t>宁波波导股份有限公司</t>
  </si>
  <si>
    <t>CNE0000013F4</t>
  </si>
  <si>
    <t>Ningbo Bird Co., Ltd.</t>
  </si>
  <si>
    <t>Bird</t>
  </si>
  <si>
    <t>手机、寻呼机、金属化薄膜电容器、硅太阳电池等的生产与销售，自营进出口业务。</t>
  </si>
  <si>
    <t>电子通讯产品、通讯系统、计算机及配件、现代办公室设备研究开发、制造、维修；信息服务；根据〔1999〕外经贸政审函字第1957号文件经营进出口业务。</t>
  </si>
  <si>
    <t>公司前身为奉化市波导有限公司，成立于1995年7月，由奉化市波导电子通讯技术研究所和奉化市大桥工业实业总公司共同创办，注册资本2000万元。1998年11月，奉化市波导有限公司吸收合并宁波电子信息集团有限公司下属两家全资企业，公司注册资本从2000万元增加变更为3636.4万元。1999年4月20日奉化市波导有限公司依法变更为宁波波导股份有限公司，总股本12000万股。经2000年6月9日至2000年6月23日向社会公众发行人民币普通股4000万股后，公司总股本已达16，000万股。</t>
  </si>
  <si>
    <t>浙江省奉化市大成东路999号</t>
  </si>
  <si>
    <t>315500</t>
  </si>
  <si>
    <t>0574-88918855</t>
  </si>
  <si>
    <t>0574-88929054</t>
  </si>
  <si>
    <t>birdzq@chinabird.com</t>
  </si>
  <si>
    <t>张恒顺,胡左浩,刘舟宏</t>
  </si>
  <si>
    <t>张樟铉</t>
  </si>
  <si>
    <t>600131</t>
  </si>
  <si>
    <t>四川岷江水利电力股份有限公司</t>
  </si>
  <si>
    <t>CNE000000VJ3</t>
  </si>
  <si>
    <t>Sichuan Minjiang Hydropower Co., Ltd.</t>
  </si>
  <si>
    <t>Minjiang Hydropower</t>
  </si>
  <si>
    <t>吴耕</t>
  </si>
  <si>
    <t>电力生产、电力购售。</t>
  </si>
  <si>
    <t>电力生产、电力购售；电力工程勘察设计咨询；用电设备运行维护；电力设施承装（修、试）；电力表计、电流电压互感器检定、校准、检测、安装和调试；（以上项目凭相应资质许可证或审批文件经营）电力设备批发、零售及租赁；能源技术研究咨询服务，能源管理服务，合同能源管理，综合节能，合理用能咨询。</t>
  </si>
  <si>
    <t>公司系由阿坝州草坡水电厂等六家单位1993年12月共同发起设立，始以发起人净资产折为国家股8155.8万股，定向募集法人股4191万股， 内部职工股316.8万股，经1995、1996年向内部职工股送股和1998年3月11日发行后，上市时总股本达13812万股，其内部职工股383.0618万股将于公众股3500万股1998年4月2日在上交所上市交易期满三年后上市。</t>
  </si>
  <si>
    <t>阿坝藏族羌族自治州</t>
  </si>
  <si>
    <t>四川省阿坝藏族羌族自治州汶川县草坡乡下索桥</t>
  </si>
  <si>
    <t>四川省都江堰市奎光路301号</t>
  </si>
  <si>
    <t>611830</t>
  </si>
  <si>
    <t>028-80808131</t>
  </si>
  <si>
    <t>028-80808132</t>
  </si>
  <si>
    <t>puzhengbin@263.net</t>
  </si>
  <si>
    <t>谭忠富,王卫,吉利,穆良平</t>
  </si>
  <si>
    <t>李高一</t>
  </si>
  <si>
    <t>xjs600131@263.net</t>
  </si>
  <si>
    <t>600132</t>
  </si>
  <si>
    <t>重庆啤酒股份有限公司</t>
  </si>
  <si>
    <t>CNE000000TL3</t>
  </si>
  <si>
    <t>Chongqing Brewery Co., Ltd.</t>
  </si>
  <si>
    <t>Chongqing Brewery</t>
  </si>
  <si>
    <t>Roland Arthur Lawrence</t>
  </si>
  <si>
    <t>啤酒生产。</t>
  </si>
  <si>
    <t>啤酒、非酒精饮料（限制类除外）的生产、销售；啤酒设备、包装物、原辅材料的生产、销售；普通货运（不含危险品运输）。</t>
  </si>
  <si>
    <t>公司系由重庆啤酒(集团)有限责任公司于1993年12月23日独家发起设立，始以发起人净资产折为国家股3231万股，并定向募集法人股4000万股， 经1995年进行增资扩股，1997年5月进行1:0.65缩股和1997年10月10日发行后，上市时总股本达15700万股，其内部职工股400万股将于公众股3600万股1997年10月30日在上交所上市交易期满半年后上市。</t>
  </si>
  <si>
    <t>重庆市九龙坡区马王乡龙泉村一号</t>
  </si>
  <si>
    <t>400080</t>
  </si>
  <si>
    <t>023-89139388、023-89139399</t>
  </si>
  <si>
    <t>023-89139393</t>
  </si>
  <si>
    <t>600132@chongqingbeer.com</t>
  </si>
  <si>
    <t>郭永清,曲凯,李显君</t>
  </si>
  <si>
    <t>023-89139399</t>
  </si>
  <si>
    <t>重庆天元律师事务所</t>
  </si>
  <si>
    <t>600133</t>
  </si>
  <si>
    <t>武汉东湖高新集团股份有限公司</t>
  </si>
  <si>
    <t>CNE000000V71</t>
  </si>
  <si>
    <t>Wuhan East Lake High Technology Group Co., Ltd.</t>
  </si>
  <si>
    <t>East Lake High Technology</t>
  </si>
  <si>
    <t>高新技高新技术产品、电力、新能源、环保技术的开发、研制等。</t>
  </si>
  <si>
    <t>高新技术产品、电力、新能源、环保技术的开发、研制、技术服务及咨询、开发产品的销售；环保工程项目投资、建设、运营和维护；科技工业园开发及管理；建设项目的建设管理、代理、工程项目管理、服务、咨询服务；房地产开发、商品房销售（资质二级）；针纺织品、百货、五金交电、计算机及配件、通信设备（专营除外）、普通机械、电器机械、建筑及装饰材料的零售兼批发；承接通信工程安装及设计；组织科技产品展示活动；仓储服务；发布路牌、灯箱、霓虹灯、电子显示屏等户外广告、广告设计制作；建设项目的建设管理、代理、工程项目管理、服务、咨询服务；各类工程项目的建设、移交；各类工程项目的建设、运营、移交；各类工程项目施工的承包。（上述经营范围中，国家有专项规定须经审批的项目，经审批后或凭有效许可证方可经营）。</t>
  </si>
  <si>
    <t>公司系由武汉东湖新技术开发区发展总公司等五家单位于1998年2月共同发起设立，始以发起人净资产及现金投入折为国有法人股9600万股，法人股2400万股；经1998年1月8日发行后，上市时总股本达16000万股，其内部职工股400万股将于公众股3600万股1998年2月12日在上交所上市交易期满半年后上市。</t>
  </si>
  <si>
    <t>湖北省武汉市东湖开发区佳园路1号东湖高新大楼</t>
  </si>
  <si>
    <t>027-87561686</t>
  </si>
  <si>
    <t>027-87561866</t>
  </si>
  <si>
    <t>dhgx@public.wh.hb.cn</t>
  </si>
  <si>
    <t>马传刚,舒春萍,黄智</t>
  </si>
  <si>
    <t>027-87172021</t>
  </si>
  <si>
    <t>dhgx@hotmail.com</t>
  </si>
  <si>
    <t>中审众环会计师事务所（特殊普通合伙）</t>
  </si>
  <si>
    <t>600135</t>
  </si>
  <si>
    <t>乐凯胶片股份有限公司</t>
  </si>
  <si>
    <t>CNE000000V63</t>
  </si>
  <si>
    <t>Lucky Film Co., Ltd.</t>
  </si>
  <si>
    <t>Lucky Film</t>
  </si>
  <si>
    <t>生产彩色胶卷、彩色相纸、彩色电影正片。</t>
  </si>
  <si>
    <t>彩色相纸、感光材料、摄影扩印服务、照相器材零售、信息影像材料加工用药液及相关化学品、影像输出设备、数码影像材料（不含危险化学品）、膜及带涂层的膜类加工产品、导电浆料的研制、生产、销售（法律、法规国务院决定禁止或需审批的除外）；本企业所需的原辅材料、机械设备、配套产品、零部件及相关技术的科研、生产、销售（国家有专项规定的除外）。经营本企业自产产品和技术的出口业务和本企业所需的原辅材料、机械设备、零配件及相关技术的进口业务（国家限定公司经营或禁止进出口的商品和技术除外）。（依法须经批准的项目，经相关部门批准后方可开展经营活动）</t>
  </si>
  <si>
    <t>公司系由中国乐凯胶片公司于1998年1月独家发起设立，始以发起人部分净资产投入折为国有法人股12000万股，经1997年12月26日发行后，上市时总股本达19000万股，其内部职工股700万股将于公众股6300万股1998年1月22日在上交所上市交易期满半年后上市。</t>
  </si>
  <si>
    <t>河北省保定市创业路369号</t>
  </si>
  <si>
    <t>河北省保定市乐凯南大街6号</t>
  </si>
  <si>
    <t>071054</t>
  </si>
  <si>
    <t>0312-7922692</t>
  </si>
  <si>
    <t>0312-7922691</t>
  </si>
  <si>
    <t>stock@luckyfilm.com.cn</t>
  </si>
  <si>
    <t>www.gufen.luckyfilm.com</t>
  </si>
  <si>
    <t>李新洲,梁建敏,田昆如</t>
  </si>
  <si>
    <t>郑文耀</t>
  </si>
  <si>
    <t>600136</t>
  </si>
  <si>
    <t>武汉当代明诚文化股份有限公司</t>
  </si>
  <si>
    <t>CNE000000VC8</t>
  </si>
  <si>
    <t>Wuhan DDMC Culture Co., Ltd.</t>
  </si>
  <si>
    <t>DDMC</t>
  </si>
  <si>
    <t>房地产开发与商品房销售、学生公寓的租赁及运营管理。</t>
  </si>
  <si>
    <t>影视、文化、体育、传媒、动漫、游戏项目的投资、开发、咨询；对其他企业和项目的投资。【企业经营涉及行政许可的，凭许可经营】</t>
  </si>
  <si>
    <t>公司系由海南省高科技开发总公司等三家单位于1992年10月份共同发起设立，始以发起人现金投入折为发起人股1350万股，定向募集法人股1110万股，内部职工股540万股，1995年3月进行10:2送股，经1996年2月再次定向募集法人股3400万股，1998年2月18日发行后，上市时总股本达9500万股，其内部职工股648万股将于公众股2500万股1998年3月3日在上交所上市交易期满三年后上市。</t>
  </si>
  <si>
    <t>湖北省武汉市东湖新技术开发区光谷大道116号当代国际花园总部基地15号楼15层</t>
  </si>
  <si>
    <t>027-87115482</t>
  </si>
  <si>
    <t>027-87115487</t>
  </si>
  <si>
    <t>double@public.wh.hb.cn</t>
  </si>
  <si>
    <t>www.whggfz.com</t>
  </si>
  <si>
    <t>冯学锋,李秉成,张里安</t>
  </si>
  <si>
    <t>闫爱华</t>
  </si>
  <si>
    <t>zhoujiamin0716@126.com</t>
  </si>
  <si>
    <t>600137</t>
  </si>
  <si>
    <t>四川浪莎控股股份有限公司</t>
  </si>
  <si>
    <t>CNE000000VX4</t>
  </si>
  <si>
    <t>Sichuan Langsha Holding Ltd.</t>
  </si>
  <si>
    <t>Langsha</t>
  </si>
  <si>
    <t>针织内衣的制造和销售等。</t>
  </si>
  <si>
    <t>针织内衣、针织面料制造销售，货物进出口、技术进出口（法律、行政法规禁止、限制的项目除外；法律、行政法规限制的项目取得许可证后方可经营），投资管理咨询（凡涉及许可证或专项审批的凭有效证件经营）。</t>
  </si>
  <si>
    <t>公司前身系四川省长江造纸厂，于1988年12进行股份制改组，始以原厂净资产折为国有法人股2889.274万股，法人股720万股，并于同年公开发行公众股1450万股，上市时总股本5059.274万股，其公众股1450万股于1998年4月16日在上交所上市交易。</t>
  </si>
  <si>
    <t>四川省宜宾市外南街63号进出口大厦8楼</t>
  </si>
  <si>
    <t>四川省宜宾市外南街63号</t>
  </si>
  <si>
    <t>644000</t>
  </si>
  <si>
    <t>0831-8216216</t>
  </si>
  <si>
    <t>0831-8216016</t>
  </si>
  <si>
    <t>cjbz@vip.163.com</t>
  </si>
  <si>
    <t>虞晓锋,赵克薇,何劲松</t>
  </si>
  <si>
    <t>海南圣合律师事务所</t>
  </si>
  <si>
    <t>600138</t>
  </si>
  <si>
    <t>中青旅控股股份有限公司</t>
  </si>
  <si>
    <t>CNE000000V14</t>
  </si>
  <si>
    <t>China CYTS Tours Holding Co., Ltd.</t>
  </si>
  <si>
    <t>China CYTS</t>
  </si>
  <si>
    <t>旅游及相关服务业务。</t>
  </si>
  <si>
    <t>从从事旅游、高科技、风险投资、证券行业的投资；入境旅游业务；国内旅游业务；特许经营中国公民自费出国旅游业务；航空运输销售代理业务；旅游景点、项目、基础设施的建设及配套开发；旅游客运业务；汽车租赁；电子产品、通信设备开发、销售；旅游商品的零售和系统内的批发；与以上业务相关的信息服务；物业管理；宾馆经营；承办国内会议及商品展览；汽车出租；汽车维修；经营互联网信息服务；图书、期刊、电子出版物批发、零售、网上销售；票务代理；销售工艺美术品、百货、针纺织品；接受委托代理销售门票；设计、制作、代理、发布广告；出租写字间、机动车公共停车场服务。</t>
  </si>
  <si>
    <t>公司系由中国青年旅行社总社等五家单位于1997年11月共同发起设立，始以发起人部分净资产及现金投入折为国有法人股10000万股，经1997年11月14日发行后，上市时总股本达16000万股，其内部职工股600万股将于公众股5400万股1997年12月3日在上交所上市交易期满半年后上市。</t>
  </si>
  <si>
    <t>010-58158717、010-58158702</t>
  </si>
  <si>
    <t>010-58158708</t>
  </si>
  <si>
    <t>zhqb@aoyou.com</t>
  </si>
  <si>
    <t>翟进步,周奇凤,李东辉,黄建华</t>
  </si>
  <si>
    <t>邱文鹤</t>
  </si>
  <si>
    <t>010-58158717, 58158702</t>
  </si>
  <si>
    <t>600139</t>
  </si>
  <si>
    <t>四川西部资源控股股份有限公司</t>
  </si>
  <si>
    <t>CNE000000VD6</t>
  </si>
  <si>
    <t>Sichuan Western Resources Holding Co., Ltd.</t>
  </si>
  <si>
    <t>Western Resources</t>
  </si>
  <si>
    <t>铜矿石、铜精矿采选、销售</t>
  </si>
  <si>
    <t>铜矿石、铜、金属材料（不含金银）销售，金属制品、机械、电子产品，矿山采掘机构及配件的制造、销售，资产管理，管理咨询服务，对国家产业政策允许项目的投资。</t>
  </si>
  <si>
    <t>公司前身系东方电工机械厂，于1988年9月进行股份制改组设立，始以公司净资产折为国家股1102万股，同时发行公众股2100万股；经1996年国家国资局重新进行的资产评估，国家股调增为3329.3万股，上市时总股本为5429.3万股，其社会公众股2100万股于1998年2月25日在上交所上市交易。</t>
  </si>
  <si>
    <t>四川省绵阳市高新区火炬大厦B区</t>
  </si>
  <si>
    <t>028-85917855</t>
  </si>
  <si>
    <t>600139@scxbzy.com</t>
  </si>
  <si>
    <t>唐国琼,范自力</t>
  </si>
  <si>
    <t>wangna@scxbzy.com</t>
  </si>
  <si>
    <t>600141</t>
  </si>
  <si>
    <t>湖北兴发化工集团股份有限公司</t>
  </si>
  <si>
    <t>CNE000000ZC9</t>
  </si>
  <si>
    <t>Hubei Xingfa Chemicals Group Co., Ltd.</t>
  </si>
  <si>
    <t>XingFa Group</t>
  </si>
  <si>
    <t>磷化工产品的制造和销售，水力发电、供业务。</t>
  </si>
  <si>
    <t>磷化工系列产品生产、销售、进出口；磷矿石的开采、销售；硅石矿开采、加工、销售；化学肥料（含复混肥料）的生产、销售；承办中外合资经营合作生产及“三来一补”业务；水力发电、供电；汽车货运、汽车配件销售；机电设备安装（不含特种设备安装）；房屋租赁；技术咨询服务；化工原料及化工产品生产、销售、进出口（有效期至：2020年08月11日）（依法须经批准的项目，经相关部门批准后方可开展经营活动）；以下经营范围按许可证或批准文件核定内容经营；未取得相关有效许可或批准文件的，不得经营：物业管理服务；食品添加剂、饲料添加剂生产及销售++</t>
  </si>
  <si>
    <t>公司系由兴山县化工总厂、兴山县水电专业公司和湖北双环化工集团公司作为发起人，以定向募集方式于1994年8月17日设立的股份有限公司。公司设立时总股本为4500万股，其中发起人分别以部分经营性净资产及现金投入折为国家股4364万股， 向中国出口商品基地建设湖北公司等四家单位定向募集法人股136万股。经1996年、1997年发起人进行增资扩股和1999年5月13日发行公众股4000万股后，公司总股本达16000万股。</t>
  </si>
  <si>
    <t>湖北省宜昌市发展大道97号宜昌三峡企业总部基地D7号楼二层</t>
  </si>
  <si>
    <t>0717-6760850</t>
  </si>
  <si>
    <t>inform@xingfagroup.com</t>
  </si>
  <si>
    <t>张小燕,俞少俊,傅孝思,潘军,杨晓勇,熊新华,陈祖兴</t>
  </si>
  <si>
    <t>舒龙</t>
  </si>
  <si>
    <t>0717-6760939、6760850</t>
  </si>
  <si>
    <t>yalicheng@xingfagroup.com</t>
  </si>
  <si>
    <t>武汉市对外律师事务所</t>
  </si>
  <si>
    <t>600143</t>
  </si>
  <si>
    <t>金发科技股份有限公司</t>
  </si>
  <si>
    <t>CNE000001JP3</t>
  </si>
  <si>
    <t>Kingfa Sci. and Tech. Co., Ltd.</t>
  </si>
  <si>
    <t>Kingfa</t>
  </si>
  <si>
    <t>改性塑料的研制、生产和销售。</t>
  </si>
  <si>
    <t>橡胶和塑料制品业（具体经营范围请登录广州市商事主体信息公示平台查询。依法须经批准的项目，经相关部门批准后方可开展经营活动）</t>
  </si>
  <si>
    <t>公司是以整体变更方式设立的民营高科技股份有限公司，其前身可追溯到广州天河高新技术产业开发区金发科技发展有限公司。1993年5月22日，经广州天河高新技术产业开发区管委会以(1993)穗天高企字105号文《关于成立“广州天河高新技术产业开发区金发科技发展公司”的批复》批准，广州天河高新技术产业开发区金发科技发展有限公司于1993年5月26日在广州市工商局注册成立，注册资本为30万元。1996年1月，广州天河高新技术产业开发区金发科技发展有限公司更名为广州金发科技发展有限公司。2001年8月，经广州市人民政府办公厅以穗府办函[2001]89号文、广州市经济委员会以穗经[2001]194号文共同批准，广州金发科技发展有限公司整体变更为广州金发科技股份有限公司，并于同年10月8日在广州市工商局领取了股份有限公司的营业执照，注册资本13000万元，注册号为4401012003599。2002年12月5日，广东省人民政府以粤府函[2002]431号《关于确认广州金发科技股份有限公司设立的批复》对公司经广州市人民政府批准设立予以确认。</t>
  </si>
  <si>
    <t>广东省广州市高新技术产业开发区科学城科丰路33号</t>
  </si>
  <si>
    <t>020-66818881</t>
  </si>
  <si>
    <t>ninght@kingfa.com.cn</t>
  </si>
  <si>
    <t>www.kingfa.com.cn</t>
  </si>
  <si>
    <t>陈舒,齐建国,卢馨,章明秋</t>
  </si>
  <si>
    <t>李南京</t>
  </si>
  <si>
    <t>kjning@kingfa.com.cn</t>
  </si>
  <si>
    <t>600145</t>
  </si>
  <si>
    <t>*ST新亿</t>
  </si>
  <si>
    <t>新疆亿路万源实业投资控股股份有限公司</t>
  </si>
  <si>
    <t>CNE0000010F0</t>
  </si>
  <si>
    <t>Xinjiang Yilu Wanyuan Industrial Investment Holding Co., Ltd.</t>
  </si>
  <si>
    <t>Guochuang Energy</t>
  </si>
  <si>
    <t>自产自销陶瓷制品。</t>
  </si>
  <si>
    <t>对外贸易，边境小额贸易经营权；医药及医疗器材；农业种植、加工及销售；电子商务、仓储及物流服务；商务服务；矿产品生产、加工及销售；向教育、文化、体育、娱乐业、旅游业、餐饮类、能源、环保、高新技术及其他实业投资及经营管理。（依法须经批准的项目，经相关部门批准后方可开展经营活动）</t>
  </si>
  <si>
    <t>公司是以四川陶瓷厂作为主发起人，联合四川石油输气广汉公用实业开发公司、成都干道建设综合开发总公司、重庆万吉实业发展（集团）有限公司、重庆天和洁具有限公司共同发起，于1998年9月28日设立的股份有限公司。四川陶瓷厂将其从事卫生洁具、釉面砖、广场砖、浴缸等产品生产与销售的全部经营性净资产10，510万元入资，其他四家以现金投入的方式入资，5家发起人投入公司的净资产总额为11，900．11万元，按66．226％的比例折股为8000万股。经1999年8月4日，发行公众股4500万股后。公司总股本12500万股。其公众股4500万股于1999年9月23日在上交所上市交易。</t>
  </si>
  <si>
    <t>塔城地区</t>
  </si>
  <si>
    <t>新疆维吾尔自治区塔城地区塔城市巴克图路六和广场辽塔赣商大厦A座5至7层</t>
  </si>
  <si>
    <t>834300</t>
  </si>
  <si>
    <t>0901-6291128</t>
  </si>
  <si>
    <t>gcny600145@163.com</t>
  </si>
  <si>
    <t>贺孝金,何菁</t>
  </si>
  <si>
    <t>庞建东(代)</t>
  </si>
  <si>
    <t>pangjd@126.com</t>
  </si>
  <si>
    <t>星全律师事务所</t>
  </si>
  <si>
    <t>600146</t>
  </si>
  <si>
    <t>商赢环球股份有限公司</t>
  </si>
  <si>
    <t>CNE000000ZL0</t>
  </si>
  <si>
    <t>Shangying Global Co., Ltd.</t>
  </si>
  <si>
    <t>Shangying Global</t>
  </si>
  <si>
    <t>生产销售工程用塑料板材、管材、异型材、电线、电缆。</t>
  </si>
  <si>
    <t>服装服饰产品及服装原辅材料的研发设计、制造及销售；供应链管理及相关配套服务；装修装饰材料的研发、生产及销售；电子产品、电器设备、通信设备（除卫星广播电视地面接收设施）的销售；国内贸易，国际贸易，货物进出口、技术进出口、代理进出口；实业投资等。</t>
  </si>
  <si>
    <t>公司是由宁夏大元炼油化工有限责任公司独家发起、以募集方式于1999年6月29日设立的股份有限公司。宁夏大元炼油化工有限公司是在对原宁夏炼油厂进行改制的基础上，于1998年4月21日成立的国有独资的有限责任公司。经1999年6月14日发行公众股5400万股（另向证券投资基金配售了600万股）后，公司总股本为20.000万股。其公众股于1999年7月7日在上交所上市交易。</t>
  </si>
  <si>
    <t>宁夏回族自治区银川（国家级）经济技术开发区经天东路南侧8号</t>
  </si>
  <si>
    <t>021-66223666-8101、8102</t>
  </si>
  <si>
    <t>021-64699688</t>
  </si>
  <si>
    <t>syhq@600146.net、yao.jun@600146.net、chen.yinjun@600146.net</t>
  </si>
  <si>
    <t>谢荣兴,曹丹,陈惠岗,尧秋根</t>
  </si>
  <si>
    <t>陈寅君</t>
  </si>
  <si>
    <t>兴业律师事务所</t>
  </si>
  <si>
    <t>600148</t>
  </si>
  <si>
    <t>长春一东离合器股份有限公司</t>
  </si>
  <si>
    <t>CNE000000VY2</t>
  </si>
  <si>
    <t>Changchun Yidong Clutch Co., Ltd.</t>
  </si>
  <si>
    <t>Clutch</t>
  </si>
  <si>
    <t>汽车离合器的生产与销售。</t>
  </si>
  <si>
    <t>制造汽车离合器；经营本企业自产产品及技术的出口业务；经营本企业生产所需的原辅材料、仪器仪表、机械设备、零部件及技术的进口业务（国家限定公司经营和禁止进出口的商品及技术除外）；经营进料加工和“三来一补”业务；不动产租赁、研发和技术服务；（以下项目仅限分支机构经营）机械配件、汽车零件（法律、法规和国务院决定禁止的项目不得经营，依法须经批准的项目，经相关部门批准后方可开展经营活动）。</t>
  </si>
  <si>
    <t>公司前身系一汽东离合器厂，于1998年5月进行股份制改组，始发原厂全部生产经营性资产折为国有法人股5483万股，经1998年4月9日发行后，上市时总股本达7483万股，其内部职工股200万股于公众股1800万股1998年5月20日在上交所上市交易期满半年后上市。</t>
  </si>
  <si>
    <t>吉林省长春市高新技术产业开发区超然街2555号</t>
  </si>
  <si>
    <t>130103</t>
  </si>
  <si>
    <t>0431-85158520</t>
  </si>
  <si>
    <t>0431-85174234</t>
  </si>
  <si>
    <t>600148@ccyd.com.cn</t>
  </si>
  <si>
    <t>于雷,付于武,张金山</t>
  </si>
  <si>
    <t>孟庆洪</t>
  </si>
  <si>
    <t>0431-85158575</t>
  </si>
  <si>
    <t>600149</t>
  </si>
  <si>
    <t>ST坊展</t>
  </si>
  <si>
    <t>廊坊发展股份有限公司</t>
  </si>
  <si>
    <t>CNE0000010G8</t>
  </si>
  <si>
    <t>Langfang Development Co., Ltd.</t>
  </si>
  <si>
    <t>LFD</t>
  </si>
  <si>
    <t>从事有关电子通讯专业领域的技术</t>
  </si>
  <si>
    <t>电子通讯专业领域内的技术开发、技术咨询、技术服务、技术转让；房屋租赁；房地产信息咨询；招商引资服务；园区投资、建设、运营项目管理及咨询；销售建筑材料、电子产品、电子软件、家用电器、电气设备、计算机及辅助设备、通讯及广播电视设备、机械设备、通用设备、金属制品、家具。（上述经营范围不含国家法律法规规定禁止、限制和许可经营的项目）</t>
  </si>
  <si>
    <t>公司前身为邢台冶金机械修造厂，1981年6月更名为“邢台冶金机械轧辊厂”。1992年进行股份制改造，1993年3月20日，由邢台冶金机械轧辊厂独家发起采取定向募集方式设立邢台冶金机械轧辊股份有限公司。1995年，按照主辅分离的原则，对邢台冶金机械轧辊股份有限公司进行重组，由原来的整体改制变为主体改制，将原邢台冶金机械轧辊股份有限公司的生产主体即铸造轧辊公司、冷轧辊有利于和异型轧辊厂的经营性资产留在股份公司，并更名为“邢台轧辊股份有限公司”。经1999年8月4日发行公众股4500万股后，公司总股本达16980万股，其公众股4500万股于1999年10月14日在上交所上市交易。</t>
  </si>
  <si>
    <t>河北省廊坊市开发区科技谷园区青果路99号1幢11407</t>
  </si>
  <si>
    <t>065000</t>
  </si>
  <si>
    <t>0316-2766166</t>
  </si>
  <si>
    <t>0316-2765688</t>
  </si>
  <si>
    <t>lf600149@163.com</t>
  </si>
  <si>
    <t>沈友江,翟洪涛,段嘉刚,周静</t>
  </si>
  <si>
    <t>曹玫</t>
  </si>
  <si>
    <t>600150</t>
  </si>
  <si>
    <t>*ST船舶</t>
  </si>
  <si>
    <t>中国船舶工业股份有限公司</t>
  </si>
  <si>
    <t>CNE000000W05</t>
  </si>
  <si>
    <t>China CSSC Holdings Limited</t>
  </si>
  <si>
    <t>China CSSC</t>
  </si>
  <si>
    <t>雷凡培</t>
  </si>
  <si>
    <t>船用柴油机及备配件、铸锻件的设计、制造、销售。</t>
  </si>
  <si>
    <t>船舶行业和柴油机生产行业内的投资，民用船舶销售，船舶专用设备、机电设备的制造、安装、销售，船舶技术领域内的技术开发、技术转让、技术服务、技术咨询，从事货物及技术的进出口业务，自有设备租赁。（以上经营范围涉及行政许可的，凭许可证经营）</t>
  </si>
  <si>
    <t>公司系由沪东造船厂和上海船厂两家企业于1998年5月共同发起设立，始以发起人净资产折为国有法人股14953.92万股，经1998年4月20日发行后，上市时总股本达21953.92万股，其内部职工股700万股于公众股6300万股1998年5月20日在上交所上市交易期满半年后上市。</t>
  </si>
  <si>
    <t>021-68860618</t>
  </si>
  <si>
    <t>021-68861999</t>
  </si>
  <si>
    <t>stock@csscholdings.com</t>
  </si>
  <si>
    <t>www.csscholdings.com</t>
  </si>
  <si>
    <t>李俊平,朱震宇,曾恒一,韩方明</t>
  </si>
  <si>
    <t>杨金成</t>
  </si>
  <si>
    <t>600151</t>
  </si>
  <si>
    <t>上海航天汽车机电股份有限公司</t>
  </si>
  <si>
    <t>CNE000000W96</t>
  </si>
  <si>
    <t>Shanghai Aerospace Automobile Electromechanical Co., Ltd.</t>
  </si>
  <si>
    <t>Aerospace Automobile</t>
  </si>
  <si>
    <t>汽车空调器、传感器、电机、自动天线等汽车零部件、机械加工及设备等产品。</t>
  </si>
  <si>
    <t>卫星及卫星应用、运载火箭应用及其他民用航天相关产品的研制开发，汽车空调器、传感器、电机、自动天线等汽车零部件、机械加工及设备、电子电器、通讯设备、电器等产品，经营本企业自产产品的出口业务和本企业所需的机械设备、零配件、原辅材料的进口业务（但国家限定公司经营或禁止进出口的商品及技术除外），本企业包括本企业控股的成员企业，太阳能电池专用设备，硅材料、太阳能电池，太阳能发电设备、零配件及辅助材料的销售及维护，电力工程的设计、施工（除承装、承修、承试电力设施），合同能源管理，光伏智能电网领域内的技术开发与技术服务，机电安装建设工程施工，复合材料制造应用，实业投资、投资咨询。［企业经营涉及行政许可的，凭许可证件经营］。</t>
  </si>
  <si>
    <t>公司系由上海航天工业总公司等四家单位于1998年5月份共同发起设立，始以发起人净资产投入折为国有法人股20400万股，经1998年5月7日发行后，上市时总股本达27200万股，其内部职工股680万股于公众股6120万股1998年6月5日在上交所上市交易期满半年后上市。</t>
  </si>
  <si>
    <t>中国（上海）自由贸易试验区浦东新区榕桥路661号</t>
  </si>
  <si>
    <t>上海市漕溪路222号航天大厦南楼</t>
  </si>
  <si>
    <t>021-64827176</t>
  </si>
  <si>
    <t>021-64827177</t>
  </si>
  <si>
    <t>saae@ht-saae.com</t>
  </si>
  <si>
    <t>刘运宏,沈文忠,邓传洲</t>
  </si>
  <si>
    <t>600152</t>
  </si>
  <si>
    <t>维科技术</t>
  </si>
  <si>
    <t>维科技术股份有限公司</t>
  </si>
  <si>
    <t>CNE000000WK9</t>
  </si>
  <si>
    <t>Veken Technology Co., Ltd.</t>
  </si>
  <si>
    <t>Veken Technology</t>
  </si>
  <si>
    <t>生产涤纶缝纫线、人造丝绣花线、高档纯棉丝烧毛纱线、民、工用带及塑料器材。</t>
  </si>
  <si>
    <t>锂离子电池、电池材料及配件、新能源汽车的电机及整车控制系统、锂聚合物电池、燃料电池、动力电池、储能电池、超级电容器、电池管理系统及可充电电池包、风光电储能系统的研发、制造和销售(制造限分支机构经营)；对新能源、新材料行业的投资；锂电池及相关产品的技术服务、测试服务、咨询服务以及售后服务；家纺织品、针织品、装饰布的制造、加工（制造、加工限分支机构经营）；自营和代理货物和技术的进出口，但国家限定经营或禁止进出口的货物和技术除外；房屋租赁；经济贸易咨询、技术咨询、投资咨询服务。（未经金融等监管部门批准不得从事吸收存款、融资担保、代客理财、向社会公众集（融）资等金融业务）（依法须经批准的项目，经相关部门批准后方可开展经营活动）</t>
  </si>
  <si>
    <t>公司前身系宁波线带集团公司，于1993年7月进行股份制改组，始以原公司净资产投入折为国家股3000万股，同时募集法人股1250万股，内部职工股250万股，1996年3月增扩国家股639.2万股、法人股2000万股，1997年4月10转增3股，经1998年5月25日发行后，上市时总股本达13618.46万股，其内部职工股325万股于公众股4500万股1998年6月9日在上交所上市交易期满三年后上市。</t>
  </si>
  <si>
    <t>浙江省宁波市柳汀街225号月湖金贸大厦20楼</t>
  </si>
  <si>
    <t>315010</t>
  </si>
  <si>
    <t>0574-87341480</t>
  </si>
  <si>
    <t>0574-87279527</t>
  </si>
  <si>
    <t>hy@mail.veken.com</t>
  </si>
  <si>
    <t>www.veken-tech.com</t>
  </si>
  <si>
    <t>梅志成,冷军,阮殿波</t>
  </si>
  <si>
    <t>杨东文</t>
  </si>
  <si>
    <t>600153</t>
  </si>
  <si>
    <t>厦门建发股份有限公司</t>
  </si>
  <si>
    <t>CNE000000WL7</t>
  </si>
  <si>
    <t>Xiamen C and D Inc.</t>
  </si>
  <si>
    <t>Xiamen CD</t>
  </si>
  <si>
    <t>进出口贸易、港口贸易配套服务、临港工业基地建设。</t>
  </si>
  <si>
    <t>经营各类商品和技术的进出口（不另附进出口商品目录），但国家限定公司经营或禁止进出口的商品及技术除外；房地产开发经营；贸易代理；其他贸易经纪与代理；谷物、豆及薯类批发；饲料批发；棉、麻批发；林业产品批发；其他农牧产品批发；酒、饮料及茶叶批发；其他预包装食品批发；第二、三类医疗器械批发；纺织品、针织品及原料批发；服装批发；鞋帽批发；煤炭及制品批发（不含危险化学品和监控化学品）；石油制品批发（不含成品油、危险化学品和监控化学品）；金属及金属矿批发（不含危险化学品和监控化学品）；其他化工产品批发（不含危险化学品和监控化学品）；其他车辆批发；汽车零配件批发；通讯及广播电视设备批发；其他机械设备及电子产品批发；其他未列明批发业（不含需经许可审批的经营项目）；第二、三类医疗器械零售；其他车辆零售；酒、饮料及茶叶零售；其他未列明零售业（不含需经许可审批的项目）；其他仓储业（不含需经许可审批的项目）；信息系统集成服务；软件开发；农产品初加工服务；其他未列明专业技术服务业（不含需经许可审批的事项）；黄金、白银的现货交易。</t>
  </si>
  <si>
    <t>公司系由福建建发集团于1998年6月份独家发起设立，始以发起人四家附属企业的经营性资产投入折为国有法人股13500万股，经1998年5月25日发行后，上市时总股本达18500万股，其内部职工股500万股于公众股4500万股1998年6月16日在上交所上市交易期满半年后上市。</t>
  </si>
  <si>
    <t>福建省厦门市思明区环岛东路1699号建发国际大厦</t>
  </si>
  <si>
    <t>0592-2132319</t>
  </si>
  <si>
    <t>0592-2592456</t>
  </si>
  <si>
    <t>pub@chinacnd.com</t>
  </si>
  <si>
    <t>戴亦一,杜兴强,刘峰</t>
  </si>
  <si>
    <t>郑永达</t>
  </si>
  <si>
    <t>lm@chinacnd.com</t>
  </si>
  <si>
    <t>600155</t>
  </si>
  <si>
    <t>华创阳安</t>
  </si>
  <si>
    <t>华创阳安股份有限公司</t>
  </si>
  <si>
    <t>CNE000000X53</t>
  </si>
  <si>
    <t>Polaris Bay Group Co., Ltd.</t>
  </si>
  <si>
    <t>Polaris Bay</t>
  </si>
  <si>
    <t>证券业务和塑料管型材业务。</t>
  </si>
  <si>
    <t>企业管理咨询服务；互联网信息服务、信息技术咨询服务；数据处理和存储服务（不含数据中心、呼叫中心）；接受金融机构委托从事金融信息技术外包、接受金融机构委托从事金融业务流程外包、接受金融机构委托从事金融知识流程外包（法律、行政法规决定禁止的项目除外）。（依法须经批准的项目，经相关部门批准后依批准的内容开展经营活动。）</t>
  </si>
  <si>
    <t>公司系由河北宝硕集团有限公司于1998年7月21日独家发起设立，以发起人净资产折为国家股15000万股，经1998年6月29日发行公众股后，上市时总股本达20000万股，其内部职工股500万股于公众股4500万股1998年9月18日在深交所上市交易期满半年后上市流通。</t>
  </si>
  <si>
    <t>北京市西城区锦什坊街26号楼3层301-2</t>
  </si>
  <si>
    <t>河北省保定市高新区隆兴中路177号</t>
  </si>
  <si>
    <t>0312-3109607</t>
  </si>
  <si>
    <t>baoshuo600155@sina.com</t>
  </si>
  <si>
    <t>www.baoshuo.com.cn</t>
  </si>
  <si>
    <t>于绪刚,刘登清,张克东</t>
  </si>
  <si>
    <t>杨田洲</t>
  </si>
  <si>
    <t>600156</t>
  </si>
  <si>
    <t>湖南华升股份有限公司</t>
  </si>
  <si>
    <t>CNE000000W39</t>
  </si>
  <si>
    <t>Hunan Huasheng Co., Ltd.</t>
  </si>
  <si>
    <t>Huasheng</t>
  </si>
  <si>
    <t>开发、生产、销售苎麻及与棉、化纤混纺的纱、布、印染布、服装。</t>
  </si>
  <si>
    <t>开发、生产、销售苎麻及与棉、化纤混纺的纱、布、印染布、服装以及其它纺织品和化纤化工产品。</t>
  </si>
  <si>
    <t>公司系由湖南华升工贸进出口(集团)公司等三家单位于1998年5月共同发起设立，始以发起人净资产折为国有法人股22400万股，经1998年4月27日发行后，上市时总股本达31800万股，其内部职工股850万股于公众股7650万股(投资基金持有850万股，其上市时间在1998年7月27日以后)1998年5月27日在上交所上市交易期满半年后上市。</t>
  </si>
  <si>
    <t>湖南省长沙市芙蓉中路三段420号华升大厦</t>
  </si>
  <si>
    <t>0731-85237818</t>
  </si>
  <si>
    <t>0731-85237861</t>
  </si>
  <si>
    <t>hnhsgf@163.com</t>
  </si>
  <si>
    <t>蔡艳萍,武学凯,黄煌</t>
  </si>
  <si>
    <t>刘少波</t>
  </si>
  <si>
    <t>600157</t>
  </si>
  <si>
    <t>永泰能源股份有限公司</t>
  </si>
  <si>
    <t>CNE000000WD4</t>
  </si>
  <si>
    <t>Wintime Energy Co., Ltd.</t>
  </si>
  <si>
    <t>Wintime Energy</t>
  </si>
  <si>
    <t>煤矿及其他矿山投资，电厂投资等。</t>
  </si>
  <si>
    <t>综合能源开发，大宗商品物流，新兴产业投资(自有资金)；煤矿机械设备、电气设备、工矿配件制造、修理、销售、租赁、安装及技术咨询服务，矿山支护产品生产、销售。</t>
  </si>
  <si>
    <t>公司前身系原泰安润滑油调配厂，于1988年11月进行股份制改造，始以原厂净资产折为法人股1.7万股，募集个人股3084股，同时发行社会公众股2万股，1990年3月再次发行社会公众股7.5万股(以上每股面值均为200元)，1992年4月，公司按10配3股，每股240元配售法人股29425.2股，同年6月，每股面值拆细为1元，1993年8月，公司吸收法人股2370.5万股，1994年1月，向公众股、部分法人股10送3股，1994年5月公司注销法人股765.0552万股，1997年9月公司法人股股东以每股3元收购公众股588.504万股，上市时总股东5260.684万股，国家股340万股，法人股2959.0004万股，其公众股1961.68万股于1998年5月13日在上交所上市交易。</t>
  </si>
  <si>
    <t>晋中市</t>
  </si>
  <si>
    <t>山西省晋中市灵石县翠峰路79号</t>
  </si>
  <si>
    <t>山西省太原市小店区亲贤北街9号双喜广场26-27F</t>
  </si>
  <si>
    <t>0351-8366507</t>
  </si>
  <si>
    <t>0351-8366501</t>
  </si>
  <si>
    <t>wteclbg@126.com</t>
  </si>
  <si>
    <t>www.wtecl.com、www.永泰能源.中国</t>
  </si>
  <si>
    <t>王春华,邢红梅,戴武堂</t>
  </si>
  <si>
    <t>常胜秋</t>
  </si>
  <si>
    <t>600158</t>
  </si>
  <si>
    <t>中体产业集团股份有限公司</t>
  </si>
  <si>
    <t>CNE000000VF1</t>
  </si>
  <si>
    <t>China Sports Industry Group Co., Ltd.</t>
  </si>
  <si>
    <t>China Sports Industry</t>
  </si>
  <si>
    <t>体育用品的生产、加工、经销等。</t>
  </si>
  <si>
    <t>体育用品的生产、加工；体育场馆、设施的投资、开发、经营；承办体育比赛；体育运动产品的生产、加工；体育运动设施的建设、经营；体育主题社区建设；体育健身项目的开发、经营；体育专业人才的培训；体育信息咨询。</t>
  </si>
  <si>
    <t>公司系由国家体委体育基金筹集中心等五家单位于1998年3月份共同发起设立，始以发起人净资产及现金投入折为国有法人股13500万股，经1998年2月25日发行后，上市时总股本为18000万股，其内部职工股450万股将于公众股4050万股1998年3月27日在上交所上市交易期满半年后上市。</t>
  </si>
  <si>
    <t>010-85160816、010-85160866</t>
  </si>
  <si>
    <t>010-65515338</t>
  </si>
  <si>
    <t>csig@csig158.com</t>
  </si>
  <si>
    <t>温小杰,王慧,权忠光</t>
  </si>
  <si>
    <t>010-85160816、85160866</t>
  </si>
  <si>
    <t>wangwuyi@csig158.com</t>
  </si>
  <si>
    <t>600159</t>
  </si>
  <si>
    <t>北京市大龙伟业房地产开发股份有限公司</t>
  </si>
  <si>
    <t>CNE000000W21</t>
  </si>
  <si>
    <t>Beijing Dalong Weiye Real Estate Development Co., Ltd.</t>
  </si>
  <si>
    <t>Dalong Real Estate</t>
  </si>
  <si>
    <t>房地产开发和建筑施工。</t>
  </si>
  <si>
    <t>房地产开发；商品房销售、租赁；物业管理；房地产信息咨询；建筑材料销售。</t>
  </si>
  <si>
    <t>公司系由内蒙古宁城集团公司于1998年5月份独家发起设立，始以发起人经营性净资产折为国有法人股12000万股，经1998年4月21日发行后，上市时总股本达16000万股，其内部职工股400万股于公众股3600万股1998年5月26日在上交所上市交易期满半年后上市。</t>
  </si>
  <si>
    <t>010-69446339</t>
  </si>
  <si>
    <t>dldc@dldc.com.cn</t>
  </si>
  <si>
    <t>张小军,张忠,王再文</t>
  </si>
  <si>
    <t>范学朋</t>
  </si>
  <si>
    <t>mazhifang2005@tom.com</t>
  </si>
  <si>
    <t>北京中润律师事务所</t>
  </si>
  <si>
    <t>600160</t>
  </si>
  <si>
    <t>浙江巨化股份有限公司</t>
  </si>
  <si>
    <t>CNE000000WQ6</t>
  </si>
  <si>
    <t>Zhejiang Juhua Co., Ltd.</t>
  </si>
  <si>
    <t>Juhua</t>
  </si>
  <si>
    <t>从事氟化工原料及后续产品、基本化工原料、化肥和农药的生产与销售等。</t>
  </si>
  <si>
    <t>化工原料及化工产品生产与销售（涉及危险化学品生产的范围详见《安全生产许可证》、涉及危险化学品批发的范围详见《中华人民共和国危险化学品经营许可证》），食品添加剂的生产（《全国工业产品生产许可证》），气瓶检验（《中华人民共和国特种设备检验检测机构核准证》）。提供有关技术服务、咨询和技术转让，经营进出口业务。(上述经营范围不含国家法律法规规定禁止、限制和许可经营的项目)。</t>
  </si>
  <si>
    <t>公司系由巨化集团于1998年6月独家发起设立，发起人以其部分净资产投入折为国有法人股23000万股，经1998年6月1日公开发行后，上市时总股本达31000万股，其内部职工股800万股将于公众股7200万股1998年6月26日在上证所上市交易期满半年后上市流通。</t>
  </si>
  <si>
    <t>324004</t>
  </si>
  <si>
    <t>0570-3091758</t>
  </si>
  <si>
    <t>0570-3091777</t>
  </si>
  <si>
    <t>gfzqb@juhua.com.cn</t>
  </si>
  <si>
    <t>全泽,胡俞越,余伟平,周国良</t>
  </si>
  <si>
    <t>雷俊</t>
  </si>
  <si>
    <t>600161</t>
  </si>
  <si>
    <t>北京天坛生物制品股份有限公司</t>
  </si>
  <si>
    <t>CNE000000WF9</t>
  </si>
  <si>
    <t>Beijing Tiantan Biological Products Corporation Limited</t>
  </si>
  <si>
    <t>Tiantan Biological</t>
  </si>
  <si>
    <t>制造生物制品、体外诊断试剂。</t>
  </si>
  <si>
    <t>制造生物制品、体外诊断试剂；普通货运；货物专用运输(冷藏保鲜)；技术进出口；货物进出口；代理进出口；土地租赁；房屋租赁；设备租赁。</t>
  </si>
  <si>
    <t>公司系由北京生物制品研究所于1998年6月独家发起设立，发起人发其净资产投入折为国有法人股9000万，经1998年5月18日公开发行后，上市时总股本达12000万股，其内部职工股300万股将于公众股2700万股1998年6月16日在上交所上市交易期满半年后上市。</t>
  </si>
  <si>
    <t>北京市北京经济技术开发区西环南路18号A座126室</t>
  </si>
  <si>
    <t>010-65434018</t>
  </si>
  <si>
    <t>010-65436770</t>
  </si>
  <si>
    <t>ttsw@sinopharm.com</t>
  </si>
  <si>
    <t>沈建国,程雅琴,张连起</t>
  </si>
  <si>
    <t>010-65439720</t>
  </si>
  <si>
    <t>600162</t>
  </si>
  <si>
    <t>深圳香江控股股份有限公司</t>
  </si>
  <si>
    <t>CNE000000WG7</t>
  </si>
  <si>
    <t>Shenzhen Heungkong Holding Co., Ltd.</t>
  </si>
  <si>
    <t>Heungkong Holding</t>
  </si>
  <si>
    <t>商贸物流地产开发销售与运营、家居流通等商贸运营业务</t>
  </si>
  <si>
    <t>投资兴办实业（具体项目另行申报）；物业管理；从事建筑工程和装饰工程的施工（须取得相应的资质证书后方可经营）；企业形象策划；酒店管理；国内商业、物资供销业（不含专营、专控、专卖商品）；经营进出口业务（法律、行政法规、国务院决定禁止的项目除外，限制的项目须取得许可后方可经营）；经济信息咨询（不含限制项目）；国内贸易；供应链管理；仓储服务。</t>
  </si>
  <si>
    <t>公司系由山东临沂工程机械厂于1994年1月份独家发起设立，始以发起人净资产投入折为国家股3000万股，募集法人股200万股，内部职工股3800万股，经1996年增加国家股2450万股、进行10送1股和1998年5月18日发行后，上市时总股本达13650万股，其内部职工股4180万股于公众股3599万股1998年6月9日上市交易期满三年后上市。</t>
  </si>
  <si>
    <t>广东省广州市番禺区迎宾路锦绣香江花园香江控股办公楼</t>
  </si>
  <si>
    <t>020-34821006</t>
  </si>
  <si>
    <t>020-34821008</t>
  </si>
  <si>
    <t>hkhc@hkhc.com.cn</t>
  </si>
  <si>
    <t>谢家伟,王咏梅,刘运国</t>
  </si>
  <si>
    <t>翟栋梁,谢郁武,修山城</t>
  </si>
  <si>
    <t>shujiangang@hkhc.com.cn</t>
  </si>
  <si>
    <t>何肖霞</t>
  </si>
  <si>
    <t>600163</t>
  </si>
  <si>
    <t>中闽能源股份有限公司</t>
  </si>
  <si>
    <t>CNE000000W62</t>
  </si>
  <si>
    <t>Zhongmin Energy Co., Ltd.</t>
  </si>
  <si>
    <t>Zhongmin Energy</t>
  </si>
  <si>
    <t>陆上风力发电的项目开发、建设及运营。</t>
  </si>
  <si>
    <t>风力发电；对能源业的投资；电力生产；电气安装；工程咨询；建筑材料、机电设备销售；机械设备租赁。（依法须经批准的项目，经相关部门批准后方可开展经营活动）</t>
  </si>
  <si>
    <t>公司系由福建省轻纺工业总公司于1998年5月独家发起设立，始以发起人所属南平造纸厂主要生产经营性资产投入折为国有法人股20808万股，经1998年5月4日发行后，上市时总股本达27808万股，其内部职工股700万股于公众股6300万股1998年6月2日在上交所上市交易期满半年后上市。</t>
  </si>
  <si>
    <t>福建省福州市鼓楼区五四路国际大厦二十二层A、B、C座</t>
  </si>
  <si>
    <t>0591-87868796</t>
  </si>
  <si>
    <t>0591-87865515</t>
  </si>
  <si>
    <t>nzzqb@fjnz163.com</t>
  </si>
  <si>
    <t>www.nanping-paper.com</t>
  </si>
  <si>
    <t>吴秋明,罗妙成,陈荣文</t>
  </si>
  <si>
    <t>王坊坤</t>
  </si>
  <si>
    <t>600165</t>
  </si>
  <si>
    <t>宁夏新日恒力钢丝绳股份有限公司</t>
  </si>
  <si>
    <t>CNE000000W47</t>
  </si>
  <si>
    <t>Ningxia Xinri Hengli Steel Wire Rope Co., Ltd.</t>
  </si>
  <si>
    <t>Xinri Hengli</t>
  </si>
  <si>
    <t>活性炭制品生产和销售、干细胞制备和存储、贸易等业务，月桂二酸生产和销售业务。</t>
  </si>
  <si>
    <t>钢丝、钢丝绳、钢绞线及其制品的生产和销售；粮油机械及其他机械制造和销售；针织品、纺织品生产、加工和销售；建筑装潢、建筑材料加工与生产；洗精煤生产与销售；渔业养殖、加工与销售；经营本企业自产产品及技术的出口业务；经营本企业生产所需的原辅材料、机械设备、零配件及技术的进口业务。</t>
  </si>
  <si>
    <t>公司系由宁夏恒力钢铁集团有限公司等五家单位于1998年5月共同发起设立，始以发起人净资产投入折为国家股8250万股，国有法人股600万股，经1998年4月27日发行后，上市时总股本达13350万股，其内部职工股450万股于公众股4050万股(其中450万于1998年8月23日后上市)1998年6月23日在上交所上市交易期满半年后上市。</t>
  </si>
  <si>
    <t>0951-6898015</t>
  </si>
  <si>
    <t>hlqg@nxhengli.com.cn</t>
  </si>
  <si>
    <t>www.nxhengli.com.cn</t>
  </si>
  <si>
    <t>李宗义,吉剑青,叶森,张文彬</t>
  </si>
  <si>
    <t>600166</t>
  </si>
  <si>
    <t>北汽福田汽车股份有限公司</t>
  </si>
  <si>
    <t>CNE000000WC6</t>
  </si>
  <si>
    <t>Beiqi Foton Motor Co., Ltd.</t>
  </si>
  <si>
    <t>Foton Motor</t>
  </si>
  <si>
    <t>从事农用车、柴油汽车、轻钢房屋构件的生产、销售。</t>
  </si>
  <si>
    <t>汽车（不含小轿车）开发、制造、销售；新能源汽车开发、制造、销售；汽车发动机及其他汽车零部件开发、制造、销售；模具、夹具、冲压件、工装等开发、制造、销售；环境机械及清洁设备的研发、制造、销售（生产限外埠地区）；生产、销售机械电器设备；销售医疗器械；销售钢材；销售车载终端产品；新技术开发，新产品研制；新能源汽车关键零部件的技术开发；互联网信息服务业务，企业信息化技术服务，计算机软件开发与销售，计算机信息系统集成；普通货物运输；仓储服务；知识产权服务；技术开发、技术转让、技术咨询、技术培训、技术服务；经营本企业和成员企业自产产品及技术出口业务；本企业和成员企业生产所需的原辅材料、仪器仪表、机械设备、零配件及技术的进口业务（国家限定公司经营和国家禁止进出口的商品除外），经营进料加工和“三来一补”业务；营销策划、营销咨询、产品推广服务；（企业依法自主选择经营项目，开展经营活动；销售第三类医疗器械以及依法须经批准的项目，经相关部门批准后依批准的内容开展经营活动，不得从事本市产业政策禁止和限制类项目的经营活动）</t>
  </si>
  <si>
    <t>北汽福田汽车股份有限公司（简称福田汽车）是中国品种最全、规模最大的商用车企业。福田汽车成立于1996年8月28日，1998年6月在上海证券交易所上市，股票代码600166。北京是福田汽车的全球总部所在地，也是福田汽车的创新中心和业务管理与运营中心。此外，福田汽车在国内的京、鲁、湘、粤、冀、鄂、辽、新等多省市拥有整车和零部件事业部；在中国、日本、德国、中国台湾等国家和地区拥有研发分支机构；在印度、俄罗斯设立了事业部，在全球20多个国家设有KD工厂，产品出口到80多个国家和地区。福田汽车是中国汽车行业自主品牌和自主创新的中坚力量。自成立以来，福田汽车以令业界称奇的"福田速度"实现了快速发展，累计产销汽车超500万辆，曾连续两年位居世界商用车销量第一。目前福田汽车旗下拥有欧曼、欧辉、欧马可、奥铃、拓陆者、蒙派克、迷迪、萨普、风景、时代等十一大汽车产品品牌。福田汽车坚持"商业模式、科技创新、管理创新、人才开发、全球化"的经营方针，在全面发展商用车的同时，注重将商用车全系列发展构建的黄金价值链（包含技术、管理、供应链、生产制造、分销和服务等）延伸开发相关联产业。汽车与新能源汽车、新能源、工程机械、金融、现代物流与物联网五大业务板块共同构成了优势互补、资源共享、相互支撑的黄金产业链。在节能与新能源汽车领域，福田汽车一直紧跟新能源汽车的技术潮流，不断开发出更节能环保的产品并进入商业化运营。节能与新能源汽车已经覆盖卡车、客车和多功能汽车等各个领域，产销节能与新能源汽车近6000辆，成为中国新能源汽车产销量最大的企业。福田汽车曾先后荣获"中国驰名商标"、"全国先进基层党组织"、"全国五一劳动奖状"、"全国五四红旗团委"、"中国名牌产品"、"全国机械行业企业形象十佳"、"全国质量管理先进企业"、"中国商用车第一品牌"、"中国制造行业内最具成长力的自主品牌企业"、"最佳消费者关系奖"、"全国自主创新典型企业"等荣誉称号。根据"福田汽车2020"战略，福田汽车正在全面实施"5+3+1"战略，在俄罗斯、印度、巴西、墨西哥、印尼五个国家分别建立年产10万辆汽车的工厂，突破北美、欧盟、日韩等三个最发达地区市场，在中国建设全球总部，建设全球创新中心、业务管理和运营中心，确保在中国市场的领导者地位。到2020年，福田汽车将成为时尚科技与人文环保高度融合的综合性国际汽车企业，年产销汽车达400万辆，进入世界汽车企业十强，成为世界级主流汽车企业。</t>
  </si>
  <si>
    <t>010-80716459</t>
  </si>
  <si>
    <t>600166@foton.com.cn</t>
  </si>
  <si>
    <t>马萍,王珠林,谢玮,董一鸣,高德步,晏成</t>
  </si>
  <si>
    <t>巩月琼</t>
  </si>
  <si>
    <t>gongmin@foton.com.cn</t>
  </si>
  <si>
    <t>600167</t>
  </si>
  <si>
    <t>联美量子股份有限公司</t>
  </si>
  <si>
    <t>CNE000000Y94</t>
  </si>
  <si>
    <t>Luenmei Quantum Co., Ltd.</t>
  </si>
  <si>
    <t>Luenmei</t>
  </si>
  <si>
    <t>资源、环保、新能源等相关产业、产品的投资、建设和生产经营，城市基础设施建设</t>
  </si>
  <si>
    <t>在国家法律允许和政策鼓励范围进行投资管理和经营；资源、能源等相关产业、产品的投资、建设和生产经营；国内贸易（国家禁止的项目除外）；自营和代理货物及技术的进出口（国家禁止的项目除外，限制的项目须取得许可后方可经营）；经济信息咨询服务（国家有专项规定的除外）。</t>
  </si>
  <si>
    <t>公司系由沈阳黎明集团公司作为独家发起人，以其大部分生产经营性净资产作为出资折为国家股12000万股，采用募集方式设立的股份有限公司。1997年10月29日，经省证券委批准，成立了筹委会并负责公司的筹备工作。1998年6月23日，辽宁省人民政府批准公司设立，经于1998年12月23日发行公众股7000万股，公司总股本达19000万股，并于1999年1月25日注册成立。其公众股7000万股于1999年1月28日在上交所上市交易。(其中向投资基金配售的545万股于本次上市交易二个月后上市流通)。</t>
  </si>
  <si>
    <t>辽宁省沈阳市浑南新区新明街8号</t>
  </si>
  <si>
    <t>辽宁省沈阳市浑南新区远航中路1号</t>
  </si>
  <si>
    <t>024-23784835</t>
  </si>
  <si>
    <t>024-83781352</t>
  </si>
  <si>
    <t>zqb@shnd.sina.net</t>
  </si>
  <si>
    <t>www.dawn-garments.com</t>
  </si>
  <si>
    <t>马国强,杨政,刘永泽</t>
  </si>
  <si>
    <t>张学森,朱昌一</t>
  </si>
  <si>
    <t>600168</t>
  </si>
  <si>
    <t>武汉三镇实业控股股份有限公司</t>
  </si>
  <si>
    <t>CNE000000VR6</t>
  </si>
  <si>
    <t>Wuhan Sanzhen Industry Holding Co., Ltd.</t>
  </si>
  <si>
    <t>Wuhan Holding</t>
  </si>
  <si>
    <t>道路桥梁、给排水基础设施的投资、建设与经营管理。</t>
  </si>
  <si>
    <t>城市给排水、污水综合治理、道路、桥梁、供气、供电、通讯基础设施的投资、经营管理。</t>
  </si>
  <si>
    <t>公司系由武汉三镇基建发展有限责任公司于1998年4月份独家发起设立，始以发起人净资产投入折为国有法人股25500万股，经1998年4月2日发行后，上市时总股本达34000万股，其内部职工股779万股于公众股7721万股1998年4月27日在上交所上市交易期满半年后上市。</t>
  </si>
  <si>
    <t>湖北省武汉市经济技术开发区联发大厦</t>
  </si>
  <si>
    <t>湖北省武汉市武昌区中北路263号武汉控股大厦</t>
  </si>
  <si>
    <t>430061</t>
  </si>
  <si>
    <t>027-85725739</t>
  </si>
  <si>
    <t>whkg@600168.com.cn</t>
  </si>
  <si>
    <t>汪胜,杨开,陶涛</t>
  </si>
  <si>
    <t>曹明</t>
  </si>
  <si>
    <t>dmxx@600168.com.cn</t>
  </si>
  <si>
    <t>600169</t>
  </si>
  <si>
    <t>太原重工股份有限公司</t>
  </si>
  <si>
    <t>CNE000000X12</t>
  </si>
  <si>
    <t>Taiyuan Heavy Industry Co., Ltd.</t>
  </si>
  <si>
    <t>Taiyuan Heavy Industry</t>
  </si>
  <si>
    <t>制造销售火车轴；冶金、轧钢、锻压、起重、非标设备、加压气化炉。</t>
  </si>
  <si>
    <t>制造销售火车轴、冶金、轧钢、锻压、起重、非标设备、加压气化炉、压力容器、工矿配件、油膜轴承、精密锻件、结构件、齿轮及汽车变速箱；机电技术服务；机械设备安装、调试、修理、改造；经营本企业自产产品的出口业务和本企业所需的机械设备、零配件、原辅材料的进口业务（国家限定公司经营或禁止进出口的商品及技术除外）；挖掘设备、钢轮产品的销售；国际货物运输代理业务；钢锭、铸件、锻件、热处理件、制模、包装、精铸设备、精铸材料的生产、销售、技术服务；工业炉窑的技术服务；铸、锻件、热处理件和冶炼技术咨询服务；综合技术开发服务；电子计算机应用及软件开发；承包境外与出口自产设备的安装工程和境内国际招标工程；上述境外工程所需的设备、材料销售；矿山采掘及输送设备、焦化设备、制管设备、风力发电设备及其零部件；隧道机械、港口机械；齿轮箱；电气自动化成套设备的设计、制造、安装及销售；公路汽车货运；承包与其实力、规模、业绩相适应的国外工程项目；对外派遣实施上述境外工程所需的劳务人员；工程设计。</t>
  </si>
  <si>
    <t>公司系由太原重型机械(集团)有限公司等三家单位于1997年10月19日共同发起成立公司筹委会，1998年5月6日经山西省人民政府批准以募集方式设立股份公司，1998年5月14日经山西省国有资产管理局批准以发起人净资产折为国有法人股共15211.495万股，1998年7月6日公司在山西省工商行政管理局注册登记正式成立，经1998年6月22日发行公众股后，上市时总股本达23211.495万股，其内部职工股800万股于公众股7200万股1998年9月4日上市交易期满半年后上市流通。</t>
  </si>
  <si>
    <t>山西省太原市万柏林区玉河街53号高新技术产业开发区</t>
  </si>
  <si>
    <t>0351-6361155</t>
  </si>
  <si>
    <t>0351-6362554</t>
  </si>
  <si>
    <t>tyhi@public.ty.sx.cn</t>
  </si>
  <si>
    <t>www.TYHI.COM.CN</t>
  </si>
  <si>
    <t>李玉敏,常南,王鹰</t>
  </si>
  <si>
    <t>范卫民</t>
  </si>
  <si>
    <t>600170</t>
  </si>
  <si>
    <t>上海建工集团股份有限公司</t>
  </si>
  <si>
    <t>CNE000000WR4</t>
  </si>
  <si>
    <t>Shanghai Construction Group Co., Ltd.</t>
  </si>
  <si>
    <t>Shanghai Construction</t>
  </si>
  <si>
    <t>从事各类土木建筑工程的总承包、设计、施工业务。国内贸易。</t>
  </si>
  <si>
    <t>境内外各类建设工程的承包、设计、施工、咨询及配套设备、材料、构件的生产、经营、销售，从事各类货物及技术的进出口业务，对外派遣各类劳务人员（不含海员），建筑技术开发与转让，机械设备租赁，房地产开发经营及咨询，城市基础设施的投资建设，实业投资，国内贸易（除专项规定）。</t>
  </si>
  <si>
    <t>公司系由上海建工(集团)总公司于1998年6月份独家发起设立，发起人以其净资产投入折为国家股38700万股，经1998年5月27日公开发行后，上市时总股本达53700万股，其内部职工股1500万股将于公众股13500万股1998年6月23日在上证所上市交易期满半年后上市流通。</t>
  </si>
  <si>
    <t>上海市虹口区东大名路666号</t>
  </si>
  <si>
    <t>021-35100838</t>
  </si>
  <si>
    <t>021-55886222</t>
  </si>
  <si>
    <t>ir@scg.com.cn</t>
  </si>
  <si>
    <t>吴念祖,胡奕明,梁卫彬</t>
  </si>
  <si>
    <t>卞家骏</t>
  </si>
  <si>
    <t>600171</t>
  </si>
  <si>
    <t>上海贝岭股份有限公司</t>
  </si>
  <si>
    <t>CNE000000XB6</t>
  </si>
  <si>
    <t>Shanghai Belling Co., Ltd.</t>
  </si>
  <si>
    <t>Shanghai Belling</t>
  </si>
  <si>
    <t>集成电路、分立器件、相关系统产品和系统集成。</t>
  </si>
  <si>
    <t>集成电路、分立器件、相关模块和多媒体信息系统配套产品的设计制造，电子专用设备及仪器的设计制造，技术服务及咨询，销售自产产品，从事货物及技术进出口业务，自有房屋租赁，停车场经营。(企业经营涉及行政许可的，凭许可证件经营)。</t>
  </si>
  <si>
    <t>公司系由上海仪电控股(集团)公司和上海贝尔电话设备制造有限公司于1998年6月共同发起，将其共同投资的上海贝岭微电子制造有限公司变更而成的股份公司，并于1998年8月28日注册成立，始以其净资产折为发起法人股21418万股，经1998年8月14日发行公众股后，上市时总股本达33418万股，其内部职工股759.5万股于公众股11240.5万股于1998年9月24日在上交所上市交易期满半年后上市流通。</t>
  </si>
  <si>
    <t>上海市漕河泾开发区宜山路810号</t>
  </si>
  <si>
    <t>021-24261000</t>
  </si>
  <si>
    <t>021-64854424</t>
  </si>
  <si>
    <t>bloffice@belling.com.cn</t>
  </si>
  <si>
    <t>金玉丰,俞建春,王均行</t>
  </si>
  <si>
    <t>秦毅</t>
  </si>
  <si>
    <t>021-24261157</t>
  </si>
  <si>
    <t>600172</t>
  </si>
  <si>
    <t>河南黄河旋风股份有限公司</t>
  </si>
  <si>
    <t>CNE000000XT8</t>
  </si>
  <si>
    <t>Henan Huanghe Whirlwind Co., Ltd.</t>
  </si>
  <si>
    <t>Huanghe Whirlwind</t>
  </si>
  <si>
    <t>人造金刚石及其磨料磨具、其它金刚石制品、磨削机具等。</t>
  </si>
  <si>
    <t>石墨、碳系材料及制品；超硬材料、超硬复合材料及制品；工业自动化领域系列产品；激光加工设备、3D打印系列产品及材料、医疗器械及材料；建筑装修磨削机具、电动机；金属材料及制品；上述产品的研发、生产、销售和技术服务；塔式起重机生产、安装及销售；广播通讯铁塔及桅杆产品的生产与销售；房屋租赁；从事货物和技术的进出口业务（法律法规禁止进出口的货物和技术除外）；从事国内贸易。</t>
  </si>
  <si>
    <t>公司系由河南金刚石有限公司进行整体改制后而设立，并于1998年11月3日正式注册成立。以原公司资产折为发起人法人股8200万股，经1998年10月19日发行公众股后，上市时公司总股本达12200万股。其内部职工股400万股于公众股3600万股1998年11月26日在上交所上市交易期满半年后上市流通。</t>
  </si>
  <si>
    <t>河南省长葛市人民路200号</t>
  </si>
  <si>
    <t>461500</t>
  </si>
  <si>
    <t>0374-6108532</t>
  </si>
  <si>
    <t>0374-6128688</t>
  </si>
  <si>
    <t>pxuanfeng@yahoo.com.cn</t>
  </si>
  <si>
    <t>www.HHXF.COM</t>
  </si>
  <si>
    <t>成先平,范乐天,高文生</t>
  </si>
  <si>
    <t>刘建设</t>
  </si>
  <si>
    <t>0374-6108899</t>
  </si>
  <si>
    <t>0374-6108986</t>
  </si>
  <si>
    <t>hhxfjlb@163.com</t>
  </si>
  <si>
    <t>600173</t>
  </si>
  <si>
    <t>卧龙地产集团股份有限公司</t>
  </si>
  <si>
    <t>CNE000000YR0</t>
  </si>
  <si>
    <t>Wolong Real Estate Group Co., Ltd.</t>
  </si>
  <si>
    <t>Wolong Real Estate</t>
  </si>
  <si>
    <t>房地产开发与经营，技术咨询与服务，建筑工程、装饰装潢工程设计、施工，物业管理。（依法须经批准的项目，经相关部门批准后方可开展经营活动）</t>
  </si>
  <si>
    <t>公司系由牡丹江水泥集团有限责任公司联合黑龙江省达华经济贸易公司、哈尔滨市建筑材料总公司、黑龙江省交通物资公司及黑龙江省建筑材料总公司等四家社会发起人，以定向募集方式于1993年7月17日设立的股份有限公司。发起人将其投入的净资产折为国有法人股12009.95万股，同时定向募集法人股838.5万股，职工股2151.55万股。经1999年3月18日发起公众股8000万股后，公司总股本达23000万股。其公众股8000万股于1999年4月15日在上交所上市交易。（其中向投资基金配售的800万股于本次上市满二个月后上市流通）。</t>
  </si>
  <si>
    <t>浙江省绍兴市上虞区经济开发区人民西路1801号</t>
  </si>
  <si>
    <t>0575-82177002</t>
  </si>
  <si>
    <t>0575-82177000</t>
  </si>
  <si>
    <t>wolong600173@wolong.com</t>
  </si>
  <si>
    <t>www.wolong-Re.com</t>
  </si>
  <si>
    <t>杜兴强,陈林林,何大安</t>
  </si>
  <si>
    <t>王希全</t>
  </si>
  <si>
    <t>0575-82177017</t>
  </si>
  <si>
    <t>mayajun@wolong.com</t>
  </si>
  <si>
    <t>600175</t>
  </si>
  <si>
    <t>美都能源股份有限公司</t>
  </si>
  <si>
    <t>CNE000000YT6</t>
  </si>
  <si>
    <t>MeiDu Energy Corporation</t>
  </si>
  <si>
    <t>MeiDu Energy</t>
  </si>
  <si>
    <t>1988-06-04</t>
  </si>
  <si>
    <t>旅游业开发、海洋资源开发及配套餐饮、娱乐服务等。</t>
  </si>
  <si>
    <t>石油、天然气勘探开发和石油化工项目的技术开发、咨询、服务；新能源产品技术研发；旅游业开发；海洋资源开发；现代农业开发；房地产开发经营；仓储业（不含危化品）；建材、电子产品、现代办公用品、化工产品及原材料（不含危险品及易制毒化学品）、农副土特产品、纺织品、百货、五金工具、贵金属、金属材料、橡胶制品、塑料制品、矿产品、燃料油（不含成品油）的批发、零售、代购代销；实业投资，基础建设投资，财务管理咨询，投资管理；经营进出口业务。（依法须经批准的项目，经相关部门批准后方可开展经营活动）。</t>
  </si>
  <si>
    <t>公司系由海南宝华房地产综合开发经营公司、京华房产有限公司、北京市房屋建筑设计院共同发起，在对原海南宝华房地产综合开发经营公司进行规范化股份制改组的基础上，采取定向募集方式于1993年4月20日设立的股份有限公司。发起人以其净资产及现金投入折为发起人法人股3100万股，同时定向募集法人股2500万股，职工股1400万股。1995年8月公司向原法人定向增资扩股1000万股。1998年3月公司按2:1的比例缩减股本。经1999年3月23日发行公众股1334万股后，公司总股本达5334万股。其公众股1334万股于1999年4月8日在上交所上市交易。</t>
  </si>
  <si>
    <t>浙江省德清县武康镇德清大道299号2601室、2602室</t>
  </si>
  <si>
    <t>浙江省杭州市密渡桥路70号美都恒升名楼4楼</t>
  </si>
  <si>
    <t>0571-88301613</t>
  </si>
  <si>
    <t>0571-88301607</t>
  </si>
  <si>
    <t>chinameidu@vip.163.com</t>
  </si>
  <si>
    <t>谭道义,林海,吴勇军</t>
  </si>
  <si>
    <t>0571-88301608</t>
  </si>
  <si>
    <t>jameszz1987@sina.com</t>
  </si>
  <si>
    <t>600176</t>
  </si>
  <si>
    <t>中国巨石股份有限公司</t>
  </si>
  <si>
    <t>CNE000000YM1</t>
  </si>
  <si>
    <t>China Jushi Co., Ltd.</t>
  </si>
  <si>
    <t>China Jushi</t>
  </si>
  <si>
    <t>建筑材料、玻璃纤维及制品、防水材料、密封材料、装饰装修材料等。</t>
  </si>
  <si>
    <t>玻璃纤维及其制品、复合材料、建筑材料、工程材料及制品、玻璃纤维相关原材料、化工原料(不含危险品及易制毒品)、设备及配件的批发；自有房屋的租赁；设备安装；信息技术服务；企业管理；资产管理；销售不饱和聚酯树脂。(涉及行政许可的凭许可证经营)</t>
  </si>
  <si>
    <t>公司系由中国新型建筑材料公司等四家发起人共同发起，以募集方式于1999年4月16日设立的股份有限公司。四家发起人分别将其净资产及现金投入作为出资，并按1.5376:1的比例折为发起人法人股14000万股。经1999年3月5日发行公众股7000万股后，公司总股本达21000万股。其公众股7000万股于1999年4月22日在上交所上市交易。（其中向投资基金配售的700万股二本次上市满二个月后上市）。</t>
  </si>
  <si>
    <t>浙江省桐乡市梧桐街道文华南路669号</t>
  </si>
  <si>
    <t>北京市海淀区复兴路17号国海广场2号楼10层</t>
  </si>
  <si>
    <t>100036</t>
  </si>
  <si>
    <t>0573-88181888</t>
  </si>
  <si>
    <t>0573-88181097</t>
  </si>
  <si>
    <t>ir@jushi.com</t>
  </si>
  <si>
    <t>李怀奇,陆健,储一昀</t>
  </si>
  <si>
    <t>张毓强</t>
  </si>
  <si>
    <t>600177</t>
  </si>
  <si>
    <t>雅戈尔集团股份有限公司</t>
  </si>
  <si>
    <t>CNE000000XR2</t>
  </si>
  <si>
    <t>Youngor Group Co., Ltd.</t>
  </si>
  <si>
    <t>Youngor</t>
  </si>
  <si>
    <t>服装制造、技术咨询；房地产开发。</t>
  </si>
  <si>
    <t>服装制造；技术咨询；房地产开发；项目投资；仓储；针纺织品、金属材料、化工产品、建筑材料、机电、家电、电子器材的批发、零售；自营和代理各类商品及技术的进出口业务，但国家限定经营或禁止进出口的货物或技术除外。（依法须经批准的项目，经相关部门批准后方可开展经营活动）</t>
  </si>
  <si>
    <t>公司前身系宁波青春发展公司，于1993年3月18日经宁波市体改委批准，以宁波青春发展公司为基础，采用定向募集方式于同年3月30日注册设立，注册资本为2600万元，经1994-1997年的分红、转增股本和1998年10月12日发行公众股后，于1998年10月22日重新注册，上市时公司总股本达19852万股，发起人股11026.09万股，法人股2166.54万股，其内部职工股1159.37万股于公众股5500万股(其中向投资基金配售的550万股于本次上市两个月后上市)于1998年11月19日在上交所上市交易期满三年后上市流通。</t>
  </si>
  <si>
    <t>浙江省宁波市海曙区鄞县大道西段2号</t>
  </si>
  <si>
    <t>0574-87425136</t>
  </si>
  <si>
    <t>0574-87425390</t>
  </si>
  <si>
    <t>ir@youngor.com.cn</t>
  </si>
  <si>
    <t>邱妘,包季鸣,李柯玲</t>
  </si>
  <si>
    <t>钱平</t>
  </si>
  <si>
    <t>600178</t>
  </si>
  <si>
    <t>哈尔滨东安汽车动力股份有限公司</t>
  </si>
  <si>
    <t>CNE000000XJ9</t>
  </si>
  <si>
    <t>Harbin Dongan Auto Engine Co., Ltd.</t>
  </si>
  <si>
    <t>Dongan Auto Engine</t>
  </si>
  <si>
    <t>汽车发动机、变速器及其零部件的开发、生产、销售。</t>
  </si>
  <si>
    <t>汽车发动机、变速器及其零部件和开发、生产、销售；制造锻铸件、液压件；购销汽车；货物进出口、技术进出口；仓储服务。</t>
  </si>
  <si>
    <t>公司系由中国航空工业总公司下属的哈尔滨东安发动机制造公司于1998年10月8日独家发起设立，以其与微型汽车发动机及液压机械产品有关的经营性资产及相关负债投入折为发起人法人股24300万股，经1998年9月10日发行公众股后，上市时总股本达32500万股，其内部职工股820万股于公众股7380万股(其中向投资基金配售的820万股于本次公众股6560万股上市2个月后上市流通)1998年10月14日于上交所上市交易期满半年后上市流通。</t>
  </si>
  <si>
    <t>0451-86528172、0451-86528173</t>
  </si>
  <si>
    <t>0451-86505502</t>
  </si>
  <si>
    <t>dadl600178@263.net.cn</t>
  </si>
  <si>
    <t>www.daengine.com.cn</t>
  </si>
  <si>
    <t>孙开运,张春光,张纯信</t>
  </si>
  <si>
    <t>0451-86528172,86528173</t>
  </si>
  <si>
    <t>600179</t>
  </si>
  <si>
    <t>安通控股股份有限公司</t>
  </si>
  <si>
    <t>CNE000000XN1</t>
  </si>
  <si>
    <t>Antong Holdings Co., Ltd.</t>
  </si>
  <si>
    <t>Antong Holdings</t>
  </si>
  <si>
    <t>集装箱物流服务</t>
  </si>
  <si>
    <t>实业投资，投资咨询服务，货物运输，货物运输代理，仓储服务（危险品除外），船舶管理服务，物流配送、包装服务、咨询，代理各类商品和技术的进出口（但涉及前置许可、国家限定公司经营或禁止进出口的商品和技术除外）。（依法须经批准的项目，经相关部门批准后方可开展经营活动）</t>
  </si>
  <si>
    <t>公司系由黑龙江黑化集团有限公司于1997年9月30日将下属焦化、炼油等四个分厂及在建的化肥改扩建项目的经营性净资产作为发起人出资，经黑龙江国有资产管理局黑国资企字[1998]第7号批复，将投入净资产折为国有法人股23000万股，并于1998年9月22日发行公众股后，于1998年10月30日注册成立。公司上市时总股本为33000万股，其内部职工股1000万股于公众股9000万股(其中向投资基金配售的1500万股于本次上市两个月后上市)1998年11月4日在上交所上市交易期满半年后上市流通。</t>
  </si>
  <si>
    <t>齐齐哈尔市</t>
  </si>
  <si>
    <t>0595-28092211</t>
  </si>
  <si>
    <t>antong@renjian.cn</t>
  </si>
  <si>
    <t>赵雪媛,储雪俭,包季鸣</t>
  </si>
  <si>
    <t>600180</t>
  </si>
  <si>
    <t>瑞茂通供应链管理股份有限公司</t>
  </si>
  <si>
    <t>CNE000000WT0</t>
  </si>
  <si>
    <t>CCS Supply Chain Management Co., Ltd.</t>
  </si>
  <si>
    <t>CCS</t>
  </si>
  <si>
    <t>煤炭供应链管理。</t>
  </si>
  <si>
    <t>煤炭批发经营；资产管理；煤炭信息咨询，煤炭供应链管理。(依法须经批准的项目，经相关部门批准后方可开展经营活动)。</t>
  </si>
  <si>
    <t>公司系由山东九发集团公司联合中国乡镇企业总公司于1998年6月共同发起设立，始以发起人净资产及现金投入折为发起人股8700万股，经1998年6月8日发行公众股后，上市时总股本达11900万股，其内部职工股320万股于公众股2880万股1998年7月3日在上交所上市交易期满半年后上市。</t>
  </si>
  <si>
    <t>北京市西城区宣武门外大街10号庄胜广场中央办公楼南翼11层</t>
  </si>
  <si>
    <t>010-56735855</t>
  </si>
  <si>
    <t>010-59715880</t>
  </si>
  <si>
    <t>ir@ccsoln.com</t>
  </si>
  <si>
    <t>赵建国,周宇</t>
  </si>
  <si>
    <t>李群立</t>
  </si>
  <si>
    <t>600182</t>
  </si>
  <si>
    <t>S佳通</t>
  </si>
  <si>
    <t>佳通轮胎股份有限公司</t>
  </si>
  <si>
    <t>CNE000000Z10</t>
  </si>
  <si>
    <t>GITI Tire Corporation</t>
  </si>
  <si>
    <t>Giti Tire</t>
  </si>
  <si>
    <t>生产销售轮胎、轮胎原辅材料。</t>
  </si>
  <si>
    <t>生产销售轮胎、轮胎原辅材料，生产橡胶工业专业设备。经营本企业自产产品及技术的出口业务及其生产、科研所需的原辅材料，仪器仪表、机械设备、零配件及技术的进出口业务及提供相关的咨询、管理服务。</t>
  </si>
  <si>
    <t>公司系由桦林集团公司联合中国人民建设银行黑龙江省信托投资公司牡丹江办事处、中国工商银行牡丹江市信托投资公司、牡丹江物资企业集团公司和黑龙江省龙桦联营经销公司等五家单位共同发起，以定向募集方式于1993年6月设立的股份有限公司。发起人分别以其生产经营性净资产及现金投入折为法人股17000万股，并定向募集职工股5000万股。经1999年4月12日发行公众股12000万股后，公司总股本达34000万股。其职工股5000万股于公众股12000万股1999年5月7日在上交所上市交易期满三年后上市流通。(其中向投资基金配售的公众股1800万股于本次上市满二月后上市流通)。</t>
  </si>
  <si>
    <t>牡丹江市</t>
  </si>
  <si>
    <t>黑龙江省牡丹江市桦林镇</t>
  </si>
  <si>
    <t>021-22073132</t>
  </si>
  <si>
    <t>021-22073002</t>
  </si>
  <si>
    <t>giticorp@giti.com</t>
  </si>
  <si>
    <t>杜宝财,肖红英,孙晓屏</t>
  </si>
  <si>
    <t>钱倍奋</t>
  </si>
  <si>
    <t>曲剑锋</t>
  </si>
  <si>
    <t>600183</t>
  </si>
  <si>
    <t>广东生益科技股份有限公司</t>
  </si>
  <si>
    <t>CNE000000XL5</t>
  </si>
  <si>
    <t>Shengyi Technology Co., Ltd.</t>
  </si>
  <si>
    <t>Sytech</t>
  </si>
  <si>
    <t>覆铜板和粘结片、印刷线路板、陶瓷电子元件、液晶产品、电子级玻璃布等产品的生产和销售。</t>
  </si>
  <si>
    <t>设计、生产和销售覆铜板和粘结片、印制线路板、陶瓷电子元件、液晶产品、电子级玻璃布、环氧树脂、铜箔、电子用挠性材料、显示材料、封装材料、绝缘材料，自有房屋出租。从事非配额许可证管理、非专营商品的收购出口业务。提供产品服务、技术服务、咨询服务、加工服务和佣金代理（拍卖除外）。</t>
  </si>
  <si>
    <t>公司前身系生益敷铜板有限公司，1990年9月更名为美加伟华生益敷铜板有限公司，1993年12月公司进行全资改组，以定向募集方式设立东莞生益敷铜板股份有限公司，经1995年10送2.5股、1996年以每股1.2元10配2.5股和1998年9月16日发行公众股后，上市时总股本达32718.75万股，其中国有法人股13003.66万股，外资股8477.18万股，法人股1305.10万股，其内部职工股1432.81万股于公众股8500万股(其中向投资基金配售的850万股于本次上市二个月后上市)于1998年10月28日在上交所上市交易期满三年后上市流通。</t>
  </si>
  <si>
    <t>523039</t>
  </si>
  <si>
    <t>0769-22271828-8225</t>
  </si>
  <si>
    <t>0769-22174183</t>
  </si>
  <si>
    <t>tzzgx@syst.com.cn</t>
  </si>
  <si>
    <t>陈新,李军印,欧稚云,储小平</t>
  </si>
  <si>
    <t>陈仁喜</t>
  </si>
  <si>
    <t>600184</t>
  </si>
  <si>
    <t>北方光电股份有限公司</t>
  </si>
  <si>
    <t>CNE000001G61</t>
  </si>
  <si>
    <t>North Electro-optic Co., Ltd.</t>
  </si>
  <si>
    <t>Electro-Optic</t>
  </si>
  <si>
    <t>李克炎</t>
  </si>
  <si>
    <t>主要从事光学玻璃、光学玻璃一次、二次型件、微晶玻璃基板以及光电子材料的生产与销售。</t>
  </si>
  <si>
    <t>军用光电装备、光电仪器产品、信息技术产品、太阳能电池及太阳能发电系统、光学玻璃、光电材料与元器件、磁盘微晶玻璃基板的开发、设计、加工制造及销售；铂、铑贵金属提纯、加工；陶瓷耐火材料生产、销售；计量理化检测、设备维修；经营本企业自产产品及技术的出口业务；房屋租赁；经营本企业生产所需的原辅材料、仪器仪表、机械设备、零配件及技术的进出口业务(国家限定公司经营和国家禁止进出口的商品及技术除外)；与上述业务相关的技术开发、技术转让、技术咨询与服务；其他法律许可的范围。</t>
  </si>
  <si>
    <t>公司是经湖北省人民政府经济体制改革办公室批准，由湖北华光器材厂（2000年10月18日整体改制为湖北华光新材料有限公司）作为主发起人，联合襄樊华天元件有限公司、南阳市卧龙光学有限公司、深圳市同仁和实业有限公司、北方光电工贸有限公司四家发起人共同发起设立的股份公司。公司于2000年8月31日在湖北省工商行政管理局办理了工商登记手续，注册号为4200001141750。</t>
  </si>
  <si>
    <t>湖北省襄阳市长虹北路67号</t>
  </si>
  <si>
    <t>陕西省西安市长乐中路35号</t>
  </si>
  <si>
    <t>710043</t>
  </si>
  <si>
    <t>029-82537951</t>
  </si>
  <si>
    <t>029-82526666</t>
  </si>
  <si>
    <t>newhgzqb@163.com</t>
  </si>
  <si>
    <t>张明燕,张国玉,范国滨</t>
  </si>
  <si>
    <t>张百锋</t>
  </si>
  <si>
    <t>李克炎(代)</t>
  </si>
  <si>
    <t>600185</t>
  </si>
  <si>
    <t>格力地产股份有限公司</t>
  </si>
  <si>
    <t>CNE000000ZF2</t>
  </si>
  <si>
    <t>Gree Real Estate Co., Ltd.</t>
  </si>
  <si>
    <t>Gree Real Estate</t>
  </si>
  <si>
    <t>实业投资、投资及投资管理、房地产开发经营、物业管理等。</t>
  </si>
  <si>
    <t>实业投资、资产经营、房地产开发经营、物业管理、国内贸易（除专项规定外）、建筑材料的批发零售、代购代销。</t>
  </si>
  <si>
    <t>公司前身系西安凯卓工贸有限责任公司,于1999年6月9日变更而成的股份有限公司。原公司以评估后的净资产按1：1的比例折为发起人法人股13000万股，由原股东持有。经1999年5月26日发行公众股6800万股后，公司总股本达19800万股。公众股6800万股于1999年6月11日在上交所上市交易。（其中向投资基金配售的680万股于本次上市二月后上市流通）</t>
  </si>
  <si>
    <t>广东省珠海市横琴新区宝华路6号105室-23182(集中办公区)</t>
  </si>
  <si>
    <t>广东省珠海市石花西路213号</t>
  </si>
  <si>
    <t>519020</t>
  </si>
  <si>
    <t>0756-8860606</t>
  </si>
  <si>
    <t>0756-8309666</t>
  </si>
  <si>
    <t>gldc@greedc.com</t>
  </si>
  <si>
    <t>方军雄,袁彬,刘兴祥</t>
  </si>
  <si>
    <t>北京嘉和律师事务所</t>
  </si>
  <si>
    <t>600186</t>
  </si>
  <si>
    <t>莲花健康产业集团股份有限公司</t>
  </si>
  <si>
    <t>CNE000000WY0</t>
  </si>
  <si>
    <t>Lotus Health Group Company</t>
  </si>
  <si>
    <t>Lotus Health</t>
  </si>
  <si>
    <t>王维法</t>
  </si>
  <si>
    <t>味精及其副产品的生产与销售。</t>
  </si>
  <si>
    <t>保健食品的生产、销售；谷氨酸钠、谷氨酸等氨基酸、葡萄糖、方糖、面粉、谷朊粉、淀粉、素食、预包装食品、散装食品、调味料、复合调味酱、食用油、味精、鸡精、酱油、醋、其他粮食加工品（谷物粉类制成品）的生产、销售及相关副产品的生产、销售；检测技术服务；饲料、肥料、土壤调理剂的生产、销售；环保产品的生产、销售；普通货运（限分支机构经营）；生物工程的科研（国家专项规定的除外）；仓储（除可燃物资）；设备租赁；进出口业务（国家限定公司经营或者禁止进出口的商品及技术除外）；电子商务。</t>
  </si>
  <si>
    <t>公司系由河南省莲花味精集团有限公司于1998年7月2日独家发起设立，发起人以其净资产折为国家股20000万股，经1998年6月15日发行公众股后，上市时总股本达30000万股，其内部职工股1000万股于公众股9000万股1998年8月25日在上交所上市交易期满半年后上市流通。</t>
  </si>
  <si>
    <t>周口市</t>
  </si>
  <si>
    <t>河南省项城市莲花大道18号</t>
  </si>
  <si>
    <t>466200</t>
  </si>
  <si>
    <t>0394-4298666</t>
  </si>
  <si>
    <t>0394-4298899</t>
  </si>
  <si>
    <t>lianhua@chinalotus.com.cn</t>
  </si>
  <si>
    <t>www.chinalotus.com.cn</t>
  </si>
  <si>
    <t>邓文胜,刘建中,陈宁</t>
  </si>
  <si>
    <t>袁启发</t>
  </si>
  <si>
    <t>lh600186@sina.com</t>
  </si>
  <si>
    <t>河南陆达律师事务所</t>
  </si>
  <si>
    <t>600187</t>
  </si>
  <si>
    <t>黑龙江国中水务股份有限公司</t>
  </si>
  <si>
    <t>CNE000000XQ4</t>
  </si>
  <si>
    <t>Heilongjiang Interchina Water Co., Ltd.</t>
  </si>
  <si>
    <t>Interchina Water</t>
  </si>
  <si>
    <t>投资、建设、经营城市市政供排水项目及工程</t>
  </si>
  <si>
    <t>建设、经营城市市政供排水项目及工程、生态环境治理工程,相关供排水技术和设备的开发、生产与销售,并提供相关的供排水技术咨询服务(不含国家禁止和限制类项目)。</t>
  </si>
  <si>
    <t>公司于1998年6月30日始进行股份制改组，并于1998年11月3日注册成立。发起人黑龙集团公司以其所属的齐齐哈尔造纸有限公司机制纸厂、冰雪器材厂等和集团有关经营性净资产投入折为国有法人股15000万股，经1998年10月5日发行公众股后，上市时公司总股本为20000万股，其内部职工股500万股于公众股4000万股1998年11月11日在上交所上市交易期满半年后上市流通。(公众股中向投资基金配售的500万股于本次上市两个月后上市)。</t>
  </si>
  <si>
    <t>黑龙江省齐齐哈尔市龙沙区卜奎大街与龙华路交汇处(新玛特购物休闲广场)03单元25层08号</t>
  </si>
  <si>
    <t>021-62265371</t>
  </si>
  <si>
    <t>021-62187072</t>
  </si>
  <si>
    <t>beijing@interchina-bj.com</t>
  </si>
  <si>
    <t>赵兰蘋,李轶梵,金忠德</t>
  </si>
  <si>
    <t>liuyuping@interchina-bj.com</t>
  </si>
  <si>
    <t>600188</t>
  </si>
  <si>
    <t>兖州煤业股份有限公司</t>
  </si>
  <si>
    <t>CNE000000WV6</t>
  </si>
  <si>
    <t>Yanzhou Coal Mining Company Limited</t>
  </si>
  <si>
    <t>Yanzhou Coal Mining</t>
  </si>
  <si>
    <t>煤炭的生产和销售。</t>
  </si>
  <si>
    <t>煤炭采选、销售（其中出口应按国家现行规定由拥有煤炭出口权的企业代理出口）；以自有资金对外投资、管理及运营；投资咨询；委托经营；矿区自有铁路货物运输；公路货物运输；港口经营；矿山机械设备制造、销售、租赁、维修、安装、撤除；其他矿用材料的生产、销售；销售、租赁电器设备及销售相关配件；工程机械设备租赁；金属材料、机电产品、建筑材料、木材、橡胶制品、甲醇的销售；冷补胶、肥皂、锚固剂、涂料的制造、销售；煤矿综合科学技术服务；矿井救护技术服务；矿区内的房地产开发，房屋租赁，并提供餐饮、住宿等相关服务；煤矸石系列建材产品的生产、销售；焦炭、铁矿石、有色金属的销售；货物和技术进出口；仓储；汽车修理；劳务派遣；物业管理服务；园林绿化；污水处理；供热；工业旅游；企业培训（救护队员技能培训、生产技术培训、安全培训）；技工教育办学、成人继续教育；计量检定、理化检测、无损检测、分析化验、安全生产检测检验；项目投资；资产管理；企业管理；投资管理；企业管理咨询；企业策划、设计；市场调查；经济贸易咨询；技术推广、技术服务；润滑油、润滑脂、化学原料及化工产品（不含危险化学品）、涂料、劳动防护用品、纺织产品、文教用品、塑料制品、仪器仪表、水泥、耐火材料及制品的销售。</t>
  </si>
  <si>
    <t>公司系由兖州矿业集团有限责任公司于1998年6月独家发起设立，始以发起人部分净资产投入折为国家股167000万股，经1998年3月16日向香港及国际投资者配售H股85000万股和1998年6月发行公众股后，上市时总股本达260000万股，其内部职工股800万股于公众股7200万股1998年7月1日在上交所上市交易期满半年后上市。</t>
  </si>
  <si>
    <t>山东省邹城市凫山南路298号</t>
  </si>
  <si>
    <t>273500</t>
  </si>
  <si>
    <t>0537-5383310</t>
  </si>
  <si>
    <t>0537-5383311</t>
  </si>
  <si>
    <t>yzc@yanzhoucoal.com.cn</t>
  </si>
  <si>
    <t>孔祥国,戚安邦,蔡昌,潘昭国</t>
  </si>
  <si>
    <t>吴向前</t>
  </si>
  <si>
    <t>0537-5382319</t>
  </si>
  <si>
    <t>600189</t>
  </si>
  <si>
    <t>吉林森林工业股份有限公司</t>
  </si>
  <si>
    <t>CNE000000XG5</t>
  </si>
  <si>
    <t>Jilin Forest Industry Co., Ltd.</t>
  </si>
  <si>
    <t>Jilin Forest Industry</t>
  </si>
  <si>
    <t>木材产品业务、进口木材贸易及定制家居业务；矿泉水饮品业务和园林绿化工程业务。</t>
  </si>
  <si>
    <t>自营和代理各类商品和技术的进出口(但国家限定公司经营或禁止进出口的商品和技术除外)；林化产品加工和销售；食用菌、动植物、林副土特产品、机械、建材、房屋维修；信息技术；森林采伐、木材、木制品、人造板、保健食品加工和销售(以上各项由分支机构凭许可证经营)；建筑工程专业承包(凭资质证书经营)；商务信息咨询；煤炭经营；钢材、木材、粮油收购和销售；五金工具、金属材料、黄金制品、白银制品、珠宝首饰销售；化工原料、化工产品(危险化学品、监控化学品、民用爆炸品、易制毒化学品除外)销售。</t>
  </si>
  <si>
    <t>公司系由中国吉林森林工业集团有限责任公司于1998年9月29日独家发起设立，始以发起人的四家企业经营性净资产投入折为国有法人股20000万股，经1998年9月3日发行公众股后，上市时总股本达28500万股，其内部职工股850万股于公众股7650万股(其中向基金配售的850万股自10月7日起两个月后上市)1998年10月7日在上交所上市交易期满半年后上市流通。</t>
  </si>
  <si>
    <t>0431-88912969</t>
  </si>
  <si>
    <t>0431-88930595</t>
  </si>
  <si>
    <t>gfgs@jlsg.com.cn</t>
  </si>
  <si>
    <t>曹玉昆,何召滨,张忠伟,李忠华</t>
  </si>
  <si>
    <t>王尽晖</t>
  </si>
  <si>
    <t>wh@jlsg.com.cn</t>
  </si>
  <si>
    <t>600190</t>
  </si>
  <si>
    <t>锦州港股份有限公司</t>
  </si>
  <si>
    <t>CNE000000Z85</t>
  </si>
  <si>
    <t>Jinzhou Port Co., Ltd.</t>
  </si>
  <si>
    <t>Jinzhou Port</t>
  </si>
  <si>
    <t>港口营运。</t>
  </si>
  <si>
    <t>港务管理，港口装卸，水运辅助业（除客货运输）；公路运输；物资仓储（危险品除外）；原油仓储（仅限于在锦州港原油罐区1#罐组T101-T106储罐、锦州港原油罐区2#罐组T201-T206储罐业务）；港口设施服务；港口设施、设备和港口机械的租赁、维修服务；船舶港口服务；自有房屋、自有场地租赁；计算机及通讯设备租赁；供水、供电、供热、供蒸汽，物业管理；技术服务；劳务派遣；企业管理服务；建筑材料、农副产品、钢材、矿产品销售；煤炭批发经营；从事货物与技术的进出口业务；焦炭、金属材料、有色金属（除危险品）、木材、纸浆、橡胶制品、管材、机电设备、润滑油、化工产品（除危险品）销售；土地开发整理；房地产开发与经营；经营本企业自产产品及相关技术的出口业务；经营本企业生产科研所需的原辅材料、机械设备、仪器仪表及相关技术进口业务（国家限定公司经营和国家禁止进出口的商品及技术除外）；经营进料加工和“三来一补”业务；物流服务，投资管理咨询；水上移动通信业务；经济信息咨询服务；会议服务；展览展示服务；法律法规禁止的不得经营，应经审批的，未获审批前不得经营。</t>
  </si>
  <si>
    <t>公司系由锦州港务局等三家单位于1993年2月共同发起设立，始以发起人净资产折为发起人股22400万股，同时定向募集法人股14400万股， 内部职工股9200万股，1998年5月5日发行境内外资股11100万股（B股）和1999年5月7日发行公众股6000万股后，公司总股本达63100万股。并分别于1998年5月19日、1999年6月9日在上交所上市交易。</t>
  </si>
  <si>
    <t>辽宁省锦州经济技术开发区锦港大街一段1号</t>
  </si>
  <si>
    <t>0416-3586462</t>
  </si>
  <si>
    <t>0416-3582431</t>
  </si>
  <si>
    <t>JZP@jinzhouport.com</t>
  </si>
  <si>
    <t>王君选,苗延安,曹坚,张国峰</t>
  </si>
  <si>
    <t>wj@jinzhouport.com</t>
  </si>
  <si>
    <t>吴然</t>
  </si>
  <si>
    <t>600191</t>
  </si>
  <si>
    <t>包头华资实业股份有限公司</t>
  </si>
  <si>
    <t>CNE000000XY8</t>
  </si>
  <si>
    <t>Baotou Huazi Industry Co., Ltd.</t>
  </si>
  <si>
    <t>Huazi Industry</t>
  </si>
  <si>
    <t>生产、销售：糖、食用酒精、颗粒粕；销售：电子元器件、制糖机械设备。</t>
  </si>
  <si>
    <t>生产、销售：糖、糖蜜；经营本企业生产的产品和相关技术的出口业务；经营本企业生产所需原辅材料，机械设备、仪器仪表及零配件的进口业务；开展本企业对外合作生产和补偿贸易业务。</t>
  </si>
  <si>
    <t>公司系由包头草原糖业(集团)有限责任公司等三家单位于1998年7月29日共同发起设立，并于1998年11月30日正式注册成立。发起人以其投入的净资产和现金折为国有法人股9837.42万股及法人股7162.58万股，经1998年11月2日发行公众股后，上市时总股本达24000万股。其内部职工股700万股于公众股5600万股1998年12月10日在上交所上市交易期满半年后上市流通。(公众股中向投资基金配售的700万股于本次上市交易两个月后上市)。</t>
  </si>
  <si>
    <t>内蒙古自治区包头市国家稀土高新技术产业开发区南路</t>
  </si>
  <si>
    <t>014045</t>
  </si>
  <si>
    <t>0472-6957544</t>
  </si>
  <si>
    <t>0472-4190473</t>
  </si>
  <si>
    <t>hzsy@huazi.com</t>
  </si>
  <si>
    <t>徐勇,于洋,张毅</t>
  </si>
  <si>
    <t>赵建忠</t>
  </si>
  <si>
    <t>0472-6957558</t>
  </si>
  <si>
    <t>wxy@basestone.net</t>
  </si>
  <si>
    <t>600192</t>
  </si>
  <si>
    <t>兰州长城电工股份有限公司</t>
  </si>
  <si>
    <t>CNE000000Y29</t>
  </si>
  <si>
    <t>Lanzhou Greatwall Electrcal Co., Ltd.</t>
  </si>
  <si>
    <t>Greatwall Electrcal</t>
  </si>
  <si>
    <t>电器机械及器材、电器元件的研究开发、生产、批发零售。</t>
  </si>
  <si>
    <t>电器机械及器材、电器元件的研究开发、生产、批发零售；设计、制作、发布国内各类广告；房屋租赁、设备租赁；服务费用的收取。</t>
  </si>
  <si>
    <t>公司系由甘肃长城电工集团有限责任公司独家发起，并于1998年12月10日注册成立，始以发起人的电机及发电设备、输配电、用电装置及元件、自动化装置等三大系列产品的生产系统及其独立完整的供应、技术、管理、销售系统和电气传动科研开发系统相对的资产投入，并按评估值折为国有法人股21000万股，且于1998年11月24日发行8500万股公众股，上市时总股本达29500万股，其内部职工股850万股于公众股7650万股1998年12月24日在上交所上市交易期满半年后上市流通。(公众股中向投资基金配售的850万股于本次上市两个月后上市)。</t>
  </si>
  <si>
    <t>0931-8415501</t>
  </si>
  <si>
    <t>0931-8414606</t>
  </si>
  <si>
    <t>gwe@chinagwe.com</t>
  </si>
  <si>
    <t>李雪峰,刘志军,赵新民</t>
  </si>
  <si>
    <t>600192@gmail.com</t>
  </si>
  <si>
    <t>周济海</t>
  </si>
  <si>
    <t>瑞华会计师事务所（特殊普通合伙）湖北分所</t>
  </si>
  <si>
    <t>600193</t>
  </si>
  <si>
    <t>*ST创兴</t>
  </si>
  <si>
    <t>上海创兴资源开发股份有限公司</t>
  </si>
  <si>
    <t>CNE000000YZ3</t>
  </si>
  <si>
    <t>Shanghai Prosolar Resources Development Co., Ltd.</t>
  </si>
  <si>
    <t>Prosolar Real Estate</t>
  </si>
  <si>
    <t>房地产开发与经营；高新技术产品的开发。</t>
  </si>
  <si>
    <t>矿业投资，实业投资，从事货物及技术的进出口业务。【企业经营涉及行政许可的，凭许可证件经营】。</t>
  </si>
  <si>
    <t>公司是经厦门市人民政府批准，在对厦门天农实业有限公司进行依法整体变更的基础上，通过发行公众股方式于1999年4月27日组建的股份有限公司。原公司以截止1999年4月30日帐面净资产60963545.69元以1:1比例折为法人股6090万股。经1999年4月5日发行2300万股公众股后，公司总股本达8390万股。其公众股2300万股于1999年5月27日在上交所上市交易。</t>
  </si>
  <si>
    <t>021-58125999</t>
  </si>
  <si>
    <t>021-58125066</t>
  </si>
  <si>
    <t>dayang@public.xm.fj.cn</t>
  </si>
  <si>
    <t>廖建宁,叶峰</t>
  </si>
  <si>
    <t>阙江阳</t>
  </si>
  <si>
    <t>cxzy_ir@126.com</t>
  </si>
  <si>
    <t>600195</t>
  </si>
  <si>
    <t>中牧实业股份有限公司</t>
  </si>
  <si>
    <t>CNE000000Y03</t>
  </si>
  <si>
    <t>China Animal Husbandry Industry Co., Ltd.</t>
  </si>
  <si>
    <t>China Animal Husbandry</t>
  </si>
  <si>
    <t>饲料、动物、动物保健品、畜禽产品加工、生产与销售及畜牧业生产资料贸易。</t>
  </si>
  <si>
    <t>加工、生产饲料原料、饲料、饲料添加剂、动物保健品、畜禽制品及其相关产品；销售兽药、饲料原料、饲料、饲料添加剂、动物保健品、畜禽制品及其相关产品、畜牧业生产资料；研究开发饲料新品种、饲料新技术；粮食收购；出租商业、办公用房；与以上项目相关的技术咨询、服务；货物进出口、技术进出口、代理进出口。</t>
  </si>
  <si>
    <t>公司是1998年6月经农业部批准，由中国牧工商(集团)总公司独家发起，采用募集方式设立的股份有限公司，并于1998年12月25日注册成立，发起人将其所属的饲料、动物保健品、畜禽产品加工、贸易四大主营资产进行重组，将投入的资产按评估价折为国有法人股18000万股，同时于1998年11月18日发行公众股8000万股(其中职工股800万股)后，上市时总股本达26000万股，其内部职工股800万股于公众股7200万股1999年1月7日在上交所上市交易期满半年后上市流通。(向投资基金配售的800万股于本次公众股上市二个月后上市)。</t>
  </si>
  <si>
    <t>北京市丰台区南四环西路188号总部基地八区16号楼</t>
  </si>
  <si>
    <t>010-63701111</t>
  </si>
  <si>
    <t>010-63702196</t>
  </si>
  <si>
    <t>600195@cahic.com</t>
  </si>
  <si>
    <t>马战坤,郑鸿,岳虹</t>
  </si>
  <si>
    <t>吴冬荀</t>
  </si>
  <si>
    <t>010-63701951</t>
  </si>
  <si>
    <t>陈苏君</t>
  </si>
  <si>
    <t>600196</t>
  </si>
  <si>
    <t>上海复星医药(集团)股份有限公司</t>
  </si>
  <si>
    <t>CNE000000X38</t>
  </si>
  <si>
    <t>Shanghai Fosun Pharmaceutical (Group) Co., Ltd.</t>
  </si>
  <si>
    <t>Fosun Pharmaceutical</t>
  </si>
  <si>
    <t>药品制造，药品销售，医疗器械和医疗诊断产品等。</t>
  </si>
  <si>
    <t>生物化学产品，试剂，生物四技服务，生产销售自身开发的产品，仪器仪表，电子产品，计算器，化工原料（除危险品），咨询服务；经营本企业自产产品及相关技术的出口业务，经营本企业生产、科研所需的原辅材料、机械设备、仪器仪表、零配件及相关技术的进口业务。</t>
  </si>
  <si>
    <t>公司前身系上海复星实业有限公司，于1998年7月13日改制为股份有限公司，发起人以其净资产折为发起人股10070万股，经1998年6月15日发行公众股后，上市时总股本达15070万股，其内部职工股500万股于公众股4500万股1998年8月7日在上交所上市交易期满半年后上市。</t>
  </si>
  <si>
    <t>上海市曹杨路510号九楼</t>
  </si>
  <si>
    <t>上海市宜山路1289号A楼</t>
  </si>
  <si>
    <t>021-33987870</t>
  </si>
  <si>
    <t>021-33987871</t>
  </si>
  <si>
    <t>ir@fosunpharma.com</t>
  </si>
  <si>
    <t>姚方,陈启宇</t>
  </si>
  <si>
    <t>黄天祐,江宪,韦少琨,曹惠民</t>
  </si>
  <si>
    <t>吴以芳</t>
  </si>
  <si>
    <t>600197</t>
  </si>
  <si>
    <t>新疆伊力特实业股份有限公司</t>
  </si>
  <si>
    <t>CNE0000010C7</t>
  </si>
  <si>
    <t>Xinjiang Yilite Industry Co., Ltd.</t>
  </si>
  <si>
    <t>Yilite</t>
  </si>
  <si>
    <t>白酒生产和销售，农业综合开发。</t>
  </si>
  <si>
    <t>白酒生产研发及销售；火力发电及供应（限所属分支机构经营）；热力生产和供应（限所属分支机构经营）；水的生产；农业综合开发；农副产品加工和销售；包装材料生产和销售；玻璃制品生产销售；机电产品、化工产品、五金交电产品、针纺织品、日用百货的销售；职工培训；一般货物与技术的进出口业务（依法须经批准的项目，经相关部门批准后方可开展经营活动）。</t>
  </si>
  <si>
    <t>公司系由新疆伊犁酿酒总厂作为主发起人，联合其他五家法人单位作为共同发起人设立，于1999年5月27日成立，公司成立时注册的总股本为14，550万元。其中新疆伊犁酿酒总厂以其下属一、二、三、四酿酒分厂、电厂、纸箱厂、生产运输车队、销售公司的部分经营性资产投入公司，按1：0．7688的比例折为股份132，500，000股。其他发起人以现金投入共折为1300万股。经1999年7月29日发行公众股7500万股公众股（其中向证券投资基金配售750万股）后，公司总股本为22050万股。其公众股6750万股于1999年9月16日在上交所上市交易。</t>
  </si>
  <si>
    <t>伊犁哈萨克自治州</t>
  </si>
  <si>
    <t>新疆维吾尔自治区新源县肖尔布拉克</t>
  </si>
  <si>
    <t>0991-3667490</t>
  </si>
  <si>
    <t>0991-3672172</t>
  </si>
  <si>
    <t>yilitedm@163.com</t>
  </si>
  <si>
    <t>陈建国,姜方基,朱明</t>
  </si>
  <si>
    <t>陈双英</t>
  </si>
  <si>
    <t>600198</t>
  </si>
  <si>
    <t>*ST大唐</t>
  </si>
  <si>
    <t>大唐电信科技股份有限公司</t>
  </si>
  <si>
    <t>CNE000000X87</t>
  </si>
  <si>
    <t>Datang Telecom Technology Co., Ltd.</t>
  </si>
  <si>
    <t>Datang Telecom</t>
  </si>
  <si>
    <t>通信网络系统、各类通信终端、计算机软硬件及外部设备、网络管理和信息安全应用软件、微电子等产品开发、生产、销售以及系统集成和网络建设。</t>
  </si>
  <si>
    <t>许可经营项目：制造电子及通信设备、移动电话机、仪器仪表、文化办公设备；生产、销售安全防范产品及安全防范工程设计施工（仅限成都分公司经营）；第二类增值电信业务中的信息服务业务、第二类基础电信业务中的网络托管业务（不含固定网电话信息服务和互联网信息服务）。销售Ⅲ、Ⅱ类医疗器械：医用电子仪器设备（6821-1、6821-3除外）；医用光学器具（6822-1除外）、仪器及内窥镜设备；医用超声仪器及有关设备；医用磁共振设备；医用X射线设备；医用高能射线设备；医用核素设备；临床检验分析仪器；Ⅱ类：软件。物业管理。一般经营项目：制造电子计算机软硬件及外部设备；技术开发、技术转让、技术咨询、技术服务；销售电子及通信设备、移动电话机、仪器仪表、文化办公设备、电子计算机软硬件及外部设备、系统集成、光电缆、微电子器件、机械设备、电气设备、空调设备、通信基站机房节能设备、专业作业车辆；安装机械设备、电气设备、空调设备；通信及信息系统工程设计；信息服务；技术进出口、货物进出口、代理进出口。</t>
  </si>
  <si>
    <t>公司系由邮电部电信科学技术研究院等13家单位于1998年9月21日共同发起设立，始以发起人净资产及现金投入折为国有法人股21300万股，经1998年8月7日发行公众股后，上市时总股本达31300万股，其中内部职工股1000股于公众股9000万股(其中向投资基金配售的1500万股于本次公众股上市流通二个月后上市)1998年10月21日在上交所上市交易期满半年后上市流通。</t>
  </si>
  <si>
    <t>010-58919172</t>
  </si>
  <si>
    <t>dt600198@datang.com</t>
  </si>
  <si>
    <t>宗文龙,鲁阳,李可杰</t>
  </si>
  <si>
    <t>李永华</t>
  </si>
  <si>
    <t>600199</t>
  </si>
  <si>
    <t>安徽金种子酒业股份有限公司</t>
  </si>
  <si>
    <t>CNE000000X61</t>
  </si>
  <si>
    <t>Anhui Golden Seed Winery Co., Ltd.</t>
  </si>
  <si>
    <t>Golden Seed</t>
  </si>
  <si>
    <t>白酒的生产与销售。</t>
  </si>
  <si>
    <t>白酒和其他酒生产。普通货运（按许可证有效期限经营）；包装材料加工、制造与销售；生产酒类所需原辅材料收购；自营和代理各种商品和技术进出口业务。</t>
  </si>
  <si>
    <t>公司系由安徽金种子集团有限公司于1998年7月23日独家发起设立，发起人以其主要生产经营性资产折为国有法人股12500万股，经1998年7月2日发行公众股后，上市时总股本达19000万股，其内部职工股650万股于公众股5850万股1998年8月12日在上交所上市交易期满半年后上市。</t>
  </si>
  <si>
    <t>阜阳市</t>
  </si>
  <si>
    <t>安徽省阜阳市河滨路302号</t>
  </si>
  <si>
    <t>安徽省阜阳市莲花路259号</t>
  </si>
  <si>
    <t>236023</t>
  </si>
  <si>
    <t>0558-2210568</t>
  </si>
  <si>
    <t>0558-2212666</t>
  </si>
  <si>
    <t>jnsy199@163.com</t>
  </si>
  <si>
    <t>刘志迎,江海书,尹宗成</t>
  </si>
  <si>
    <t>张向阳</t>
  </si>
  <si>
    <t>jinbiao@600199.com.cn</t>
  </si>
  <si>
    <t>600200</t>
  </si>
  <si>
    <t>江苏吴中实业股份有限公司</t>
  </si>
  <si>
    <t>CNE000000YP4</t>
  </si>
  <si>
    <t>Jiangsu Wuzhong Industrial Co., Ltd.</t>
  </si>
  <si>
    <t>Jiangsu Wuzhong</t>
  </si>
  <si>
    <t>服装、工艺美术品，国内贸易，房地产开发、经营等。</t>
  </si>
  <si>
    <t>输液剂、注射剂、冻干针剂、片剂、硬胶囊剂、栓剂制造、原料药、销售（限指定的分支机构领取许可证后经营）；房地产开发、经营，房屋租赁；服装，工艺美术品[金银制品除外]、不锈钢制品、照相器材、皮革及制品、箱包的制造、销售，国内贸易（国家有专项规定的办理许可证后经营）。本企业自产的服装、绣什品、床上用品、工艺美术品、箱包、皮革及制品、不锈钢制品、药品、原料药出口业务，本企业生产、科研所需的原辅材料、机械设备、仪器仪表、零配件进出口业务。（依法须经批准的项目，经相关部门批准后方可开展经营活动）</t>
  </si>
  <si>
    <t>公司系由江苏吴中集团公司联合中信澳大利亚公司、江苏吴中集团万利发展公司、吴县通海物资贸易公司、吴县吴中饭店作为发起人，采用定向募集方式于1994年6月28日设立的股份有限公司。发起人分别以其经营性净资产及现金投入折为发起人股3200万股、法人股1400万股，定向募集职工股400万股。1998年3月6日，公司对职工股进行调整，将超比例发行部分计275万股以每股2.41元转让给江苏吴中集团公司。经1999年3月11日发行公众股3350万股后，公司总股本达8350万股。其公众股于1999年4月1日在上交所上市交易。</t>
  </si>
  <si>
    <t>215124</t>
  </si>
  <si>
    <t>0512-66981888</t>
  </si>
  <si>
    <t>0512-65270086</t>
  </si>
  <si>
    <t>jswz@600200.com</t>
  </si>
  <si>
    <t>赵唯一</t>
  </si>
  <si>
    <t>张旭,高坚强,沈一开</t>
  </si>
  <si>
    <t>王小刚,林加善</t>
  </si>
  <si>
    <t>0512-65272131</t>
  </si>
  <si>
    <t>zjf@600200.com</t>
  </si>
  <si>
    <t>600201</t>
  </si>
  <si>
    <t>金宇生物技术股份有限公司</t>
  </si>
  <si>
    <t>CNE000000Y37</t>
  </si>
  <si>
    <t>Jinyu Bio-Technology Co., Ltd.</t>
  </si>
  <si>
    <t>Jinyu Group</t>
  </si>
  <si>
    <t>绒毛纱加工、精纺毛织品制造、生物药品的制造与销售、建筑材料销售。</t>
  </si>
  <si>
    <t>生物技术推广应用；对生物药品投资管理、医疗器械制造投资管理；健康医疗产业投资管理；高新技术开发应用；房地产开发；物业管理。（依法须经批准的项目，经相关部门批准后方可开展经营活动）</t>
  </si>
  <si>
    <t>公司是在对呼和浩特市金属材料公司进行整体改制的基础上，由呼和浩特市金属材料公司、包头钢铁稀土公司、呼市立鑫实业开发公司、呼市租赁公司共同发起，于1993年3月13日以定向募集方式设立的股份有限公司，注册资本为4520.25万元，经批准，1995年6月30日内蒙古第一毛纺织厂以其部分经营性资产折价入股1000万股，内蒙古农牧药业服务中心以其属下的内蒙古生物药品厂的经营性资产折价入股680万股，并于1998年12月2日发行公众股3500万股后，公司总股本达9700.25万股。</t>
  </si>
  <si>
    <t>内蒙古自治区呼和浩特市经济技术开发区沙尔沁工业园区金宇大街1号</t>
  </si>
  <si>
    <t>内蒙古自治区呼和浩特市鄂尔多斯西街58号</t>
  </si>
  <si>
    <t>0471-6539430</t>
  </si>
  <si>
    <t>stock@jinyu.com.cn</t>
  </si>
  <si>
    <t>陈永宏,陈建勋,宋建中</t>
  </si>
  <si>
    <t>0471-6539434</t>
  </si>
  <si>
    <t>yinsongtao@jinyu.com.cn</t>
  </si>
  <si>
    <t>600202</t>
  </si>
  <si>
    <t>*ST哈空</t>
  </si>
  <si>
    <t>哈尔滨空调股份有限公司</t>
  </si>
  <si>
    <t>CNE000000Z69</t>
  </si>
  <si>
    <t>Harbin Air Conditioning Co., Ltd.</t>
  </si>
  <si>
    <t>Harbin Air Conditioning</t>
  </si>
  <si>
    <t>刘铭山</t>
  </si>
  <si>
    <t>空气冷却冷凝设备、高中低压换热器、制冷空调设备、环保除尘设备生产与销售。</t>
  </si>
  <si>
    <t>空气冷却冷凝设备、高、中、低压换热器、制冷空调设备、环保除尘设备、散热器制造及技术服务、技术咨询；仓储、货物运输（分支机构）；经销有色金属、黑色金属、机械设备、五金交电、建筑材料、化工原料（国家限定的除外）；按外经贸部批准的范围经营进出口业务，承包与其实力、规模、业绩相适应的国外工程项目，对外派遣实施上述境外工程所需的劳务人员；开展本企业的“三来一补”业务。</t>
  </si>
  <si>
    <t>公司系由哈尔滨空气调节机厂整体改制，独家发起，以募集方式于1993年6月25日设立的股份有限公司。设立时公司总股本达5106万股，其中发起人以全部经营性资产投入折为国家股4118万股，定向募集职工股988万股。经1997年10送6股和1999年4月26日发行公众股3000万股后，公司总股本达11169.6万股。其公众股于1999年6月3日在上交所上市交易。</t>
  </si>
  <si>
    <t>黑龙江省哈尔滨市南岗区高新技术产业开发区嵩山路26号楼</t>
  </si>
  <si>
    <t>黑龙江省哈尔滨市高新技术开发区迎宾路集中区滇池街7号</t>
  </si>
  <si>
    <t>0451-84644521</t>
  </si>
  <si>
    <t>0451-84676205</t>
  </si>
  <si>
    <t>hac@hac.com.cn</t>
  </si>
  <si>
    <t>李文,张心明,李瑞峰</t>
  </si>
  <si>
    <t>陈维周(代)</t>
  </si>
  <si>
    <t>haczqb@126.com</t>
  </si>
  <si>
    <t>600203</t>
  </si>
  <si>
    <t>福建福日电子股份有限公司</t>
  </si>
  <si>
    <t>CNE000000Z36</t>
  </si>
  <si>
    <t>Fujian Furi Electronics Co., Ltd.</t>
  </si>
  <si>
    <t>Furi Electronics</t>
  </si>
  <si>
    <t>计算机硬件及外围设备、软件及系统集成、微电子、电子产品及通讯设备、家用电器、电子元、器件的制造、销售。</t>
  </si>
  <si>
    <t>显示器件，发光二极管，照明灯具，电光源零件，通信终端设备，光伏设备及元器件，智能控制系统，电池，光学仪器，电视机，可视门铃对讲设备、大屏幕电子显示系统、公共信息自动服务系统，制冷、空调设备，幻灯及投影设备，家用厨房电器具，家用清洁卫生电器具，气体、液体分离及纯净设备，燃气、太阳能及类似能源家用器具的研发、制造；显示器件项目工程设计服务；监控系统工程安装服务；电子与智能化工程、城市及道路照明工程、照明工程设计、建筑机电安装工程、电力工程设计、施工；高低压开关柜装配及销售、消防器材及自动化仪器仪表批发及零售；房屋租赁；节能技术推广服务；信息技术咨询服务；对外贸易；集成电路，半导体分立器件，机械设备，电子产品，五金产品，煤炭及制品，非金属矿及制品，金属及金属矿，建材，纺织、服装及家庭用品，燃料油，橡胶制品，家具的销售；通信设备修理；家电电器修理；软件开发；合同能源管理(依法须经批准的项目，经相关部门批准后方可开展经营活动)。</t>
  </si>
  <si>
    <t>公司系由福建福日集团公司独家发起，以募集方式于1999年5月7日设立的股份有限公司。发起人以其部分优质资产、土地使用权及其对福建日立电视机有限公司、福建福强精密印制线路板有限公司和福建福顺微电子有限公司所拥有的权益投入折为国家股18640万股。经1999年4月19日发行公众股7000万股后，公司总股本达25640万股。其公众股7000万股于1999年5月14日在上交所上市交易(其中向投资基金配售的700万股于本次上市二个月后上市流通)。</t>
  </si>
  <si>
    <t>福建省福州市开发区科技园区快安大道创新楼</t>
  </si>
  <si>
    <t>0591-83315984、0591-83318998</t>
  </si>
  <si>
    <t>0591-83319978</t>
  </si>
  <si>
    <t>furielec@furielec.com</t>
  </si>
  <si>
    <t>罗元清,李晖,檀少雄</t>
  </si>
  <si>
    <t>温春旺</t>
  </si>
  <si>
    <t>0591-83315984</t>
  </si>
  <si>
    <t>xuzs@furielec.com</t>
  </si>
  <si>
    <t>600206</t>
  </si>
  <si>
    <t>有研新材料股份有限公司</t>
  </si>
  <si>
    <t>CNE000000YF5</t>
  </si>
  <si>
    <t>Grinm Advanced Materials Co., Ltd.</t>
  </si>
  <si>
    <t>Grinm Materials</t>
  </si>
  <si>
    <t>硅单晶抛光片、化合物半导体及锗系列材料生产销售。</t>
  </si>
  <si>
    <t>稀有、稀土、贵金属、有色金属及其合金、锗和化合物单晶及其衍生产品、以及半导体材料、稀土材料、稀有材料、贵金属材料、光电材料的研究、开发、生产、销售；相关技术开发、转让和咨询服务；相关器件、零部件、仪器、设备的研制；实业投资；进出口业务。（依法须经批准的项目，经相关部门批准后依批准的内容开展经营活动。）</t>
  </si>
  <si>
    <t>公司系由北京有色金属研究总院独家发起，以募集方式于1999年3月12日设立的股份公司。发起人对其与单晶硅、锗、化合物半导体材料生产、科研、销售相关的资产和业务进行重组，将下属的半导体材料国家工程研究中心、红外材料研究所及北京金鑫半导体材料有限公司50％的权益投入公司，并按评估值12285.93万元以65.12％的比例折为国有法人股8000万股，经1999年1月21日发行公众股6500万股后，公司总股本达14500万股，其公众股6500万股于1999年3月19日在上交所上市交易。(其中向投资基金配售的650万股于本次上市二个月后上市流通)。</t>
  </si>
  <si>
    <t>010-62023601</t>
  </si>
  <si>
    <t>010-62362059</t>
  </si>
  <si>
    <t>stock@griam.cn</t>
  </si>
  <si>
    <t>www.gritek.com</t>
  </si>
  <si>
    <t>曹磊,邱洪生</t>
  </si>
  <si>
    <t>王兴权</t>
  </si>
  <si>
    <t>闫缓</t>
  </si>
  <si>
    <t>600207</t>
  </si>
  <si>
    <t>河南安彩高科股份有限公司</t>
  </si>
  <si>
    <t>CNE000000ZQ9</t>
  </si>
  <si>
    <t>Henan Ancai Hi-tech Co., Ltd.</t>
  </si>
  <si>
    <t>Ancai Hi-tech</t>
  </si>
  <si>
    <t>生产、销售彩色显像管玻壳、彩色显示器玻壳、节能灯、电子玻璃管。</t>
  </si>
  <si>
    <t>彩色显像管玻壳、彩色显示器玻壳、节能灯、电子特种玻璃新产品、新型显示技术产品、光伏玻璃（太阳能玻璃、精细玻璃、工程玻璃、平板玻璃)的研发、制造、销售，本企业自产的机电产品、成套设备及相关技术的出口业务；本企业生产、科研所需的原辅材料、机械设备、仪器仪表及零部件的进口业务；天然气输送管网建设的管理，天然气相关产品开发及综合利用，车用燃气加气站，天然气加气母站储运。</t>
  </si>
  <si>
    <t>公司系由河南安阳彩色显像管玻壳有限公司作为主发起人，联合安阳利浦筒仓工程有限公司、安阳市文峰研磨材料厂、河南省安阳荧迪化工有限责任公司和河南安阳彩色显像管玻壳有限公司实业开发公司等其他四家发起人共同发起，以募集方式于1998年9月21日设立的股份有限公司。发起人将其投资的净资产及现金投入折为国有法人股25916万股，其他法人股84万股。经1999年6月21日发行公众股18000万股（其中向投资基金配售2610万股）后，公司总股本达44000万股，公众股18000万股于1999年7月14日在上交所上市交易。</t>
  </si>
  <si>
    <t>安阳市</t>
  </si>
  <si>
    <t>河南省安阳市中州路南段</t>
  </si>
  <si>
    <t>455000</t>
  </si>
  <si>
    <t>0372-3732533</t>
  </si>
  <si>
    <t>0372-3938035</t>
  </si>
  <si>
    <t>achtzqb@acbc.com.cn</t>
  </si>
  <si>
    <t>海福安,王霆,李煦燕</t>
  </si>
  <si>
    <t>600208</t>
  </si>
  <si>
    <t>新湖中宝股份有限公司</t>
  </si>
  <si>
    <t>CNE000000ZH8</t>
  </si>
  <si>
    <t>Xinhu Zhongbao Co., Ltd.</t>
  </si>
  <si>
    <t>Xinhu Zhongbao</t>
  </si>
  <si>
    <t>1993-02-23</t>
  </si>
  <si>
    <t>实业投资，百货、针纺织品、五金交电、化工产品等。</t>
  </si>
  <si>
    <t>实业投资。批发、零售：百货、针纺织品、五金交电、石化、化工产品（不含化学危险品）、建筑材料、金属材料、木竹材、家俱、黄金饰品、珠宝玉器、电子计算机及配件、电子产品、通讯设备（不含无线）、机电设备、煤炭。进出口业务（详见外经贸部批文）。投资管理与信息咨询、服务。国内广告及设计制作发布。电子计算机网络系统及软件研究开发和技术服务。房地产中介服务。</t>
  </si>
  <si>
    <t>公司前身系浙江惠肯股份有限公司。采取定向募集方式于1992年8月设立的股份制有限公司。设立时注册资本5000万元，其中发起人股199.9025万股，募集法人股200.2574万股，职工股100万股。经过拆细及历年的分红送股、增资配股，截止1997年1月注册资本增加为10503.36万元。1997年11月，公司吸收合并中国地矿宝石总公司下属的中宝翡翠有限公司、浙江美尔珠宝首饰有限责任公司。经1999年6月2日发行公众股6500万股后，公司总股本达20903.36万股，公众股6500万股于1999年6月23日在上交所上市交易。（其中向投资基金配售的650万股于本次上市二月后上市流通）。</t>
  </si>
  <si>
    <t>浙江省嘉兴市中山路禾兴路口</t>
  </si>
  <si>
    <t>浙江省杭州市西溪路128号新湖商务大厦11层</t>
  </si>
  <si>
    <t>0573-2080040</t>
  </si>
  <si>
    <t>0573-2030109</t>
  </si>
  <si>
    <t>xhzb@600208.net</t>
  </si>
  <si>
    <t>蔡家楣,薛安克,徐晓东</t>
  </si>
  <si>
    <t>赵伟卿</t>
  </si>
  <si>
    <t>0571-85171837</t>
  </si>
  <si>
    <t>0571-87395052</t>
  </si>
  <si>
    <t>600209</t>
  </si>
  <si>
    <t>*ST罗顿</t>
  </si>
  <si>
    <t>罗顿发展股份有限公司</t>
  </si>
  <si>
    <t>CNE000000YK5</t>
  </si>
  <si>
    <t>Lawton Development Co., Ltd.</t>
  </si>
  <si>
    <t>Lawton Development</t>
  </si>
  <si>
    <t>宾馆酒店经营与管理、酒店装饰咨及施工、影视多媒体等。</t>
  </si>
  <si>
    <t>宾馆酒店投资；酒店管理与咨询；企业管理与咨询；装饰工程设计、咨询及施工；电子产品；生产销售网卡、调制解调器、铜轴调制解调器、数字用户环路设备、以太网交换机、路由器、交换路由器、基站、基站控制器、移动通讯终端、接入网及相关设备。</t>
  </si>
  <si>
    <t>公司系由原海南黄金海岸发展限公司依法变更而于1993年5月6日注册成立的股份有限公司。原公司的五个股东以其持有该公司的所有者权益作为对公司的出资，并以1:1的比例折为法人股共计10716.1243万股。经1999年2月3日发行公众股5000万股后，公司总股本达15716.1243万股。其公众股5000万股于1999年3月25日在上交所上市交易。(其中向投资基金配售的368.3万股于本次上市交易满二个月后上市)。</t>
  </si>
  <si>
    <t>海南省海口市人民大道68号</t>
  </si>
  <si>
    <t>海南省海口市人民大道68号北12楼</t>
  </si>
  <si>
    <t>0898-66258868</t>
  </si>
  <si>
    <t>0898-66254868</t>
  </si>
  <si>
    <t>golden@public.hk.hi.cn</t>
  </si>
  <si>
    <t>刘肖滨,郭静萍,陈晖</t>
  </si>
  <si>
    <t>余前</t>
  </si>
  <si>
    <t>600210</t>
  </si>
  <si>
    <t>上海紫江企业集团股份有限公司</t>
  </si>
  <si>
    <t>CNE000001055</t>
  </si>
  <si>
    <t>Shanghai Zijiang Enterprise Group Co., Ltd.</t>
  </si>
  <si>
    <t>Zijiang Enterprise</t>
  </si>
  <si>
    <t>生产PET瓶及瓶坯等容器。</t>
  </si>
  <si>
    <t>生产销售PET瓶及瓶坯等容器包装、各种瓶盖、标签、涂装材料和其他新型包装材料；销售自产产品；从事货物及技术的进出口业务、包装印刷、仓储服务。（涉及许可经营的凭许可证经营）。</t>
  </si>
  <si>
    <t>公司是由上海紫江企业有限公司变更而成于1999年3月30日设立的股份有限公司。原公司以截至1998年12月31日的帐面净资产按1：1的比例折成23，840万股。经1999年7月9日发行公众股8500万股（其中向投资基金配售850万股）后，公司总股本达32340万股，其公众股7650万股于1999年8月24日在上交所上市交易。</t>
  </si>
  <si>
    <t>上海市莘庄工业区申富路618号</t>
  </si>
  <si>
    <t>上海市虹桥路2272号虹桥商务大厦7楼C座</t>
  </si>
  <si>
    <t>021-62377118</t>
  </si>
  <si>
    <t>021-62377327</t>
  </si>
  <si>
    <t>zijiangqy@zijiangqy.com</t>
  </si>
  <si>
    <t>黄亚钧,薛爽,刘熀松</t>
  </si>
  <si>
    <t>600211</t>
  </si>
  <si>
    <t>西藏诺迪康药业股份有限公司</t>
  </si>
  <si>
    <t>CNE000000ZW7</t>
  </si>
  <si>
    <t>Tibet Rhodiola Pharmaceutical Co., Ltd.</t>
  </si>
  <si>
    <t>Tibet Pharmaceutical</t>
  </si>
  <si>
    <t>生产、销售诺迪康系列药品。</t>
  </si>
  <si>
    <t>生产、销售胶囊剂、颗粒剂；涂膜剂、中药材采集、销售；进出口贸易（进口：医疗器械、保健用品、化妆品。出口：中成药、藏药、原料药、药材、保健食品、食品）；房屋租赁。[依法须经批准的项目，经相关部门批准后，方可经营该项活动]。</t>
  </si>
  <si>
    <t>公司系由西藏华西药业集团有限公司作为主要发起人，联合西藏自治区藏药厂、西藏自治区科技开发交流中心、西藏科龙建筑建材有限公司、西藏科光太阳能工程技术有限公司等四家企业共同发起，采用募集方式于1999年7月14日设立的股份有限公司。发起人以其部分生产经营性净资产及现金投入折为国有法人股7760万股。经1999年7月1日发行公众股4，500万股后，公司总股本为12，260万股。其公众股于1999年7月21日在上交所上市交易。</t>
  </si>
  <si>
    <t>西藏自治区拉萨市北京中路93号</t>
  </si>
  <si>
    <t>四川省成都市锦江区三色路427号</t>
  </si>
  <si>
    <t>028-86653915</t>
  </si>
  <si>
    <t>028-86660740</t>
  </si>
  <si>
    <t>master@xzyy.cn</t>
  </si>
  <si>
    <t>饶洁,刘学聪,刘小进</t>
  </si>
  <si>
    <t>郭远东</t>
  </si>
  <si>
    <t>zqb@xzyy.cn</t>
  </si>
  <si>
    <t>大千律师事务所</t>
  </si>
  <si>
    <t>600212</t>
  </si>
  <si>
    <t>山东江泉实业股份有限公司</t>
  </si>
  <si>
    <t>CNE000001014</t>
  </si>
  <si>
    <t>Shandong Jiangquan Industry Co., Ltd.</t>
  </si>
  <si>
    <t>Jiangquan Industry</t>
  </si>
  <si>
    <t>建材生产及销售，陶瓷制品。</t>
  </si>
  <si>
    <t>前置许可经营项目：电力生产业务许可证范围内发电（有效期至2028年8月24日）。一般经营项目：塑料制品、搪瓷制品、陶瓷制品、金属制品、铸件、建筑材料的生产、销售；胶合板、木业制品、木材、化肥的销售；技术开发、转让；批准范围内的进出口业务，经营进料加工和“三来一补”业务；协议范围内铁路专用线运输业务。</t>
  </si>
  <si>
    <t>公司前身为临沂工业搪瓷股份有限公司，由临江工业搪瓷厂以全部净资产折股发起，采用定向募集方式于1992年12月14日设立的股份有限公司。1996年11月以吸收合并的方式与江泉陶瓷合并，1996年12月更名为山东江泉实业股份有限公司。1998年7月吸收合并沂滨水泥。公司为合并后存续的主体。经1999年7月8日发行公众股5500万股（其中向投资基金配售550万股），其公众股4950万股于1999年8月17日在上交所上市交易。</t>
  </si>
  <si>
    <t>山东省临沂市罗庄区罗庄镇驻地</t>
  </si>
  <si>
    <t>276017</t>
  </si>
  <si>
    <t>0539-7100051</t>
  </si>
  <si>
    <t>0539-7100153</t>
  </si>
  <si>
    <t>jqsy600212@126.com</t>
  </si>
  <si>
    <t>www.jiangquan.com.cn</t>
  </si>
  <si>
    <t>史剑梅,王家亮,霍庭</t>
  </si>
  <si>
    <t>唐晓东</t>
  </si>
  <si>
    <t>wang600212@126.com</t>
  </si>
  <si>
    <t>600213</t>
  </si>
  <si>
    <t>扬州亚星客车股份有限公司</t>
  </si>
  <si>
    <t>CNE000001071</t>
  </si>
  <si>
    <t>Yangzhou Yaxing Motor Coach Co., Ltd.</t>
  </si>
  <si>
    <t>Yaxing Motor</t>
  </si>
  <si>
    <t>客车、特种车、农用车、汽车零部件的开发、制造、销售及维修服务。</t>
  </si>
  <si>
    <t>客车、特种车、农用车和汽车零部件的开发、制造、销售、进出口及维修服务；机动车辆安全技术检验；道路普通货物运输。</t>
  </si>
  <si>
    <t>公司系由江苏亚星客车集团有限公司作为主要发起人，联合扬州经济技术开发区开发总公司、扬州冶金机械有限公司、江苏扬农化工集团有限公司、扬州江扬船舶集团公司共同发起，于1999年9月28日设立的股份公司。集团公司以其下属四个全资子企业经评估后的全部生产经营性净资产折股投入公司；其他四家发起人以现金折股投入。公司设立时总股本为13000万股。经于1999年7月22日发行公众股5400万股，另向证券投资基金配售了600万股后，公司总股本19000万股。其公众股于1999年8月31日在上交所上市交易。</t>
  </si>
  <si>
    <t>江苏省扬州市邗江汽车产业园潍柴大道2号</t>
  </si>
  <si>
    <t>225116</t>
  </si>
  <si>
    <t>0514-82989118</t>
  </si>
  <si>
    <t>0514-87852329</t>
  </si>
  <si>
    <t>600213@asiastarbus.com</t>
  </si>
  <si>
    <t>朱德堂,邹虎啸,谢竹云</t>
  </si>
  <si>
    <t>吴永松</t>
  </si>
  <si>
    <t>周庆亮</t>
  </si>
  <si>
    <t>600215</t>
  </si>
  <si>
    <t>长春经开(集团)股份有限公司</t>
  </si>
  <si>
    <t>CNE0000010B9</t>
  </si>
  <si>
    <t>Changchun Jingkai (Group) Co., Ltd.</t>
  </si>
  <si>
    <t>Changchun Economic and Technical</t>
  </si>
  <si>
    <t>房地产开发、公用设施投资、开发、建设、租赁、经营、管理。</t>
  </si>
  <si>
    <t>房地产开发、公用设施投资、开发、建设、租赁、经营、管理；实业与科技投资。</t>
  </si>
  <si>
    <t>公司是由开发区管委会直属的三家国有独资企业长春经济技术开发区开发建设总公司、长春经济技术开发区工程建设总公司和长春经济技术开发区房地产总公司全资入股，以定向募集方式于1993年6月26日设立的股份公司。发行前公司总股本18000万股，国家股11720万股，内部职工股6280万股。经1999年7月28日发行公众股7500万股（其中向证券投资基金配售750万股）后，公司总股本达25500万股。其公众股6750万股于1999年9月9日在上交所上市交易。本次股票发行后，公司已于1999年8月24日在长春市工商行政管理局办理股本变更登记，注册资本为25500万元。</t>
  </si>
  <si>
    <t>吉林省长春市经济技术开发区自由大路5188号</t>
  </si>
  <si>
    <t>130031</t>
  </si>
  <si>
    <t>0431-84644225</t>
  </si>
  <si>
    <t>0431-84630809</t>
  </si>
  <si>
    <t>ccjk8508@mail.cetdz.com.cn</t>
  </si>
  <si>
    <t>张生久,孙金云,禹彤</t>
  </si>
  <si>
    <t>倪伟勇</t>
  </si>
  <si>
    <t>谭汇泓</t>
  </si>
  <si>
    <t>600216</t>
  </si>
  <si>
    <t>浙江医药股份有限公司</t>
  </si>
  <si>
    <t>CNE0000010J2</t>
  </si>
  <si>
    <t>Zhejiang Medicine Co., Ltd.</t>
  </si>
  <si>
    <t>Zhejiang Medicine</t>
  </si>
  <si>
    <t>片剂、胶囊剂、口服液、注射剂、原料药的生产。</t>
  </si>
  <si>
    <t>药品生产(具体范围见许可证)，危险化学品经营(范围详见《中华人民共和国危险化学品经营许可证》),食品生产(限分公司凭许可证经营)，食品经营(凭许可证经营),企业管理服务，化工技术的技术咨询、技术服务、技术开发，化工产品(不含危险品及易制毒化学品)、饲料添加剂、卫生材料、制药机械、消字号产品、化妆品、化学试剂(不含危险品)、医疗器械(限国产一类)的销售，技术开发，经营进出口业务及进料加工和“三来一补”业务。以下限分支机构凭有效许可证经营：食品添加剂、饲料添加剂、添加剂预混合饲料、工业氢(合格品)的生产，危险化学品的生产、储存，货运，药品经营，预包装食品零售；保健食品生产。(依法须经批准的项目，经相关部门批准后方可开展经营活动)</t>
  </si>
  <si>
    <t>公司系由原浙江新昌制药股份有限公司、浙江仙居药业集团股份有限公司和浙江省医药有限公司新设合并于1997年5月16日设立而成。合并后公司净资产总额为26566.51万元，按65.044%的比例折成17280万股，经公司于1999年8月11日发行公众股5800万股（其中向基金配售580万股）后，公司总股本达23080万股。其公众股5220万股于1999年10月21日在上交所上市交易。</t>
  </si>
  <si>
    <t>浙江省绍兴市滨海新城致远中大道168号</t>
  </si>
  <si>
    <t>浙江省绍兴市滨海新城畅和路58号</t>
  </si>
  <si>
    <t>312366</t>
  </si>
  <si>
    <t>0571-87213883</t>
  </si>
  <si>
    <t>zmc3@163.com</t>
  </si>
  <si>
    <t>陈乃蔚,黄董良,朱建伟,彭师奇</t>
  </si>
  <si>
    <t>吕春雷</t>
  </si>
  <si>
    <t>0571-85211969</t>
  </si>
  <si>
    <t>0571-85211976</t>
  </si>
  <si>
    <t>600217</t>
  </si>
  <si>
    <t>中再资源环境股份有限公司</t>
  </si>
  <si>
    <t>CNE000001113</t>
  </si>
  <si>
    <t>Zhongzai Resource and Environment Co., Ltd.</t>
  </si>
  <si>
    <t>Zhongzai Resource and Environment</t>
  </si>
  <si>
    <t>普通硅酸盐水泥，水泥的生产和销售。</t>
  </si>
  <si>
    <t>开发、回收、加工、销售可利用资源；日用百货、针纺织品、日用杂品、家具、五金交电、化工产品（易制毒、危险、监控化学品除外）、建筑材料、钢材、矿产品、金属材料、塑料制品、橡胶制品、纸制品、电子产品、汽车零部件的销售；固体废物处理；环境工程；设备租赁；货物进出口、技术进出口、代理进出口服务；资产管理；经济信息咨询；技术开发、技术服务、技术咨询、技术转让。（依法须经批准的项目，经相关部门批准后方可开展经营活动）。</t>
  </si>
  <si>
    <t>公司是由陕西省濯县水泥厂为主发起人联合其他五个发起人共同发起，于1996年11月6日设立的股份公司。公司设立时的总股本为12500万股。1998年6月29日，陕西省濯县水泥厂劳动服务公司整体接收陕西秦岭水泥股份有限公司职工持股会，原职工持股会法人资格撤销，所持有的3300万股改由劳动服务公司持有。1998年9月30日吸收合并袁家集团下属具有独立法人资格的袁家水泥厂。吸收合并后，公司总股本为13650万股。 经1999年9月8日发行公众股6300万股，并向证券投资基金配售了700万股后。公司总股本达20650万股，其公众股6300万股于1999年12月16日在上交所上市交易。</t>
  </si>
  <si>
    <t>铜川市</t>
  </si>
  <si>
    <t>北京市西城区宣武门外大街甲1号环球财讯中心B座8层</t>
  </si>
  <si>
    <t>010-59535600</t>
  </si>
  <si>
    <t>irm@zhongzaizihuan.com</t>
  </si>
  <si>
    <t>刘贵彬,温宗国,伍远超</t>
  </si>
  <si>
    <t>600218</t>
  </si>
  <si>
    <t>安徽全柴动力股份有限公司</t>
  </si>
  <si>
    <t>CNE000000XW2</t>
  </si>
  <si>
    <t>Anhui Quanchai Engine Co., Ltd.</t>
  </si>
  <si>
    <t>Quanchai Engine</t>
  </si>
  <si>
    <t>柴油机、拖拉机、农用车、植保机械等生产销售。</t>
  </si>
  <si>
    <t>内燃机、农业装备、工程机械、环保机械、生物工程机械、发电机组及其零配件的设计、开发、生产、销售、售后服务、技术咨询以及进出口等；塑料制品、建筑材料、塑料管材、管件、节水农业工程、塑料原辅材料、零配件设计、开发、生产、销售、管道安装、施工、售后服务、技术服务以及进出口等；自营和代理各类商品和技术的进出口业务。</t>
  </si>
  <si>
    <t>公司系由安徽全柴集团有限公司于1998年11月25日独家发起设立，发起人以其投入的净资产折为国有法人股12000万股，经1998年10月26日发行公众股后，上市时总股本达16000万股。其内部职工股400万股于公众股3000万股于1998年12月3日在上交所上市交易期满半年后上市流通。(公众股中向投资基金配售的600万股于本次公众股上市交易两个月后上市)。</t>
  </si>
  <si>
    <t>安徽省全椒县吴敬梓路788号</t>
  </si>
  <si>
    <t>239500</t>
  </si>
  <si>
    <t>0550-5038369</t>
  </si>
  <si>
    <t>0550-5011156</t>
  </si>
  <si>
    <t>qc@quanchai.com.cn</t>
  </si>
  <si>
    <t>戴新民,葛蕴珊,张传明</t>
  </si>
  <si>
    <t>丁维利</t>
  </si>
  <si>
    <t>qcxumy@163.com</t>
  </si>
  <si>
    <t>600219</t>
  </si>
  <si>
    <t>山东南山铝业股份有限公司</t>
  </si>
  <si>
    <t>CNE000001139</t>
  </si>
  <si>
    <t>Shandong Nanshan Aluminium Co., Ltd.</t>
  </si>
  <si>
    <t>Nanshan Aluminium</t>
  </si>
  <si>
    <t>许可证范围内电力生产、天然气销售。</t>
  </si>
  <si>
    <t>许可证范围内电力生产（有效期限以许可证为准）；天然气销售（限分支机构经营）；锻造产品、石墨和碳素制品、铝及铝合金制品开发、生产、加工、销售；批准范围的自营进出口、进料加工和“三来一补”业务；装饰装修及铝合金结构制品、铝门窗的安装（须凭资质证书经营）；模具设计与制造；燃气灶具、金属材料、机械设备、塑料制品、化工产品（不含危险化学品）销售；包装箱、托盘、玻纤增强尼龙隔热条生产、销售；铝合金压力加工工程和技术研究开发、技术咨询、技术服务；检验测试。（依法须经批准的项目，经相关部门批准后方可开展经营活动）。</t>
  </si>
  <si>
    <t>公司前身为山东龙口市新华毛纺厂，1993年3月18日经烟台市体改委批准，南山集团公司对其下属的龙口市新华毛纺厂进行整体改制，采用定向募集方式设立股份有限公司。股份总额为18，200万股，其中法人股12，200万股，内部职工股6，000万股。1997年公司以吸收合并形式将南山集团公司所属南山热电厂并入公司。后为了突出公司的主业经营，避免与集团公司重复建设，经1999年第一次临时股东大会表决通过，公司将南山热电厂分立出去。经公司于1999年9月10日发行公众股6，750万股，并向15家基金公司配售750万股后，公司总股本达25，700万股。其公众股6750万股于1999年12月23日在上交所上市交易。</t>
  </si>
  <si>
    <t>山东省龙口市东江镇前宋村</t>
  </si>
  <si>
    <t>山东省龙口市东江镇南山村</t>
  </si>
  <si>
    <t>265706</t>
  </si>
  <si>
    <t>0535-8616188</t>
  </si>
  <si>
    <t>nanshan@public.ytptt.sd.cn</t>
  </si>
  <si>
    <t>黄利群,刘嘉厚,张焕平</t>
  </si>
  <si>
    <t>吕正风</t>
  </si>
  <si>
    <t>0535-8666352</t>
  </si>
  <si>
    <t>0535-8616230</t>
  </si>
  <si>
    <t>xingmeimin@nanshan.com.cn</t>
  </si>
  <si>
    <t>600220</t>
  </si>
  <si>
    <t>江苏阳光股份有限公司</t>
  </si>
  <si>
    <t>CNE0000010V7</t>
  </si>
  <si>
    <t>Jiangsu Sunshine Co., Ltd.</t>
  </si>
  <si>
    <t>Jiangsu Sunshine</t>
  </si>
  <si>
    <t>高档精毛纺呢绒、精纺毛纱、高档男式西服和女式时装的生产和销售。</t>
  </si>
  <si>
    <t>许可经营项目：无。一般经营项目：呢绒、毛纱、毛线、针纺织品、服装、纺织机械及配件制造、销售；毛洗净分梳；纺织原料（不含棉花、蚕茧）、金属材料、建筑用材料、装饰装修材料、五金、电子产品、通讯及广播电视设备（不含卫星电视广播地面接受设施及发射装置）、玻璃销售；自营和代理各类商品和技术的进出口业务（国家限定企业经营或禁止进出口的商品及技术除外）。</t>
  </si>
  <si>
    <t>公司前身是江阴阳光有限公司，经批准，于1998年9月变更，并按原公司经审计的净资产按1：1折为股本113753913股。经1999年8月27日发行公众股7000万股（其中向投资基金配售700万股）后，公司总股本达18375.3913万股。其公众股6300万股于1999年9月27日在上交所上市交易。</t>
  </si>
  <si>
    <t>江苏省江阴市新桥镇马嘶桥</t>
  </si>
  <si>
    <t>214426</t>
  </si>
  <si>
    <t>0510-86121688</t>
  </si>
  <si>
    <t>0510-86121188</t>
  </si>
  <si>
    <t>jsyg88@pub.wx.jsinfo.net</t>
  </si>
  <si>
    <t>刘斌,王荣朝,卢青</t>
  </si>
  <si>
    <t>600220jsyg@163.com</t>
  </si>
  <si>
    <t>600221</t>
  </si>
  <si>
    <t>海南航空控股股份有限公司</t>
  </si>
  <si>
    <t>CNE0000011C5</t>
  </si>
  <si>
    <t>Hainan Airlines Holding Co., Ltd.</t>
  </si>
  <si>
    <t>Hainan Airlines</t>
  </si>
  <si>
    <t>谢皓明</t>
  </si>
  <si>
    <t>经营经批准的国内航空客货运输业务、周边国家和地区公务包机飞行业务。</t>
  </si>
  <si>
    <t>国际、国内（含港澳）航空客货邮运输业务；与航空运输相关的服务业务；航空旅游；机上供应品；航空器材；航空地面设备及零配件的生产；候机楼服务和经营；保险兼业代理服务（限人身意外险）。</t>
  </si>
  <si>
    <t>1989年10月，海南省政府投资1千万元成立“海南省航空公司”，1992年9月，进行股份制改组，1993年1月票日完成。1997年2月24日，更名为“海南航空股份有限公司”。1997年6月，B股上市。</t>
  </si>
  <si>
    <t>海南省海口市国兴大道7号海航大厦</t>
  </si>
  <si>
    <t>0898-66739961</t>
  </si>
  <si>
    <t>0898-66739960</t>
  </si>
  <si>
    <t>webmaster@hnair.com</t>
  </si>
  <si>
    <t>徐经长,林泽明,邓天林</t>
  </si>
  <si>
    <t>周志远</t>
  </si>
  <si>
    <t>gw_lv@hnair.com</t>
  </si>
  <si>
    <t>600222</t>
  </si>
  <si>
    <t>河南太龙药业股份有限公司</t>
  </si>
  <si>
    <t>CNE0000010L8</t>
  </si>
  <si>
    <t>Henan Taloph Pharmaceutical Stock Co., Ltd.</t>
  </si>
  <si>
    <t>Taloph</t>
  </si>
  <si>
    <t>研制开发生产和销售中成药，西药。</t>
  </si>
  <si>
    <t>药品的生产、销售（限公司及分支机构凭有效许可证经营）；保健食品的生产、销售；预包装食品的销售；药用植物的种植、销售（按国家有关规定）；医疗器械的销售；卫生消毒用品的销售；化妆品的销售；咨询服务，技术服务；经营本企业自产产品及相关技术的进出口业务（国家限定公司经营或禁止进出口的商品及技术除外）（依法须经批准的项目，经相关部门批准后方可开展经营活动）。</t>
  </si>
  <si>
    <t>公司系由众生制药厂、豫中制药厂、河南竹林安特制药有限公司、竹林房地产开发有限公司、郑州竹林大酒店实业有限公司和河南省众生设计工程广告有限公司等六家企业组成，于1998年8月31日注册设立，成立时总股本为10114.524万股，经1999年8月13日发行公众股3500万股后，公司总股本达13614.524万股。其公众股3500万股于1999年11月5日在上交所上市交易。</t>
  </si>
  <si>
    <t>河南省郑州市高新技术产业开发区金梭路8号</t>
  </si>
  <si>
    <t>0371-67982194</t>
  </si>
  <si>
    <t>0371-67993600</t>
  </si>
  <si>
    <t>ljc@@taloph.com</t>
  </si>
  <si>
    <t>王波,张复生,周正国</t>
  </si>
  <si>
    <t>600223</t>
  </si>
  <si>
    <t>鲁商置业股份有限公司</t>
  </si>
  <si>
    <t>CNE000001147</t>
  </si>
  <si>
    <t>Lushang Property Co., Ltd.</t>
  </si>
  <si>
    <t>Lushang Property</t>
  </si>
  <si>
    <t>房地产开发与经营管理，物业管理；建筑安装及建筑装饰（以上凭资质经营）；房地产销售代理及咨询；工程管理服务；日用品、服装、鞋帽、纺织品、五金交电、工艺美术品、家具、电子设备、办公用品、皮革制品、建材销售。(依法须经批准的项目，经相关部门批准后方可开展经营活动)。</t>
  </si>
  <si>
    <t>公司原名为山东淄博万通达股份有限公司，由万杰集团公司作为主要发起人，联合淄博第五棉纺织厂、山东淄博万通达工业技术研究所、淄博岜山染料化工厂、淄博市博山毛巾厂共同发起，以定向募集方式设立股份有限公司，于1993年4月21日注册，注册时总股本13598.8万股。1995年11月，公司吸收合并了万杰集团下属的博山热电厂，公司总股本增至18000万股。1998年，公司吸收合并山东淄博万杰医疗股份有限公司，完成后公司总股本为30250万股。经公司于1999年9月13日发行公众股9350万股后，另向证券投资基金配售1650万股后，公司总股本为41250万股。其公众股9350万股于2000年1月13日在上交所上市交易。</t>
  </si>
  <si>
    <t>山东省博山经济开发区</t>
  </si>
  <si>
    <t>山东省济南市经十东路9777号国电大厦8层</t>
  </si>
  <si>
    <t>0531-66699999</t>
  </si>
  <si>
    <t>0531-66697128</t>
  </si>
  <si>
    <t>600223Lszy@163.com</t>
  </si>
  <si>
    <t>段东,马涛,朱南军</t>
  </si>
  <si>
    <t>董红林</t>
  </si>
  <si>
    <t>600225</t>
  </si>
  <si>
    <t>天津松江股份有限公司</t>
  </si>
  <si>
    <t>CNE0000011F8</t>
  </si>
  <si>
    <t>Tianjin Songjiang Co., Ltd.</t>
  </si>
  <si>
    <t>Tianjin Songjiang</t>
  </si>
  <si>
    <t>以自有资金对房地产等行业进行投资。</t>
  </si>
  <si>
    <t>以自有资金对房地产、高新技术产业、公用事业、环保业、物流业、能源、建材、建筑行业、文化体育卫生行业、旅游业、餐饮娱乐业、传媒业、园林绿化业、证券业、城市基础设施进行投资；房屋租赁；房地产开发；商品房销售；云计算技术、互联网、物联网、传感网通信技术的开发、转让、咨询、服务；信息系统集成服务；通信工程、电子系统工程的设计、施工、技术咨询；货物及技术的进出口业务；房地产信息咨询；批发和零售业；房屋代理销售；工程项目管理。（依法须经批准的项目，经相关部门批准后方可开展经营活动）</t>
  </si>
  <si>
    <t>公司是1992年7月30日经福建省经济体制改革委员会以闽体改[1992]048号文批准，由原国有企业福清市粮食局高山油厂为主体，联合福建宏裕粮油开发公司、福州市粮食经济开发总公司共同发起定向募集设立的股份有限公司。福建省体改委以闽体改[1992]131号文确认股份公司成立：总股本为2646.55万股，国家股780万元，占总股本的29.47%；法人股600万元，占总股本的22.67%，内部职工股1266.55万元，占总股本的47.86%。 1996年10月，经公司股东大会的同意，并经福建省体改委闽体改[1996]140号文和福建省国资局闽国资[1996]462号文批准，公司按当时每股净资产值1.52元溢价增资扩股。公司增资扩股总股本由2646.55万增至8900万元，其中：国家股1180万元，占总股本的13.26%；法人股6453.45万元，占总股本的72.51%；内部职工股1266.55万元，占总股本的14.23%。 经中国证监会证监发行字[1999]124号文批准，公司于1999年10月18日通过上海证券交易所系统成功地向社会公众公开发行每股面值1.00元人民币普通股4500万股。股票发行后，总股本为13400万股，其中社会公众股4500万股。</t>
  </si>
  <si>
    <t>天津市华苑产业区海泰发展六道6号海泰绿色产业基地A座4-061室</t>
  </si>
  <si>
    <t>022-58915818</t>
  </si>
  <si>
    <t>022-58915816</t>
  </si>
  <si>
    <t>songjiangzqb@sina.com</t>
  </si>
  <si>
    <t>李姝,李志辉,吴邲光</t>
  </si>
  <si>
    <t>刘新林</t>
  </si>
  <si>
    <t>600226</t>
  </si>
  <si>
    <t>浙江瀚叶股份有限公司</t>
  </si>
  <si>
    <t>CNE0000010Q7</t>
  </si>
  <si>
    <t>Zhejiang Huge Leaf Co., Ltd.</t>
  </si>
  <si>
    <t>Huge Leaf</t>
  </si>
  <si>
    <t>农药原料药及制品、兽药和饲料添加剂产品的生产与销售、锆系列产品制造与销售以及网络游戏研发、代理发行及IP与源代码合作。</t>
  </si>
  <si>
    <t>计算机软硬件开发及销售，信息技术开发、技术咨询及技术服务，广播电视节目制作；影视策划；动漫设计；数据处理服务；培训服务(不含办班培训)；会务会展服务；电子商务技术服务；经济信息咨询，企业管理咨询；物流信息咨询；文化艺术交流活动策划，公关活动策划，企业形象策划、市场营销策划；设计、制作、发布各类国内广告；设备租赁；销售装饰材料、电器设备、机械设备、通讯器材(卫星接收设备除外)、办公用品、服装、影视灯光设备、摄影材料；马杜霉素、阿维菌素、盐霉素兽药、农药原料药及制品，相关饲料添加剂的生产、销售，兽药生产(范围详见《中华人民共和国兽药生产许可证》)，肥料生产、热电联供(均凭有关许可证经营)，农药的销售(详见《农药经营许可证》)，兽药的经营(凭许可证经营)；投资管理，实业投资；从事进出口业务。(未经金融等监管部门批准，不得从事向公众融资存款、融资担保、代客理财等金融服务)</t>
  </si>
  <si>
    <t>公司是由升华（集团）公司、源裕投资有限公司、浙江省科技风险投资公司、浙江泛美发展有限公司、浙江名策投资有限公司五家原浙江德清拜克生物有限公司的法人股东，将浙江德清拜克生物有限公司依法变更于1999年5月11日变更而成的股份有限公司。原公司以截至1998年7月31日经审计的净资产7，502．35万元按1：1的比例折为法人股7，502．35万股，由原公司五家股东按原出资比例分别持有。经1999年8月20日发行公众股3500万股后，总股本为110，023，500股，其公众股3500万股于1999年11月12日在上交所上市交易。</t>
  </si>
  <si>
    <t>上海市浦东新区耀元路58号环球都会广场3号楼9层</t>
  </si>
  <si>
    <t>200125</t>
  </si>
  <si>
    <t>021-68365799</t>
  </si>
  <si>
    <t>021-68365693</t>
  </si>
  <si>
    <t>600226@hugeleafgroup.com</t>
  </si>
  <si>
    <t>陶鸣成,刘云,冯加庆</t>
  </si>
  <si>
    <t>孙文秋</t>
  </si>
  <si>
    <t>0572-8402738</t>
  </si>
  <si>
    <t>0572-8089511</t>
  </si>
  <si>
    <t>600227</t>
  </si>
  <si>
    <t>贵州圣济堂医药产业股份有限公司</t>
  </si>
  <si>
    <t>CNE0000011Q5</t>
  </si>
  <si>
    <t>Guizhou Salvage Pharmaceutical Co., Ltd.</t>
  </si>
  <si>
    <t>Salvage</t>
  </si>
  <si>
    <t>氮肥、磷肥、复合（混）肥、合成氨等化学肥料、工业用氮、工业用氧、工业用氢等其他基础化学原料、双氧水、甲醛、硫磺等化工产品生产、销售。</t>
  </si>
  <si>
    <t>医药、医疗、健康产业领域的投资；生物、基因、细胞药品研发生产；大健康医药产业项目运营，特需医疗服务开发；氮肥、磷肥、复合（混）肥、合成氨、其它基础化学原料、硫磺、精细化工产品（不含化学危险品）的生产、购销、技术开发；生产工业用氮、生产工业用氧、生产工业用氢；房屋、土地租赁；化工产品及原料、建材产品、包装袋、农膜、纸浆、纸及纸产品购销；资本运营及相关投资业务。</t>
  </si>
  <si>
    <t>公司是由贵州赤天化集团有限责任公司作为主要发起人，同时联合贵州赤天化集团有限责任公司工会、贵州大隆电子有限公司、贵州新锦竹木制品有限公司、泸州赤天化天山实业有限公司以发起设立方式设立的，并于1998年8月28日向贵州省工商行政管理局依法注册登记。1998年9月7日贵州省科学技术委员会以“黔科工字（1998）11号”文认定公司为高新技术企业。公司筹委会依法于1998年8月21日举行了公司创立大会，依照《公司章程》的规定选举了董事和监事，建立了完善的内部管理体系。</t>
  </si>
  <si>
    <t>贵州省贵阳市观山湖区阳关大道28号赤天化大厦17楼</t>
  </si>
  <si>
    <t>564707</t>
  </si>
  <si>
    <t>0851-84396315</t>
  </si>
  <si>
    <t>0851-84391503</t>
  </si>
  <si>
    <t>gfgs_bgs@chth.cn</t>
  </si>
  <si>
    <t>石玉城,徐广,范其勇</t>
  </si>
  <si>
    <t>0851-84397219</t>
  </si>
  <si>
    <t>1771848551@qq.com</t>
  </si>
  <si>
    <t>600228</t>
  </si>
  <si>
    <t>ST昌九</t>
  </si>
  <si>
    <t>江西昌九生物化工股份有限公司</t>
  </si>
  <si>
    <t>CNE000000Y78</t>
  </si>
  <si>
    <t>Jiangxi Changjiu Biochemical Industry Company Ltd.</t>
  </si>
  <si>
    <t>Changjiu Biochemical</t>
  </si>
  <si>
    <t>尿素、合成氨、聚丙烯等的生产和销售。</t>
  </si>
  <si>
    <t>尿素、白炭黑、聚丙烯酰胺、塑料管材、生物化工及其他化工原料的研制、生产和销售（以上项目不含化学危险品）。（依法须经批准的项目，经相关部门批准后方可开展经营活动）</t>
  </si>
  <si>
    <t>公司是由江西昌九化工集团有限公司作为独家发起人，采用募集方式设立而成的股份公司。发起人以其所属的合成氨分厂、聚丙烯分厂和动力分厂等经营性资产按评估值15569万元，以1:1.30的折股比例折为发起人股12000万股投入公司，经1998年12月17日发行公众股6000万股后，公司于1999年1月15日注册成立。成立时公司总股本达18000万股，其公众股6000万股于1999年1月19日在上交所上市交易。(其中向投资基金配售的600万股于本次公众股上市二个月后上市流通)。</t>
  </si>
  <si>
    <t>330012</t>
  </si>
  <si>
    <t>0791-8504560</t>
  </si>
  <si>
    <t>0791-88397931</t>
  </si>
  <si>
    <t>jxcjgf@nc.jx.cn</t>
  </si>
  <si>
    <t>史忠良,薛镭,刘萍,李飞</t>
  </si>
  <si>
    <t>卢岐</t>
  </si>
  <si>
    <t>0791-8397931</t>
  </si>
  <si>
    <t>zhanghao1234cn@yahoo.com.cn</t>
  </si>
  <si>
    <t>600229</t>
  </si>
  <si>
    <t>青岛城市传媒股份有限公司</t>
  </si>
  <si>
    <t>CNE0000011W3</t>
  </si>
  <si>
    <t>Qingdao Citymedia Co,. Ltd.</t>
  </si>
  <si>
    <t>QCMC</t>
  </si>
  <si>
    <t>图书、期刊、音像制品的出版发行以及相关新兴媒体产品开发运营。</t>
  </si>
  <si>
    <t>图书期刊报纸批发零售，自有资产经营管理（以上涉及行政许可的，本公司或分支机构须凭许可证书经营）。</t>
  </si>
  <si>
    <t>公司系由青岛碱厂作为独家发起人，于1994年6月14日，以定向募集方式设立的股份有限公司。设立时公司总股本为14，472万股。其中，青岛碱厂以经营性净资产出资，折为13，684万股国家股，同时向内部职工定向募集788万股。1999年5月，公司吸收合并了青岛天柱化肥股份有限公司、青岛双收农药集团股份有限公司。截至1999年5月31日，公司完成对两家股份公司的吸收合并后，总股本为20，513万股。经2000年2月17日向社会公开发行人民币普通股7200万股后，公司总股本已达29512.6万股。</t>
  </si>
  <si>
    <t>0532-68068888</t>
  </si>
  <si>
    <t>0532-68068645</t>
  </si>
  <si>
    <t>QCMC@citymedia.cn</t>
  </si>
  <si>
    <t>栾少湖,张鹏,周海波</t>
  </si>
  <si>
    <t>杨延亮</t>
  </si>
  <si>
    <t>600230</t>
  </si>
  <si>
    <t>沧州大化股份有限公司</t>
  </si>
  <si>
    <t>CNE000001204</t>
  </si>
  <si>
    <t>Cangzhou Dahua Co., Ltd.</t>
  </si>
  <si>
    <t>CZDH</t>
  </si>
  <si>
    <t>生产经营尿素、合成氨、硝酸、硝铵产品。</t>
  </si>
  <si>
    <t>货物进出口；尿素、合成氨、硝酸、工业循环水、甲苯二异氰酸脂（TDI）、二硝基甲苯（DNT）、盐酸、邻甲苯二胺（OTD）、烧碱、液氯、硫酸、次氯酸钠、芒硝、氢气、硝酸（HNO3）的销售。（以下限分支机构经营，产品类取得安全生产许可证后方可正式生产）化工机械、电气、仪表的技术服务；尿素、合成氨的生产；工业循环水的生产；甲苯二异氰酸脂（TDI）、二硝基甲苯（DNT）、盐酸、邻甲苯二胺（OTD）、烧碱、液氯、硫酸、次氯酸钠、芒硝、氢气、硝酸（HNO3）的生产；尿素水溶液的生产与销售；天然气(限于工业生产原料等非燃料用途)(无储存经营)。</t>
  </si>
  <si>
    <t>公司系由河北沧州大化集团有限责任公司作为主发起人，联合中国化学工程第十三建设公司、中国农业生产资料天津公司、河北沧州塑料集团股份有限公司、河北三威贸易有限责任公司等四家企业，共同发起设立的股份有限公司。其中，主发起人以净资产出资，折为国有法人股17803.16万股；其余四家发起人均以现金出资，共折为法人股130万股。设立时公司总股本为17933.16万股。经2000年3月17日至3月18日向社会公开发行人民币普通股8000万股后，公司总股本已达25933.16万股。</t>
  </si>
  <si>
    <t>0317-3556143</t>
  </si>
  <si>
    <t>0317-3025065</t>
  </si>
  <si>
    <t>zhengquanban@czdh.com.cn</t>
  </si>
  <si>
    <t>www.czdh.com.cn</t>
  </si>
  <si>
    <t>郁俊莉,周文昊,姚树人</t>
  </si>
  <si>
    <t>董培毅</t>
  </si>
  <si>
    <t>刘晓婧</t>
  </si>
  <si>
    <t>czdhzqb@czdh.com.cn</t>
  </si>
  <si>
    <t>600231</t>
  </si>
  <si>
    <t>凌源钢铁股份有限公司</t>
  </si>
  <si>
    <t>CNE000001279</t>
  </si>
  <si>
    <t>Lingyuan Iron and Steel Co., Ltd.</t>
  </si>
  <si>
    <t>Lingyuan Iron and Steel</t>
  </si>
  <si>
    <t>生产、经营、开发冶金产品（含副产品）。</t>
  </si>
  <si>
    <t>冶金产品生产、经营、开发；经营产品的进出口业务。以下经营项目由取得有关行政审批或许可的本公司独资公司经营：黑色金属矿石开采；黑色金属矿石洗选及深加工；冶金机械制造及备件加工；冶金产品经营项目开发、设计、安装及管理；公路运输；铁矿石及铁精粉收购；住宿、餐饮服务；房地产开发、经营；建筑工程设计、施工；道路与土方工程施工；楼房拆迁；室内外装饰、装修；房屋租赁；物业管理；氧（压缩的液化的）、氮（压缩的液化的）、氩（压缩的液化的）、氢气批发。（依法须经批准的项目，经相关部门批准后方可开展经营活动）。</t>
  </si>
  <si>
    <t>公司系由原凌源钢铁公司作为发起人，以定向募集方式设立的股份有限公司。原凌源钢铁公司以部分经营性资产35，700万元出资，折为国家股35，700万股。社会法人和公司内部职工以现金方分别认购1，000万股和5，300万股。设立时公司总股本为4.2亿股。1999年1月12日，公司对原4.2亿元总股本实行同比例缩股，缩股比例为1:0.5，缩股后总股本为2.1亿股，原股本结构不变。经本次向社会公开发行人民币普通股10000万股后，公司总股本已达31000万股。</t>
  </si>
  <si>
    <t>朝阳市</t>
  </si>
  <si>
    <t>辽宁省凌源市钢铁路3号</t>
  </si>
  <si>
    <t>122500</t>
  </si>
  <si>
    <t>0421-6838259</t>
  </si>
  <si>
    <t>0421-6830436</t>
  </si>
  <si>
    <t>lggf_zqb@126.com</t>
  </si>
  <si>
    <t>韩凌,孙浩,刘继伟</t>
  </si>
  <si>
    <t>马育民</t>
  </si>
  <si>
    <t>0421-6838192</t>
  </si>
  <si>
    <t>0421-6831910</t>
  </si>
  <si>
    <t>wen600231403@sohu.com</t>
  </si>
  <si>
    <t>600232</t>
  </si>
  <si>
    <t>浙江金鹰股份有限公司</t>
  </si>
  <si>
    <t>CNE0000012B5</t>
  </si>
  <si>
    <t>Zhejiang Golden Eagle Co., Ltd.</t>
  </si>
  <si>
    <t>Golden Eagle</t>
  </si>
  <si>
    <t>机械制造、纺织品、丝绸、服装生产、加工。</t>
  </si>
  <si>
    <t>机械制造、纺织品、丝绸、服装生产、加工，技术咨询服务，黑色及有色金属、机电及机配件、五金化工、轻纺及桑蚕绢纺原料、燃料、木材的购销，自有房屋租赁，设备租赁，饮食服务，经营本企业或本企业成员企业自产产品及相关技术的出口业务，经营本企业或本企业成员企业生产、科研所需原辅材料、机械设备、仪器设备、零配件等商品及相关技术的进口业务，开展“三来一补”业务，亚麻种子的批发、零售（限分支机构经营）。</t>
  </si>
  <si>
    <t>公司系由浙江省定海纺织机械厂、舟山制衣公司、舟山市定海绢纺炼绸厂和舟山市定海区小沙经济开发实业总公司共同发起，以发起方式于1994年9月23日设立的股份公司。设立时公司总股本为12334.76万股，均为法人股。经本次向社会公开发行人民币普通股4500万股后，公司总股本已达16834.76万股。</t>
  </si>
  <si>
    <t>舟山市</t>
  </si>
  <si>
    <t>316051</t>
  </si>
  <si>
    <t>0580-8021228</t>
  </si>
  <si>
    <t>0580-8020228</t>
  </si>
  <si>
    <t>gecl@zsptt.zj.cn</t>
  </si>
  <si>
    <t>www.cn-goldeagle.com</t>
  </si>
  <si>
    <t>祝宪民,曹卫年,郑念鸿</t>
  </si>
  <si>
    <t>潘明忠</t>
  </si>
  <si>
    <t>jinyinggufen@126.com</t>
  </si>
  <si>
    <t>星韵律师事务所</t>
  </si>
  <si>
    <t>600233</t>
  </si>
  <si>
    <t>圆通速递股份有限公司</t>
  </si>
  <si>
    <t>CNE0000012J8</t>
  </si>
  <si>
    <t>YTO Express Group Co., Ltd.</t>
  </si>
  <si>
    <t>YTO Express</t>
  </si>
  <si>
    <t>以快递服务为核心，围绕客户需求提供代收货款、仓配一体等物流延伸服务。</t>
  </si>
  <si>
    <t>国内、国际快递；从事道路、航空、水路国际货物运输代理业务；普通货物仓储；国内航空运输代理；汽车租赁服务；供应链管理服务。（依法须经批准的项目，经相关部门批准后方可开展经营活动）。</t>
  </si>
  <si>
    <t>1992年，大杨服装集团公司将其部分资产折股，以定向募集方式，设立大杨企业集团股份有限公司。发行总股本为4，300万股。1993年，公司的法人股股东以增投资产的方式认购公司新增股本10，700万股，增资扩股后股本总额为15，000万股。1997年6月25日，原股份公司采取派生分立方式进行资产重组，公司的总股本变更为7500万股。1998年6月公司更名为大连大杨创世股份有限公司。经2000年4月24日向社会公众成功发行3，500万股人民币普通股后，公司总股本已达11，000万股。</t>
  </si>
  <si>
    <t>辽宁省大连市杨树房经济开发小区</t>
  </si>
  <si>
    <t>201705</t>
  </si>
  <si>
    <t>021-69777777</t>
  </si>
  <si>
    <t>021-59832913</t>
  </si>
  <si>
    <t>panlixiang@dayang.net</t>
  </si>
  <si>
    <t>www.trands.com</t>
  </si>
  <si>
    <t>贺伟平,陈国钢,袁耀辉</t>
  </si>
  <si>
    <t>021-69213602</t>
  </si>
  <si>
    <t>ir@yto.net.cn</t>
  </si>
  <si>
    <t>600234</t>
  </si>
  <si>
    <t>ST山水</t>
  </si>
  <si>
    <t>山西广和山水文化传播股份有限公司</t>
  </si>
  <si>
    <t>CNE0000012P5</t>
  </si>
  <si>
    <t>Guanghe Landscape Culture Communication Co., Ltd. Shanxi</t>
  </si>
  <si>
    <t>GLCC</t>
  </si>
  <si>
    <t>主营业务定位于旅游文化及相关产业，包括旅游资源的运营，营业性演出，文化演出策划、酒店管理等，同时还将业务范围衍生到于此相关电影、电视剧、动漫产业等。</t>
  </si>
  <si>
    <t>文化活动策划；文化传播策划；企业形象策划；主题公园和旅游文化项目投资；文艺演出项目投资；电影院线的投资；书刊出版的策划投资；书画艺术创作及展示；文化信息咨询服务；动漫设计；手机游戏设计；设计、制作、代理、发布广告；会展服务；组织文化艺术交流活动；互联网娱乐技术开发及服务；新媒体开发；票务代理；批发零售工艺美术品、百货、土特产品（不含食品）、烟酒批发和零售；自营和代理各类商品及技术进出口业务；自有房屋租赁；酒店管理。（以上范围需国家专项审批的除外）。音像制品零售（以《出版物经营许可证》为准，有效期至2018年3月31日。）（依法须经批准的项目，经相关部门批准后方可开展经营活动）</t>
  </si>
  <si>
    <t>公司系由太原天龙商业贸易集团总公司独家发起，以定向募集方式于1992年10月设立的股份有限公司。太原天龙商业贸易集团总公司以净资产出资，折为国家股3386万股，同时以每股2.50元溢价定向募集法人股1700万股和内部职工股1300万股。公司于1993年3月31日在山西省工商行政管理局注册登记成立，注册资本6386万元。经2000年5月8日向社会公开发行人民币普通股3000万股后，公司总股本已达9386万股。</t>
  </si>
  <si>
    <t>山西省太原市迎泽大街289号</t>
  </si>
  <si>
    <t>0755-23601610</t>
  </si>
  <si>
    <t>0755-23991460</t>
  </si>
  <si>
    <t>sswh600234@126.com</t>
  </si>
  <si>
    <t>王丽珠,庄礼伟,彭娟</t>
  </si>
  <si>
    <t>0755-23996252</t>
  </si>
  <si>
    <t>600235</t>
  </si>
  <si>
    <t>民丰特种纸股份有限公司</t>
  </si>
  <si>
    <t>CNE0000012T7</t>
  </si>
  <si>
    <t>Minfeng Special Paper Co., Ltd.</t>
  </si>
  <si>
    <t>Minfeng Special Paper</t>
  </si>
  <si>
    <t>主要从事卷烟配套用纸和特种工业用纸的生产、销售和其他相关业务。</t>
  </si>
  <si>
    <t>纸浆、纸和纸制品（含烟草专卖生产许可的卷烟纸）的制造、销售，造纸设备的设计、制造、安装、维修和技术服务；机械配件的制造、加工；车船及机械设备维修；化工原料(不含危险品)、热、电、水的生产；按国家对外经济贸易部批准范围从事进出口业务；仓储服务（不含危险品）；包装装潢、其他印刷品印刷（限分支机构，凭《印刷经营许可证》经营）。</t>
  </si>
  <si>
    <t>公司系由民丰集团公司为主发起人，联合浙江中百股份有限公司及吕士林、商人龙、王柏松、王柏乔、吴建强、祝永栽、万济生等自然人出资，于1998年11月发起设立的股份有限公司，设立时注册资本12，500万元。经本次向社会公开发行人民币普通股5，200万股后，公司总股本已增至17，700万股。</t>
  </si>
  <si>
    <t>浙江省嘉兴市甪里街70号</t>
  </si>
  <si>
    <t>314000</t>
  </si>
  <si>
    <t>0573-82812992</t>
  </si>
  <si>
    <t>dsh@mfspchina.com</t>
  </si>
  <si>
    <t>www.minfenggroup.com</t>
  </si>
  <si>
    <t>骆斌,郑梦樵,王红雯</t>
  </si>
  <si>
    <t>600236</t>
  </si>
  <si>
    <t>广西桂冠电力股份有限公司</t>
  </si>
  <si>
    <t>CNE0000011Y9</t>
  </si>
  <si>
    <t>Guangxi Guiguan Electric Power Co., Ltd.</t>
  </si>
  <si>
    <t>Guiguan Electric Power</t>
  </si>
  <si>
    <t>开发建设和经营水电站、火电厂及各种类型的电厂</t>
  </si>
  <si>
    <t>开发建设和经营水电站、火电厂及各种类型的电厂；经营房地产；电力、金融有关的经济、技术咨询；宾馆、餐饮、娱乐等服务业；机械、电子、百货等的批发和零售。</t>
  </si>
  <si>
    <t>公司系由广西电力工业局(现广西电力有限公司)、广西建设投资开发公司(现广西开发投资有限责任公司)、中国工商银行广西分行信托投资公司(现中国工商银行广西分行)、交通银行南宁分行作为发起人，以定向募集方式设立的股份有限公司，设立时总股本为5.2亿股。1994年1月1日，大化水电厂经营性资产投入公司，总股本达到169，608.91万股。1998年4月，公司按照3:1同比例缩股，总股本调整为56536.3033万股。1999年4月21日，公司在原股本金总额的基础上减少股本金19，359.27万元，然后用资本公积金转增股份19，359.27万股。经2000年3月7日向社会公开发行人民币普通股4，000万股，另向法人配售7，000万股后。公司总股本已达67536.3033万股。</t>
  </si>
  <si>
    <t>530029</t>
  </si>
  <si>
    <t>0771-6118888</t>
  </si>
  <si>
    <t>0771-6118999</t>
  </si>
  <si>
    <t>ggep@ggep.com.cn</t>
  </si>
  <si>
    <t>邝丽华,张晓荣,王小明,鲍方舟</t>
  </si>
  <si>
    <t>0771-6118880</t>
  </si>
  <si>
    <t>0771-6118899</t>
  </si>
  <si>
    <t>zhangyun@ggep.com.cn</t>
  </si>
  <si>
    <t>600237</t>
  </si>
  <si>
    <t>安徽铜峰电子股份有限公司</t>
  </si>
  <si>
    <t>CNE0000012W1</t>
  </si>
  <si>
    <t>Anhui Tongfeng Electronic Company Limited</t>
  </si>
  <si>
    <t>TongFeng Electronic</t>
  </si>
  <si>
    <t>电子材料、电子元件及其系统集成的生产及销售、科技成果开发与转让。</t>
  </si>
  <si>
    <t>电工薄膜、金属化膜、电容器、聚丙烯再生粒子、电力节能装置、电子材料、元器件的生产、研究、开发、销售及科技成果转让，化工产品、日用或精细化工产品、金属材料及制品、机械设备、电子产品、家用电器、包装材料、塑料膜（绝缘材料）、建材生产、销售及加工服务，建筑智能化系统集成，安全防范系统工程的设计、施工与维护，计算机系统集成及信息技术服务，LED用封装支架生产、销售，LED用封装支架材料销售，自营和代理各类商品和技术的进出口业务。</t>
  </si>
  <si>
    <t>公司系由铜峰集团公司作为主发起人，联合铜陵市国有资产运营中心、中国新时代控股(集团)公司、中国电子进出口安徽公司、铜陵市电子物资器材公司四家单位，以发起方式于1996年8月8日组建的股份有限公司，注册资本为6000万元。其中，铜峰集团公司作为主发起人，以净资产、股权及相关债项作为出资，其余四家发起人分别以其对铜峰集团公司的债权作为出资。经2000年5月12日至5月13日向社会公开发行人民币普通股4，000万股后，公司总股本已增至10，000万股。</t>
  </si>
  <si>
    <t>安徽省铜陵市经济技术开发区翠湖三路399号</t>
  </si>
  <si>
    <t>安徽省铜陵市经济技术开发区铜峰工业园</t>
  </si>
  <si>
    <t>244000</t>
  </si>
  <si>
    <t>0562-2819178</t>
  </si>
  <si>
    <t>0562-2831965</t>
  </si>
  <si>
    <t>webmaster@tong-feng.com</t>
  </si>
  <si>
    <t>李良彬,吴星宇,陈无畏</t>
  </si>
  <si>
    <t>唐忠民</t>
  </si>
  <si>
    <t>600237@tong-feng.com</t>
  </si>
  <si>
    <t>600238</t>
  </si>
  <si>
    <t>*ST椰岛</t>
  </si>
  <si>
    <t>海南椰岛(集团)股份有限公司</t>
  </si>
  <si>
    <t>CNE000001170</t>
  </si>
  <si>
    <t>Hainan Yedao (Group) Co., Ltd.</t>
  </si>
  <si>
    <t>Hainan Yedao</t>
  </si>
  <si>
    <t>药酒、含酒精饮料、啤酒、不含酒精饮料、医疗保健品、营养食品的产销。</t>
  </si>
  <si>
    <t>保健酒的生产；粮食、药酒、含酒精饮料、啤酒、不含酒精饮料、医疗保健品、营养食品、粮酒食品、副食品、发酵制品、食品机械、有色金属、黑色金属、农副产品、植物油、保健制品的销售；房地产开发；旅游、酒店管理；物业管理；房屋、土地及机械设备租赁；网上贸易、进出口贸易，供应链管理与服务；养生养老产业项目投资、策划、服务；商品信息咨询服务；酒类、饮料生产工艺及配方技术咨询；房地产信息咨询；淀粉及其制品生产和销售；糖及制品代理销售；道路运输服务。</t>
  </si>
  <si>
    <t>公司由海口椰岛饮料公司联合海口市房地产投资开发公司、中国工商银行海口市分行劳动服务公司、中国工商银行海南信托投资公司和海南省金融实业发展公司共同发起，以定向募集方式于1993年3月27日设立。设立时总股本为12000万股。公司原名为海口椰岛股份有限公司。1996年10月9日，公司国家股股份调整为4639万股，公司注册资本变更为11600万元。1996年9月1日，公司更名为海南椰岛股份有限公司。经1999年9月20日发行公众股5000万股（其中向投资基金配售500万股）后，公司总股本达16600万股，其公众股4500万股于2000年1月20日上交所上市交易。</t>
  </si>
  <si>
    <t>海南省海口市龙昆北路13-1号</t>
  </si>
  <si>
    <t>海南省海口国家高新技术产业开发区药谷工业园二横路海南椰岛集团办公楼</t>
  </si>
  <si>
    <t>570135</t>
  </si>
  <si>
    <t>0898-66532925</t>
  </si>
  <si>
    <t>0898-66532908</t>
  </si>
  <si>
    <t>info@yedao.com</t>
  </si>
  <si>
    <t>刘向阳,肖义南,崔万林,张健</t>
  </si>
  <si>
    <t>曲锋(代)</t>
  </si>
  <si>
    <t>0898-66532987</t>
  </si>
  <si>
    <t>0898-66532985</t>
  </si>
  <si>
    <t>yedaohainan@163.com</t>
  </si>
  <si>
    <t>诚信律师事务所</t>
  </si>
  <si>
    <t>600239</t>
  </si>
  <si>
    <t>云南城投置业股份有限公司</t>
  </si>
  <si>
    <t>CNE0000010X3</t>
  </si>
  <si>
    <t>Yunnan Metropolitan Real Estate Development Co., Ltd.</t>
  </si>
  <si>
    <t>Yunnan Metropolitan</t>
  </si>
  <si>
    <t>房地产开发与经营、商品房销售、房屋租赁、基础设施建设投资、土地开发、项目投资与管理。</t>
  </si>
  <si>
    <t>公司前身为开远市国营华光工业公司。经批准，原公司联合中国工商银行开远市支行和云南省小龙潭煤矿共同发起，以定向募集方式于1993年1月30日设立云南光明股份有限公司，并向社会法人和内部职工发行了股票，发行价格为每股一元。设立时总股本金2500万元。</t>
  </si>
  <si>
    <t>云南省昆明市民航路869号融城金阶广场A座</t>
  </si>
  <si>
    <t>0871-67199767</t>
  </si>
  <si>
    <t>ynctzy@163.com</t>
  </si>
  <si>
    <t>娄爱东,张建新,陈旭东</t>
  </si>
  <si>
    <t>杜胜</t>
  </si>
  <si>
    <t>北京市金通律师事务所</t>
  </si>
  <si>
    <t>600240</t>
  </si>
  <si>
    <t>北京华业资本控股股份有限公司</t>
  </si>
  <si>
    <t>CNE000001345</t>
  </si>
  <si>
    <t>Beijing Homyear Capital Holdings Co., Ltd.</t>
  </si>
  <si>
    <t>Homyear Capital</t>
  </si>
  <si>
    <t>房地产开发与经营、物业租赁和物业管理等。</t>
  </si>
  <si>
    <t>投资管理、项目投资（1、不得以公开方式募集资金；2、不得公开交易证券类产品和金融衍生品；3、不得发放贷款；4、不得向所投资企业以外的其他企业提供担保；5、不得向投资者承诺投资本金不受损失或者承诺最低收益。）；企业管理；酒店管理；健康咨询服务（须经审批的诊疗活动除外）；计算机技术培训；技术开发；技术转让；房地产开发（不含土地成片开发；高档宾馆、别墅、高档写字楼和国际会议中心的建设、经营；大型主题公园的建设、经营）。（依法须经批准的项目，经相关部门批准后依批准的内容开展经营活动。）</t>
  </si>
  <si>
    <t>公司系由内蒙古仕奇集团有限责任公司作为主发起人，联合呼和浩特市第一针织厂、呼和浩特市纺织建筑安装工程公司、内蒙古啤酒厂、包头市信托投资公司共同发起于1998年10月9日设立的股份公司。设立时公司总股本为10，000万股。其中，内蒙古仕奇集团有限责任公司以净资产出资12，804.88万元。其他四家发起人分别以货币资金各50万元人民币出资。经2000年5月16日至6月7日向社会公开发行人民币普通股7，500万股后，公司总股本已增至17，500万股。公司自2005年6月9日起正式更名为"内蒙古华业地产股份有限公司"，公司对主营业务和业务结构进行调整。完成重组后退出纺织服装行业，进入房地产开发行业。</t>
  </si>
  <si>
    <t>北京市朝阳区东四环中路39号A座16层</t>
  </si>
  <si>
    <t>010-85710735</t>
  </si>
  <si>
    <t>010-85710505</t>
  </si>
  <si>
    <t>hy@huayedc.com</t>
  </si>
  <si>
    <t>www.huayedc.com</t>
  </si>
  <si>
    <t>王德波,黄健</t>
  </si>
  <si>
    <t>600241</t>
  </si>
  <si>
    <t>辽宁时代万恒股份有限公司</t>
  </si>
  <si>
    <t>CNE0000015L7</t>
  </si>
  <si>
    <t>Liaoning Shidai Wanheng Co., Ltd.</t>
  </si>
  <si>
    <t>Shidai Wanheng</t>
  </si>
  <si>
    <t>服装及服装面料辅料的进出口和代理业务。</t>
  </si>
  <si>
    <t>新能源、新能源电池及新能源电池材料等高新技术产业项目的投资与经营；林业资源开发项目的投资与经营；项目投资与投资管理（依法须经批准的项目，经相关部门批准后方可开展经营活动）；写字间租赁与仓储业务。</t>
  </si>
  <si>
    <t>公司系由辽宁时代集团有限责任公司作为主发起人，联合辽宁万恒集团有限公司、中粮辽宁粮油进出口公司、辽宁省机械进出口公司、辽宁省纺织品进出口公司共同发起，经辽宁省人民政府辽政[1999]41号文批准，以发起方式设立的股份有限公司，公司成立日期为1999年3月29日，注册资本为7600万元。其中，主发起人以净资产及股权出资，折为7，000万股国有法人股，其他发起人均以现金出资，共折为600万股法人股。经2000年11月6日向社会公开发行人民币普通股3000万股后，公司总股本已达10600万股。</t>
  </si>
  <si>
    <t>0411-82357777</t>
  </si>
  <si>
    <t>0411-82798317</t>
  </si>
  <si>
    <t>600241@shidaiwanheng.com</t>
  </si>
  <si>
    <t>隋国军,刘晓辉,刘彦龙</t>
  </si>
  <si>
    <t>邓庆祝</t>
  </si>
  <si>
    <t>0411-82357777-699, 0411-92357777-976</t>
  </si>
  <si>
    <t>600242</t>
  </si>
  <si>
    <t>中昌大数据股份有限公司</t>
  </si>
  <si>
    <t>CNE0000015T0</t>
  </si>
  <si>
    <t>Zhongchang Big Data Corporation Limited</t>
  </si>
  <si>
    <t>Zhongchang Data</t>
  </si>
  <si>
    <t>经营沿海、内河货物运输。</t>
  </si>
  <si>
    <t>大数据技术应用及相关产品销售,第二类增值电信业务中的信息服务业务(仅限互联网信息服务,不含新闻、出版、教育、医疗保健、药品和医疗器械,含电子公告服务),计算机软件、网络、数据、系统集成的技术开发、技术转让、技术服务、技术咨询,策划、设计、制作、代理、发布广告,营销策划,展览服务,计算机技术培训;实业投资;信息技术开发与咨询。</t>
  </si>
  <si>
    <t>公司系由阳江市长发实业公司、阳江市金岛实业开发公司和阳江市龙江冷冻厂三家企业共同发起，以定向募集方式设立的股份有限公司。设立时三家发起人均以净资产出资，各折为发起人股3014.5956万股、1002.5481万股及67.1388万股。经2000年11月21日向社会公开发行人民币普通股6，000万股后，公司总股本已达17，402.9825万股。</t>
  </si>
  <si>
    <t>广东省阳江市江城区安宁路富华小区A7（7-8层）</t>
  </si>
  <si>
    <t>上海市黄埔区外马路974号16层</t>
  </si>
  <si>
    <t>200011</t>
  </si>
  <si>
    <t>021-31773723、021-31773720-8838</t>
  </si>
  <si>
    <t>021-31773727</t>
  </si>
  <si>
    <t>investor@zhongchangdata.com</t>
  </si>
  <si>
    <t>刘杰,应明德,忻展红</t>
  </si>
  <si>
    <t>谢晶</t>
  </si>
  <si>
    <t>600243</t>
  </si>
  <si>
    <t>青海华鼎实业股份有限公司</t>
  </si>
  <si>
    <t>CNE0000015J1</t>
  </si>
  <si>
    <t>Qinghai Huading Industrial Co., Ltd.</t>
  </si>
  <si>
    <t>Qinghai Huading</t>
  </si>
  <si>
    <t>各类大重型机床、数控机床、专用机械设备、食品机械、电梯配件及其他机械产品的开发、制造和销售。</t>
  </si>
  <si>
    <t>高科技机械产品开发、制造，数控机床、加工中心、专用机械设备、石油机械、环保设备、食品机械的制造和销售；技术服务及咨询；电热设备、电子产品、家用电器、制冷设备、不锈钢制品的制造与销售；经营国家禁止和指定公司经营以外的进出口商品；经营进出口代理业务；经营房屋租赁业务。</t>
  </si>
  <si>
    <t>公司系由青海重型机床厂作为主发起人，并联合广东万鼎企业集团有限公司、番禺市万鸣实业有限公司、青海第一机床厂、唐山重型机床厂，采取发起方式设立的股份有限公司。设立时公司总股本为10160万股。其中，青海重型机床厂以净资产出资，折为5000万股国家股；广东万鼎企业集团有限公司以净资产及现金出资，折为4972万股法人股；其余三家公司分别以现金出资，共折为188万股法人股。经2000年11月3日向社会公开发行人民币普通股5，500万股后，公司总股本已达15，660万股。</t>
  </si>
  <si>
    <t>青海省西宁市七一路318号</t>
  </si>
  <si>
    <t>810000</t>
  </si>
  <si>
    <t>0971-7111668</t>
  </si>
  <si>
    <t>0971-7111669</t>
  </si>
  <si>
    <t>qhhdsyoffice@china.com</t>
  </si>
  <si>
    <t>马元驹,钟扬飞,童成录,狄瑞鹏</t>
  </si>
  <si>
    <t>liuwzhd@21cn.com</t>
  </si>
  <si>
    <t>北京市浩天律师事务所</t>
  </si>
  <si>
    <t>600246</t>
  </si>
  <si>
    <t>北京万通地产股份有限公司</t>
  </si>
  <si>
    <t>CNE0000014S5</t>
  </si>
  <si>
    <t>Beijing Vantone Real Estate Co., Ltd.</t>
  </si>
  <si>
    <t>Vantone</t>
  </si>
  <si>
    <t>姚鹏</t>
  </si>
  <si>
    <t>公司主营业务为房地产开发。</t>
  </si>
  <si>
    <t>房地产开发；销售商品房；停车场建设及经营管理；信息咨询（不含中介）；技术咨询；劳务派遣；股权投资及管理；资产管理。</t>
  </si>
  <si>
    <t>公司系由北京顺通实业公司作为主发起人，联合山东邹平粮油实业公司、山东邹平西王实业有限公司、延吉吉辰经济发展有限责任公司、中国建筑第一工程局第五建筑公司四家法人企业，共同发起设立的股份有限公司。以上五家发起人共同以净资产、股权及现金出资，折股为6200万股发起人股。经2000年9月4日以上网定价方式向社会公开发行人民币普通股3000万股后，上市时公司总股本达9200万股。其发行的3000万股公众股于2000年9月22日在上海证券交易所上市流通。</t>
  </si>
  <si>
    <t>010-59070788</t>
  </si>
  <si>
    <t>010-59071159</t>
  </si>
  <si>
    <t>chengxiaoxi@vantone.com</t>
  </si>
  <si>
    <t>王忆会</t>
  </si>
  <si>
    <t>荣健,殷雄,李路路</t>
  </si>
  <si>
    <t>600247</t>
  </si>
  <si>
    <t>*ST成城</t>
  </si>
  <si>
    <t>吉林成城集团股份有限公司</t>
  </si>
  <si>
    <t>CNE0000015G7</t>
  </si>
  <si>
    <t>Jilin Chengcheng Group Co., Ltd.</t>
  </si>
  <si>
    <t>Chengcheng Group</t>
  </si>
  <si>
    <t>市场的开发、租赁和管理，以再生资源为原料的加工、销售、再生资源综合利用，以及各类工业生产资料的经营。</t>
  </si>
  <si>
    <t>企业利用自有及受托房屋对外出租；机械设备、五金交电及电子产品批发、零售：计算机软件开发及技术咨询、服务；仓储业；污水处理及其再生利用（需专项审批除外）；进出口贸易（国家法律法规禁止的进出口商品除外）、有色金属经销。网络通讯技术咨询、技术服务、技术转让；企业管理咨询；物业管理；对外投资及投资咨询。（依法须经批准的项目，经相关部门核准后方可展开经营活动）</t>
  </si>
  <si>
    <t>公司系由吉林市物资回收利用总公司、哈尔滨物资回收总公司、中国再生资源开发公司、长春市物资回收总公司等四家单位共同发起，以定向募集方式设立的股份有限公司。成立时公司名称为吉林市物资开发股份有限公司，总股本为6000万股。1994年4月更名为吉林物华(集团)股份有限公司。1997年3月，公司向吉林市供销合作社联合社和哈尔滨物资回收调剂贸易中心实施增资扩股，公司总股本变更为7500万股。经2000年10月31日向社会公开发行人民币普通股3500万股后，公司总股本已达11000万股。</t>
  </si>
  <si>
    <t>0755-83556248</t>
  </si>
  <si>
    <t>ccgf600247@126.com</t>
  </si>
  <si>
    <t>俞建鹰,刘书锦,宋子雄</t>
  </si>
  <si>
    <t>申方文</t>
  </si>
  <si>
    <t>0755-83558842</t>
  </si>
  <si>
    <t>吉林精继律师事务所</t>
  </si>
  <si>
    <t>600248</t>
  </si>
  <si>
    <t>陕西延长石油化建股份有限公司</t>
  </si>
  <si>
    <t>CNE000001329</t>
  </si>
  <si>
    <t>Shaanxi Yanchang Petroleum Chemical Engineering Co., Ltd.</t>
  </si>
  <si>
    <t>Yanchang Petroleum Chemical</t>
  </si>
  <si>
    <t>石油化工安装</t>
  </si>
  <si>
    <t>化工石油工程施工、市政公用工程施工、房屋建筑工程施工总承包；机电设备安装工程、防腐保温工程、土石方工程、钢结构工程、消防设施工程专业承包；小型平面定轮闸门、中型弧形闸门的制造、安装；球形储罐现场组焊；第一类压力容器、第二类低、中压容器的制造、销售；设备吊装、运输；汽车大修、总成修理、维修、小修及汽车专项修理；油气勘探开发配套管材、设备、材料销售及对外工程承包；石油化工设备制造、销售；机械制造、安装、销售等业务。土地综合开发，化工、机电、百货的销售；自营和代理各类商品和技术的进出口（国家限定公司经营或禁止进出口的商品和技术除外）；房地产开发及商品房销售、物业管理。</t>
  </si>
  <si>
    <t>公司系由陕西省种业集团有限责任公司作为主发起人，联合杨凌现代农业开发有限公司、中国宝鸡天外天集团公司、西北农业大学农业科技发展公司、中国科学院西北植物研究所科飞农业科技开发中心共同发起，于1998年11月30日设立的股份公司，设立时总股本为8082万股。其中，主发起人以净资产及股权出资，折股为国有法人股4708万股；其余发起人分别以净资产、股权或现金出资，共折为国有法人股3374万股。公司成立后，原发起人中国宝鸡天外天集团公司因故不再作为公司发起人，其发起人地位由陕西嘉业科工贸有限公司和陕西省投资公司替代。经本次公开发行人民币普通股4800万股后，公司总股本已增至12882万股。</t>
  </si>
  <si>
    <t>陕西省西安市杨凌农业高新技术产业示范区新桥北路2号</t>
  </si>
  <si>
    <t>712100</t>
  </si>
  <si>
    <t>029-87016795</t>
  </si>
  <si>
    <t>029-87035723</t>
  </si>
  <si>
    <t>zhaoyonghong@vip.sina.com</t>
  </si>
  <si>
    <t>魏经涛,田进,李小健</t>
  </si>
  <si>
    <t>王栋</t>
  </si>
  <si>
    <t>600249</t>
  </si>
  <si>
    <t>柳州两面针股份有限公司</t>
  </si>
  <si>
    <t>CNE000001GK0</t>
  </si>
  <si>
    <t>Liuzhou Liangmianzhen Co., Ltd.</t>
  </si>
  <si>
    <t>Liangmianzhen</t>
  </si>
  <si>
    <t>以生产销售口腔卫生用品、洗涤用品以及妇女卫生用品为主的大型日用化工企业。</t>
  </si>
  <si>
    <t>牙膏（国家专项规定的除外）、发用化妆品、香皂、膏霜、香水类、牙刷、旅游用品、家用卫生用品、包装用品、日用化学品、洗涤用品的生产销售；纸及纸制品生产、销售；纸品加工、牙膏原材料生产、销售；自营和代理各类商品和技术的进出口（但国家限定公司经营或禁止进出口的商品和技术除外）；日用百货、五金交电、服装鞋帽、化工产品及原料（不含易燃易爆危险品）、纸及纸制品、塑料及其纸品、金属材料的购销。</t>
  </si>
  <si>
    <t>柳州两面针股份有限公司成立于1994年6月30日，位于广西柳州市柳北区长风路2号，设立时注册资本7，500万元，是经广西壮族自治区经济体制改革委员会桂体改股字[1993]156号文批准，由柳州市牙膏厂独家发起、以定向募集方式设立的股份有限公司。公司前身柳州市牙膏厂成立于1980年。</t>
  </si>
  <si>
    <t>广西壮族自治区柳州市东环路282号</t>
  </si>
  <si>
    <t>545006</t>
  </si>
  <si>
    <t>0772-2506159</t>
  </si>
  <si>
    <t>0772-2506158</t>
  </si>
  <si>
    <t>lmzstock@lmz.com.cn</t>
  </si>
  <si>
    <t>张重义,余兵,魏佳</t>
  </si>
  <si>
    <t>600250</t>
  </si>
  <si>
    <t>南京纺织品进出口股份有限公司</t>
  </si>
  <si>
    <t>CNE0000017C2</t>
  </si>
  <si>
    <t>Nanjing Textiles Import and Export Corp., Ltd.</t>
  </si>
  <si>
    <t>Nanjing Textiles</t>
  </si>
  <si>
    <t>纺织、针织、服装、丝绸、机电设备、轻工等产品的进出口业务。</t>
  </si>
  <si>
    <t>纺织品进出口及代理进出口业务，“三来一补”，承办中外合资，经营合作生产业务，经营国家放开经营的其他商品进出口业务（按外经贸部批文）；百货，五金交电，电子产品，通讯设备，化工产品，化工原料，金属材料，建筑材料的销售；对外劳务合作业务；对外派遣工程，生产及服务行业的劳务人员（不含海员）,煤炭批发经营；金银制品、珠宝首饰的销售与批发。</t>
  </si>
  <si>
    <t>公司的前身是原南京市纺织品进出口公司，成立于1978年1月。1994年5月30日公司进行整体改制，采取定向募集方式设立公司。设立时公司总股本为2538万股。其中，原公司以净资产出资，折为国家股2038万股，同时，向内部职工定向募集人民币普通股500万股。经几次股本变动后，截止本次发行前公司总股本已增至7766.28万股。经2001年2月5日向社会公开发行人民币普通股5500万股后，公司总股本已达13266.28万股。</t>
  </si>
  <si>
    <t>025-83331602</t>
  </si>
  <si>
    <t>025-83300518</t>
  </si>
  <si>
    <t>nantex@public1.ptt.js.cn</t>
  </si>
  <si>
    <t>胡汉辉,陈超,陈益平</t>
  </si>
  <si>
    <t>025-83331639</t>
  </si>
  <si>
    <t>ranfang@nantex.com.cn</t>
  </si>
  <si>
    <t>600251</t>
  </si>
  <si>
    <t>新疆冠农果茸股份有限公司</t>
  </si>
  <si>
    <t>CNE000001F13</t>
  </si>
  <si>
    <t>Xinjiang Guannong Fruit and Antler Co., Ltd.</t>
  </si>
  <si>
    <t>Guannong</t>
  </si>
  <si>
    <t>刘中海</t>
  </si>
  <si>
    <t>主要从事特色农产品的优质、高产、高效模式化栽培及综合利用；塔里木马鹿的养殖及马鹿相关产品的开发研究及生产。</t>
  </si>
  <si>
    <t>果业种植、仓储、加工及销售；农业综合开发；马鹿养殖；机电设备(汽车及国家有专项审批规定的除外)、五金交电产品、百货、建筑材料、化工产品(有毒除外)、钢材的销售。包装制品的开发、加工、销售。自营和代理各类商品和技术的进出口，但国家限定公司经营或禁止进出口的商品和技术除外。开展边境小额贸易出口业务。经营本企业自产产品及相关技术的出口业务、经营本企业生产、科研所需的机械设备、零配件、原辅材料的进口业务，经营进料加工和‘三来一补’。鹿产品的加工及销售。房屋租赁业务。</t>
  </si>
  <si>
    <t>公司是以二十八团、二十九团、三十团为改制主体，上述三方将其所有的挂果香梨林（八年以上树龄）、周围的防风林、马鹿等相关的生产经营性净资产全部投入，供销总公司和物资总公司分别以现金20万元出资，以发起方式设立的股份有限公司。</t>
  </si>
  <si>
    <t>巴音郭楞蒙古自治州</t>
  </si>
  <si>
    <t>新疆维吾尔自治区库尔勒团结南路冠农天府库尔勒工业园</t>
  </si>
  <si>
    <t>新疆维吾尔自治区库尔勒市团结南路48号小区</t>
  </si>
  <si>
    <t>841000</t>
  </si>
  <si>
    <t>0996-2113386</t>
  </si>
  <si>
    <t>0996-2113676</t>
  </si>
  <si>
    <t>gn600251@163.com</t>
  </si>
  <si>
    <t>胡本源,李季鹏,钱和,李大明,李重伟</t>
  </si>
  <si>
    <t>章睿</t>
  </si>
  <si>
    <t>600252</t>
  </si>
  <si>
    <t>广西梧州中恒集团股份有限公司</t>
  </si>
  <si>
    <t>CNE0000015F9</t>
  </si>
  <si>
    <t>Guangxi Wuzhou Zhongheng Group Co., Ltd.</t>
  </si>
  <si>
    <t>Zhongheng</t>
  </si>
  <si>
    <t>制药、房地产开发与经营、电力、建筑施工、酒店旅游服务等</t>
  </si>
  <si>
    <t>对医药、能源、基础设施、城市公用事业、酒店旅游业、物流业的投资与管理；房地产开发与经营（二级）、投资；自有资产经营与管理；国内商业贸易（除国家有专项规定以外）。</t>
  </si>
  <si>
    <t>公司是1993年由梧州城建综合开发公司改组联合梧州市地产开发有限公司、梧州市城建设计院共同社发起，吸收其它法人和内部职工入股以定向募集方式设立，公司总股本为6174.925万股.1993年12月更名为”广西梧州市中房股份有限公司”1994年12月增资扩股后总股本为8674.925万股.1996年回购法人股后总股本为8171.76万股，并更名为”广西梧州中恒集团股份有限公司”，于1997年1月办理了工商变更手续.2000年10月在上海证券交易所上网定价发行4500万股人民币普通股，若发行成功公司将成为上市公司。</t>
  </si>
  <si>
    <t>广西壮族自治区梧州市工业园区工业大道1号第1幢</t>
  </si>
  <si>
    <t>广西壮族自治区梧州市工业园区工业大道1号</t>
  </si>
  <si>
    <t>543000</t>
  </si>
  <si>
    <t>0774-3939039</t>
  </si>
  <si>
    <t>0774-3939053</t>
  </si>
  <si>
    <t>zhongheng@wz-zhongheng.com</t>
  </si>
  <si>
    <t>谢石松,王峥涛,王华</t>
  </si>
  <si>
    <t>0774-3939128</t>
  </si>
  <si>
    <t>pwm680@tom.com</t>
  </si>
  <si>
    <t>600255</t>
  </si>
  <si>
    <t>安徽梦舟实业股份有限公司</t>
  </si>
  <si>
    <t>CNE0000015D4</t>
  </si>
  <si>
    <t>Kingswood Enterprise Co., Ltd.</t>
  </si>
  <si>
    <t>铜基复合材料、稀有及贵金属材料（不含金银及制品）、粉末冶金及特种材料、特种电缆、电工材料及其它新材料开发、生产、销售。</t>
  </si>
  <si>
    <t>铜基合金材料、金属基复合材料及制品、超细金属及特种粉末材料、稀有及贵金属材料(不含金银及制品)、粉末冶金及特种材料、特种电缆、电工材料及其它新材料开发、生产、销售；本企业自产产品及技术出口以及本企业生产所需的原辅材料、仪器仪表、机械设备、零配件及技术进出口业务。电视节目制作；电影发行、摄制；设计、制作、代理、发布国内各类广告。股权投资管理、项目投资管理。</t>
  </si>
  <si>
    <t>公司系由芜湖恒鑫铜业集团有限公司作为主要发起人，联合合肥工大复合材料高新技术开发有限公司、安徽省冶金科学研究所、芜湖市建设投资有限公司、芜湖市鸠江工业投资有限责任公司以发起方式设立的股份有限公司。设立时公司总股本为6500万股。经2000年10月26日向社会公开发行了人民币普通股3000万股后，公司总股本已达9500万股。</t>
  </si>
  <si>
    <t>安徽省芜湖市经济技术开发区珠江路</t>
  </si>
  <si>
    <t>安徽省芜湖市经济技术开发区珠江路3号</t>
  </si>
  <si>
    <t>241006</t>
  </si>
  <si>
    <t>0553-5847323</t>
  </si>
  <si>
    <t>ahxinke@ahxinke.com</t>
  </si>
  <si>
    <t>杨政,谭佳佳,李克明</t>
  </si>
  <si>
    <t>陈锡龙</t>
  </si>
  <si>
    <t>zhlong119@163.com</t>
  </si>
  <si>
    <t>600256</t>
  </si>
  <si>
    <t>广汇能源股份有限公司</t>
  </si>
  <si>
    <t>CNE0000012G4</t>
  </si>
  <si>
    <t>Guanghui Energy Co., Ltd.</t>
  </si>
  <si>
    <t>Guanghui Energy</t>
  </si>
  <si>
    <t>公司主营业务涉及液化天然气、现代物流、住宅消费服务、石材和化学建材五个行业。</t>
  </si>
  <si>
    <t>煤炭销售；天然气【富含甲烷的】、甲醇★★★的批发、零售（无储存设施经营）；液化天然气、石油、天然气、煤炭、煤化工、清洁燃料汽车应用、加注站建设的项目投资与技术服务；一般货物与技术的进出口经营；国内商业购销。（依法须经批准的项目，经相关部门批准后方可开展经营活动）</t>
  </si>
  <si>
    <t>公司系由新疆广汇晨晖花岗岩石材开发有限公司整体变更而成，1999年4月10日在新疆维吾尔自治区工商行政管理局办理了变更登记。设立时公司总股本为12689.1594万股。经本次向社会公开发行社会公众股5000万股（其中向证券投资基金配售1000万股；向一般投资者上网定价发行2000万股；向二级市场投资者配售2000万股）后，公司总股本已增至17689.1594万股。</t>
  </si>
  <si>
    <t>新疆维吾尔自治区乌鲁木齐经济技术开发区上海路16号</t>
  </si>
  <si>
    <t>新疆维吾尔自治区乌鲁木齐新华北路165号中天广场27层</t>
  </si>
  <si>
    <t>0991-3762327</t>
  </si>
  <si>
    <t>0991-8637008</t>
  </si>
  <si>
    <t>guanghuigufen@xjghjt.com</t>
  </si>
  <si>
    <t>胡本源,马凤云,孙积安,张伟民</t>
  </si>
  <si>
    <t>林发现</t>
  </si>
  <si>
    <t>wangyuqin@xjghjt.com</t>
  </si>
  <si>
    <t>600257</t>
  </si>
  <si>
    <t>大湖水殖股份有限公司</t>
  </si>
  <si>
    <t>CNE0000012Z4</t>
  </si>
  <si>
    <t>Dahu Aquaculture Co., Ltd.</t>
  </si>
  <si>
    <t>Dahu</t>
  </si>
  <si>
    <t>水产品及水禽养殖、加工及深度综合开发和对外投资中成药开发、生产、销售。</t>
  </si>
  <si>
    <t>湖泊、水库鱼类生态放养；水产品生产与加工、种苗繁育、品牌营销；体育项目组织服务、体育项目综合开发、体育场馆服务；文化旅游活动组织与策划、旅游管理服务、旅游项目开发；大湖泊水环境治理、湖泊藻化治理与富营养化控制、水污染治理技术、生态工程及修复技术的研发推广、转让、咨询、工程施工；新能源技术推广服务及技术咨询、光伏发电项目的开发建设与经营管理；食品、饮料的生产与销售；生物工程技术（国家有专项规定的除外）研究、开发；依托互联网等技术手段提供金融中介服务（根据国家规定需要审批的，获得审批后方可经营）；信息咨询（不含限制项目）；投资管理、投资咨询、投资顾问（以上不含限制项目）；经营本企业《中华人民共和国进出口经营企业资格证书》核定范围内的进出口业务（依法须经批准的项目，经相关部门批准后方可开展经营活动）。</t>
  </si>
  <si>
    <t>公司系由湖南德海西湖渔业总场联合安乡县珊泊湖渔场、常德泓鑫水殖有限公司、常德桥南市场开发总公司和中国水产科学研究院共同发起，于1999年1月18日设立的股份公司。设立时总股本为3300万股。其中，湖南德海西湖渔业总场以净资产出资，折股为1590.6万股；安乡县珊泊湖渔场以净资产出资，折股为660万股；常德泓鑫水殖有限公司以股权出资，折股为937.2万股；常德桥南市场开发总公司和中国水产科学研究院分别以现金出资，各折股为66万股和46.2万股。经本次向社会公开发行人民币普通股4000万股后，公司总股本已达7300万股。</t>
  </si>
  <si>
    <t>湖南省常德市建设东路348号泓鑫桃林6号楼</t>
  </si>
  <si>
    <t>415000</t>
  </si>
  <si>
    <t>0736-7252796</t>
  </si>
  <si>
    <t>0736-7266736</t>
  </si>
  <si>
    <t>dhgf@dhszgf.com</t>
  </si>
  <si>
    <t>林依群,赵湘仿</t>
  </si>
  <si>
    <t>罗订坤,赵德华</t>
  </si>
  <si>
    <t>ymdtsz@163.com</t>
  </si>
  <si>
    <t>600258</t>
  </si>
  <si>
    <t>北京首旅酒店（集团）股份有限公司</t>
  </si>
  <si>
    <t>CNE0000012Q3</t>
  </si>
  <si>
    <t>BTG Hotels (Group) Co., Ltd.</t>
  </si>
  <si>
    <t>BTG Hotels</t>
  </si>
  <si>
    <t>项目投资及管理；旅游服务。</t>
  </si>
  <si>
    <t>项目投资与管理；饭店经营与管理；物业管理；出租商业用房；旅游服务；旅游产品开发、销售；出租汽车客运；信息咨询；承办展览展示活动；餐饮服务；设计、制作、代理、发布国内及外商来华广告；信息咨询；技术开发、技术服务、技术咨询。餐饮服务(含凉菜、含裱花蛋糕、含生食海鲜产品)；住宿；酒吧；洗衣服务；零售卷烟、雪茄烟；零售、出租音像制品；销售食品、书刊、二类普通诊察器械(不含未经行业主管部门批准的)、医用橡胶制品；公开发行的国内书刊；戏剧表演、接待文艺演出；健身；棋；牌；台球；保龄球；旅游接洽；代客订购车票、文艺票；出租自行车、三轮车；复印、旅游信息咨询；国内航线除香港、澳门、台湾地区航线外的航空客运销售代理业务；销售百货、工艺美术品、日用品、服装鞋帽、针纺织品、字画、装饰材料、包装食品、五金交电、民用建材、汽车配件；接受委托从事物业管理(含出租写字间)；机动车公共停车场服务；举办展览；美术装饰；展品储存；为举办展览提供服务；会议服务、会议租场；保洁服务；家居装饰。</t>
  </si>
  <si>
    <t>公司系由北京旅游集团有限责任公司作为主发起人，联合北京城乡贸易中心股份有限公司、清华同方股份有限公司、中国北京全聚德集团有限责任公司、北京市昌平县十三陵特区旅游服务开发总公司四家发起人，以发起方式于1999年2月12日设立的股份有限公司。设立时公司总股本为16140万股。其中，主发起人以净资产及股权出资，折为国有法人股16，000万股；其他四家发起人分别以现金53.55万元作为投入，共折为法人股140万股。经2000年4月21日至5月12日向社会公众发行7000万人民币普通股后，公司总股本已达23140万股。</t>
  </si>
  <si>
    <t>010-66014466-3846</t>
  </si>
  <si>
    <t>010-66019471</t>
  </si>
  <si>
    <t>stock@bct2000.com</t>
  </si>
  <si>
    <t>www.bct2000.com</t>
  </si>
  <si>
    <t>韩青,梅慎实,朱剑岷,姚志斌</t>
  </si>
  <si>
    <t>孙坚</t>
  </si>
  <si>
    <t>dzpxx@sohu.com</t>
  </si>
  <si>
    <t>600259</t>
  </si>
  <si>
    <t>广晟有色金属股份有限公司</t>
  </si>
  <si>
    <t>CNE0000012R1</t>
  </si>
  <si>
    <t>Rising Nonferrous Metals Share Co., Ltd.</t>
  </si>
  <si>
    <t>Rising Nonferrous</t>
  </si>
  <si>
    <t>吴泽林</t>
  </si>
  <si>
    <t>有色金属的开采、加工与销售 。</t>
  </si>
  <si>
    <t>有色金属（含稀有稀土金属）矿采选与贵金属矿采选项目的投资及管理；有色金属（含稀有稀土金属）冶炼、贵金属冶炼；有色金属合金制造、有色金属压延加工；有色金属产品的收购、加工和销售；物流运输仓储（危险品除外）项目的投资及管理；建筑材料、机械设备及管道安装、维修；有色金属矿冶炼科研设计；有色金属企业管理信息咨询服务；化工产品（危险品除外）、有色金属、建筑材料国内贸易；项目投资。（凡需行政许可的项目凭许可证经营）</t>
  </si>
  <si>
    <t>公司前身系由海南纺织工业总公司与海南国际(海外)投资有限公司于1991年共同投资设立的中外合资企业，注册资本人民币6000万元。1992年8月8日，在对该公司进行规范化改制的基础上，由海南省纺织工业总公司、海南国际(海外)投资有限公司、中国银行海口信托咨询公司、交通银行海南分行、中技海南实业公司等五家单位共同发起，以定向募集方式设立公司。公司总股本为14340万元。经本次向社会公开发行人民币普通股7000万股后，公司总股本已达21340万股。</t>
  </si>
  <si>
    <t>广东省广州市天河区林和西路157号保利中汇广场A栋31楼</t>
  </si>
  <si>
    <t>510501</t>
  </si>
  <si>
    <t>020-87226381</t>
  </si>
  <si>
    <t>020-87649987</t>
  </si>
  <si>
    <t>ysgzgs@gdnmi.com</t>
  </si>
  <si>
    <t>www.gdnmi.com.cn</t>
  </si>
  <si>
    <t>朱卫平,徐驰,沈洪涛</t>
  </si>
  <si>
    <t>潘文皓</t>
  </si>
  <si>
    <t>020-87705052</t>
  </si>
  <si>
    <t>gsys87226381@163.com</t>
  </si>
  <si>
    <t>600260</t>
  </si>
  <si>
    <t>湖北凯乐科技股份有限公司</t>
  </si>
  <si>
    <t>CNE0000013H0</t>
  </si>
  <si>
    <t>Kaile Technology Co., Ltd. Hubei</t>
  </si>
  <si>
    <t>Kaile Sci and Tech</t>
  </si>
  <si>
    <t>塑料硬管及管件、软管、管材、塑料零件及塑料土工合成材料、网络光缆塑料护套材料、新型建材装饰材料的制造及销售。</t>
  </si>
  <si>
    <t>网络系统的研究与开发；电子产品、通讯和通信电子设备、计算机软硬件的研发、生产、安装、维护、技术咨询、技术服务；通讯设备的研发、生产、销售；计算机系统集成；塑料硬管及管件、软管、管材、塑料零件及塑料土工合成材料、网络光缆塑料护套材料、装饰材料、建筑材料的制造及销售；化工产品（不含化学危险品及国家限制的化学品）、光纤、光缆产品、通信电缆、化工新材料（不含化学危险品及国家限制经营的化学物品）的制造与销售；市政工程、基础设施工程；饮食服务、文化娱乐服务；兼营钢材销售及对外投资；散装食品、预包装食品批发兼零售（经营期限与许可证核定的经营期限一致）。</t>
  </si>
  <si>
    <t>公司系由湖北省荆州地区塑料管材厂、公安县国资局、湖北省荆州板纸厂、湖北省公安县纺纱厂共同发起，以定向募集方式于1993年2月28日设立的股份有限公司，设立时股本总额为3022万股。1994年6月，公司按10:2.5的比例向全体股东送股，总股本变更为3777.5万股。1996年7月，公司按10:7的比例向全体股东送股，以10:3的比例向股东配股，总股本变更为7555万股。1998年1月，公司按10:3的比例向全体股东送股，以10:3的比例向股东配股。公司总股本变更为12088万股。经本次公开发行社会公众股5500万股后，公司总股本已达17588万股。</t>
  </si>
  <si>
    <t>湖北省公安县斗湖堤镇城关</t>
  </si>
  <si>
    <t>434300</t>
  </si>
  <si>
    <t>027-87250890</t>
  </si>
  <si>
    <t>027-87250586</t>
  </si>
  <si>
    <t>kaile@cnkaile.com</t>
  </si>
  <si>
    <t>胡振红,毛传金,张奋勤,阮煜明,罗飞,赵曼</t>
  </si>
  <si>
    <t>马圣竣</t>
  </si>
  <si>
    <t>600261</t>
  </si>
  <si>
    <t>浙江阳光照明电器集团股份有限公司</t>
  </si>
  <si>
    <t>CNE0000013L2</t>
  </si>
  <si>
    <t>Zhejiang Yankon Group Co., Ltd.</t>
  </si>
  <si>
    <t>Yankon</t>
  </si>
  <si>
    <t>电器、仪器设备、电子元器件、卫星定位系统的制造、销售。</t>
  </si>
  <si>
    <t>照明电器及其仪器设备的开发、制造、销售、服务；电工、电器及其原辅材料、照明电器原辅材料、元器件、仪器设备、LED照明产品的销售；LED照明技术的开发、技术服务；太阳能光伏照明系统的开发、销售、服务；照明系统的设计安装，节能环保工程的承接和综合技术服务，经营进出口业务和对外经济合作业务（依法须经批准的项目，经相关部门批准后方可开展经营活动）</t>
  </si>
  <si>
    <t>公司系由浙江阳光集团有限公司整体变更，于1997年7月16日设立的股份有限公司。浙江阳光集团有限公司成立于1994年8月5日，其前身上虞灯泡厂成立于1975年；1992年1月14日，上虞灯泡总厂更名为浙江照明电器总公司。 公司设立时总股本为8316万股。其中上虞市通利实业发展有限公司持有5312.26万股，浙江省上虞市沥东镇集体资产经营公司持有1162.58万股，陈森洁等自然人持有1841.16万股。经本次向社会公开发行人民币普通股4000万股后，公司总股本已达12316万股。</t>
  </si>
  <si>
    <t>0575-82027721</t>
  </si>
  <si>
    <t>0575-82027720</t>
  </si>
  <si>
    <t>ygjt@yankon.com</t>
  </si>
  <si>
    <t>傅黎瑛,吴清旺,刘升平</t>
  </si>
  <si>
    <t>官勇</t>
  </si>
  <si>
    <t>wqy@yankon.com</t>
  </si>
  <si>
    <t>600262</t>
  </si>
  <si>
    <t>内蒙古北方重型汽车股份有限公司</t>
  </si>
  <si>
    <t>CNE000001386</t>
  </si>
  <si>
    <t>Inner Mongolia North Hauler Joint Stock Co., Ltd.</t>
  </si>
  <si>
    <t>North Hauler</t>
  </si>
  <si>
    <t>开发、制造、销售各种型号的“特雷克斯”牌的重型非公路（或工矿两用）自卸汽车、工程机械及相应的零部件。</t>
  </si>
  <si>
    <t>开发、制造各种型号的非公路（或工矿两用）自卸汽车，以及铲运机、装载机、推土机、挖掘机等工程机械及相应的零部件，从事产品销售、机械设备销售并提供售后服务、劳务服务、技术服务等，产品及零部件维修（包括大修），租赁业务，土石方工程业务，保税库业务。</t>
  </si>
  <si>
    <t>公司系由内蒙古北方重工业集团有限公司、特雷克斯设备有限公司(英国)、包头华中实业总公司、包头市华隆综合企业有限责任公司和包头市盛华工贸有限责任公司五家发起人以其共同投资的北方重型汽车有限责任公司依法变更，于1999年11月29日设立的股份有限公司。北方重型汽车有限责任公司以截止1999年3月31日的净资产11，500万元折为11，500万股发起人股。经2000年6月9日至6月10日向社会公开发行人民币普通股5，500万股后，公司总股本已达17，000万股。</t>
  </si>
  <si>
    <t>内蒙古自治区包头稀土高新技术产业开发区</t>
  </si>
  <si>
    <t>内蒙古自治区包头稀土高新技术产业开发区北方股份大厦</t>
  </si>
  <si>
    <t>0472-2642210、0472-2642227、0472-2642244、0472-2642203</t>
  </si>
  <si>
    <t>0472-2207538</t>
  </si>
  <si>
    <t>cdm@chinanhl.com</t>
  </si>
  <si>
    <t>www.chinanhl.com; www.chinanhl.cn</t>
  </si>
  <si>
    <t>李万寿,苏子孟,穆林娟</t>
  </si>
  <si>
    <t>邬青峰</t>
  </si>
  <si>
    <t>0472-2207888</t>
  </si>
  <si>
    <t>600265</t>
  </si>
  <si>
    <t>ST景谷</t>
  </si>
  <si>
    <t>云南景谷林业股份有限公司</t>
  </si>
  <si>
    <t>CNE0000014C9</t>
  </si>
  <si>
    <t>Yunnan Jinggu Forestry Co., Ltd.</t>
  </si>
  <si>
    <t>Jinggu Forestry</t>
  </si>
  <si>
    <t>从事本企业自产的脂松香、脂松节油、α蒎烯、β蒎烯等林产化工产品及相关技术的出口业务；经营本企业生产科研所需原辅材料、机器设备、仪器仪表、零配件及相关技术的进口业务等。</t>
  </si>
  <si>
    <t>经营本企业自产的脂松香、脂松节油，α蒎烯、β蒎烯等林产化工系列产品及相关技术的出口业务；经营本企业生产、科研所需原辅材料、机械设备、仪器仪表、零配件及相关技术的进口业务，林产化工产品制造（不含管理商品），人造板制造，森林资源培育，木材采运、加工，林业技术开发研究，畜牧业。</t>
  </si>
  <si>
    <t>公司系由景谷县林业企业总公司、景谷县电力有限责任公司、景谷县泰裕建材有限责任公司、景谷县林业投资有限责任公司、景谷县糖业企业总公司联合发起，于1999年3月9日设立的股份有限公司。设立时公司总股本为6500万股。其中，景谷县林业企业总公司以净资产出资，折为国家股6132万股。其余四家公司分别以现金方式出资，共折为法人股368万股。经2000年7月21日和2000年7月22日向社会公开发行人民币普通股4，000万股后，公司总股本已达10，500万股。</t>
  </si>
  <si>
    <t>普洱市</t>
  </si>
  <si>
    <t>云南省普洱市景谷县振兴路83号</t>
  </si>
  <si>
    <t>云南省昆明市盘龙区王旗营路89号金领地大厦13层1304室</t>
  </si>
  <si>
    <t>0871-63822528</t>
  </si>
  <si>
    <t>jglymsc@163.com</t>
  </si>
  <si>
    <t>黄伟民,赵燕,赵万一</t>
  </si>
  <si>
    <t>600266</t>
  </si>
  <si>
    <t>北京城建投资发展股份有限公司</t>
  </si>
  <si>
    <t>CNE000000Y52</t>
  </si>
  <si>
    <t>Beijing Urban Construction Investment and Development Co., Ltd.</t>
  </si>
  <si>
    <t>Beijing Urban Construction</t>
  </si>
  <si>
    <t>承担各类建筑等工程总承包。</t>
  </si>
  <si>
    <t>房地产开发、销售商品房；投资及投资管理；销售金属材料、木材、建筑材料、机械电器设备；信息咨询（不含中介服务）；环保技术开发、技术服务。（企业依法自主选择经营项目，开展经营活动；依法须经批准的项目，经相关部门批准后依批准的内容开展经营活动；不得从事本市产业政策禁止和限制类项目的经营活动。）</t>
  </si>
  <si>
    <t>公司是1998年9月4日经北京市政府批准，由北京城建集团有限责任公司作为独家发起，以募集方式于1998年12月30日设立的股份有限公司，发起人将其直接从事建筑施工及建筑业密切相关的生产经营性资产连同相应负债投入并按评估价折为国家股30000万股，同时于1998年12月9日发行公众股10000万股后，公司总股本达40000万股。公众股10000万股于1999年2月3日在上交所上市交易。(其中向投资配售的1250万股于本次公众股上市交易二个月后上市流通)。</t>
  </si>
  <si>
    <t>010-82275516</t>
  </si>
  <si>
    <t>010-82275533</t>
  </si>
  <si>
    <t>tz@bucid.com</t>
  </si>
  <si>
    <t>胡俞越,宋建波,周清杰</t>
  </si>
  <si>
    <t>储昭武</t>
  </si>
  <si>
    <t>010-82275538</t>
  </si>
  <si>
    <t>zhangcg@bucid.com</t>
  </si>
  <si>
    <t>600267</t>
  </si>
  <si>
    <t>浙江海正药业股份有限公司</t>
  </si>
  <si>
    <t>CNE0000013Z2</t>
  </si>
  <si>
    <t>Zhejiang Hisun Pharmaceutical Co., Ltd.</t>
  </si>
  <si>
    <t>Hisun Pharmaceutical</t>
  </si>
  <si>
    <t>蒋国平</t>
  </si>
  <si>
    <t>药品的生产，兽药的生产、销售。</t>
  </si>
  <si>
    <t>许可经营项目：药品的生产，兽药的生产、销售。一般经营项目：经营进出口业务，医药相关产业产品及健康相关产业产品的研发、技术服务，翻译服务，信息技术服务，培训服务。（上述经营范围不含国家法律法规规定禁止、限制和许可经营的项目。）</t>
  </si>
  <si>
    <t>公司系由浙江海正集团有限公司作为主发起人，联合国投兴业有限公司(现已更名为国投药业投资有限公司)、三龙投资(中国)有限公司及国家医药管理局四川抗菌素工业研究所、国家医药管理局上海医药工业研究院、中国药科大学、浙江省医药工业公司(现已重组为浙江英特药业有限责任公司)及第二军医大学朝晖制药厂(现已改制重组为上海复星朝晖药业有限公司)等七家单位共同发起，于1998年2月11日设立的股份有限公司。设立时公司总股本为11，600万股，其中，主发起人以净资产出资，折股为8，667.16万股；其余发起人分别以净资产或现金出资，共折股为2932.84万股。经本次向社会公开发行人民币普通股4000万股后，公司总股本已达15600万股。</t>
  </si>
  <si>
    <t>0576-88827809</t>
  </si>
  <si>
    <t>0576-88827887</t>
  </si>
  <si>
    <t>stock600267@hisunpharm.com</t>
  </si>
  <si>
    <t>武鑫,傅仁辉,陈枢青</t>
  </si>
  <si>
    <t>600268</t>
  </si>
  <si>
    <t>国电南京自动化股份有限公司</t>
  </si>
  <si>
    <t>CNE0000010S3</t>
  </si>
  <si>
    <t>Guodian Nanjing Automation Company Limited</t>
  </si>
  <si>
    <t>Guodian Nanjing Automation</t>
  </si>
  <si>
    <t>输配电线路保护、电力主设备保护及自动装置、调度自动化系统。</t>
  </si>
  <si>
    <t>电动汽车充换电系统设备、设施的研发、生产、销售及服务、配用电自动化设备及系统、继电保护系统、控制系统、电力自动化系统、监测系统、管理信息系统、调度自动化系统、轨道交通、船舶等工业自动化系统、节能减排系统、储能系统、新能源及新技术的利用与开发系统、大坝及岩土工程系统、水电水资源自动化和信息化系统、视频监控及安全技术防范系统、计算机信息集成系统等的开发、设计、生产制造、销售、技术支持和咨询服务；高低压电器及传动设备、智能测试设备、智能仪器仪表等产品的研发、设计、制造、销售和服务；楼宇自动化系统、通信系统、乘客信息系统、隧道及城市管廊监控系统、轨道交通信号系统、交通指挥调度系统；轨道交通工程、市政管廊工程；电力行业（新能源发电）建设工程、环境保护及水处理工程、电力及工矿企业建设工程等的开发、设计、生产、销售、技术支持、咨询服务、项目管理、工程总承包；本企业自产产品和技术的出口业务；公司生产科研用原辅材料、仪器仪表、机械设备、零配件及技术的进口业务，进料加工和“三来一补”；自有设备租赁；自有房屋租赁；职业技能培训；能源工程总承包、设备集成。</t>
  </si>
  <si>
    <t>公司是由国家电力公司南京电力自动化设备总厂独家发起，以募集于1999年9月22日发起设立的股份有限公司。南自总厂将其现有的四个主专业分厂：线路保护分厂、调度自动化分厂、主设备保护分厂、变压器印制板分厂和相应职能管理部门的资产和负债，以及拥有的一家全资附属企业（南京博奥电力自动化公司）、一家控股子公司（南自变电站自动化有限公司）的股权按68.53%的折股比例折为国有法人股7800万股投入公司。经1999年8月25日发行公众股4000万股后，公司总股本达11800万股。其公众股4000万股于1999年11月18日在上交所上市交易。</t>
  </si>
  <si>
    <t>江苏省南京市江宁开发区水阁路39号</t>
  </si>
  <si>
    <t>江苏省南京市浦口开发区星火路8号H楼三层</t>
  </si>
  <si>
    <t>025-83410173、025-83537368</t>
  </si>
  <si>
    <t>025-83410871</t>
  </si>
  <si>
    <t>s-dept@sac-china.com</t>
  </si>
  <si>
    <t>狄小华,戚啸艳,杨淑娥,张建华</t>
  </si>
  <si>
    <t>经海林</t>
  </si>
  <si>
    <t>解宏松</t>
  </si>
  <si>
    <t>025-83410173、83537368</t>
  </si>
  <si>
    <t>600269</t>
  </si>
  <si>
    <t>江西赣粤高速公路股份有限公司</t>
  </si>
  <si>
    <t>CNE0000012D1</t>
  </si>
  <si>
    <t>Jiangxi Ganyue Expressway Co., Ltd.</t>
  </si>
  <si>
    <t>Ganyue Expressway</t>
  </si>
  <si>
    <t>江西省境内的特定公路及特定桥投资、建设、经营、管理收费公路。</t>
  </si>
  <si>
    <t>交通基础设施的投资、建设、管理、收费、养护、工程咨询以及附属设施的开发和经营（服务区汽车维修、百货销售、住宿、餐饮、广告、仓储（易燃易爆物品及危险化学品除外））；新能源开发和成品油销售；智能交通系统与信息网络产品的研发与服务；新技术、新材料、新产品研发；房地产开发与经营；酒店经营管理；教育信息咨询服务；文化旅游资源及养老产业开发；苗圃和园林绿化，筑路材料加工和经营。（以上经营范围凡涉及国家专项专营规定的从其规定）</t>
  </si>
  <si>
    <t>公司系由江西高速公路投资发展(控股)有限公司作为主发起人，联合江西公路开发总公司、江西省交通物资供销总公司、江西运输开发公司和江西高等级公路实业发展有限公司于1998年3月31日共同发起设立的股份有限公司。总股本为7.54亿股。1999年公司在原有股本的基础上，按3.23605:1进行缩股，将总股本变更为2.33亿股。经2000年4月17日至2000年5月8日向社会公开发行12000万股人民币普通股后，公司总股本已达35300万股。</t>
  </si>
  <si>
    <t>江西省南昌市高新技术开发区火炬大街199号赣能大厦</t>
  </si>
  <si>
    <t>330025</t>
  </si>
  <si>
    <t>0791-86539322</t>
  </si>
  <si>
    <t>0791-86527021、0791-86507178</t>
  </si>
  <si>
    <t>gygs@jxexpressway.com</t>
  </si>
  <si>
    <t>www.jxexpressway.com</t>
  </si>
  <si>
    <t>任晓剑,黎毅,李红玲</t>
  </si>
  <si>
    <t>李柏殿</t>
  </si>
  <si>
    <t>0791-86527021, 86507178</t>
  </si>
  <si>
    <t>xiongcsh@sina.com</t>
  </si>
  <si>
    <t>600271</t>
  </si>
  <si>
    <t>航天信息股份有限公司</t>
  </si>
  <si>
    <t>CNE000001FB1</t>
  </si>
  <si>
    <t>Aisino Corporation</t>
  </si>
  <si>
    <t>Aisino</t>
  </si>
  <si>
    <t>於亮</t>
  </si>
  <si>
    <t>国家金税工程的增值税专用发票防伪税控系统及其配套服务、金卡工程和金盾工程的相关产品以及计算机系统集成项目等。</t>
  </si>
  <si>
    <t>许可经营项目：第二类增值电信业务中的呼叫中心业务（增值电信业务经营许可证有效期至2020年5月7日）一般经营项目：计算机软件的技术开发、技术咨询和技术服务；企业管理咨询；计算机数据库服务；计算机软件、打印纸的销售；电子及通信设备、计算机及外部设备、智能机电产品、财税专用设备的研制、生产、销售；信息安全技术、信息技术、网络及终端技术、多媒体技术、工业自动化控制技术、环保技术、生物工程技术的开发、转让、咨询、培训；化工材料（不含危险化学品）销售；经济信息咨询；进出口业务；房屋租赁业务；智能卡及电子标签的研制、生产、销售；电子产品专业设备的研制、生产、销售、技术服务；物联网及传感网相关技术研发、生产、销售及服务；有线及无线通讯终端产品和个人数字终端产品的研发、生产和销售；技术服务，售后服务；住宿及会议服务。（已工商管理部门最终核准登记内容为准）</t>
  </si>
  <si>
    <t>经国家经贸委国经贸企改[2000]793号文批准，中国航天科工集团公司（即原“中国航天机电集团公司”）、中国航天科技集团公司第一研究院（即“中国运载火箭技术研究院”）、中国长城工业总公司、中国航天科工集团第三研究院（即原“中国航天机电集团第三研究院”）、中国航天科技集团公司第五研究院（即“中国空间技术研究院”）、中国航天科工集团第四总体设计部（即原“中国航天机电集团第四总体设计部”）、哈尔滨工业大学、北京遥测技术研究所、上海航天实业有限公司、北京市爱威电子技术公司、航天新概念科技有限公司、中国牧工商（集团）总公司等十二家单位分别以其拥有的原航天金穗高技术有限公司全部资产、原北京航天金卡电子工程公司全部资产、北京航天斯大电子有限公司75%股份以及现金出资，以发起方式设立了航天信息股份有限公司，公司股本总额为12，000万元。</t>
  </si>
  <si>
    <t>北京市海淀区杏石口路甲18号航天信息园</t>
  </si>
  <si>
    <t>010-88439766</t>
  </si>
  <si>
    <t>stock@aisino.com</t>
  </si>
  <si>
    <t>苏文力,邹志文,朱利民</t>
  </si>
  <si>
    <t>陈荣兴</t>
  </si>
  <si>
    <t>於亮(代)</t>
  </si>
  <si>
    <t>010-88896053</t>
  </si>
  <si>
    <t>010-88896055</t>
  </si>
  <si>
    <t>wym@aisino.com</t>
  </si>
  <si>
    <t>600272</t>
  </si>
  <si>
    <t>上海开开实业股份有限公司</t>
  </si>
  <si>
    <t>CNE000001766</t>
  </si>
  <si>
    <t>Shanghai Kai Kai Industry Co., Ltd.</t>
  </si>
  <si>
    <t>Kai Kai Industry</t>
  </si>
  <si>
    <t>庄虔赟</t>
  </si>
  <si>
    <t>“开开”牌服装系列和医药业。</t>
  </si>
  <si>
    <t>生产衬衫、羊毛衫、针绵织品、服装、鞋帽，纺织面料；内销日用百货，五金交电、一般工艺品、皮革制品、玻璃制品、雨具；销售自产产品并提供产品咨询及售后服务；自有房屋出租（涉及许可证凭许可证经营）；对外投资。</t>
  </si>
  <si>
    <t>公司前身系上海开开公司，1993年始进行股份制改组，将其净资产折为国家股1120.33万股，定向募集法人股1450万股、职工股500万股；1994年实施1:2送股方案，总股本增至9210.99万股；1996年8月，增扩国家股2589.01万股，将法人股1224万股转为国家股，经同年12月20日首次发行外资股，上市时总股本19800万股。</t>
  </si>
  <si>
    <t>上海市江宁路565号4楼</t>
  </si>
  <si>
    <t>200040</t>
  </si>
  <si>
    <t>021-62712002</t>
  </si>
  <si>
    <t>dm@chinesekk.com</t>
  </si>
  <si>
    <t>邹志强,徐宗宇,王天东</t>
  </si>
  <si>
    <t>600273</t>
  </si>
  <si>
    <t>浙江嘉化能源化工股份有限公司</t>
  </si>
  <si>
    <t>CNE000001F62</t>
  </si>
  <si>
    <t>Zhejiang Jiahua Energy Chemical Industry Co., Ltd.</t>
  </si>
  <si>
    <t>Jiahua Energy</t>
  </si>
  <si>
    <t>提供蒸汽及生产、销售邻对位、脂肪醇（酸）、氯碱、硫酸系列化工产品。</t>
  </si>
  <si>
    <t>化学危险品的生产（范围详见《安全生产许可证》），危险化学品的经营（范围详见《危险化学品经营许可证》），移动式压力容器充装（凭有效许可证经营）。发电服务，供热服务，实业投资，资产管理，经济信息咨询，化工原料及化工产品（不含危险品及易制毒化学品）的制造与销售，塑料制品、针纺织品、机械设备、自动化控制仪表、五金电器、钢材、机电设备、建筑材料、日化用品、日用百货、工业用脱盐水及其它工业用水、粉煤灰、煤渣、脱硫石膏的销售，经营进出口业务，气瓶检验，合同能源管理服务。（依法须经批准的项目，经相关部门批准后方可开展经营活动）。</t>
  </si>
  <si>
    <t>1998年1月22日，江苏省人民政府批准华芳实业总公司（1998年3月改制并更名为华芳集团有限公司）、张家港市塘桥福利毛织厂、张家港市青龙铜材厂、张家港市塘桥开花厂、张家港市光大电脑印刷厂共同发起设立公司。1998年4月3日公司在江苏省工商行政管理局正式注册，注册资本为12500万元。</t>
  </si>
  <si>
    <t>浙江省嘉兴市乍浦滨海大道2288号</t>
  </si>
  <si>
    <t>浙江省嘉兴港区乍浦经济开发区滨海大道2288号</t>
  </si>
  <si>
    <t>314201</t>
  </si>
  <si>
    <t>0573-85585166</t>
  </si>
  <si>
    <t>0573-85585033</t>
  </si>
  <si>
    <t>jhnydsh@163.com</t>
  </si>
  <si>
    <t>于沛,王辛,徐一兵</t>
  </si>
  <si>
    <t>汪建平</t>
  </si>
  <si>
    <t>马现华</t>
  </si>
  <si>
    <t>maxianhua@jiahuagufen.com</t>
  </si>
  <si>
    <t>600275</t>
  </si>
  <si>
    <t>ST昌鱼</t>
  </si>
  <si>
    <t>湖北武昌鱼股份有限公司</t>
  </si>
  <si>
    <t>CNE0000014F2</t>
  </si>
  <si>
    <t>Hubei Wuchangyu Co., Ltd.</t>
  </si>
  <si>
    <t>Wuchangyu</t>
  </si>
  <si>
    <t>淡水鱼类及其它水产品养殖、牲畜养殖、以上产品及蔬菜的加工、储运与销售。</t>
  </si>
  <si>
    <t>淡水鱼类及其它水产品养殖、畜禽养殖、蔬菜种植及以上产品的销售；饲料、渔需品的生产、销售；经营本企业自产水产品、蔬菜、牲猪（对港、澳地区除外）的出口业务；经营本企业生产、科研所需的原辅材料、机械设备、仪器仪表、零配件及相关技术的进口业务；科技服务及对相关产业投资。</t>
  </si>
  <si>
    <t>公司系由湖北鄂州武昌鱼集团有限责任公司作为主要发起人，联合鄂州市建设投资公司、湖北凤凰山庄股份有限公司、湖北辰隆经济开发公司、鄂州市市场开发服务中心共同发起，以发起方式于1999年4月27日设立的股份有限公司，设立时公司总股本为17458.09万股。其中，主发起人以净资产出资，折股为16800万股，其他发起人以现金出资，共折股为658.09万股。经2000年7月28日向社会公开发行人民币普通股7，000万股后，公司总股本已达24，458.09万股。</t>
  </si>
  <si>
    <t>436000</t>
  </si>
  <si>
    <t>0711-3200330</t>
  </si>
  <si>
    <t>wuchangyu@263.net</t>
  </si>
  <si>
    <t>刘伟,余水清,章晓雪</t>
  </si>
  <si>
    <t>樊国红</t>
  </si>
  <si>
    <t>高士庆(代)</t>
  </si>
  <si>
    <t>0711-3200330,010-84094197</t>
  </si>
  <si>
    <t>600276</t>
  </si>
  <si>
    <t>江苏恒瑞医药股份有限公司</t>
  </si>
  <si>
    <t>CNE0000014W7</t>
  </si>
  <si>
    <t>Jiangsu Hengrui Medicine Co., Ltd.</t>
  </si>
  <si>
    <t>Hengrui Medicine</t>
  </si>
  <si>
    <t>片剂、针剂、胶囊、粉针等制剂的开发、制造和销售。</t>
  </si>
  <si>
    <t>片剂（含抗肿瘤药）、口服溶液剂、混悬剂、原料药、精神药品、软胶囊剂（含抗肿瘤药）、冻干粉针剂（含抗肿瘤药）、粉针剂（抗肿瘤药、头孢菌素类）、吸入粉雾剂、口服混悬剂、口服乳剂、大容量注射剂（含多层共挤输液袋、含抗肿瘤药）、小容量注射剂（含抗肿瘤药、含非最终灭菌），生物工程制品（聚乙二醇重组人粒细胞刺激因子注射液）、硬胶囊剂（含抗肿瘤药）、颗粒剂（抗肿瘤药）、粉雾剂、膜剂、凝胶剂、乳膏剂的制造；中药前处理及提取；医疗器械的研发、制造与销售；一般化工产品的销售；自营和代理各类商品及技术的进出口业务，但国家限定公司经营或禁止进出口的商品和技术除外。</t>
  </si>
  <si>
    <t>公司系由连云港市医药工业公司作为主要发起人，联合中国医药工业公司、连云港市医药工业公司工会、连云港市医药采购供应站、连云港康缘制药有限责任公司共同发起，于1997年4月28日设立的股份有限公司。成立时公司总股本为6190万股。1998年12月，连云港市医药工业公司改制为连云港恒瑞集团有限公司。1999年5月5日公司通过1998年度利润分配方案。送股后，公司总股本为9285万股。经2000年9月7日向社会公开发行人民币普通股4000万股后，公司总股本已达13285万股。</t>
  </si>
  <si>
    <t>江苏省连云港市经济技术开发区黄河路38号</t>
  </si>
  <si>
    <t>江苏省连云港市经济技术开发区昆仑山路7号</t>
  </si>
  <si>
    <t>222047</t>
  </si>
  <si>
    <t>0518-85469805</t>
  </si>
  <si>
    <t>0518-85453845</t>
  </si>
  <si>
    <t>600276@hrs.com.cn</t>
  </si>
  <si>
    <t>王迁,薛爽,李援朝</t>
  </si>
  <si>
    <t>周云曙</t>
  </si>
  <si>
    <t>600277</t>
  </si>
  <si>
    <t>亿利洁能股份有限公司</t>
  </si>
  <si>
    <t>CNE0000013S7</t>
  </si>
  <si>
    <t>Elion Clean Energy Company Limited</t>
  </si>
  <si>
    <t>Elion Clean Energy</t>
  </si>
  <si>
    <t>徐卫晖</t>
  </si>
  <si>
    <t>无机化学品、片剂、硬胶囊剂、口服溶液剂的生产。</t>
  </si>
  <si>
    <t>电力供应；自来水生产和供应，污水处理及其再生利用，其他水的处理、利用和分配；火力发电，其他电力生产；风力发电、太阳能发电；水污染治理、大气污染治理、固体废物治理、其他污染治理；节能技术推广服务；热力生产和供应；对采矿业、制造业、金融业、租赁和商务服务业的投资与管理；煤炭开采和洗选业；电石的生产和销售（分支机构经营）；建筑材料、化工产品（除专营）销售；经营本企业自产产品及相关技术的出口业务；经营本企业生产科研所需的原辅材料，机械设备，仪器仪表，零配件及相关技术的出口业务；经营企业的进料加工和“三来一补”业务；ＰＶＣ管材的销售；工程机械租赁；煤炭、化工技术咨询服务；煤矿机械设备及配件销售；煤炭销售。</t>
  </si>
  <si>
    <t>公司系由伊克昭盟亿利化工建材(集团)公司与杭锦旗金田农业开发有限公司、伊克昭盟富强建筑安装工程有限责任公司、伊金霍洛旗崇金泓塑料制品有限责任公司、伊克昭盟亿通煤化有限责任公司作为发起人，共同发起设立的股份有限公司。设立时公司总股本为10000万股。其中，伊克昭盟亿利化工建材(集团)公司以净资产出资，折为国有法人股9，737.1万股。其余发起人分别以现金出资，共折为社会法人股262.9万股。经7月4日至7月14日向社会公开发行人民币普通股5，800万股后，公司总股本已达15，800万股。</t>
  </si>
  <si>
    <t>内蒙古自治区鄂尔多斯市东胜区鄂尔多斯西街30号亿利大厦</t>
  </si>
  <si>
    <t>010-56632450</t>
  </si>
  <si>
    <t>010-57376964</t>
  </si>
  <si>
    <t>yilikeji600277@163.com</t>
  </si>
  <si>
    <t>苗军,章良忠,萧端</t>
  </si>
  <si>
    <t>010-56632432</t>
  </si>
  <si>
    <t>010-56632585</t>
  </si>
  <si>
    <t>aihonggang@elion.com.cn</t>
  </si>
  <si>
    <t>600278</t>
  </si>
  <si>
    <t>东方国际创业股份有限公司</t>
  </si>
  <si>
    <t>CNE0000013J6</t>
  </si>
  <si>
    <t>Orient International Enterprise, Ltd.</t>
  </si>
  <si>
    <t>Orient Enterprise</t>
  </si>
  <si>
    <t>服装纺织品进出口业务。</t>
  </si>
  <si>
    <t>自营和代理除国家统一组织或核定经营的进出口商品以外的商品及技术进出口业务，“三来一补”和进料加工、生物、医药、化工产品的开发、生产、销售，国际货运代理，实业和高新技术产业投资，对销贸易、转口贸易和服务贸易。批发非实物方式；预包装食品(含冷冻冷藏、不含熟食卤味)，乳制品(含婴幼儿配方奶粉)。批发、零售：服装服饰、鞋帽、针织品、皮革制品、箱包、日用品。</t>
  </si>
  <si>
    <t>公司系由东方国际(集团)有限公司、东方国际集团上海市丝绸进出口有限公司、东方国际集团上海市纺织品进出口有限公司、东方国际集团上海市针织品进出口有限公司、东方国际集团上海市家用纺织品进出口有限公司、东方国际集团上海市对外贸易有限公司六家股东采取发起设立方式设立的，设立时总股本为240，00万股。其中，主要发起人东方国际集团有限公司以净资产及股权出资，折为国家股23689.05万股；其他五家发起人均以现金出资，共折为国有法人股310.95万股。经本次向社会公开发行人民币普通股8000万股后，公司总股本已达32，000万股。</t>
  </si>
  <si>
    <t>上海市浦东新区福山路450号2705室</t>
  </si>
  <si>
    <t>上海市娄山关路85号A座</t>
  </si>
  <si>
    <t>021-62789999</t>
  </si>
  <si>
    <t>021-62784020</t>
  </si>
  <si>
    <t>oiehq@oie.com.cn</t>
  </si>
  <si>
    <t>黄真诚,吕毅,史敏</t>
  </si>
  <si>
    <t>瞿元庆</t>
  </si>
  <si>
    <t>庞学英、王薇</t>
  </si>
  <si>
    <t>600279</t>
  </si>
  <si>
    <t>重庆港九股份有限公司</t>
  </si>
  <si>
    <t>CNE000001485</t>
  </si>
  <si>
    <t>Chongqing Gangjiu Co., Ltd.</t>
  </si>
  <si>
    <t>Chongqing Gangjiu</t>
  </si>
  <si>
    <t>九龙坡港区和蓝家沱港区内的货物运输、装卸、搬运及商品储存等。</t>
  </si>
  <si>
    <t>许可经营项目：长江干线及支流省际普通货船运输（按许可证核定内容从事经营），码头，港口旅客运输服务经营，在港区内从事货物装卸、驳运、仓储经营，港口机械、设施、设备租赁、维修业务经营。一般经营项目：商品储存（不含危险物品），船舶修理，代办客货运输及中转业务，普通机械及船舶零部件的制造，物流配送（不含运输），销售汽车（不含九座及以下乘用车）、电器机械及器材、化工原料及产品（不含危险化学品）、建筑材料（不含危险化学品）、橡胶制品、塑料制品、木材及制品、百货、工艺美术品（不含金饰品），货物进出口（法律、法规禁止的不得经营，法律、法规限制的取得许可后方从事经营），煤炭批发经营。（以上关于经营范围的文字表述以公司登记机关核准为准）</t>
  </si>
  <si>
    <t>公司系由重庆港口管理局、成都铁路局、重庆铁路分局、重庆长江轮船公司、张家港港务局共同发起，于1999年1月8日设立的股份有限公司。设立时公司总股本为14239.096万股。其中，主要发起人重庆港口管理局，以净资产出资，折股14000万股；其余四家发起单位分别以现金出资，共折为239.096万股。经2000年7月14日上网发行4300万股，7月15日向二级市场投资者配售发行4300万股后，公司总股本已达22839.096万股。</t>
  </si>
  <si>
    <t>023-63100879</t>
  </si>
  <si>
    <t>023-63100991</t>
  </si>
  <si>
    <t>cqgj@cqgj.com.cn</t>
  </si>
  <si>
    <t>黎明,张树森,廖元和</t>
  </si>
  <si>
    <t>熊维明</t>
  </si>
  <si>
    <t>Zhangqiang921@sina.com</t>
  </si>
  <si>
    <t>600280</t>
  </si>
  <si>
    <t>南京中央商场(集团)股份有限公司</t>
  </si>
  <si>
    <t>CNE0000014V9</t>
  </si>
  <si>
    <t>Nanjing Central Emporium (Group) Stocks Co., Ltd.</t>
  </si>
  <si>
    <t>ZYSC</t>
  </si>
  <si>
    <t>百货、食品、针织服装、五金交电化工等商品的零售、变电站计算机监控系统产品的研制、销售。</t>
  </si>
  <si>
    <t>日用百货、食品、卷烟、雪茄烟零售；保健食品、针纺织品、服装鞋帽、文体用品、体育用品、体育器材、一类医疗器械、机械设备、五金交电、电子产品、家用电器、家具、装饰材料、矿产品、建材、化工产品（不含危化品）销售；房地产开发、经营；电子商务；设计、制作、代理发布国内各类广告；停车场服务；高新技术产品的开发、生产、销售；场地租赁；自营和代理各类商品及技术的进出口业务（国家限定企业经营或禁止进出口的商品和技术除外）；物业管理；美容美发；室内娱乐活动。（依法须经批准的项目，经相关部门批准后方可开展经营活动）</t>
  </si>
  <si>
    <t>中央商场”创建于抗日战争爆发前夕,当时的社会名流曾养甫、张静江、茅以升等32人发起创立了“中央商场股份有限公司”。“中央商场”于1936年正式开业,1956年在社会主义改造中实行公私合营。1964年改为国营企业。1966年8月更名为“南京市人民商场”。1987年成为南京市首批实行承包经营责任制的七家大中型企业之一。1992年4月,经批准,募集设立“南京中央商场股份有限公司”。1993年,经中国人民银行南京分行批准,公司定向募集法人股。1993年5月26日,公司募集法人股2,000万股在全国证券交易自动报价系统(“STAQ系统”)交易流通。1999年11月12日,公司1999年度第一次临时股东大会通过决议,同意停止法人股在STAQ系统流通。后经批准,公司通过上海证券交易所交易系统,于2000年9月1日至9月6日公开发行人民币普通股(A股)3,500万股。</t>
  </si>
  <si>
    <t>江苏省南京市白下区中山南路79号</t>
  </si>
  <si>
    <t>210041</t>
  </si>
  <si>
    <t>025-66008061、025-66008022</t>
  </si>
  <si>
    <t>025-84717539</t>
  </si>
  <si>
    <t>chenxs_nj@sina.com</t>
  </si>
  <si>
    <t>www.njzysc.com</t>
  </si>
  <si>
    <t>彭纪生,苏峻,李心合</t>
  </si>
  <si>
    <t>刘宇袖,滕洁,刘梦婕,胡伟</t>
  </si>
  <si>
    <t>025-66008061</t>
  </si>
  <si>
    <t>官国宝</t>
  </si>
  <si>
    <t>600281</t>
  </si>
  <si>
    <t>太原化工股份有限公司</t>
  </si>
  <si>
    <t>CNE000001550</t>
  </si>
  <si>
    <t>Taiyuan Chemical Industry Co., Ltd.</t>
  </si>
  <si>
    <t>Taiyuan Chemical Industry</t>
  </si>
  <si>
    <t>生产经营基本化工原料、化学肥料、精细化工产品、高科技化工产品、冶金焦等多种系列化工产品以及加工贵金属（除金银）。</t>
  </si>
  <si>
    <t>化工设备管道防腐、保温、拆除、安装工程；研制、开发、生产、销售、化工产品及原料（除危化品），化肥、焦炭，生物化工产品（除危化品），精细化工产品（除危化品）；贵金属加工（除金银）；机械制造；化工产品来料加工（除危化品）；工业用水生产；液氯充装（以上经营范围仅限分公司使用）。服装加工；信息咨询；批发零售仪器仪表，五金交电，金属材料，钢材、建材（除木材），磁材不锈钢制品；加工销售预拌商品混凝土；自营和代理各种商品和技术的进出口业务（国家限定、禁止进出口的商品及技术除外）。（以上需前置审批的项目除外；依法须经批准的项目，经相关部门批准后方可开展经营活动）。</t>
  </si>
  <si>
    <t>公司系由太原化学工业集团有限公司作为主发起人，联合山西永兴化工有限公司、太原双凯化工有限公司、山西省太原市中都物资贸易有限公司、太原美能佳化工有限公司共同发起，于1999年2月26日设立的股份有限公司。设立时公司总股本为25390.60万股。其中，主发起人以净资产出资，折为国家股24，837.60万股，另外四家发起人以现金出资，共折股为553万股。经2000年9月25日向社会公开发行人民币普通股10500万股后，公司总股本已达35890.60万股。</t>
  </si>
  <si>
    <t>山西省太原市学府西街高科技园区长治路工西三条2号</t>
  </si>
  <si>
    <t>山西省太原市义井街20号</t>
  </si>
  <si>
    <t>030021</t>
  </si>
  <si>
    <t>0351-5638038</t>
  </si>
  <si>
    <t>0351-5638000</t>
  </si>
  <si>
    <t>thgf@public.ty.sx.cn</t>
  </si>
  <si>
    <t>容和平,王军,田旺林</t>
  </si>
  <si>
    <t>崔新武</t>
  </si>
  <si>
    <t>0351-5638003</t>
  </si>
  <si>
    <t>mishuchu8003@126.com</t>
  </si>
  <si>
    <t>600282</t>
  </si>
  <si>
    <t>南京钢铁股份有限公司</t>
  </si>
  <si>
    <t>CNE0000014Q9</t>
  </si>
  <si>
    <t>Nanjing Iron and Steel Co., Ltd.</t>
  </si>
  <si>
    <t>Nanjing Iron and Steel</t>
  </si>
  <si>
    <t>钢铁冶炼、钢材轧制及焦化副产品的生产与销售。</t>
  </si>
  <si>
    <t>许可经营项目：一般危险化学品：3类易燃液体；4类易燃固体、自燃物品和遇湿易燃物品；5类氧化剂和有机过氧化物；6类第1项毒害品（不含剧毒品，不含农药）；8类腐蚀品（所有类项不得储存）的批发。一般经营项目：黑色金属冶炼及压延加工，钢压延加工产品及副产品的销售；焦炭及其副产品生产；钢铁产业的投资和资产管理；钢铁技术开发和咨询服务；废旧金属、物资的回收利用；自营和代理各类商品及技术的进出口品业务；仓储服务；道路普通货物运输。</t>
  </si>
  <si>
    <t>公司系由南京钢铁集团有限公司作为主发起人，联合中国第二十冶金建设公司、冶金工业部北京钢铁设计研究总院、中国冶金进出口江苏公司、江苏省冶金物资供销公司等四家企业于1999年3月18日共同发起设立。其中南京钢铁集团有限公司以净资产及相应负债出资，折为29800万国有法人股，其它四家发起人以现金出资，共折为200万股。经2000年9月1日公司上网定价发行6，000万股，9月2日向二级市场投资者配售发行6，000万股后，上市时总股份达42000万股。</t>
  </si>
  <si>
    <t>210035</t>
  </si>
  <si>
    <t>025-57056780</t>
  </si>
  <si>
    <t>025-57052184</t>
  </si>
  <si>
    <t>webmaster@600282.net</t>
  </si>
  <si>
    <t>应文禄,陈传明,王翠敏</t>
  </si>
  <si>
    <t>祝瑞荣</t>
  </si>
  <si>
    <t>025-57072073</t>
  </si>
  <si>
    <t>025-57072064</t>
  </si>
  <si>
    <t>nggf@600282.net</t>
  </si>
  <si>
    <t>600283</t>
  </si>
  <si>
    <t>钱江水利开发股份有限公司</t>
  </si>
  <si>
    <t>CNE000001519</t>
  </si>
  <si>
    <t>Qianjiang Water Resources Development Co., Ltd.</t>
  </si>
  <si>
    <t>Qianjiang Water</t>
  </si>
  <si>
    <t>水力发电、供水。</t>
  </si>
  <si>
    <t>水力发电，供水(限分公司生产)，污水处理，污泥处置，排水，水利资源开发，水利工程承包，水产养殖，实业投资，经济信息咨询（不含证券、期货咨询），旅游服务（不含旅行社）。</t>
  </si>
  <si>
    <t>公司系由水利部综合开发管理中心对其直属企业浙江水利水电开发公司进行整体改制，并联合浙江省境内的浙江省水利水电建设投资总公司、浙江省水电实业公司、嵊州市水电开发有限公司和自然人李国祥先生共同发起，于1998年12月30日设立的股份有限公司。设立时公司总股本为20，033万股，其中，四家发起人单位均以净资产折股出资；自然人李国祥先生以现金折股投入。经2000年9月15日、9月16日向社会公开发行人民币普通股8，500万股后，公司总股本已达28，533万股。</t>
  </si>
  <si>
    <t>浙江省杭州市三台山路3号</t>
  </si>
  <si>
    <t>0571-87974386</t>
  </si>
  <si>
    <t>0571-87874400</t>
  </si>
  <si>
    <t>qjsl@qjwater.com.cn</t>
  </si>
  <si>
    <t>www.qjwater.com</t>
  </si>
  <si>
    <t>张晓荣,姚毅,杜建国</t>
  </si>
  <si>
    <t>何刚信</t>
  </si>
  <si>
    <t>0571-87974378</t>
  </si>
  <si>
    <t>0571-87974400</t>
  </si>
  <si>
    <t>xlw@qjwater.com.cn</t>
  </si>
  <si>
    <t>600284</t>
  </si>
  <si>
    <t>上海浦东路桥建设股份有限公司</t>
  </si>
  <si>
    <t>CNE000001GY1</t>
  </si>
  <si>
    <t>Shanghai Pudong Road and Bridge Co., Ltd.</t>
  </si>
  <si>
    <t>Pudong Road and Bridge</t>
  </si>
  <si>
    <t>李树逊</t>
  </si>
  <si>
    <t>从事道路、桥梁、各类基础设施施工以及建材的研制开发和生产。</t>
  </si>
  <si>
    <t>道路、公路、桥梁、各类基础工程施工，设备安装，装饰装修工程施工，园林绿化工程，建材研制及生产，水利和港口工程建筑，房屋工程建筑，公路管理与养护，市政公共设施管理，工程准备，房地产开发经营，城市轨道交通工程，实业投资，高新技术开发，汽配、机械加工，国内贸易(除专项规定)，从事货物及技术的进出口业务，从事道路技术专业领域内的技术开发、技术转让、技术咨询、技术服务。</t>
  </si>
  <si>
    <t>公司是经上海市人民政府批复同意，于1998年1月9日，由上海市浦东新区建设（集团）有限公司、上海市浦东新区公路建设管理署（现更名为"上海市浦东新区公路管理署"）、上海张桥经济发展总公司、上海东缆技术工程有限公司、上海同济企业发展总公司、上海浦东路桥建设股份有限公司职工持股会共同出资发起设立。公司在上海市工商行政管理局登记注册，营业执照注册号为3100001005091。</t>
  </si>
  <si>
    <t>上海市浦东新区川桥路701弄3号7楼</t>
  </si>
  <si>
    <t>上海市浦东新区银城中路8号中融碧玉蓝天大厦14F</t>
  </si>
  <si>
    <t>021-50585237</t>
  </si>
  <si>
    <t>021-68765759</t>
  </si>
  <si>
    <t>pdjs@pdjs.com.cn</t>
  </si>
  <si>
    <t>邓传洲,马德荣,王蕾</t>
  </si>
  <si>
    <t>朱音</t>
  </si>
  <si>
    <t>021-58206677-244</t>
  </si>
  <si>
    <t>changj@pdjs.com.cn</t>
  </si>
  <si>
    <t>600285</t>
  </si>
  <si>
    <t>河南羚锐制药股份有限公司</t>
  </si>
  <si>
    <t>CNE000001501</t>
  </si>
  <si>
    <t>Henan Lingrui Pharmaceutical Co., Ltd.</t>
  </si>
  <si>
    <t>Lingrui Pharmaceutial</t>
  </si>
  <si>
    <t>中药硬膏剂、冲剂、搽剂、片剂、胶囊剂等的生产和销售。</t>
  </si>
  <si>
    <t>药品、保健用品、保健食品、消毒用品、医疗器械的生产、销售（凭证）；糖果、调味品、营养食品、食品添加剂的制造、销售；饮料制造、销售；体育用品制造、销售；日用化学产品(不含易燃、易爆危险品)制造、销售；日用杂品制造、销售；新产品、新技术的研究、开发与技术服务；自营本企业自产产品及相关技术的出口业务；自营本企业生产、科研所需的原辅材料、机械设备、仪器仪表、零配件及相关技术的进口业务；进料加工，“三来一补”；信息咨询服务；对房地产、技术贸易、文化教育、广告及宾馆行业的投资。（依法须经批准的项目，经相关部门批准后方可开展经营活动）</t>
  </si>
  <si>
    <t>公司前身系河南羚锐制药有限公司。该公司由信阳羚羊山制药厂和香港锐星企业公司共同投资组建而成，注册资本298万元。1993年3-4月，该公司进行了股权转让，转让后变更为由信阳羚羊山制药厂、河南信阳信生制药有限公司、香港锐星企业公司等六家股东组成的有限责任公司。1999年6月13日河南羚锐制药有限公司整体改制为股份有限公司，公司总股本为6036万股。经2000年9月14日向社会公开发行人民币普通股4000万股后，公司总股本已达10036万股。</t>
  </si>
  <si>
    <t>河南省新县将军路666号</t>
  </si>
  <si>
    <t>465550</t>
  </si>
  <si>
    <t>0376-2973569</t>
  </si>
  <si>
    <t>0376-2973606</t>
  </si>
  <si>
    <t>gsbgs@lingrui.com</t>
  </si>
  <si>
    <t>王鹏,王桂华,赵怀亮</t>
  </si>
  <si>
    <t>wxz@lingrui.com</t>
  </si>
  <si>
    <t>600287</t>
  </si>
  <si>
    <t>江苏舜天股份有限公司</t>
  </si>
  <si>
    <t>CNE0000014H8</t>
  </si>
  <si>
    <t>Jiangsu Sainty Corp., Ltd.</t>
  </si>
  <si>
    <t>Jiangsu Sainty</t>
  </si>
  <si>
    <t>各类服装、面料、辅料及相关的纺织产品的进出口贸易。</t>
  </si>
  <si>
    <t>自营和代理除国家组织统一联合经营的16种出口商品和国家实行核定公司经营的14种进口商品以外的商品及技术的进出口业务；开展“三来一补”、进料加工业务；经营对销贸易和转口贸易，国内贸易（国家有专项规定的办理许可证后经营），服装及纺织品的生产、加工。仓储，房屋租赁，室内外装饰，咨询服务，预包装食品兼散装食品、乳制品（含婴幼儿配方乳粉）的批发兼零售，生鲜类、初级农产品及副产品销售。许可经营项目：危险化学品的批发（限按许可证所列经营项目）；Ⅲ类医疗器械（不含体外诊断试剂，不含植入类产品及塑形角膜接触镜）（按《医疗器械经营企业许可证》核定范围内经营）。</t>
  </si>
  <si>
    <t>公司系由江苏省服装进出口(集团)公司独家发起，在整体改制的基础上，以定向募集方式于1993年12月设立的股份公司。设立时公司总股本为11866.39万股。其中，国家股10416.39万股，法人股600万股，内部职工股1450万股。1995年底，公司剥离改制时进入的非经营性资产1193.8万元，同时调减国家股1193.8万股，公司总股本变更为11272.59万股。1996年12月，公司更名为江苏舜天国际集团服装进出口股份有限公司。经2000年8月14日向社会公开发行人民币普通股4000万股后，公司总股本已达15272.59万股。</t>
  </si>
  <si>
    <t>江苏省南京市雨花台区宁南大道21号B座</t>
  </si>
  <si>
    <t>025-52875628</t>
  </si>
  <si>
    <t>025-84201927</t>
  </si>
  <si>
    <t>webmaster@saintycorp.com</t>
  </si>
  <si>
    <t>吕伟,周友梅</t>
  </si>
  <si>
    <t>ir@saintycorp.com</t>
  </si>
  <si>
    <t>600288</t>
  </si>
  <si>
    <t>大恒新纪元科技股份有限公司</t>
  </si>
  <si>
    <t>CNE0000015K9</t>
  </si>
  <si>
    <t>Daheng New Epoch Technology, Inc.</t>
  </si>
  <si>
    <t>Daheng Technology</t>
  </si>
  <si>
    <t>以光机电一体化产品和信息技术产品为主要内容的高新技术产品开发、生产和经营。</t>
  </si>
  <si>
    <t>光学、激光、红外元器件及设备、计算机软硬件、多媒体产品、办公自动化设备、医疗器械、精细化工及生物工程设备、音视频设备、通信导航产品、自动化控制设备、家用电器、电光源产品、高新技术产品的生产、开发、销售（国家有专项专营规定的除外）；商业、商品流通服务设施的建设的投资、经营；汽车（含小轿车）及配件的销售；机械、电子设备、黑色金属、仪器仪表、建筑材料、五金交电、化工产品及化工材料、轻工产品的组织生产、加工、销售、租赁、仓储运输。</t>
  </si>
  <si>
    <t>于1998年由原中国新纪元物资流通中心（现已更名为中国新纪元有限公司）作为主发起人，联合中国汽车贸易天津公司、中国机电设备总公司、中国基建物资总公司、中国机电设备成套服务中心采用发起方式设立的股份有限公司.1999年9月更名为大恒新纪元科技股份有限公司。公司总股本为9000万股，新纪元公司、天津汽贸分别以净资产折为6000万股、1200万股；其他三家发起人分别以现金折股600万股，共计投入现金折股1800万股，股权性质均为国有法人股.2000年11月上网定价发行人民币普通股5000万股。</t>
  </si>
  <si>
    <t>北京市海淀区苏州街3号大恒科技大厦15层</t>
  </si>
  <si>
    <t>010-82827855</t>
  </si>
  <si>
    <t>010-82827853</t>
  </si>
  <si>
    <t>600288@dhkj.sina.net</t>
  </si>
  <si>
    <t>赵秀芳,孙广亮,周国华</t>
  </si>
  <si>
    <t>雷丽慧</t>
  </si>
  <si>
    <t>600289</t>
  </si>
  <si>
    <t>*ST信通</t>
  </si>
  <si>
    <t>亿阳信通股份有限公司</t>
  </si>
  <si>
    <t>CNE000001220</t>
  </si>
  <si>
    <t>Bright Oceans Inter-Telecom Corporation</t>
  </si>
  <si>
    <t>Bright Oceans Inter-telecom</t>
  </si>
  <si>
    <t>计算机软、硬件、应用系统集成；通讯技术、光机电一体化产品的生产和销售。</t>
  </si>
  <si>
    <t>电信增值业务运营。计算机软硬件、机电设备的开发、生产、销售及系统集成、技术咨询、技术服务、技术转让；通讯技术、网络信息安全技术和产品的研发、生产、销售及服务；无线网络规划设计及优化服务；通信设备、通信基站及配套设备、宽带网络产品的生产、制造、销售；国内贸易代理；室内装饰工程设计、施工；仓储服务；高速公路机电系统、城市智能交通系统的咨询、设计、施工、管理运营、维护；按批复从事对外承包工程业务；货物进出口、技术进出口；接受委托从事医疗企业管理、企业投资管理、企业投资咨询、资产管理；生物技术开发；营养健康咨询服务；销售医疗器械。（依法须经批准的项目，经相关部门批准后方可开展经营活动）</t>
  </si>
  <si>
    <t>公司前身系哈尔滨亿阳集团有限公司。1998年3月3日，该公司的五家股东亿阳集团有限公司、哈尔滨市光大电脑有限公司、哈尔滨现代设备安装有限公司、北京市北邮通信技术公司、北京邮电学院科技开发公司作为发起人，将其依法变更为哈尔滨亿阳集团股份有限公司，注册资本为人民币6，589万元。1999年9月6日，哈尔滨亿阳集团股份有限公司更名为哈尔滨亿阳信通股份有限公司。经2000年3月24、25日向社会公开发行人民币普通股4，000万股后，公司总股本已达10，589万股。</t>
  </si>
  <si>
    <t>黑龙江省哈尔滨市南岗区嵩山路高科技开发区1号楼</t>
  </si>
  <si>
    <t>北京市海淀区杏石口路99号B座、哈尔滨南岗区高新技术产业开发区1号楼</t>
  </si>
  <si>
    <t>010-88157899</t>
  </si>
  <si>
    <t>010-88140589</t>
  </si>
  <si>
    <t>BIT@boco.com.cn</t>
  </si>
  <si>
    <t>陈晋蓉,万碧玉,杨放春,戴建平</t>
  </si>
  <si>
    <t>田绪文</t>
  </si>
  <si>
    <t>600290</t>
  </si>
  <si>
    <t>华仪电气股份有限公司</t>
  </si>
  <si>
    <t>CNE0000015B8</t>
  </si>
  <si>
    <t>Huayi Electric Company Limited</t>
  </si>
  <si>
    <t>Huayi Electric</t>
  </si>
  <si>
    <t>户内外高压真空断路器及配件、高压负荷开关及配件、接地开关系列、高压隔离开关及配件、梅花触头系列及配件、配电自动化设备及系统、热控设备及系统的研发、生产、销售。</t>
  </si>
  <si>
    <t>户内外高压断路器及配件、高压负荷开关及配件、接地开关系列、高压隔离开关及配件、变压器、预装式变电站、梅花触头系列及配件、配电自动化设备及系统、热控设备及系统的研发、生产、销售，工程服务；技术咨询服务；高低压成套开关设备生产、销售、安装、调试和技术咨询；风力发电机组研发、生产、销售，风电场开发、建设；经营进出口业务。</t>
  </si>
  <si>
    <t>公司系由苏州林业机械厂作为主发起人，并与吴江电子仪器厂、吴县市黄桥林机配套厂、吴县市冷作二厂、吴县市环境保护设备厂和中国林业机械广州公司五家企业共同发起，于1998年12月31日采用发起方式设立的股份有限公司。设立时公司总股本为5300万股。其中，主发起人以净资产和相应负债及股权出资，折为国有法人股4953.47万股。其他五家发起人均以现金出资，共折为发起人股346.53万股。经2000年10月16日向社会公开发行人民币普通股3000万股后，公司总股本已达8300万股。</t>
  </si>
  <si>
    <t>浙江省乐清经济开发区中心大道228号</t>
  </si>
  <si>
    <t>0577-62661122</t>
  </si>
  <si>
    <t>0577-62237777</t>
  </si>
  <si>
    <t>hyzqb@heag.com</t>
  </si>
  <si>
    <t>汪光宇,祁和生,周民艳</t>
  </si>
  <si>
    <t>张学民</t>
  </si>
  <si>
    <t>金旭丹</t>
  </si>
  <si>
    <t>600291</t>
  </si>
  <si>
    <t>内蒙古西水创业股份有限公司</t>
  </si>
  <si>
    <t>CNE000001451</t>
  </si>
  <si>
    <t>Xishui Strong Year Co., Ltd. Inner Mongloia</t>
  </si>
  <si>
    <t>Xishui</t>
  </si>
  <si>
    <t>各种建筑用水泥的研制、开发、生产和销售及商品熟料的生产和销售。</t>
  </si>
  <si>
    <t>控股公司服务；矿产品（需前臵审批许可的项目除外）、建材产品、化工产品（需前臵审批许可的项目除外）、机器设备、五金产品、电子产品的销售；机械设备租赁；软件开发（需前臵审批许可的项目除）。（法律、行政法规、国务院决定规定应经许可的、未获许可不得生产经营）。</t>
  </si>
  <si>
    <t>公司系由内蒙古西卓子山草原水泥集团总公司作为主发起人、并联合内蒙古乌海西卓子山第三产业开发公司、内蒙古乌海西卓子山建筑安装公司、北京新天地互动多媒体技术有限公司、乌海市工业设计研究所共同发起，于1998年12月18日设立的股份公司。设立时公司总股本为10，000万股。其中，主发起人以净资产出资，折为国家股5，326万股；其他四家发起人分别以净资产、债权或现金出资，共折为法人股4674万股。经本次向社会公开发行人民币普通股6，000万股后，公司总股本已达16，000万元。</t>
  </si>
  <si>
    <t>乌海市</t>
  </si>
  <si>
    <t>内蒙古自治区乌海市海勃湾滨河区世景苑西4-21号</t>
  </si>
  <si>
    <t>016000</t>
  </si>
  <si>
    <t>0473-6953126</t>
  </si>
  <si>
    <t>xishuigufen@163.com</t>
  </si>
  <si>
    <t>吴振平,杜业勤,王红英</t>
  </si>
  <si>
    <t>xsgf_291@126.com</t>
  </si>
  <si>
    <t>600292</t>
  </si>
  <si>
    <t>国家电投集团远达环保股份有限公司</t>
  </si>
  <si>
    <t>CNE000001592</t>
  </si>
  <si>
    <t>SPIC Yuanda Environmental-Protection Co., Ltd.</t>
  </si>
  <si>
    <t>SPIC Yuanda</t>
  </si>
  <si>
    <t>废气治理、废水治理、固废治理以及节能减排项目工程建设、投资、运营、改造、副产品销售及技术服务。</t>
  </si>
  <si>
    <t>一般经营项目：废气、废水、固废治理，对节能减排项目进行投资；节能环保技术的研发、转让及咨询服务；节能环保产品制造、销售；节能减排工程项目管理。（以上经营范围法律、法规禁止的，不得从事经营；法律、法规限制的，取得相关许可或审批后，方可从事经营）</t>
  </si>
  <si>
    <t>公司系由四川省电力公司、重庆市建设投资公司、重庆发电厂、重庆电业局、天府矿务局、重庆煤炭工业公司、成都铁路局重庆铁路分局、四川电力建设一公司等八家国有大中型企业共同发起，于1994年6月30日以定向募集方式设立的股份有限公司，设立时公司总股本为10725万股。其中，发起人法人股共计8629.10万股。定向募集社会法人股2095.90万股。后因股权变更，公司第一大股东变更为重庆市电力公司，公司总股本未发生变化。经2000年10月13日上网定价发行人民币普通股6000万股后公司总股本已达16725万股。</t>
  </si>
  <si>
    <t>重庆市两江新区黄环北路10号1栋</t>
  </si>
  <si>
    <t>401122</t>
  </si>
  <si>
    <t>023-65933055</t>
  </si>
  <si>
    <t>023-65933000</t>
  </si>
  <si>
    <t>ydhb_dm@spic.com.cn</t>
  </si>
  <si>
    <t>王彭果,王牧,廖成林,王智,徐克美</t>
  </si>
  <si>
    <t>夏刚</t>
  </si>
  <si>
    <t>600293</t>
  </si>
  <si>
    <t>湖北三峡新型建材股份有限公司</t>
  </si>
  <si>
    <t>CNE0000014M8</t>
  </si>
  <si>
    <t>Hubei Sanxia New Building Materials Co., Ltd.</t>
  </si>
  <si>
    <t>Sanxia New Building Materials</t>
  </si>
  <si>
    <t>平板玻璃及玻璃深加工制品、石膏及制品等新型建材的生产与销售。</t>
  </si>
  <si>
    <t>通信产品、数码产品及配件的购销和维护、维修；通信设备、电子产品、通信产品、计算机、办公自动化设备、软硬件的技术开发（不含限制项目）及销售；网上从事电子产品的销售；平板玻璃及玻璃深加工制品、石膏及制品等新型建材的生产与销售；建材及非金属矿产品的销售；新型建材的科研与开发；经营本企业自产产品及相关技术的出口业务；经营本企业生产、科研所需的原辅材料、机械设备、仪器仪表、零配件及相关技术的进口业务；开展本企业的进料加工和“三来一补”业务。</t>
  </si>
  <si>
    <t>公司系由湖北省当阳玻璃厂、湖北应城石膏矿、当阳电力联营公司等三家共同发起，以定向募集方式于1993年3月26日设立。公司设立时总股本为12000万股，其中国家股5326万股，占总股本的44.38％；发起人法人股1827万股，占总股本的15.23％；募集法人股2687万股，占总股本的22.39％；内部职工股2160万股，占总股本的18％。1996年，公司以10股配3股的比例增资扩股，总股本增至15600万股。1997年3月，公司更名为“湖北三峡新型建材股份有限公司”。2000年8月28日公司采用上网定价发行的方式成功发行了5500万股人民币普通股，上市时总股本达21100万股。</t>
  </si>
  <si>
    <t>湖北省当阳市经济技术开发区</t>
  </si>
  <si>
    <t>444105</t>
  </si>
  <si>
    <t>0717-3280108</t>
  </si>
  <si>
    <t>0717-3285258</t>
  </si>
  <si>
    <t>zhanggc@sxxc.com.cn</t>
  </si>
  <si>
    <t>李燕红,陈泽桐,王辉</t>
  </si>
  <si>
    <t>刘正斌</t>
  </si>
  <si>
    <t>600295</t>
  </si>
  <si>
    <t>内蒙古鄂尔多斯资源股份有限公司</t>
  </si>
  <si>
    <t>CNE0000017T6</t>
  </si>
  <si>
    <t>Inner Mongolia Eerduosi Resources Co., Ltd.</t>
  </si>
  <si>
    <t>Erdos</t>
  </si>
  <si>
    <t>无毛绒、羊绒纱及羊绒衫等。</t>
  </si>
  <si>
    <t>生产销售无毛绒、羊绒纱、羊绒衫等羊绒制品。</t>
  </si>
  <si>
    <t>公司系由内蒙古鄂尔多斯羊绒衫厂于1995年9月独家发起设立，始以原国有净资产折为国家股22，600万股，经1995年9月25日首次发行外资股，上市时总股份33600万股。</t>
  </si>
  <si>
    <t>内蒙古自治区鄂尔多斯市东胜区达拉特南路102号</t>
  </si>
  <si>
    <t>0477-8543776</t>
  </si>
  <si>
    <t>0477-8536699</t>
  </si>
  <si>
    <t>zeng_gc@chinaerdos.com</t>
  </si>
  <si>
    <t>康喜,卢淑琼,史哲</t>
  </si>
  <si>
    <t>600297</t>
  </si>
  <si>
    <t>广汇汽车服务股份公司</t>
  </si>
  <si>
    <t>CNE000001576</t>
  </si>
  <si>
    <t>China Grand Automotive Services Co., Ltd.</t>
  </si>
  <si>
    <t>Grand Automotive</t>
  </si>
  <si>
    <t>乘用车经销与汽车服务业务及融资租赁业务。</t>
  </si>
  <si>
    <t>汽车及配件销售、二手车销售、汽车维修、汽车保险代理、汽车及配件进出口的项目开发；汽车装饰装潢、汽车租赁、汽车信息咨询。公司最终的经营范围以主管部门核准的经营范围为准。</t>
  </si>
  <si>
    <t>公司系由大连医药集团公司作为主要发起人(现已改制为“大连医药集团有限公司”)，以其下属的主营医药产品的经营性资产出资，联合大连经济技术开发区凯飞高技术发展中心(现改制为“大连凯飞化学股份有限公司”)、大连金斯曼医药科技开发有限公司、大连保税区德生国际经贸有限公司、大连唐兴汽车维修有限公司以现金出资，共同发起，于1999年7月30日设立的股份有限公司。设立时公司总股本为7500万股。其中，主发起人以净资产出资，折为国有法人股7290万股；其他四家发起人分别以现金投入，共折为法人股210万股。经2000年10月12日向社会公开发行人民币普通股4000万股后。公司总股本已达11500万股。</t>
  </si>
  <si>
    <t>辽宁省大连市甘井子区营升路九号</t>
  </si>
  <si>
    <t>021-24032833</t>
  </si>
  <si>
    <t>021-24032811</t>
  </si>
  <si>
    <t>IR@chinagrandauto.com</t>
  </si>
  <si>
    <t>http://www.chinagrandauto.com/cn/</t>
  </si>
  <si>
    <t>程晓鸣,梁永明,沈进军</t>
  </si>
  <si>
    <t>600298</t>
  </si>
  <si>
    <t>安琪酵母股份有限公司</t>
  </si>
  <si>
    <t>CNE0000014G0</t>
  </si>
  <si>
    <t>Angel Yeast Co., Ltd.</t>
  </si>
  <si>
    <t>Angel Yeast</t>
  </si>
  <si>
    <t>酵母及深加工产品、生物制品、食品添加剂、豆制品、奶制品、调味品、粮食制品的生产、销售。</t>
  </si>
  <si>
    <t>食品加工用酵母及酵母类制品（酵母，酵母葡聚糖，酵母浸出物，酵母抽提物，葡萄酒（黄酒，啤酒，超级酿酒高，酱油）活性干酵母，半干酵母，酵母核酸，酿酒酵母细胞壁，酵母多糖，酵母蛋白胨，酿酒曲），甜酒曲，软冰淇淋预拌粉、方便食品（其他方便食品）、营养酵母、烘焙糖、其他粮食加工品（谷物加工品、谷物粉类制成品）（分装）、淀粉及淀粉制品（分装）、调味料（固态、半固态）、鸡精、谷物粉类制成品、保健食品、食品添加剂、饮料（固体饮料类）、糖果制品（糖果）、水果制品（水果干制品）（分装）、蔬菜制品（蔬菜干制品（蔬菜粉及制品））（分装）、蜜饯、防潮糖粉生产销售；预包装食品、乳制品（含婴幼儿配方乳粉），保健食品销售（涉及许可经营项目，应取得相关部门许可后方可经营）。日化用品销售；生化产品的研制、开发、生产、销售（不含危险化学品、需持许可证经营的生化产品除外）；生化设备、自控仪表、电气微机工程的加工、安装、调试；货物进出口、技术进出口业务（国家限定进出口的货物及技术除外）；普通货运（涉及许可经营项目，应取得相关部门许可后方可经营）。片剂、颗粒剂、硬胶囊剂、原料药、干酵母（限持有效许可证的分支机构经营）。生产销售饲料；生产销售饲料添加剂（涉及许可经营项目，应取得相关部门许可后方可经营）；生产、销售肥料（无机肥除外）、水溶肥料（不含危险化学品类肥料）；生产销售日化用品原料；互联网信息服务（不包括新闻、出版、教育、药品和医疗器械以及电子公告服务等内容）；家用电器、厨房用具销售；职业技能培训（按批准文件核定的内容从事经营）。一类、二类和三类体外诊断试剂销售；普通实验室试剂（不含危险化学品、易制毒化学品）销售；设计、制作、代理、发布国内各类广告。</t>
  </si>
  <si>
    <t>公司是以湖北安琪生物集团有限公司为主要发起人，联合宜昌先锋科技发展有限公司、宜昌西陵酒业有限公司、贵州润丰(集团)实业有限公司、宜昌溢美堂调味品有限公司以发起方式，于1998年3月13日设立的股份有限公司。设立时公司总股本为10，070万股。其中，湖北安琪生物集团有限公司以净资产出资，折为国有法人股6，920万股；其余四家发起人均以现金出资，各折股为3150万股。经2000年8月3日向社会公开发行人民币普通股3500万股后，公司总股本已达13570万股。</t>
  </si>
  <si>
    <t>湖北省宜昌市城东大道168号（原宜昌市中南路24号）</t>
  </si>
  <si>
    <t>湖北省宜昌市城东大道168号</t>
  </si>
  <si>
    <t>443003</t>
  </si>
  <si>
    <t>0717-6369865、0717-6371088</t>
  </si>
  <si>
    <t>0717-6369865</t>
  </si>
  <si>
    <t>angel@angelyeast.com</t>
  </si>
  <si>
    <t>刘颖斐,蒋骁,沈致和,姜颖,李德军,夏成才</t>
  </si>
  <si>
    <t>0717-6371088</t>
  </si>
  <si>
    <t>zbj@angelyeast.com</t>
  </si>
  <si>
    <t>600299</t>
  </si>
  <si>
    <t>蓝星安迪苏股份有限公司</t>
  </si>
  <si>
    <t>CNE000001253</t>
  </si>
  <si>
    <t>Bluestar Adisseo Company</t>
  </si>
  <si>
    <t>Blue Star New Materials</t>
  </si>
  <si>
    <t>动物营养添加剂的研发、生产和销售。</t>
  </si>
  <si>
    <t>开展投资经营决策和业务管理、资金运作和财务管理、研究开发和技术支持、承接本公司集团内部的共享服务及境外公司的服务外包、员工培训与管理、市场营销服务及相关咨询服务、提供原材料采购管理及生产调度和物流分拨控制管理。从事营养品、动物、人体健康相关产品以及任何化学、生化产品的生产、批发、进出口、佣金代理(拍卖除外)，网上销售以及其他相关辅助服务，提供售后服务、维修、技术培训及咨询服务、相关技术、专利权、专有技术及许可权的转让，物流运输、仓储等相关配套服务。【依法须经批准的项目，经相关部门批准后方可开展经营活动】(以工商登记的结果为准)</t>
  </si>
  <si>
    <t>公司系由中国蓝星化学清洗总公司作为主发起人，并联合化工部橡胶工业研究设计院、化工部连云港研究设计院、化工部合成材料研究院和国营长风机器厂等四家企业共同发起设立的股份有限公司。设立时公司总股本为16000万股。其中，中国蓝星化学清洗总公司以净资产出资，折为国有法人股150980964股；其他四家发起人分别以现金300万元作为各自出资，共折为国有法人股9019036股。经2000年3月31日至4月1日向社会公开发行人民币普通股8000万股后，公司总股本已达24000万股。</t>
  </si>
  <si>
    <t>北京市海淀区花园东路30号花园饭店6201室</t>
  </si>
  <si>
    <t>北京市朝阳区北土城西路9号六楼</t>
  </si>
  <si>
    <t>010-61958799</t>
  </si>
  <si>
    <t>010-61958805</t>
  </si>
  <si>
    <t>investor-service@bluestar-adisseo.com</t>
  </si>
  <si>
    <t>郝志刚</t>
  </si>
  <si>
    <t>丁远,Jean Falgoux,宋立新</t>
  </si>
  <si>
    <t>陈礼</t>
  </si>
  <si>
    <t>600300</t>
  </si>
  <si>
    <t>维维食品饮料股份有限公司</t>
  </si>
  <si>
    <t>CNE000001378</t>
  </si>
  <si>
    <t>V V Food and Beverage Co., Ltd.</t>
  </si>
  <si>
    <t>V V Food and Beverage</t>
  </si>
  <si>
    <t>食品、饮料的制造，销售自产产品。</t>
  </si>
  <si>
    <t>饮料（产品类别限《食品生产许可证》核定范围）、保健食品生产（产品类别限《食品生产许可证》核定范围）、食品用塑料包装容器工具等制品[热罐用聚对二甲酸乙二醇酯（PET）瓶]生产、预包装食品、乳制品（不含婴幼儿配方奶粉）的批发及进出口业务。道路普通货物运输、货物专用运输（冷藏保鲜）、货物专用运输（罐式）服务，仓储服务（不涉及前置许可项目）、粮食收购、储藏、运输、销售等。食品、饮料的研究、开发，谷物、豆及薯类、包装材料的批发及进出口业务。（依法须经批准的项目，经相关部门批准后方可开展经营活动）</t>
  </si>
  <si>
    <t>公司系由维维集团、正禾食品、金元实业、恒天酒店和外方五丰食品为股东的徐州维维依法变更而成的中外合资股份有限公司。公司总股本为23000万股。其中，维维集团持有股份公司63.76%的股份，五丰食品持有股份公司36%的股份，正禾食品、金元实业和恒天酒店三家公司分别持有股份公司0.08%的股份。经本次向社会公开发行人民币普通股10，000万股后，公司总股本已达33，000万股。</t>
  </si>
  <si>
    <t>江苏省徐州市维维大道300号</t>
  </si>
  <si>
    <t>221111</t>
  </si>
  <si>
    <t>0516-83290169</t>
  </si>
  <si>
    <t>0516-83394888</t>
  </si>
  <si>
    <t>vvzqb@vvgroup.com</t>
  </si>
  <si>
    <t>罗栋梁,侯立松,张玉明</t>
  </si>
  <si>
    <t>赵惠卿</t>
  </si>
  <si>
    <t>dingjl@vvgroup.com</t>
  </si>
  <si>
    <t>600301</t>
  </si>
  <si>
    <t>ST南化</t>
  </si>
  <si>
    <t>南宁化工股份有限公司</t>
  </si>
  <si>
    <t>CNE0000013B3</t>
  </si>
  <si>
    <t>Nanning Chemical Industry Co., Ltd.</t>
  </si>
  <si>
    <t>NNCI</t>
  </si>
  <si>
    <t>烧碱、聚氯乙烯、氯乙酸、敌百虫、强氯精等产品的生产、销售。</t>
  </si>
  <si>
    <t>危险化学品的批发（按危险化学品经营许可证核定的内容及有效期限开展经营）（具体以登记机关核定的为准）；化工设计、科研、技术咨询、国内贸易(国家有专项规定的除外)，经营本企业自产产品及技术的出口业务；经营本企业生产所需的原辅材料、仪器仪表、机械设备、零配件及技术的进口业务（国家限定公司经营和国家禁止进出口的商品除外）；经营进料加工和“三来一补”业务。</t>
  </si>
  <si>
    <t>公司系由南宁化工集团有限公司作为主要发起人，联合南宁统一糖业有限责任公司、南宁味精厂、邕宁县纸业有限公司及广西赖氨酸厂共同发起，于1998年6月8日设立的股份有限公司。设立时公司总股本为11225.7795万股。其中，南宁化工集团有限公司以净资产出资，折股为11，076.2795万股，其他四家企业以现金出资，共折股为149.5万股。经本次向社会公开发行人民币普通股4，000万股后，公司总股本已达15225.7795万股。</t>
  </si>
  <si>
    <t>广西壮族自治区南宁市良庆区银海大道1223号</t>
  </si>
  <si>
    <t>广西壮族自治区南宁市良庆区银海大道1223号中国东盟进出口大宗商品展示交易中心楼7楼</t>
  </si>
  <si>
    <t>530031</t>
  </si>
  <si>
    <t>0771-4821093</t>
  </si>
  <si>
    <t>nh@nn.col.com.cn</t>
  </si>
  <si>
    <t>www.nnchem.com</t>
  </si>
  <si>
    <t>王若晨,杨建军,徐全华</t>
  </si>
  <si>
    <t>唐桂兴</t>
  </si>
  <si>
    <t>600302</t>
  </si>
  <si>
    <t>西安标准工业股份有限公司</t>
  </si>
  <si>
    <t>CNE0000015X2</t>
  </si>
  <si>
    <t>Xi'an Typical Industries Co., Ltd.</t>
  </si>
  <si>
    <t>Typical</t>
  </si>
  <si>
    <t>生产、销售高速平缝机、高速包缝机、中高速厚料平缝机及高速绷缝机等各类缝制设备。</t>
  </si>
  <si>
    <t>许可经营项目：住宿及餐饮服务。（依法须经批准的项目，经相关部门批准后方可开展经营活动。）一般经营项目：系列工业缝制设备、特种工业缝纫机、机电一体化产品、机械设备、缝制机械配件的研制、开发、生产及销售；房屋及设备租赁；本企业产品的技术咨询、技术转让、技术服务；系统内职员工技术培训；高新技术产业的投资开发；房地产综合开发及物业管理（审批后经营）；信息咨询服务（除专项审批项目）；经营本企业自产产品及技术的出口业务；经营本企业生产所需的原辅材料、仪器仪表、机械设备、零部件及技术的进出口业务；经营进料加工和“三来一补”业务。（依法须经批准的项目，经相关部门批准后方可开展经营活动。）</t>
  </si>
  <si>
    <t>公司是经西安市经济体制改革委员会市体改发[1999]22号文以及西安市人民政府市政函[1999]23号文批准，由中国标准缝纫机集团有限公司联合吴江市菀坪镇工业瓮、陕西信托投资有限公司、西安市临潼区新丰缝纫机零件厂以及庆安集团有限公司四家企业，以发起设立方式设立的股份有限公司。1999年5月28日在西安市工商行政管理局注册登记，营业执照号为62800168-2。公司的总股本为114504000股。其中国家股98031000股，国有法人股2100000股，社会法人股14373000股。 公司是由中国标准缝纫机集团有限公司联合吴江市菀坪镇工业公司、陕西信托投资有限公司、西安市临潼区新丰缝纫机零件厂以及庆安集团有限公司四家企业，以发起设立方式设立的股份有限公司。1999年5月28日注册登记。主发起人标准集团以其拥有的经营性资产、股权及权益折为国家股9，803.1万股。吴江市菀坪镇工业公司以其所持股权折为社会法人股1，367.3万股；后三者共以货币资金折为国有法人股210万股及70万股，总股本为11，450.4万股。公司本次拟公开发行4，500万股社会公众股。</t>
  </si>
  <si>
    <t>陕西省西安市太白南路335号</t>
  </si>
  <si>
    <t>710068</t>
  </si>
  <si>
    <t>029-88279352</t>
  </si>
  <si>
    <t>029-88279160</t>
  </si>
  <si>
    <t>zqb@chinatypical.com</t>
  </si>
  <si>
    <t>杨建君,张禾,李鹏飞</t>
  </si>
  <si>
    <t>赵旭</t>
  </si>
  <si>
    <t>高冉</t>
  </si>
  <si>
    <t>600303</t>
  </si>
  <si>
    <t>辽宁曙光汽车集团股份有限公司</t>
  </si>
  <si>
    <t>CNE000001691</t>
  </si>
  <si>
    <t>Liaoning SG Automotive Group Co., Ltd.</t>
  </si>
  <si>
    <t>SG Automotive</t>
  </si>
  <si>
    <t>高会恩</t>
  </si>
  <si>
    <t>本公司实际从事的主要业务是轻型汽车的前后桥总成、制动器、齿轮、半轴及轴套类零配件的生产和经营。</t>
  </si>
  <si>
    <t>制造、加工：汽车前后桥、汽车底盘、汽车零部件；汽车修理(设分支销售汽车及零配件)；经营本企业及所属企业自产产品及相关技术的出口业务；经营本企业及所属企业生产科研所需的原辅材料、机器设备、仪器仪表、及相关技术进口业务(国家限定公司经营和国家禁止进出口的商品及技术除外)；经营进料加工和“三来一补”业务；仓储(不含危险品)、供暖服务、技术服务。</t>
  </si>
  <si>
    <t>公司是在对丹东曙光车桥总厂(以下简称为“总厂”)进行改组的基础上，由丹东曙光车桥总厂、中国农业银行丹东市支行和交通银行丹东支行共同发起，以定向募集方式设立的股份公司。设立时公司总股本为3844.5万股。1994年2月，公司增资扩股155.5万元，增资扩股后，公司总股本增至4000万股。1999年6月，公司向全体股东按每10股送2.5股比例派送红股。送股后，公司总股本增加到5，000万股，其中法人股3，875万股，内部职工股1，125万股。经2000年12月11日向社会公开发行人民币普通股4000万股后，公司总股本已达9000万股。</t>
  </si>
  <si>
    <t>丹东市</t>
  </si>
  <si>
    <t>118001</t>
  </si>
  <si>
    <t>0415-4146825</t>
  </si>
  <si>
    <t>0415-4142821</t>
  </si>
  <si>
    <t>dongban@sgautomotive.com</t>
  </si>
  <si>
    <t>赵航,于敏,徐志华</t>
  </si>
  <si>
    <t>梁文利</t>
  </si>
  <si>
    <t>600305</t>
  </si>
  <si>
    <t>江苏恒顺醋业股份有限公司</t>
  </si>
  <si>
    <t>CNE000001725</t>
  </si>
  <si>
    <t>Jiangsu Hengshun Vinegar-industry Co., Ltd.</t>
  </si>
  <si>
    <t>Hengshun Vinegar</t>
  </si>
  <si>
    <t>食醋、调味品、酱油系列产品的生产销售。</t>
  </si>
  <si>
    <t>生产销售食醋、酱油、酱菜、复合调味料、调味剂等系列调味品；副食品；粮油制品；饮料；色酒；恒顺牌恒顺胶囊及相关保健食品的生产、销售；粮食收购；预包装食品兼散装食品的批发与零售；调味品研发服务；技术转让服务；技术咨询服务，软件开发服务、软件咨询服务、软件测试服务；信息系统集成；电子商务；包装设计、展示设计、广告设计、创意策划、文印晒图服务；商标和著作权转让服务；知识产权服务；会议展览服务；食品机械加工销售；自营和代理各类商品及技术的进出口业务；货物运输。</t>
  </si>
  <si>
    <t>公司系由镇江恒顺酱醋有限公司整体变更而来。经江苏天衡会计师事务所审计，镇江恒顺酱醋有限公司截止1999年6月30日，总资产为18，427.77万元，净资产为8，715万元，根据《公司法》的规定以1:1的比例折合为公司股本8，715万股。经2001年1月5日向社会公开发行4000万人民币普通股后，公司总股本已达12，715万元。</t>
  </si>
  <si>
    <t>江苏省镇江市丹徒新城恒顺大道66号</t>
  </si>
  <si>
    <t>212028</t>
  </si>
  <si>
    <t>0511-85307777</t>
  </si>
  <si>
    <t>0511-85307711</t>
  </si>
  <si>
    <t>wcy08@163.com</t>
  </si>
  <si>
    <t>史丽萍,任永平,卫祥云</t>
  </si>
  <si>
    <t>李国权</t>
  </si>
  <si>
    <t>0511-85236003</t>
  </si>
  <si>
    <t>0511-85307711-7798</t>
  </si>
  <si>
    <t>600306</t>
  </si>
  <si>
    <t>沈阳商业城股份有限公司</t>
  </si>
  <si>
    <t>CNE0000016B6</t>
  </si>
  <si>
    <t>Shenyang Commercial City Co., Ltd.</t>
  </si>
  <si>
    <t>S.Y.C.C.</t>
  </si>
  <si>
    <t>国内一般商业贸易、进出口贸易。</t>
  </si>
  <si>
    <t>国内一般商业贸易（国家专营、专卖、专控商品需持证经营）；房屋、场地租赁；劳务服务、仓储运输服务；广告业务（分支机构经营）；预包装食品、散装食品、酒类、卷烟、雪茄零售；农副产品收购。乳制品（含婴幼儿配方乳粉）；初级农产品(含蔬菜)、水产品销售；单纯火锅；单纯烧烤；全部使用半成品加工；中餐类制售；西餐类制售；日餐类制售；韩餐类制售；含凉菜；含裱花蛋糕；含生食海产品；冷热饮品制售；现榨饮料；主食、热菜、面食、其他；图书报刊；滑冰场管理服务；计划生育和性保健用品。</t>
  </si>
  <si>
    <t>公司系由沈阳商业城(集团)作为主发起人，联合沈阳市联营公司、沈阳储运集团公司、沈阳铁西商业大厦、沈阳化工原料总公司四家企业，于1999年7月26日共同发起设立的股份有限公司。设立时公司总股本为7，500万股。2000年4月26日，公司吸收合并沈阳铁百股份有限公司，总股本变更为9，203万股。经2000年12月11日向社会公开发行人民币普通股4，500万股后，公司总股本已达13，703万股。</t>
  </si>
  <si>
    <t>辽宁省沈阳市沈河区青年大街185号茂业中心写字间23楼CD单元</t>
  </si>
  <si>
    <t>110011</t>
  </si>
  <si>
    <t>024-24865832</t>
  </si>
  <si>
    <t>sycgf3801@sina.com.cn</t>
  </si>
  <si>
    <t>彭时代,孙庆峰,黄益建</t>
  </si>
  <si>
    <t>张建佐、张智</t>
  </si>
  <si>
    <t>600307</t>
  </si>
  <si>
    <t>甘肃酒钢集团宏兴钢铁股份有限公司</t>
  </si>
  <si>
    <t>CNE000001600</t>
  </si>
  <si>
    <t>Gansu Jiu Steel Group Hongxing Iron and Steel Co., Ltd.</t>
  </si>
  <si>
    <t>Jiuquan Iron</t>
  </si>
  <si>
    <t>钢铁压延加工、金属制品的生产、批发零售。</t>
  </si>
  <si>
    <t>金属冶炼和压延加工，矿产品、金属制品及化工产品的批发和零售，铁矿采选、石灰石开采，炼焦，电力、热力、燃气及水生产和供应，铁路、道路货物运输，仓储物流，金属制品、机械和设备修理，工程和技术研究和试验发展，质检和工程技术服务，科技推广和应用服务；进出口贸易（国家限制禁止项目除外）。</t>
  </si>
  <si>
    <t>公司是1999年4月17日由酒泉钢铁（集团）有限责任公司作为主要发起人，联合兰州铁路局、甘肃省电力公司、金川有色金属公司、西北永新化工股份有限公司以发起方式设立的股份有限公司。主要发起人将其所属的经营性资产折为51，500万股，其余四家单位以现金方式按相同比例折为1300万股。1999年4月21日注册登记.2000年11月30日上网定价发行人民币普通股2亿股.公司万股A股于2000年12月20日上市流通。</t>
  </si>
  <si>
    <t>甘肃省嘉峪关市雄关东路12号</t>
  </si>
  <si>
    <t>0937-6715370</t>
  </si>
  <si>
    <t>0937-6715507</t>
  </si>
  <si>
    <t>jgzqb@jiugang.com</t>
  </si>
  <si>
    <t>www.jisco.cn/structure/hongxinggufen.htm</t>
  </si>
  <si>
    <t>高冠江,李闯,聂兴凯</t>
  </si>
  <si>
    <t>阮强</t>
  </si>
  <si>
    <t>高兴禄(代)</t>
  </si>
  <si>
    <t>0937-6715710</t>
  </si>
  <si>
    <t>irjg@jiugang.com</t>
  </si>
  <si>
    <t>雒涛</t>
  </si>
  <si>
    <t>600308</t>
  </si>
  <si>
    <t>山东华泰纸业股份有限公司</t>
  </si>
  <si>
    <t>CNE0000014Y3</t>
  </si>
  <si>
    <t>Shandong Huatai Paper Co., Ltd.</t>
  </si>
  <si>
    <t>Huatai Paper</t>
  </si>
  <si>
    <t>造纸，非出版物印刷，纸制品加工及纸料加工。</t>
  </si>
  <si>
    <t>造纸；纸制品及纸料加工；热电（自用）；化工产品（不含化学危险品）及机械制造、销售；纸浆的生产、销售；批准范围内的本企业自产产品及相关技术的进出口业务。</t>
  </si>
  <si>
    <t>公司前身为东营市造纸厂。1993年1月其以净资产出资，折为528.502万股；同时向社会法人及个人各募50万股。1993年2月向职工募集100万股。1994年3月公司将每股面值10元的股权证拆细为每股面值1元；对发起人股按1.3:1的比例进行折股；按拆细、折股清理后的股本以10:1的比例送红股。1996年12月公司在剥离非经营性资产时相应核减发起人股178.608万股。公司总股本变更为5393.33万股。1997年6月公司以1996年末股本总数为基数实施送股，送股比例10:9。1997年6月28日公司更名为“山东华泰纸业股份有限公司”。经2000年9月8日和2000年9月9日向社会公开发行了人民币普通股9000万股后，公司总股本已达10247.3308万股。</t>
  </si>
  <si>
    <t>257335</t>
  </si>
  <si>
    <t>0546-6871957</t>
  </si>
  <si>
    <t>htzq@huatai.com</t>
  </si>
  <si>
    <t>刘俊彦,王泽风,王莉</t>
  </si>
  <si>
    <t>魏文光</t>
  </si>
  <si>
    <t>0546-7798799</t>
  </si>
  <si>
    <t>0546-6888018</t>
  </si>
  <si>
    <t>htjtzq@163.com</t>
  </si>
  <si>
    <t>600309</t>
  </si>
  <si>
    <t>万华化学集团股份有限公司</t>
  </si>
  <si>
    <t>CNE0000016J9</t>
  </si>
  <si>
    <t>Wanhua Chemical Group Co., Ltd.</t>
  </si>
  <si>
    <t>Wanhua Chemical</t>
  </si>
  <si>
    <t>聚氨酯及助剂、异氰酸酯及衍生产品的开发、生产、销售铁路专线运输、货物装卸、仓储和仓库租赁。</t>
  </si>
  <si>
    <t>安全生产许可证范围内危险化学品的生产；许可证范围内铁路专用线经营；丙烷、正丁烷的带有存储设施的经营、仓储经营（以上经营项目有效期限以许可证为准）；聚氨酯及助剂、异氰酸酯及衍生产品的开发、技术服务及相关技术人员培训；批准范围内的自营进出口业务；化工产品（不含危险化学品）销售。（依法须经批准的项目，经相关部门批准后方可开展经营活动）。</t>
  </si>
  <si>
    <t>公司系由烟台万华合成革集团有限公司为主发起人，联合烟台东方电子信息产业集团有限公司、烟台冰轮股份有限公司、烟台氨纶集团有限公司和红塔兴业投资有限公司，以发起方式设立的股份有限公司。设立时公司总股本为8000万股。其中，主发起人以净资产出资，折股为7460万股，其它发起人均以现金出资，共折股为540万股。经2000年12月15日向社会公开发行人民币普通股4000万股后，公司总股本已达12，000万股。</t>
  </si>
  <si>
    <t>山东省烟台市开发区天山路17号</t>
  </si>
  <si>
    <t>山东省烟台市幸福南路7号</t>
  </si>
  <si>
    <t>264002</t>
  </si>
  <si>
    <t>0535-6837888-8537</t>
  </si>
  <si>
    <t>0535-6837894</t>
  </si>
  <si>
    <t>stocks@whchem.com</t>
  </si>
  <si>
    <t>王宝桐,鲍勇剑,张万斌,张晓荣</t>
  </si>
  <si>
    <t>0535-6698537</t>
  </si>
  <si>
    <t>600310</t>
  </si>
  <si>
    <t>广西桂东电力股份有限公司</t>
  </si>
  <si>
    <t>CNE000001741</t>
  </si>
  <si>
    <t>Guangxi Guidong Electric Power Co., Ltd.</t>
  </si>
  <si>
    <t>Guidong Electric</t>
  </si>
  <si>
    <t>水电生产和销售业务及发、供电组成的地方电网业务。</t>
  </si>
  <si>
    <t>发电、供电，电力投资开发、电力实业、电力工程设计和安装、供水、公路建设等。</t>
  </si>
  <si>
    <t>公司于1998年12月4日由广西贺州地区电业、广西那板水力发电厂、广西贺州供电、广西昭平县电力、钟山县电力公司和富川瑶族自治县电力公司共同发起设立.广西贺州地区电业以评估后的经营性净资产17036万元，按1:0.6501的折股比例折为11075万股；其他发起人分别以现金投入按比例折为40万股、15万股、15万股、15万股、15万股，总股本为11175万股.公司4500万股A股于2001年1月12日上网定价发行，如发行成功总股本将增至15675万股。</t>
  </si>
  <si>
    <t>贺州市</t>
  </si>
  <si>
    <t>广西壮族自治区贺州市平安西路12号</t>
  </si>
  <si>
    <t>542899</t>
  </si>
  <si>
    <t>0774-5297796、0774-5283977</t>
  </si>
  <si>
    <t>0774-5283343</t>
  </si>
  <si>
    <t>600310@gdep.com.cn</t>
  </si>
  <si>
    <t>薛有冰,陶雄华,张青</t>
  </si>
  <si>
    <t>0774-5297796、5283977</t>
  </si>
  <si>
    <t>0774-5285255</t>
  </si>
  <si>
    <t>经天律师事务所</t>
  </si>
  <si>
    <t>600311</t>
  </si>
  <si>
    <t>甘肃荣华实业(集团)股份有限公司</t>
  </si>
  <si>
    <t>CNE000001873</t>
  </si>
  <si>
    <t>Gansu Ronghua Industry Group Co., Ltd.</t>
  </si>
  <si>
    <t>Ronghua Industry</t>
  </si>
  <si>
    <t>玉米淀粉及其副产品（玉米胚芽、纤维渣、粗蛋白、蛋白粉等）、农用地膜的生产和销售。</t>
  </si>
  <si>
    <t>谷氨酸、生物发酵肥、淀粉及其副产品、饲料、包装材料、塑料制品的生产、批发零售，建筑材料、农副产品的批发零售（不含粮食批发），农业种植、养殖；本企业及成员企业自产产品及相关技术的出口；本企业生产、科研所需的原辅材料、机械设备、仪器仪表、零部件及相关技术的进口、本企业的进料加工和“三来一补”（均不含国家限制和禁止的项目）；玉米收购。</t>
  </si>
  <si>
    <t>由甘肃省武威淀粉厂作为主发起人，联合甘肃省武威荣华工贸总公司、甘肃省武威塑料农膜厂、甘肃宜发投资发展有限公司和甘肃省武威饴糖厂于1998年11月共同发起设立的。</t>
  </si>
  <si>
    <t>甘肃省武威市东关街荣华路1号</t>
  </si>
  <si>
    <t>0935-6151222</t>
  </si>
  <si>
    <t>0935-6151333</t>
  </si>
  <si>
    <t>gansuronghua@163.com</t>
  </si>
  <si>
    <t>党琳,马军,常红军</t>
  </si>
  <si>
    <t>rhxyongqin@163.com</t>
  </si>
  <si>
    <t>600312</t>
  </si>
  <si>
    <t>河南平高电气股份有限公司</t>
  </si>
  <si>
    <t>CNE000001774</t>
  </si>
  <si>
    <t>Henan Pinggao Electric Co., Ltd.</t>
  </si>
  <si>
    <t>Pinggao Electric</t>
  </si>
  <si>
    <t>研发、制造、销售高压、超高压、特高压等高端开关设备、控制设备及其配件；技术服务；技术咨询以及公司自产产品及相关技术的进出口业务</t>
  </si>
  <si>
    <t>高压开关、输配电及控制设备（含变压器、互感器、柱上开关、配电自动化终端、输变电设备在线监测装臵等）、预装变电站、移动变电站、避雷器、仪器仪表等电气产品和器材的研发、生产、安装、销售、维修及技术开发、技术转让、技术服务、技术培训；咨询服务（国家专项规定的除外）；对外进出口贸易（国家限定或禁止进出口商品及技术除外），投资及投资管理；锅炉、压力容器、压力管道的研发、生产、销售、安装、改造及维修（凭有效许可证经营）；模具及其他工具制造；橡胶制品、绝缘制品（不含危化品）制造；气体回收净化处理、检测、监测设备制造；电力工程总承包服务；承包与其实力、规模、业绩相适应的国外工程项目；承装（修、试）电力设施；设备融资租赁；电力供应；电气产品贸易代理；租赁场地、房屋及设备；道路普通货物运输，大型物件运输。</t>
  </si>
  <si>
    <t>1998年12月我国三大高压开关设备制造商之一，国家大型一类企业———平顶山天鹰集团有限责任公司以主营业务资产为主体联合南昌科瑞集团有限公司、北京亚太世纪科技发展有限责任公司、北京瑞泽网络销售有限责任公司、平顶山天鹰投资咨询有限责任公司5家发起人发起设立平顶山平高电气有限责任公司，1999年6月整体变更为河南平高电气股份有限公司。经2001年1月15日向社会公众公开发行人民币的普通股6000万股后，公司总股本为18，350万股。</t>
  </si>
  <si>
    <t>平顶山市</t>
  </si>
  <si>
    <t>河南省平顶山市南环东路22号</t>
  </si>
  <si>
    <t>467001</t>
  </si>
  <si>
    <t>0375-3804064、0375-3804063、0375-3804039</t>
  </si>
  <si>
    <t>0375-3804464</t>
  </si>
  <si>
    <t>pinggao@pinggao.sgcc.com.cn、changyb@pinggao.sgcc.com.cn</t>
  </si>
  <si>
    <t>李涛,王天也,吴翊</t>
  </si>
  <si>
    <t>庞庆平</t>
  </si>
  <si>
    <t>0375-3804990</t>
  </si>
  <si>
    <t>xiangy1397@163.com</t>
  </si>
  <si>
    <t>600313</t>
  </si>
  <si>
    <t>中农发种业集团股份有限公司</t>
  </si>
  <si>
    <t>CNE0000016R2</t>
  </si>
  <si>
    <t>Zhongnongfa Seed Industry Group Co., Ltd.</t>
  </si>
  <si>
    <t>Zhongnongfa Seed</t>
  </si>
  <si>
    <t>农作物种子选育加工、化肥等农资贸易和特种种养殖业务。</t>
  </si>
  <si>
    <t>油料作物、花卉、剑麻的种植、加工、销售；粮食种植；水产品养殖；蔬菜、水果的种植、加工；粮食、水产品加工；饲料添加剂、针纺织品及服装、皮革制品的生产、销售(不在北京地区开展上述的种植、养殖、生产及加工活动)；农业高新技术及产品的开发、技术转让、技术服务；种子加工设备、检验仪器的销售、安装；饲料销售；金属材料、焦碳、橡胶及制品、化工产品及化工轻工材料(危险化学品除外)、建筑材料、木材、机械电器设备、工艺美术品、土畜产品、百货、五金交电、电子计算机及其配件、胶合板的销售；进出口业务；货物仓储服务；对农业、食品业的投资、管理；与上述业务相关的信息咨询服务；对住宿、餐饮、文化娱乐项目的投资管理。</t>
  </si>
  <si>
    <t>公司系由中国农垦（集团）总公司作为主发起人，联合江苏省农垦集团有限公司、江苏大圣集团有限公司、中国水果与蔬菜有限公司以及天津开发区兴业房地产投资有限公司，于1999年8月13日共同发起设立的股份有限公司。设立时公司总股本为17220万股。经2000年12月22日向社会公开发行人民币普通股8000万股后，公司总股本已达25220万股。</t>
  </si>
  <si>
    <t>北京市西城区民丰胡同31号5幢318室</t>
  </si>
  <si>
    <t>北京市西城区西单民丰胡同31号中水大厦3层</t>
  </si>
  <si>
    <t>010-88067521</t>
  </si>
  <si>
    <t>010-88067519</t>
  </si>
  <si>
    <t>zhongnongfazhongye@163.com</t>
  </si>
  <si>
    <t>www.znfzy.com</t>
  </si>
  <si>
    <t>周建如,王一鸣,景旭</t>
  </si>
  <si>
    <t>010-56342171</t>
  </si>
  <si>
    <t>010-56342170</t>
  </si>
  <si>
    <t>600315</t>
  </si>
  <si>
    <t>上海家化联合股份有限公司</t>
  </si>
  <si>
    <t>CNE0000017K5</t>
  </si>
  <si>
    <t>Shanghai Jahwa United Co., Ltd.</t>
  </si>
  <si>
    <t>Shanghai Jahwa</t>
  </si>
  <si>
    <t>开发和生产日用化学制品原辅材料、包装容器。</t>
  </si>
  <si>
    <t>开发和生产化妆品，化妆用品及饰品，日用化学制品及原辅材料，包装容器，香精香料，清凉油，清洁制品，卫生制品，消毒制品，洗涤用品，口腔卫生用品，纸制品及湿纸巾，蜡制品，驱杀昆虫制品和驱杀昆虫用电器装置，美容美发用品及服务，日用化学品及化妆品技术服务，药品研究开发和技术转让，销售公司自产产品，从事货物及技术的进出口业务，食品销售，食品添加剂的销售。</t>
  </si>
  <si>
    <t>公司系由上海家化（集团）有限公司、上实日用化学品控股有限公司、上海工业投资（集团）有限公司、福建恒安（集团）有限公司、上海广虹（集团）公司、上海惠盛实业有限公司等六家原上海家化有限公司的股东以所持上海家化有限公司的权益作为出资，将上海家化有限公司整体变更而成的股份有限公司，整体变更时以家化有限公司1999年6月30日之帐面净资产值287494708.66元折合为公司的股本28749万元，剩余的4708.66元记入公司的资本公积金。2000年7月26日，公司在原股本28749万元基础上按照1:0.6609进行同比例调整股本，调整后公司总股本变更为19000万元，原股本与调整后股本的差额9749万元列入公司资本公积金。经2001年2月20日向社会公开发行人民币普通股8000万股后，公司总股本已达7000万股。</t>
  </si>
  <si>
    <t>上海市保定路527号</t>
  </si>
  <si>
    <t>上海市杨浦区江湾城路99号5幢</t>
  </si>
  <si>
    <t>200438</t>
  </si>
  <si>
    <t>021-35907000</t>
  </si>
  <si>
    <t>021-65458990</t>
  </si>
  <si>
    <t>contact@jahwa.com.cn</t>
  </si>
  <si>
    <t>黄钰昌,孙大建,王鲁军</t>
  </si>
  <si>
    <t>021-35907666</t>
  </si>
  <si>
    <t>hanmin@jahwa.com.cn</t>
  </si>
  <si>
    <t>陆地</t>
  </si>
  <si>
    <t>600316</t>
  </si>
  <si>
    <t>江西洪都航空工业股份有限公司</t>
  </si>
  <si>
    <t>CNE0000015N3</t>
  </si>
  <si>
    <t>Jiangxi Hongdu Aviation Industry Co., Ltd.</t>
  </si>
  <si>
    <t>Hongdu Aviation</t>
  </si>
  <si>
    <t>洪蛟</t>
  </si>
  <si>
    <t>基础教练机、通用飞机、其他航空产品及零部件的设计、研制、生产、销售、维修及相关业务和进出口贸易。</t>
  </si>
  <si>
    <t>基础教练机、通用飞机、其他航空产品及零件部件的设计、研制、生产、销售、维修及相关业务和进出口贸易；航空产品的转包生产；航空科学技术开发、咨询、服务、引进和转让；普通机械、五交化、金属材料及制品、仪器仪表、电器机械及器材、建筑材料等的制造、销售；金属表面处理、热处理；资产租赁及工商行政管理机关批准的其他业务。</t>
  </si>
  <si>
    <t>公司系由江西洪都航空工业集团有限责任公司为主发起人，联合南昌长江机械工业公司、宜春第一机械厂、江西爱民机械厂和江西第二机床厂，于1999年12月16日共同发起设立的股份有限公司。设立时公司总股本为8000万股，其中，主发起人以净资产出资，折为国有法人股7664.6万股；其他发起人均以现金出资，共折股为335.4万股。经2000年11月16日向社会公开发行人民币普通股6000万股后，公司总股本已达14，000万股。</t>
  </si>
  <si>
    <t>江西省南昌市新溪桥</t>
  </si>
  <si>
    <t>330024</t>
  </si>
  <si>
    <t>0791-88469749</t>
  </si>
  <si>
    <t>0791-88467843</t>
  </si>
  <si>
    <t>hdaajx@public.nc.jx.cn</t>
  </si>
  <si>
    <t>www.hongdu-aviation.com</t>
  </si>
  <si>
    <t>黄亿红,宛虹,郭卫东,罗飞</t>
  </si>
  <si>
    <t>曹春</t>
  </si>
  <si>
    <t>caoc@hongdu-aviation.com</t>
  </si>
  <si>
    <t>600317</t>
  </si>
  <si>
    <t>营口港务股份有限公司</t>
  </si>
  <si>
    <t>CNE0000019S4</t>
  </si>
  <si>
    <t>Yingkou Port Liability Co., Ltd.</t>
  </si>
  <si>
    <t>Yingkou Port</t>
  </si>
  <si>
    <t>司政(代)</t>
  </si>
  <si>
    <t>港口装卸、堆存、运输服务。</t>
  </si>
  <si>
    <t>码头及其他港口设施服务，货物装卸，仓储服务，船舶港口服务，港口设施设备和港口机械的租赁、维修服务，钢结构工程，机件加工销售，港口机械、汽车配件、钢材、建材、橡胶制品销售，苫垫及劳保用品制作、销售，尼龙绳生产、销售，汽车修理，托辊生产、销售，港口起重运输机械设备制造安装销售，皮带机、斗轮机、拖车设备制造安装销售，起重设备维修、保养服务，供暖服务，物业管理，五金电器、水暖器材、日用品、办公用品、木制品、化工产品（危险品除外）销售，汽车租赁服务，房屋租赁服务，围油栏作业，船舶垃圾接收。（依法须经批准的项目，经相关部门批准后方可开展经营活动）。</t>
  </si>
  <si>
    <t>公司是由营口港务局作为主发起人，联合大连吉粮海运有限公司、辽宁省五金矿产进出口公司、吉林省利达经济贸易中心、中粮辽宁粮油进出口公司四家发起人共同发起设立。于2000年3月22日成立注册资本为人民币15，000万元。经2002年1月16日在上交所发行10000万股后，公司总股本为25000万股。</t>
  </si>
  <si>
    <t>115007</t>
  </si>
  <si>
    <t>0417-6268506</t>
  </si>
  <si>
    <t>ykplc@ykport.com.cn</t>
  </si>
  <si>
    <t>戴大双,张大鸣,张先治,王丰</t>
  </si>
  <si>
    <t>zzx@ykport.com.cn</t>
  </si>
  <si>
    <t>600318</t>
  </si>
  <si>
    <t>安徽新力金融股份有限公司</t>
  </si>
  <si>
    <t>CNE0000015Q6</t>
  </si>
  <si>
    <t>Anhui Xinli Finance Co., Ltd.</t>
  </si>
  <si>
    <t>Chaodong Cement</t>
  </si>
  <si>
    <t>各种建筑用水泥及钢结构建材产品的生产和销售。</t>
  </si>
  <si>
    <t>互联网信息服务，金融信息咨询服务，经济信息咨询，计算机网络技术开发及服务；投资管理及咨询；广告业务；房屋租赁；物业管理。（依法须经批准的项目，经相关部门批准后方可开展经营活动）</t>
  </si>
  <si>
    <t>公司由安徽省巢湖水泥厂、东关水泥厂、安徽省巢湖市富煌轻型建材有限责任公司、巢湖地区物资建筑材料总公司、巢湖市安得房地产有限责任公司、巢湖金建物资有限公司共同发起设立。前三者将其经营性资产投入股份公司，后三者分别以现金方式投入。六家发起人投入股份公司折股为12，000万股.1999年4月领取执照。1999年11日巢湖、东关水泥厂所持有公司国有法人股由新组建安徽巢东水泥集团公司持有。2000年11月采用上网定价、向二级市场配售相结合的方法发行人民币普通股8000万股。</t>
  </si>
  <si>
    <t>安徽省巢湖市长江西路269号</t>
  </si>
  <si>
    <t>安徽省巢湖市居巢区银屏镇海昌大道</t>
  </si>
  <si>
    <t>238001</t>
  </si>
  <si>
    <t>0551-88610368、0551-88610077</t>
  </si>
  <si>
    <t>0551-82391918</t>
  </si>
  <si>
    <t>cddms@vip.sina.com</t>
  </si>
  <si>
    <t>蒋本跃,黄攸立</t>
  </si>
  <si>
    <t>0551-88610368, 88610077</t>
  </si>
  <si>
    <t>付林</t>
  </si>
  <si>
    <t>600319</t>
  </si>
  <si>
    <t>潍坊亚星化学股份有限公司</t>
  </si>
  <si>
    <t>CNE0000017J7</t>
  </si>
  <si>
    <t>Weifang Yaxing Chemical Co., Ltd.</t>
  </si>
  <si>
    <t>Yaxing Chemical</t>
  </si>
  <si>
    <t>氯化聚乙烯（CPE）、聚氯乙烯（PVC）、烧碱等化工产品及其延伸产品的生产、加工、销售、研究开发和综合技术服务。</t>
  </si>
  <si>
    <t>许可证范围内烧碱、液氯、水合肼、ADC发泡剂、次氯酸钠溶液、氢气、废硫酸、盐酸的生产经营；技术开发、服务及转让；生产经营氯化聚乙烯、热力、灰渣制品；货物和技术的进出口业务；供电售电。</t>
  </si>
  <si>
    <t>公司前身潍坊化工有限公司系1994年8月由潍坊化工厂与香港埃维里夫有限公司共同组建的中外合资企业。设立时注册资本2000万美元，其中潍坊化工厂以400万美元的净资产出资，占注册资本的20%；香港埃维里夫有限公司以现金1，600万美元出资，占注册资本的80%。1999年12月，由亚星集团联合潍坊化工的其他四家股东：香港嘉耀国际投资有限公司、厦门经济特区对外贸易集团公司、中国化学工程第十六建设公司和大连实德集团有限公司，将潍坊化工整体变更为股份有限公司即公司。公司总股本23559.4万股。经2001年2月14日向社会公众公开发行人民币普通股8000万股后，公司总股本由23559.4万股增至31559.4万股。</t>
  </si>
  <si>
    <t>0536-8667941</t>
  </si>
  <si>
    <t>0536-8666877</t>
  </si>
  <si>
    <t>info@chinayaxing.com</t>
  </si>
  <si>
    <t>张巍,漆志文,丁敏,温德成</t>
  </si>
  <si>
    <t>陆卫东</t>
  </si>
  <si>
    <t>0536-8591006</t>
  </si>
  <si>
    <t>liwq319@163.com</t>
  </si>
  <si>
    <t>苏鑫</t>
  </si>
  <si>
    <t>600320</t>
  </si>
  <si>
    <t>上海振华重工(集团)股份有限公司</t>
  </si>
  <si>
    <t>CNE000001683</t>
  </si>
  <si>
    <t>Shanghai Zhenhua Heavy Industries Co., Ltd.</t>
  </si>
  <si>
    <t>Zhenhua Heavy Industries</t>
  </si>
  <si>
    <t>生产和销售大型集装箱起重机械，主要是岸边集装箱起重机（岸桥）和轮胎式集装箱门式起重机（场桥）。</t>
  </si>
  <si>
    <t>设计、建造、安装和承包大型港口装卸系统和设备、海上重型装备、工程机械、工程船舶和大型金属结构件及部件、配件；船舶修理；设备租赁；自有房屋租赁；自产起重机租赁业务；销售公司自产产品；可用整机运输专用船从事国际海运；钢结构工程专业承包；电力建设工程施工；机电安装建设工程施工（涉及许可经营的凭许可证经营）。</t>
  </si>
  <si>
    <t>公司前身为上海振华港口机械有限公司.1997年4月25日经上海市证券管理办公室沪证市(1997)007号批文批复，公司获1亿元B股发行额度.原有三家股东以及澳门振华和融金投资作为发起人，其中上海港机厂.香港振华及中港总公司以其在上海振华港口机械的权益折换成股份共计23300万股(分别为8737.5万股，8737.5万股和5825万股).另外两家发起人分别以现金认购共计200万股(其中澳门振华为166.5万股，融金投资为33.5股).1997年7月4日发行1亿股B股.公司于2000年12月8日增发8800万股A股。</t>
  </si>
  <si>
    <t>上海市东方路3261号</t>
  </si>
  <si>
    <t>021-38810381</t>
  </si>
  <si>
    <t>021-58399555</t>
  </si>
  <si>
    <t>zpmc@public.sta.net.cn</t>
  </si>
  <si>
    <t>杨钧,凌河,赵占波,白云霞,季林红</t>
  </si>
  <si>
    <t>黄庆丰</t>
  </si>
  <si>
    <t>021-50390727</t>
  </si>
  <si>
    <t>021-58397000</t>
  </si>
  <si>
    <t>IR@zpmc.com</t>
  </si>
  <si>
    <t>600321</t>
  </si>
  <si>
    <t>*ST正源</t>
  </si>
  <si>
    <t>正源控股股份有限公司</t>
  </si>
  <si>
    <t>CNE0000017R0</t>
  </si>
  <si>
    <t>Rightway Holdings Co., Ltd.</t>
  </si>
  <si>
    <t>Rightway Holdings</t>
  </si>
  <si>
    <t>科技含量较高的新型建材和建筑施工服务。</t>
  </si>
  <si>
    <t>控股公司服务；投资与投资管理（不得从事非法集资、吸收公众资金等金融活动）；房地产开发与销售；工业与民用建筑总承包，木制品、混凝土构件生产，水利、路桥、市政工程施工；幕墙装饰；水电设备安装；开发、研制科技产品及相关技术培训、交流；消防施工；出口本企业自产的镀膜玻璃、钢化、中空、夹胶、工艺玻璃、中密度秸秆人造板、其他高新技术产品；进口本企业生产、科研所需原辅材料，机器设备，仪器仪表、零配件。房屋铝、塑门窗制作、安装；轻钢结构制作、安装；室内外装饰、装修（以上凭资质证经营）；家具；秸秆木质人造板、饰面板、地板、凹板印刷纸、浸渍装饰纸的制造和销售（含出口）；溅射镀膜；中空、钢化、夹胶玻璃及玻璃制品，玻璃深加工；玻璃机械设备，配件的制造、销售；加工、销售强化地板、中高密度纤维板、刨花板、建筑模板。生产、销售甲醛：8万吨/年（生产地址：双流航空港长城路1号）；厂房物业租赁；物流、运输。农、林、牧产品批发、建材、电气设备、五金产品的批发。（依法须经批准的项目，经相关部门批准后方可开展经营活动）。</t>
  </si>
  <si>
    <t>于1993年2月由绵阳市制革厂、四川国栋真空镀膜公司、成都市蜀都建设工程公司、广汉市明胶厂、绵阳市蓝鹰高蛋白厂五家企业为发起人，并向公司职工配售内部职工股以募集方式设立.1990年公司变更为四川国栋建设股份有限公司。</t>
  </si>
  <si>
    <t>028-85803711</t>
  </si>
  <si>
    <t>investor-serv@rightwayholdings.com</t>
  </si>
  <si>
    <t>www.rightwayholdings.com.cn</t>
  </si>
  <si>
    <t>蔡洪滨,谢思敏,郭海兰</t>
  </si>
  <si>
    <t>谢苏明</t>
  </si>
  <si>
    <t>028-86119148</t>
  </si>
  <si>
    <t>028-86154162</t>
  </si>
  <si>
    <t>600322</t>
  </si>
  <si>
    <t>天津市房地产发展(集团)股份有限公司</t>
  </si>
  <si>
    <t>CNE0000018Z1</t>
  </si>
  <si>
    <t>Tianjin Reality Development (Group) Co., Ltd.</t>
  </si>
  <si>
    <t>Tianjin Reality Development</t>
  </si>
  <si>
    <t>房地产的开发经营、销售与出租等方面。</t>
  </si>
  <si>
    <t>房地产开发和销售；房地产信息咨询服务、中介服务；商品房代理销售；自有房屋租赁；房屋置换；以下限分支机构经营：物业管理；建筑设计、咨询；金属材料、建筑材料；工程项目管理及咨询服务（以上范围内国家有专营专项规定的按规定办理）。</t>
  </si>
  <si>
    <t>前身为1981年由天津市政府住宅统一建设办公室改建而成的天津市建设开发公司，1988年组建为天津市房地产开发经营集团。1992年，以定向募集的方式向法人单位和内部职工发行股票。1993年2月25日公司在天津市工商行政管理局正式注册成立。</t>
  </si>
  <si>
    <t>022-23317185</t>
  </si>
  <si>
    <t>tffz@sina.com</t>
  </si>
  <si>
    <t>侯欣一,刘志远,郑志刚,王力</t>
  </si>
  <si>
    <t>张昆</t>
  </si>
  <si>
    <t>600323</t>
  </si>
  <si>
    <t>瀚蓝环境股份有限公司</t>
  </si>
  <si>
    <t>CNE000001675</t>
  </si>
  <si>
    <t>Grandblue Environment Co., Ltd.</t>
  </si>
  <si>
    <t>Grandblue Environment</t>
  </si>
  <si>
    <t>自来水的生产、供应和路桥投资等。</t>
  </si>
  <si>
    <t>自来水的生产和供应；供水工程的设计、安装及技术咨询；销售：供水设备及相关物资；路桥及信息网络设施的投资；污水及废物处理设施的建设、设计、管理、经营、技术咨询及配套服务；销售：污水及废物处理设备及相关物资。</t>
  </si>
  <si>
    <t>公司成立于1992年12月，系由广东南海市发展集团公司属下的业务部、南海市贸易实业总公司、南海市工贸联合公司、南海市有色金属矿产公司、南海市物资开发公司等五家企业发起，以募集方式设立的股份有限公司。设立时股本总额10,071万股。经过历年的送配股，截止至1999年12月31日，公司总股本14351.42万股，其中国有法人股7609.45万股；NET流通法人6435万股；内部职工股306.97万股。经本次成功发行人民币普通股6500万股（其中向公司的原NET流通法人股持有者配售30,380,684股，向一般投资者上网定价发行34,619,000股，主承销商包销余额316股）后，公司总股本已达20851.42万股。</t>
  </si>
  <si>
    <t>广东省佛山市南海区桂城南海大道财联大厦</t>
  </si>
  <si>
    <t>0757-86280996</t>
  </si>
  <si>
    <t>0757-86328565</t>
  </si>
  <si>
    <t>600323@grandblue.cn</t>
  </si>
  <si>
    <t>林耀棠</t>
  </si>
  <si>
    <t>麦志荣,纪建斌,杨格</t>
  </si>
  <si>
    <t>600325</t>
  </si>
  <si>
    <t>珠海华发实业股份有限公司</t>
  </si>
  <si>
    <t>CNE000001GR5</t>
  </si>
  <si>
    <t>Huafa Industrial Co., Ltd. Zhuhai</t>
  </si>
  <si>
    <t>Huafa</t>
  </si>
  <si>
    <t>房地产开发和销售。</t>
  </si>
  <si>
    <t>房地产经营、物业管理；批发零售、代购代销；建筑材料、金属材料（不含金银）、建筑五金、五金工具、电子产品及通信设备（不含移动通信终端设备）、化工原料（不含化学危险品）、五金交电、化工。</t>
  </si>
  <si>
    <t>公司前身为华发集团的全资子公司珠海经济特区华发房地产公司。1992年4月，经珠海市经济体制改革委员会以珠体改委[1992]50号文和珠体改委[1992]73号文批准，华发集团以其属下全资子公司珠海经济特区华发房地产公司经评估后的净资产出资，联合珠海市投资管理公司、珠海经济特区房地产开发总公司和深圳投资基金管理公司，并经中国人民银行珠海分行以（92）珠人银金管字第110号文批准发行内部股票，以定向募集的方式改组为珠海经济特区华发房地产股份有限公司。1992年8月18日在珠海市工商行政管理局注册成立，总股本24，000万股，其中：法人股17，800万股，占总股本的74.17%；内部职工股6，200万股，占总股本的25.83%。1994年12月，广东省体改委以粤体改[1994]140号文确认公司为股份有限公司。</t>
  </si>
  <si>
    <t>广东省珠海市横琴红旗村宝中路3号4楼4001</t>
  </si>
  <si>
    <t>广东省珠海市昌盛路155号</t>
  </si>
  <si>
    <t>0756-8282111</t>
  </si>
  <si>
    <t>0756-8883298</t>
  </si>
  <si>
    <t>zqb@cnhuafas.com</t>
  </si>
  <si>
    <t>江华,张学兵,陈世敏,谭劲松,张利国</t>
  </si>
  <si>
    <t>陈茵</t>
  </si>
  <si>
    <t>0756-8281000</t>
  </si>
  <si>
    <t>广州金鹏律师事务所</t>
  </si>
  <si>
    <t>600326</t>
  </si>
  <si>
    <t>西藏天路股份有限公司</t>
  </si>
  <si>
    <t>CNE0000016T8</t>
  </si>
  <si>
    <t>Tibet Tianlu Co., Ltd.</t>
  </si>
  <si>
    <t>Tibet Tianlu</t>
  </si>
  <si>
    <t>主要从事公路工程施工的基础设施建设企业。主要承担西藏自治区内的公路、桥梁的建设任务。</t>
  </si>
  <si>
    <t>公路工程施工总承包（贰级）；公路路面工程专业承包（壹级）；桥梁工程专业承包（壹级）；市政公用工程施工总承包（贰级）；公路路基工程专业承包（贰级）；铁路工程施工总承包（叁级）；房屋建筑工程施工总承包（贰级）；水利水电工程施工总承包（叁级）；与公路建设相关的建筑材料（含水泥制品）的生产、销售；筑路机械配件的经营、销售；汽车维修；塑料制品；氧气制造、销售。承包境外公路工程和境内国际招标工程，上述境外工程所需的设备、材料出口，对外派遣实施上述工程所需的劳务人员。</t>
  </si>
  <si>
    <t>公司成立于1999年3月29日由西藏工程公司联合西藏工业公司、西藏拉运公司、西藏汽贸公司、西藏格尔木公司共同发起设立.发起人共投入资产8365.06万元，按比例折为6000万股.其中工程公司持有3667.89万股，工业公司874.88万股，拉运公司715.29万股，汽贸公司698.91万股，格尔木公司43.04万股.公司4000万股A股于2001年1月16日上市流通.公司总股本增至10000万股。</t>
  </si>
  <si>
    <t>西藏自治区拉萨市夺底路14号</t>
  </si>
  <si>
    <t>0891-6902701</t>
  </si>
  <si>
    <t>0891-6903003</t>
  </si>
  <si>
    <t>xztlgf@263.net</t>
  </si>
  <si>
    <t>罗会远,逯一新,黄智</t>
  </si>
  <si>
    <t>刘中刚</t>
  </si>
  <si>
    <t>600327</t>
  </si>
  <si>
    <t>无锡商业大厦大东方股份有限公司</t>
  </si>
  <si>
    <t>CNE000001BP0</t>
  </si>
  <si>
    <t>Wuxi Commercial Mansion Grand Orient Co., Ltd.</t>
  </si>
  <si>
    <t>Grand Orient</t>
  </si>
  <si>
    <t>1999-09-17</t>
  </si>
  <si>
    <t>国内贸易。</t>
  </si>
  <si>
    <t>食品、黄金、珠宝销售；农副产品收购；肉蛋、水产品、净菜的零售；餐饮服务；综合货运站(场)(仓储)，普通货运；国内贸易(国家有专项规定的，办理审批手续后经营)；金饰品的修理改制；家用电器的安装、维修；服装、眼镜的加工服务；商品包装；自有场地出租；经济信息咨询服务；利用本厦自身媒介设计、制作、发布国内广告；网络技术咨询、转让；计算机软件开发销售；美容；停车场服务；验光、配镜服务；摄影；钟表修理；图书、报刊、卷烟、雪茄烟的零售(凭有效许可证经营)；娱乐经营场所。(依法须经批准的项目，经相关部门批准后方可开展经营活动)</t>
  </si>
  <si>
    <t>股份公司是1999年8月20日经江苏省人民政府苏政复[1999]88号文批准，由江苏无锡商业大厦有限公司变更设立。1999年9月17日，公司在江苏省工商行政管理局登记注册，营业注册号为3200001104597，注册资本为68，689，961元。原有限公司股东集团公司、商业实业公司、商业外贸公司、商业建设公司和天鹏公司作为公司发起人，按照各自对原有限公司的投资比例持有公司股权。</t>
  </si>
  <si>
    <t>江苏省无锡市中山路343号</t>
  </si>
  <si>
    <t>214001</t>
  </si>
  <si>
    <t>0510-82702093</t>
  </si>
  <si>
    <t>0510-82700159</t>
  </si>
  <si>
    <t>cmc@eastall.com</t>
  </si>
  <si>
    <t>张鸣,杨芳,龚晓航</t>
  </si>
  <si>
    <t>席国良</t>
  </si>
  <si>
    <t>600328</t>
  </si>
  <si>
    <t>内蒙古兰太实业股份有限公司</t>
  </si>
  <si>
    <t>CNE000001618</t>
  </si>
  <si>
    <t>Inner Mongolia Lantai Industrial Co., Ltd.</t>
  </si>
  <si>
    <t>Lantai Industrial</t>
  </si>
  <si>
    <t>加碘食用盐、化工原料盐、农牧渔业盐产品。</t>
  </si>
  <si>
    <t>生产、销售加碘食用盐、化工原料盐、沐浴盐、果蔬洗涤盐、农牧渔业盐产品；金属钠、高纯钠、液氯盐化工产品；氯酸钠、氯化异氰尿酸、氯化聚乙烯（分公司经营）、氢气；天然胡萝卜素系列产品、盐藻粉、螺旋藻产品、盐田生物产品；蒸汽；利用余热发电；水产品的生产、加工、销售；食用盐的批发；污水处理、中水回用（只限工业用）；压力管道安装；压力容器制造；锅炉安装、维修、改造；金属桶制造、轴承、齿轮、传动和驱动部件的制造；输送机械制造；起重机械安装、维修；进出口经营、代理；餐饮住宿；物业管理。</t>
  </si>
  <si>
    <t>公司系由内蒙古吉兰泰盐化集团公司作为主发起人，联合阿拉善盟吉兰泰达康公司、内蒙古自治区盐业公司、宁夏回族自治区盐业公司、山西省盐业公司，以发起设立方式组建的股份有限公司。设立时公司总股本为112652899股。其中，主发起人以净资产出资，折为国有法人股10225.2899万股；其余四家发起人均以现金出资，共折为社会法人股1040万股。经2000年11月30日向社会公众公开发行人民币的普通股6000万股后，公司总股本已达17265.2899万股。</t>
  </si>
  <si>
    <t>阿拉善盟</t>
  </si>
  <si>
    <t>内蒙古自治区阿拉善经济开发区贺兰区</t>
  </si>
  <si>
    <t>内蒙古自治区阿拉善左旗乌斯太镇阿拉善经济开发区</t>
  </si>
  <si>
    <t>750333</t>
  </si>
  <si>
    <t>0483-8182718、0483-8182016、0483-8182785</t>
  </si>
  <si>
    <t>0483-8182022</t>
  </si>
  <si>
    <t>ltzqb@lantaicn.com</t>
  </si>
  <si>
    <t>李耀忠,吴振宇,王一兵</t>
  </si>
  <si>
    <t>李红卫</t>
  </si>
  <si>
    <t>0483-8182718、8182016、8182785</t>
  </si>
  <si>
    <t>600329</t>
  </si>
  <si>
    <t>天津中新药业集团股份有限公司</t>
  </si>
  <si>
    <t>CNE000001808</t>
  </si>
  <si>
    <t>Tianjin Zhongxin Pharmaceutical Group Corporation Limited</t>
  </si>
  <si>
    <t>Zhongxin Pharmaceutical</t>
  </si>
  <si>
    <t>中药材、中成药、中药饮片、西药制剂、医药保健品的加工、批兼零、制造。</t>
  </si>
  <si>
    <t>中药材、中成药、中药饮片、西药制剂、化学药品原料药制造(3810)、化学药品制剂、新草药、医疗器械、营养保健品、化学试剂加工、制造、批发、零售；中药外配加工；卫生用品、健身器材、生活及环境卫生用消毒用品、药物护肤产品、日用百货、服装、鞋帽、家用电器、日用杂品、烟批发、零售；仓储、宣传广告、技术开发、转让、经济信息咨询服务、房屋租赁；计算机及软件、分析仪器的代购、代销、批发、零售；计划生育用品零售；药用设施租赁；经营本企业自产产品及技术的出口业务；经营本企业生产所需的原辅材料、仪器仪表、机械设备、零配件及技术的进口业务(国有限定公司经营和国家禁止进出口的商品及技术除外)；经营进料加工和“三来一补”业务；中药材收购；下列项目由分支机构经营：医疗包装材料、畜用药、饵料添加剂、饲料、饵料、畜禽药品制造、饲料添加剂制造、牲畜饲养、淡水动植物养殖、餐饮、会议服务；定型包装食品、食用油、副食、调料销售；纯净水、卫生用品制造；定型包装饮用水；瓶装纯净水生产经营；饮料；固体饮料；茶饮料生产经营；限分支机构经营：抗生素、生化药品的销售；诊疗科目：医学检验科、中医科、内科专业、儿科专业、皮肤科专业、针灸科专业；生物制品、诊断药品、二类精神药品制剂销售；包装印刷；道路运输；酒(黄酒、酒精)、糖、茶、饮料品、蜂产品代购、代销；麻醉药品(限罂粟壳)；医疗用毒性药品；蛋白质同化剂、肽类激素的批发；食品、预包装食品、散装食品销售；生物工程及生物制品、化工产品(危险品除外)的研究开发与销售；保健食品批发经营(片剂类、硬胶囊类、袋泡茶类、口服液类)；食用农产品批发、零售；科学研究和技术服务业(依法须经批准的项目，经相关部门批准后方可开展经营活动)。</t>
  </si>
  <si>
    <t>公司前身为天津市药材公司，成立于1955年，1992年7月，经天津市经济体制改革委员会（1992）27号文件及中国人民银行天津市分行津银金（1992）399号文件批准，以天津市药材集团公司为主体，整体改制定向募集设立天津中药集团股份有限公司。总股本为22，965.436万股。1995年9月，公司与天津市医药总公司进行了资产重组。将公司下属盈利较差或亏损的28个全资和控股子企业与天津市医药总公司全资企业天津市氨基酸公司拥有的中美天津史克制药有限公司25%的股权、天津比埃菲制药有限公司30%的股权和天津华立达生物工程有限公司80%的股权进行置换。重组后，公司名称变更为天津中新药业集团股份有限公司。1997年5月，公司经国务院证券委证委发（1997）35号文件及国家体改委体改生[1997]80号文件批准，1997年6月在新加坡发行境外上市外资股10000万股并在新加坡股票交易所挂牌上市。发行后公司总股本为32，965.436万股。经中国证券监督管理委员会证监发行字〖2001〗24号文核准，公司已成功上网定价发行了每股面值1.00元的人民币普通股4000万股，每股发行价人民币10.00元，本次发行后公司总股本为36，965.436万股，2001年5月25日，公司在天津市工商行政管理局重新注册登记，注册资金36，965.436万元，工商执照注册号为：1200001001306。</t>
  </si>
  <si>
    <t>022-27020892</t>
  </si>
  <si>
    <t>022-27020599</t>
  </si>
  <si>
    <t>zxyy600329@163.com</t>
  </si>
  <si>
    <t>强志源,陈德仁,卓侨兴</t>
  </si>
  <si>
    <t>余红</t>
  </si>
  <si>
    <t>022-27020926</t>
  </si>
  <si>
    <t>600330</t>
  </si>
  <si>
    <t>天通控股股份有限公司</t>
  </si>
  <si>
    <t>CNE0000016W2</t>
  </si>
  <si>
    <t>TDG Holding Co., Ltd.</t>
  </si>
  <si>
    <t>TDG</t>
  </si>
  <si>
    <t>软磁铁氧体磁芯的生产和销售。</t>
  </si>
  <si>
    <t>磁性材料、电子元件、机械设备的生产、销售及技术开发，蓝宝石晶体材料、压电晶体材料的生产、加工及销售，太阳能光伏发电，实业投资。经营自产产品及相关技术的出口业务，经营本企业生产、科研所需的原辅材料、机械设备、仪器仪表、零配件及相关技术的进口业务。</t>
  </si>
  <si>
    <t>公司前身为海宁电子元件厂，成立于1984年11月，注册资金80万元。1991年4月，更名为海宁电子元件总厂，注册资金变更为440.5万元。1993年8月，改制为海宁市天通电子有限公司，注册资金变更为1185万元。1997年10月，公司注册资金变更为3979.79万元。1998年11月，公司增资扩股，变更后的公司由六家法人和潘广通、潘建清及其他四十二名自然人股东组成，注册资金变更为5470.7989万元。1999年2月，公司以1998年11月30日为基准日的净资产11，298万元按1：1的比例折股，整体变更设立为股份有限公司，注册资金变更为11，298万元。经2000年12月26日向社会公开发行人民币普通股4000万股后，公司总股本已达15298万股。</t>
  </si>
  <si>
    <t>浙江省海宁市盐官镇建设路1号</t>
  </si>
  <si>
    <t>浙江省海宁经济开发区双联路129号</t>
  </si>
  <si>
    <t>0573-80701330</t>
  </si>
  <si>
    <t>0573-80701300</t>
  </si>
  <si>
    <t>tdga@tdgcore.com</t>
  </si>
  <si>
    <t>龚巍巍,廖益新,姚志高</t>
  </si>
  <si>
    <t>600331</t>
  </si>
  <si>
    <t>四川宏达股份有限公司</t>
  </si>
  <si>
    <t>CNE0000019F1</t>
  </si>
  <si>
    <t>Sichuan Hongda Co., Ltd.</t>
  </si>
  <si>
    <t>Hongda</t>
  </si>
  <si>
    <t>锌锭、氧化锌、普通过磷酸钙、工业硫酸、锌焙砂、复混肥、磷酸氢钙、磷酸一铵、肥钙、碳铵、液铵、磷盐系列产品等的生产和销售。</t>
  </si>
  <si>
    <t>肥料生产（需通过环评后方可开展经营活动）销售；肥料研发；饲料级磷酸氢钙、氯碱、硫酸42万吨/年、磷酸20万吨/年（限什邡市洛水镇南元村生产销售）、硫酸14万吨/年（限什邡市师古镇慈山村生产销售）、塑料编织袋、石膏及石膏制品、锌锭、锌合金及其废渣中提取的金属材料、稀有金属（钼、铟、锗）、氧化锌的生产销售；包装装潢印刷品印刷（凭有效许可证开展经营活动）；危险货物运输（凭有效许可证开展经营活动）；普通货运（限由分支机构凭道路运输经营许可证经营）；建工建材、化工原料批发零售，矿产品（国家限制经营的除外）销售；经营本企业和本企业成员企业自产产品及相关技术的出口业务（国家组织统一联合经营的出口商品除外）；经营本企业和本企业成员企业生产所需的原辅材料、机械设备、仪器仪表、零配件及相关技术的进口业务（国家实行核定公司经营的进口商品除外）；经营本企业的进料加工和“三来一补”业务。（依法须经批准的项目，经相关部门批准后方可从事经营活动）。</t>
  </si>
  <si>
    <t>公司是经四川省经济体制改革委员会川体改（94）263号文批准，在对原四川省宏达联合化工总厂进行股份制改造的基础上，由四川省宏达联合化工总厂、四川省工商新技术开发公司、四川化工总厂、什邡县电力公司和什邡县地方电力开发公司等五家企业共同发起，并向社会法人和内部职工定向募集股份设立的股份有限公司。</t>
  </si>
  <si>
    <t>四川省什邡市师古镇慈山村</t>
  </si>
  <si>
    <t>四川省德阳市什邡市洛水镇南元村</t>
  </si>
  <si>
    <t>028-86141081</t>
  </si>
  <si>
    <t>028-86140372</t>
  </si>
  <si>
    <t>dshbgs@sichuanhongda.com</t>
  </si>
  <si>
    <t>周建,杨天均,王仁平</t>
  </si>
  <si>
    <t>600332</t>
  </si>
  <si>
    <t>广州白云山医药集团股份有限公司</t>
  </si>
  <si>
    <t>CNE000001733</t>
  </si>
  <si>
    <t>Guangzhou Baiyunshan Pharmaceutical Holdings Company Limited</t>
  </si>
  <si>
    <t>Baiyunshan</t>
  </si>
  <si>
    <t>中成药的研究、开发、制造及销售。</t>
  </si>
  <si>
    <t>药品研发；化学药品原料药制造；化学药品制剂制造；中成药生产；中药饮片加工；生物药品制造；卫生材料及医药用品制造；西药批发；中成药、中成药饮片批发；药品零售；保健食品制造；茶饮料及其他饮料制造；非酒精饮料、茶叶批发；食品添加剂制造；瓶（罐）装饮用水制造；果菜汁及果菜汁饮料制造；固体饮料制造；碳酸饮料制造；化妆品制造；化妆品及卫生用品批发；化妆品及卫生用品零售；口腔清洁用品制造；清洁用品批发；肥皂及合成洗涤剂制造；医疗诊断、监护及治疗设备批发；医疗诊断、监护及治疗设备零售；非许可类医疗器械经营；许可类医疗器械经营；医疗用品及器材零售（不含药品及医疗器械）；预包装食品批发；预包装食品零售；兽用药品制造；兽用药品销售；其他酒制造；酒类批发；酒、饮料及茶叶零售；化工产品批发（含危险化学品；不含成品油、易制毒化学品）；化工产品零售（危险化学品除外）；技术进出口；货物进出口（专营专控商品除外）；物业管理；房屋租赁；运输货物打包服务；车辆过秤服务；房地产开发经营；停车场经营；货运站服务；道路货物运输。</t>
  </si>
  <si>
    <t>公司成立于1997年9月1日，控股股东是广药集团.注册资本73290万元.截止2000年6月30日公司持有51300万股法人股，占总股本的70%.公司于1997年10月21日发行21990万股H股.本次增发A股10000万股于2001年1月10日上网定价发行，其中增发的7800万股A股于2001年2月6日上市流通。</t>
  </si>
  <si>
    <t>510130</t>
  </si>
  <si>
    <t>020-66281216</t>
  </si>
  <si>
    <t>020-66281229</t>
  </si>
  <si>
    <t>sec@gybys.com.cn</t>
  </si>
  <si>
    <t>储小平,姜文奇,黄显荣,王卫红</t>
  </si>
  <si>
    <t>黎洪</t>
  </si>
  <si>
    <t>chenj@gybys.com.cn</t>
  </si>
  <si>
    <t>600333</t>
  </si>
  <si>
    <t>长春燃气股份有限公司</t>
  </si>
  <si>
    <t>CNE0000015W4</t>
  </si>
  <si>
    <t>Changchun Gas Co., Ltd.</t>
  </si>
  <si>
    <t>Changchun Gas</t>
  </si>
  <si>
    <t>城市管道燃气生产、供应；冶金焦炭、煤焦油生产、销售；天然气用户管道安装。</t>
  </si>
  <si>
    <t>煤气、焦炭、煤焦油生产销售、天然气销售、电力项目开发、燃气管理、燃器具生产销售；不动产租赁服务项目；液化气供应、煤焦油深加工、燃气工程安装；粗苯生产、销售（仅限分公司持证经营）（以上各项国家法律法规禁止的不得经营，应经专项审批的项目未获批准之前不得经营）。</t>
  </si>
  <si>
    <t>公司设立时名称为长春投资集团股份有限公司，1993年6月8日由长春市建设投资公司独家发起、以定向募集方式设立。公司总股本为17913.6万股，长春市建设投资公司以净资产出资，折为国有法人股14400万股，同时发行内部职工股3513.6万股。1999年1月1日，公司更名为长春燃气股份有限公司。经2000年11月22日向社会公开发行人民币普通股6000万股后，公司总股本已达23913.6万股。</t>
  </si>
  <si>
    <t>吉林省长春市朝阳区延安大路421号</t>
  </si>
  <si>
    <t>0431-85954615</t>
  </si>
  <si>
    <t>ccgas@ccrq.com.cn</t>
  </si>
  <si>
    <t>王哲,王国起,杨永慧,杜婕</t>
  </si>
  <si>
    <t>梁永祥</t>
  </si>
  <si>
    <t>0431-85954383</t>
  </si>
  <si>
    <t>600335</t>
  </si>
  <si>
    <t>国机汽车股份有限公司</t>
  </si>
  <si>
    <t>CNE0000017D0</t>
  </si>
  <si>
    <t>Sinomach Automobile Co., Ltd.</t>
  </si>
  <si>
    <t>Sinomach Automobile</t>
  </si>
  <si>
    <t>各类进口汽车、国产车、二手车及其配件的销售。</t>
  </si>
  <si>
    <t>许可经营项目：（无）。一般经营项目：汽车（小轿车除外）及配件销售；货物进出口（法律、行政法规另有规定的除外）；自有房屋租赁；商务信息咨询；仓储（危险品及易制毒品除外）（以上经营范围涉及行业许可的凭许可证件，在有效期内经营，国家有专项专营规定的按规定办理）。</t>
  </si>
  <si>
    <t>公司系由中国对外建设总公司作为主发起人，联合武汉市当代科技发展总公司、天津泰鑫实业开发有限公司、天津华泽（集团）有限公司、天津市机电工业总公司、北京金豪力机电设备有限公司等五家发起人，于1999年3月26日以发起设立方式设立的股份有限公司。设立时公司总股本为8162.86万股。其中，主发起人以净资产出资，折为7755.11万股国有法人股；其他五家发起人以现金出资，共折为407.75万股。经2001年2月5日向社会公开发行3500万股社会公众股后，公司总股本已达11662.86万股。</t>
  </si>
  <si>
    <t>北京市海淀区西三环北路72号世纪经贸大厦A座</t>
  </si>
  <si>
    <t>100048</t>
  </si>
  <si>
    <t>010-88825988</t>
  </si>
  <si>
    <t>600335@sinomach-auto.com</t>
  </si>
  <si>
    <t>王璞,李明高,刁建申</t>
  </si>
  <si>
    <t>夏闻迪</t>
  </si>
  <si>
    <t>600336</t>
  </si>
  <si>
    <t>澳柯玛股份有限公司</t>
  </si>
  <si>
    <t>CNE0000016C4</t>
  </si>
  <si>
    <t>Aucma Co., Ltd.</t>
  </si>
  <si>
    <t>Aucma</t>
  </si>
  <si>
    <t>冷柜的制造与销售。</t>
  </si>
  <si>
    <t>制冷产品（冰柜、冰箱、展示柜、制冰机、空调、酒柜、商用冷链设备）、洗衣机、日用家电、消毒抑菌设备、家用厨房电器具、净水设备、水槽、锂电池、自动售货机、电动车产品、热泵热风机、空气源热泵的制造、销售、技术开发、技术咨询；家用电器配件销售；家用电器维修、安装、调试、保养；软件开发与销售，电子产品、仪器及实验仪器的批发，自动化智能控制设备，库架一体立体冷库的制造、销售和安装；物流方案设计、物流信息咨询服务、货物搬运、道路货物运输、冷链运输以及冷冻、冷藏品的仓储、装卸服务、普通快递（非危险品）收发、运输、存储服务；仓储服务（不含危险品）；机械设备租赁；以自有房屋对外出租；经营本企业自产产品及技术的出口业务和本企业所需的机械设备、零配件、原辅材料及技术的进口业务（但国家限定公司经营或禁止进出的商品及技术除外）。（依法须经批准的项目，须相关部门批准后方可开展经营活动）。</t>
  </si>
  <si>
    <t>公司系由青岛澳柯玛电器公司作为主要发起人，联合山东凌云工贸股份有限公司、重庆长风压缩机厂、荆州市泰隆股份合作公司、牡丹江市广汇交电有限责任公司、河北省五金交电化工公司五家发起人，于1998年12月28日发起设立的股份有限公司。经2000年12月13日向社会公开发行人民币普通股9000万股后，公司总股本为34103.6万股。</t>
  </si>
  <si>
    <t>山东省青岛经济技术开发区前湾港路315号</t>
  </si>
  <si>
    <t>266510</t>
  </si>
  <si>
    <t>0532-86765129</t>
  </si>
  <si>
    <t>dmb@aucma.com.cn</t>
  </si>
  <si>
    <t>吴尚杰,王爱华,王炬香</t>
  </si>
  <si>
    <t>sunwu@aucma.com.cn</t>
  </si>
  <si>
    <t>600337</t>
  </si>
  <si>
    <t>美克国际家居用品股份有限公司</t>
  </si>
  <si>
    <t>CNE0000015M5</t>
  </si>
  <si>
    <t>Markor International Home Furnishings Co., Ltd.</t>
  </si>
  <si>
    <t>MIHF</t>
  </si>
  <si>
    <t>茶几、餐桌、餐椅、橱柜的生产和出口。</t>
  </si>
  <si>
    <t>家具、装饰装璜材料、灯具及配套产品的开发、设计、生产和全国连锁销售；家具批发；饰物装饰设计服务、家居设计、手工艺术品制作及销售；针纺织品、厨具、日用百货、办公用品、饰品、服装鞋帽、五金交电、工艺美术品、食品、酒、饮料、茶叶、图书、报刊、音像制品、电子和数字出版物、文化用品的销售；家具展示；家具维修；商务咨询、文化艺术咨询服务、创意策划服务、文化艺术交流策划、企业形象策划、市场营销策划；室内娱乐活动；会议、展览及相关服务；连锁加盟服务；增值电信业务；道路普通货物运输；货物存储（危化品除外）；货运代理服务；商品装卸搬运；自营和代理各类商品及技术的进出口业务（国家限定公司经营和国家禁止进出口的商品及技术除外）；经营对销贸易、转口贸易、进料加工和“三来一补”业务；餐饮服务、餐饮管理；房屋租赁、家具租赁、设备租赁；场地出租、停车场服务；木材经营及加工。（以上商品须经国家专项审批的，在取得相关许可后，方可从事经营活动，具体经营项目以许可证载明项目为准；涉及国营贸易、配额许可证管理、出口配额招标、专项规定管理的商品应按国家有关规定办理）。</t>
  </si>
  <si>
    <t>公司的前身为美克国际家私制造有限公司。原公司由实业公司和台湾台升木器厂股份有限公司共同出资并于1995年8月16日在乌鲁木齐经济技术开发区设立的中外合资企业.1999年3月将原公司整体变更为外商投资的股份有限公司，1999年4月5日，按1:1的比例折为8100万股，余额62.66万元计入资本公积。公司于1999年10月15日在国家工商行政管理局依法注册，公司注册资本8100万元。1999年12月15日对股本8100万元进行调整后公司注册资本为5208万元。2000年11月10日上网定价发行人民币普通股4000万股。</t>
  </si>
  <si>
    <t>新疆维吾尔自治区乌鲁木齐经济技术开发区西流湖南路181号</t>
  </si>
  <si>
    <t>新疆乌鲁木齐市北京南路506号</t>
  </si>
  <si>
    <t>0991-3836028</t>
  </si>
  <si>
    <t>0991-3838191</t>
  </si>
  <si>
    <t>mkzq1@markor.com.cn</t>
  </si>
  <si>
    <t>李薇,李季鹏,李大明</t>
  </si>
  <si>
    <t>0991-3838191, 3628809</t>
  </si>
  <si>
    <t>mkzq@markor.com.cn</t>
  </si>
  <si>
    <t>600338</t>
  </si>
  <si>
    <t>西藏珠峰资源股份有限公司</t>
  </si>
  <si>
    <t>CNE0000016D2</t>
  </si>
  <si>
    <t>Tibet Summit Resources Co., Ltd.</t>
  </si>
  <si>
    <t>Tibet Summit</t>
  </si>
  <si>
    <t>生产、销售“珠峰”牌系列摩托车及零部件，提供售后服务。</t>
  </si>
  <si>
    <t>矿产资源的勘察、采矿、选矿、冶炼及其产品的销售；国内贸易和进出口业务（国家有限制、禁止或许可的除外）；矿产资源技术和信息的研发、服务和转让；对矿产资源项目的投资与管理。（依法须经批准的项目，经相关部门批准后方可开展经营活动）</t>
  </si>
  <si>
    <t>公司系由西藏珠峰摩托车工业公司作为主要发起人，联合西藏自治区信托投资公司、西藏自治区土畜产进出口公司、西藏国际经济技术合作公司、西藏赛亚经贸服务公司等四家发起人，于1998年11月30日共同以发起设立方式组建的股份有限公司。设立时公司总股本为10833.3万股。经2000年12月13日向社会公开发行人民币普通股5000万股后，公司总股本已达15833.3万股。</t>
  </si>
  <si>
    <t>西藏自治区拉萨市北京中路65号</t>
  </si>
  <si>
    <t>021-66284908</t>
  </si>
  <si>
    <t>021-66284923</t>
  </si>
  <si>
    <t>zhufengdb@zhufenggufen.com</t>
  </si>
  <si>
    <t>www.zfmotor.com</t>
  </si>
  <si>
    <t>戴塔根,庞守林,陈振婷</t>
  </si>
  <si>
    <t>王喜兵</t>
  </si>
  <si>
    <t>sunhua@zhufenggufen.com</t>
  </si>
  <si>
    <t>600339</t>
  </si>
  <si>
    <t>中国石油集团工程股份有限公司</t>
  </si>
  <si>
    <t>CNE000001642</t>
  </si>
  <si>
    <t>China Petroleum Engineering Corporation</t>
  </si>
  <si>
    <t>CPEC</t>
  </si>
  <si>
    <t>以油气田地面工程服务、储运工程服务、炼化工程服务、环境工程服务、项目管理服务为核心的石油工程设计、施工及总承包等相关工程建设业务。</t>
  </si>
  <si>
    <t>工程总承包服务；工程项目管理服务；工程勘察设计；环境保护监测；技术检测服务；信息系统集成服务；软件开发；机械设备、金属制品、五金产品、化工产品（不含危险化学品）的销售；专业化设计服务；建筑工程机械与设备租赁；货物进出口。（依法须经批准的项目，经相关部门批准后方可开展经营活动）。</t>
  </si>
  <si>
    <t>公司系由主发起人—新疆独山子天利实业总公司联合新疆石油管理局等四家企业共同发起设立的股份有限公司。设立时公司总股本为11000万股。其中，新疆独山子天利实业总公司、新疆石油管理局分别以净资产出资，各折为国有法人股5，605.44万股和4，375万股；乌鲁木齐高新技术产业开发区高新房地产有限责任公司、新疆特变电工股份有限公司和上海中大高新电子有限公司分别以现金出资，各折为法人股618.58万股、363.87万股和37.11万股。经2000年12月6日向社会公开发行人民币普通股6000万股后，公司总股本已达17000万股。</t>
  </si>
  <si>
    <t>新疆维吾尔自治区独山子区大庆东路2号</t>
  </si>
  <si>
    <t>北京市朝阳区安定路5号院2号楼恒毅大厦</t>
  </si>
  <si>
    <t>010-63596905</t>
  </si>
  <si>
    <t>010-63596369</t>
  </si>
  <si>
    <t>tangtac@cpec.com.cn</t>
  </si>
  <si>
    <t>www.600339.cc</t>
  </si>
  <si>
    <t>王新华,赵息,孙立,詹宏钰</t>
  </si>
  <si>
    <t>白玉光</t>
  </si>
  <si>
    <t>600340</t>
  </si>
  <si>
    <t>华夏幸福基业股份有限公司</t>
  </si>
  <si>
    <t>CNE000001GG8</t>
  </si>
  <si>
    <t>China Fortune Land Co., Ltd.</t>
  </si>
  <si>
    <t>China Fortune Land</t>
  </si>
  <si>
    <t>实业投资、企业管理咨询、建筑装饰材料的销售。</t>
  </si>
  <si>
    <t>对房地产、工业园区及基础设施建设投资；房地产中介服务；提供施工设备服务；企业管理咨询；生物医药研发、科技技术推广服务（科技企业孵化）。</t>
  </si>
  <si>
    <t>公司系经浙江省人民政府及国家对外贸易经济合作部批准，于2001年7月19日由原浙江国祥制冷工业有限公司变更设立的台商投资股份有限公司。公司最初成立于1993年5月28日，由台湾省籍自然人陈和贵先生联合其他发起人共同出资设立，主要从事中央空调机组及空调末端设备的设计、生产和销售，其中组合式空调机组等中央空调产品在国内生产商中处于技术领先地位。</t>
  </si>
  <si>
    <t>河北省固安县京开路西侧三号路北侧一号</t>
  </si>
  <si>
    <t>010-56982988</t>
  </si>
  <si>
    <t>010-56982989</t>
  </si>
  <si>
    <t>IR@cfldcn.com</t>
  </si>
  <si>
    <t>王京伟,张奇峰,朱武祥</t>
  </si>
  <si>
    <t>俞建,孟惊</t>
  </si>
  <si>
    <t>hxzhuzhou@163.com</t>
  </si>
  <si>
    <t>002736</t>
  </si>
  <si>
    <t>国信证券股份有限公司</t>
  </si>
  <si>
    <t>CNE100001WS9</t>
  </si>
  <si>
    <t>Guosen Securities Co., Ltd.</t>
  </si>
  <si>
    <t>Guosen Securities</t>
  </si>
  <si>
    <t>从事证券经纪、投资银行、证券自营、资产管理和资本中介等业务。</t>
  </si>
  <si>
    <t>证券经纪；证券投资咨询；与证券交易、证券投资活动有关的财务顾问；证券承销与保荐；证券自营；证券资产管理；融资融券；证券投资基金代销；金融产品代销；为期货公司提供中间介绍业务；证券投资基金托管；股票期权做市。</t>
  </si>
  <si>
    <t>公司系由国信证券有限责任公司以整体变更方式设立的股份有限公司，2008年2月18日，国信证券有限责任公司全体股东作为发起人，签署《国信证券股份有限公司发起人协议》，一致同意以2007年12月31日经审计的公司净资产1,076,769.65万元，按1:0.6501的折股比例折合为700,000万股，将公司整体变更为股份有限公司。2008年3月17日，深圳市国资委以《关于国信证券有限责任公司整体变更设立股份有限公司相关事项的批复》(深国资委[2008]50号)批准了公司整体变更。2008年3月19日，中国证监会以《关于核准国信证券有限责任公司变更为股份有限公司的批复》(证监许可[2008]388号)批准了公司整体变更。2008年3月21日，中瑞岳华对公司整体变更出具了《验资报告》(中瑞岳华验字[2008]第2082号)。2008年3月25日，公司在深圳市工商局完成工商变更登记手续，取得了注册号为440301103244209的企业法人营业执照。</t>
  </si>
  <si>
    <t>0755-82130188</t>
  </si>
  <si>
    <t>0755-82133453</t>
  </si>
  <si>
    <t>ir@guosen.com.cn</t>
  </si>
  <si>
    <t>蒋岳祥,白涛,肖幼美,郑学定</t>
  </si>
  <si>
    <t>岳克胜</t>
  </si>
  <si>
    <t>谌传立</t>
  </si>
  <si>
    <t>蔡妮芩</t>
  </si>
  <si>
    <t>002504</t>
  </si>
  <si>
    <t>北京弘高创意建筑设计股份有限公司</t>
  </si>
  <si>
    <t>CNE100000WT9</t>
  </si>
  <si>
    <t>Beijing Honggao Creative Construction Design Co., Ltd.</t>
  </si>
  <si>
    <t>HGCY</t>
  </si>
  <si>
    <t>工程设计、景观设计、家具设计、工艺美术品设计；施工总承包；销售建筑材料、装饰材料。</t>
  </si>
  <si>
    <t>建筑设计；室内设计；家居配饰设计；工艺美术品设计及创意；企业形象策划；企业营销策划；市场营销策划及创意；技术开发、技术咨询、技术转让；销售建筑材料、装潢材料、五金交电、机电设备及配件、工艺礼品、金银饰品；货物进出口、技术进出口、代理进出口。承办展览展示活动；组织文化艺术交流活动。（企业依法自主选择经营项目，开展经营活动；依法须经批准的项目，经相关部门批准后依批准的内容开展经营活动；不得从事本市产业政策禁止和限制类项目的经营活动。）</t>
  </si>
  <si>
    <t>本公司系经江苏省人民政府苏政复[2003]41号《省政府关于宜兴市东大微电子有限公司变更为江苏东光微电子股份有限公司的批复》批准，由宜兴市东大微电子有限公司依法整体变更设立的股份有限公司。公司以截止2003年2月28日经审计的净资产22,675,311.12元按1：1的比例折为22,675,311.00股，剩余0.12元计入资本公积。2003年6月12日，公司在江苏省工商行政管理局领取了注册号为3200002102661的《企业法人营业执照》。</t>
  </si>
  <si>
    <t>北京市朝阳区来广营紫月路18号院5号楼</t>
  </si>
  <si>
    <t>100012</t>
  </si>
  <si>
    <t>010-57963201</t>
  </si>
  <si>
    <t>hgcy002504@126.com</t>
  </si>
  <si>
    <t>www.jsdgme.com</t>
  </si>
  <si>
    <t>朱时均,李秉仁,王德宏,陈川</t>
  </si>
  <si>
    <t>江五洲</t>
  </si>
  <si>
    <t>吴亚兵</t>
  </si>
  <si>
    <t>010-57963333</t>
  </si>
  <si>
    <t>002529</t>
  </si>
  <si>
    <t>海源复材</t>
  </si>
  <si>
    <t>福建海源复合材料科技股份有限公司</t>
  </si>
  <si>
    <t>CNE100000Y68</t>
  </si>
  <si>
    <t>Fujian Haiyuan Composites Technology Co., Ltd.</t>
  </si>
  <si>
    <t>HYM</t>
  </si>
  <si>
    <t>全自动液压设备以及配套设备的研发、设计、生产与销售。</t>
  </si>
  <si>
    <t>资源再生及综合利用技术，高新技术，新产品，比例、伺服液压技术开发；高技术复合材料(连续纤维增强热塑性复合材料和预浸料、树脂基复合材料、特种功能复合材料及制品、碳/碳复合材料及制品)生产；建材机械、建材、全自动液压压机生产；农业机械的生产、安装、调试、维修、销售及技术咨询。(依法须经批准的项目，经相关部门批准后方可开展经营活动)</t>
  </si>
  <si>
    <t>公司前身是福建海源自动化机械设备有限公司，成立于2003年7月7日。2007年12月10日经中华人民共和国商务部商资批[2007]2008号文《商务部关于同意福建海源自动化机械设备有限公司改制为外商投资股份有限公司的批复》批准，福建海源自动化机械设备有限公司变更为外商投资股份有限公司，名称变 更为福建海源自动化机械股份有限公司，注册资本12,000万元，股本总额为12,000万股，每股1元。立信所对本次改制设立的出资情况进行了审验，并于2007年12月24日出具信会师报字（2007）第12018号《验资报告》。2007年12月29日，公司依法完成工商变更登记。</t>
  </si>
  <si>
    <t>350101</t>
  </si>
  <si>
    <t>0591-83855071</t>
  </si>
  <si>
    <t>0591-83855031</t>
  </si>
  <si>
    <t>hyjx@haiyuan-group.com</t>
  </si>
  <si>
    <t>陈冲,文东华,郑新芝</t>
  </si>
  <si>
    <t>朱开昱</t>
  </si>
  <si>
    <t>002683</t>
  </si>
  <si>
    <t>广东宏大爆破股份有限公司</t>
  </si>
  <si>
    <t>CNE100001F37</t>
  </si>
  <si>
    <t>Guangdong Hongda Blasting Co., Ltd.</t>
  </si>
  <si>
    <t>Hongda Blasting</t>
  </si>
  <si>
    <t>民爆器材产品（含现场混装）、矿山基建剥离、整体爆破方案设计、爆破开采、矿物分装与运输等服务。</t>
  </si>
  <si>
    <t>矿山工程施工总承包、爆破与拆除工程、土石方工程、地基与基础工程、隧道工程专业承包；民用爆破器材生产及销售本企业生产的民用爆炸物品；承包境外爆破与拆除、土石方工程和境内国际招标工程，上述境外工程所需的设备、材料出口；爆破作业项目的设计施工、安全评估以及安全监理；上述相关的技术研发与咨询服务，爆破清渣，机械设备租赁；基础工程、航道工程、民爆器材生产经营；工程技术研发与咨询服务；军工产品科研、生产与销售；产业投资、资产管理与基金管理；技术开发；企业管理与咨询、资产租赁服务。(以上各项具体按本公司有效证书经营)</t>
  </si>
  <si>
    <t>2007年11月20日，宏大有限召开临时股东会同意整体变更为股份有限公司，宏大有限以截至2007年10月31日经审计的净资产80,622,856.27元，按1：0.806222987比例折股为6,500万股，差额15,622,856.27元计入资本公积，整体变更为广东宏大爆破股份有限公司。2007年12月19日，宏大爆破在广东省工商局核准登记，工商登记注册号为440000000007691，注册资本6,500万元。</t>
  </si>
  <si>
    <t>广东省广州市天河区兴民路222号之三（C3栋）天盈广场东塔37层</t>
  </si>
  <si>
    <t>020-38092888</t>
  </si>
  <si>
    <t>020-38092800</t>
  </si>
  <si>
    <t>hdbp@hdbp.com</t>
  </si>
  <si>
    <t>刘人怀,王学琛,赵燕</t>
  </si>
  <si>
    <t>王永庆</t>
  </si>
  <si>
    <t>广东广信律师事务所</t>
  </si>
  <si>
    <t>002591</t>
  </si>
  <si>
    <t>江西恒大高新技术股份有限公司</t>
  </si>
  <si>
    <t>CNE1000014V7</t>
  </si>
  <si>
    <t>Jiangxi Hengda Hi-tech Co., Ltd.</t>
  </si>
  <si>
    <t>Hengda Hi-tech</t>
  </si>
  <si>
    <t>1994-09-01</t>
  </si>
  <si>
    <t>一直致力于防磨抗蚀新材料的研发、制造以及工业系统设备的防磨、抗蚀、节能等技术工程服务。</t>
  </si>
  <si>
    <t>工业设备特种防护及表面工程、硬面技术服务（凭资质证经营）；金属热喷涂、高温远红外、高温抗蚀耐磨等涂抹料、特种陶瓷、耐磨衬里材料、耐火材料、捣打料、高温胶泥、尼龙、超高分子量聚乙烯衬板、防腐涂料等新材料及通用机械（阀门）的生产；装饰装修工程；钢结构工程；环保工程；国内贸易；自营或代理各类商品和技术的进出口业务；物业管理；食品的生产及销售；机械产品的制造及销售。（依法须经批准的项目，经相关部门批准后方可开展经营活动）。</t>
  </si>
  <si>
    <t>公司由江西恒大高新技术实业有限公司整体变更发起设立。2007年10月25日，恒大有限六名股东朱星河先生、胡恩雪女士、胡长清先生、朱光宇先生、胡恩莉女士和朱倍坚先生签订《发起人协议》，同意整体变更设立股份有限公司，将经中磊会计师事务所出具的《审计报告》（中磊审字[2007]第2096号）审验的截至2007年8月31日公司净资产8,453.59万元折为股本5,600万股（每股面值1元），其余计入资本公积，整体变更设立股份公司前后各股东的持股比例不变。2007年10月30日，公司领取了由南昌市工商行政管理局颁发的《企业法人营业执照》，注册号为360100219401372，注册资本为5,600万元。</t>
  </si>
  <si>
    <t>江西省南昌市高新区金庐北路88号</t>
  </si>
  <si>
    <t>0791-8194572</t>
  </si>
  <si>
    <t>0791-8197020</t>
  </si>
  <si>
    <t>zq@heng-da.net.cn</t>
  </si>
  <si>
    <t>彭丁带,吴志军,刘萍</t>
  </si>
  <si>
    <t>胡恩雪</t>
  </si>
  <si>
    <t>朱星河(代)</t>
  </si>
  <si>
    <t>0791-88194572</t>
  </si>
  <si>
    <t>0791-88197020</t>
  </si>
  <si>
    <t>hengda002591@163.com</t>
  </si>
  <si>
    <t>002461</t>
  </si>
  <si>
    <t>广州珠江啤酒股份有限公司</t>
  </si>
  <si>
    <t>CNE100000SM2</t>
  </si>
  <si>
    <t>Guangzhou Zhujiang Brewery Co., Ltd.</t>
  </si>
  <si>
    <t>Zhujiang Brewery</t>
  </si>
  <si>
    <t>啤酒的生产和销售</t>
  </si>
  <si>
    <t>啤酒制造；茶饮料及其他饮料制造；生物技术咨询、交流服务；生物技术开发服务；生物技术转让服务；饲料零售；饲料批发；装卸搬运；会议及展览服务；销售本公司生产的产品；餐饮管理；预包装食品批发；预包装食品零售（国家法律法规禁止经营的项目除外；涉及许可经营的产品需取得许可证后方可经营）。</t>
  </si>
  <si>
    <t>本公司是经广州市人民政府穗府办函[2002]184号文批准，由珠啤集团以经评估、核准的与啤酒业务相关的经营性净资产出资，英特布鲁国际、华仕投资、珠江资产、诚毅科技、安信投资、发酵研究院等六家发起人以现金出资，按照65%的比例折股，以发起方式设立的股份有限公司。2002年12月25日，本公司在广州市工商行政管理局办理工商注册登记，领取企业法人营业执照，公司正式成立。2002年12月31日，广东省财政厅以粤财企[2002]472号文对本公司的国有股权管理方案进行了批复。2003年6月23日，广东省人民政府以粤府函[2003]199号文确认了公司设立行为。2003年11月18日，商务部以商资二批[2003]1033号文确认本公司为外资股比例低于25%的外商投资股份有限公司。</t>
  </si>
  <si>
    <t>510315</t>
  </si>
  <si>
    <t>020-84206636</t>
  </si>
  <si>
    <t>020-84202560</t>
  </si>
  <si>
    <t>zhengquan@zhujiangbeer.com</t>
  </si>
  <si>
    <t>林斌,陈平,宋铁波</t>
  </si>
  <si>
    <t>020-84207045</t>
  </si>
  <si>
    <t>zwb1961@126.com</t>
  </si>
  <si>
    <t>002460</t>
  </si>
  <si>
    <t>江西赣锋锂业股份有限公司</t>
  </si>
  <si>
    <t>CNE100000SF6</t>
  </si>
  <si>
    <t>Ganfeng Lithium Co., Ltd.</t>
  </si>
  <si>
    <t>Ganfeng Lithium</t>
  </si>
  <si>
    <t>深加工锂产品的研究、开发、生产与销售。</t>
  </si>
  <si>
    <t>氢氧化锂(11kt/a)（有效期至2021年3月16日）；氟化锂(1500t/a)（有效期至2018年12月28日）；丁基锂、氯丁烷、环己烷、金属锂、氢氧化锂、氟化锂、氢化锂、氧化锂、氢化锂铝、锂硅合金、锂铝合金、硫酸、盐酸（有效期至2019年12月19日）销售；有色金属、电池、电池材料、仪器仪表零配件、机械设备销售、化工产品、化学原料及化学制品（不含危险化学品和易制毒化学品）的生产加工与销售；研究和实验发展、技术推广服务、新能源研发；货物、技术进出口业务（凭许可证经营）；资本投资服务、投资咨询服务。（依法须经批准的项目，经相关部门批准后方可开展经营活动）</t>
  </si>
  <si>
    <t>公司前身为赣锋有限，成立于2000年3月2日。赣锋有限以截止2007年6月30日经审计并利润分配后的净资产9,749.56万元按1:0.769265的比例折股，整体变更为江西赣锋锂业股份有限公司。2007年12月18日，经新余市工商行政管理局核准登记，公司股本总额为7,500万股。立信会计师事务所有限公司对发起人出资进行了验证，并出具了信会师报字（2007）第23909号《验资报告》。发行人于2007年12月18日在新余市工商行政管理局办理工商变更登记，并领取了注册号为360500110000305的《企业法人营业执照》。</t>
  </si>
  <si>
    <t>江西省新余市经济开发区龙腾路</t>
  </si>
  <si>
    <t>338000</t>
  </si>
  <si>
    <t>0790-6415606</t>
  </si>
  <si>
    <t>0790-6860528</t>
  </si>
  <si>
    <t>info@ganfenglithium.com</t>
  </si>
  <si>
    <t>刘骏,黄华生,黄斯颖,郭华平</t>
  </si>
  <si>
    <t>ouyangming@ganfenglithium.com</t>
  </si>
  <si>
    <t>002459</t>
  </si>
  <si>
    <t>秦皇岛天业通联重工股份有限公司</t>
  </si>
  <si>
    <t>CNE100000SD1</t>
  </si>
  <si>
    <t>Qinhuangdao Tianye Tolian Heavy Industry Co., Ltd.</t>
  </si>
  <si>
    <t>Tianye Tolian</t>
  </si>
  <si>
    <t>铁路桥梁施工起重运输设备和其他领域起重运输设备的研发、设计、制造和销售。</t>
  </si>
  <si>
    <t>桥式起重机、门式起重机、流动式起重机的制造；桥式起重机、门式起重机、门座起重机的安装、改造、维修；超大型起重机械的制造；桥式起重机、门式起重机、超大型起重机械、路桥机械、建材的销售；厂（场）内搬运车辆的制造、销售、安装；其他机械制造及销售；路桥机械施工及服务；货物进出口；钢结构工程；船舶分段制作、船舶分段合拢、船舶管系安装；船舶铆焊、涂装及技术咨询服务；桥梁施工机械设备的租赁、技术开发、技术转让、技术服务和咨询；隧道工程机械设备的制造、租赁、技术开发、技术转让、技术服务和咨询；现场运输设备的租赁、技术开发、技术转让、技术服务和咨询；路桥工程施工、地下轨道工程施工；非公路自卸车及相关零部件的制造、技术开发、售后服务及装卸工程服务；港口机械设备的制造、销售、租赁、安装、维修及技术开发、技术转让、技术咨询服务。</t>
  </si>
  <si>
    <t>天业通联是由秦皇岛市北戴河通联路桥机械有限公司以截至2008年5月31日经审计的账面净资产整体变更发起设立的股份有限公司。2008年7月18日，公司依法在秦皇岛市工商行政管理局核准登记，领取了注册号为130304000001328的《企业法人营业执照》，注册资本12,000万元，每股面值人民币1.00元,公司于2008年12月26日增资扩股至12,800万元。</t>
  </si>
  <si>
    <t>河北省秦皇岛市经济技术开发区天山北路3号</t>
  </si>
  <si>
    <t>066004</t>
  </si>
  <si>
    <t>0335-5302599</t>
  </si>
  <si>
    <t>0335-5302528</t>
  </si>
  <si>
    <t>bdhxubo@sina.com</t>
  </si>
  <si>
    <t>潘晶,邱先洪,赵维</t>
  </si>
  <si>
    <t>xubo@tianyetolian.com</t>
  </si>
  <si>
    <t>002462</t>
  </si>
  <si>
    <t>嘉事堂药业股份有限公司</t>
  </si>
  <si>
    <t>CNE100000SN0</t>
  </si>
  <si>
    <t>Cachet Pharmaceutical Co., Ltd.</t>
  </si>
  <si>
    <t>Cachet Pharmaceutical</t>
  </si>
  <si>
    <t>医药批发、零售以及医药物流业务</t>
  </si>
  <si>
    <t>销售医疗器械、中成药、中药饮片、化学药制剂、化学原料药、抗生素、生化药品、生物制品、体外诊断试剂、第二类精神药品制剂、蛋白同化制剂、肽类激素、保健食品、信息、咨询服务、仓储服务、日用百货、服装服饰、服装鞋帽、针纺织品、保健用品、文体用品、办公用品、化妆品、护肤用品、卫生洁具、消毒用品、洗涤用品、机械设备、仪器仪表、健身器材、电讯器材、通讯器材、电子产品、家用电器五金交电、饮料、化学试剂（危险品除外）、粮油制品、劳保用品；技术咨询、技术开发、技术转让、管理咨询、投资咨询、市场营销策划、会务服务；准许分公司经营预包装食品，乳制品（含婴幼儿配方乳粉）。</t>
  </si>
  <si>
    <t>本公司系于2003年9月29日经国务院国资委国资改革函[2003]250号《关于设立嘉事堂药业股份有限公司的函》的批准，以中青实业、张江高科、新产业投资、中科联、北信控股、中协宾馆、超市发、李朝晖和白石峰为发起人，以发起设立方式，由嘉事堂有限以截止2002年4月30日经审计的账面净资产15,000万元按1:1比例折合股本15,000万股整体变更的股份有限公司。公司于2003年11月18日在北京市工商行政管理局登记注册，注册号为1100001510095，注册资本15,000万元。2008年11月21日，公司注册号依国家工商总局《工商行政管理注册号编制规则》变更为110000005100956。</t>
  </si>
  <si>
    <t>010-88433464</t>
  </si>
  <si>
    <t>010-88447731</t>
  </si>
  <si>
    <t>cachet@cachet.cn</t>
  </si>
  <si>
    <t>张晓崧,吴剑,徐永光</t>
  </si>
  <si>
    <t>许帅</t>
  </si>
  <si>
    <t>wangxinxia@cachet.cn</t>
  </si>
  <si>
    <t>002463</t>
  </si>
  <si>
    <t>沪士电子股份有限公司</t>
  </si>
  <si>
    <t>CNE100000SP5</t>
  </si>
  <si>
    <t>WUS Printed Circuit (Kunshan) Co., Ltd.</t>
  </si>
  <si>
    <t>WUS Printed</t>
  </si>
  <si>
    <t>印制电路板的研发、生产和销售</t>
  </si>
  <si>
    <t>生产单、双面及多层电路板、高密度互连积层板（HDI）、电路板组装产品、电子设备使用的连接线和连接器等产品并销售自产产品，从事与本企业生产同类和相关产品的批发、进出口业务，公司产品售后维修及技术服务，普通货物道路运输。（依法须经批准的项目，经相关部门批准后方可开展经营）</t>
  </si>
  <si>
    <t>公司系经国家外经贸部外经贸资二函[2002]1458号《关于同意沪士电子（昆山）有限公司转制为沪士电子股份有限公司的批复》批准，以截至2002年8月31日经普华永道审计的净资产612,030,326元按1:1的比例折为612,030,326股，整体变更设立的外商投资股份有限公司。2003年2月24日，公司领取了国家工商行政管理总局颁发的注册号为企股国字第000971号《企业法人营业执照》，注册资本为612,030,326元。</t>
  </si>
  <si>
    <t>江苏省昆山市玉山镇东龙路1号</t>
  </si>
  <si>
    <t>江苏省昆山市黑龙江北路55号</t>
  </si>
  <si>
    <t>0512-57356148</t>
  </si>
  <si>
    <t>0512-57356106</t>
  </si>
  <si>
    <t>fin30@wuspc.com</t>
  </si>
  <si>
    <t>罗正英,李树松,吴安甫</t>
  </si>
  <si>
    <t>吴传彬</t>
  </si>
  <si>
    <t>0512-57356030</t>
  </si>
  <si>
    <t>mike@wuspc.com</t>
  </si>
  <si>
    <t>002464</t>
  </si>
  <si>
    <t>众应互联科技股份有限公司</t>
  </si>
  <si>
    <t>CNE100000T16</t>
  </si>
  <si>
    <t>Whole Easy Internet Technology Co., Ltd.</t>
  </si>
  <si>
    <t>WEIT</t>
  </si>
  <si>
    <t>授权/注册码及游戏虚拟物品交易中介平台业务及互联网信息服务业务。</t>
  </si>
  <si>
    <t>互联网信息服务业务；销售娱乐数码类产品；计算机软件及辅助设备的技术开发、技术转让、技术咨询、技术服务。（国家限制类、禁止类除外）（依法须经批准的项目，经相关部门批准后方可开展经营活动）</t>
  </si>
  <si>
    <t>本公司是经中华人民共和国商务部商资批[2007]468号《关于同意昆山金利商标有限公司变更为外商投资股份有限公司的批复》批准，由原昆山金利商标有限公司截至2006年9月30日经审计的账面净资产8,000万元，按1：1的比例折为8,000万股，整体变更设立的股份有限公司，公司名称为昆山金利商标股份有限公司。2007年3月19日，公司取得"商外资资审字[2007]0089号"《中华人民共和国外商投资企业批准证书》，并于2007年3月29日取得变更后的《企业法人营业执照》，注册号为企股苏苏总字第017297号。经2007年第二次临时股东大会决议通过，同意将公司名称变更为昆山金利表面材料应用科技股份有限公司，2009年1月7日，公司取得"商外资苏府资字[2008]81551号"《外商投资企业批准证书》，并于2009年1月12日取得更名后的营业执照（注册号320500400031533）。</t>
  </si>
  <si>
    <t>江苏省昆山开发区春旭路258号东安大厦1701室</t>
  </si>
  <si>
    <t>215335</t>
  </si>
  <si>
    <t>0512-36860986</t>
  </si>
  <si>
    <t>0512-36860985</t>
  </si>
  <si>
    <t>sz002464@163.com</t>
  </si>
  <si>
    <t>史克通,周长刚,陈家声</t>
  </si>
  <si>
    <t>002465</t>
  </si>
  <si>
    <t>广州海格通信集团股份有限公司</t>
  </si>
  <si>
    <t>CNE100000T24</t>
  </si>
  <si>
    <t>Guangzhou Haige Communications Group Incorporated Company</t>
  </si>
  <si>
    <t>Haige Communications</t>
  </si>
  <si>
    <t>通信设备、导航设备的研制、生产、销售和服务。</t>
  </si>
  <si>
    <t>主营项目：研究和试验发展。具体经营项目：通信系统设备制造;通信终端设备制造；卫星通信技术的研究、开发;频谱监测技术的研究、开发；雷达及配套设备制造；电子元件及组件制造；计算机信息安全设备制造；导航、气象及海洋专用仪器制造；电子、通信与自动控制技术研究、开发；网络技术的研究、开发；计算机技术开发、技术服务；软件开发；信息技术咨询服务；雷达、导航与测控系统工程安装服务；通信系统工程服务；计算机网络系统工程服务；雷达、无线电导航设备专业修理；软件批发；电子产品批发；软件零售；通信设备零售；电子元器件零售；电子产品零售；技术进出口；货物进出口（专营专控商品除外）；商品批发贸易（许可审批类商品除外）；房屋租赁；商品零售贸易（许可审批类商品除外）；机动车销售；电子自动化工程安装服务；电子设备工程安装服务；通信线路和设备的安装；智能化安装工程服务；地理信息加工处理；安全技术防范工程设计、施工、维修；物联网技术研究开发；物联网服务。（依法需经批准的项目，经相关部门批准后方可开展经营活动）</t>
  </si>
  <si>
    <t>本公司是根据《广州海格通信集团股份有限公司（筹）发起人协议》的约定和广东省国资委《关于同意广州海格通信集团股份有限公司（筹）国有股权管理方案的批复》（粤国资函[2007]334号），经海格有限股东会第十二次会议审议通过，由海格有限股东广电集团及杨海洲、赵友永、谢远成、张志强、张招兴等47名自然人股东作为发起人以整体变更方式发起设立的股份有限公司。本公司于2007年7月20日在广州市工商行政管理局登记注册并领取注册号为4401011107056的《企业法人营业执照》。</t>
  </si>
  <si>
    <t>广东省广州市高新技术产业开发区科学城海云路88号</t>
  </si>
  <si>
    <t>020-38699138</t>
  </si>
  <si>
    <t>020-38698028</t>
  </si>
  <si>
    <t>hgzqb@haige.com</t>
  </si>
  <si>
    <t>李非,万良勇,李进一</t>
  </si>
  <si>
    <t>舒剑刚</t>
  </si>
  <si>
    <t>020-82085571</t>
  </si>
  <si>
    <t>020-82085000</t>
  </si>
  <si>
    <t>王耿华</t>
  </si>
  <si>
    <t>002466</t>
  </si>
  <si>
    <t>天齐锂业股份有限公司</t>
  </si>
  <si>
    <t>CNE100000T32</t>
  </si>
  <si>
    <t>Tianqi Lithium Industries, Inc.</t>
  </si>
  <si>
    <t>Tianqi Lithium</t>
  </si>
  <si>
    <t>从事工业级碳酸锂、电池级碳酸锂、无水氯化锂、氢氧化锂等锂系列产品的研发、生产和销售。</t>
  </si>
  <si>
    <t>制造、销售电池级碳酸锂、工业级碳酸锂及其锂系列产品、其他化工产品（国家有专项规定除外）。兼营：本企业生产、科研所需的原辅材料、机械设备、仪器仪表零配件及相关技术的进出口业务；经营本企业自产的电池级碳酸锂、工业级碳酸锂及其锂系列产品的出口业务；矿石（不含煤炭、稀贵金属）及锂系列产品加工业务。</t>
  </si>
  <si>
    <t>公司前身射洪锂业成立于1995年10月16日。2007年12月，射洪锂业以经四川君和审计的截至2007年11月30日的净资产175,477,974.59元折为发起人股份7,200万元，以整体变更方式设立股份有限公司。经四川省遂宁市工商行政管理局注册登记，公司注册资本为人民币7,200万元，企业法人营业执照注册号 510922000002081。2008年3月，公司进行增资扩股，注册资本增至7,350万元。</t>
  </si>
  <si>
    <t>四川省射洪县太和镇城北太空村</t>
  </si>
  <si>
    <t>四川省射洪县太和镇城北</t>
  </si>
  <si>
    <t>629200</t>
  </si>
  <si>
    <t>0825-6691338</t>
  </si>
  <si>
    <t>likunda@tqmmm.com.cn</t>
  </si>
  <si>
    <t>潘鹰,杜坤伦,魏向辉,刘怀镜</t>
  </si>
  <si>
    <t>吴薇</t>
  </si>
  <si>
    <t>028-85183501、0825-6634455</t>
  </si>
  <si>
    <t>028-85183501</t>
  </si>
  <si>
    <t>libo@tianqilithium.com</t>
  </si>
  <si>
    <t>002467</t>
  </si>
  <si>
    <t>二六三网络通信股份有限公司</t>
  </si>
  <si>
    <t>CNE100000T81</t>
  </si>
  <si>
    <t>Net263 Ltd.</t>
  </si>
  <si>
    <t>Net263</t>
  </si>
  <si>
    <t>增值电信业务中的通信服务业务</t>
  </si>
  <si>
    <t>许可经营项目：增值电信业务；互联网信息服务；计算机信息网络国际联网经营业务。一般经营项目：电子商务；设计和制作网络广告；利用263网站（www.263.net.cn）发布网络广告；电子技术、网络技术、计算机软件开发；销售自行开发后产品；物业管理（仅限分支机构经营）。</t>
  </si>
  <si>
    <t>公司前身北京首都在线科技发展有限公司（首都在线）成立于1999年12月16日。2003年4月25日，经股东会决议通过，决定以首都在线截至2003年3月31日的净资产9,000万元全部折股，整体变更设立为股份有限公司。2003年5月26日，北京市人民政府经济体制改革办公室以京政体改股函[2003]4号文批准同意首都在线变更为北京首都在线科技发展股份有限公司。变更后，北京首都在线科技发展股份有限公司股份总数为9,000万股，每股面值1元，股本总额为9000万元。2003年6月18日，北京首都在线科技发展股份有限公司完成工商变更登记手续。 2004年9月4日，经本公司2004年第二次临时股东大会审议通过，将本公司名称更名为“二六三网络通信股份有限公司”，2004年9月8日完成工商变更登记。</t>
  </si>
  <si>
    <t>北京市朝阳区和平里东土城路14号建达大厦16层</t>
  </si>
  <si>
    <t>100013</t>
  </si>
  <si>
    <t>010-64260109</t>
  </si>
  <si>
    <t>invest263@net263.com</t>
  </si>
  <si>
    <t>金玉丹,蒋必金,张克</t>
  </si>
  <si>
    <t>梁京</t>
  </si>
  <si>
    <t>002468</t>
  </si>
  <si>
    <t>申通快递股份有限公司</t>
  </si>
  <si>
    <t>CNE100000T99</t>
  </si>
  <si>
    <t>STO Express Co., Ltd.</t>
  </si>
  <si>
    <t>STO</t>
  </si>
  <si>
    <t>国内快递（邮政企业专营业务除外），普通货运（除危险化学品），国际、国内货物运输代理（除危险化学品），报关服务，仓储服务（除危险化学品），销售纸制品、电子产品，实业投资。（以公司登记机关核准的经营范围为准）</t>
  </si>
  <si>
    <t>本公司是以艾迪西铜业的股东中加企业、高怡国际、宁波鸿辉、宁波远见和宁波达人作为发起人，经商务部"商资批【2008】977号"文《商务部关于同意玉环艾迪西铜业有限公司转制为股份有限公司的批复》批准，以艾迪西铜业截至2008年3月31日经天华中兴会计师事务所审计的净资产89,958,511.36元（天华中兴审字【2008】第1239-02号《审计报告》）为基础，在留存1.36元的资本公积后，按1：1的比例折合89,958,510股，将艾迪西铜业整体变更为股份有限公司。2008年9月5日，本公司在浙江省工商行政管理局办理了工商登记，注册号：330000400001793，注册资本为89,958,510元。</t>
  </si>
  <si>
    <t>浙江省玉环县机电工业园区</t>
  </si>
  <si>
    <t>201706</t>
  </si>
  <si>
    <t>021-60376610</t>
  </si>
  <si>
    <t>021-60376600</t>
  </si>
  <si>
    <t>Idc_security@idcgroup.com.cn</t>
  </si>
  <si>
    <t>俞乐平,章武生,沈红波</t>
  </si>
  <si>
    <t>chenquan@sto.cn</t>
  </si>
  <si>
    <t>002470</t>
  </si>
  <si>
    <t>金正大生态工程集团股份有限公司</t>
  </si>
  <si>
    <t>CNE100000TC1</t>
  </si>
  <si>
    <t>Kingenta Ecological Engineering Group Co., Ltd.</t>
  </si>
  <si>
    <t>Kingenta</t>
  </si>
  <si>
    <t>复合肥、控释肥的生产和销售。</t>
  </si>
  <si>
    <t>复混肥料、复合肥料、掺混肥料、缓释肥料、控释肥料、有机肥料、有机-无机复混肥料、水溶性肥料、微生物肥料、硅钙钾镁肥、磷酸二氢钾、液体肥、叶面肥等各种肥料的生产和销售；生产销售：盐酸、硫酸、硝酸（安全生产许可证期限以许可证为准）；石膏的生产销售；土壤调理剂的生产销售；各类农用肥料、原材料、农机器械、农药（不含剧毒、危险化学品）、不再分装的袋包装种子的销售；农副产品、农产品加工服务；农地膜、灌溉设备、城市园艺、家庭园艺产品的销售和服务；农业技术开发、技术咨询、技术转让服务等相关技术、装备、工程项目的咨询服务、农业应用的软件的开发与集成服务（依法须经批准的项目，经相关部门批准后方可开展经营活动）。</t>
  </si>
  <si>
    <t>本公司系由山东金正大生态工程有限公司整体变更设立。2007年7月24日，经金正大有限董事会审议，决定以金正大有限2007年5月31日经审计的净资产487,703,406.55元按照2.439:1的比例折为200,000,000股，金正大有限整体变更为山东金正大生态工程股份有限公司。2007年10月，商务部分别以商资批[2007]1697号《商务部关于同意山东金正大生态工程有限公司变更为外商投资股份公司的批复》、商外资资审字[2007]0409号《外商投资企业批准证书》批准金正大有限变更为外商投资股份公司。公司于2007年11月6日办理完毕工商登记事宜，并取得山东省工商行政管理局颁发第370000400003670号《企业法人营业执照》。本次发行前，本公司注册资本为600,000,000元。</t>
  </si>
  <si>
    <t>山东省临沭县兴大西街19号</t>
  </si>
  <si>
    <t>276700</t>
  </si>
  <si>
    <t>0539-7198777</t>
  </si>
  <si>
    <t>0539-6088691</t>
  </si>
  <si>
    <t>jzd@kingenta.com</t>
  </si>
  <si>
    <t>秦涛,王孝峰,王蓉,李杰利</t>
  </si>
  <si>
    <t>0539-7198691</t>
  </si>
  <si>
    <t>002469</t>
  </si>
  <si>
    <t>山东三维石化工程股份有限公司</t>
  </si>
  <si>
    <t>CNE100000TB3</t>
  </si>
  <si>
    <t>Shandong Sunway Petrochemical Engineering Co., Ltd.</t>
  </si>
  <si>
    <t>Sunway Engineering</t>
  </si>
  <si>
    <t>主要服务于石油化工、煤化工行业，从事以炼油化工项目为主的工程设计和总承包业务。</t>
  </si>
  <si>
    <t>前置许可经营项目：对外派遣实施境外工程所需的劳务人员（凭对外承包工程资格证书经营）。一般经营项目：国内外工程设计、工程咨询、压力容器设计、压力管道设计、工程总承包、技术开发、技术服务、技术咨询、技术转让、购销与工程项目有关的材料设备、打字、绘图晒图、复印、计算机软件开发与应用，机电设备（不含九座以下乘用车）、自动化仪表的销售及维修，化工产品（不含危险、易制毒化学品）、建筑及装饰材料销售，货物、技术进出口业务。</t>
  </si>
  <si>
    <t>本公司系由三维有限公司整体变更设立，设立时股本总额3,000万元。公司于2007年12月26日在山东省淄博市工商行政管理局注册登记，取得注册号为3703002812303的企业法人营业执照。</t>
  </si>
  <si>
    <t>255434</t>
  </si>
  <si>
    <t>0533-7993828</t>
  </si>
  <si>
    <t>0533-7993803</t>
  </si>
  <si>
    <t>sdsunway@sdsunway.com.cn</t>
  </si>
  <si>
    <t>韩秋燕,张式军,刘海英</t>
  </si>
  <si>
    <t>孙波</t>
  </si>
  <si>
    <t>gaoyong@sdsunway.com.cn</t>
  </si>
  <si>
    <t>002471</t>
  </si>
  <si>
    <t>江苏中超控股股份有限公司</t>
  </si>
  <si>
    <t>CNE100000TD9</t>
  </si>
  <si>
    <t>Jiangsu Zhongchao Holding Co., Ltd.</t>
  </si>
  <si>
    <t>Zhongchao Holding</t>
  </si>
  <si>
    <t>俞雷</t>
  </si>
  <si>
    <t>电线电缆的研发、生产、销售和服务</t>
  </si>
  <si>
    <t>利用自有资金对外投资；电线电缆的制造、研制开发、销售、技术服务；输变电设备、电工器材、化工产品及原料(不含危险化学品)、铜材、铝材、钢材、合金材料的销售；自营和代理各类商品及技术的进出口业务(国家限定企业经营或禁止进出口的商品和技术除外)。(依法须经批准的项目，经相关部门批准后方可开展经营活动)。以工商行政管理机关核定的经营范围为准。</t>
  </si>
  <si>
    <t>2008年6月26日，公司由中超有限整体变更为股份有限公司。2008年6月19日，中超集团与康乐机械签订《江苏中超电缆股份有限公司发起人协议书》，约定以天华所《审计报告》（天华审字[2008]第1315-01号）审定的截至2007年12月31日的账面净资产146,444,175.71元折股，其中120,000,000元形成股本，26,444,175.71元形成资本公积。2008年6月21日，公司召开创立大会，全体股东一致同意设立股份公司。2008年6月20日，天华所出具了《验资报告》（天华审字[2008]第1315-02号）。2008年6月26日，公司完成工商变更登记，企业法人营业执照注册号320282000047735。</t>
  </si>
  <si>
    <t>江苏省宜兴市西郊工业园振丰东路999号</t>
  </si>
  <si>
    <t>214242</t>
  </si>
  <si>
    <t>0510-87698008</t>
  </si>
  <si>
    <t>0510-87697008</t>
  </si>
  <si>
    <t>zccable@126.com</t>
  </si>
  <si>
    <t>蒋锋,朱勇刚,朱志宏</t>
  </si>
  <si>
    <t>张乃明</t>
  </si>
  <si>
    <t>潘志娟</t>
  </si>
  <si>
    <t>0510-87696868</t>
  </si>
  <si>
    <t>0510-87698298</t>
  </si>
  <si>
    <t>zccable002471@163.com</t>
  </si>
  <si>
    <t>002472</t>
  </si>
  <si>
    <t>浙江双环传动机械股份有限公司</t>
  </si>
  <si>
    <t>CNE100000TF4</t>
  </si>
  <si>
    <t>Zhejiang Shuanghuan Driveline Co., Ltd.</t>
  </si>
  <si>
    <t>Shuanghuan Driveline</t>
  </si>
  <si>
    <t>传动用齿轮及齿轮零件的生产与销售。</t>
  </si>
  <si>
    <t>齿轮、传动和驱动部件制造、销售，经营进出口业务（上述范围不含国家法律法规禁止、限制和许可经营的项目）。</t>
  </si>
  <si>
    <t>本公司系由双环有限整体变更设立的股份公司。2006年6月10日，经双环有限股东会审议通过，同意以经天健会计师审计的截至2006年5月31日双环有限账面净资产值62,918,349.20元中的62,800,000.00元折为62,800,000股公司股本，保留原净资产中的盈余公积11,637.24元，剩余净资产106,711.96元作为股本溢价转入资本公积，将双环有限整体变更为股份公司。 双环传动于2006年6月10日召开创立大会，并于2006年6月19日在浙江省工商行政管理局办理了变更登记，取得了注册号3300002000116的《企业法人营业执照》。</t>
  </si>
  <si>
    <t>浙江省玉环市机电产业功能区盛园路1号</t>
  </si>
  <si>
    <t>0571-81671018</t>
  </si>
  <si>
    <t>0571-81671020</t>
  </si>
  <si>
    <t>ys@gearsnet.com</t>
  </si>
  <si>
    <t>张国昀,蔡宁,刘赪</t>
  </si>
  <si>
    <t>002473</t>
  </si>
  <si>
    <t>*ST圣莱</t>
  </si>
  <si>
    <t>宁波圣莱达电器股份有限公司</t>
  </si>
  <si>
    <t>CNE100000TG2</t>
  </si>
  <si>
    <t>Ningbo Sunlight Electrical Appliance Co., Ltd.</t>
  </si>
  <si>
    <t>Sunlight</t>
  </si>
  <si>
    <t>从事水加热生活电器核心零部件及整机的研发、生产和销售。</t>
  </si>
  <si>
    <t>电热电器、电机电器及配件的制造、加工；自营和代理各类货物和技术的进出口，但国家限定经营或禁止进出口的货物和技术除外；房屋及场地租赁业务及企业经营管理咨询。（依法须经批准的项目，经相关部门批准后方可开展经营活动）</t>
  </si>
  <si>
    <t>发行人前身圣莱达有限成立于2004年3月11日，发行人系经宁波市外经贸局2009年3月18日《关于同意宁波圣莱达电器有限公司变更为股份有限公司的批复》（甬外经贸资管函[2009]148号）批准，由圣莱达有限整体变更设立的外商投资股份有限公司。圣莱达有限以截至2008年12月31日经审计的净资产72,302,178.12元人民币，按照1：0.74的比例折为股份53,600,000股，每股面值人民币1元，整体变更设立宁波圣莱达电器股份有限公司。 发行人于2009年3月31日在宁波市工商行政管理局完成注册登记并取得注册号为330200400011799的《企业法人营业执照》，公司注册资本、实收资本均为人民币53,600,000元，经营范围为电热电器、电机电器及配件的制造、加工。发行人上述整体变更设立情况经上海众华沪银会计师事务所沪众会字（2009）第2233号验资报告验证。</t>
  </si>
  <si>
    <t>315033</t>
  </si>
  <si>
    <t>0574-87522922、0574-87522994</t>
  </si>
  <si>
    <t>0574-87522997</t>
  </si>
  <si>
    <t>sltzq@nbslt.com</t>
  </si>
  <si>
    <t>张彦博,杜加升,高海军</t>
  </si>
  <si>
    <t>0574-87522994</t>
  </si>
  <si>
    <t>0574-87522941</t>
  </si>
  <si>
    <t>zqb001@nbslt.com</t>
  </si>
  <si>
    <t>002474</t>
  </si>
  <si>
    <t>福建榕基软件股份有限公司</t>
  </si>
  <si>
    <t>CNE100000TQ1</t>
  </si>
  <si>
    <t>Fujian Rongji Software Co., Ltd.</t>
  </si>
  <si>
    <t>Rongji Software</t>
  </si>
  <si>
    <t>软件产品的开发与销售、计算机系统集成及技术支持与服务</t>
  </si>
  <si>
    <t>计算机及网络软件开发服务；计算机硬件技术服务；电子计算机及配件的批发零售；对外贸易；电子与智能化工程设计与施工服务；建筑机电安装工程设计与施工服务；安防工程设计与施工服务。（以上经营范围涉及许可经营项目的，应在取得有关部门的许可后方可经营）</t>
  </si>
  <si>
    <t>本公司前身为福建榕基软件开发有限公司，成立于1993年10月22日。2007年10月23日，榕基有限以2007年8月31日经审计的净资产8,073.01万元为基数，按约1:0.9625的比例折合成7,770万股，整体变更设立为福建榕基软件股份有限公司，并于2007年10月23日在福建省工商行政管理局办理了工商变更登记，企业法人注册登记号为350000100001214，法定代表人鲁峰，注册地址为福建省福州市鼓楼区铜盘路福州软件园产业基地，注册资本为7,770万元。</t>
  </si>
  <si>
    <t>0591-87860988</t>
  </si>
  <si>
    <t>0591-87862566</t>
  </si>
  <si>
    <t>rongji@rongji.com</t>
  </si>
  <si>
    <t>黄旭明,苏小榕,刘微芳</t>
  </si>
  <si>
    <t>0591-83517761</t>
  </si>
  <si>
    <t>wanxiaoxiong@rongji.com</t>
  </si>
  <si>
    <t>002475</t>
  </si>
  <si>
    <t>立讯精密工业股份有限公司</t>
  </si>
  <si>
    <t>CNE100000TP3</t>
  </si>
  <si>
    <t>Luxshare Precision Industry Co., Ltd.</t>
  </si>
  <si>
    <t>Luxshare</t>
  </si>
  <si>
    <t>连接器的研发、生产和销售</t>
  </si>
  <si>
    <t>生产经营连接线、连接器、电脑周边设备、塑胶五金制品。</t>
  </si>
  <si>
    <t>深圳立讯精密工业股份有限公司是由立讯有限依法整体变更设立的股份有限公司。原立讯有限全体股东将其持有的立讯有限经审计的2008年10月31日净资产175,585,571.10元按照约1:0.7176的比例折为12,600万股发起人股份，发起设立深圳立讯精密工业股份有限公司。公司于2009年2月26日在深圳市工商行政管理局登记注册，并取得注册证号为440306503263993的《企业法人营业执照》，注册资本人民币12,600万元。</t>
  </si>
  <si>
    <t>523650</t>
  </si>
  <si>
    <t>0769-87892475</t>
  </si>
  <si>
    <t>0769-87732475</t>
  </si>
  <si>
    <t>David.Huang@luxshare-ict.com</t>
  </si>
  <si>
    <t>张英,许怀斌,林一飞</t>
  </si>
  <si>
    <t>002476</t>
  </si>
  <si>
    <t>山东宝莫生物化工股份有限公司</t>
  </si>
  <si>
    <t>CNE100000TN8</t>
  </si>
  <si>
    <t>Shandong Polymer Bio-chemicals Co., Ltd.</t>
  </si>
  <si>
    <t>Polymer Biochemicals</t>
  </si>
  <si>
    <t>公司主要从事丙烯酰胺、聚丙烯酰胺及其衍生物的研究开发、生产销售和技术服务。</t>
  </si>
  <si>
    <t>丙烯酰胺的生产；丙烯腈批发（禁止储存，有效期限以许可证为准）。聚丙烯酰胺、表面活性剂、油田助剂、二甲基二烯丙基氯化铵、水处理剂、造纸助剂、选矿及印染助剂生产、销售；化工产品（不含危险化学品）研发、生产、销售、加工；环境治理；高新技术项目及产品的投资、开发、生产与经营；工程和技术研究与试验发展；科技企业孵化；在法律法规规定的范围内对外投资；进出口业务。（以工商登记为准）</t>
  </si>
  <si>
    <t>本公司系经山东省发改委鲁发改资本【2005】1173号《关于同意东营胜利油田聚合物有限公司变更为山东宝莫生物化工股份有限公司的批复》的文件批准，并取得山东省人民政府鲁政股字【2005】42号批准证书后，由东营胜利油田聚合物有限公司整体变更发起设立的股份有限公司。 2005年11月8日，北京天华会计师事务所出具了天华审字（2005）第144-01号《审计报告》；截止2005年10月31日，公司净资产为78,585,980.09元。2005年11月16日，聚合物公司股东会决议：同意聚合物公司整体变更为股份有限公司，以经审计的截至2005年10月31日的净资产人民币78,585,980.09元取整后按照1：1的比例全部折为发行人的股本共计7,800万股，其余585,980.09元转入发行人资本公积金。 2005年11月25日，山东省发改委出具了鲁发改资本【2005】1173号《关于同意东营胜利油田聚合物有限公司变更为山东宝莫生物化工股份有限公司的批复》的文件，批准聚合物公司整体变更发起设立为股份有限公司。2005年12月12日，山东省国资委出具了鲁国资产权函【2005】149号《关于对山东省高新技术投资有限公司、山东鲁信投资管理有限公司持有东营胜利油田聚合物有限公司国有股权确认的批复》，对公司国有股权进行了确认：山东省高新投和鲁信投资分别为鲁信集团的全资子公司和控股子公司，属国有法人；鉴于聚合物公司变更设立股份公司的总股本为7800万股，山东省高新投持有国有法人股1,600万股，占20.51%；鲁信投资持有国有法人股100万股，占1.28%。 2005年12月17日，北京天华会计师事务所出具了天华验字（2005）第144-02号《验资报告》，验证公司全体股东缴纳出资全部到位。 2005年12月20日，公司在山东省工商局注册登记并领取《企业法人营业执照》，注册号为3700001808483，注册资本为人民币7,800万元。</t>
  </si>
  <si>
    <t>257000</t>
  </si>
  <si>
    <t>0546-7788268</t>
  </si>
  <si>
    <t>0546-7773708</t>
  </si>
  <si>
    <t>cnvca@slcapam.com</t>
  </si>
  <si>
    <t>张如积,章击舟,许肃贤</t>
  </si>
  <si>
    <t>吴锋</t>
  </si>
  <si>
    <t>quleiok@163.com</t>
  </si>
  <si>
    <t>梁晓伟</t>
  </si>
  <si>
    <t>002477</t>
  </si>
  <si>
    <t>雏鹰农牧集团股份有限公司</t>
  </si>
  <si>
    <t>CNE100000TM0</t>
  </si>
  <si>
    <t>Chuying Agro-pastoral Group Co., Ltd.</t>
  </si>
  <si>
    <t>Chuying Agro-pastoral</t>
  </si>
  <si>
    <t>家畜、家禽养殖与销售</t>
  </si>
  <si>
    <t>畜禽养殖销售及技术开发；农产品销售；从事货物和技术进出口业务；饲料生产销售；铁路专用线货物运输服务（企业自用）；生猪屠宰（限分支机构经营）；食品批发零售；新产品的技术研发；粮食收购。（依法须经批准的项目，经相关部门批准后方可开展经营活动）</t>
  </si>
  <si>
    <t>本公司系河南雏鹰畜禽发展有限公司整体变更设立的股份有限公司，根据北京京都天华会计师事务所有限责任公司出具的北京京都天华审字（2009）第0971号《审计报告》，以雏鹰有限截至2009年4月30日经审计的净资产304,444,239.97元为基数，折合为股份公司股本10,000万股，每股1.00元，余额204,444,239.97元计入资本公积。雏鹰有限的全部资产、负债和权益由股份公司承继。2009年6月25日，京都天华出具"北京京都天华验字（2009）第041号"《验资报告》对本次整体变更的注册资本实收情况进行了验证。2009年7月15日，郑州市工商行政管理局向公司核发了注册号为410184100001360的《企业法人营业执照》，公司名称变更为河南雏鹰农牧股份有限公司，注册资本10,000万元，法定代表人侯建芳。</t>
  </si>
  <si>
    <t>河南省新郑市薛店镇</t>
  </si>
  <si>
    <t>河南省新郑市薛店镇世纪大道公司办公区</t>
  </si>
  <si>
    <t>451162</t>
  </si>
  <si>
    <t>0371-62583588</t>
  </si>
  <si>
    <t>0371-62583825</t>
  </si>
  <si>
    <t>info@chu-ying.com</t>
  </si>
  <si>
    <t>王爱国,陈琪,程学斌,窦龙斌</t>
  </si>
  <si>
    <t>wuyd@chu-ying.com</t>
  </si>
  <si>
    <t>002478</t>
  </si>
  <si>
    <t>江苏常宝钢管股份有限公司</t>
  </si>
  <si>
    <t>CNE100000TX7</t>
  </si>
  <si>
    <t>Jiangsu Changbao Steeltube Co., Ltd.</t>
  </si>
  <si>
    <t>Changbao Steeltube</t>
  </si>
  <si>
    <t>石油油井管、高压锅炉管等专用钢管的生产和销售</t>
  </si>
  <si>
    <t>钢压延加工（包括无缝钢管、焊接钢管生产），钢冶炼，钢支柱、钢脚手架、金属跳板、钢模板制造；自营和代理各类商品和技术的进出口业务(国家限定公司经营或禁止进出口的商品和技术除外)。（以工商登记为准）。</t>
  </si>
  <si>
    <t>本公司前身为江苏常宝钢管有限公司，成立于1999年12月25日，注册资本22,800万元。经2008年1月6日召开的常宝有限股东会决议和2008年1月30日召开的公司创立大会决议同意，由常宝有限原有股东作为发起人，以经江苏公证会计师事务所有限公司审计的常宝有限截至2007年12月31日的净资产421,541,612.32元，在留存90,941,612.32元的资本公积后，按1：1的比例折合330,600,000股，整体变更设立股份公司。2008年1月31日，江苏公证对公司上述注册资本情况进行了审验，并出具了“苏公C[2008]B011号”《验资报告》。2008年2月2日，公司在江苏省常州市工商行政管理局办理了工商变更登记，企业法人注册登记号为：320400000015746。</t>
  </si>
  <si>
    <t>江苏省常州市延陵东路558号</t>
  </si>
  <si>
    <t>213018</t>
  </si>
  <si>
    <t>0519-88813911</t>
  </si>
  <si>
    <t>0519-88812052</t>
  </si>
  <si>
    <t>zjb@cbsteeltube.com</t>
  </si>
  <si>
    <t>高允斌,刘杰,罗实劲</t>
  </si>
  <si>
    <t>韩巧林</t>
  </si>
  <si>
    <t>0519-88814347</t>
  </si>
  <si>
    <t>wangyf@cbsteeltube.com</t>
  </si>
  <si>
    <t>002479</t>
  </si>
  <si>
    <t>浙江富春江环保热电股份有限公司</t>
  </si>
  <si>
    <t>CNE100000TY5</t>
  </si>
  <si>
    <t>Zhejiang Fuchunjiang Environmental Thermoelectric Co., Ltd.</t>
  </si>
  <si>
    <t>Fuchunjiang Environmental</t>
  </si>
  <si>
    <t>火力发电、垃圾发电</t>
  </si>
  <si>
    <t>火力发电、垃圾发电（有效期至2026年10月31日）；蒸汽、热水生产；热电技术咨询；精密冷轧薄板制造、销售；其他无需报经审批的一切合法项目。</t>
  </si>
  <si>
    <t>本公司是由浙江富春江环保热电有限公司，以截至2007年12月31日经浙江天健会计师事务所有限公司审计后的账面净资产219,128,939.72元，按1：0.73016的比例折股为16,000万股，整体变更设立的股份有限公司。浙江天健会计师事务所有限公司对公司注册资本到位情况进行了验证，并出具了浙天会验【2008】10号《验资报告》。2008年1月25日，公司在浙江省杭州市工商行政管理局注册成立，领取了注册号为“330183000011082”的《企业法人营业执照》，注册资本16,000万元。</t>
  </si>
  <si>
    <t>浙江省富阳市灵桥镇春永路188号</t>
  </si>
  <si>
    <t>311418</t>
  </si>
  <si>
    <t>0571-63553779</t>
  </si>
  <si>
    <t>0571-63597618</t>
  </si>
  <si>
    <t>zhangjie@zhefuet.com</t>
  </si>
  <si>
    <t>何美云,郑勇军,舒敏</t>
  </si>
  <si>
    <t>张忠梅</t>
  </si>
  <si>
    <t>0571-63553789</t>
  </si>
  <si>
    <t>252397520@qq.com</t>
  </si>
  <si>
    <t>002480</t>
  </si>
  <si>
    <t>成都市新筑路桥机械股份有限公司</t>
  </si>
  <si>
    <t>CNE100000TZ2</t>
  </si>
  <si>
    <t>Chengdu Xinzhu Road and Bridge Machinery Co., Ltd.</t>
  </si>
  <si>
    <t>Xinzhu Machinery</t>
  </si>
  <si>
    <t>肖光辉</t>
  </si>
  <si>
    <t>公司主要从事桥梁支座、桥梁伸缩装置、预应力锚具等公路、铁路桥梁功能部件的研发、设计、生产、销售和服务。公司还从事路面施工和养护设备(包括摊铺机、挖掘机等)、混凝土机械等产品的研发、生产、销售和服务。</t>
  </si>
  <si>
    <t>金属桥梁结构及桥梁零件的设计制造；建筑用金属结构、构件的设计制造；橡胶制品的设计制造；铁路机车车辆配件和铁路专用设备及器材、配件的设计制造；环境污染防治专用设备的设计制造；工程设计、工程咨询；环保工程、钢结构工程；交通器材及其他交通运输设备、交通安全及管制专用设备、水资源专用机械制造；商品批发与零售；进出口业；特种专业工程专业承包；城市低地板车辆及配件的设计、制造，租赁及相关领域的技术服务；合成材料制造；塑料制品业；石膏、水泥制品及类似制品制造；输配电及控制设备制造；软件和信息技术服务业；市政公用工程总承包施工；公路工程总承包施工；建筑机电安装工程专业承包施工；公路交通工程专业承包施工；城市轨道交通装备制造；城市轨道交通运输；工程技术；铁路、道路、隧道和桥梁工程建筑；铁路铺轨架梁工程专业承包。(以上项目不含前置许可项目，后置许可项目凭许可证或审批文件经营)</t>
  </si>
  <si>
    <t>本公司是经四川省人民政府川府函[2001]26号文批准，由新筑有限、新津国投、西安康柏、交大青城、朗明电力、西南交大及自然人赵衡平等7位股东以发起方式设立的股份有限公司。2001年3月28日，公司经四川省工商行政管理局核准登记注册成立，工商注册登记号为5100001813354，法定代表人黄志明，注册资本为3,000万元，住所为成都市新津县花桥工业区。</t>
  </si>
  <si>
    <t>四川省成都市四川新津工业园区</t>
  </si>
  <si>
    <t>028-82550671</t>
  </si>
  <si>
    <t>vendition@xinzhu.com</t>
  </si>
  <si>
    <t>王砾,冯俭,李双海</t>
  </si>
  <si>
    <t>杨永林</t>
  </si>
  <si>
    <t>002481</t>
  </si>
  <si>
    <t>烟台双塔食品股份有限公司</t>
  </si>
  <si>
    <t>CNE100000V04</t>
  </si>
  <si>
    <t>Yan Tai Shuang Ta Food Co., Ltd.</t>
  </si>
  <si>
    <t>Shuang Ta Food</t>
  </si>
  <si>
    <t>粉丝的生产和销售，同时公司还应客户需求从事食用菌类产品的加工和贸易。</t>
  </si>
  <si>
    <t>预包装食品及散装食品批发零售；食用菌菌种、豆制品、淀粉及淀粉制品、蔬菜制品、水果干制品、炒货食品及坚果制品、甲烷、化妆品、保洁用品、保健食品、保健器材、小型厨具、家用电器的生产、销售。(以上项目有效期限以许可证为准)。固体饮料、黄金饰品的生产销售；食用菌、饲料、金精矿粉、金银制品、谷物、豆类及薯类、蔬菜、水果、粮食、肉、禽、蛋、水产品、木材、汽车及零配件、机电设备及产品、五金、机械设备及零配件、电子产品、通讯及广播电视设备、建筑材料、塑料制品、金属制品、金属矿石、矿产品、油脂及油料作物、橡胶、木材、木浆、纸浆、棉、麻、纺织品、针织品、服装鞋帽、化肥、不再分装的包装种子、医疗器械的批发零售；普通货运；仓储（不含危险化学品）；货物及技术进出口和代理进出口业务。</t>
  </si>
  <si>
    <t>发行人系由原烟台金华粉丝有限公司依法整体变更设立。2008年4月8日，商务部出具《关于同意烟台金华粉丝有限公司转制为股份有限公司的批复》（商资批【2008】491号），批准烟台市招远龙口粉丝加工总厂1联合招远金都投资有限公司、北京怡合财富投资顾问有限公司、阳江市金科投资有限公司、北京巨龙环球科技有限公司、上海裕坤合投资管理有限公司、冠基国际投资有限公司等六家公司共同发起设立烟台双塔食品股份有限公司。上述发起人以金华粉丝截至2007年9月30日经审计净资产6,234.69万元为基准，以其在金华粉丝中所持股权比例对应的净资产作为出资，按1:0.721768的折股比例折为股份公司股本，计4,500万股，每股面值1.00元。2008年4月14日，天健华证中洲会计师事务所（2008年7月更名为"天健光华（北京）会计师事务所"，2009年9月，该所与"正信会计师事务所"合并成立"天健正信会计师事务所有限公司"）出具天健华证中洲验（2008）GF第010010号《验资报告》验证，各发起人应缴纳的出资均已足额到位。2008年4月15日，前述发起人召开创立大会暨2008年度第一次股东大会，审议并通过了设立股份公司及批准《公司章程》等相关议案。2008年4月17日，发行人在山东省工商行政管理局完成工商变更登记，并领取了编号"370600400001911"的企业法人营业执照，注册资本为人民币4,500万元。</t>
  </si>
  <si>
    <t>山东省招远市金岭镇寨里</t>
  </si>
  <si>
    <t>265404</t>
  </si>
  <si>
    <t>0535-8938520</t>
  </si>
  <si>
    <t>0535-8938351</t>
  </si>
  <si>
    <t>shuangtashipin@sohu.com</t>
  </si>
  <si>
    <t>谢光义,赵慧娜,范忠廷</t>
  </si>
  <si>
    <t>李玉林</t>
  </si>
  <si>
    <t>002482</t>
  </si>
  <si>
    <t>深圳广田集团股份有限公司</t>
  </si>
  <si>
    <t>CNE100000V53</t>
  </si>
  <si>
    <t>Shenzhen Grandland Group Co., Ltd.</t>
  </si>
  <si>
    <t>Grandland Group</t>
  </si>
  <si>
    <t>建筑装饰工程的设计与施工，为大型房地产项目、政府机构、大型国企、跨国公司、高档酒店等提供综合建筑装饰解决方案及工程承建服务。</t>
  </si>
  <si>
    <t>承担境内、外各类建筑（包括车、船、飞机）的室内外装饰工程的设计与施工；承接公用、民用建设项目的水电设备安装；各类型建筑幕墙工程、金属门窗的设计、生产、制作、安装及施工；机电设备安装工程、建筑智能化工程、消防设施工程、园林绿化工程的设计与施工；市政工程施工；家具和木制品的设计、生产和安装；建筑装饰石材加工、销售及安装；建筑装饰设计咨询、服务；建筑装饰软饰品设计、制作、安装以及经营；新型环保材料的技术研发、生产及销售（以上各项不含法律、行政法规、国务院决定规定需报经审批的项目，涉及有关主管部门资质许可的需取得资质许可后方可经营。）从事货物及技术进出口业务。投资兴办实业（具体项目另行申报）。</t>
  </si>
  <si>
    <t>本公司是2008年6月24日经广田集团股东会决议和发起人会议决议批准，由广田集团原有股东作为发起人整体变更设立的股份有限公司。2008年8月26日，公司经深圳市工商行政管理局核准领取整体变更后的《企业法人营业执照》,注册资本12,000万元。2008年8月26日，本公司在深圳市工商行政管理局完成工商变更登记，并领取《企业法人营业执照》（注册号为40301103001135），注册资本为12,000万元。</t>
  </si>
  <si>
    <t>0755-22190518</t>
  </si>
  <si>
    <t>0755-22190528</t>
  </si>
  <si>
    <t>zq@szgt.com</t>
  </si>
  <si>
    <t>刘平春,高刚,刘标</t>
  </si>
  <si>
    <t>叶嘉铭</t>
  </si>
  <si>
    <t>0755-25886666-1187</t>
  </si>
  <si>
    <t>002483</t>
  </si>
  <si>
    <t>江苏润邦重工股份有限公司</t>
  </si>
  <si>
    <t>CNE100000V61</t>
  </si>
  <si>
    <t>Jiangsu Rainbow Heavy Industries Co., Ltd.</t>
  </si>
  <si>
    <t>Rainbow Heavy</t>
  </si>
  <si>
    <t>重型装备的设计、生产、销售及服务</t>
  </si>
  <si>
    <t>许可经营项目：无。一般经营项目：起重机械、港口机械、装卸机械、输送机械、橡胶机械、船舶配套钢结构件、工程钢结构、重型钢结构、船舶机械及其设备、智能型立体停车系统、海洋工程作业平台、海洋工程作业船、特种工程船、海洋工程配套装备、10万吨及10万吨以下钢质船舶的设计、生产制造、销售、安装、售后服务、技术指导、技术转让；自营和代理船舶产品及海工船舶设备、配件、原辅材料及技术的进出口业务；船舶工程项目的管理；节能环保和循环经济领域内的技术开发、技术转让、技术咨询、技术服务、工程设计与承包建设；投资管理，投资咨询；经营本企业自产产品及技术的出口业务和本企业所需的机械设备、零配件、原辅材料及技术的进出口业务。</t>
  </si>
  <si>
    <t>公司前身为南通虹波重工有限公司，成立于2003年9月25日。2009年10月19日，经南通市经济技术开发区管理委员会《关于同意南通虹波重工有限公司变更为江苏润邦重工股份有限公司的批复》（通开发管[2009]287号）批准同意，南通虹波重工有限公司以发起设立方式变更为外商投资股份有限公司，公司更名为江苏润邦重工股份有限公司。2009年10月26日，公司取得江苏省南通工商行政管理局换发的《企业法人营业执照》，注册号320600400007750，注册资本15,000万元人民币。</t>
  </si>
  <si>
    <t>江苏省南通经济技术开发区振兴西路9号</t>
  </si>
  <si>
    <t>226010</t>
  </si>
  <si>
    <t>0513-80100206</t>
  </si>
  <si>
    <t>rbgf@rainbowco.com.cn</t>
  </si>
  <si>
    <t>www.jiangsurhi.com</t>
  </si>
  <si>
    <t>陈议,沈蓉,葛仕福</t>
  </si>
  <si>
    <t>002484</t>
  </si>
  <si>
    <t>南通江海电容器股份有限公司</t>
  </si>
  <si>
    <t>CNE100000V79</t>
  </si>
  <si>
    <t>Nantong Jianghai Capacitor Co., Ltd.</t>
  </si>
  <si>
    <t>Jianghai Capacitor</t>
  </si>
  <si>
    <t>电容器及其材料、配件的研发、生产和销售</t>
  </si>
  <si>
    <t>生产加工电容器及其材料、配件、电容器设备、仪器、仪表及配件；销售自产产品并提供相关的售后服务。</t>
  </si>
  <si>
    <t>发行人系经商务部2008年7月2日出具的《商务部关于同意南通江海电容器有限公司转制为股份有限公司的批复》[商资批（2008）817号]批准，由南通江海电容器有限公司经江苏天衡审计（天衡审字［2008］522号《审计报告》）的2007年12月31日净资产239,703,769.19元为基准，按1.9975:1的比例折成股本12,000万元，依法整体变更成立的中外合资股份有限公司。发行人于2008年7月7日领取商务部颁发的《中华人民共和国台港澳侨投资企业批准证书》商外资资审A字[2008]0131号批准证书，现持有江苏省南通市工商行政管理局2008年8月8日颁发的注册号为320683400002985的企业法人营业执照，依法有效存续。</t>
  </si>
  <si>
    <t>江苏省南通市通州区平潮通扬南路79号</t>
  </si>
  <si>
    <t>226361</t>
  </si>
  <si>
    <t>0513-86726006</t>
  </si>
  <si>
    <t>0513-86571812</t>
  </si>
  <si>
    <t>info@jianghai.com</t>
  </si>
  <si>
    <t>羿岳峰,陈忠逸,施平</t>
  </si>
  <si>
    <t>whm@jianghai.com</t>
  </si>
  <si>
    <t>002485</t>
  </si>
  <si>
    <t>希努尔男装股份有限公司</t>
  </si>
  <si>
    <t>CNE100000VS3</t>
  </si>
  <si>
    <t>Sinoer Men's Wear Co., Ltd.</t>
  </si>
  <si>
    <t>Sinoer Men's Wear</t>
  </si>
  <si>
    <t>段冬东</t>
  </si>
  <si>
    <t>以自制生产为主、委托加工生产为辅，以直营店和特许加盟店为主、团体订购、贴牌和网上直销为有效补充的生产和销售模式，设计、生产和销售希努尔品牌的西装、衬衫及其它服饰类产品。</t>
  </si>
  <si>
    <t>高中档西服、衬衣、服饰、防静电工作服及阻燃防护服的制造；服装设计；销售本公司制造的产品；面、辅料的物理测试和理化检测；本公司商品的周转及服务；以特许经营方式从事商业活动；自有房屋租赁；文化旅游项目开发、建设、经营；文艺创作与表演；旅游产品开发；旅游服务。（依法须经批准的项目，经相关部门批准后方可开展经营活动）。</t>
  </si>
  <si>
    <t>经山东省对外贸易经济合作厅鲁外经贸外资字[2008]755号《关于同意诸城普兰尼奥服饰有限公司变更为股份有限公司的批复》批准，原诸城普兰尼奥全体股东以截至2008年6月30日经审计的净资产312,532,951.06元，按照约1：0.48的比例折股后整体变更设立希努尔男装股份有限公司。公司总股本15,000万股，每股面值1元，折股后剩余金额162,532,951.06元计入公司资本公积金。2008年9月9日，希努尔男装股份有限公司在山东省工商行政管理局登记注册成立，工商注册号为370700400007668，注册资本为15,000万元。</t>
  </si>
  <si>
    <t>山东省诸城市东环路58号</t>
  </si>
  <si>
    <t>0536-6076188</t>
  </si>
  <si>
    <t>sinoer0899@sinoer.cn</t>
  </si>
  <si>
    <t>施海寅,方东标,毛修炳</t>
  </si>
  <si>
    <t>德衡律师集团事务所</t>
  </si>
  <si>
    <t>002486</t>
  </si>
  <si>
    <t>上海嘉麟杰纺织品股份有限公司</t>
  </si>
  <si>
    <t>CNE100000VT1</t>
  </si>
  <si>
    <t>Shanghai Challenge Textile Company Limited</t>
  </si>
  <si>
    <t>Challenge</t>
  </si>
  <si>
    <t>王忠辉</t>
  </si>
  <si>
    <t>高档针织面料的研发、生产和销售</t>
  </si>
  <si>
    <t>高档织物面料的织染及后整理加工，服装服饰产品、特种纺织品的生产和销售，纺织纤维、天然纤维、纺织品、服装服饰及辅料、鞋帽、日用百货的批发和进出口业务，纺织机器设备的经营性租赁。</t>
  </si>
  <si>
    <t>2008年3月，经商务部《关于同意上海嘉麟杰纺织品有限公司变更为外商投资股份有限公司的批复》（商资批[2008]253号）文件批复同意，嘉麟杰有限公司以截至2007年11月30日经审计的净资产218,858,503元为基础，按1.4:1的比例折为股份15,600万股，整体变更为外商投资股份有限公司。商务部核发了商外资资审A字[2008]0037号《港澳侨投资企业批准证书》。2008年4月23日，公司依法在上海市工商行政管理局完成注册登记，注册号310000400256554，注册资本15,600万元人民币，注册地址为上海市金山区亭林镇亭枫公路1918号，法定代表人黄伟国先生。</t>
  </si>
  <si>
    <t>上海市金山区亭林镇亭枫公路1918号、北京市西城区菜园街1号</t>
  </si>
  <si>
    <t>201504</t>
  </si>
  <si>
    <t>021-37330000-1130、021-37330000-1131、010-63541462</t>
  </si>
  <si>
    <t>021-57381910、010-63541462</t>
  </si>
  <si>
    <t>investor@challenge-21c.com</t>
  </si>
  <si>
    <t>许光清,罗会远,卢侠巍</t>
  </si>
  <si>
    <t>杨世滨</t>
  </si>
  <si>
    <t>010-68297034、010-63541462</t>
  </si>
  <si>
    <t>xiejun@challenge-21c.com</t>
  </si>
  <si>
    <t>002487</t>
  </si>
  <si>
    <t>辽宁大金重工股份有限公司</t>
  </si>
  <si>
    <t>CNE100000VV7</t>
  </si>
  <si>
    <t>Dajin Heavy Industry Corporation</t>
  </si>
  <si>
    <t>DHI Corp</t>
  </si>
  <si>
    <t>电力重型装备钢结构产品的制造与销售</t>
  </si>
  <si>
    <t>钢结构制造、安装，金属门窗制造、安装，海洋工程，石化、港口机械制造，电站锅炉附机制造，风电设备制造，建筑机械制造。</t>
  </si>
  <si>
    <t>本公司前身为成立于2001年7月25日的辽宁大金钢结构工程（集团）有限公司。根据2009年9月21日大金有限公司董事会决议和2009年9月23日全体发起人签署的《发起人协议》及辽宁省对外贸易经济合作厅下发的辽外经贸资批[2009]136号《关于辽宁大金钢结构工程（集团）有限公司整体变更为辽宁大金重工股份有限公司的批复》，大金有限公司采用整体变更的方式，以截至2009年8月31日经审计的账面净资产209,926,656.74元折为股份公司股本共计9,000万股，其余部分计入资本公积，整体变更为辽宁大金重工股份有限公司，变更后股份公司的注册资本为9,000万元。2009年10月28日，公司取得阜新市工商行政管理局核发的注册号为210900400008996的《企业法人营业执照》。</t>
  </si>
  <si>
    <t>123005</t>
  </si>
  <si>
    <t>0418-6602618</t>
  </si>
  <si>
    <t>stock@dajin.cn</t>
  </si>
  <si>
    <t>www.dajin.cn</t>
  </si>
  <si>
    <t>孙文纺,许峰,石桐灵</t>
  </si>
  <si>
    <t>djzq2008@139.com</t>
  </si>
  <si>
    <t>北京市中伦文德律师事务所</t>
  </si>
  <si>
    <t>002488</t>
  </si>
  <si>
    <t>浙江金固股份有限公司</t>
  </si>
  <si>
    <t>CNE100000VN4</t>
  </si>
  <si>
    <t>Zhejiang Jingu Co., Ltd.</t>
  </si>
  <si>
    <t>Zhejiang Jingu</t>
  </si>
  <si>
    <t>汽车钢制车轮的研发、设计、制造和销售</t>
  </si>
  <si>
    <t>货运（范围详见《中华人民共和国道路运输经营许可证》，有效期至2019年1月20日）。汽车零部件、热镀锌钢圈制造，车轮生产(限分支机构经营），热浸铝、小五金加工，经营进出口业务（国家法律法规禁止、限制的除外）；钢材贸易、汽车零部件销售；金属表面处理设备的生产；金属制品、通用设备的销售，金属制品、机械和设备的修理。（依法须经批准的项目，经相关部门批准后方可开展经营活动）</t>
  </si>
  <si>
    <t>发行人前身为成立于1996年6月24日的富阳金固（后更名为浙江金固）。2007年9月19日，经浙江金固股东会决议通过，以2007年8月31日为基准日，根据天健出具的浙天会审[2007]第1777号《审计报告》，将浙江金固经审定的净资产8,771.320156万元按1.169509：1的比例折成7,500万股，整体变更为股份有限公司。2007年9月20日，天健对发行人上述注册资本到位情况进行了审验，并出具了浙天会验[2007]第89号《验资报告》。2007年9月28日，公司在浙江省工商行政管理局办理注册手续，领取了注册号为330183000005176的企业法人营业执照，注册资本7,500万元。</t>
  </si>
  <si>
    <t>浙江省富阳市富春街道公园西路1181号</t>
  </si>
  <si>
    <t>311400</t>
  </si>
  <si>
    <t>0571-63133920</t>
  </si>
  <si>
    <t>0571-63133950</t>
  </si>
  <si>
    <t>jingu@jgwheel.com</t>
  </si>
  <si>
    <t>吴伟明,徐志康,邹峻</t>
  </si>
  <si>
    <t>002489</t>
  </si>
  <si>
    <t>浙江永强集团股份有限公司</t>
  </si>
  <si>
    <t>CNE100000VP9</t>
  </si>
  <si>
    <t>Yotrio Group Co., Ltd.</t>
  </si>
  <si>
    <t>Yotrio Group</t>
  </si>
  <si>
    <t>户外休闲家具及用品的设计研发、生产、销售。</t>
  </si>
  <si>
    <t>户外用品及家具、遮阳用品、工艺品、金属铁制品的制造、销售；经营进出口业务（国家法律法规禁止、限制的除外），投资管理。</t>
  </si>
  <si>
    <t>根据浙江永强集团有限公司2007年5月28日的股东会决议以及发起人于同日签署的《关于设立浙江永强集团股份有限公司之发起人协议书》，公司以2006年12月31日经审计的净资产值人民币224,355,680.07元为基准，整体变更为股份有限公司，其中股本总额为120,000,000元，其余104,355,680.07元作为资本公积，折股比例为1.8696:1。 2007年6月15日，公司经浙江省工商行政管理局核准注册登记，取得注册号为3300001012206的《企业法人营业执照》。</t>
  </si>
  <si>
    <t>浙江省临海市前江南路1号</t>
  </si>
  <si>
    <t>317004</t>
  </si>
  <si>
    <t>0576-85956868</t>
  </si>
  <si>
    <t>0576-85956299</t>
  </si>
  <si>
    <t>yotrioir@yotrio.com</t>
  </si>
  <si>
    <t>陈林林,吕洪仁,章良忠</t>
  </si>
  <si>
    <t>0576-85956368</t>
  </si>
  <si>
    <t>002491</t>
  </si>
  <si>
    <t>通鼎互联信息股份有限公司</t>
  </si>
  <si>
    <t>CNE100000VR5</t>
  </si>
  <si>
    <t>Tongding Interconnection Information Co., Ltd.</t>
  </si>
  <si>
    <t>TDii</t>
  </si>
  <si>
    <t>市内通信电缆、光缆和铁路信号电缆的生产和销售</t>
  </si>
  <si>
    <t>互联网网页设计；计算机网络集成技术服务；无线通信设备、传输设备、数据通信设备、宽带多媒体设备、物联网及通信相关领域产品的研发、生产、销售、技术服务；市话电缆、特种电缆、光缆、双芯铁芯电话线、双芯铜包钢电话线、电线电缆、光纤、通信电缆、RF电缆、漏泄同轴电缆、室内光缆生产、销售及相关检测技术服务；光电缆原材料销售；废旧金属回收；道路普通货物运输；自营和代理各类商品及技术的进出口业务。（国家限定企业经营或禁止进出口的商品和技术除外）（依法须经批准的项目，经相关部门批准后方可开展经营活动）。</t>
  </si>
  <si>
    <t>本公司系吴江市盛信电缆有限责任公司依法整体变更设立的股份有限公司，即以盛信有限截至2008年4月30日经审计确认的净资产25,298.91万元为基础，按1：0.7937101比例折合成股本20,080万元，超出部分5,218.91万元作为股本溢价计入资本公积。2008年5月30日，股份公司在江苏省苏州工商行政管理 局注册登记，取得注册号为320584000025357的营业执照。</t>
  </si>
  <si>
    <t>江苏省吴江市震泽镇八都经济开发区小平大道8号</t>
  </si>
  <si>
    <t>215233</t>
  </si>
  <si>
    <t>0512-63878226</t>
  </si>
  <si>
    <t>0512-63877239</t>
  </si>
  <si>
    <t>postmaster@tdgd.com.cn</t>
  </si>
  <si>
    <t>王则斌,唐正国,林金桐</t>
  </si>
  <si>
    <t>wangb@tongdinggroup.com</t>
  </si>
  <si>
    <t>002738</t>
  </si>
  <si>
    <t>中矿资源集团股份有限公司</t>
  </si>
  <si>
    <t>CNE100001WV3</t>
  </si>
  <si>
    <t>Sinomine Resource Group Co., Ltd.</t>
  </si>
  <si>
    <t>Sinomine Resource</t>
  </si>
  <si>
    <t>固体矿产勘查技术服务、建筑工程服务、矿权投资、后勤配套服务和贸易业务；锂盐、铯盐和铷盐的生产与销售，透锂长石等矿产资源贸易业务。</t>
  </si>
  <si>
    <t>销售化工产品（不含危险品）、金属制品；固体矿产勘查、开发；勘查工程施工；区域地质、水文地质、工程地质、环境地质和遥感地质调查；地质测绘；工程地质勘察、岩土工程勘察、设计、治理、监测；水文地质勘察及钻井；矿业投资；专业承包；货物进出口、技术进出口、代理进出口；工程技术研究与开发、技术服务和信息咨询；地质灾害治理工程设计、施工；承包境外地基与基础工程和境内国际招标工程及工程所需的设备、材料进出口；对外派遣实施上述境外工程所需的劳务人员；工程机械与设备租赁；会议及展览服务；物业管理;出租办公用房；仓储服务（限外埠分公司使用）；数据处理（数据处理中的银行卡中心、PUE值在1.5以上的云计算数据中心除外）。（企业依法自主选择经营项目，开展经营活动；依法须经批准的项目，经相关部门批准后依批准的内容开展经营活动；不得从事本市产业政策禁止和限制类项目的经营活动。）</t>
  </si>
  <si>
    <t>本公司系北京中矿建设工程有限公司整体变更设立的股份有限公司。中矿建设的前身是成立于1999年6月2日的北京凯富源地质勘查有限公司。2008年1月31日，中矿建设股东会作出决议，同意有限公司整体变更为股份有限公司，中矿建设全体股东签署《发起人协议书》，约定以经审计确认的截至2007年12月31日中矿建设的净资产8,168.24万元为基准，其中5,800万元折合股本5,800万股，其余2,368.24万元计入资本公积，将有限责任公司整体变更为股份有限公司。2008年2月1日，公司召开了创立大会。2008年2月4日，中矿建设在北京市工商行政管理局注册登记成立，取得企业法人营业执照，注册资本5,800万元，注册号为110000000428293，法定代表人王平卫。</t>
  </si>
  <si>
    <t>010-58819925</t>
  </si>
  <si>
    <t>010-58815521</t>
  </si>
  <si>
    <t>chinazkzy@126.com</t>
  </si>
  <si>
    <t>刘新国</t>
  </si>
  <si>
    <t>孔伟平,黄庆林,陈永清</t>
  </si>
  <si>
    <t>002492</t>
  </si>
  <si>
    <t>珠海恒基达鑫国际化工仓储股份有限公司</t>
  </si>
  <si>
    <t>CNE100000W52</t>
  </si>
  <si>
    <t>Zhuhai Winbase International Chemical Tank Terminal Co., Ltd.</t>
  </si>
  <si>
    <t>Winbase International</t>
  </si>
  <si>
    <t>液体石化产品的码头装卸及仓储业务。</t>
  </si>
  <si>
    <t>液体化工产品的码头、仓储的建设与经营，汽油、煤油、柴油和植物油产品的仓储及公共保税仓库。</t>
  </si>
  <si>
    <t>本公司是由珠海恒基达鑫国际化工仓储有限公司整体变更设立的中外合资股份有限公司。2008年4月11日，本公司在珠海市工商行政管理局登记注册，领取了《企业法人营业执照》，注册号为440400400011721，注册资本为9,000万元，经营范围为液体化工产品的码头、仓储的建设与经营；汽油、煤油、柴油和植物油产品的仓储及公共保税仓库（具体项目按相关许可证及批准书中许可的项目经营）。</t>
  </si>
  <si>
    <t>广东省珠海市高栏港经济区南迳湾</t>
  </si>
  <si>
    <t>519050</t>
  </si>
  <si>
    <t>0756-3226342</t>
  </si>
  <si>
    <t>0756-3359588</t>
  </si>
  <si>
    <t>winbase@winbase-tank.com</t>
  </si>
  <si>
    <t>梁华权,孟红,徐卫东</t>
  </si>
  <si>
    <t>张辛聿</t>
  </si>
  <si>
    <t>zhuhaihua@winbase-tank.com</t>
  </si>
  <si>
    <t>002493</t>
  </si>
  <si>
    <t>荣盛石化股份有限公司</t>
  </si>
  <si>
    <t>CNE100000W60</t>
  </si>
  <si>
    <t>Rongsheng Petro Chemical Co., Ltd.</t>
  </si>
  <si>
    <t>Rongsheng</t>
  </si>
  <si>
    <t>PTA、聚酯纤维相关产品的生产和销售</t>
  </si>
  <si>
    <t>实业投资，涤纶丝，化纤布的制造、加工，纸制品加工，轻纺原料及产品，五金，化工产品及原料（除化学危险品及易制毒化学品）的销售，普通货物仓储服务，普通货运，经营进出口业务（国家法律法规限制或禁止的除外）。</t>
  </si>
  <si>
    <t>本公司系由荣盛化纤集团有限公司整体变更设立的股份有限公司，2007年6月18日在浙江省工商行政管理局注册登记，设立时名称为浙江荣盛化纤股份有限公司，2007年9月29日变更登记为荣盛石化股份有限公司，注册号为330000000008840。</t>
  </si>
  <si>
    <t>311247</t>
  </si>
  <si>
    <t>0571-82520189</t>
  </si>
  <si>
    <t>0571-82527208</t>
  </si>
  <si>
    <t>rspc@cnrspc.com</t>
  </si>
  <si>
    <t>俞毅,姚铮,俞春萍</t>
  </si>
  <si>
    <t>项炯炯</t>
  </si>
  <si>
    <t>0571-82527208-8150</t>
  </si>
  <si>
    <t>qwy@cnrspc.com</t>
  </si>
  <si>
    <t>002494</t>
  </si>
  <si>
    <t>华斯控股股份有限公司</t>
  </si>
  <si>
    <t>CNE100000W78</t>
  </si>
  <si>
    <t>Huasi Holding Company Limited</t>
  </si>
  <si>
    <t>Huasi</t>
  </si>
  <si>
    <t>主要从事裘皮服装、 裘皮饰品、裘皮面料 、裘皮皮张的生产和销售</t>
  </si>
  <si>
    <t>农业高新技术产品的研发；服装、裘皮、革皮、尾毛及其制品的加工、销售；本企业生产所需原皮的收购；商品和技术的进出口业务（国家禁止经营或需审批的除外）。以自有资金对国家非禁止或限制的行业进行投资；仓储服务；裘皮及制品鉴定。（依法须经批准的项目，经相关部门批准后方可开展经营活动）</t>
  </si>
  <si>
    <t>发行人是由原河北华斯实业集团有限公司整体变更设立的股份，发起人为贺国英、树峰贺国英、树峰等六位自然人以及深圳市众易实业有限公司和肃宁县华商投资管理公司。公司于2009年7月8日在河北省工商局办理了本更登记并领取了注册号为130000000006159的《企业法人营执照》，设立时注册资本为7,000.18万元。</t>
  </si>
  <si>
    <t>河北省肃宁县尚村镇华斯农业开发股份有限公司办公大楼</t>
  </si>
  <si>
    <t>062350</t>
  </si>
  <si>
    <t>0317-5090055</t>
  </si>
  <si>
    <t>0317-5115789</t>
  </si>
  <si>
    <t>huasi@huasiag.com</t>
  </si>
  <si>
    <t>www.huasiag.com</t>
  </si>
  <si>
    <t>谢蓓,丁建臣,韩景利</t>
  </si>
  <si>
    <t>贺素成</t>
  </si>
  <si>
    <t>002495</t>
  </si>
  <si>
    <t>广东佳隆食品股份有限公司</t>
  </si>
  <si>
    <t>CNE100000W86</t>
  </si>
  <si>
    <t>Guangdong Jialong Food Co., Ltd.</t>
  </si>
  <si>
    <t>Jialong Food</t>
  </si>
  <si>
    <t>鸡粉、鸡精产品的研发、生产和销售</t>
  </si>
  <si>
    <t>从事食品研究开发；调味品、罐头、蔬菜制品、食用油、油脂及其制品、粮食加工品、保健食品生产、销售；食品添加剂生产、销售；国内贸易；货物及技术的进出口业务。（依法须经批准的项目，经相关部门批准后方可开展经营活动。）</t>
  </si>
  <si>
    <t>公司系经广东省人民政府办公厅粤办函[2002]138号《关于同意变更设立广东佳隆食品股份有限公司的复函》批准，由佳隆有限整体变更设立的股份有限公司，发起人为双春科技、泰旺贸易、林长春、许巧婵、赖佩华、林平涛和林长青。公司以佳隆有限截至2001年12月31日经审计的净资产65,017,457.13元在扣除2001年度利润分配17,457.13元后的剩余净资产6,500万元为基数，按1∶1的折股比例折合股本6,500万股，并于2002年5月30日在广东省工商行政管理局办理了工商登记手续，取得注册登记号为4400002006544的《企业法人营业执照》（自2008年9月19日注册号转换为440000000051799），注册资本为6,500万元。</t>
  </si>
  <si>
    <t>广东省普宁市池尾工业区上寮园256幢0138号</t>
  </si>
  <si>
    <t>0663-2912816</t>
  </si>
  <si>
    <t>0663-2918011</t>
  </si>
  <si>
    <t>Jialongshipin@126.com</t>
  </si>
  <si>
    <t>www.gdjlfood.com</t>
  </si>
  <si>
    <t>林冬存,林则强,林剑汶</t>
  </si>
  <si>
    <t>林长浩</t>
  </si>
  <si>
    <t>jialong2495@163.com</t>
  </si>
  <si>
    <t>002496</t>
  </si>
  <si>
    <t>ST辉丰</t>
  </si>
  <si>
    <t>江苏辉丰生物农业股份有限公司</t>
  </si>
  <si>
    <t>CNE100000WD3</t>
  </si>
  <si>
    <t>Jiangsu Huifeng Bio Agriculture Co., Ltd.</t>
  </si>
  <si>
    <t>Huifeng Agrochemical</t>
  </si>
  <si>
    <t>化学农药产品的研发、生产及销售。</t>
  </si>
  <si>
    <t>农作物种植；农药、危险化学品（按照危险化学品建设项目设立安全许可意见书和环境影响报告书审批意见中核准项目经营）生产；农药杀虫剂、杀菌剂、蔬菜保鲜剂、除草剂的技术咨询、技术服务，化工产品（除农药及其他危险化学品）、针纺织品、五金、交电、日用杂品、日用百货、木材、建筑材料、电子计算机及配件、农产品（除非包装种子）销售；包装材料（含塑料产品，除危险化学品）生产、销售；经营本企业和本企业成员企业自产产品及相关技术的出口业务，自营和代理各类商品及技术的进出口业务，国内贸易。（依法须经批准的项目，经相关部门批准后方可开展经营活动）</t>
  </si>
  <si>
    <t>本公司系经江苏省人民政府苏政复[1998]157号文批准，由大丰市龙堤乡乡镇企业管理服务站、大丰市农化厂工会以及陈玉盘、仲汉根、韦广权等3位自然人于1999年1月8日共同发起设立的股份有限公司。发行人设立时的股本总额为1,238万元，每股面值1元，总计1,238万股。1999年1月8日,公司在江苏省工商行政管理局登记注册，领取了注册号为320000110433的《企业法人营业执照》，法定代表人仲汉根，注册资金1,238万元。</t>
  </si>
  <si>
    <t>江苏省大丰市海洋经济开发区南区纬二路（王港闸南首）</t>
  </si>
  <si>
    <t>江苏省大丰市人民中路92号</t>
  </si>
  <si>
    <t>224100</t>
  </si>
  <si>
    <t>0515-83255333</t>
  </si>
  <si>
    <t>0515-83516755</t>
  </si>
  <si>
    <t>jshuifenggufen@163.com</t>
  </si>
  <si>
    <t>夏烽,茅永根,周立</t>
  </si>
  <si>
    <t>裴柏平</t>
  </si>
  <si>
    <t>韦广权</t>
  </si>
  <si>
    <t>0515-85055999</t>
  </si>
  <si>
    <t>002497</t>
  </si>
  <si>
    <t>四川雅化实业集团股份有限公司</t>
  </si>
  <si>
    <t>CNE100000WF8</t>
  </si>
  <si>
    <t>Sichuan Yahua Industrial Group Co., Ltd.</t>
  </si>
  <si>
    <t>Yahua Industrial</t>
  </si>
  <si>
    <t>各类工业炸药和起爆器材的生产与销售。</t>
  </si>
  <si>
    <t>工业炸药、民用爆破器材、表面活性剂、纸箱、其他化工产品（危险品除外）、机电产品、工程爆破技术服务；危险货物运输（1-5类、9类）；炸药现场混装服务；自营产品出口业务；咨询服务；机电设备安装；新材料、新能源材料、新能源等高新技术产业项目的投资及经营；经营氢氧化锂、碳酸锂及锂系列产品；包装装潢印刷品印刷（以工商登记为准）。</t>
  </si>
  <si>
    <t>公司系由四川雅化实业集团有限公司整体变更设立的股份有限公司。2009年5月26日，公司在四川省雅安市工商行政管理局办理了工商变更登记，领取了注册号为513100000001760的《企业法人营业执照》，注册资本为人民币12000万元。本次发行前，公司的股东为郑戎等47名自然人。</t>
  </si>
  <si>
    <t>雅安市</t>
  </si>
  <si>
    <t>四川省雅安市经开区永兴大道南段99号</t>
  </si>
  <si>
    <t>四川省成都市高新区天府四街66号航兴国际广场1号楼</t>
  </si>
  <si>
    <t>028-85325315</t>
  </si>
  <si>
    <t>028-85325316</t>
  </si>
  <si>
    <t>zxy@scyahua.com</t>
  </si>
  <si>
    <t>郑戎</t>
  </si>
  <si>
    <t>蔡美峰,侯水平,干胜道</t>
  </si>
  <si>
    <t>002498</t>
  </si>
  <si>
    <t>青岛汉缆股份有限公司</t>
  </si>
  <si>
    <t>CNE100000WG6</t>
  </si>
  <si>
    <t>Qingdao Hanhe Cable Co., Ltd.</t>
  </si>
  <si>
    <t>Qingdao Hanhe Cable</t>
  </si>
  <si>
    <t>电线电缆及电缆附件的研发、生产、销售与安装服务。发行人产品涉及电力电缆、电气装备电线电缆、通信电缆与光缆、裸电线及其他等五大门类，拥有两百多个系列、近万余种规格的高、中、低压电线电缆产品，其中220kV及以上交联电缆，220kV及以下电缆附件，110kV光纤综合海底电缆，石油平台用电缆，耐热及高强度铝合金等特种导线为业务发展重点。</t>
  </si>
  <si>
    <t>经依法登记，公司的经营范围：电线、电缆、光缆、电子通信电缆及相关材料制造，电线电缆相关技术服务，配电类空气加强绝缘型母线槽制造，电工器材、五金工具、输配电及控制设备，油漆、涂料、水暖器材、液压件销售；电力销售；经营本企业进出口业务和企业所需机械设备及配件；原辅材料的进出口业务，但国家限定经营或禁止进出口商品除外；经营本企业进料加工和“三来一补”业务（凭进出口企业资格证书经营）。（依法须经批准的项目，经相关部门批准后方可开展经营活动）。</t>
  </si>
  <si>
    <t>发行人前身为青岛汉缆集团有限公司。由汉缆有限的原股东为发起人，以经山东汇德会计师事务所有限公司审计的汉缆有限2007年11月30日的净资产445,582,257.49元为基准，折成420,000,000股股份，整体变更设立汉缆股份。2007年12月25日，山东汇德出具《验资报告》（（2007）汇所验字第6-009 号）。2007年12月28日，公司依法在青岛市工商行政管理局办理变更登记手续，企业法人营业执照注册号为：370200018080836，注册资本42,000万元，法定代表人张思夏。</t>
  </si>
  <si>
    <t>266102</t>
  </si>
  <si>
    <t>0532-88817759</t>
  </si>
  <si>
    <t>0532-88817462</t>
  </si>
  <si>
    <t>hanhe1@hanhe-cable.com</t>
  </si>
  <si>
    <t>徐茂顺,王蕊,张世兴</t>
  </si>
  <si>
    <t>wzz3333@126.com</t>
  </si>
  <si>
    <t>002499</t>
  </si>
  <si>
    <t>科林环保装备股份有限公司</t>
  </si>
  <si>
    <t>CNE100000WH4</t>
  </si>
  <si>
    <t>Kelin Environmental Protection Equipment, Inc.</t>
  </si>
  <si>
    <t>Kelin Environmental</t>
  </si>
  <si>
    <t>袋式除尘器的的研发、生产与销售。</t>
  </si>
  <si>
    <t>境内外环境工程设计、咨询、建设、设备及钢结构件制造安装及工程总承包、设施运营管理和相关环境检测；电力、水利水电、城市及道路照明、市政、送变电、公路、机电设备安装、土石方、房屋建筑、建筑智能化工程设计与施工；工程项目咨询；工程勘察设计；工程项目管理；工程测量；工程管理服务；计算机技术服务；对外投资业务；自营和代理各类商品及技术的进出口业务；销售：五金机电设备及配件、金属材料、环保设备；配售电；电力、自动化控制设备、信息技术领域内的技术开发、技术转让、技术咨询、技术服务，能源电力设备的运行及维护，合同能源管理；生物环保科技领域内的技术研发、技术咨询、技术推广；生产、加工、销售：生物有机肥、饲料和饲料添加剂；天然气经营（取得相关行政许可后，在许可范围内从事经营活动）</t>
  </si>
  <si>
    <t>本公司前身吴江宝带除尘有限公司成立于1999年4月16日，注册资本1,600万元。经2007年12月2日吴江宝带股东会决议和2007年12月26日公司创立大会决议批准，由原吴江宝带16名股东作为发起人，以经天华中兴会计师事务所有限公司审计的截至2007年11月30日净资产80,544,422.71元为折股依据，将吴江宝带的净资产按照1.51971:1的比例折合为股份公司的股本5,300万股，吴江宝带整体变更为科林环保装备股份有限公司。2007年12月26日，天华中兴出具天华中兴验字[2007]第1238-03号《验资报告》，对公司上述注册资本出资情况进行了审验。2007年12月28日，公司在江苏省苏州工商行政管理局办理工商变更登记，注册号为3205002116745。</t>
  </si>
  <si>
    <t>023-88561909</t>
  </si>
  <si>
    <t>023-88561990</t>
  </si>
  <si>
    <t>zqb@sz002499.com</t>
  </si>
  <si>
    <t>朱恂,李定清,赵万一</t>
  </si>
  <si>
    <t>李曾敏</t>
  </si>
  <si>
    <t>002501</t>
  </si>
  <si>
    <t>吉林利源精制股份有限公司</t>
  </si>
  <si>
    <t>CNE100000WP7</t>
  </si>
  <si>
    <t>Jilin Liyuan Precision Manufacturing Co., Ltd.</t>
  </si>
  <si>
    <t>LYPM</t>
  </si>
  <si>
    <t>沙雨峰</t>
  </si>
  <si>
    <t>铝型材及深加工产品的研发、生产与销售业务</t>
  </si>
  <si>
    <t>生产销售铝合金精密加工件、铝型材深加工部件；石油化工用和电子、电器、航空、航天、航海、汽车、轿车用铝制品部件；研发、制造铝制轨道车辆、车头、车体、集装箱；生产销售铝合金型材、棒材、管材（包括无缝管）、制造各种铝型材产品及铝门窗；生产销售钢化玻璃、中空玻璃、夹胶玻璃、防弹玻璃和防火玻璃（物理工艺过程）；经营本企业自产产品及相关技术的出口业务（国家限定经营或禁止出口的商品除外）；经营本企业生产、科研所需的原辅材料、机械设备、仪器仪表、零配件及相关技术的进出口业务（国家限定经营或禁止的除外）；经营本企业的进料加工和“三来一补”业务。</t>
  </si>
  <si>
    <t>本公司是经吉林省商务厅吉商审办字[2008]187号《关于辽源利源铝业集团有限公司变更为外商投资股份有限公司的批复》批准，由辽源利源铝业集团有限公司整体变更设立的股份有限公司。2008年11月18日，本公司在吉林省工商行政管理局完成了工商变更登记手续，企业法人营业执照注册登记号为：220000400007827，注册资本7,000万元。</t>
  </si>
  <si>
    <t>辽源市</t>
  </si>
  <si>
    <t>吉林省辽源市西宁大路5729号</t>
  </si>
  <si>
    <t>吉林省辽源民营经济开发区友谊工业园区</t>
  </si>
  <si>
    <t>136200</t>
  </si>
  <si>
    <t>0437-3166501</t>
  </si>
  <si>
    <t>liyuanxingcaizqb@sina.com</t>
  </si>
  <si>
    <t>刘鹏飞,朱广峰,谭超</t>
  </si>
  <si>
    <t>姚恩东</t>
  </si>
  <si>
    <t>方程</t>
  </si>
  <si>
    <t>北京市华联律师事务所</t>
  </si>
  <si>
    <t>002502</t>
  </si>
  <si>
    <t>骅威文化股份有限公司</t>
  </si>
  <si>
    <t>CNE100000WQ5</t>
  </si>
  <si>
    <t>Huawei Culture Co., Ltd.</t>
  </si>
  <si>
    <t>Huawei Culture</t>
  </si>
  <si>
    <t>龙学勤</t>
  </si>
  <si>
    <t>对高新科技项目、文化产业项目、文化休闲娱乐服务业的投资。</t>
  </si>
  <si>
    <t>对高新科技项目、文化产业项目、文化休闲娱乐服务业的投资；工业产品设计，多媒体和动漫技术的研发，电子信息技术的应用和开发；游戏软件的技术开发；广播剧，电视剧，动画片（制作须另申报），广播电视节目制作；影视广告制作；电影发行；增值电信业务；文化活动策划；设计、制造和销售：模型、工艺品（不含金银饰品）、五金制品、塑胶制品；销售：家用电器、服装、箱包、皮革制品、文体用品及器材、日用百货；食品经营（由分支机构经营）。文化娱乐经纪代理；投资兴办实业；受托资产管理、投资管理（不得从事信托、金融资产管理、证券产权管理业务）；投资顾问（不含限制项目）；受托管理股权投资基金、对未上市企业进行股权投资、开展股权投资和企业上市咨询业务（不得从事证券投资活动，不得以公开方式募集资金资金开展投资活动，不得从事公开募集基金管理业务）；货物进出口、技术进出口（依法须经批准的项目，经相关部门批准后方可开展经营活动）。</t>
  </si>
  <si>
    <t>公司系由广东骅威玩具工艺（集团）有限公司依法整体变更设立的股份有限公司，骅威有限以截至2007年7月31日正中珠江审计的净资产69,390,561.22元为基准，按1.0514:1的比例折为6,600万股，整体变更为广东骅威玩具工艺股份有限公司，骅威有限的股东作为发起人，按原有比例分别持股，骅威有限的全部资产、负债、业务及人员由变更后的股份公司承继。公司于2007年11月29日取得汕头市工商行政管理局颁发的企业法人营业执照，注册资本为6,600万元，注册地址为汕头市澄海区澄华工业区玉亭路。</t>
  </si>
  <si>
    <t>0754-83689555</t>
  </si>
  <si>
    <t>0754-83689556</t>
  </si>
  <si>
    <t>stock@huaweitoys.com</t>
  </si>
  <si>
    <t>何兴强,汤胜,张需聪</t>
  </si>
  <si>
    <t>002503</t>
  </si>
  <si>
    <t>搜于特集团股份有限公司</t>
  </si>
  <si>
    <t>CNE100000WR3</t>
  </si>
  <si>
    <t>Sou Yu Te Group Co., Ltd.</t>
  </si>
  <si>
    <t>Sou Yu Te</t>
  </si>
  <si>
    <t>“潮流前线”品牌青春休闲服饰产品的设计与销售。</t>
  </si>
  <si>
    <t>销售、网上销售：服装、鞋帽、针纺织品、皮革制品、羽绒制品、纺织布料、箱包、玩具、装饰品、工艺品、电子设备、纸制品、日用品、钟表眼镜、化妆品、电子产品、家用电器、文具体育用品、衣架、陈列架、模特儿道具、灯具、音响设备；互联网零售；贸易经纪与品牌代理；仓储服务；餐饮服务；软件开发；商务信息咨询；信息技术咨询服务、数据处理和存储服务；商业保理服务；非金融机构支付服务；融资租赁；投资管理、资产管理；供应链管理。（依法须经批准的项目，经相关部门批准后方可开展经营活动。）</t>
  </si>
  <si>
    <t>2006年11月3日，搜于特有限股东会决议由全体股东作为发起人，以公司截至2006年9月30日经评估的净资产5,631,893.61元为基准，其中550万元按1：1折为股份公司的股本，其余131,893.61元计入资本公积，搜于特有限变更为股份有限公司。2006年11月28日发行人取得东莞市工商行政管理局颁发的注册号为4419002344549号的《企业法人营业执照》，注册资本为550万元。</t>
  </si>
  <si>
    <t>0769-81333505</t>
  </si>
  <si>
    <t>0769-81333508</t>
  </si>
  <si>
    <t>syt@celucasn.com</t>
  </si>
  <si>
    <t>www.celucasn.com</t>
  </si>
  <si>
    <t>周世权,王珈,许成富</t>
  </si>
  <si>
    <t>伍骏</t>
  </si>
  <si>
    <t>lgy@celucasn.com</t>
  </si>
  <si>
    <t>002505</t>
  </si>
  <si>
    <t>湖南大康国际农业食品股份有限公司</t>
  </si>
  <si>
    <t>CNE100000WV5</t>
  </si>
  <si>
    <t>Hunan Dakang International Food and Agriculture Co., Ltd.</t>
  </si>
  <si>
    <t>DIFA</t>
  </si>
  <si>
    <t>种猪、仔猪、育肥猪以及饲料的生产销售等。</t>
  </si>
  <si>
    <t>农产品进出口贸易；农产品贸易咨询服务；农副产品、禽畜产品、粮油、皮革、种畜禽苗、饲料添加剂、乳制品、化工产品（不含危险品及监控化学品）的销售；预包装食品、化肥、饲料、种子、农作物的加工及销售；牲畜养殖加工及相关技术咨询服务；农作物种植；农业机械租赁；自有场地租赁；道路运输代理；货物配载信息服务；仓储、装卸、搬运服务；电子商务；商务信息咨询；从事货物及技术的进出口业务。（依法须经批准的项目，经相关部门批准后方可开展经营活动）</t>
  </si>
  <si>
    <t>发行人系经湖南省金融证券领导小组办公室文件湘金证办字[2002]65号文件批准，由怀化外贸畜禽产品开发有限公司整体变更设立。2002年7月，公司以2002年6月30日经评估后的净资产38,681,049.29元作为出资依据，按照2.017:1的比例折合股本1,917.66万元。2002年8月22日，公司在湖南省工商行政管理局办理了变更登记，注册号为：430000000012287，法定代表人陈黎明。截至本招股说明书签署日，公司注册资本为7,680万元。</t>
  </si>
  <si>
    <t>021-55082178</t>
  </si>
  <si>
    <t>021-52137175</t>
  </si>
  <si>
    <t>002505@dakangmuye.com</t>
  </si>
  <si>
    <t>刘凤委,潘玉春,黄毅</t>
  </si>
  <si>
    <t>021-62430519</t>
  </si>
  <si>
    <t>002506</t>
  </si>
  <si>
    <t>协鑫集成科技股份有限公司</t>
  </si>
  <si>
    <t>CNE100000WW3</t>
  </si>
  <si>
    <t>GCL System Integration Technology Co., Ltd.</t>
  </si>
  <si>
    <t>XXJC</t>
  </si>
  <si>
    <t>罗鑫</t>
  </si>
  <si>
    <t>研发、生产及销售晶体硅太阳能电池。</t>
  </si>
  <si>
    <t>研究、开发、采购、生产、加工、销售太阳能发电系统集成，包括太阳能材料、设备及相关产品，新能源发电系统、新能源发电设备、分布式能源及其配套产品的研究、设计、咨询、运维及承包建设，与光伏产业相关的咨询服务、项目开发，从事货物进出口及技术进出口业务，以下限分支机构经营：进行新能源汽车充换电设备及相关产品的研发、制造、销售、维修、安装，新能源汽车充换电设施建设运营。【依法须经批准的项目，经相关部门批准后方可开展经营活动】</t>
  </si>
  <si>
    <t>上海超日太阳能科技股份有限公司是由上海超日太阳能科技发展有限公司依法整体变更的股份有限公司。2007年8月12日，上海超日太阳能科技发展有限公司股东会作出决议，同意有限公司整体变更为股份有限公司。2007年8月22日，上海超日太阳能科技发展有限公司全体股东签署《发起人协议书》，约定以浙江天健会计师事务所有限公司审计确认的截至2007年6月30日超日有限的净资产154,851,517.08元按照1:0.7426的比例折合股本115,000,000股，余额39,851,517.08元计入资本公积和法定盈余公积，将有限责任公司整体变更为股份有限公司。公司于2007年10月12日在上海市工商行政管理局注册登记成立，注册资本11,500万元，注册号为：310226000457712。公司发起人为倪开禄、倪娜、张正权等26位自然人和张江汉世纪创业投资有限公司、上海建都房地产开发有限公司、上海南天体育休闲用品有限公司等3家企业法人。</t>
  </si>
  <si>
    <t>江苏省苏州市工业园区新庆路28号协鑫能源中心</t>
  </si>
  <si>
    <t>0512-69832889</t>
  </si>
  <si>
    <t>0512-69832875</t>
  </si>
  <si>
    <t>gclsizqb@gclsi.com</t>
  </si>
  <si>
    <t>陈传明,王青,刘俊</t>
  </si>
  <si>
    <t>002507</t>
  </si>
  <si>
    <t>重庆市涪陵榨菜集团股份有限公司</t>
  </si>
  <si>
    <t>CNE100000WX1</t>
  </si>
  <si>
    <t>Chongqing Fuling Zhacai Group Co., Ltd.</t>
  </si>
  <si>
    <t>Fuling Zhacai</t>
  </si>
  <si>
    <t>榨菜产品、榨菜酱油和其他佐餐开胃菜等方便食品的研制、生产和销售。</t>
  </si>
  <si>
    <t>生产、加工、销售：蔬菜制品（酱腌菜、其他蔬菜）；其他水产加工品（水产调味品）；普通货运；批发兼零售：预包装食品、散装食品；以下经营范围限分公司经营：生产、加工调味料；榨菜原料收购、仓储；企业生产产品出口。[依法须经批准的项目，经相关部门批准后方可开展经营活动]</t>
  </si>
  <si>
    <t>重庆市涪陵榨菜集团股份有限公司是于2008年3月31日由重庆市涪陵榨菜（集团）有限公司（以下简称“榨菜集团”）整体变更设立的股份有限公司。榨菜集团的前身，是1988年4月30日经原涪陵市人民政府《涪陵市人民政府关于建立榨菜集团公司的批复》(涪府函（1988）61号)文件批准成立的四川省涪陵榨菜集团公司，经济性质为独立核算的国营企业，主管部门为涪陵市计划 经济委员会。本公司现有注册资本11,500万元。</t>
  </si>
  <si>
    <t>408006</t>
  </si>
  <si>
    <t>023-72285806</t>
  </si>
  <si>
    <t>023-72231475</t>
  </si>
  <si>
    <t>flzchzk@163.com</t>
  </si>
  <si>
    <t>程源伟,王建新,王志勇,蒋和体</t>
  </si>
  <si>
    <t>weiys@flzc.com</t>
  </si>
  <si>
    <t>002508</t>
  </si>
  <si>
    <t>杭州老板电器股份有限公司</t>
  </si>
  <si>
    <t>CNE100000WY9</t>
  </si>
  <si>
    <t>Hangzhou Robam Appliances Co., Ltd.</t>
  </si>
  <si>
    <t>Robam Appliances</t>
  </si>
  <si>
    <t>厨房电器产品的研发、生产和销售。</t>
  </si>
  <si>
    <t>制造、加工、销售：吸油烟机、燃气具、消毒碗柜、烤箱、蒸汽炉、微波炉、洗碗机、净水器、CCS（中央油烟净化系统）、ROKI（老板电器厨房智能系统）、多功能水槽、厨房用品等以及其他厨房电器；货物进出口；家电技术服务。</t>
  </si>
  <si>
    <t>本公司系由杭州老板家电厨卫有限公司整体变更设立。2008年8月2日，老板家电临时股东会做出决议，老板家电全体股东作为发起人，以老板家电截至2008年6月30日经中瑞岳华审计的净资产值人民币322,592,716.37元折为普通股120,000,000.00股，每股面值1.00元，其余部分计入资本公积，整体变更设立股份有限公司。2008年8月8日，老板集团、金创投资、银创投资、合创投资、美好资本、联和投资以及任建华等12名自然人股东作为发起人签署了《发起人协议》，发起设立杭州老板电器股份有限公司。2008年8月18日，公司召开创立大会。2008年8月28日取得了杭州市工商行政管理局核发的《企业法人营业执照》，注册号为330184000022577，公司注册资本为人民币12,000万元，法定代表人为任建华先生。</t>
  </si>
  <si>
    <t>浙江省杭州余杭区余杭经济开发区临平大道592号</t>
  </si>
  <si>
    <t>0571-86187810</t>
  </si>
  <si>
    <t>0571-86187769</t>
  </si>
  <si>
    <t>wg@robam.com</t>
  </si>
  <si>
    <t>马国鑫,董静,张光杰</t>
  </si>
  <si>
    <t>任富佳</t>
  </si>
  <si>
    <t>002509</t>
  </si>
  <si>
    <t>天广中茂股份有限公司</t>
  </si>
  <si>
    <t>CNE100000WZ6</t>
  </si>
  <si>
    <t>Tianguang Zhongmao Co., Ltd.</t>
  </si>
  <si>
    <t>Tianguang Zhongmao</t>
  </si>
  <si>
    <t>高恒远</t>
  </si>
  <si>
    <t>消防产品的设计、开发、生产、销售。</t>
  </si>
  <si>
    <t>消防设备及器材，耐火材料制品，D1级第一类压力容器，D2级第二类低、中压容器，A2级安全阀的制造；消防设施工程、建筑工程、建筑装修装饰工程的设计、施工；园艺作物、食用菌种植；对外贸易；网上贸易代理；道路货物运输。（依法须经批准的项目，经相关部门批准后方可开展经营活动）</t>
  </si>
  <si>
    <t>本公司是由福建省天广消防器材有限公司以天健会计师事务所有限公司出具的天健华证中洲所审(2007)NZ字第020485号《审计报告》审计确认的截止2007年6月30日的净资产值73,467,090.47元中的7,000万元折合为股本7,000万元（每股1元，余额3,467,090.47元计入资本公积金）整体变更设立的股份有限公司。设立后的股份公司的注册资本为7,000万元，各股东（即发起人）所持有的股权比例不变。 2007年7月27日，本公司向泉州市工商行政管理局领取了《企业法人营业执照》（注册号为：350500100001131）。</t>
  </si>
  <si>
    <t>福建省南安市成功科技开发区</t>
  </si>
  <si>
    <t>福建省南安市成功科技工业区</t>
  </si>
  <si>
    <t>362300</t>
  </si>
  <si>
    <t>0595-26929988</t>
  </si>
  <si>
    <t>0595-86395887</t>
  </si>
  <si>
    <t>tgzq@tianguang.com</t>
  </si>
  <si>
    <t>朱文晖,王有平,游相华</t>
  </si>
  <si>
    <t>黄如良</t>
  </si>
  <si>
    <t>林思旭</t>
  </si>
  <si>
    <t>002510</t>
  </si>
  <si>
    <t>天津汽车模具股份有限公司</t>
  </si>
  <si>
    <t>CNE100000X28</t>
  </si>
  <si>
    <t>Tianjin Motor Dies Co., Ltd.</t>
  </si>
  <si>
    <t>Tianjin Motor Dies</t>
  </si>
  <si>
    <t>汽车车身覆盖件模具、检具、夹具等汽车车身制造工艺装备研究、设计、制造及汽车车身冲压件制造</t>
  </si>
  <si>
    <t>模具设计、制造；冲压件加工、铆焊加工；汽车车身及其工艺装备设计、制造；航空航天产品零部件、工装及地面保障设备设计与制造；技术咨询服务(不含中介)；计算机应用服务；进出口业务。（依法须经批准的项目，经相关部门批准后方可开展经营活动）</t>
  </si>
  <si>
    <t>本公司前身天汽模有限成立于1996年12月3日。经天汽模有限2007年11月5日临时股东会批准，天汽模有限以截至2007年6月30日经审计的净资产117,123,656.02元，按1:0.78270909的比例折合股本91,673,750元，整体变更为股份有限公司。2007年12月24日，本公司取得天津市工商局核发的注册号为120000000002793的《企业法人营业执照》。</t>
  </si>
  <si>
    <t>天津自贸试验区（空港经济区）航天路77号</t>
  </si>
  <si>
    <t>022-24895297</t>
  </si>
  <si>
    <t>022-24895279</t>
  </si>
  <si>
    <t>zq@tqm.com.cn</t>
  </si>
  <si>
    <t>www.tqm.com.cn</t>
  </si>
  <si>
    <t>张俊民,谢利锦,田昆如</t>
  </si>
  <si>
    <t>002511</t>
  </si>
  <si>
    <t>中顺洁柔纸业股份有限公司</t>
  </si>
  <si>
    <t>CNE100000X36</t>
  </si>
  <si>
    <t>C and S Paper Co., Ltd.</t>
  </si>
  <si>
    <t>C and S</t>
  </si>
  <si>
    <t>中高档生活用纸产品的生产和销售</t>
  </si>
  <si>
    <t>研发、生产、加工、销售（含网上销售）：高档生活用纸系列产品、纸巾盒、卫生用品、化妆品、无纺布制品、日用百货。从事浆板进出口业务（不涉及国营贸易管理商品，涉及配额及许可证管理商品的，按国家有关规定办理申请）。（以上项目不涉及外商投资准入特别管理措施）（依法须经批准的项目，经相关部门批准后方可开展经营活动。）(最终经营范围以工商部门核准为准)。</t>
  </si>
  <si>
    <t>本公司系经广东省对外贸易经济合作厅以粤外经贸字【2008】1401号《关于合资企业中山市中顺纸业制造有限公司转制为外商投资股份有限公司的批复》批准，由中顺纸业有限整体变更设立的外商投资股份有限公司。2008年12月31日，本公司在广东省中山市工商行政管理局办理了工商变更登记，企业法人注册登记号为442000400013713，注册资本为12,000万元。</t>
  </si>
  <si>
    <t>广东省中山市西区彩虹大道136号（B1幢三层、四层、五层及梯间）</t>
  </si>
  <si>
    <t>528401</t>
  </si>
  <si>
    <t>0760-87885678</t>
  </si>
  <si>
    <t>0760-87885677</t>
  </si>
  <si>
    <t>cs_seven@vip.163.com</t>
  </si>
  <si>
    <t>何海地,黄洪燕,葛光锐</t>
  </si>
  <si>
    <t>邓冠彪</t>
  </si>
  <si>
    <t>0760-87883333</t>
  </si>
  <si>
    <t>王云霞、曹卉</t>
  </si>
  <si>
    <t>002512</t>
  </si>
  <si>
    <t>福州达华智能科技股份有限公司</t>
  </si>
  <si>
    <t>CNE100000XN0</t>
  </si>
  <si>
    <t>Tatwah Smartech Co., Ltd.</t>
  </si>
  <si>
    <t>Tatwah Smartech</t>
  </si>
  <si>
    <t>陈融圣</t>
  </si>
  <si>
    <t>非接触IC卡、电子标签等各类RFID产品。</t>
  </si>
  <si>
    <t>研发、生产、销售：非接触IC智能卡、非接触式IC卡读卡器、接触式智能卡；接触式IC卡读卡器；电子标签；信息系统集成工程及技术服务；电子通讯设备、计算机周边设备；电子遥控启动设备；家用小电器；包装装璜印刷品、其他印刷品印刷；货物进出口、技术进出口（法律、行政法规禁止经营的项目除外；法律、行政法规限制经营的项目须取得许可后方可）。（依法须经批准的项目，经相关部门批准后方可开展经营活动。）</t>
  </si>
  <si>
    <t>公司系由达华有限全体股东为发起人整体变更设立的股份有限公司。2009年5月5日，达华有限召开股东会，决议以达华有限截至2009年3月31日经鹏城会计师事务所审计的净资产89,261,177.88元为基准，按1.116:1的比例折为股本8,000万股，将达华有限整体变更为股份有限公司，余额9,261,177.88元计入资本公积。2009年5月31日，中山市工商局向公司核发注册号为442000000003929的《企业法人营业执照》，核准发行人成立。</t>
  </si>
  <si>
    <t>福建省福州市鼓楼区软件大道89号福州软件园G区17号楼</t>
  </si>
  <si>
    <t>528415</t>
  </si>
  <si>
    <t>0760-22108818</t>
  </si>
  <si>
    <t>0760-22130941</t>
  </si>
  <si>
    <t>8888@twh.com.cn</t>
  </si>
  <si>
    <t>郭毅可,刘杰,岑赫</t>
  </si>
  <si>
    <t>0760-22550278</t>
  </si>
  <si>
    <t>hanyang@twh.com.cn</t>
  </si>
  <si>
    <t>002513</t>
  </si>
  <si>
    <t>江苏蓝丰生物化工股份有限公司</t>
  </si>
  <si>
    <t>CNE100000XP5</t>
  </si>
  <si>
    <t>Jiangsu Lanfeng Bio-chemical Co., Ltd.</t>
  </si>
  <si>
    <t>Lanfeng Bio-Chemical</t>
  </si>
  <si>
    <t>杀虫剂原药及剂型、杀菌剂原药及剂型、除草剂原药及剂型、精细化工中间体的生产、销售、出口。</t>
  </si>
  <si>
    <t>进口商品：本公司生产、科研所需的原辅材料、机械设备、仪器仪表及零配件。农膜销售。农药、化工产品生产技术转让。氧气销售（限分支机构经营）。杀虫剂原药及剂型、杀菌剂原药及剂型、除草剂原药及剂型、化工产品（其中：危险化学品按安全生产许可证许可范围经营）生产、销售、出口。医药产业资产管理（金融除外）（依法须经批准的项目，经相关部门批准后方可开展经营活动）</t>
  </si>
  <si>
    <t>本公司系由江苏苏化集团新沂农化有限公司整体变更设立。2007年8月25日，经蓝丰生化创立大会暨第一次股东大会决议，江苏苏化集团新沂农化有限公司整体变更为江苏蓝丰生物化工股份有限公司，江苏公证天业会计师事务所有限公司为本次整体变更设立出具了苏公S[2007]B035号《验资报告》。2007年9 月24日在江苏省徐州市工商行政管理局办理了工商变更登记，领取了注册号为3203001109050的《企业法人营业执照》，注册资本为5,500万元。</t>
  </si>
  <si>
    <t>江苏省新沂经济开发区苏化路1号</t>
  </si>
  <si>
    <t>221400</t>
  </si>
  <si>
    <t>0516-88920479</t>
  </si>
  <si>
    <t>0516-88923712</t>
  </si>
  <si>
    <t>lfshdmb@jslanfeng.com</t>
  </si>
  <si>
    <t>杨光亮,王国涛,贾和祥,秦庆华</t>
  </si>
  <si>
    <t>上海创远律师事务所</t>
  </si>
  <si>
    <t>002514</t>
  </si>
  <si>
    <t>苏州宝馨科技实业股份有限公司</t>
  </si>
  <si>
    <t>CNE100000XQ3</t>
  </si>
  <si>
    <t>Suzhou Boamax Technologies Group Co., Ltd.</t>
  </si>
  <si>
    <t>Boamax Technologies</t>
  </si>
  <si>
    <t>运用数控钣金技术，研发、设计、生产、销售工业级数控钣金结构产品，主要供应给电力、通讯、医疗、金融及新能源等领域的终端产品生产企业。</t>
  </si>
  <si>
    <t>各种精密钣金结构件的研发、生产、销售；环保设备、能源设备、自动化设备及其相关零部件的研发、生产、销售；医疗器械钣金件的研发、生产、销售；电锅炉的销售；热力生产和销售（小规模）；机电工程施工。（依法须经批准的项目，经相关部门批准后方可开展经营活动）</t>
  </si>
  <si>
    <t>本公司是经商务部以商资批[2007]2030号文批准，由原苏州宝馨科技精密机械有限公司整体变更设立的外商投资股份有限公司，发起人是萨摩亚广讯、苏州永福、泽桥投资和富兰德林。 宝馨有限公司以截至2007年8月31日经天健华证中洲（北京）会计师事务所有限公司（2008年7月更名为天健光华（北京）会计师事务所有限公司）的审计报告（天健华证中洲审（2007）HZ字第010048号）审计的净资产人民币53,729,778.71元按1:0.93折成5,000万股，整体变更为苏州宝馨科技实业股份有限公司。公司于2007年12月27日在苏州市工商行政管理局进行了变更登记，取得320500400026273号企业法人营业执照。</t>
  </si>
  <si>
    <t>江苏省苏州高新区浒墅关经济开发区石阳路17号</t>
  </si>
  <si>
    <t>江苏省苏州高新区浒墅关经济开发区新亭路10号</t>
  </si>
  <si>
    <t>0512-66729265</t>
  </si>
  <si>
    <t>0512-66163297</t>
  </si>
  <si>
    <t>zqb@boamax.com</t>
  </si>
  <si>
    <t>张薇,余新平,成志明</t>
  </si>
  <si>
    <t>002515</t>
  </si>
  <si>
    <t>金字火腿股份有限公司</t>
  </si>
  <si>
    <t>CNE100000XR1</t>
  </si>
  <si>
    <t>Jinzi Ham Co., Ltd.</t>
  </si>
  <si>
    <t>Jinzi Ham</t>
  </si>
  <si>
    <t>1994-11-15</t>
  </si>
  <si>
    <t>禹勃</t>
  </si>
  <si>
    <t>金华火腿、火腿制品等发酵肉制品及各类低温肉制品的研发、生产及销售。</t>
  </si>
  <si>
    <t>许可经营项目：生产加工：火腿及火腿系列产品、腌腊制品、酱腌菜、肉类罐头、调味品（火腿系列）；批零：预包装食品；第二类增值电信业务中的信息服务业务。一般经营项目：食用农产品批零；经营进出口业务。实业投资；股权投资；资产管理；投资管理；投资咨询；经济信息业务咨询。（以工商行政管理部门核准登记为准）</t>
  </si>
  <si>
    <t>金字火腿股份有限公司是由金华市火腿有限公司整体变更设立的股份有限公司，发起人施延军、施延助、施文、施雄飚、薛长煌等28名自然人以其拥有的火腿公司截至2007年12月31日经浙江东方会计师事务所有限公司以浙东会审字[2008]第044号《审计报告》审验的净资产6,855.53万元，按1:0.72936的比例折合为股份有限公司股本5,000万股。2008年2月15日，金字火腿股份有限公司在浙江省金华市工商行政管理局登记注册，并领取了注册号为330701000007033的企业法人营业执照，注册资本为人民币5,000万元。</t>
  </si>
  <si>
    <t>浙江省金华市工业园区金帆街1000号</t>
  </si>
  <si>
    <t>0579-82262717</t>
  </si>
  <si>
    <t>0579-82261997</t>
  </si>
  <si>
    <t>jinziham@jinzichina.com</t>
  </si>
  <si>
    <t>徐杰震,傅坚政,夏祖兴</t>
  </si>
  <si>
    <t>张利丹</t>
  </si>
  <si>
    <t>002516</t>
  </si>
  <si>
    <t>旷达科技集团股份有限公司</t>
  </si>
  <si>
    <t>CNE100000X93</t>
  </si>
  <si>
    <t>Kuangda Technology Group Co., Ltd.</t>
  </si>
  <si>
    <t>KDTECH</t>
  </si>
  <si>
    <t>从事汽车及其他交通工具座椅面料以及其他内饰面料和车内饰面料用有色差别化涤纶丝的研发、生产和销售。</t>
  </si>
  <si>
    <t>化纤复合面料、汽车内饰面料、化纤布、化纤丝、汽车座椅套、座椅、钢椅、聚胺酯制品、座垫、凉垫、无纺布、土工布、汽车外轮毂罩、建筑保温材料、汽车内饰件、纺织机械、玻璃钢制品制造、加工，布料涂层、涤纶丝网络加工；纺织品后整理；筒子染色；自营和代理各类商品及技术的进出口业务（国家限定企业经营或禁止进出口的商品及技术除外）；车辆用装饰面料的相关技术开发；相关技术信息咨询；计算机软件开发；设备租赁；工业生产资料、汽车（除小轿车）及配件、针纺织品、服装销售。电力项目的投资、开发、建设及经营管理；能源项目投资。（依法须经批准的项目，经相关部门批准后方可开展经营活动）</t>
  </si>
  <si>
    <t>公司系由旷达有限以截至2007年10月31日的净资产246,224,789.41元按1:0.609199425的比例折合15,000万股而整体变更设立的股份公司。 2007年11月20日，旷达有限临时股东会审议并经全体股东一致通过，同意旷达有限整体变更为江苏旷达汽车织物集团股份有限公司。经公司2007年12月9日召开的创立大会决议通过，旷达有限自然人股东沈介良及国泰君安投资、山东天和、上海启瑞、常州高新投资和浙江上策等5名法人股东作为发起人，以经中和正信会计师事务所出具的“中和正信审字(2007)第2-349号”《审计报告》审定的旷达有限截至2007年10月31日的净资产246,224,789.41元为依据，按1:0.609199425的折股比例折合为江苏旷达汽车织物集团股份有限公司普通股15,000万股，每股面值1元，剩余净资产计入资本公积，各股东的持股比例保持不变。本次整体变更注册资本的实收情况业经中和正信于2007年12月10日出具“中和正信验字(2007)第2-035号”《验资报告》验证。 2007年12月18日，公司在江苏省常州工商行政管理局依法办理工商注册变更登记，并取得企业法人营业执照，注册号为3204002103927，注册资本15,000万元。</t>
  </si>
  <si>
    <t>213162</t>
  </si>
  <si>
    <t>0519-86540239</t>
  </si>
  <si>
    <t>0519-86549358</t>
  </si>
  <si>
    <t>dongmi@kuangdacn.com</t>
  </si>
  <si>
    <t>刘榕,赵凤高,钱新</t>
  </si>
  <si>
    <t>021-50199358</t>
  </si>
  <si>
    <t>021-50171008</t>
  </si>
  <si>
    <t>fengming.lu@kuangdacn.com</t>
  </si>
  <si>
    <t>002517</t>
  </si>
  <si>
    <t>恺英网络股份有限公司</t>
  </si>
  <si>
    <t>CNE100000XB5</t>
  </si>
  <si>
    <t>Kingnet Network Co., Ltd.</t>
  </si>
  <si>
    <t>Kingnet</t>
  </si>
  <si>
    <t>互联网平台运营及互联网产品的研发与应用。</t>
  </si>
  <si>
    <t>计算机领域内的技术开发、技术转让、技术咨询、技术服务，计算机软硬件（除计算机信息系统安全专用产品）销售，从事货物进出口及技术进出口业务。（依法须经批准的项目，经相关部门批准后方可开展经营活动）。</t>
  </si>
  <si>
    <t>本公司前身为泰亚有限，设立于2000年1月3日。经福建省对外贸易经济合作厅《关于泰亚（泉州）鞋业有限公司改制为泰亚鞋业股份有限公司的批复》（闽外经贸资[2009]130号）批准，泰亚有限整体变更设立为本公司。2009年6月12日，换发了《外商投资企业批准证书》（商外资闽府股份字[2009]0001号），2009年8月31日本公司领取了《企业法人营业执照》（注册号350500400047314）。</t>
  </si>
  <si>
    <t>福建省泉州市经济技术开发区清濛园区美泰路36号</t>
  </si>
  <si>
    <t>0595-22498599</t>
  </si>
  <si>
    <t>0595-22499000</t>
  </si>
  <si>
    <t>zqb@taiya.hk</t>
  </si>
  <si>
    <t>www.taiya.hk</t>
  </si>
  <si>
    <t>金锋,王悦</t>
  </si>
  <si>
    <t>田文凯,叶建芳,任佳</t>
  </si>
  <si>
    <t>陈永聪</t>
  </si>
  <si>
    <t>021-62203181</t>
  </si>
  <si>
    <t>dm@kingnet.com</t>
  </si>
  <si>
    <t>002518</t>
  </si>
  <si>
    <t>深圳科士达科技股份有限公司</t>
  </si>
  <si>
    <t>CNE100000XC3</t>
  </si>
  <si>
    <t>Shenzhen Kstar Science and Technology Co., Ltd.</t>
  </si>
  <si>
    <t>Kstar</t>
  </si>
  <si>
    <t>UPS以及配套的阀控式密封铅酸蓄电池的研发、生产、销售和配套服务。</t>
  </si>
  <si>
    <t>软件开发、销售及相关技术服务（不含限制项目）；电力工程施工总承包；机电工程施工总承包；电力设施的安装、维修和试验；光伏电站的投资、开发、建设和运营；数据中心的投资、开发、建设和运营；计算机信息系统集成；空调制冷设备的安装、维修和保养；自有物业租赁；设备租赁（不含融资租赁）；蓄电池销售（不含限制项目）；国内商业、物资供销业（不含专营、专控、专卖商品）；经营进出口业务（法律、行政法规、国务院决定禁止的项目除外，限制的项目须取得许可后方可经营）。</t>
  </si>
  <si>
    <t>2007年7月30日，公司换领了注册号为440301102731613号企业法人营业执照，公司类型为有限责任公司，变更为内资企业。2008年5月，李祖榆、叶伟薇、杨戈戈、彭克斌、林华勇、廖志仇、李春英等人已付清全部股权受让款，科士达电源公司支付4,589,310元。2010年1月，科士达电源公司结清完剩余的股权受让款。</t>
  </si>
  <si>
    <t>0755-86168479</t>
  </si>
  <si>
    <t>0755-86169275</t>
  </si>
  <si>
    <t>stock@kstar.com.cn</t>
  </si>
  <si>
    <t>陈彬海,高毅辉,彭建春</t>
  </si>
  <si>
    <t>fantao1@kstar.com.cn</t>
  </si>
  <si>
    <t>002519</t>
  </si>
  <si>
    <t>江苏银河电子股份有限公司</t>
  </si>
  <si>
    <t>CNE100000XD1</t>
  </si>
  <si>
    <t>Jiangsu Yinhe Electronics Co., Ltd.</t>
  </si>
  <si>
    <t>Yin He Electronics</t>
  </si>
  <si>
    <t>数字电视接收终端、信息电子设备结构件、电子零部件的研发、设计、生产与销售。</t>
  </si>
  <si>
    <t>计算机及部件、通信设备、光电产品、网络产品、软件产品、广播电视设备、卫星地面接收设施、机顶盒产品、监控设备、警用装备、特种装备、安防设备、智能保险柜、高低压输配电设备、电源、特种电机及控制器、智能消费设备、汽车零部件及配件、汽车电动空调及压缩机、机电产品及管理系统以及五金结构件、模具、塑料制品的开发、制造、销售及相关产品的咨询、安装与服务。产品、原辅材料、设备及技术的进出口业务。</t>
  </si>
  <si>
    <t>发行人是经江苏省人民政府“苏政复[2000]134号”《省政府关于同意设立江苏银河电子股份有限公司的批复》文件批准，由银河电子集团有限公司作为主发起人联合张家港市和鑫电机有限公司（以下简称“和鑫电机”）、上海浦东振江实业开发有限公司（以下简称“浦东振江”）、张家港市民政福利制条厂（以下简称“福利制条厂”）及张家港市塘桥镇资产经营公司（以下简称“镇资产经营公司”），以发起设立方式成立的股份公司。2000年6月15日,公司在江苏省工商行政管理局登记注册，领取了注册号为3200001104856的企业法人营业执照。</t>
  </si>
  <si>
    <t>江苏省张家港市塘桥镇南环路188号</t>
  </si>
  <si>
    <t>215611</t>
  </si>
  <si>
    <t>0512-58449138</t>
  </si>
  <si>
    <t>0512-58449267</t>
  </si>
  <si>
    <t>yhdm@yinhe.com</t>
  </si>
  <si>
    <t>于北方,陈友春,匡建东,黄雄</t>
  </si>
  <si>
    <t>0512-58449198</t>
  </si>
  <si>
    <t>law@yinhe.com</t>
  </si>
  <si>
    <t>002520</t>
  </si>
  <si>
    <t>浙江日发精密机械股份有限公司</t>
  </si>
  <si>
    <t>CNE100000XJ8</t>
  </si>
  <si>
    <t>Zhejiang RIFA Precision Machinery Co., Ltd.</t>
  </si>
  <si>
    <t>RIFA PM</t>
  </si>
  <si>
    <t>数控机床、航空航天设备、航空航天零部件以及相关生产系统管理软件的研发、生产与销售；直升机MRO、直升机租赁运营以及货机租赁运营业务。</t>
  </si>
  <si>
    <t>数控机床、机械产品的研发、生产和销售,航空零部件的研发、加工、销售，航空、航天相关设备研发、生产和销售，计算机软硬件研发、销售，经营进出口业务（范围详见《中华人民共和国进出口企业资格证书》。</t>
  </si>
  <si>
    <t>浙江日发数码精密机械股份有限公司前身为浙江新昌日发精密机械有限公司，根据2000年11月20日新昌日发股东签署的《关于变更设立浙江日发数码精密机械股份有限公司的协议书》约定，由新昌日发原有股东，即浙江日发纺织机械有限公司 （2002年更名为浙江日发控股集团有限公司）、吴捷、王本善、俞浩铭、俞海云、余兴焕、郑和军作为发起人，整体变更设立浙江日发数码精密机械股份有限公司。2000年12月22日经浙江省人民政府企业上市工作领导小组浙上市[2000]60号文批准，同意整体变更设立股份有限公司，公司于2000年12月28日经浙江省工商行政管理局登记注册，取得变更后的《企业法人营业执照》，注册号3300001007494，注册资本为1,800万元。</t>
  </si>
  <si>
    <t>浙江省新昌县七星街道日发数字科技园</t>
  </si>
  <si>
    <t>浙江省新昌县七星街道日发数码科技园</t>
  </si>
  <si>
    <t>0575-86337958</t>
  </si>
  <si>
    <t>0575-86337881</t>
  </si>
  <si>
    <t>rifapm@rifa.com.cn</t>
  </si>
  <si>
    <t>仝允桓,汤立民,潘自强</t>
  </si>
  <si>
    <t>王本善</t>
  </si>
  <si>
    <t>002521</t>
  </si>
  <si>
    <t>齐峰新材料股份有限公司</t>
  </si>
  <si>
    <t>CNE100000XK6</t>
  </si>
  <si>
    <t>Qifeng New Material Co., Ltd.</t>
  </si>
  <si>
    <t>Qifeng New Material</t>
  </si>
  <si>
    <t>主要从事高档装饰原纸研发、生产和销售业务。</t>
  </si>
  <si>
    <t>研发、生产及销售：家具和板材色彩饰面材料、装饰装修板材色彩饰面材料、强化地板的表层耐磨饰面材料、新型无纺布材料、食品用包装材料、电器用纸、高性能芳纶纤维及制品（生产限子公司经营），货物进出口（法律、行政法规禁止经营的项目除外，法律、行政法规限制经营的项目要取得许可后经营）。</t>
  </si>
  <si>
    <t>本公司是由山东齐峰集团有限公司整体变更设立的。2007年12月29日，山东齐峰集团有限公司以2007年7月3日经审计的净资产100,750,258.14元为基础，按2.015:1的折股比例，整体变更设立为山东齐峰特种纸业股份有限公司。公司于2007年12月29日在山东省淄博市工商行政管理局登记注册，企业法人营业执照注册号为370300228072653，注册地址为山东省淄博市临淄区朱台镇朱台路22号，法定代表人李学峰，注册资本5000万元。</t>
  </si>
  <si>
    <t>255432</t>
  </si>
  <si>
    <t>0533-7785585</t>
  </si>
  <si>
    <t>0533-7788998</t>
  </si>
  <si>
    <t>qifengtezhi@163.com</t>
  </si>
  <si>
    <t>路莹,王德建,朱玲</t>
  </si>
  <si>
    <t>李安东</t>
  </si>
  <si>
    <t>yaoyanlei@126.com</t>
  </si>
  <si>
    <t>002522</t>
  </si>
  <si>
    <t>浙江众成包装材料股份有限公司</t>
  </si>
  <si>
    <t>CNE100000XL4</t>
  </si>
  <si>
    <t>Zhejiang Zhongcheng Packing Material Co., Ltd.</t>
  </si>
  <si>
    <t>Zhejiang Zhongcheng</t>
  </si>
  <si>
    <t>多层共挤聚烯烃热收缩薄膜（简称POF 热收缩膜）产品的研发、生产和销售。</t>
  </si>
  <si>
    <t>包装装潢、其他印刷品印刷（凭许可证经营），生产、销售多层共挤热收缩薄膜、塑料制品，多层共挤热收缩薄膜生产线及配套设备的制造与销售。分支机构经营场所设在嘉善县惠民街道柳溪路26号。（依法须经批准的项目，经相关部门批准后方可开展经营活动）</t>
  </si>
  <si>
    <t>本公司系由浙江众成包装材料有限公司整体变更设立。2008年10月30日，有限公司股东会同意以2008年7月31日经审计的净资产10,250.23万元，整体变更设立浙江众成包装材料股份有限公司，变更后注册资本为8,000万元，其余2,250.23万元计入资本公积。2008年12月10日，公司召开创立大会暨首次股东大会，2009年1月16日，公司取得浙江省嘉兴市工商行政管理局颁发的注册号为330421000011791的企业法人营业执照，立信会计师事务所有限公司对本次整体变更股份公司进行了审验，并出具了信会师报字（2008）第24025号《验资报告》。</t>
  </si>
  <si>
    <t>浙江省嘉善县惠民街道泰山路1号</t>
  </si>
  <si>
    <t>0573-84187845</t>
  </si>
  <si>
    <t>0573-84187829</t>
  </si>
  <si>
    <t>sec@zjzhongda.com</t>
  </si>
  <si>
    <t>俞毅,汪萍,陈银燕</t>
  </si>
  <si>
    <t>002523</t>
  </si>
  <si>
    <t>株洲天桥起重机股份有限公司</t>
  </si>
  <si>
    <t>CNE100000XM2</t>
  </si>
  <si>
    <t>Zhuzhou Tianqiao Crane Co., Ltd.</t>
  </si>
  <si>
    <t>Tianqiao Crane</t>
  </si>
  <si>
    <t>从事各种起重设备的研发、制造、销售业务。</t>
  </si>
  <si>
    <t>门、桥式起重机、臂架式起重机、电解铝、碳素多功能机组等专用物料搬运起重设备、节能环保设备、电解阴极板、矿山专用设备、冶金专用装备、港口码头装备、铁路货场装备、智能化装备的设计、制造、销售、租赁、安装、维修、技术服务及相关系统软件的设计、研发；造雪机设备、滑雪场机械设备配件销售及滑雪场设计服务；智能立体停车装备和相关软件的研发、设计、制造、安装、销售，停车服务及物业管理；风力动力设备、风力发电设备、压力容器、建筑钢结构、桥梁钢结构等中大型钢结构的制造、销售及维修；机电设备安装、维修及技术服务；机电一体化产品及零配件的销售；工业自动化控制系统、电子产品批零兼营、货物进出口、普通货运（依法须经批准的项目，经相关部门批准后方可开展经营活动）。</t>
  </si>
  <si>
    <t>公司由天桥有限整体变更设立。2007年8月24日，天桥有限召开发起人会议，全体发起人签署了《株洲天桥起重机有限公司整体变更股份有限公司的发起人协议》，并一致同意：天桥有限整体变更为株洲天桥起重机股份有限公司；同年8月29日，股份公司在株洲市工商行政管理局完成变更注册登记，注册号为：430200000002232，天桥有限更名为株洲天桥起重机股份有限公司。</t>
  </si>
  <si>
    <t>412001</t>
  </si>
  <si>
    <t>0731-22504022</t>
  </si>
  <si>
    <t>0731-22337798</t>
  </si>
  <si>
    <t>tqcc@tqcc.cn</t>
  </si>
  <si>
    <t>刘凤委,黄学杰,陆大明,陶德馨</t>
  </si>
  <si>
    <t>邓乐安</t>
  </si>
  <si>
    <t>sid@tqcc.cn</t>
  </si>
  <si>
    <t>002524</t>
  </si>
  <si>
    <t>光正集团股份有限公司</t>
  </si>
  <si>
    <t>CNE100000XY7</t>
  </si>
  <si>
    <t>Guangzheng Group Co., Ltd.</t>
  </si>
  <si>
    <t>Guangzheng Group</t>
  </si>
  <si>
    <t>各类钢结构的设计、生产、安装等业务。</t>
  </si>
  <si>
    <t>建筑工程施工总承包壹级（限钢结构主体工程）钢结构工程专业承包壹级（以资质为准）、钢结构网架工程承包壹级（以资质为准）、轻钢结构专项设计甲级（以资质为准）、金属材料、活动板房和建筑材料的生产和销售；天然气的销售、运输；房屋租赁、仓储（危化品除外）、物流业务、咨询服务（涉及配额许可证管理、专项规定管理的商品应按国家有关规定办理）（依法须经批准的项目，经相关部门批准后方可开展经营活动）。</t>
  </si>
  <si>
    <t>光正钢构是由其前身——光正钢构工程公司于2008年6月30日整体变更而设立的。2008年4月28日，光正钢构工程公司董事会决议整体变更设立中外合资股份有限公司，并签署了相应的《发起人协议书》。2008年6月16日，商务部出具《商务部关于同意新疆光正钢结构工程技术有限责任公司变更为外商投资股份有限公司的批复》（商资批[2008]718号），同意新疆光正钢结构工程技术有限责任公司变更为光正钢结构股份有限公司。2008年6月30日，本公司在乌鲁木齐市工商行政管理局登记注册，领取 了注册号为650100410000073的企业法人营业执照，注册资本为67,780,000元。</t>
  </si>
  <si>
    <t>新疆维吾尔自治区乌鲁木齐经济技术开发区融合北路266号</t>
  </si>
  <si>
    <t>830012</t>
  </si>
  <si>
    <t>0991-3766551</t>
  </si>
  <si>
    <t>guangzheng@gzss.cc</t>
  </si>
  <si>
    <t>马新智,杨之曙,单喆慜,徐国彤</t>
  </si>
  <si>
    <t>zhuxingyu2016@126.com</t>
  </si>
  <si>
    <t>单菁菁</t>
  </si>
  <si>
    <t>002526</t>
  </si>
  <si>
    <t>山东矿机集团股份有限公司</t>
  </si>
  <si>
    <t>CNE100000Y01</t>
  </si>
  <si>
    <t>Shandong Mining Machinery Group Co., Ltd.</t>
  </si>
  <si>
    <t>Mining Machinery</t>
  </si>
  <si>
    <t>煤炭机械设备开发、生产、销售及服务。</t>
  </si>
  <si>
    <t>煤矿机械、通用机械、圆环链条、五金索具、轻小型起重运输设备、建材机械、新型建材、水泥制品钢模生产、销售及维修。设备安装、煤炭销售；相关货物及技术进出口业务；采矿技术服务；设备租赁及相关技术服务；激光加工成套设备、工业机器人成套设备生产及销售；表面复合材料制备及激光加工服务；铝棒、工业型材、建筑型材销售。（依法须经批准的项目，经相关部门批准后方可开展经营活动）。</t>
  </si>
  <si>
    <t>发行人系2008年2月1日，经山东矿机集团有限公司股东会同意，以2007年12月31日经永拓会计师事务所审计的净资产28,208.65万元为基准，按1：0.6381的折股比例整体变更设立的股份有限公司，设立时注册资本18,000万元。其前身为成立于1999年12月3日的山东昌乐矿山机械总厂有限公司（于2004年5月更名为“山东矿机集团有限公司”）。</t>
  </si>
  <si>
    <t>山东省昌乐县经济开发区大沂路北段</t>
  </si>
  <si>
    <t>山东省昌乐县经济开发区大沂路北段矿机工业园</t>
  </si>
  <si>
    <t>0536-6295891</t>
  </si>
  <si>
    <t>0536-6250729</t>
  </si>
  <si>
    <t>skjzq@skj.cc</t>
  </si>
  <si>
    <t>www.skj.cc</t>
  </si>
  <si>
    <t>沈伟,张松柏,冯梅</t>
  </si>
  <si>
    <t>杨成三</t>
  </si>
  <si>
    <t>0536-6295539</t>
  </si>
  <si>
    <t>sdkj002526@163.com</t>
  </si>
  <si>
    <t>002527</t>
  </si>
  <si>
    <t>上海新时达电气股份有限公司</t>
  </si>
  <si>
    <t>CNE100000Y43</t>
  </si>
  <si>
    <t>Shanghai Step Electric Corporation</t>
  </si>
  <si>
    <t>Step</t>
  </si>
  <si>
    <t>电梯控制系统与电梯变频器的研发、生产及销售。</t>
  </si>
  <si>
    <t>电控设备的生产、加工，机械设备、通信设备（除专控）、仪器仪表的销售，咨询服务；从事货物及技术的进出口业务。（企业经营涉及行政许可的，凭许可证件经营）。</t>
  </si>
  <si>
    <t>本公司系由上海新时达电气有限公司整体变更设立的股份有限公司。2008年7月19日，新时达有限公司全体股东共同签署《发起人协议》，以截至2008年4月30日经立信会计师事务所有限公司审计的新时达有限公司帐面净资产249,159,857.39元为基础，折为股份有限公司股本15,000万股，整体变更为上海新时达电气股份有限公司。2008年8月27日，公司在上海市工商行政管理局完成工商变更登记手续，领取了注册号为310114000098507的《企业法人营业执照》，注册资本15,000万元。</t>
  </si>
  <si>
    <t>上海市嘉定区南翔镇新丰村新勤路289号</t>
  </si>
  <si>
    <t>201802</t>
  </si>
  <si>
    <t>021-69926126</t>
  </si>
  <si>
    <t>021-39126607</t>
  </si>
  <si>
    <t>yangls@stepelevator.com</t>
  </si>
  <si>
    <t>www.stepelevator.com</t>
  </si>
  <si>
    <t>王田苗,刘奕华,原红旗</t>
  </si>
  <si>
    <t>021-69926163</t>
  </si>
  <si>
    <t>郁林林</t>
  </si>
  <si>
    <t>002528</t>
  </si>
  <si>
    <t>深圳英飞拓科技股份有限公司</t>
  </si>
  <si>
    <t>CNE100000Y50</t>
  </si>
  <si>
    <t>Shenzhen Infinova Limited</t>
  </si>
  <si>
    <t>Infinova</t>
  </si>
  <si>
    <t>电子安防产品的研发、设计、生产和销售。</t>
  </si>
  <si>
    <t>开发、生产经营光端机、闭路电视系统产品、出入口控制系统产品、数据通信设备、以太网交换设备，视频传输设备技术开发及计算机应用软件开发。从事货物、技术进出口业务(不含分销、国家专营专控商品)。开发、生产经营防爆视频监控产品、防爆工业通讯产品。从事自产产品租赁相关业务。系统集成，电子设备工程的设计、施工、维护业务；大数据分析及应用业务。以上经营范围不含增值电信业务、电子商务、其它在线数据处理与交易业务处理、数据库服务、数据库管理等国家规定实施准入特别管理措施的项目，涉及备案许可资质的需取得相关证件后方可经营。</t>
  </si>
  <si>
    <t>本公司是由英飞拓有限整体变更设立的外商投资股份有限公司，本次变更经中华人民共和国商务部商资批[2007]2103号文批准。2008年1月8日本公司在深圳市工商行政管理局办理工商变更登记手续，并领取了注册号为440301501118788的企业法人营业执照，注册资本为11,000万元。</t>
  </si>
  <si>
    <t>广东省深圳市龙华新区观澜高新技术产业园英飞拓厂房</t>
  </si>
  <si>
    <t>0755-86096000</t>
  </si>
  <si>
    <t>0755-86098166</t>
  </si>
  <si>
    <t>invrel@infinova.com.cn</t>
  </si>
  <si>
    <t>郑德珵,任德盛,赵晋琳</t>
  </si>
  <si>
    <t>张衍锋</t>
  </si>
  <si>
    <t>0755-86096000、86095586</t>
  </si>
  <si>
    <t>002530</t>
  </si>
  <si>
    <t>金财互联控股股份有限公司</t>
  </si>
  <si>
    <t>CNE100000YG2</t>
  </si>
  <si>
    <t>JC Finance and Tax Interconnect Holdings Ltd.</t>
  </si>
  <si>
    <t>JC Interconnect</t>
  </si>
  <si>
    <t>一是热处理设备的研发、生产和销售，二是使用可控气氛炉、真空炉等热处理设备，为机械制造企业提供金属零件的专业热处理加工服务。</t>
  </si>
  <si>
    <t>实业投资；股权投资；投资咨询；资产管理；税务服务；财务、税务咨询服务；互联网软、硬件产品研发、销售、技术服务、系统集成服务；数据服务；金属材料热处理及表面改性设备的技术开发、技术咨询、制造、销售及维修服务；房屋、设备租赁。（依法须经批准的项目，经相关部门批准后方可开展经营活动）</t>
  </si>
  <si>
    <t>公司是经中华人民共和国商务部“商资批[2007]1818号”文批准，由公司前身盐城丰东热处理有限公司（1988年7月30日在江苏省盐城工商行政管理局注册登记的中日合资企业）于2007年11月16日整体变更设立的外商投资股份有限公司，注册资本为7,500万元。经2008年2月16日的2007年度股东大会审议通过，公司以2007年末公司总股本7,500万股为基数，向全体股东每6股送红股1股以及资本公积金每6股转增1股，注册资本增至10,000万元。本公司于2008年3月28日完成了工商变更登记手续，企业法人营业执照注册号为320900400000915。</t>
  </si>
  <si>
    <t>0515-83282838</t>
  </si>
  <si>
    <t>0515-83282843</t>
  </si>
  <si>
    <t>fengdong@fengdong.com</t>
  </si>
  <si>
    <t>夏维剑,季小琴,陈丽花</t>
  </si>
  <si>
    <t>002531</t>
  </si>
  <si>
    <t>天顺风能(苏州)股份有限公司</t>
  </si>
  <si>
    <t>CNE100000YH0</t>
  </si>
  <si>
    <t>Titan Wind Energy (Suzhou) Co., Ltd.</t>
  </si>
  <si>
    <t>Titan Wind Energy</t>
  </si>
  <si>
    <t>风塔及风塔零部件的生产和销售。</t>
  </si>
  <si>
    <t>从事设计、生产加工各类电力设备（风力发电设备）、船舶设备、起重设备（新型港口机械）、锅炉配套设备，销售公司自产产品；并提供相关技术咨询、技术服务。</t>
  </si>
  <si>
    <t>2005年1月18日，公司前身天顺（苏州）金属制品有限公司成立。2009年12月7日，江苏省商务厅【苏商资[2009]169号】文件批复同意天顺风能（苏州）股份有限公司设立，以截至2009年10月31日经审计净资产234,966,462.61元按1：0.6384比例折合为公司股本总额150,000,000.00股，其余计入公司资本公积，整体变更为外商投资股份有限公司。2009年12月8日，华普天健出具【会验字[2009]第3976号】《验资报告》，审验确认公司注册资本15,000万元已缴足。2009年12月8日，江苏省人民政府签发【商外资苏府资字[2005]56729号】《中华人民共和国外商投资企业批准证书》。2009年12月11日，公司在江苏省苏州工商行政管理局注册登记并取得注册号为320585400004428的《企业法人营业执照》。</t>
  </si>
  <si>
    <t>江苏省苏州市太仓经济开发区宁波东路28号</t>
  </si>
  <si>
    <t>江苏省苏州市太仓港经济技术开发区洋江路28号</t>
  </si>
  <si>
    <t>0512-82757666</t>
  </si>
  <si>
    <t>0512-82757667</t>
  </si>
  <si>
    <t>public@titanmetal.com.cn</t>
  </si>
  <si>
    <t>杨校生,惠彦,张振安</t>
  </si>
  <si>
    <t>021-51093199</t>
  </si>
  <si>
    <t>wush@titanwind.com.cn</t>
  </si>
  <si>
    <t>002532</t>
  </si>
  <si>
    <t>新界泵业集团股份有限公司</t>
  </si>
  <si>
    <t>CNE100000YJ6</t>
  </si>
  <si>
    <t>Shimge Pump Industry Group Co., Ltd.</t>
  </si>
  <si>
    <t>Shimge Pump Industry</t>
  </si>
  <si>
    <t>各类水泵及控制设备以及空气压缩机的研发、生产和销售。</t>
  </si>
  <si>
    <t>泵及控制设备、风机、电机、发电机、空压机及零部件制造，销售。</t>
  </si>
  <si>
    <t>发行人系2008年12月经《浙江省对外贸易经济合作厅关于浙江新界泵业有限公司变更为外商投资股份有限公司的批复》（浙外经贸资函[2008]846号）批准，由浙江新界泵业有限公司整体变更成立的外商投资股份有限公司。新界有限以截至2008年7月31日经审计的净资产77,241,240.24元按照1.29：1的比例折合6,000万股，余额17,241,240.24元计入资本公积，整体变更为股份公司。2009年4月9日，发行人在浙江省工商行政管理局完成工商变更登记手续，并领取了注册号为331000400003847的企业法人营业执照，注册资本为6,000万元。本次整体变更出资经天健所于2009年2月21日出具的浙天会验（2009）23号《验资报告》验证。</t>
  </si>
  <si>
    <t>浙江省温岭市大溪镇大洋城工业区</t>
  </si>
  <si>
    <t>0576-81670968</t>
  </si>
  <si>
    <t>0576-86338769</t>
  </si>
  <si>
    <t>zqb@shimge.com</t>
  </si>
  <si>
    <t>牟介刚,周岳江,甘为民</t>
  </si>
  <si>
    <t>002533</t>
  </si>
  <si>
    <t>金杯电工股份有限公司</t>
  </si>
  <si>
    <t>CNE100000YK4</t>
  </si>
  <si>
    <t>Goldcup Electric Apparatus Co., Ltd.</t>
  </si>
  <si>
    <t>Goldcup</t>
  </si>
  <si>
    <t>电线电缆产品的研发、生产和销售。</t>
  </si>
  <si>
    <t>加工、制造、销售电线、电缆；生产、销售电线、电缆材料及成品；销售机电产品、建筑材料、橡塑制品、法律法规允许的金属材料；研究、设计、开发、生产、销售电工新材料产品；研究、开发输变电技术、输变电产品并提供研究成果转让服务；以自有资产进行高新技术及国家允许的其它产业投资（不得从事吸收存款、集资收款、受托贷款、发行票据、发放贷款等国家金融监管及财政信用业务）；塑料板、管、型材及塑料零件的制造；灯具、装饰物品、电力照明设备、通讯及广播电视设备、管道运输设备、电工器材、橡胶制品的销售；开关、建筑用电器的生产、销售（依法须经批准的项目，经相关部门批准后方可开展经营活动）。</t>
  </si>
  <si>
    <t>公司是经湖南省地方金融证券领导小组办公室湘金证办字[2004]59号文件批准，由省政府湘政函[2008]55号文确认，通过新设合并湖南湘能线缆有限公司、湖南湘能电线电缆有限公司和长沙华菱衡钢销售有限公司三家公司设立的股份有限公司。公司成立于2004年5月24日，注册地位于长沙市银盆南路319号高新技术产业开发区M3组团3栋，设立时注册资本为9,000万元。</t>
  </si>
  <si>
    <t>湖南省长沙市高新技术产业开发区东方红中路580号</t>
  </si>
  <si>
    <t>湖南省长沙市国家高新技术产业开发区东方红中路580号</t>
  </si>
  <si>
    <t>0731-82786127、0731-82786126</t>
  </si>
  <si>
    <t>0731-82786127</t>
  </si>
  <si>
    <t>jbdg8888@163.com</t>
  </si>
  <si>
    <t>杨黎明,樊行健,唐正国</t>
  </si>
  <si>
    <t>周祖勤</t>
  </si>
  <si>
    <t>0731-82786129</t>
  </si>
  <si>
    <t>xhhang2466@sina.com</t>
  </si>
  <si>
    <t>002534</t>
  </si>
  <si>
    <t>杭州锅炉集团股份有限公司</t>
  </si>
  <si>
    <t>CNE100000YT5</t>
  </si>
  <si>
    <t>Hangzhou Boiler Group Co., Ltd.</t>
  </si>
  <si>
    <t>Hangzhou Boiler</t>
  </si>
  <si>
    <t>王水福</t>
  </si>
  <si>
    <t>各类余热锅炉、工业锅炉、电站锅炉、核电设备和电站辅机的研发、生产和销售。</t>
  </si>
  <si>
    <t>制造、销售：A级锅炉，锅炉部件，金属结构件，三类压力容器，ARI级压力容器，核电站辅机，环保成套设备；加工：铸造，锻造，金属切削；服务：环保能源工程设计，锅炉制造技术咨询、开发、成果转让；锅炉安装、维修、改造（以上经营范围均凭许可证经营）；机电设备安装。经营进出口业务（不含进口商品分销业务）；承包境外与出口自产设备相关的安装工程和境内国际招标工程，上述境外工程所需的设备、材料出口，对外派遣实施上述境外工程所需的劳务人员。</t>
  </si>
  <si>
    <t>杭锅集团系经中华人民共和国商务部《商务部关于同意杭州锅炉集团有限公司变更设立杭州锅炉集团股份有限公司的批复》（商资批[2007]578号）批准，由杭锅有限整体变更设立，原杭锅有限的9名股东（其中自然人6名，法人3名）作为发起人，以经浙江东方中汇会计师事务所有限公司东方中汇会审[2007]0053号《审计报告》审定的杭锅有限截至2006年12月31日净资产36,089.80万元为依据，按1.5037：1的比例折成股本24,000万股，由全体发起人按在原杭锅有限所占出资比例分别持有，其余12,089.80万元计入资本公积。 2007年9月27日，商务部向公司核发了《中华人民共和国台港澳侨投资企业批准证书》（商外资资审A字[2007]0116号）。2007年9月30日，公司在浙江省工商行政管理局办理登记注册手续，领取了注册号为330000400000578的企业法人营业执照。</t>
  </si>
  <si>
    <t>310021</t>
  </si>
  <si>
    <t>0571-85387519</t>
  </si>
  <si>
    <t>0571-85387598</t>
  </si>
  <si>
    <t>boiler@mail.hz.zj.cn</t>
  </si>
  <si>
    <t>沈田丰,王林翔,费忠新</t>
  </si>
  <si>
    <t>何伟校</t>
  </si>
  <si>
    <t>002537</t>
  </si>
  <si>
    <t>海联金汇科技股份有限公司</t>
  </si>
  <si>
    <t>CNE100000YV1</t>
  </si>
  <si>
    <t>HyUnion Holding Co., Ltd.</t>
  </si>
  <si>
    <t>HyUnion Holding</t>
  </si>
  <si>
    <t>家用电器零部件、汽车零部件和微特电机、电机元件及电机零部件的开发、生产、销售及配送；精密模具的开发、设计与制造等。</t>
  </si>
  <si>
    <t>计算机数据服务及数据处理（数据处理中的银行卡中心、PUE值在1.5以上的云计算数据中心除外）计算机及电子信息终端设备的软、硬件开发、设计、制作、销售；移动网络增值电信服务；接受金融机构委托从事金融信息技术外包、金融业务流程外包、金融知识流程外包；新能源汽车、专用汽车整车及车架、配件的制造与销售；钢板的剪切、冲压加工，汽车总成及零部件的加工与制造，家电零部件的加工与制造，模具的开发与生产，电机、电机元件及电机零部件的开发与生产；货物及技术进出口。（以上范围需经许可经营的，须凭许可证经营）</t>
  </si>
  <si>
    <t>公司是由青岛海立美达钢制品有限公司整体变更设立的外商投资股份有限公司。2009年3月16日，青岛海立美达钢制品有限公司董事会决议同意由海立控股、日本美达王、天晨投资共同作为发起人，以有限公司截至2008年12月31日经审计的净资产值128,841,585.88元为依据，按照1.7178:1的比例折为股本75,000,000股，每股面值人民币1元，实际出资额超过股本金额53,841,585.88元计入资本公积。2009年4月13日，青岛市对外贸易经济合作局出具青外经贸资审字【2009】353号文，批复青岛海立美达钢制品有限公司整体变更为外商投资股份有限公司。2009年5月18日，公司依法在青岛市工商行政管理局办理了工商 变更登记，注册号为370282400006817。</t>
  </si>
  <si>
    <t>山东省青岛即墨区青威路1626号</t>
  </si>
  <si>
    <t>山东省青岛即墨市青威路1626号</t>
  </si>
  <si>
    <t>0532-89066166</t>
  </si>
  <si>
    <t>0532-89066196</t>
  </si>
  <si>
    <t>hlmo@haili.com.cn</t>
  </si>
  <si>
    <t>张鹏,朱宏伟,徐国亮,万明</t>
  </si>
  <si>
    <t>戴兵,刘国平</t>
  </si>
  <si>
    <t>qixiumei@haili.com.cn</t>
  </si>
  <si>
    <t>002535</t>
  </si>
  <si>
    <t>林州重机集团股份有限公司</t>
  </si>
  <si>
    <t>CNE100000YX7</t>
  </si>
  <si>
    <t>Linzhou Heavy Machinery Group Co., Ltd.</t>
  </si>
  <si>
    <t>Linzhou Heavy Machinery</t>
  </si>
  <si>
    <t>液压支架等煤炭综采支护设备的设计、研发、制造、销售及技术服务。</t>
  </si>
  <si>
    <t>煤矿机械、防爆电器、机器人产品制造、销售、维修及租赁服务；机械零部（组）件的加工、装配、销售；机电产品及技术的开发、应用及销售；煤炭销售；经营本企业自产产品及相关技术的进出口业务，但国家限制或禁止进出口的商品及技术除外。</t>
  </si>
  <si>
    <t>公司系在原林州重机集团有限公司整体变更的基础上发起设立的。2008年1月26日，原有限公司各股东签署了《林州重机集团股份有限公司发起人协议书》，以有限公司截至2007年12月31日净资产198,199,566.66元为基础，按1：0.6892的比例折股 13,660万股，整体变更发起设立股份公司。 对上述整体变更，北京兴华会计师事务所有限责任公司出具了（2008）京会兴审字第1-13号《审计报告》和（2008）京会兴验字第1-7号《验资报告》，安阳新兴资产评估事务所有限责任公司出具了新兴评字[2008]第001号《资产评估报告》。2008年2月21日公司取得了安阳市工商行政管理局颁发的注册号为410581100001490的《企业法人营业执照》，公司名称变更为“林州重机集团股份有限公司”，注册资本为人民币13,660万元，法定代表人为郭现生。</t>
  </si>
  <si>
    <t>河南省林州市产业集聚区凤宝大道与陵阳大道交叉口</t>
  </si>
  <si>
    <t>河南省林州市经济技术开发区凤宝大道与陵阳大道交叉口</t>
  </si>
  <si>
    <t>456561</t>
  </si>
  <si>
    <t>0372-3263686</t>
  </si>
  <si>
    <t>0372-3263566</t>
  </si>
  <si>
    <t>wuk2927@163.com</t>
  </si>
  <si>
    <t>楚金桥,李伟真,张复生</t>
  </si>
  <si>
    <t>郭钏</t>
  </si>
  <si>
    <t>002536</t>
  </si>
  <si>
    <t>河南省西峡汽车水泵股份有限公司</t>
  </si>
  <si>
    <t>CNE100000YY5</t>
  </si>
  <si>
    <t>Henan Province Xixia Auto-Pump Co., Ltd.</t>
  </si>
  <si>
    <t>Automobile Water Pump</t>
  </si>
  <si>
    <t>汽车、摩托车零部件（不含发动机）及其机械产品的加工、 制造、销售</t>
  </si>
  <si>
    <t>汽车、摩托车零部件（不含发动机）及其机械产品的加工、制造、销售及技术服务；经营相关产品及技术的进出口业务（依法须经批准的项目,经相关部门批准后方可开展经营活动）。</t>
  </si>
  <si>
    <t>本公司是经河南省人民政府以《关于变更设立河南省西峡汽车水泵股份有限公司的批复》（豫股批字2002-22号）批准，由西泵有限整体变更设立。公司于2002年10月15日在河南省工商行政管理局依法注册登记成立，注册资本1,368万元，注册号为：豫工商企4100001006657号。本公司的注册资本于2003年5月增资至2,008万元；2007年5月增资至5,000万元；2007年12月增资至7,200万元。</t>
  </si>
  <si>
    <t>河南省西峡县工业大道</t>
  </si>
  <si>
    <t>河南省西峡县工业大道299号</t>
  </si>
  <si>
    <t>474500</t>
  </si>
  <si>
    <t>0377-69723888</t>
  </si>
  <si>
    <t>0377-69722888</t>
  </si>
  <si>
    <t>dmb@xixia-waterpump.com</t>
  </si>
  <si>
    <t>李培才,魏安力,张复生</t>
  </si>
  <si>
    <t>孙耀忠</t>
  </si>
  <si>
    <t>0377-69662536</t>
  </si>
  <si>
    <t>北京市普华律师事务所</t>
  </si>
  <si>
    <t>002538</t>
  </si>
  <si>
    <t>安徽省司尔特肥业股份有限公司</t>
  </si>
  <si>
    <t>CNE100000Z42</t>
  </si>
  <si>
    <t>Anhui Sierte Fertilizer Industry Ltd., Company</t>
  </si>
  <si>
    <t>Sierte</t>
  </si>
  <si>
    <t>高浓度磷复肥及专用肥生产与销售。</t>
  </si>
  <si>
    <t>复合肥料、专用肥料、水溶肥料、复合微生物肥料、有机-无机复混肥料、生物有机肥、有机肥料、土壤调理剂的研发、生产和销售，硫酸、磷酸一铵、磷酸二铵、硫酸钾、合成氨、碳铵及副盐酸、铁粉、磷石膏的生产、加工和销售；经营本企业自产产品及技术的出口业务；经营化肥、农地膜、农机具的购销业务；经营本企业生产所需的原辅材料、仪器仪表、机械设备、零配件及技术的进出口业务（国家限定公司经营和国家禁止进口的商品及技术除外）；经营进料加工和“三来一补”业务；设计、制作、发布本企业形象及产品广告；硫铁矿、高岭土的开采、加工和销售（其中：硫铁矿、高岭土的开采、加工由分公司经营）、道路货物运输。（依法须经批准的项目，经相关部门批准后方可开展经营活动）</t>
  </si>
  <si>
    <t>发行人系由有限公司整体变更设立。宁国市中化司尔特化肥有限公司成立于1997年11月，成立时注册资本为人民币3,500.00万元。2004年6月30日，名称变更为安徽省宁国司尔特化肥有限公司。经2007年9月15日公司2007年第五次股东会决议和2007年9月30日发行人创立大会暨第一次股东大会决议批准，有限公司原有股东作为发起人，以经众环会计师事务所审计的截至2007年8月31日净资产124,262,421.23元为基数，按照1：0.8853的比例折合11,000.00万元股本，有限公司整体变更为股份有限公司。净资产超出股本部分合计14,262,421.23元转为资本公积。2007年9月25日，众环会计师事务所对发起人上述出资情况进行审验并出具了众环验字【2007】089号《验资报告》。2007年10月9日，发行人在宣城市工商行政管理局办理完成工商变更登记手续，企业法人注册登记号为342500000007690（1－1）。</t>
  </si>
  <si>
    <t>宁国市</t>
  </si>
  <si>
    <t>安徽省宁国经济技术开发区汪溪园区</t>
  </si>
  <si>
    <t>0563-4181590</t>
  </si>
  <si>
    <t>0563-4181525</t>
  </si>
  <si>
    <t>ahsierte@163.com</t>
  </si>
  <si>
    <t>孙素明,顾海英,袁天荣</t>
  </si>
  <si>
    <t>金政辉</t>
  </si>
  <si>
    <t>方君</t>
  </si>
  <si>
    <t>setfj@sina.com</t>
  </si>
  <si>
    <t>002539</t>
  </si>
  <si>
    <t>成都云图控股股份有限公司</t>
  </si>
  <si>
    <t>CNE100000Z59</t>
  </si>
  <si>
    <t>Chengdu Wintrue Holding Co., Ltd.</t>
  </si>
  <si>
    <t>Wintrue Holding</t>
  </si>
  <si>
    <t>复合肥业务、调味品业务、中小城市电商业务。</t>
  </si>
  <si>
    <t>控股公司服务；研发、生产复混肥料、复合肥料、掺混肥料（BB肥）、缓控释肥料、有机-无机复混肥料、水溶性肥料、微生物肥料、各种作物专用肥料、新型肥料；销售肥料、土壤调理剂及相关原材料；从事上述产品的进出口业务；网上批发、零售：预包装食品兼散装食品；销售：化肥、化工产品（不含危险品）、农药（不含危险化学品）、农机、机械设备、五金交电、电子产品、文体用品、照相器材、计算机软硬件及辅助设备、化妆品、卫生用品、纺织品、日用品、家具、金银珠宝首饰、蔬菜、花卉、装饰材料、通讯设备、建筑材料、工艺品、钟表眼镜、玩具、不再分装的种子、汽车及摩托车配件、仪器仪表、卫生洁具、陶瓷制品；批发：摩托车；货物进出口、技术进出口；摄影服务；仓储服务（不含危险品）；劳务服务；经济信息咨询；计算机网络技术开发；计算机设备安装及售后服务；软件技术开发、咨询、转让及服务；计算机软件开发与设计。（依法须经批准的项目，经相关部门批准后方可开展经营活动）。</t>
  </si>
  <si>
    <t>成都市新都化工股份有限公司前身为成都市新都化学工业有限公司，成立于1995年8月31日，之后经过历次股权转让并更名为成都市新都化工（集团）有限公司。2005年6月20日，经四川省人民政府以川府函[2005]118号《四川省人民政府关于同意成都市新都化工（集团）有限公司变更设立为成都市新都化工股份有限公司的批复》批准，成都市新都化工（集团）有限公司整体变更设立为成都市新都化工股份有限公司。2005年7月18日，四川省工商行政管理局核发了成都市新都化工股份有限公司的《企业法人营业执照》，注册号：510100400026976，注册资本为11,658万元人民币。</t>
  </si>
  <si>
    <t>四川省成都市新都工业开发区南二路</t>
  </si>
  <si>
    <t>610500</t>
  </si>
  <si>
    <t>028-83962682</t>
  </si>
  <si>
    <t>zhengquan@wintrueholding.com</t>
  </si>
  <si>
    <t>黄寰,陈维亮,钟扬飞</t>
  </si>
  <si>
    <t>宋睿</t>
  </si>
  <si>
    <t>028-87373422</t>
  </si>
  <si>
    <t>002540</t>
  </si>
  <si>
    <t>江苏亚太轻合金科技股份有限公司</t>
  </si>
  <si>
    <t>CNE100000Z67</t>
  </si>
  <si>
    <t>Jiangsu Asia-pacific Light Alloy Technology Co., Ltd.</t>
  </si>
  <si>
    <t>Asia-Pacific Technology</t>
  </si>
  <si>
    <t>精密管材、专用型材和高精度棒材等汽车铝挤压材和其它工业铝挤压材的研发、生产、销售。</t>
  </si>
  <si>
    <t>有色金属复合材料、铜铝合金材料、散热管、精密模具、汽车零部件的技术开发、技术咨询、技术转让、技术服务、生产及销售(不含国家限制及禁止类项目)；自营和代理各类商品及技术的进出口业务(国家限定企业经营或禁止进出口的商品和技术除外)。(依法须经批准的项目，经相关部门批准后方可开展经营活动)</t>
  </si>
  <si>
    <t>亚太科技是具有自主创新能力的集精密管材、专用型材和高精度棒材等汽车铝挤材和其他工业铝挤压材研发、生产、销售于一体的国家高新技术企业。目前公司拥有多个子公司，主要向汽车零部件生产商提供水箱管、空调管、复合管、盘管、棒材、制动系统用铝型材等铝合金材料。公司可生产1系列至7系列、铝管壁厚最小可达0.2mm、型材最大外接圆尺寸可达210mm的多种产品。公司产品具有"多品种、多牌号、多规格"的特点，可以满足不同客户多种需求。目前公司产品广泛应用于奔驰、宝马、别克、奥迪、福特、丰田、红旗、桑塔纳、捷达、东风、现代、比亚迪、奇瑞、长安等国内外知名品牌汽车。公司建立了完善的质量管理体系，实行严格的质量管理制度，拥有先进的生产检测设备，产品质量优良。公司及子公司海特铝业、亚通科技、安信达均执行ISO/TS16949质量管理体系。公司始终致力于产品质量的保证和通过"客户认证"，全球多家顶级汽车零配件客户将公司评为优秀供应商或长期战略合作供应商。公司的发展离不开科技创新和新品研发。2014年度，公司研发共投入9,438.65万元，占营业收入4.21%。报告期末，公司拥有专利144项，其中发明专利13项。2014年度，公司实现营业收入224,206.79万元，较上年同期增长9.39%；利润总额25,147.97万元，较上年同期增长52.25%；归属于上市公司股东的净利润为22,184.44万元，较上年同期增长50.18%。公司将借力资本市场及外部资源，持续推动科技创新和新品研发，加强企业内部控制，不断规范公司治理，进一步优化公司管理模式和资源配置，继续全面提升公司的综合竞争能力。公司继续保持在国内汽车热交换系统、底盘系统、悬挂系统和制动系统铝挤压材市场上的优势地位，并加大力度拓展精密工业铝挤压材在其他工业领域（如电力行业、海水淡化、商用空调、通讯设备、轨道交通、海上石油平台、航空航天、家电行业等）的市场份额；作为公司重要的业务发展，公司将大力加强金属3D打印等新行业的拓展；与此同时，公司要利用好外部资源，对公司实施国内外产业并购和整合的思路进行梳理，提升产业运作效率，以抓住行业整合机会，促进公司快速、稳健、可持续发展。</t>
  </si>
  <si>
    <t>江苏省无锡市新区新锦路102号</t>
  </si>
  <si>
    <t>214111</t>
  </si>
  <si>
    <t>0510-88278652</t>
  </si>
  <si>
    <t>0510-88278653</t>
  </si>
  <si>
    <t>apalt@yatal.com</t>
  </si>
  <si>
    <t>www.yatal.com；www.apalt.com</t>
  </si>
  <si>
    <t>陈易平,朱和平</t>
  </si>
  <si>
    <t>王新万</t>
  </si>
  <si>
    <t>dm@yatal.com</t>
  </si>
  <si>
    <t>002541</t>
  </si>
  <si>
    <t>安徽鸿路钢结构(集团)股份有限公司</t>
  </si>
  <si>
    <t>CNE100000Z75</t>
  </si>
  <si>
    <t>Anhui Honglu Steel Construction (Group) Co., Ltd.</t>
  </si>
  <si>
    <t>Honglu Steel Construction</t>
  </si>
  <si>
    <t>钢结构及相关围护产品的制造和销售，以钢结构生产制造为主、工程承包业务为辅。</t>
  </si>
  <si>
    <t>钢结构、彩板制作、安装；新型建材生产、销售；起重机械的制造、安装、改造、维修；门、建筑外窗生产、安装、销售；金属标准件、机械配件、五金件、电器配件、塑料制品生产、加工、销售；焊接材料生产、销售；钢结构设计；立体车库生产、销售；钢结构成套设备、自动焊接切割设备研发、制造、销售；装配式建筑技术转让；普通道路货物运输（除危险品）。（依法须经批准的项目，经相关部门批准后方可开展经营活动）</t>
  </si>
  <si>
    <t>公司的前身为安徽鸿路钢结构有限公司，成立于2002年9月19日，注册资本500万元，后于2005年11月1日更名为安徽鸿路钢结构（集团）有限公司。经2007年12月21日有限公司股东会决议及发起人协议，根据天健华证中洲于2007年12月20日出具的天健华证中洲审(2007)NZ字第040087号《审计报告》，以截至2007年9月30日经审计的账面净资产值133,082,862.18元（母公司口径）为基础，按1：0.751411的比例折为发起人股10,000万股，有限公司整体变更为安徽鸿路钢结构（集团）股份有限公司，整体变更前后各股东及其持股比例不变，有限公司的全部资产、负债、业务及人员均由变更后的股份及其持股比例不变，有限公司的全部资产、负债、业务及人员均由变更后的股份册资本10,000万元，注册号为340121000003533。</t>
  </si>
  <si>
    <t>安徽省合肥市双凤工业区</t>
  </si>
  <si>
    <t>231131</t>
  </si>
  <si>
    <t>0551-66391405</t>
  </si>
  <si>
    <t>0551-66391725</t>
  </si>
  <si>
    <t>hdm99125@hotmail.com</t>
  </si>
  <si>
    <t>商晓波</t>
  </si>
  <si>
    <t>罗元清,任德慧</t>
  </si>
  <si>
    <t>wangguosheng0731@163.com</t>
  </si>
  <si>
    <t>002542</t>
  </si>
  <si>
    <t>中化岩土集团股份有限公司</t>
  </si>
  <si>
    <t>CNE100000ZV8</t>
  </si>
  <si>
    <t>China Zhonghua Geotechnical Engineering Group Co., Ltd.</t>
  </si>
  <si>
    <t>Zhonghua Geotechnical</t>
  </si>
  <si>
    <t>为国内石油石化建设项目、国家石油战略储备基地、港口、机场等大型建设项目提供强夯地基处理服务，包括方案设计、技术咨询、工程施工等。</t>
  </si>
  <si>
    <t>工业、交通与民用各类建筑项目的岩土工程勘察、设计；地基与基础工程的施工；特种专业工程施工；土石方施工；深基坑支护方案的施工；岩土工程质量检测与评价；岩土工程新技术与设备的开发研制；岩土工程技术咨询；道路货物运输；地质灾害治理工程小型项目的勘查、设计、施工；销售工程机械、建筑材料、化工产品（不含危险化学品及一类易制毒化学品）；租赁工程机械设备；承包与公司实力、规模、业绩相适应的国外工程项目；对外派遣实施上述境外工程所需的劳务人员；工程咨询；建设工程质量检测；技术开发、技术转让、技术咨询、技术服务；货物进出口；技术进出口；投资管理；环境监测。（企业依法自主选择经营项目，开展经营活动；依法须经批准的项目，经相关部门批准后依批准的内容开展经营活动；不得从事本市产业政策禁止和限制类项目的经营活动。）</t>
  </si>
  <si>
    <t>本公司系由岩土有限于2009年6月22日整体变更设立的股份有限公司。2009年6月10日，经岩土有限股东会决议通过，同意将岩土有限整体变更为股份有限公司；同日，公司原股东签署了发起人协议。根据中审国际审字[2009]第040366号《审计报告》，岩土有限以截止于2009年4月30日经审计的净资产5,381万元为基础，将其中的5,000万元折为本公司股本，其余381万元计入资本公积。中审国际于2009年6月10日出具了中审国际验字[2009]第040003号《验资报告》，对公司的注册资本到位情况进行了验证。2009年6月22日，在北京市工商行政管理局完成了公司设立登记，并领取了注册号为110000011449568的企业法人营业执照，注册资本为人民币5,000万元。</t>
  </si>
  <si>
    <t>北京市大兴工业开发区科苑路13号1号楼</t>
  </si>
  <si>
    <t>北京市大兴工业开发区科苑路13号</t>
  </si>
  <si>
    <t>010-61271947</t>
  </si>
  <si>
    <t>010-61271705</t>
  </si>
  <si>
    <t>cge@cge.com.cn</t>
  </si>
  <si>
    <t>吴延炜</t>
  </si>
  <si>
    <t>童盼,宋利坡,周延</t>
  </si>
  <si>
    <t>002543</t>
  </si>
  <si>
    <t>广东万和新电气股份有限公司</t>
  </si>
  <si>
    <t>CNE100000ZT2</t>
  </si>
  <si>
    <t>Guangdong Vanward New Electric Co., Ltd.</t>
  </si>
  <si>
    <t>Vanward Electric</t>
  </si>
  <si>
    <t>厨卫电器的研发、生产和销售。</t>
  </si>
  <si>
    <t>研发、生产、销售燃气热水器、燃气采暖热水炉、燃气锅炉、电热水器、燃气灶具、消毒柜、电磁炉、电饭煲、电炒锅、抽油烟机、电开水柜、电开水瓶、空气清新器、脉冲变压器、冰箱除臭器、桑拿浴箱、燃气空调、燃气用具、燃气烤炉、太阳能热水器、太阳能集热器、热泵热水器、燃气干衣机、电干衣机、洗碗机、电烤箱、电蒸箱、蒸烤一体机、热泵热水机、电压力锅、电水壶、小家电（家用电器）系列、净水器系列、除以上项目外的家用电器及上述产品的安装、维修和配件销售；经营货物进出口、技术进出口业务。（法律、行政法规禁止的项目除外；法律、行政法规限制的项目须取得许可后方可经营）（依法须经批准的项目，经相关部门批准后方可开展经营活动）</t>
  </si>
  <si>
    <t>发行人系万和有限整体变更设立的股份有限公司。根据中和正信出具中和正信审字（2009）第7-092号《审计报告》，万和有限以截至2009年5月31日净资产281,391,933.23元，折成股份150,000,000股，剩余净资产人民币131,391,933.23元作为股本溢价，列入资本公积。2009年8月9日，中和正信出具中和正信验字（2009）第7-032号《验资报告》，确认各发起人投入广东万和新电气股份有限公司（筹）出资已到位。2009年8月26日公司在佛山市工商局登记注册，工商注册号：440681000121667，注册资本15,000万元，每股面值1元，法定代表人为卢础其。</t>
  </si>
  <si>
    <t>广东省佛山市顺德高新区(容桂)建业中路13号</t>
  </si>
  <si>
    <t>0757-28382828</t>
  </si>
  <si>
    <t>0757-23814788</t>
  </si>
  <si>
    <t>vw@chinavanward.com</t>
  </si>
  <si>
    <t>何夏蓓,王玮</t>
  </si>
  <si>
    <t>卢宇聪</t>
  </si>
  <si>
    <t>vw@vanward.com</t>
  </si>
  <si>
    <t>002544</t>
  </si>
  <si>
    <t>广州杰赛科技股份有限公司</t>
  </si>
  <si>
    <t>CNE100000ZS4</t>
  </si>
  <si>
    <t>GCI Science and Technology Co., Ltd.</t>
  </si>
  <si>
    <t>Gci Sciand Tech</t>
  </si>
  <si>
    <t>朱海江</t>
  </si>
  <si>
    <t>面向信息网络建设提供综合解决方案服务及相关信息网络产品。</t>
  </si>
  <si>
    <t>地理信息加工处理；商品批发贸易（许可审批类商品除外）；智能化安装工程服务；水污染监测；放射性污染监测；技术进出口；计算机外围设备制造；通信终端设备制造；计算机整机制造；应用电视设备及其他广播电视设备制造；集成电路制造；电子元件及组件制造；印制电路板制造；贸易代理；企业管理咨询服务；计算机及通讯设备租赁；计算机应用电子设备制造；计算机信息安全设备制造；机电设备安装服务；雷达、导航与测控系统工程安装服务；监控系统工程安装服务；电子设备工程安装服务；楼宇设备自控系统工程服务；智能卡系统工程服务；通信系统工程服务；卫星及共用电视系统工程服务；计算机网络系统工程服务；广播系统工程服务；市场调研服务；工程技术咨询服务；工程建设项目招标代理服务；工程项目管理服务；工程总承包服务；工程地质勘察服务；房屋建筑工程设计服务；电子工程设计服务；通信工程设计服务；防雷工程专业设计服务；软件开发；信息技术咨询服务；数据处理和存储服务；工程和技术研究和试验发展；电子、通信与自动控制技术研究、开发；建筑劳务分包；网络技术的研究、开发；计算机技术开发、技术服务；建筑工程后期装饰、装修和清理；其他工程设计服务；房屋安全鉴定；安全技术防范系统设计、施工、维修；商品零售贸易（许可审批类商品除外）；机电设备安装工程专业承包；工程施工总承包；工程造价咨询服务；编制工程概算、预算服务；电子产品设计服务；对外承包工程业务；空气污染监测；噪声污染监测；通信系统设备制造；广播电视接收设备及器材制造（不含卫星电视广播地面接收设施）；货物进出口（专营专控商品除外）；安全智能卡类设备和系统制造；通信设施安装工程服务；通信线路和设备的安装；电子自动化工程安装服务；保安监控及防盗报警系统工程服务；消防设施工程专业承包；信息系统集成服务；能源技术研究、技术开发服务；人防工程防护设备的制造；工程结算服务；安全技术防范产品制造；金属表面处理及热处理加工；许可经营项目：跨地区增值电信服务（业务种类以《增值电信业务经营许可证》载明内容为准）；商用密码科研、生产；公司的经营范围以公司登记机关核准的项目为准。</t>
  </si>
  <si>
    <t>公司前身广州杰赛科技发展有限公司设立时原名为广州金蜂电子有限公司，是于1994年11月19日在广州市工商行政管理局注册成立的有限公司，公司于1999年10月20日更名为“广州杰赛科技发展有限公司”。杰赛有限于2003年3月6日整体变更设立为广州杰赛科技股份有限公司。公司前身杰赛有限于2003年3月6日依法整体变更设立为广州杰赛科技股份有限公司，并在广州市工商行政管理局登记注册，《企业法人营业执照》注册号为4401011104300，注册资本为5,330万元，实收资本为5,330万元。</t>
  </si>
  <si>
    <t>广东省广州市新港中路381号</t>
  </si>
  <si>
    <t>广东省广州市新港中路381号杰赛科技大楼</t>
  </si>
  <si>
    <t>510310</t>
  </si>
  <si>
    <t>020-84118343</t>
  </si>
  <si>
    <t>020-84119246</t>
  </si>
  <si>
    <t>IR@chinagci.com</t>
  </si>
  <si>
    <t>原普</t>
  </si>
  <si>
    <t>唐清泉,马作武,齐德昱,萧端</t>
  </si>
  <si>
    <t>ir@chinagci.com</t>
  </si>
  <si>
    <t>002545</t>
  </si>
  <si>
    <t>青岛东方铁塔股份有限公司</t>
  </si>
  <si>
    <t>CNE100000ZX4</t>
  </si>
  <si>
    <t>Qingdao East Steel Tower Stock Co., Ltd.</t>
  </si>
  <si>
    <t>East Steel Tower</t>
  </si>
  <si>
    <t>公司主要从事钢结构（电厂钢结构、石化钢结构、民用建筑钢结构）和铁塔类产品（输电线路铁塔、广播电视塔、通信塔）研发、设计、生产、销售和安装。</t>
  </si>
  <si>
    <t>广播电视塔、微波塔、电力塔、导航塔、钢管、公用天线及钢结构设计制造，从事金属表面防腐处理，开发新产品，开展技术咨询，出口本企业自产产品，进口本企业生产科研所需的原辅材料、机械设备及零配件，汽车普通货物运输；仓储物流管理；固废处理、大气污染治理专用设备的技术开发、技术转让、技术咨询、技术服务、制造、销售；烟气净化工程。（依法须经批准的项目，经相关部门批准后方可开展经营活动）。</t>
  </si>
  <si>
    <t>发行人系由青岛东方铁塔集团有限公司整体变更设立的股份有限公司。2001年1月20日，经青岛市经济体制改革委员会批准，青岛东方铁塔集团有限公司以截至2000年12月31日经审计的净资产为基础，整体变更为青岛东方铁塔股份有限公司，折合股本11,420万元，每股面值人民币1元。2001年2月22日，青岛东方铁塔股份有限公司领取了营业执照。营业执照注册号：370200018072012－A。</t>
  </si>
  <si>
    <t>山东省胶州市广州北路318号</t>
  </si>
  <si>
    <t>266300</t>
  </si>
  <si>
    <t>0532-88056092</t>
  </si>
  <si>
    <t>0532-82292646</t>
  </si>
  <si>
    <t>stock@qddftt.cn</t>
  </si>
  <si>
    <t>樊培银,苏慧文,陈书全</t>
  </si>
  <si>
    <t>韩真如</t>
  </si>
  <si>
    <t>002546</t>
  </si>
  <si>
    <t>南京新联电子股份有限公司</t>
  </si>
  <si>
    <t>CNE100000ZY2</t>
  </si>
  <si>
    <t>Nanjing Xinlian Electronics Co., Ltd.</t>
  </si>
  <si>
    <t>Xinlian Electronics</t>
  </si>
  <si>
    <t>用电信息采集系统的软、硬件研发、生产、销售及服务。</t>
  </si>
  <si>
    <t>三遥系统（国家有专项规定的办理许可证后经营）、用电信息采集系统及设备、配电自动化系统及设备、仪器仪表、电子产品、电子元器件、家用电器、电子设备、计量箱、变压器、高低压开关、高低压成套设备、能源管理系统及设备、节能设备的研发、制造、销售和服务；计算机软件及系统集成开发、电子技术服务。（依法须经批准的项目，经相关部门批准后方可开展经营活动）</t>
  </si>
  <si>
    <t>发行人前身为南京新联电子仪器有限责任公司，成立于2003年9月25日。2007年11月，经公司创立大会批准，公司整体变更为南京新联电子股份有限公司。公司以截至2007年10月31日经审计的净资产63,730,677.19元折为股本6,300万元，每股面值1元，其中6,300万元作为注册资本，其余730,677.19元作为股本溢价记入资本公积。 2007年11月27日，公司在南京市工商行政管理局领取了《企业法人营业执照》，注册号为3201002017182，法定代表人为胡敏。</t>
  </si>
  <si>
    <t>江苏省南京市江宁经济技术开发区利源北路66号</t>
  </si>
  <si>
    <t>江苏省南京市江宁开发区秣周路以南、苏源大道以西</t>
  </si>
  <si>
    <t>025-69691766</t>
  </si>
  <si>
    <t>025-69691747</t>
  </si>
  <si>
    <t>xldz@email.xldz.com</t>
  </si>
  <si>
    <t>张阳,李云彬,周定华</t>
  </si>
  <si>
    <t>李照球</t>
  </si>
  <si>
    <t>ph@njxldz.com</t>
  </si>
  <si>
    <t>彭辉</t>
  </si>
  <si>
    <t>金禾律师事务所</t>
  </si>
  <si>
    <t>002549</t>
  </si>
  <si>
    <t>湖南凯美特气体股份有限公司</t>
  </si>
  <si>
    <t>CNE100001062</t>
  </si>
  <si>
    <t>Hunan Kaimeite Gases Company Limited</t>
  </si>
  <si>
    <t>Kaimeite Gases</t>
  </si>
  <si>
    <t>以食品添加剂液体二氧化碳的生产及销售为主，并进行干冰及其他工业气体的生产及销售。</t>
  </si>
  <si>
    <t>以石油化工尾气（废气）、火炬气为原料生产销售干冰、液体二氧化碳、食品添加剂液体二氧化碳及其他工业气体（不含危险化学品），食品添加剂氮气、液氮、液氧、医用氧、液氩的生产、销售及充装，氨的销售（以上6项限分支机构经营），塑料制品生产及销售，仓储（不含危险爆炸物品）、租赁、货物运输。（依法须批准的项目，经相关部门批准后方可开展经营活动）</t>
  </si>
  <si>
    <t>2007年10月15日，商务部以商资批〔2007〕1752号《商务部关于同意湖南凯美特气体有限公司变更为外商投资股份有限公司的批复》批准，凯美特有限以截至2007年7月31日的净资产6,128.18万元按照1.021：1比例折成6,000.00万股股份，整体变更设立为股份有限公司。2007年12月4日，公司在湖南省工商行政管理局完成了工商变更登记手续，企业法人注册登记号为：430600400000124，注册资本6,000.00万元。</t>
  </si>
  <si>
    <t>湖南省岳阳市岳阳楼区七里山（巴陵石化化肥事业部西门）</t>
  </si>
  <si>
    <t>湖南省岳阳市七里山</t>
  </si>
  <si>
    <t>414003</t>
  </si>
  <si>
    <t>0730-8553359</t>
  </si>
  <si>
    <t>0730-8551458</t>
  </si>
  <si>
    <t>zqb@china-kmt.cn</t>
  </si>
  <si>
    <t>www.china-kmt.cn</t>
  </si>
  <si>
    <t>常启军,陈步宁,蔡翔</t>
  </si>
  <si>
    <t>肖勇军</t>
  </si>
  <si>
    <t>zhangw@china-kmt.cn</t>
  </si>
  <si>
    <t>002547</t>
  </si>
  <si>
    <t>苏州春兴精工股份有限公司</t>
  </si>
  <si>
    <t>CNE100001047</t>
  </si>
  <si>
    <t>Suzhou Chunxing Precision Mechanical Co., Ltd.</t>
  </si>
  <si>
    <t>Chunxing Precision Mechanical</t>
  </si>
  <si>
    <t>袁静</t>
  </si>
  <si>
    <t>从事通讯系统设备以及汽车用精密铸件及各类精密部件的制造、销售及服务；通讯系统设备、汽车用精密铸件的研究与开发等业务。</t>
  </si>
  <si>
    <t>通讯系统设备、消费电子部件配件以及汽车用精密铝合金构件及各类精密部件的研究与开发、制造、销售及服务；LED芯片销售、LED技术开发与服务、合同能源管理；照明工程、城市亮化、景观工程的设计、安装及维护；自营或代理以上产品在内的各类商品及相关技术的进出口业务，本企业生产所需机械设备及零配件、生产所需原辅材料的进出口业务（国家限制或禁止进出口商品及技术除外）；自有房屋租赁。（依法须经批准的项目，经相关部门批准后方可开展经营活动）</t>
  </si>
  <si>
    <t>本公司系由苏州春兴精工有限公司整体变更设立的股份有限公司，2008年12月19日，经由江苏省工商行政管理局核准，完成工商变更登记手续，领取了注册号为310230000104013的股份公司企业法人营业执照。公司目前注册资本为10,600万元人民币</t>
  </si>
  <si>
    <t>江苏省苏州市苏州工业园区唯亭镇浦田路2号</t>
  </si>
  <si>
    <t>江苏省苏州市工业园区唯亭镇金陵东路120号</t>
  </si>
  <si>
    <t>0512-62625319</t>
  </si>
  <si>
    <t>cxjg@chunxing-group.com</t>
  </si>
  <si>
    <t>方军雄,陆文龙</t>
  </si>
  <si>
    <t>王凯(代)</t>
  </si>
  <si>
    <t>0512-62625328</t>
  </si>
  <si>
    <t>王苏婷、彭琳霞</t>
  </si>
  <si>
    <t>002548</t>
  </si>
  <si>
    <t>深圳市金新农科技股份有限公司</t>
  </si>
  <si>
    <t>CNE100001054</t>
  </si>
  <si>
    <t>Shenzhen Jinxinnong Technology Co., Ltd.</t>
  </si>
  <si>
    <t>Jinxinnong</t>
  </si>
  <si>
    <t>猪饲料的研发、生产和销售。</t>
  </si>
  <si>
    <t>生物技术和生物医药的研发；互联网信息技术开发、技术服务；为科技企业提供办公服务、技术服务、成果转让；畜牧养殖、销售及技术服务；经营进出口业务。食品加工；生产、销售生物医药和生物制品；畜牧设备的生产、销售；生产、销售配合饲料、浓缩饲料及添加剂预混合饲料；饲料原料贸易；粮食收购和加工；自有房屋租赁。</t>
  </si>
  <si>
    <t>本公司前身为深圳市金新农饲料有限公司，成立于1999年11月6日。按照金新农有限截至2008年4月30日经审计的净资产72,821,340.15元整体变更，净资产折股为70,000,000股（余额2,821,340.15元转作股份公司资本公积金），公司类型变更为股份有限公司。2008年6月26日，公司在深圳市工商行政管理局完成了工商变更登记，并领取了注册号为：440301103311334的《企业法人营业执照》。</t>
  </si>
  <si>
    <t>广东省深圳市光明区光明街道光电北路18号金新农大厦</t>
  </si>
  <si>
    <t>0755-27166036、0755-29420820</t>
  </si>
  <si>
    <t>0755-27166396</t>
  </si>
  <si>
    <t>jxntech@163.com</t>
  </si>
  <si>
    <t>孔英,刘宁,李斌</t>
  </si>
  <si>
    <t>王坚能</t>
  </si>
  <si>
    <t>0755-27166108</t>
  </si>
  <si>
    <t>邹静</t>
  </si>
  <si>
    <t>002550</t>
  </si>
  <si>
    <t>常州千红生化制药股份有限公司</t>
  </si>
  <si>
    <t>CNE100001070</t>
  </si>
  <si>
    <t>Changzhou Qianhong Biopharma Co., Ltd.</t>
  </si>
  <si>
    <t>Qianhong Biopharma</t>
  </si>
  <si>
    <t>药品生产许可证范围内的冻干粉、冻干粉针剂（含抗肿瘤药）、小容量注射剂（非最终灭菌）、片剂、硬胶囊剂、颗粒剂、原料药的研发、生产和销售。</t>
  </si>
  <si>
    <t>药品[限片剂、硬胶囊剂、颗粒剂、原料药、冻干粉、冻干粉针剂（含抗肿瘤药）、小容量注射剂（含非最终灭菌、预灌封注射剂）]、诊断检测试剂的生产和销售（涉及前置审批的除外）；农副产品（除专项规定）收购；自有设施租赁；自营和代理各类商品和技术的进出口业务（但国家限定公司经营或禁止进出口的商品及技术除外）。（依法须经批准的项目，经相关部门批准后方可开展经营活动）</t>
  </si>
  <si>
    <t>常州千红生化制药股份有限公司系由常州千红生化制药有限公司依法整体变更设立。经江苏公证会计师事务所有限责任公司审计，截至2007年12月31日常州千红生化制药有限公司净资产为211,862,512.52元。以该净资产扣除2007年度利润分配84,000,000元后的净资产127,862,512.52元作为发起人对常州千红生化制药股份有限公司的出资，其中的120,000,000元按1：1的比例折为120,000,000元拟整体变更设立的股份公司股本，剩余人民币7,862,512.52元计入资本公积。2008年2月，江苏公证会计师事务所有限公司为常州千红生化制药股份有限公司整体变更设立出具了《验资报告》（苏公C[2008]B008号）。2008年3月15日，常州千红生化制药股份有限公司在江苏省常州市工商行政管理局完成了工商登记注册手续，领取了注册号为320407000001504的《企业法人营业执照》。</t>
  </si>
  <si>
    <t>江苏省常州市新北区长江中路90号</t>
  </si>
  <si>
    <t>0519-85156003</t>
  </si>
  <si>
    <t>qhsh@qhsh.com.cn</t>
  </si>
  <si>
    <t>邵蓉,张继稳,荣幸华</t>
  </si>
  <si>
    <t>王轲</t>
  </si>
  <si>
    <t>0519-85156029</t>
  </si>
  <si>
    <t>stock@qhsh.com.cn</t>
  </si>
  <si>
    <t>002551</t>
  </si>
  <si>
    <t>深圳市尚荣医疗股份有限公司</t>
  </si>
  <si>
    <t>CNE1000010G6</t>
  </si>
  <si>
    <t>Shenzhen Glory Medical Co., Ltd.</t>
  </si>
  <si>
    <t>Glory Medical</t>
  </si>
  <si>
    <t>医疗设备及医疗系统工程、医疗设备的设计、生产、销售和安装。</t>
  </si>
  <si>
    <t>医疗设备及医疗系统工程、医疗设施的技术开发（不含限制项目）；净化及机电设备的安装；建筑材料、五金制品、机电产品、电子电器产品的购销及其他国内商业、物资供销业（不含专营、专控、专卖商品）；兴办实业（具体项目另行申报）；医疗器械销售（具体按许可证办理）；医疗器械设计、生产及销售；医疗器械、设备的租赁；进出口业务（具体按进出口资格证书经营）；建筑工程施工；建筑工程安装；建筑室内外装修装饰工程；市政公用工程的施工；地基与基础工程的施工；房屋建筑消防设施工程的施工；建筑劳务分包（取得建设行政主管部门的资质证书方可经营）；救护车生产和销售；投资建设医院。</t>
  </si>
  <si>
    <t>经广东省深圳市人民政府2002年11月4日印发“深府股【2002】35号”文批复，尚荣有限以截至2002年3月31日经审计的净资产按1：1的比例折为3,186.5013万股，整体变更为股份有限公司。2002年12月10日，深圳鹏城会计师事务所出具了“深鹏所验字【2002】121号”《验资报告》，进行了验资确认。2002年12月25日，深圳市工商行政管理局颁发了注册号为4403012023548的《企业法人营业执照》，法定代表人为梁桂秋，公司注册资本为3,186.5013万元。</t>
  </si>
  <si>
    <t>广东省深圳市龙岗区宝龙工业城宝龙5路2号尚荣科技工业园</t>
  </si>
  <si>
    <t>0755-82290988</t>
  </si>
  <si>
    <t>0755-82287066</t>
  </si>
  <si>
    <t>gen@glory-medical.com.cn</t>
  </si>
  <si>
    <t>欧阳建国,虞熙春,陈思平</t>
  </si>
  <si>
    <t>0755-89926159</t>
  </si>
  <si>
    <t>002552</t>
  </si>
  <si>
    <t>*ST宝鼎</t>
  </si>
  <si>
    <t>宝鼎科技股份有限公司</t>
  </si>
  <si>
    <t>CNE1000010H4</t>
  </si>
  <si>
    <t>Baoding Technology Co., Ltd.</t>
  </si>
  <si>
    <t>Baoding Technology</t>
  </si>
  <si>
    <t>大型铸锻件的研发、生产和销售。</t>
  </si>
  <si>
    <t>新材料、新能源、环保材料研发、设计、销售、技术服务与咨询；环保设备研发、设计、销售及安装服务；环境保护工程技术研发、设计、技术服务与咨询、工程总承包；铸钢件、铸铁件、锻造、工艺研发，金属加工；模具的生产,起重设备、通用机械的技术开发、设计、制造、销售；压力容器设计、销售；从事经营进出口业务。（以工商核准经营范围为准）</t>
  </si>
  <si>
    <t>本公司是由宝鼎铸锻以整体变更方式设立的股份有限公司。宝鼎铸锻经立信事务所审计的截至2009年6月30日的净资产为人民币184,439,638.59元，其中75,000,000.00元按1:1比例折合为股份公司股份75,000,000.00股，每股面值1元，共计股本金75,000,000.00元，剩余109,439,638.59元计入资本公积。公司于2009年9月30日在杭州市工商行政管理局办理工商登记，注册资本7,500万元，工商注册号为330184000061391。</t>
  </si>
  <si>
    <t>浙江省杭州余杭区塘栖镇工业园区内</t>
  </si>
  <si>
    <t>311106</t>
  </si>
  <si>
    <t>0571-86318213</t>
  </si>
  <si>
    <t>0571-86319217</t>
  </si>
  <si>
    <t>info@baoding-tech.com</t>
  </si>
  <si>
    <t>金志江,孟晓俊,朱杭</t>
  </si>
  <si>
    <t>朱丽霞</t>
  </si>
  <si>
    <t>zhaoxb@baoding-tech.com</t>
  </si>
  <si>
    <t>002553</t>
  </si>
  <si>
    <t>江苏南方轴承股份有限公司</t>
  </si>
  <si>
    <t>CNE1000010J0</t>
  </si>
  <si>
    <t>Jiangsu Nanfang Bearing Co., Ltd.</t>
  </si>
  <si>
    <t>Nanfang Bearing</t>
  </si>
  <si>
    <t>从事滚针轴承、超越离合器、单向滑轮总成等的研发、制造和销售。</t>
  </si>
  <si>
    <t>滚针轴承、离合器、齿轮、滑轮总成、机械零部件、汽车零部件、塑料工业配件制造、加工；摩托车销售；自营和代理各类商品及技术的进出口业务（国家限定企业经营或禁止进出口的商品和技术除外）。</t>
  </si>
  <si>
    <t>公司前身为成立于1998年5月8日的武进市南方轴承有限公司（后更名为“常州市武进南方轴承有限公司”）。经有限公司股东会2007年11月21日决议，常州市武进南方轴承有限公司整体变更为江苏南方轴承股份有限公司。2007年12月18日，公司在江苏省常州工商行政管理局办理了登记手续，《企业法人营业执照》注册号为3204002103909，注册资本为6,500万元。</t>
  </si>
  <si>
    <t>江苏省常州市武进高新技术开发区龙翔路</t>
  </si>
  <si>
    <t>江苏省常州市武进高新技术开发区龙翔路9号</t>
  </si>
  <si>
    <t>0519-89810127</t>
  </si>
  <si>
    <t>0519-89810195</t>
  </si>
  <si>
    <t>zhengquanbu@nf-bearings.com</t>
  </si>
  <si>
    <t>干为民,刘雪琴,蔡桂如</t>
  </si>
  <si>
    <t>姜宗成</t>
  </si>
  <si>
    <t>0519-67893573</t>
  </si>
  <si>
    <t>weidong.cai@nf-bearings.com</t>
  </si>
  <si>
    <t>002554</t>
  </si>
  <si>
    <t>华油惠博普科技股份有限公司</t>
  </si>
  <si>
    <t>CNE1000010K8</t>
  </si>
  <si>
    <t>China Oil HBP Science and Technology Corporation Ltd.</t>
  </si>
  <si>
    <t>HBP</t>
  </si>
  <si>
    <t>油气田开发地面系统装备的工艺技术研发、系统设计、成套装备提供及工程技术服务业务。</t>
  </si>
  <si>
    <t>工程设计（工程设计资质证书有效期至2021年02月01日）；专业承包；油气资源投资；货物进出口；代理进出口；技术进出口；技术开发、转让、咨询、服务；销售开发后的产品、机械电器设备、计算机及外围设备、化工产品（不含危险化学品及一类易制毒化学品）、建筑材料、办公设备、环境污染防治专用设备；水污染治理；固体废物污染治理、大气污染治理；污泥处理、土壤改良、油罐清洗技术服务。（企业依法自主选择经营项目，开展经营活动；依法须经批准的项目，经相关部门批准后依批准的内容开展经营活动；不得从事本市产业政策禁止和限制类项目的经营活动。）</t>
  </si>
  <si>
    <t>公司前身惠博普有限成立于1998年10月7日。2009年8月6日，经股东会审议通过，惠博普有限由原股东作为发起人，以截至2009年6月30日经审计的账面净资产131,220,674.49元为基准，按1:0.762075的比例折为10,000万股，余额31,220,674.49元计入资本公积，整体变更为华油惠博普科技股份有限公司。2009年9月10日，利安达会计师事务所有限责任公司出具“利安达验字【2009】A1074号”验资报告对股份公司整体变更的净资产折股进行了验证。2009年9月22日，公司在北京市工商行政管理局办理工商登记手续，并领取了注册号为110108004566648的《企业法人营业执照》，注册资本为10,000万元。</t>
  </si>
  <si>
    <t>010-62071047</t>
  </si>
  <si>
    <t>010-82809807-811</t>
  </si>
  <si>
    <t>hbp@china-hbp.com</t>
  </si>
  <si>
    <t>李悦,罗炜,唐炜</t>
  </si>
  <si>
    <t>白明垠</t>
  </si>
  <si>
    <t>securities@china-hbp.com</t>
  </si>
  <si>
    <t>002555</t>
  </si>
  <si>
    <t>芜湖顺荣三七互娱网络科技股份有限公司</t>
  </si>
  <si>
    <t>CNE1000010N2</t>
  </si>
  <si>
    <t>Wuhu Shunrong Sanqi Interactive Entertainment Network Technology Co., Ltd.</t>
  </si>
  <si>
    <t>Sanqi Huyu</t>
  </si>
  <si>
    <t>从事汽车零部件的研制、生产、销售业务和页游平台运营业务。</t>
  </si>
  <si>
    <t>网络及计算机领域内的技术开发、技术转让、技术咨询、技术服务（涉及前置许可的除外），计算机系统集成，网络工程，图文设计制作，计算机、软件及辅助设备（除计算机信息系统安全专用产品）的销售，动漫的设计和制作，广告的设计、制作和发布，组织境内文化艺术交流活动,实业投资，汽车零部件制造、销售。</t>
  </si>
  <si>
    <t>公司前身为芜湖市顺荣汽车部件有限公司，成立于1995年5月26日。2007年11月6日，芜湖市顺荣汽车部件有限公司整体变更设立芜湖顺荣汽车部件股份有限公司，并在安徽省芜湖市工商行政管理局办理了工商变更登记，注册资本5,000万元，《企业法人营业执照》注册号为：340223000000942。</t>
  </si>
  <si>
    <t>0553-7653737</t>
  </si>
  <si>
    <t>dmb@shunrong.cn</t>
  </si>
  <si>
    <t>www.shunrong.cn</t>
  </si>
  <si>
    <t>尹斌,朱宁,倪宁,陈建林</t>
  </si>
  <si>
    <t>yewei@37.com</t>
  </si>
  <si>
    <t>王思捷</t>
  </si>
  <si>
    <t>002558</t>
  </si>
  <si>
    <t>巨人网络集团股份有限公司</t>
  </si>
  <si>
    <t>CNE1000010R3</t>
  </si>
  <si>
    <t>Giant Network Group Co., Ltd.</t>
  </si>
  <si>
    <t>Giant Network</t>
  </si>
  <si>
    <t>内河涉外豪华游轮运营业务和旅行社业务。</t>
  </si>
  <si>
    <t>计算机游戏软件的开发、销售；网络游戏出版运营；利用互联网销售游戏产品；动漫设计、制作；计算机软硬件设计、系统集成服务及数据处理；设计、制作、发布国内外广告；组织文化艺术交流活动（不含演出）；承办展览展示活动；演出经纪；广播电视节目制作；健康咨询；货物及技术的进出口业务。（以上经营范围以工商登记部门核定为准）</t>
  </si>
  <si>
    <t>2006年11月13日，公司全体股东彭建虎先生、彭俊珩先生等10位自然人共同作为发起人签署了《发起人协议书》，各发起人同意以重庆新世纪游轮有限公司截至2006年9月30日经审计的净资产进行折股，整体变更设立股份有限公司。2006年11月15日，经新世纪有限股东会决议，新世纪有限根据2006年11月13日重庆天健会计师事务所有限责任公司出具的重天健审[2006]371号《审计报告》审计认定的、截至2006年9月30日的69,965,885.18元净资产为基础，按照1:0.636的折股比例，折合股份总额为4,450万股，整体变更为股份公司。 2006年11月24日，重庆新世纪游轮股份有限公司在重庆市工商行政管理局注册登记，工商注册号5000002102738，公司注册资本44,500,000元。</t>
  </si>
  <si>
    <t>021-33979999</t>
  </si>
  <si>
    <t>021-33979998</t>
  </si>
  <si>
    <t>ir@ztgame.com</t>
  </si>
  <si>
    <t>史玉柱</t>
  </si>
  <si>
    <t>胡建绩,龚焱,张永烨</t>
  </si>
  <si>
    <t>002557</t>
  </si>
  <si>
    <t>洽洽食品股份有限公司</t>
  </si>
  <si>
    <t>CNE1000010Q5</t>
  </si>
  <si>
    <t>Chacha Food Co., Ltd.</t>
  </si>
  <si>
    <t>Chacha Food</t>
  </si>
  <si>
    <t>坚果炒货食品的生产和销售。</t>
  </si>
  <si>
    <t>坚果炒货类食品生产和销售；农副产品的生产和收购；油炸食品生产和销售；膨化食品生产和销售；焙烤类食品生产与销售；酱腌菜类的生产与销售；饼干类食品的生产与销售；食品添加剂的生产和销售；方便食品的生产和销售；果干、蜜饯、肉干肉脯、原枣、巧克力、蔬菜干等产品的分装；肉制品类、蜜饯类、海藻类、糖果类、果冻类、水果制品、预包装食品批发（涉及许可证的凭许可证经营）；自有房屋的租赁；自营和代理各类商品和技术的进出口业务。</t>
  </si>
  <si>
    <t>本公司前身为安徽洽洽食品有限公司，成立于2001年8月9日，整体变更为股份公司之前注册资本为6,648.09万元。2008年4月24日，经安洽公司董事会决议通过，由华泰集团、亚洲华海、合肥华元作为发起人，以安洽公司截至2008年3月31日经审计的净资产205,617,681.22元按1：0.72951的比例折成150,000,000股，整体变更设立股份有限公司。2008年5月21日，安洽公司整体变更股份公司获得商务部《商务部关于同意安徽洽洽食品有限公司转制为股份有限公司的批复》（商资批[2008]611号）的批准。2008年5月27日，安洽公司领取了外商投资企业批准证书（商外资资审A字[2008]0099号）。2008年5月30日，华普会计师事务所对上述出资情况进行审验，并出具了华普验字[2008]第641号《验资报告》2008年6月6日，公司在安徽省工商行政管理局注册登记并领取《企业法人营业执照》，注册号为340100400002491。</t>
  </si>
  <si>
    <t>安徽省合肥市经济技术开发区莲花路</t>
  </si>
  <si>
    <t>安徽省合肥市经济技术开发区莲花路1307号</t>
  </si>
  <si>
    <t>0551-62227008</t>
  </si>
  <si>
    <t>0551-62586500-7040</t>
  </si>
  <si>
    <t>qiaqia@qiaqiafood.com</t>
  </si>
  <si>
    <t>徐景明,周学民,喻荣虎</t>
  </si>
  <si>
    <t>chenj@qiaqiafood.com</t>
  </si>
  <si>
    <t>002556</t>
  </si>
  <si>
    <t>安徽辉隆农资集团股份有限公司</t>
  </si>
  <si>
    <t>CNE1000010P7</t>
  </si>
  <si>
    <t>Anhui Huilong Agricultural Means of Production Co., Ltd.</t>
  </si>
  <si>
    <t>Huilong</t>
  </si>
  <si>
    <t>刘贵华</t>
  </si>
  <si>
    <t>各类化肥、农药及种子等重要农资的连锁经营业务。</t>
  </si>
  <si>
    <t>粮食收购；农业生产资料、农机具、化工原料及产品、矿产品、矿山机械、五金、建材、钢材、铝锭及铝产品、食用糖、预包装食品销售；饲料原料收购及加工、销售；农副产品收购、销售；粮食筛选及销售；复合肥生产加工、委托加工；进出口业务（国家限制和禁止的除外）；房屋租赁；商务信息服务；物业管理；仓储服务；农业技术服务。（上述经营范围中依法须经批准的项目经相关部门批准方可开展经营活动）。</t>
  </si>
  <si>
    <t>发行人系经省供销社《关于同意安徽辉隆农资集团有限公司整体变更为股份有限公司的批复》（供发改[2008]128号）文件批准，整体变更设立的股份有限公司。2008年10月5日，辉隆有限召开2008年第三次临时股东会，审议通过《关于公司整体变更设立股份有限公司的议案》，决定以经天健所审[2008]NZ字第040120号《审计报告》确认的辉隆有限截止2008年6月30日的净资产122,843,688.12元，扣减向老股东的2008年度中期现金分红24,000,000.00元后的剩余净资产98,843,688.12元为基准，按1：0.6071的折股比例折合为60,000,000股，辉隆有限原股东按其出资比例享有公司股份。2008年11月5日，省供销总公司、李永东等180名自然人共同签署了《发起人协议》。公司设立时，天健所对公司注册资本到位情况进行了验证，并出具了天健光华验[2008]GF字第040003号《验资报告》。2008年12月5日，公司在安徽省工商行政管理局依法注册登记，并领取了注册号为340000000010915的《企业法人营业执照》，注册资本6,000万元。</t>
  </si>
  <si>
    <t>0551-62634360</t>
  </si>
  <si>
    <t>0551-62655720</t>
  </si>
  <si>
    <t>zqb@ahamp.com</t>
  </si>
  <si>
    <t>方庆涛,杨昌辉,木利民</t>
  </si>
  <si>
    <t>董庆</t>
  </si>
  <si>
    <t>dongq@ahamp.com</t>
  </si>
  <si>
    <t>002559</t>
  </si>
  <si>
    <t>江苏亚威机床股份有限公司</t>
  </si>
  <si>
    <t>CNE1000010S1</t>
  </si>
  <si>
    <t>Jiangsu Yawei Machine Tool Co., Ltd.</t>
  </si>
  <si>
    <t>Yawei</t>
  </si>
  <si>
    <t>从事金属板材成形机床产品的研发、生产、加工及销售。</t>
  </si>
  <si>
    <t>机床、机械设备、机床配件制造、加工、销售。经营本企业自产产品及技术的出口业务；经营本企业生产、科研所需的原辅材料、仪器仪表、机械设备、零配件及技术的进口业务（国家限定公司经营和国家禁止进出口的商品及技术除外）；经营进料加工和“三来一补”业务，普通货运（凭有效许可证件经营）。经营软件研发和技术服务、软件销售、技术许可、实物租赁。（依法须经批准的项目，经相关部门批准后方可开展经营活动）</t>
  </si>
  <si>
    <t>发行人的前身为2000年2月12日成立的江苏亚威机床有限公司。2008年1月19日，江苏亚威机床有限公司股东会通过整体变更为股份公司的决议，决定由全体股东作为共同发起人，以截至2007年12月31日经江苏苏亚金诚会计师事务所审计的净资产11,618.49万元（母公司报表数据）为基础，在实施2007年度利润分配1,609.04万元后，按照1:0.6594的比例，折为股本6,600万股，整体变更为江苏亚威机床股份有限公司。2008年2月22日，江苏亚威机床股份有限公司在江苏省扬州工商行政管理局登记注册成立，注册号321088000037129，注册资本6,600万元，实收资本6,600万元。</t>
  </si>
  <si>
    <t>225200</t>
  </si>
  <si>
    <t>0514-86880522</t>
  </si>
  <si>
    <t>0514-86880505</t>
  </si>
  <si>
    <t>IR@yawei.cc</t>
  </si>
  <si>
    <t>涂振连,吴建斌,楼佩煌</t>
  </si>
  <si>
    <t>002560</t>
  </si>
  <si>
    <t>河南通达电缆股份有限公司</t>
  </si>
  <si>
    <t>CNE1000010T9</t>
  </si>
  <si>
    <t>Henan Tong-da Cable Co., Ltd.</t>
  </si>
  <si>
    <t>Tong-Da</t>
  </si>
  <si>
    <t>钢芯铝绞线的研发、生产和销售。</t>
  </si>
  <si>
    <t>电线、电缆的设计开发、生产、销售（凭全国工业产品生产许可证经营）；从事货物和技术进出口业务(国家法律法规规定应经审批许可经营或禁止出口的货物和技术除外)。</t>
  </si>
  <si>
    <t>本公司是由成立于2002年3月26日的通达有限整体变更设立的股份公司。2007年12月12日，通达有限2007年第一次临时股东会通过了通达有限整体变更为股份公司的方案，即由通达有限七名股东史万福、马红菊、曲洪普、邵学良、马艳红、焦会芬、李发明作为发起人，以经大信会计师事务所审计的通达有限截至2007年10月31日的净资产111,272,517.92元，按照1:0.52915的比例折为5,888万元股本。整体变更设立股份公司前后各股东的持股比例不变。 2007年12月28日，公司在河南省工商行政管理局完成了股份公司登记注册手续，领取了注册号为410000100018787的营业执照，注册资本为5,888万元人民币。2008年6月6日，根据《河南省工商行政管理局关于移交省局注册登记企业的公告》，公司的工商行政管辖机关及注册登记地由河南省工商行政管理局变更为洛阳市工商行政管理局。</t>
  </si>
  <si>
    <t>河南省偃师市史家湾工业区</t>
  </si>
  <si>
    <t>471922</t>
  </si>
  <si>
    <t>0379-65107666</t>
  </si>
  <si>
    <t>0379-67512888</t>
  </si>
  <si>
    <t>hntddlzqb@163.com</t>
  </si>
  <si>
    <t>李宏伟,王超,夏敏仁</t>
  </si>
  <si>
    <t>曲洪普</t>
  </si>
  <si>
    <t>002561</t>
  </si>
  <si>
    <t>上海徐家汇商城股份有限公司</t>
  </si>
  <si>
    <t>CNE1000010V5</t>
  </si>
  <si>
    <t>Shanghai Xujiahui Commercial Co., Ltd.</t>
  </si>
  <si>
    <t>Xujiahui</t>
  </si>
  <si>
    <t>1993-01-04</t>
  </si>
  <si>
    <t>百货、针纺织品、工艺美术品、劳防用品、日用杂货、五金交电、摩托车、电器机械及器材、电子计算机及配件、通信设备、仪器仪表、计量衡器具、金属材料、木材、建筑装潢材料销售，经济信息咨询，一类医院器械。酒类商品零售，卷烟、雪茄烟的零售，销售预包装食品(含冷冻冷藏，不含熟食卤味)。(限分支机构经营)。(以上经营范围涉及行政许可的，凭许可证经营)</t>
  </si>
  <si>
    <t>2002年6月，经上海市人民政府《关于同意设立上海徐家汇商城股份有限公司的批复》（沪府体改审[2002]013号）批准，由上海六百实业有限公司原股东作为发起人，有限公司整体变更为上海徐家汇商城股份有限公司。根据安达信·华强会计师事务所出具的《审计报告》，有限公司截至2001年12月31日经审计的净资产为16,082万元，按1:1折为股本16,082万股，由有限公司原股东按出资比例持有。2002年6月25日，安达信·华强会计师事务所对公司上述注册资本到位情况进行了审验，并出具了《验资报告》。2002年6月27日，公司在上海市工商行政管理局注册登记，并领取了注册号为3100001006934的《企业法人营业执照》。</t>
  </si>
  <si>
    <t>上海市肇嘉浜路1068号</t>
  </si>
  <si>
    <t>021-64269999</t>
  </si>
  <si>
    <t>021-64269768</t>
  </si>
  <si>
    <t>xjh@xjh-sc.com</t>
  </si>
  <si>
    <t>王裕强,曹永勤,陈启杰</t>
  </si>
  <si>
    <t>021-64269999/64269991</t>
  </si>
  <si>
    <t>002562</t>
  </si>
  <si>
    <t>兄弟科技股份有限公司</t>
  </si>
  <si>
    <t>CNE1000010Y9</t>
  </si>
  <si>
    <t>Brother Enterprises Holding Co., Ltd.</t>
  </si>
  <si>
    <t>Brother Enterprises</t>
  </si>
  <si>
    <t>从事维生素和皮革化学品的研发、生产与销售等业务。</t>
  </si>
  <si>
    <t>饲料添加剂的生产（凭许可证经营）；食品添加剂的生产（凭有效许可证经营）。皮革化工产品的技术研究、技术开发及技术咨询服务；化工产品（不含危险化学品和易制毒化学品）的生产、销售，建材、装饰材料、日用百货的销售；房屋租赁，经营进出口业务（上述经营范围不含国家法律法规规定禁止、限制和许可经营的项目。）（依法须经批准的项目，经相关部门批准后方可开展经营活动）</t>
  </si>
  <si>
    <t>发行人系由兄弟科技集团有限公司整体变更设立的股份有限公司。2007年9月10日，兄弟集团通过临时股东会决议，同意以兄弟集团截至2007年7月31日经审计的净资产116,987,646.78元，按照1:0.6838的折股比例折合为股份公司股份8,000万股，每股面值1元，未折股部分36,987,646.78元计入资本公积。 2007年9月18日经嘉兴市工商行政管理局核准登记，公司取得注册号为330400000007042的《企业法人营业执照》，注册资本8,000万元，法定代表人钱志达。</t>
  </si>
  <si>
    <t>浙江省海宁市周王庙镇联民村蔡家石桥3号</t>
  </si>
  <si>
    <t>浙江省海宁市海洲街道学林街1号</t>
  </si>
  <si>
    <t>314407</t>
  </si>
  <si>
    <t>0573-80703928</t>
  </si>
  <si>
    <t>0573-87081001</t>
  </si>
  <si>
    <t>stock@brother.com.cn</t>
  </si>
  <si>
    <t>顾菊英,褚国弟,苏为科</t>
  </si>
  <si>
    <t>002563</t>
  </si>
  <si>
    <t>浙江森马服饰股份有限公司</t>
  </si>
  <si>
    <t>CNE100001104</t>
  </si>
  <si>
    <t>Zhejiang Semir Garment Co., Ltd.</t>
  </si>
  <si>
    <t>Semir Garment</t>
  </si>
  <si>
    <t>服饰设计与开发、外包生产、服饰营销和分销。</t>
  </si>
  <si>
    <t>服装、鞋帽、针织品、皮革制品、羽绒制品、箱包、玩具、眼镜、工艺美术品（除金银）、纸制品、文具（不含危险品）、笔、教学用模型及教具的制造与销售；服装设计开发：技术转让；衣架、陈列架、模特儿道具、灯具、音响设备的销售；自有房产租赁；仓储服务；室内外装潢（凭资质经营）；展览展示服务、图文设计，物业管理，影视策划咨询服务，版权信息咨询服务，经营进出口业务。（依法须经批准的项目，经相关部门批准后方可开展经营活动）</t>
  </si>
  <si>
    <t>本公司是由温州森马童装整体变更设立的股份有限公司。2007年4月30日，温州森马童装股东会作出决议同意将其整体变更为股份有限公司，同时更名为浙江巴拉巴拉童装股份有限公司。2007年5月30日，公司召开股东会审议通过了整体变更为股份有限公司的具体实施方案。同日，温州森马童装的全体股东森马集团、森马投资和邱坚强作为发起人签订了《发起人协议书》。2007年6月5日，发行人召开创立大会暨第一次股东大会，温州森马童装发起人以温州森马童装截至2007年3月31日经审计的账面净资产59,874,718.66元为基础，折合为5,900万股，整体变更为股份有限公司。2007年7月2日，发行人取得浙江省工商行政管理局核发的整体变更设立为股份有限公司后的《企业法人营业执照》（注册号：330000000000562）</t>
  </si>
  <si>
    <t>325006</t>
  </si>
  <si>
    <t>021-67288431</t>
  </si>
  <si>
    <t>021-67288432</t>
  </si>
  <si>
    <t>ir@semir.com</t>
  </si>
  <si>
    <t>余玉苗,郑培敏,朱伟明</t>
  </si>
  <si>
    <t>002564</t>
  </si>
  <si>
    <t>苏州天沃科技股份有限公司</t>
  </si>
  <si>
    <t>CNE1000010Z6</t>
  </si>
  <si>
    <t>Suzhou Thvow Technology Co., Ltd.</t>
  </si>
  <si>
    <t>Thvow</t>
  </si>
  <si>
    <t>石油化工、煤化工、化工、有色金属等领域压力容器、非标设备的设计、制造。</t>
  </si>
  <si>
    <t>许可经营范围：设计制造：A1级高压容器、A2级第三类低、中压容器；制造：A级锅炉部件（限汽包）。一般经营项目：石油、化工、医学、纺织、化纤、食品机械制造维修；机械配件购销；槽罐车安装销售；海洋工程装备的设计与制造；自营和代理各类商品及技术的进出口业务。</t>
  </si>
  <si>
    <t>本公司的前身系张家港市化工机械厂，成立于1998年3月18日。经2009年5月25日化机有限2009年临时股东会和2009年6月20日公司创立大会决议，以截止2009年4月30日的化机有限账面净资产值人民币23,632.24万元为基础，按1：0.5078的折股比例将化机有限整体变更为股份有限公司，注册资本12,000万元。公司于2009年7月28日在江苏省苏州市工商行政管理局登记注册，《企业法人营业执照》注册号为320582000038079。</t>
  </si>
  <si>
    <t>江苏省张家港市金港镇长山村临江路1号</t>
  </si>
  <si>
    <t>江苏省苏州张家港市金港镇长山村临江路1号</t>
  </si>
  <si>
    <t>0512-58788351</t>
  </si>
  <si>
    <t>0512-58788326</t>
  </si>
  <si>
    <t>zhanghuaji@zhanghuaji.com</t>
  </si>
  <si>
    <t>www.zhanghuaji.com</t>
  </si>
  <si>
    <t>石桂峰,唐海燕,黄雄</t>
  </si>
  <si>
    <t>林钢</t>
  </si>
  <si>
    <t>zhengquanbu@thvow.com</t>
  </si>
  <si>
    <t>002565</t>
  </si>
  <si>
    <t>上海顺灏新材料科技股份有限公司</t>
  </si>
  <si>
    <t>CNE1000011B5</t>
  </si>
  <si>
    <t>Shanghai Shunho New Materials Technology Co., Ltd.</t>
  </si>
  <si>
    <t>Shunho Stock</t>
  </si>
  <si>
    <t>王钲霖</t>
  </si>
  <si>
    <t>从事真空镀铝纸、白卡纸、复膜纸、烟用丙纤丝束等产品的研发、生产、加工和销售。</t>
  </si>
  <si>
    <t>高档纸及纸板（新闻纸除外）、新型电容薄膜、高阻隔膜、多功能膜、镭射膜、镭射纸、铝箔纸、铝箔卡的开发、生产、加工；自产产品、上述同类产品、纸张及纸制品、食用农产品、电子产品的销售（含网上零售）、佣金代理（拍卖除外）、进出口；提供相关配套服务及相关的技术咨询、包装设计服务；网络技术开发；天然生物肥料、有机饲料的研发、制造、销售。土壤改良；自有房屋租赁。【依法须经批准的项目，经相关部门批准后方可开展经营活动】</t>
  </si>
  <si>
    <t>公司系经上海市商务委员会以沪商外资协【2008】565号文批准，由绿新有限于2009年8月整体变更设立的股份有限公司，2008年12月公司取得《中华人民共和国台港澳侨投资企业批准证书》（商外资沪股份字[2004]3609号）。公司以经立信会计师事务所出具的信会师报字（2008）第23790号审计报告审计的绿新有限2008年8月31日净资产208,586,288.52元，按2.0858：1的比例折股，变更后股份公司股本为10,000万股，超出股本部分的净资产计入资本公积。2009年8月17日，立信会计师事务所出具的信会师报字（2009）第11696号验资报告对此次整体变更的出资情况进行了验证。 2009年8月26日，公司在上海市工商行政管理局完成公司设立登记，领取了注册号为310000400408520（市局）的《企业法人营业执照》，注册资本为人民币10,000万元。</t>
  </si>
  <si>
    <t>上海市真陈路200号</t>
  </si>
  <si>
    <t>200331</t>
  </si>
  <si>
    <t>021-66278702</t>
  </si>
  <si>
    <t>021-66956392</t>
  </si>
  <si>
    <t>investor@luxinevotech.com</t>
  </si>
  <si>
    <t>www.luxinevotech.com</t>
  </si>
  <si>
    <t>徐建新,谢红兵,张斌,王雪</t>
  </si>
  <si>
    <t>路晶晶</t>
  </si>
  <si>
    <t>lujingjing@shunhaostock.com</t>
  </si>
  <si>
    <t>朱智</t>
  </si>
  <si>
    <t>002566</t>
  </si>
  <si>
    <t>吉林省集安益盛药业股份有限公司</t>
  </si>
  <si>
    <t>CNE1000011C3</t>
  </si>
  <si>
    <t>Jilin Jian Yisheng Pharmaceutical Co., Ltd.</t>
  </si>
  <si>
    <t>Yisheng Pharmaceutical</t>
  </si>
  <si>
    <t>经营本公司自产产品及相关技术的出口业务；经营本企业生产、科研所需的原辅材料、机械设备、仪器仪表、零配件及相关技术的进口业务；经营本企业的进料加工和“三来一补”业务；小容量注射剂、片剂、颗粒剂、硬胶囊剂、合剂、滴眼剂、搽剂、酒剂、糖浆剂、乳剂、原料药；普通货运；中药材种植；中药饮片(净制、切制)；有机肥生产及销售；饮料、蜜饯、代用茶、其他食品生产及销售；预包装食品及散装食品生产及销售；房屋租赁、机械设备租赁。</t>
  </si>
  <si>
    <t>本公司前身集安制药有限公司成立于1997年6月11日。2000年12月27日，经吉林省经贸委吉经贸企改字[2000]996号文（《关于集安制药有限公司变更为吉林省集安益盛药业股份有限公司的批复》）批准，集安制药有限公司以整体变更方式设立股份有限公司，设立时注册资本为3,450万元。2000年12月28日，公司在吉林省工商行政管理局注册登记，并领取注册号为2200001004776的《企业法人营业执照》，注册地址为吉林省集安市文化东路17-20号，法定代表人张益胜。2003年1月6日，吉林省人民政府出具《关于确认吉林省集安益盛药业股份有限公司的批复》（股份有限公司审批文件[2003]1号），对股份公司的设立予以确认。</t>
  </si>
  <si>
    <t>吉林省集安市文化东路17-20号</t>
  </si>
  <si>
    <t>134200</t>
  </si>
  <si>
    <t>0435-6236009</t>
  </si>
  <si>
    <t>yisheng@yisheng-pharm.com</t>
  </si>
  <si>
    <t>王哲,毕焱,吕桂霞</t>
  </si>
  <si>
    <t>薛晓民</t>
  </si>
  <si>
    <t>dfj1010@sina.com</t>
  </si>
  <si>
    <t>002567</t>
  </si>
  <si>
    <t>唐人神集团股份有限公司</t>
  </si>
  <si>
    <t>CNE1000011J8</t>
  </si>
  <si>
    <t>Tangrenshen Group Co., Ltd.</t>
  </si>
  <si>
    <t>Tangrenshen</t>
  </si>
  <si>
    <t>饲料、肉品、种猪等的生产与销售。</t>
  </si>
  <si>
    <t>生产配合饲料、浓缩饲料（凭有效的饲料生产企业审查合格证经营），生产添加剂预混合饲料（凭有效的添加剂预混合饲料生产许可证经营），养殖畜禽种苗（限分支机构凭种畜禽生产经营许可证经营）以及上述产品自销。饲料原料贸易、饲料技术研发、技术服务及进出口业务（涉及配额许可证管理、专项规定管理的商品按照国家有关规定办理）。</t>
  </si>
  <si>
    <t>本公司系经过湖南湘大实业有限公司董事会决议，并于1997年12月31日经原中华人民共和国对外贸易经济合作部[1997]外经贸资一函字第692号文批复，由湖南湘大实业有限公司按评估值改制变更设立的股份有限公司，1998年1月20日公司取得了（外经贸资审A字[1998]0004号）《中华人民共和国台港澳侨投资企业批准证书》，1998年5月14日，公司取得了（企股湘总字第000984号）《中华人民共和国企业法人营业执照》，营业执照号：430000400001615。</t>
  </si>
  <si>
    <t>湖南省株洲市国家高新技术产业开发区栗雨工业园</t>
  </si>
  <si>
    <t>412007</t>
  </si>
  <si>
    <t>0731-28591147</t>
  </si>
  <si>
    <t>trs@tangrenshen.com.cn</t>
  </si>
  <si>
    <t>www.tangrenshen.com.cn</t>
  </si>
  <si>
    <t>江帆,余兴龙,张少球</t>
  </si>
  <si>
    <t>陶业</t>
  </si>
  <si>
    <t>0731-28591247</t>
  </si>
  <si>
    <t>0731-28591159</t>
  </si>
  <si>
    <t>trssss@vip.sina.com</t>
  </si>
  <si>
    <t>002568</t>
  </si>
  <si>
    <t>上海百润投资控股集团股份有限公司</t>
  </si>
  <si>
    <t>CNE1000011K6</t>
  </si>
  <si>
    <t>Shanghai Bairun Investment Holding Group Co., Ltd.</t>
  </si>
  <si>
    <t>Bairun</t>
  </si>
  <si>
    <t>食用香精和烟用香精产品的研究、开发、生产与销售业务。</t>
  </si>
  <si>
    <t>香精香料的制造加工。香精香料化工原料及产品批发零售；经营本企业自产产品的出口业务和本企业所需的机械设备、零配件、原辅材料的进口业务(但国家限定公司经营或禁止进出口的商品及技术除外)，本企业包括本企业控股的成员企业。企业管理、投资与资产管理(涉及行政许可的，凭许可证经营)。</t>
  </si>
  <si>
    <t>发行人系由上海百润香精香料有限公司整体变更设立。上海百润香精香料有限公司设立于1997年6月19日。2008年10月31日，经有限公司股东会决议，有限公司按经立信会计师事务所审计的净资产折股，整体变更设立股份公司。该次变更审计基准日为2008年9月30日，折股比例为1.0137:1，折股后股本为6,000万股。2008年11月28日，公司在上海市工商行政管理局登记注册，并领取了变更后的《企业法人营业执照》，营业执照号：310225000125570。</t>
  </si>
  <si>
    <t>上海市康桥工业区康桥东路558号</t>
  </si>
  <si>
    <t>201319</t>
  </si>
  <si>
    <t>021-58135000</t>
  </si>
  <si>
    <t>021-58136000</t>
  </si>
  <si>
    <t>chengxd@bairun.net</t>
  </si>
  <si>
    <t>谢荣,王方华,李鹏</t>
  </si>
  <si>
    <t>Angela.geng@bairun.net</t>
  </si>
  <si>
    <t>002569</t>
  </si>
  <si>
    <t>浙江步森服饰股份有限公司</t>
  </si>
  <si>
    <t>CNE1000011X9</t>
  </si>
  <si>
    <t>Zhejiang Busen Garments Co., Ltd.</t>
  </si>
  <si>
    <t>Busen Garments</t>
  </si>
  <si>
    <t>为“步森”品牌男装的设计、生产和销售。</t>
  </si>
  <si>
    <t>服装（含劳动防护服）、服饰、针织品、皮革制品的生产、销售，经营进出口业务（国家法律法规限制、禁止的除外），投资咨询，投资管理，资产管理（未经金融等监管部门批准，不得从事向公众融资存款、融资担保、代客理财等金融服务），商务信息咨询，企业管理咨询，互联网技术、软件技术开发、技术推广、技术咨询、技术服务，网络安全信息咨询，财务咨询，设计、制作、代理、发布国内各类广告，经营增值电信业务（凭许可证经营）。（依法须经批准的项目，经相关部门批准后方可开展经营活动）</t>
  </si>
  <si>
    <t>发行人系2005年6月28日经浙江省人民政府以浙政股[2005]33号《关于同意发起设立浙江步森服饰股份有限公司的批复》批准，由步森集团、达森投资、美邦针织、宣梦炎、陈潮水、高永宏、吴忠华、王刚、王培青、袁建军发起设立的股份有限公司。2005年6月30日，公司在浙江省工商行政管理局注册登记，并领取浙江省工商行政管理局核发的注册号为3300001011449号《企业法人营业执照》，注册资本为7,000万元。</t>
  </si>
  <si>
    <t>浙江省诸暨市枫桥镇步森大道419号</t>
  </si>
  <si>
    <t>311811</t>
  </si>
  <si>
    <t>0575-87480311</t>
  </si>
  <si>
    <t>0575-87043967</t>
  </si>
  <si>
    <t>bsgf@busen-group.com</t>
  </si>
  <si>
    <t>林明波,叶醒,陶宝山</t>
  </si>
  <si>
    <t>陈建飞</t>
  </si>
  <si>
    <t>陈建飞(代)</t>
  </si>
  <si>
    <t>15157514714@163.com</t>
  </si>
  <si>
    <t>潘闪闪</t>
  </si>
  <si>
    <t>002570</t>
  </si>
  <si>
    <t>*ST因美</t>
  </si>
  <si>
    <t>贝因美婴童食品股份有限公司</t>
  </si>
  <si>
    <t>CNE1000011Y7</t>
  </si>
  <si>
    <t>Beingmate Baby and Child Food Co., Ltd.</t>
  </si>
  <si>
    <t>Beingmate</t>
  </si>
  <si>
    <t>主要从事婴幼儿食品的研发、生产和销售等业务，主要产品为婴幼儿配方奶粉、营养米粉、其他婴幼儿辅食和婴童用品。</t>
  </si>
  <si>
    <t>开发、销售儿童食品、营养食品，并提供相关咨询等服务，预包装食品、乳制品（含婴幼儿配方乳粉）的批发和零售。</t>
  </si>
  <si>
    <t>发行人系经浙江省人民政府证券委员会《关于同意设立浙江贝因美科工贸股份有限公司的批复》（浙证委[1998]144号）和《关于确认浙江贝因美科工贸股份有限公司股本总额和股本构成的函》（浙证委函[1999]1号）批准，由杭州贝因美食品有限公司及谢宏等43位自然人共同发起设立。发行人于1999年4月27日在浙江省工商行政管理局注册登记，注册资本3,284.10万元，营业执照注册号3300001005644。</t>
  </si>
  <si>
    <t>0571-28933510</t>
  </si>
  <si>
    <t>0571-28077045</t>
  </si>
  <si>
    <t>security@beingmate.com</t>
  </si>
  <si>
    <t>倪建林,马涓,汪祥耀</t>
  </si>
  <si>
    <t>包秀飞</t>
  </si>
  <si>
    <t>金志强</t>
  </si>
  <si>
    <t>0571-28078281</t>
  </si>
  <si>
    <t>金千人</t>
  </si>
  <si>
    <t>002571</t>
  </si>
  <si>
    <t>安徽德力日用玻璃股份有限公司</t>
  </si>
  <si>
    <t>CNE1000011Z4</t>
  </si>
  <si>
    <t>Anhui Deli Household Glass Co., Ltd.</t>
  </si>
  <si>
    <t>Deli Household</t>
  </si>
  <si>
    <t>餐饮用器皿、厨房用器皿、酒店用器皿等各类日用玻璃器皿产品的研发、生产与销售。</t>
  </si>
  <si>
    <t>玻璃制品制造、销售；纸箱、塑料配件加工、销售；房屋机械设备租赁；自营进出口贸易。</t>
  </si>
  <si>
    <t>发行人系经滁州市工商行政管理局核准，由安徽省德力玻璃器皿有限公司以2009年9月30日经天职国际会计师事务所有限公司审计的账面净资产185,649,815.55元，折合为股本63,100,000.00元（余额122,549,815.55元计入资本公积），整体变更设立的股份有限公司。2009年11月18日，滁州市工商行政管理局向整体变更后的公司核发了注册号为341126000007210（1-1）的《企业法人营业执照》，注册资本为6,310万元整。</t>
  </si>
  <si>
    <t>233121</t>
  </si>
  <si>
    <t>0550-6678809</t>
  </si>
  <si>
    <t>0550-6678868</t>
  </si>
  <si>
    <t>yl@deliglass.com</t>
  </si>
  <si>
    <t>王烨,张洪洲,安广实</t>
  </si>
  <si>
    <t>002572</t>
  </si>
  <si>
    <t>索菲亚家居股份有限公司</t>
  </si>
  <si>
    <t>CNE100001203</t>
  </si>
  <si>
    <t>Suofeiya Home Collection Co., Ltd.</t>
  </si>
  <si>
    <t>Sfy</t>
  </si>
  <si>
    <t>定制衣柜及其配套定制家具的研发、生产和销售。</t>
  </si>
  <si>
    <t>木质家具制造；竹、藤家具制造；金属家具制造；塑料家具制造；其他家具制造；销售本公司生产的产品（国家法律法规禁止经营的项目除外；厨房设备及厨房用品批发；商品批发贸易（许可审批类商品除外）；货物进出口（专营专控商品除外）；技术进出口；百货零售；互联网商品销售（许可审批类商品除外；涉及许可经营的产品需取得许可证后方可经营）；家具批发；家具设计服务；家具安装；室内装饰、装修；家具和相关物品修理；家具零售；家居饰品批发；软件开发；软件批发；信息系统集成服务；计算机房维护服务；信息技术咨询服务；数据处理和存储服务。（以工商行政管理局核准为准）。</t>
  </si>
  <si>
    <t>公司系宁基有限整体变更设立的股份有限公司。经2009年5月15日宁基有限股东会决议通过，宁基有限的两位股东江淦钧先生和柯建生先生作为发起人，公司整体变更为广州市宁基装饰实业股份有限公司。同日，2名发起人签署了《广州市宁基装饰实业股份有限公司（筹）发起人协议》（以下简称《发起人协议》）。上述整体变更的审计基准日为2009年3月31日，根据立信羊城会计师事务所有限公司出具的（2009年羊查字第16945号）《广州市宁基装饰实业有限公司2008年度-2009年1至3月股份改制专项审计报告》，有限公司经审计的账面净资产为4,603.0398万元，按1：0.6517的比例折合为股份公司股份总额3,000万股，每股面值1元，剩余金额1,603.0398万元计入资本公积金。发起人以其各自在宁基有限50%的出资比例，持有宁基股份公司的股份。2009年6月8日，经广州市工商行政管理局核准登记，股份公司正式成立，取得了《企业法人营业执照》（注册号为：4401012050934）。</t>
  </si>
  <si>
    <t>广东省广州市增城区永宁街郭村仙宁路2号</t>
  </si>
  <si>
    <t>广东省广州市增城区永宁街宁西下元路1号</t>
  </si>
  <si>
    <t>511358</t>
  </si>
  <si>
    <t>020-87533019</t>
  </si>
  <si>
    <t>020-87579391</t>
  </si>
  <si>
    <t>ningji@suofeiya.com.cn</t>
  </si>
  <si>
    <t>谢康,郑敏,谭跃</t>
  </si>
  <si>
    <t>柯建生</t>
  </si>
  <si>
    <t>陈曼齐、陈蓉</t>
  </si>
  <si>
    <t>002573</t>
  </si>
  <si>
    <t>北京清新环境技术股份有限公司</t>
  </si>
  <si>
    <t>CNE100001278</t>
  </si>
  <si>
    <t>Beijing SPC Environment Protection Tech Co., Ltd.</t>
  </si>
  <si>
    <t>SPC</t>
  </si>
  <si>
    <t>燃煤电厂烟气脱硫装置的建造和运营。</t>
  </si>
  <si>
    <t>环境污染治理设施运营(环境污染治理设施运营资质证书)；承包与其实力、规模、业绩相适应的国外工程项目；对外派遣实施上述境外工程所需的劳务人员(对外承包工程资格证书)；大气污染治理、水污染治理、固体废物污染治理、节能领域、资源综合利用领域的投资与资产管理、技术开发、技术推广、技术服务；环境污染治理工程设计；销售环境污染治理专用设备及材料、机械设备、化工产品(不含一类易制毒化学品及危险化学品)；施工总承包；专业承包；技术咨询；技术服务；合同能源管理；货物进出口；技术进出口；代理进出口；生产环境污染治理专用设备(限天津分公司生产)。(具体以公司登记机关核定的经营范围为准)</t>
  </si>
  <si>
    <t>2001年9月3日，北京国电清新环保技术工程有限公司在北京市海淀区注册成立。2007年4月27日，清新有限股东世纪地和、中能华源以及王苑辉等39名自然人股东共同签署《发起人协议书》。同日，清新有限召开临时股东会，审议通过《整体变更设立股份有限公司的股东会决议》，所有发起人一致同意整体变更设立本公司。根据信永中和会计师事务所2007年4月22日出具的XYZH/2006A7125号《审计报告》，公司以截至2007年3月31日经审计的净资产11,056.27万元折合实收股本总额11,000万股，原股东按原比例持有，其余计入资本公积。2007年5月16日，信永中和会计师事务所出具了XYZH/2006A7134号《验资报告》，对整体变更设立股份公司的注册资本实收情况进行了验证。2007年5月25日，本公司在北京市工商行政管理局完成工商变更登记手续，并领取了注册号为110000003251848的《企业法人营业执照》，注册资本为11,000万元。</t>
  </si>
  <si>
    <t>010-88146320</t>
  </si>
  <si>
    <t>zhqb@qingxin.com.cn</t>
  </si>
  <si>
    <t>肖遂宁,张建平,桂松蕾</t>
  </si>
  <si>
    <t>002574</t>
  </si>
  <si>
    <t>浙江明牌珠宝股份有限公司</t>
  </si>
  <si>
    <t>CNE100001286</t>
  </si>
  <si>
    <t>Zhejiang Ming Jewelry Co., Ltd.</t>
  </si>
  <si>
    <t>Ming Jewelry</t>
  </si>
  <si>
    <t>珠宝首饰的设计、生产和销售。</t>
  </si>
  <si>
    <t>黄金饰品、铂金饰品、钻石、珠宝饰品、银饰品、贵金属工艺礼品、工艺美术品(文物法规定的除外)、旅游工艺品及相关产品的生产、加工、销售；经营进出口业务。(依法须经批准的项目，经相关部门批准后方可开展经营活动)</t>
  </si>
  <si>
    <t>本公司是经浙江省对外贸易经济合作厅《浙江省对外贸易经济合作厅关于绍兴日月星珠宝首饰有限公司改组为浙江明牌珠宝股份有限公司的批复》（浙外经贸资函[2009]207号）批准，由绍兴日月星珠宝首饰有限公司整体变更设立的股份有限公司。本次整体变更以经天健会计师事务所审计的截至2008年12月31日的账面净资产（母公司）扣除公司董事会批准的2008年度股东利润分配额4,000.00万元后的净值33,388.67万元为基础，按1.855:1的比例折成股本18,000.00万股，每股面值1.00元。 2009年4月23日，公司取得了《中华人民共和国台港澳侨投资企业批准证书》（商外资浙府资字[2002]01713号）。2009年5月27日，公司在浙江省工商行政管理局办理了变更登记手续并领取了《企业法人营业执照》，注册号为330600400004957，注册资本为18,000.00万元。</t>
  </si>
  <si>
    <t>浙江省绍兴市柯桥区群贤路与镜水路交叉口</t>
  </si>
  <si>
    <t>312046</t>
  </si>
  <si>
    <t>0575-84025665</t>
  </si>
  <si>
    <t>0575-84021062</t>
  </si>
  <si>
    <t>info@mingr.com</t>
  </si>
  <si>
    <t>刘斐,章勇坚,吴青谊</t>
  </si>
  <si>
    <t>虞豪华(代)</t>
  </si>
  <si>
    <t>002575</t>
  </si>
  <si>
    <t>广东群兴玩具股份有限公司</t>
  </si>
  <si>
    <t>CNE100001294</t>
  </si>
  <si>
    <t>Guangdong Qunxing Toys Joint-stock Co., Ltd.</t>
  </si>
  <si>
    <t>Qunxing Toys</t>
  </si>
  <si>
    <t>电子电动玩具的研发设计、生产及销售业务。</t>
  </si>
  <si>
    <t>生产、加工、销售；玩具，塑料制品，五金制品；动漫软件设计、开发、制作；童车、手推车、婴儿床、学步车、三轮车、婴儿车、行李车、自行车、电动车、摇篮车、摇椅、儿童摇床；废旧塑料回收、加工；对高新科技项目、文化产业项目、教育产业项目、体育产业项目、文化休闲娱乐服务业、软件业、金融业、租赁和商务服务业的投资；工业产品设计，多媒体和动漫技术的研发，电子信息技术的应用和开发；房屋租赁、机械设备租赁、仪器仪表租赁；货物进出口、技术进出口。（依法须经批准的项目，经相关部门批准后方可开展经营活动。）</t>
  </si>
  <si>
    <t>本公司由群兴有限整体变更设立。2010年1月8日，经群兴有限全体股东一致同意，群兴有限以截至2009年11月30日经大华德律审计的净资产人民币128,939,663.01元为基础，按照1:0.78的比例折为10,000万股，各股东以其所持群兴有限比例对应的净资产出资，认购相应比例的股份，整体变更设立群兴玩具。2010年1月18日，立信大华会计事务所“立信大华验字[2010]009号”《验资报告》对股份公司设立的出资情况进行了验证。2010年2月3日，群兴玩具在汕头市工商行政管理局核准登记，工商注册号为440583000000290，注册资本为人民币10,000万元。</t>
  </si>
  <si>
    <t>广东省汕头市澄海区岭海工业区清平路北侧群兴工业园2幢1楼之二</t>
  </si>
  <si>
    <t>北京市通州区嘉创路10号31号楼</t>
  </si>
  <si>
    <t>0-62916232、18610002575</t>
  </si>
  <si>
    <t>010-62916232</t>
  </si>
  <si>
    <t>qx@qunxingtoys.net</t>
  </si>
  <si>
    <t>纪晓腾,邢伟,顾旭芬</t>
  </si>
  <si>
    <t>胡明珠</t>
  </si>
  <si>
    <t>朱小艳(代)</t>
  </si>
  <si>
    <t>002576</t>
  </si>
  <si>
    <t>江苏通达动力科技股份有限公司</t>
  </si>
  <si>
    <t>CNE1000012G2</t>
  </si>
  <si>
    <t>Jiangsu Tongda Power Technology Co., Ltd.</t>
  </si>
  <si>
    <t>Tongda Power</t>
  </si>
  <si>
    <t>电机定转子冲片和铁心的研发、生产、销售和服务。</t>
  </si>
  <si>
    <t>电动机、发电机定转子铁心产品的研发、制造、销售、服务；电动机、电气控制设备、电动工具的研发、制造、销售、服务；风力、柴油、水轮、汽轮发电机设备及配件的研发、制造、销售、服务；专用设备、专用模具的研发、制造、销售、服务；电机制造专用材料的采购、加工、销售、配送、仓储、服务；金属切削加工；经营本企业自产产品的进出口业务（国家限定公司经营或禁止进出口的商品除外）。（经营范围中国家有专项规定的从其规定）</t>
  </si>
  <si>
    <t>发行人是由南通通达矽钢冲压有限公司于2008年7月29日整体变更设立的股份有限公司。发行人的发起人包括姜煜峰先生等45名自然人和上海风云际会投资中心（有限合伙）、南通创新资本创业投资有限公司。2008年7月29日，发行人在江苏省南通工商行政管理局依法注册登记，并领取了注册号为320683000011924的《企业法人营业执照》，注册资本为9,000万元。</t>
  </si>
  <si>
    <t>226352</t>
  </si>
  <si>
    <t>0513-86213861</t>
  </si>
  <si>
    <t>0513-86213965</t>
  </si>
  <si>
    <t>tongda@tdchina.com</t>
  </si>
  <si>
    <t>成志明,韦烨,杨克泉</t>
  </si>
  <si>
    <t>言骅</t>
  </si>
  <si>
    <t>wangxin@tdchina.com</t>
  </si>
  <si>
    <t>002577</t>
  </si>
  <si>
    <t>深圳雷柏科技股份有限公司</t>
  </si>
  <si>
    <t>CNE1000012J6</t>
  </si>
  <si>
    <t>Shenzhen Rapoo Technology Co., Ltd.</t>
  </si>
  <si>
    <t>Rapoo Technology</t>
  </si>
  <si>
    <t>鼠标、键盘等电脑外设产品的研发、生产和销售业务</t>
  </si>
  <si>
    <t>生产经营鼠标、键盘、工模具；从事电脑软件开发。增加：生产经营音频产品及配件、电脑游戏周边产品。机器人系统和计算机软硬件及外围设备、机器人与自动化装备、自动化立体仓库及仓储物流设备、机械电子设备、无人搬运设备的技术开发、技术咨询、技术服务、批发、佣金代理（不含拍卖）、进出口及其它相关配套业务（不涉及国营贸易管理商品，涉及配额、许可证管理及其它专项规定管理的商品，按国家有关规定办理申请）。生产经营航空电子设备、智能遥控飞行装置（不涉及外商投资准入特别管理措施）、户外运动电子设备、无线电数据传输系统及相关配套器件；软件技术信息咨询。机器人与自动化装备、自动化立体仓库及仓储物流设备、机械电子设备、无人搬运设备、自动化系统与智能生产线研发、生产经营及上门安装。</t>
  </si>
  <si>
    <t>本公司是由热键科技（深圳）有限公司整体变更设立的股份有限公司。2010年3月24日，热键科技董事会通过了公司整体变更设立外商投资股份有限公司的决议。同日，各发起人签署了《深圳雷柏科技股份有限公司发起人协议》，全体股东同意以截止2009年12月31日经中审国际审计的净资产108,354,593.51元为基础，折合股份公司股本9,600万股，其余净资产12,354,593.51元计入资本公积金。2010年3月25日，深圳市科技工贸和信息化委员会出具深科工贸信资字[2010]0729号文《关于热键科技（深圳）有限公司变更为股份有限公司的批复》批准热键科技整体变更为深圳雷柏科技股份有限公司；2010年3月26日，深圳市人民政府向雷柏科技核发了商外资粤深股份证字[2010]0002号《中华人民共和国台港澳侨投资企业批准证书》。中审国际对本次整体变更为股份公司的出资到位情况进行了审验，并于2010年3月25日出具了中审国际验字[2010]第01030001号《验资报告》。2010年3月30日，雷柏科技领取了深圳市市场监督管理局核发的注册号为440306503283676的《企业法人营业执照》。</t>
  </si>
  <si>
    <t>广东省深圳市坪山新区坑梓街道大工业区锦绣东路22号</t>
  </si>
  <si>
    <t>518122</t>
  </si>
  <si>
    <t>0755-28588566</t>
  </si>
  <si>
    <t>0755-28328808</t>
  </si>
  <si>
    <t>board@rapoo.com</t>
  </si>
  <si>
    <t>冯东,李勉</t>
  </si>
  <si>
    <t>邓凤霞</t>
  </si>
  <si>
    <t>002578</t>
  </si>
  <si>
    <t>福建省闽发铝业股份有限公司</t>
  </si>
  <si>
    <t>CNE1000012H0</t>
  </si>
  <si>
    <t>Fujian Minfa Aluminium Co., Ltd.</t>
  </si>
  <si>
    <t>Minfa Aluminium</t>
  </si>
  <si>
    <t>2002-11-10</t>
  </si>
  <si>
    <t>从事各种铝型材产品的设计研发、生产和销售。</t>
  </si>
  <si>
    <t>铝制品；五金制品及模具；幕墙、门窗设计、制作、安装；镁合金制品的加工、销售；经营本企业和本企业成员企业自产产品及相关技术的出口业务；经营本企业和本企业成员企业生产、科研所需的原辅材料、机械设备、仪器仪表、零配件及相关技术的进口业务；经营本企业进料加工和“三来一补”业务；旅游业投资；模板脚手架专业承包；施工劳务；铝合金模板的研发、制造、销售、租赁；太阳能发电。(依法须经批准的项目，经相关部门批准后方可开展经营活动)。</t>
  </si>
  <si>
    <t>发行人系由福建闽发铝业有限公司整体变更设立。公司以闽发有限截至2007年9月30日经审计的净资产157,325,804.02元中的128,800,000元折为股本，其余28,525,804.02元计入资本公积。2007年12月26日，公司在泉州市工商行政管理局办理了变更登记，取得注册号为350500100008774的《企业法人营业执照》。</t>
  </si>
  <si>
    <t>福建省泉州市南安市东田镇蓝溪村（一期）11幢1-3层</t>
  </si>
  <si>
    <t>福建省南安市南美综合开发区</t>
  </si>
  <si>
    <t>0595-86279713</t>
  </si>
  <si>
    <t>0595-86279731</t>
  </si>
  <si>
    <t>minfaly@126.com</t>
  </si>
  <si>
    <t>王昕,陈金龙,兰涛</t>
  </si>
  <si>
    <t>黄长远</t>
  </si>
  <si>
    <t>002579</t>
  </si>
  <si>
    <t>惠州中京电子科技股份有限公司</t>
  </si>
  <si>
    <t>CNE1000012P3</t>
  </si>
  <si>
    <t>Huizhou China Eagle Electronic Technology Inc.</t>
  </si>
  <si>
    <t>Eagle Electronic</t>
  </si>
  <si>
    <t>印刷线路板的研发、生产和销售。</t>
  </si>
  <si>
    <t>研发、生产、销售新型电子元器件（高密度印制线路板等），产品国内外销售；提供技术服务、咨询。研发、生产、销售电子产品及通讯设备，计算机和智能终端软硬件。智能城市管理系统、智能家居管理系统、物联网系统、养老管理系统、运动管理系统、健康管理系统、资金管理系统、大数据及云服务系统等项目的设计、开发。</t>
  </si>
  <si>
    <t>中京电子系在中京有限基础上整体变更设立的外商投资股份有限公司。2008年6月27日，中京有限召开董事会会议，全体董事一致同意中京有限整体变更设立为中京电子，即以经开元信德会计师事务所有限公司审计、中京有限2008年3月31日净资产111,995,889.29元人民币为基数，按照1.53419026:1的比例折合股份7,300万股，每股面值1元人民币，溢价部分记入资本公积。2008年9月5日，广东省对外贸易经济合作厅出具《关于合资企业惠州中京电子科技有限公司转制为外商投资股份有限公司的批复》（粤外经贸资字[2008]1129号）同意中京有限转制为外商投资股份有限公司。2008年9月10日，中京电子取得广东省人民政府颁发的《中华人民共和国台港澳侨投资企业批准证书》（商外资粤合资证字[2008]0089号）。2008年9月26日，中京电子在惠州市工商行政管理局完成了工商变更登记，取得注册号为441300400005514的《企业法人营业执照》。</t>
  </si>
  <si>
    <t>广东省惠州市仲恺高新区陈江街道中京路1号</t>
  </si>
  <si>
    <t>516029</t>
  </si>
  <si>
    <t>0752-2057992</t>
  </si>
  <si>
    <t>obd@ceepcb.com</t>
  </si>
  <si>
    <t>刘伟国,刘书锦</t>
  </si>
  <si>
    <t>刘德威</t>
  </si>
  <si>
    <t>002580</t>
  </si>
  <si>
    <t>山东圣阳电源股份有限公司</t>
  </si>
  <si>
    <t>CNE1000012Q1</t>
  </si>
  <si>
    <t>Shandong Sacred Sun Power Sources Co., Ltd.</t>
  </si>
  <si>
    <t>Sacred Sun Power</t>
  </si>
  <si>
    <t>专业从事吸附式（AGM）、胶体（GEL）等新型阀控密封式铅酸蓄电池的研发、制造和销售。</t>
  </si>
  <si>
    <t>前置许可经营项目：HW49阀控式密封废铅酸蓄电池收集、贮存。一般经营项目：锂电池回收、贮存、经营、再利用；蓄电池、电池、太阳能电池、新型化学物理电源、蓄电池零部件、电源设备、电子电器、风能驱动、光伏发电及其他发电机组、机械零部件、机械设备的研发、制造和销售、新技术改造应用；电池管理系统、储能监控系统、储能能量管理系统、储能设备及其零部件、软件系统、储能系统的研发、设计、制造、销售和安装、运营、服务；能源互联网、智慧能源、新能源技术研发、转让、咨询和服务；电缆连接线的制造加工及销售；机电设备安装工程专业承包；电力工程设计、施工；承装（修、试）电力设施；电力购销、合同能源管理；蓄电池及电源系统的维修、维护；本公司生产及代理产品、技术的出口业务、本公司科研和生产使用及代理产品、技术的进口业务；（国家限定公司经营或禁止公司经营的货物或技术除外）；经营“三来一补”业务；房屋、设备租赁(依法须经批准的项目，经相关部门批准后方可开展经营活动)。</t>
  </si>
  <si>
    <t>发行人系由山东圣阳电源实业有限公司以截至2007年10月31日经审计的账面净资产58,583,856.28元为基础，按照1.47:1的比例折为3,980万股，整体变更设立股份有限公司，实际出资金额超过认缴的注册资本金额18,783,856.28元计入资本公积。中和正信会计师事务所山东分公司为本次整体变更出具了中和正信审字〔2007〕第2-351号标准无保留意见《审计报告》和中和正信验字〔2007〕第2-040号《验资报告》。 2007年12月25日，山东圣阳电源股份有限公司依法在济宁市工商局注册登记，企业法人营业执照注册号为370881228009379，住所为曲阜市圣阳路1号，法定代表人为宋斌，注册资本3,980万，实收资本3,980万。经2009年9月和2010年5月两次现金增资扩股，公司目前注册资本为5,630万元。</t>
  </si>
  <si>
    <t>山东省曲阜市圣阳路1号</t>
  </si>
  <si>
    <t>0537-4435777</t>
  </si>
  <si>
    <t>0537-4430400</t>
  </si>
  <si>
    <t>zqb@sacredsun.cn</t>
  </si>
  <si>
    <t>宋希亮,梁仕念,杨依见</t>
  </si>
  <si>
    <t>002581</t>
  </si>
  <si>
    <t>山东未名生物医药股份有限公司</t>
  </si>
  <si>
    <t>CNE1000012Y5</t>
  </si>
  <si>
    <t>Shandong Sinobioway Biomedicine Co., Ltd.</t>
  </si>
  <si>
    <t>Sinobioway Medicine</t>
  </si>
  <si>
    <t>原甲酸三甲酯、原甲酸三乙酯等农药、医药中间体的研发、生产和销售。</t>
  </si>
  <si>
    <t>生物技术研究、生物产品及相应的高技术产品，医药中间体、农药中间体（以上两项不含危险化学品和易制毒化学品）开发、生产和销售；生物药、中药、化学药、药物制剂、医疗器械和装备、原料药和制剂的生产和销售；基因检测、疾病预防、诊断和治疗；医疗、康复、保健等医疗机构管理服务；技术推广、技术转让、技术咨询、技术服务、技术培训；企业管理、从事对未上市企业的股权投资、对上市公司非公开发行股票的投资及相关咨询服务、货物进出口（依法须经批准的项目，经相关部门批准后方可开展经营活动）。</t>
  </si>
  <si>
    <t>发行人系经山东省商务厅2009年10月26日出具的“鲁商务外资字[2009]289号”《关于同意淄博万昌科技发展有限公司转变为外商投资股份有限公司的批复》批准，由万昌发展整体变更设立的外商投资股份有限公司。根据大信会计师事务所出具的“大信审字[2009]3-0364号”《审计报告》，万昌发展将截至2009年6月30日经审计的净资产103,970,845.23元，以5,800万元折为股份有限公司股本，其余45,970,845.23元计入资本公积，各股东以各自持有的万昌发展的股权所对应的净资产认购股份公司的股份。大信会计师事务所出具“大信验字[2009]3-0018号”《验资报告》，确认各发起人的出资已到位。发行人于2009年11月16日在山东省工商行政管理局注册，注册资本为5,800万元，并领取了注册号370300400000903的《企业法人营业执照》。</t>
  </si>
  <si>
    <t>010-82895830-209</t>
  </si>
  <si>
    <t>010-82899887</t>
  </si>
  <si>
    <t>office@wanchang.com</t>
  </si>
  <si>
    <t>www.wanchang.com</t>
  </si>
  <si>
    <t>赵琰,倪健,涂勇</t>
  </si>
  <si>
    <t>丁学国,徐若然</t>
  </si>
  <si>
    <t>93308917@qq.com</t>
  </si>
  <si>
    <t>002582</t>
  </si>
  <si>
    <t>好想你健康食品股份有限公司</t>
  </si>
  <si>
    <t>CNE1000012Z2</t>
  </si>
  <si>
    <t>Haoxiangni Health Food Co., Ltd.</t>
  </si>
  <si>
    <t>Haoxiangni</t>
  </si>
  <si>
    <t>红枣系列产品的研发、生产和连锁销售。</t>
  </si>
  <si>
    <t>食品生产与销售；保健食品研发、生产与销售；农作物种植及销售；农林新技术研究、技术推广及技术咨询服务；食品技术开发、技术转让、技术咨询；企业管理咨询；企业营销策划；从事货物及技术的进出口业务；特色旅游景区管理；教育信息咨询；会务服务；住宿；房屋租赁；机械设备租赁；国际货运代理；仓储服务；道路普通货物运输；装卸搬运；软件开发；信息技术服务；商务信息咨询；非物质文化遗产保护；健身服务。</t>
  </si>
  <si>
    <t>本公司是经河南省奥星实业有限公司2009年7月25日临时股东会决议通过，由奥星实业整体变更设立的股份有限公司。本公司于2009年8月18日在郑州市工商行政管理局依法登记注册成立，注册资本为5300万元，注册号：410184100001492。</t>
  </si>
  <si>
    <t>河南省郑州市新郑市薛店镇S102与中华路交叉口北好想你枣业股份有限公司行政中心7楼</t>
  </si>
  <si>
    <t>0371-62589968</t>
  </si>
  <si>
    <t>haoxiangni@haoxiangni.cn</t>
  </si>
  <si>
    <t>毕会静,胡小松,齐金勃</t>
  </si>
  <si>
    <t>杨海南</t>
  </si>
  <si>
    <t>002583</t>
  </si>
  <si>
    <t>海能达通信股份有限公司</t>
  </si>
  <si>
    <t>CNE1000013B1</t>
  </si>
  <si>
    <t>Hytera Communications Corporation Limited</t>
  </si>
  <si>
    <t>Hytera</t>
  </si>
  <si>
    <t>对讲机终端、集群系统等专业无线通信设备的研发、生产、销售和服务，并提供整体解决方案。</t>
  </si>
  <si>
    <t>开发、生产矿用对讲机、防爆通讯产品及配件、无线电通讯器材及配件，提供相关技术服务（不含限制项目）；无线电通讯器材软件的技术开发；通信工程的咨询和相关的技术服务；系统集成；计算机软件和通信软件开发；视频监控系统技术开发和销售及相关的技术咨询和服务（以上各项不含限制项目）；开发、销售数码产品；经营进出口业务（法律、行政法规、国务院禁止的项目除外，限制的项目须取得许可后方可经营）；自有物业租赁（不含限制项目）；通讯类产品研发、生产和销售，手机研发、生产和销售；电子类产品研发、生产和销售，执法记录仪研发、生产和销售。</t>
  </si>
  <si>
    <t>发行人是由成立于1993年5月11日的深圳市好易通科技有限公司依法整体变更设立的股份有限公司，发起人为有限公司股东陈清州、翁丽敏。2010年3月1日，公司在深圳市市场监督管理局办理了工商变更登记手续，股份公司设立时名称变更为深圳市海能达通信股份有限公司，公司注册资本为16,000万元，企业法人营业执照注册号为440301103177938。2010年3月10日，发行人企业名称由“深圳市海能达通信股份有限公司”变更为“海能达通信股份有限公司”。2010年3月25日，公司办理完成了增加注册资本的工商变更登记手续，变更后公司注册资本为20,800万元，股本总额为20,800万股。</t>
  </si>
  <si>
    <t>广东省深圳市南山区高新区北区北环路好易通大厦</t>
  </si>
  <si>
    <t>0755-26972999-1170</t>
  </si>
  <si>
    <t>0755-86133699-0110</t>
  </si>
  <si>
    <t>stock@hytera.cn</t>
  </si>
  <si>
    <t>www.hytera.cn</t>
  </si>
  <si>
    <t>孔祥云,陈智,欧阳辉</t>
  </si>
  <si>
    <t>周炎</t>
  </si>
  <si>
    <t>stock@hytera.com</t>
  </si>
  <si>
    <t>002584</t>
  </si>
  <si>
    <t>西陇科学股份有限公司</t>
  </si>
  <si>
    <t>CNE1000013M8</t>
  </si>
  <si>
    <t>Xilong Scientific Co., Ltd.</t>
  </si>
  <si>
    <t>Xilong Scientific</t>
  </si>
  <si>
    <t>化学试剂的研发、生产、销售，并从事部分化工原料、原料药及食品添加剂等业务。</t>
  </si>
  <si>
    <t>化工产品及化学试剂【涉及危险化学品项目按危险化学品安全生产许可证粤汕危化生字【2018】0005号许可项目生产，有效期至2021年8月9日】、药品、化学肥料、塑料制品的生产；食品添加剂的生产、销售；销售（不带有储存设施经营）：3-氨基丙烯（107-11-9）等74种剧毒化学品、高锰酸钾（7722-64-7）等59种易制爆化学品（危险化学品经营许可证汕安经（A）字【2018】0058号，期限至2021年8月5日）；销售（不带有储存设施经营）：危险化学品经营品种见许可证汕金平安经（B）字【2018】0017号核准项目经营（期限至2021年8月22日）、日用化学品、玻璃器皿、五金、交电、实验仪器、仪器设备、办公用品、日用百货、办公家具的销售、食品销售；医疗器械的研发、医疗器械的生产、医疗器械的经营；室内设计装修；设备维修；厂房租赁；货物的进出口、技术的进出口。（依法须经批准的项目，经相关部门批准后方可开展经营活动。）</t>
  </si>
  <si>
    <t>本公司是由广东西陇化工有限公司以整体变更方式设立的股份有限公司。2008年12月1日，西陇有限全体股东签署了《发起人协议》，各发起人同意以截至2008年7月31日经深圳鹏城出具的《审计报告》（深鹏所审字【2008】977号）审计的净资产人民币216,212,423.94元，按1:0.69377的比例折合150,000,000股，股本与净资产的差额人民币66,212,423.94元转入资本公积；各股东以其对西陇有限出资形成的权益相对应的净资产折为对股份公司拥有的股份。2008年12月5日，深圳鹏城出具《验资报告》（深鹏所验字【2008】185号）对上述出资进行了验证。2008年12月12日，本公司在汕头市工商行政管理局登记注册，领取了《企业法人营业执照》，注册号为440508000006563，注册资本为15,000万元，公司名称变更为广东西陇化工股份有限公司。2008年12月22日，公司名称变更为西陇化工股份有限公司。</t>
  </si>
  <si>
    <t>广东省汕头市潮汕路西陇中街1-3号</t>
  </si>
  <si>
    <t>0754-82481503</t>
  </si>
  <si>
    <t>0754-82493128</t>
  </si>
  <si>
    <t>xlhg@xlhg.cn</t>
  </si>
  <si>
    <t>www.xlhg.com.cn</t>
  </si>
  <si>
    <t>张宏斌,陈水挟,卢锐</t>
  </si>
  <si>
    <t>黄少群</t>
  </si>
  <si>
    <t>0754-82481503；020-62612188</t>
  </si>
  <si>
    <t>020-83277188、62612188-356</t>
  </si>
  <si>
    <t>wujh@xlhg.cn</t>
  </si>
  <si>
    <t>002585</t>
  </si>
  <si>
    <t>江苏双星彩塑新材料股份有限公司</t>
  </si>
  <si>
    <t>CNE1000013N6</t>
  </si>
  <si>
    <t>Jiangsu Shuangxing Color Plastic New Materials Co., Ltd.</t>
  </si>
  <si>
    <t>Shuangxing New Materials</t>
  </si>
  <si>
    <t>新型塑料包装薄膜及光电新材料等高分子复合材料的研发、生产和销售。</t>
  </si>
  <si>
    <t>光电新材料、光学膜、太阳能电池背材膜、聚酯电容膜、聚酯工业基材；高分子复合材料技术研发；包装材料生产、化工材料（除化学危险品）销售；包装装潢印刷品印刷、其他印刷品印刷；经营本企业自产产品及技术的出口业务；经营本企业生产、科研所需的原辅材料、仪器仪表、机械设备、零配件及技术的进口业务（国家限定公司经营和国家禁止进出口的商品及技术除外）；经营进料加工和“三来一补”业务。道路普通货物运输。</t>
  </si>
  <si>
    <t>本公司是由宿迁彩塑包装有限公司以截至2010年3月31日经审计的净资产24,951.72万元按照1：0.6012的比例折为股份15,000万股，整体变更设立的股份有限公司。上海众华沪银会计师事务所有限公司对本公司整体变更时的股东出资情况进行了验证，并出具了沪众会验字（2010）第3173号《验资报告》。2010年5月26日，公司取得江苏省宿迁市工商行政管理局颁发的注册号为321300000005816的企业法人营业执照，注册资本15,000万元。</t>
  </si>
  <si>
    <t>223808</t>
  </si>
  <si>
    <t>0527-84252088</t>
  </si>
  <si>
    <t>0527-84253042</t>
  </si>
  <si>
    <t>wudi@shuangxingcaisu.com</t>
  </si>
  <si>
    <t>www.cpp.com.cn,www.shuangxingcaisu.com</t>
  </si>
  <si>
    <t>程银春,蓝海林,李小虎</t>
  </si>
  <si>
    <t>002586</t>
  </si>
  <si>
    <t>浙江省围海建设集团股份有限公司</t>
  </si>
  <si>
    <t>CNE1000013P1</t>
  </si>
  <si>
    <t>Zhejiang Reclaim Construction Group Co., Ltd.</t>
  </si>
  <si>
    <t>Reclaim Construction</t>
  </si>
  <si>
    <t>建筑施工及其相关的技术服务（勘测、设计等）</t>
  </si>
  <si>
    <t>水利水电工程、市政公用工程、港口与航道工程、房屋建筑工程、地基与基础处理工程、隧道与桥梁工程施工；工程地质勘测；土石方工程、水利工程规划设计；城市园林绿化工程；组织文化艺术交流；影视节目策划；广告服务；软件的开发、技术服务。许可经营项目：承包与其实力、规模、业绩相适应的国外工程项目；对外派遣实施上述境外工程所需的劳务人员；爆破设计施工、安全评估、安全监理。</t>
  </si>
  <si>
    <t>本公司成立于1988年6月25日，是由浙江省水利厅出资设立的全民所有制企业，曾名浙江省水利厅围垦开荒机具管理站、浙江省围垦工程处、浙江省围海工程公司。2001年6月19日，浙江省人民政府办公厅印发《浙江省人民政府关于组建浙江省水利水电投资集团有限公司的通知》（浙政发【2001】37号），将浙江省水利厅下属的9家公司（其中包括浙江省围海工程公司）纳入水投集团，浙江省人民政府对水投集团实行国有资产授权经营。2003年10月，经宁波市人民政府《关于同意设立浙江省围海建设股份有限公司的批复》（甬政发【2003】111号）、浙江省水利厅《关于同意组建浙江省围海建设股份有限公司的批复》（浙水人【2001】37号）以及水投集团《关于浙江省围海工程公司改制的方案批复》（浙水投【2002】49号）批准，水投集团、浙江仁元、三林经贸以及陈美秋、罗全民等13名自然人在浙江省围海工程公司改制的基础上，以发起方式设立浙江省围海建设股份有限公司。公司于2003年10月31日取得了由宁波市工商行政管理局颁发的注册号为3302001005275的《企业法人营业执照》，注册资本为5,000万元。公司名称于2007年9月20日变更为浙江省围海建设集团股份有限公司。</t>
  </si>
  <si>
    <t>浙江省宁波市高新区广贤路1009号</t>
  </si>
  <si>
    <t>0574-87901130</t>
  </si>
  <si>
    <t>0574-87901002</t>
  </si>
  <si>
    <t>ir@zjwh.com.cn</t>
  </si>
  <si>
    <t>陈农,黄董良,蔡宁</t>
  </si>
  <si>
    <t>杨贤水</t>
  </si>
  <si>
    <t>002587</t>
  </si>
  <si>
    <t>深圳市奥拓电子股份有限公司</t>
  </si>
  <si>
    <t>CNE1000013V9</t>
  </si>
  <si>
    <t>Shenzhen Aoto Electronics Co., Ltd.</t>
  </si>
  <si>
    <t>Aoto Electronics</t>
  </si>
  <si>
    <t>主要从事LED显示系统和电子回单系统的研发、设计、生产、销售及相应专业服务。</t>
  </si>
  <si>
    <t>电子自助服务设备、金融电子产品、LED光电产品、电子大屏幕显示屏、智能网点系统、网络平台系统集成、电子商务系统集成和计算机软硬件产品的技术开发及销售；人工智能产品的研发、集成、技术服务及销售；经营进出口业务（法律、行政法规、国务院决定禁止的项目除外，限制的项目须取得许可后方可经营）；投资兴办实业（具体项目另行申报）；电子设备租赁；电子大屏幕显示屏工程设计与安装；照明工程设计与安装；节能投资与节能改造；从事经营广告业务（法律、行政法规规定应进行广告经营审批登记的，另行办理审批登记后方可经营。</t>
  </si>
  <si>
    <t>公司是由国成科技、检测中心2家法人股东和吴涵渠、黄斌等35名自然人股东作为发起人，以截至2009年9月30日经深圳鹏城审计的净资产7,805.45万元为基础，按1：0.8071的比例折为6,300万股，整体变更为股份有限公司，注册资本6,300万元。2009年12月11日，公司在深圳市市场监督管理局领取了注册号为440301102883041的《企业法人营业执照》。</t>
  </si>
  <si>
    <t>广东省深圳市南山区学府路63号高新区联合总部大厦9楼、10楼</t>
  </si>
  <si>
    <t>0755-26719889</t>
  </si>
  <si>
    <t>0755-26719890</t>
  </si>
  <si>
    <t>szaoto@szaoto.com</t>
  </si>
  <si>
    <t>www.szaoto.com.cn</t>
  </si>
  <si>
    <t>贾广新,王丽娜,李华雄</t>
  </si>
  <si>
    <t>kongdj@aoto.com</t>
  </si>
  <si>
    <t>002588</t>
  </si>
  <si>
    <t>史丹利农业集团股份有限公司</t>
  </si>
  <si>
    <t>CNE1000013W7</t>
  </si>
  <si>
    <t>Stanley Agricultural Group Co., Ltd.</t>
  </si>
  <si>
    <t>Stanley</t>
  </si>
  <si>
    <t>复合肥的生产和销售</t>
  </si>
  <si>
    <t>盐酸（副产品）生产销售（有效期限以许可证为准）。复混肥料、复合肥料、掺混肥料、有机肥料、微生物肥料、缓控释肥料、水溶肥料、水溶性肥料、有机-无机复混肥料、生物菌肥、微生物菌剂、复合微生物菌剂、土壤调理剂、各种作物专用肥及其他新型肥料的研发、生产、化肥原材料的销售；仓储服务、相关技术的咨询服务（不含危险品）。（依法须经批准的项目，经相关部门批准后方可开展经营活动）</t>
  </si>
  <si>
    <t>本公司是由华丰化肥有限公司整体变更设立的股份有限公司。公司设立方案为：全体股东以经中瑞华恒信审字II[2007]第129号审计报告确认的截至2007年6月30日的净资产194,726,477.57元作为出资，按照每1元净资产折为0.44164513股的比例，折为股份公司总股本86,000,000股，每股面值1元，由各股东按原各自出资比例持有，其余净资产108,726,477.57元计入资本公积。2007年8月16日，本公司在山东省工商行政管理局领取了注册号为370000228067068的企业法人营业执照，注册资本为8,600万元人民币。</t>
  </si>
  <si>
    <t>山东省临沂市临沭县城常林东大街东首</t>
  </si>
  <si>
    <t>0539-6263620</t>
  </si>
  <si>
    <t>002588@shidanli.cn</t>
  </si>
  <si>
    <t>武志杰,李琦</t>
  </si>
  <si>
    <t>高进华</t>
  </si>
  <si>
    <t>002589</t>
  </si>
  <si>
    <t>瑞康医药集团股份有限公司</t>
  </si>
  <si>
    <t>CNE1000013X5</t>
  </si>
  <si>
    <t>Realcan Pharmaceutical Group Co., Ltd.</t>
  </si>
  <si>
    <t>Realcan Pharmaceutical</t>
  </si>
  <si>
    <t>以山东省为目标市场，面向规模以上医院及基础医疗市场的药品直接销售。</t>
  </si>
  <si>
    <t>中药材、中药饮片、中成药、化学原料药、化学药制剂、抗生素、生化药品、生物制品（除疫苗）、精神药品、麻醉药品、蛋白同化制剂、肽类激素、医疗用毒性药品、罂粟壳、药品类易制毒化学品的批发；Ⅰ、Ⅱ、Ⅲ类医疗器械的批发和零售；常温保存保健食品及日用品销售；健身器械、化妆品、消毒液的批发；药品的仓储、配送；普通货运；货物专用运输（冷藏保鲜）；医用织物的生产加工、租赁、销售及洗涤配送；玻璃仪器、化工产品（不含危险化学品）、化学试剂（不含危险化学品）的批发；预包装食品、乳制品（含婴幼儿配方乳粉)、食品添加剂、特殊医学用途配方食品的批发和零售；医疗器械租赁和技术服务；仓储服务（国家专项规定除外）；经济贸易咨询；电子产品的销售；医疗设备维修保养；中药材加工。(依法须经批准的项目，经相关部门批准后方可开展经营活动，有效期以许可证为准)。</t>
  </si>
  <si>
    <t>公司系由山东瑞康药品配送有限公司整体变更设立。2009年11月15日，根据瑞康配送董事会决议及《发起人协议》，瑞康配送以截至2009年10月31日经审计的净资产折股，依法整体变更设立为股份有限公司。截至2009年10月31日，瑞康配送经审计的账面净资产为22,193.11万元，按照1：0.3154的折股比例折为7,000万股，余额计入资本公积，整体变更为山东瑞康医药股份有限公司，变更后的注册资本为7,000万元。2009年12月3日，山东省商务厅出具《关于山东瑞康药品配送有限公司变更为外商投资股份有限公司的批复》（鲁商务外资字[2009]390号）同意此次变更。2009年12月15日，公司领取了山东省工商行政管理局颁发的注册号为370602228025440的《企业法人营业执照》，注册资本为7,000万元。</t>
  </si>
  <si>
    <t>264004</t>
  </si>
  <si>
    <t>0535-6737695</t>
  </si>
  <si>
    <t>stock@realcan.cn</t>
  </si>
  <si>
    <t>于建青,权玉华,武滨</t>
  </si>
  <si>
    <t>张仁华</t>
  </si>
  <si>
    <t>0535-6735656</t>
  </si>
  <si>
    <t>zhouyun@realcan.cn</t>
  </si>
  <si>
    <t>002590</t>
  </si>
  <si>
    <t>浙江万安科技股份有限公司</t>
  </si>
  <si>
    <t>CNE1000013Y3</t>
  </si>
  <si>
    <t>Zhejiang Vie Science and Technology Co., Ltd.</t>
  </si>
  <si>
    <t>Science and Technology</t>
  </si>
  <si>
    <t>汽车制动系统的研发、生产、销售和配套服务。</t>
  </si>
  <si>
    <t>汽车（摩托车）零部件、轨道车辆制动系统部件、农机配件、塑料制品、铸造及压铸产品的研发、设计、制造、销售及服务，道路货物运输，经营进出口业务。（依法须经批准的项目，经相关部门批准后方可开展经营活动）</t>
  </si>
  <si>
    <t>浙江万安科技股份有限公司系由万安集团诸暨汽车制动系统有限公司整体变更设立的，以经立信事务所审计的截至2007年11月30日的净资产人民币98,959,541.55元，按1:0.707359785的比例折合7,000.00万股，净资产大于股本部分28,959,541.55元计入资本公积。万安科技于2007年12月30日在绍兴市工商行政管理局完成工商登记，注册资本7,000万元，并取得注册号为330681000012719的《企业法人营业执照》。</t>
  </si>
  <si>
    <t>浙江省诸暨市店口镇工业区中央路188号</t>
  </si>
  <si>
    <t>0575-87165511</t>
  </si>
  <si>
    <t>0575-87659719</t>
  </si>
  <si>
    <t>lijl@vie.com.cn</t>
  </si>
  <si>
    <t>朱建,寿邹,董建平</t>
  </si>
  <si>
    <t>0575-87658897</t>
  </si>
  <si>
    <t>002592</t>
  </si>
  <si>
    <t>南宁八菱科技股份有限公司</t>
  </si>
  <si>
    <t>CNE100001930</t>
  </si>
  <si>
    <t>Nanning Baling Technology Co., Ltd.</t>
  </si>
  <si>
    <t>Baling Technology</t>
  </si>
  <si>
    <t>研发、生产和销售热交换器产品。</t>
  </si>
  <si>
    <t>研究、开发、生产、经营散热器、汽车配件、空调配件、发电机组配件、工程机械、机车及船舶工程配件等；散热器、汽车配件、空调配件、发电机组配件、工程机械、机车及船舶工程配件的受托加工、委托加工、来料加工等；相关产品的技术开发、咨询服务；设备租赁；进出口贸易；道路普通货物运输。</t>
  </si>
  <si>
    <t>本公司前身为2001年7月17日成立的八菱散热器有限责任公司。2004年11月，经广西壮族自治区人民政府《关于同意发起设立南宁八菱科技股份有限公司的批复》（桂政函[2004]207号）批准，八菱有限以截至2004年9月30日经审计净资产56,619,166.43元折为56,619,166股（每股面值人民币1元），依法整体变更设立股份有限公司。2004年11月29日，公司在广西壮族自治区工商行政管理局登记注册，注册资本56,619,166元，注册号为（企）4500001001715，公司现工商注册号为（企）450000000000726。</t>
  </si>
  <si>
    <t>广西壮族自治区南宁市高新区工业园区科德路1号</t>
  </si>
  <si>
    <t>广西壮族自治区南宁市高新区高新大道东段21号</t>
  </si>
  <si>
    <t>0771-3216598</t>
  </si>
  <si>
    <t>0771-3211338</t>
  </si>
  <si>
    <t>nnblkj@baling.com.cn</t>
  </si>
  <si>
    <t>黄贻帅,黄仕和,岑勉</t>
  </si>
  <si>
    <t>002593</t>
  </si>
  <si>
    <t>厦门日上集团股份有限公司</t>
  </si>
  <si>
    <t>CNE1000014Y1</t>
  </si>
  <si>
    <t>Xiamen Sunrise Group Co., Ltd.</t>
  </si>
  <si>
    <t>Sunrise Group</t>
  </si>
  <si>
    <t>钢制品的设计、 研发、 生产与销售。</t>
  </si>
  <si>
    <t>投资管理（法律、法规另有规定除外）；资产管理（法律、法规另有规定除外）；汽车零部件及配件制造；轮胎制造；橡胶零件制造；汽车零配件零售；汽车零配件批发；建材批发；其他仓储业（不含需经许可审批的项目）；软件开发；信息系统集成服务；信息技术咨询服务；集成电路设计；互联网接入及相关服务（不含网吧）；数据处理和存储服务；数字内容服务；呼叫中心（不含需经许可审批的项目）；经营各类商品和技术的进出口（不另附进出口商品目录），但国家限定公司经营或禁止进出口的商品及技术除外；经营本企业自产产品的出口业务和本企业所需的机械设备、零配件、原辅材料的进口业务（不另附进出口商品目录），但国家限定公司经营或禁止进出口的商品及技术除外。</t>
  </si>
  <si>
    <t>本公司系经厦门日上车轮集团有限公司股东会决议批准，由“厦门日上车轮集团有限公司”整体变更设立“厦门日上车轮集团股份有限公司”。2010年3月8日，股份公司在厦门市工商行政管理局登记注册成立，注册号为350200200034996，注册资本、实收资本均为人民币13,200万元。</t>
  </si>
  <si>
    <t>0592-6666866</t>
  </si>
  <si>
    <t>0592-6666899</t>
  </si>
  <si>
    <t>stock@sunrise-ncc.com</t>
  </si>
  <si>
    <t>何璐婧,黄健雄,陈守德</t>
  </si>
  <si>
    <t>002595</t>
  </si>
  <si>
    <t>山东豪迈机械科技股份有限公司</t>
  </si>
  <si>
    <t>CNE1000014X3</t>
  </si>
  <si>
    <t>Himile Mechanical Science and Technology (Shandong) Co., Ltd.</t>
  </si>
  <si>
    <t>Himile Science and Technology</t>
  </si>
  <si>
    <t>汽车子午线轮胎模具及轮胎制造设备的生产、销售及相关技术开发。</t>
  </si>
  <si>
    <t>：轮胎模具及橡胶机械、数控机床研发、生产、销售、维修；零部件铸造、锻造、加工；机械设备及配件生产、销售；工业技术开发、转让及咨询服务；进出口业务。上述经营范围不含危险化学品、易燃易爆物品等国家法律法规规定实行许可证经营的项目。</t>
  </si>
  <si>
    <t>本公司是由原山东豪迈机械科技有限公司全体股东作为发起人，以2008年1月31日经审计的净资产221,350,340.72元为基准，按1:0.678的折股比例整体变更设立的股份有限公司。公司于2008年6月10日在潍坊市工商行政管理局办理完毕工商变更登记手续，取得企业法人营业执照，注册号为370785228000693，注册资本为15,000万元，法定代表人为张恭运。</t>
  </si>
  <si>
    <t>山东省高密市密水科技工业园豪迈路1号</t>
  </si>
  <si>
    <t>0536-2361002</t>
  </si>
  <si>
    <t>0536-2361536</t>
  </si>
  <si>
    <t>fengmintang@126.com</t>
  </si>
  <si>
    <t>王传铸,肖金明,王新宇</t>
  </si>
  <si>
    <t>单既强</t>
  </si>
  <si>
    <t>himile_zqb@himile.com</t>
  </si>
  <si>
    <t>002596</t>
  </si>
  <si>
    <t>海南瑞泽新型建材股份有限公司</t>
  </si>
  <si>
    <t>CNE1000015B6</t>
  </si>
  <si>
    <t>Hainan Ruize New Building Material Co., Ltd.</t>
  </si>
  <si>
    <t>Hainan Ruize</t>
  </si>
  <si>
    <t>商品混凝土生产与销售；加气砖、灰沙砖、新型建材生产与销售等；市政环境卫生管理业务。</t>
  </si>
  <si>
    <t>商品混凝土生产与销售；混凝土制品生产与销售；建筑材料销售；水泥生产与销售，交通运输（仅限分支机构）；园林建设、园林绿化设计、施工、给排水管管道安装、室内装修、市政工程施工。（凡需行政许可的项目凭许可证经营）。</t>
  </si>
  <si>
    <t>本公司是由三亚瑞泽混凝土配送有限公司整体变更设立的股份公司。2008年8月12日，三亚瑞泽全体股东签署《海南瑞泽新型建材股份有限公司之发起人协议书》，同意以截至2008年6月30日经南方民和审计的净资产104,753,770.72元为基准，按1：0.505948的比例折股为5,300万股，差额51,753,770.72元计入资本公积，整体变更设立股份有限公司。根据南方民和出具的《验资报告》（深南验字[2008]第171号），截至2008年8月12日，全体发起人出资已按时足额到位。2008年8月28日，公司在海南省工商行政管理局完成变更登记，并取得了注册号为460200000013116的企业法人营业执照。</t>
  </si>
  <si>
    <t>海南省三亚市崖城镇创意产业园区中央大道9号</t>
  </si>
  <si>
    <t>海南省三亚市吉阳区落笔洞路53号君和君泰1D栋5-6层</t>
  </si>
  <si>
    <t>572011</t>
  </si>
  <si>
    <t>0898-88710266</t>
  </si>
  <si>
    <t>rzxc_@hotmail.com</t>
  </si>
  <si>
    <t>王垚,孙令玲,毛惠清</t>
  </si>
  <si>
    <t>上海柏年律师事务所</t>
  </si>
  <si>
    <t>002597</t>
  </si>
  <si>
    <t>安徽金禾实业股份有限公司</t>
  </si>
  <si>
    <t>CNE1000015C4</t>
  </si>
  <si>
    <t>Anhui Jinhe Industrial Co., Ltd.</t>
  </si>
  <si>
    <t>Jinhe Industrial</t>
  </si>
  <si>
    <t>精细化工产品和基础化工产品的生产和销售。</t>
  </si>
  <si>
    <t>食品添加剂、食品用香精、复配食品添加剂、危险化学品有机类、液体无水氨、工业甲醇、工业硝酸、甲醛、浓硫酸、二氧化硫、三氧化硫、双乙烯酮、丙酮、双氧水、二氧化碳、氯甲烷、盐酸、甲酸的生产、销售。（上述经营范围在许可证有效期内经营，涉及专项审批的除外）。三氯蔗糖、三聚氰胺、季戊四醇、甲酸钠、尿素、碳酸氢铵、吡啶盐酸盐、乙酰乙酸甲酯、乙酰乙酸乙酯、新戊二醇、元明粉、氯化铵、乙酸钠、六水合氯化镁、工业氢氧化镁、氧化镁、氯化钠、4-氯乙酰乙酸乙酯的生产、销售（涉及专项审批的除外）；化工原料（除危险化学品）、机械设备、零配件、原辅材料及技术的进出口业务（国家限定和禁止进出口的商品和技术除外）。</t>
  </si>
  <si>
    <t>本公司是由皖东金瑞化工有限责任公司（现名安徽金瑞化工投资有限公司）、安徽省定远县大江医疗用品有限责任公司和来安县长安混凝土外加剂有限公司于2006年12月共同发起设立的股份有限公司。本公司设立时的总股本为8,000万股，各发起人按1:0.503778338的比例折股认购。2006年12月25日，滁州市工商行政管理局向公司核发了注册号为3411002302152的《企业法人营业执照》。</t>
  </si>
  <si>
    <t>安徽省来安县城东大街127号</t>
  </si>
  <si>
    <t>239200</t>
  </si>
  <si>
    <t>0550-5682597</t>
  </si>
  <si>
    <t>0550-5602597</t>
  </si>
  <si>
    <t>jinheshiye@jinheshiye.com</t>
  </si>
  <si>
    <t>杨辉,胡国华,王玉春</t>
  </si>
  <si>
    <t>夏家信</t>
  </si>
  <si>
    <t>0550-5612755</t>
  </si>
  <si>
    <t>yangzongyong@ajhchem.com</t>
  </si>
  <si>
    <t>002598</t>
  </si>
  <si>
    <t>山东省章丘鼓风机股份有限公司</t>
  </si>
  <si>
    <t>CNE1000015D2</t>
  </si>
  <si>
    <t>Shandong Zhangqiu Blower Co., Ltd.</t>
  </si>
  <si>
    <t>Shandong Blower</t>
  </si>
  <si>
    <t>罗茨鼓风机（罗茨真空泵）及离心鼓风机的研发、制造、销售。</t>
  </si>
  <si>
    <t>罗茨鼓风机、罗茨真空泵及配套产品，离心鼓风机及配套产品，压缩机及配套产品，漩涡风机及配套产品，水泥成套设备，物料输送成套设备，电控柜，渣浆泵、水泵、污物泵、化工泵及配套产品，供料器，分路阀，仓泵，除尘器，气力输送设备，高、低压电器及配件，成套电器工程，铸铁件，铸铝件，柴油机配件，油压千斤顶，橡胶产品的制造，球磨机，烘干机的生产、销售，机械蒸汽再压缩蒸发浓缩结晶干燥系统工程、节能系统工程、环保系统工程设计、安装调试、售后服务，机械蒸汽再压缩蒸发浓缩结晶干燥技术、节能技术、环保技术研发、咨询、服务，机械蒸汽再压缩蒸汽浓缩结晶产品设计、销售，环保工程、环境污染防治产品设备销售、安装工程、水处理运营，进出口业务。（未取得专项许可的项目除外）（依法须经批准的项目，经相关部门批准后方可开展经营活动）</t>
  </si>
  <si>
    <t>本公司由成立于2006年1月13日的山东省章丘鼓风机厂有限公司整体变更设立。2009年7月3日，经章鼓有限2009年第三次股东会决议，章鼓有限以截至2009年5月31日经审计的净资产161,796,489.96元为基数，按1.39:1的折股比例折为股份11,600万股，整体变更为山东省章丘鼓风机股份有限公司。原章鼓有限的全部资产、负债和权益由股份公司承继。2009年7月12日，股份公司（筹）召开创立大会，并于2009年7月29日在济南市工商行政管理局完成工商变更登记手续，取得注册号为370181000005306的《企业法人营业执照》，注册资本为人民币11,600万元，住所为山东省章丘市明水经济开发区世纪大道东首，法定代表人为方润刚。</t>
  </si>
  <si>
    <t>山东省章丘市明水经济开发区世纪大道东首</t>
  </si>
  <si>
    <t>250200</t>
  </si>
  <si>
    <t>0531-83250020</t>
  </si>
  <si>
    <t>0531-83250085</t>
  </si>
  <si>
    <t>jszx@blower.cn</t>
  </si>
  <si>
    <t>董明晓,戴汝泉,张宏,徐波,徐东升</t>
  </si>
  <si>
    <t>高玉新</t>
  </si>
  <si>
    <t>sdzg@blower.cn</t>
  </si>
  <si>
    <t>002599</t>
  </si>
  <si>
    <t>北京盛通印刷股份有限公司</t>
  </si>
  <si>
    <t>CNE1000015K7</t>
  </si>
  <si>
    <t>Beijing Shengtong Printing Co., Ltd.</t>
  </si>
  <si>
    <t>Shengtong Printing</t>
  </si>
  <si>
    <t>全彩出版物综合印刷服务，承印大型高档全彩杂志、豪华都市报、大批量商业宣传资料等快速印品以及高档彩色精装图书。</t>
  </si>
  <si>
    <t>出版物印刷、装订；其他印刷品印刷、装订；商标印刷；普通货物运输；广告制作；销售纸张、油墨；货物进出口、技术进出口、代理进出口。</t>
  </si>
  <si>
    <t>2000年11月30日，公司前身北京盛通彩色印刷有限公司成立。2007年4月6日，盛通彩印召开临时股东会，全体股东一致同意将盛通彩印整体变更为北京盛通印刷股份有限公司，同日，盛通彩印全体股东签署《发起人协议书》，同意原有限公司股东贾冬临、贾春琳、贾则平作为发起人，将截至2006年12月31日盛通彩印经审计净资产总额3,620.04万元中的3,600万元按照1:1折股，折合3,600万股，其中贾冬临、贾春琳、贾则平各持有1,200万股，剩余20.04万元计入资本公积。2007年5月29日股份公司取得北京市工商行政管理局核发的注册号为110302001792085的企业法人营业执照，注册资本为3,600万元。</t>
  </si>
  <si>
    <t>北京市北京经济技术开发区经海三路18号</t>
  </si>
  <si>
    <t>010-67887676、010-52249888</t>
  </si>
  <si>
    <t>010-52249811</t>
  </si>
  <si>
    <t>ir@shengtongpeint.com</t>
  </si>
  <si>
    <t>贾春琳</t>
  </si>
  <si>
    <t>蒋力,李万强,马肖风</t>
  </si>
  <si>
    <t>010-67871609</t>
  </si>
  <si>
    <t>002600</t>
  </si>
  <si>
    <t>广东领益智造股份有限公司</t>
  </si>
  <si>
    <t>CNE1000015L5</t>
  </si>
  <si>
    <t>Lingyi iTech (Guangdong) Company</t>
  </si>
  <si>
    <t>LY iTECH</t>
  </si>
  <si>
    <t>制造、销售磁性材料元件及其制品。</t>
  </si>
  <si>
    <t>制造、销售：磁性材料元件及其制品、合金粉末制品、微电机、机械设备和零部件及相关技术出口；生产科研所需原辅材料、机械设备、仪器仪表、零配件等商品及相关技术的出口；承办中外合资经营、合作生产及开展“三来一补”业务(按粤经贸进字[94]196号文经营)；动产及不动产租赁；塑胶、电子精密组件制造技术研发；产销、加工：五金制品、塑胶制品、塑胶电子制品、模具；货物或技术进出口(国家禁止或涉及行政审批的货物和技术进出口除外)。</t>
  </si>
  <si>
    <t>2008年8月29日，江粉有限公司召开2008年度第7次股东会，通过决议将江粉有限公司整体变更为股份有限公司。江粉有限公司以截至2008年7月31日经审计的净资产人民币369,316,483.55元，折合成股份公司的股本190,300,000股，每股面值1元。折股后超过股本的净资产179,016,483.55元计入变更后股份公司的资本公积，天职国际会计师事务所有限公司出具了《验资报告》【天职深验字（2008）319号】。公司于2008年9月4日取得了注册号为440700000011122的股份公司营业执照，完成了整体变更设立股份公司的工商变更登记。</t>
  </si>
  <si>
    <t>广东省江门市龙湾路8号</t>
  </si>
  <si>
    <t>0750-3506000</t>
  </si>
  <si>
    <t>0750-3506002</t>
  </si>
  <si>
    <t>jpmf@jpmf.com.cn</t>
  </si>
  <si>
    <t>邝志云,李东方,余鹏</t>
  </si>
  <si>
    <t>0750-3506078</t>
  </si>
  <si>
    <t>0750-3506111</t>
  </si>
  <si>
    <t>nick.lee@triumphleadgroup.com</t>
  </si>
  <si>
    <t>广东任高扬律师事务所</t>
  </si>
  <si>
    <t>002601</t>
  </si>
  <si>
    <t>龙蟒佰利联集团股份有限公司</t>
  </si>
  <si>
    <t>CNE1000015M3</t>
  </si>
  <si>
    <t>Lomon Billions Group Co., Ltd.</t>
  </si>
  <si>
    <t>LMBL</t>
  </si>
  <si>
    <t>钛白粉、锆制品和硫酸铝等产品的生产与销售。</t>
  </si>
  <si>
    <t>经营本企业自产产品及相关技术的进出口业务；但国家限定公司经营或禁止进出口的商品及技术除外，化工产品（不含化学危险品及易燃易爆品）的生产、销售；铁肥销售；硫酸60万吨/年的生产（生产场所：中站区佰利联园区内）、销售（仅限在本厂区范围内销售本企业生产的硫酸）；氧化钪生产；设备、房产、土地的租赁。（依法须经批准的项目，经相关部门批准后方可开展经营活动）</t>
  </si>
  <si>
    <t>公司前身为成立于1975年的焦作市化工总厂。1998年8月20日，经原焦作市经济贸易委员会《关于批准焦作市化工总厂进行股份合作制改造的通知》（焦经贸企字【1998】78号）批准，化工总厂改制为股份合作制企业。2001年12月13日，化工总厂改制为有限责任公司，并更名为浩科化工。2002年7月1日，经河南省人民政府《关于变更设立河南佰利联化学股份有限公司的批复》（豫股批字【2002】07号）批准，浩科化工整体变更为股份有限公司。</t>
  </si>
  <si>
    <t>河南省焦作市中站区西</t>
  </si>
  <si>
    <t>0391-3126666</t>
  </si>
  <si>
    <t>0391-3126111</t>
  </si>
  <si>
    <t>bll002601@163.com</t>
  </si>
  <si>
    <t>陈俊发,张治军,许晓斌,林素月</t>
  </si>
  <si>
    <t>范先国</t>
  </si>
  <si>
    <t>002601@lomonbillions.com</t>
  </si>
  <si>
    <t>002602</t>
  </si>
  <si>
    <t>浙江世纪华通集团股份有限公司</t>
  </si>
  <si>
    <t>CNE1000015R2</t>
  </si>
  <si>
    <t>Zhejiang Century Huatong Group Co., Ltd.</t>
  </si>
  <si>
    <t>Century Huatong</t>
  </si>
  <si>
    <t>各种汽车用塑料零部件及相关模具的研发、制造和销售。</t>
  </si>
  <si>
    <t>汽车配件、摩托车配件、精密金属模具制造、加工、销售；金属冲压件、注塑件设计、生产、销售；塑料粒子、金属制品的批发；计算机软硬件的技术开发、技术咨询、技术服务及销售；纺织品、服装、橡胶制品、塑料制品、金属制品、通信设备、计算机及电子设备、机电设备的批发、佣金代理（拍卖除外）及其进出口业务。上述涉及许可管理的凭证经营。</t>
  </si>
  <si>
    <t>发行人是由浙江世纪华通车业有限公司整体变更设立的股份有限公司。2008年6月5日，华通有限召开董事会审议通过，同意将华通有限整体变更为股份有限公司，以截至2008年4月30日经审计的公司净资产人民币15,142.48万元按1.16：1的比例折合股份总数13,000万股，每股面值1元，其余部分计入资本公积。2008年10月21日，世纪华通领取浙江省工商局换发的330600400004721号《企业法人营业执照》，注册资本13,000万元人民币，实收资本13,000万元人民币。</t>
  </si>
  <si>
    <t>浙江省上虞市经济开发区北一路</t>
  </si>
  <si>
    <t>0575-82148871</t>
  </si>
  <si>
    <t>0575-82129700</t>
  </si>
  <si>
    <t>sjhuatong@sjhuatong.com</t>
  </si>
  <si>
    <t>梁飞媛,王迁,陈卫东</t>
  </si>
  <si>
    <t>王一锋</t>
  </si>
  <si>
    <t>0575-82148872</t>
  </si>
  <si>
    <t>0575-82208079</t>
  </si>
  <si>
    <t>zhengshan_yan@sjhuatong.com</t>
  </si>
  <si>
    <t>002603</t>
  </si>
  <si>
    <t>石家庄以岭药业股份有限公司</t>
  </si>
  <si>
    <t>CNE1000015S0</t>
  </si>
  <si>
    <t>Shijiazhuang Yiling Pharmaceutical Co., Ltd.</t>
  </si>
  <si>
    <t>Yiling Pharmaceutical</t>
  </si>
  <si>
    <t>吴相君</t>
  </si>
  <si>
    <t>硬胶囊剂、片剂、颗粒剂、合剂、小容量注射剂、中药配方颗粒的生产；保健食品的生产、销售（许可生产品种以食品生产许可品种明细表核准的为准）；饮料（固体饮料类、其他饮料类）的生产、销售（许可生产食品品种以食品生产许可证副页核准的为准）；方便食品的生产、销售（许可生产食品品种以食品生产许可证副页核准的为准）；中药提取物的生产；自营和代理各类商品和技术的进出口，但国家限定公司经营和禁止进出口的商品和技术除外；自有房屋租赁；机械设备租赁；家具、家用电器租赁；农产品收购（不含粮食）；糖果制品的生产、销售（许可生产食品品种以食品生产许可证副页核准的为准）；企业管理咨询服务；健康管理咨询服务（诊疗、医疗、心理咨询除外）。（以下限分支机构经营）；中成药、医药保健品、传统医疗器械、西药、生物制品、卫生辅料的研究、开发；技术咨询、服务、转让。（依法须经批准的项目，经相关部门批准后方可开展经营活动）。</t>
  </si>
  <si>
    <t>根据以岭有限股东会决议，并经河北省人民政府《关于同意变更设立石家庄以岭药业股份有限公司的批复》（冀股办[2001]90号）批准，以岭有限以截至2001年5月31日经中勤万信审计的净资产值79,866,655.57元，折合成股份公司股本79,866,000股，其余655.57元作为资本公积，于2001年8月28日整体变更设立石家庄以岭药业股份有限公司。中勤万信会计师事务所出具了”（2001）勤信验字第08021号“《验资报告》。同日，公司领取了河北省工商局向发行人核发的《企业法人营业执照》，注册号为1300001001986。</t>
  </si>
  <si>
    <t>河北省石家庄市高新技术产业开发区天山大街238号</t>
  </si>
  <si>
    <t>0311-85901311</t>
  </si>
  <si>
    <t>wurui@yiling.cn</t>
  </si>
  <si>
    <t>季绍良,王震,王雪华</t>
  </si>
  <si>
    <t>002604</t>
  </si>
  <si>
    <t>*ST龙力</t>
  </si>
  <si>
    <t>山东龙力生物科技股份有限公司</t>
  </si>
  <si>
    <t>CNE1000015T8</t>
  </si>
  <si>
    <t>Shandong Longlive Bio-technology Co., Ltd.</t>
  </si>
  <si>
    <t>ST Longlive</t>
  </si>
  <si>
    <t>以玉米芯、玉米为原料，采用现代生物工程技术生产功能糖、淀粉及淀粉糖等产品，并循环利用功能糖生产中产生的玉米芯废渣生产第2代燃料乙醇等新能源产品。</t>
  </si>
  <si>
    <t>食品、食品添加剂、保健食品的生产与销售；饲料、饲料添加剂的生产与销售；氢气、纤维乙醇、木质素的生产与销售；粮食、玉米芯的收购加工销售；预包装食品批发兼零售；货物及技术进出口业务；乙酸、丙烯的批发（无储存）；技术开发、技术转让、技术咨询、技术服务。（以上范围需前置审批或国家有相关规定的，凭许可证或有关批准文件经营）。</t>
  </si>
  <si>
    <t>山东龙力生物科技股份有限公司系由山东龙力生物科技有限公司整体变更设立的股份有限公司。根据广东大华出具的华德审字［2009］728号《审计报告》，龙力有限截至2008年12月31日经审计的账面净资产为357,543,848.48元，其中12,000万元折为股本12,000万股，每股面值1元，余额237,543,848.48元计入资本公积。2009年6月30日，广东大华以华德验字［2009］132号对本次变更设立的出资进行了验证。2009年9月2日，本公司依法在山东省工商行政管理局完成工商变更登记，并领取了《企业法人营业执照》（注册号371482018004784）。</t>
  </si>
  <si>
    <t>山东省德州市(禹城)国家高新技术产业开发区</t>
  </si>
  <si>
    <t>山东省禹城高新技术开发区汉槐街1309号</t>
  </si>
  <si>
    <t>0534-8103166</t>
  </si>
  <si>
    <t>0534-8103168</t>
  </si>
  <si>
    <t>llgf@longlive.cn</t>
  </si>
  <si>
    <t>倪浩嫣,聂伟才,杜雅正</t>
  </si>
  <si>
    <t>gaolijuan@longlive.cn</t>
  </si>
  <si>
    <t>002605</t>
  </si>
  <si>
    <t>上海姚记扑克股份有限公司</t>
  </si>
  <si>
    <t>CNE100001625</t>
  </si>
  <si>
    <t>Shanghai Yaoji Playing Card Co., Ltd.</t>
  </si>
  <si>
    <t>Yaoji Playing Card</t>
  </si>
  <si>
    <t>姚朔斌</t>
  </si>
  <si>
    <t>各类扑克牌的设计、生产和销售</t>
  </si>
  <si>
    <t>扑克牌，包装装潢印刷，零件印刷，经营本企业自产产品及技术的出口业务，经营本企业生产、科研所需原辅料、机械设备、仪器仪表、零配件及技术的进出口业务（国家限定公司经营和国家禁止进出口的商品及技术除外），经营进料加工及“三来一补”业务，设计、制作各类广告，利用自有媒体发布广告，自有房屋租赁，投资管理，咨询服务。【依法须经批准的项目，经相关部门批准后方可开展经营活动】</t>
  </si>
  <si>
    <t>经2008年4月18日宇琛有限股东会决议和2008年5月9日公司创立大会决议批准，由宇琛有限原有股东作为发起人，宇琛有限整体变更为上海姚记扑克股份有限公司。根据天健会计师事务所出具的浙天会审[2008]第1526号《审计报告》，宇琛有限截止2007年12月31日经审计的净资产为9,793.62万元，其中7,000万元折为实收股本7,000万股，由宇琛有限原有股东按出资比例享有，其余部分作为股本溢价。天健会计师事务所对公司上述注册资本到位情况进行了审验，并出具了浙天会验[2008]第44号《验资报告》。2008年5月30日，公司在上海市工商行政管理局注册登记，并领取了注册号为310114000010600的《企业法人营业执照》。</t>
  </si>
  <si>
    <t>201804</t>
  </si>
  <si>
    <t>021-69595008</t>
  </si>
  <si>
    <t>secretarybd@yaojipoker.com</t>
  </si>
  <si>
    <t>阮永平,殷建军,潘斌</t>
  </si>
  <si>
    <t>卞大云</t>
  </si>
  <si>
    <t>002606</t>
  </si>
  <si>
    <t>大连电瓷集团股份有限公司</t>
  </si>
  <si>
    <t>CNE100001633</t>
  </si>
  <si>
    <t>Dalian Insulator Group Co., Ltd.</t>
  </si>
  <si>
    <t>Dalian Insulator</t>
  </si>
  <si>
    <t>主要从事高压输电线路用瓷、复合绝缘子，电站用瓷、复合绝缘子，以及电瓷金具等产品的研发、生产及销售。</t>
  </si>
  <si>
    <t>高压电瓷、避雷器、互感器、开关、合成绝缘子、高压线性电阻片、工业陶瓷、铸造件制造（待取得生产许可证后方可生产）、研发及技术服务；房屋租赁；机器设备租赁；货物进出口、技术进出口、国内一般贸易（依法须经批准的项目，经相关部门批准后方可开展经营活动）。</t>
  </si>
  <si>
    <t>公司系由大连电瓷集团有限公司以整体变更的方式设立。2009年8月13日，大瓷有限20名自然人股东签订《设立大连电瓷集团股份有限公司之发起人协议书》，根据中准会计师事务所于2009年7月25日出具的《审计报告》（中准审字[2009]6058号），截至2009年6月30日，大瓷有限的净资产为100,480,282.88元，公司发起人一致同意，将上述经审计净资产按照1:0.7464的比例折合为75,000,000股，其余部分计入资本公积，整体变更设立股份公司，中准会计师事务所于2009年8月15日出具了《验资报告》（中准验字[2009]6016号）。大连市工商行政管理局于2009年9月2日向公司核发了《企业法人营业执照》，注册号为大工商企法字2102002156101。</t>
  </si>
  <si>
    <t>辽宁省大连经济技术开发区双D港辽河东路88号</t>
  </si>
  <si>
    <t>116600</t>
  </si>
  <si>
    <t>0411-84305686</t>
  </si>
  <si>
    <t>0411-84337907</t>
  </si>
  <si>
    <t>zqb@insulators.cn</t>
  </si>
  <si>
    <t>李远鹏,马飞,徐宇舟</t>
  </si>
  <si>
    <t>窦刚</t>
  </si>
  <si>
    <t>0411-84307907</t>
  </si>
  <si>
    <t>002607</t>
  </si>
  <si>
    <t>亚夏汽车股份有限公司</t>
  </si>
  <si>
    <t>CNE100001641</t>
  </si>
  <si>
    <t>Yaxia Automobile Corporation</t>
  </si>
  <si>
    <t>Yaxia Automobile</t>
  </si>
  <si>
    <t>乘用车整车销售和后市场服务两大领域，涵盖乘用车销售、汽车驾训、乘用车维修、汽车用品、保险经纪、轿车二手车经销、经纪、会员增值服务。</t>
  </si>
  <si>
    <t>品牌轿车销售、维修、装潢、美容，汽车配件销售、维修；汽车信息咨询服务；品牌轿车二手车销售；汽车租赁。</t>
  </si>
  <si>
    <t>本公司系由芜湖亚夏实业有限公司依法变更设立的股份有限公司。经芜湖市工商行政管理局核准，以经华普所审计的截至2006年10月31日的净资产8,987.54万元，折为股份公司股本6,000万股。2006年11月30日，公司在芜湖市工商行政管理局完成了工商变更登记手续，并领取了注册号为3402012104768的《企业法人营业执照》，注册资本6,000万元。</t>
  </si>
  <si>
    <t>安徽省芜湖市鸠江区弋江北路亚夏汽车城</t>
  </si>
  <si>
    <t>0553-2871309</t>
  </si>
  <si>
    <t>board@yaxia.com</t>
  </si>
  <si>
    <t>赵定涛,汪莉,周友梅</t>
  </si>
  <si>
    <t>0553-2876077</t>
  </si>
  <si>
    <t>002608</t>
  </si>
  <si>
    <t>江苏国信股份有限公司</t>
  </si>
  <si>
    <t>CNE100001658</t>
  </si>
  <si>
    <t>Jiangsu Guoxin Corp. Ltd.</t>
  </si>
  <si>
    <t>Jiangsu Guoxin</t>
  </si>
  <si>
    <t>远洋支线机动船舶建造业务和非机动船舶建造业务。</t>
  </si>
  <si>
    <t>实业投资、股权投资（包括金融、电力能源股权等）、投资管理与咨询。电力项目开发建设和运营管理，电力技术咨询、节能产品销售，进出口贸易。</t>
  </si>
  <si>
    <t>公司是由江苏舜天船舶有限公司整体变更设立的股份有限公司。2007年10月19日，公司在江苏省工商行政管理局登记注册，企业法人营业执照编号为320000000200710190001，注册号为3200001106343。2008年1月，江苏省工商行政管理局对在江苏省工商行政管理局注册的公司进行了统一编号，公司营业执照编号变更为320000000200801220006N，注册号变更为320000000022880。</t>
  </si>
  <si>
    <t>025-84679116</t>
  </si>
  <si>
    <t>025-52251600-6100</t>
  </si>
  <si>
    <t>info2@jsgxgf.com</t>
  </si>
  <si>
    <t>魏青松,陈良,蒋建华</t>
  </si>
  <si>
    <t>李宪强</t>
  </si>
  <si>
    <t>025-84679188</t>
  </si>
  <si>
    <t>江苏金鼎英杰律师事务所</t>
  </si>
  <si>
    <t>002609</t>
  </si>
  <si>
    <t>深圳市捷顺科技实业股份有限公司</t>
  </si>
  <si>
    <t>CNE1000016J7</t>
  </si>
  <si>
    <t>Shenzhen Jieshun Science and Technology Industry Co., Ltd.</t>
  </si>
  <si>
    <t>Jieshun Science and Technology</t>
  </si>
  <si>
    <t>各种出入口控制与管理产品的研发、生产、销售及服务，为客户提供出入口控制与管理系统综合解决方案。</t>
  </si>
  <si>
    <t>自营进出口业务(按深管证字137号办)；国内商业、物资供销业(不含专营、专控、专卖商品)，机电一体化产品、电控自动大门、交通管理设备设施及安防智能系统设备的安装、维修及产品的技术支持和保养服务(以上不含限制项目)，经营进出口业务；停车场项目投资(具体项目另行申报)，停车场建设工程(法律、行政法规、国务院决定禁止的项目除外，限制的项目须取得许可后方可经营)。许可经营项目：智能卡、计算机软件的技术开发，机电一体化产品、电控自动大门、交通管理设备设施及安防智能系统设备的生产；依托互联网等技术手段，提供金融中介服务；停车场经营(根据国家规定需要审批的，获得审批后方可经营)。</t>
  </si>
  <si>
    <t>深圳市捷顺科技实业股份有限公司是由原深圳市捷顺科技实业有限公司股东唐健、刘翠英作为发起人，以深圳市捷顺科技实业有限公司截至2006年12月31日经审计的净资产70,388,124.88元中的70,000,000元按1:1的比例折为面值一元的股份70,000,000股，差额388,124.88元计入资本公积，依法整体变更设立的股份公司。公司于2007年4月29日在深圳市工商行政管理局办理工商注册登记，取得企业法人营业执照，注册号为4403012009673，注册资本7,000万元，法定代表人唐健。</t>
  </si>
  <si>
    <t>0755-83112288-8829</t>
  </si>
  <si>
    <t>0755-83112306</t>
  </si>
  <si>
    <t>stock@jieshun.cn</t>
  </si>
  <si>
    <t>王理宗,李伟相,张建军</t>
  </si>
  <si>
    <t>王恒波</t>
  </si>
  <si>
    <t>0755-83112288-8958</t>
  </si>
  <si>
    <t>whb@jieshun.cn</t>
  </si>
  <si>
    <t>唐琨</t>
  </si>
  <si>
    <t>002610</t>
  </si>
  <si>
    <t>江苏爱康科技股份有限公司</t>
  </si>
  <si>
    <t>CNE1000016H1</t>
  </si>
  <si>
    <t>Jiangsu Akcome Science and Technology Co., Ltd.</t>
  </si>
  <si>
    <t>Akcome Science and Technology</t>
  </si>
  <si>
    <t>金属制品、新材料的生产、加工、研究及开发。</t>
  </si>
  <si>
    <t>研究、开发、生产、加工太阳能器材专用高档五金件、太阳能发电安装系统、太阳能发电板封装膜；太阳能发电系统的设计、施工；光伏光热电站的开发、建设、运营和维护；光伏光热电站的技术开发、项目咨询和技术服务；从事铝锭的批发及进出口业务(不涉及国营贸易管理商品，涉及配额、许可证管理商品的，按国家有关规定办理申请)。(依法须经批准的项目，经相关部门批准后方可开展经营活动)</t>
  </si>
  <si>
    <t>本公司系由爱康有限整体变更设立的股份有限公司。2010年7月20日，爱康有限召开董事会，全部董事一致同意将爱康有限整体变更为股份公司。2010年8月18日，爱康有限全部股东签署《发起人协议》，同意以截至2010年7月31日经安永华明审计的净资产369,070,280.80元为基础，按照2.4605:1的比例折为15,000万股，其余219,070,280.80元计入资本公积，各股东以其所持爱康有限净资产出资，认购相应比例的股份，将爱康有限整体变更为股份公司。同日，全体发起人召开创立大会。2010年9月14日，爱康股份在无锡市工商行政管理局核准登记，工商注册号：320281400010819，注册资本为15,000万元人民币，爱康股份成立。</t>
  </si>
  <si>
    <t>江苏省江阴市华士工业集中区红苗园区勤丰路1015号</t>
  </si>
  <si>
    <t>214425</t>
  </si>
  <si>
    <t>0512-82557666</t>
  </si>
  <si>
    <t>0512-82557644</t>
  </si>
  <si>
    <t>zhengquanbu@akcome.com</t>
  </si>
  <si>
    <t>杨胜刚,何前,耿乃凡</t>
  </si>
  <si>
    <t>易美怀</t>
  </si>
  <si>
    <t>0512-82557563</t>
  </si>
  <si>
    <t>002611</t>
  </si>
  <si>
    <t>广东东方精工科技股份有限公司</t>
  </si>
  <si>
    <t>CNE1000016L3</t>
  </si>
  <si>
    <t>Guangdong Dongfang Precision Science and Technology Co., Ltd.</t>
  </si>
  <si>
    <t>Dongfang Precision</t>
  </si>
  <si>
    <t>瓦楞纸箱多色印刷成套设备的研发、设计、生产、销售及服务</t>
  </si>
  <si>
    <t>加工，制造，销售：纸箱印刷机及配件，通用机械及配件，提供上述产品的售后服务，经纪代理服务，技术咨询服务，安装服务；货物进出口、技术进出口（法律、行政法规禁止的项目除外；法律、行政法规限制的项目须取得许可后方可经营）。</t>
  </si>
  <si>
    <t>公司系由有限公司依法整体变更而来。2010年7月6日，佛山市南海东方纸箱机械实业有限公司股东会作出决议，同意以2010年5月31日为基准日经审计的净资产112,595,603.44元，整体变更设立广东东方精工科技股份有限公司，变更后注册资本为102,000,000元，其余10,595,603.44元计入资本公积金。2010年7月15日，天健会计师事务所有限公司出具了天健验（2010）3-47号《验资报告》，对有限公司整体变更为股份公司时各发起人的出资情况进行了审验。2010年7月22日，公司召开创立大会。2010年8月18日，公司取得佛山市工商行政管理局核发的企业法人营业执照，注册号为440682000040868，注册资本10,200万元，法定代表人唐灼林。</t>
  </si>
  <si>
    <t>广东省佛山市南海区狮山镇强狮路2号（办公楼、厂房A、厂房B、宿舍A、宿舍B、饭堂）</t>
  </si>
  <si>
    <t>0757-86695489</t>
  </si>
  <si>
    <t>0757-81098937</t>
  </si>
  <si>
    <t>securities@vmtdf.com</t>
  </si>
  <si>
    <t>彭晓伟,何卫锋,麦志荣</t>
  </si>
  <si>
    <t>邱业致</t>
  </si>
  <si>
    <t>0755-36889712</t>
  </si>
  <si>
    <t>0755-36889822</t>
  </si>
  <si>
    <t>ir@vmtdf.com</t>
  </si>
  <si>
    <t>002612</t>
  </si>
  <si>
    <t>朗姿股份有限公司</t>
  </si>
  <si>
    <t>CNE1000016M1</t>
  </si>
  <si>
    <t>Lancy Co., Ltd.</t>
  </si>
  <si>
    <t>Lancy</t>
  </si>
  <si>
    <t>品牌女装的设计、生产与销售。</t>
  </si>
  <si>
    <t>销售服装、服饰、鞋帽箱包及其相关配件、童装、婴幼儿用品、化妆品、玩具、日用百货的批发、皮革制品；货物进出口、技术进出口、代理进出口；生产服装；承办展览展示活动；仓储服务；技术服务。【涉及许可证管理的，按国家有关规定办理申请，并最终以工商行政管理部门的核准为准。】。</t>
  </si>
  <si>
    <t>公司由北京朗姿服装实业有限公司整体变更设立。2010年8月10日朗姿实业股东会作出决议，整体变更为朗姿股份有限公司，以变更基准日2010年7月31日经审计净资产18,104.32万元折为15,000万股，每股面值1元，余额3,104.32万元作为资本公积。2010年8月18日，京都天华出具京都天华验字(2010)第121号《验资报告》，对公司注册资本进行审验，验证发行人变更设立时的注册资本已由各发起人足额缴纳。2010年9月3日，公司在北京市工商行政管理局注册登记并取得注册号为110113001479889的《企业法人营业执照》。</t>
  </si>
  <si>
    <t>北京市西城区裕民路18号北环中心1911房间</t>
  </si>
  <si>
    <t>010-82281088</t>
  </si>
  <si>
    <t>010-82281011</t>
  </si>
  <si>
    <t>zhengquan@lancygroup.com</t>
  </si>
  <si>
    <t>刘宇,王庆舟</t>
  </si>
  <si>
    <t>申今花</t>
  </si>
  <si>
    <t>010-53518800-8179</t>
  </si>
  <si>
    <t>010-59297211</t>
  </si>
  <si>
    <t>002613</t>
  </si>
  <si>
    <t>洛阳北方玻璃技术股份有限公司</t>
  </si>
  <si>
    <t>CNE1000016N9</t>
  </si>
  <si>
    <t>Luoyang North Glass Technology Co., Ltd.</t>
  </si>
  <si>
    <t>North Glass</t>
  </si>
  <si>
    <t>研制、开发玻璃深加工设备和技术；玻璃及产品的加工、销售。</t>
  </si>
  <si>
    <t>研发、设计、制造、销售玻璃深加工设备和产品，以及上述相关的进出口业务。</t>
  </si>
  <si>
    <t>本公司前身洛阳北玻技术有限公司成立于1995年5月18日。2000年4月10日经河南省人民政府豫股批字（2000）8号文件《关于洛阳北玻技术有限公司变更为洛阳北方玻璃技术股份有限公司的批复》批准，洛阳北玻技术有限公司以2000年2月29日净资产52,839,053.21元人民币，按1:1的比例折为5,283.9万股（余数记入资本公积），整体变更为洛阳北方玻璃技术股份有限公司。公司于2000年5月17日在河南省工商行政管理局注册登记，工商注册号4100001005117，注册资本为人民币5,283.9万元，法定代表人：高学明。</t>
  </si>
  <si>
    <t>河南省洛阳市高新区滨河路20号</t>
  </si>
  <si>
    <t>0379-65110505</t>
  </si>
  <si>
    <t>0379-64330181</t>
  </si>
  <si>
    <t>beibogufen@126.com</t>
  </si>
  <si>
    <t>熊熊,吴跃平,刘葳</t>
  </si>
  <si>
    <t>高理</t>
  </si>
  <si>
    <t>002614</t>
  </si>
  <si>
    <t>奥佳华智能健康科技集团股份有限公司</t>
  </si>
  <si>
    <t>CNE100001740</t>
  </si>
  <si>
    <t>Xiamen Comfort Science and Technology Group Co., Ltd.</t>
  </si>
  <si>
    <t>Ogawa</t>
  </si>
  <si>
    <t>各类按摩器具的设计、研发、生产和销售工作。</t>
  </si>
  <si>
    <t>研发、销售一类医疗器械、保健器具、康复理疗器具（不含假肢、矫形器（辅助器具）等须经前置审批许可的项目）、健身器材、美容器具、家居产品；开发、生产、加工、销售电子按摩器材及其相关材料；座、靠、垫制品；低压电器配件；日用五金制品、电子产品、模具、家具、家电、化工原料（需经前置许可项目除外）、聚氨酯泡棉制品及其提供技术转让、咨询、服务；经营本企业自产产品的出口业务和本企业所需的机械设备、零配件、原辅材料的进口业务（不另附进出口商品目录），但国家限定公司经营或禁止进出口的商品及技术除外。未涉及前置许可的其他经营项目。（以上经营范围涉及许可经营项目的，应在取得有关部门的许可后方可经营。）</t>
  </si>
  <si>
    <t>2007年11月7日，经厦门蒙发利科技（集团）有限公司股东会决议，并由邹剑寒、李五令等14名自然人签订《发起人协议》，公司以2007年9月30日经审计净资产92,935,921.02元为基准，整体变更为股份有限公司，股本总额9,000万元，其余计入资本公积，折股比例为1：0.9684。2007年12月14日，公司在厦门市工商行政管理局登记完成变更，领取了注册号为350200200010911的企业法人营业执照。</t>
  </si>
  <si>
    <t>福建省厦门市前埔路168号</t>
  </si>
  <si>
    <t>福建省厦门市湖里区安岭二路31-37号八楼</t>
  </si>
  <si>
    <t>0592-5569658</t>
  </si>
  <si>
    <t>0592-5532788</t>
  </si>
  <si>
    <t>stock@easepal.com.cn</t>
  </si>
  <si>
    <t>刘志云,薛祖云,常小荣</t>
  </si>
  <si>
    <t>0592-3795739</t>
  </si>
  <si>
    <t>0592-3795724</t>
  </si>
  <si>
    <t>cindyli@easepal.com.cn</t>
  </si>
  <si>
    <t>002615</t>
  </si>
  <si>
    <t>浙江哈尔斯真空器皿股份有限公司</t>
  </si>
  <si>
    <t>CNE100001732</t>
  </si>
  <si>
    <t>Zhejiang Haers Vacuum Containers Co., Ltd.</t>
  </si>
  <si>
    <t>Haers</t>
  </si>
  <si>
    <t>不锈钢真空保温器皿的研发设计、生产与销售</t>
  </si>
  <si>
    <t>不锈钢真空器皿；不锈钢制品；家用电器；塑料制品；玻璃制品；硅胶制品；智能水杯电子产品；玉米纤维、谷纤维、竹纤维等环保容器、餐具；奶瓶、奶嘴、研磨器等婴童制品；机械设备（除发动机）的制造、加工、销售，陶瓷制品的销售，经营进出口业务；分支机构经营场所设在浙江省永康市经济开发区金都路968号、哈尔斯东路2号6号。</t>
  </si>
  <si>
    <t>本公司前身系哈尔斯工贸，成立于1996年5月23日。2008年8月12日哈尔斯工贸召开股东会，会议决议由有限公司原有股东作为发起人，将浙江哈尔斯工贸有限公司由有限公司整体变更为股份有限公司，并更名为浙江哈尔斯真空器皿股份有限公司。2008年8月20日经发行人创立大会批准，发起人以浙江天健会计师事务所有限公司出具的浙天会审[2008]2288号《审计报告》确认截至2008年4月30日有限公司经审计的净资产并扣除个人所得税后的65,212,682.94元整体变更出资设立浙江哈尔斯真空器皿股份有限公司，股份公司注册资本38,000,000.00元，其余27,212,682.94元计入资本公积。2008年8月12日浙江天健会计师事务所有限公司对出资情况进行了验证确认，并出具了浙天会验[2008]91号《验资报告》。2008年8月29日公司在金华市工商行政管理局进行了变更登记，并领取了注册号为330700000001102的企业法人营业执照。</t>
  </si>
  <si>
    <t>浙江省永康经济开发区哈尔斯路1号</t>
  </si>
  <si>
    <t>0579-89295369</t>
  </si>
  <si>
    <t>0579-89295392</t>
  </si>
  <si>
    <t>zqb@haers.com</t>
  </si>
  <si>
    <t>www.haers.com</t>
  </si>
  <si>
    <t>孙大建,杨希光,俞伟峰</t>
  </si>
  <si>
    <t>郭峻峰</t>
  </si>
  <si>
    <t>胡宇超</t>
  </si>
  <si>
    <t>002617</t>
  </si>
  <si>
    <t>露笑科技股份有限公司</t>
  </si>
  <si>
    <t>CNE1000016Y6</t>
  </si>
  <si>
    <t>Roshow Technology Co., Ltd.</t>
  </si>
  <si>
    <t>Roshow Technology</t>
  </si>
  <si>
    <t>电磁线产品的设计、研发、生产及销售</t>
  </si>
  <si>
    <t>漆包线、节能数控电机、汽车及船舶零部件的生产制造和销售，漆包线及专用设备的研究开发，机电设备租赁，经营进出口业务，LED显示屏、光电子器件及元器件、光学材料及技术的研究、开发，光学元件的销售，电子产品、软件产品的研发、销售及售后服务，新能源汽车技术研发，蓄电设备研发，汽车租赁。（依法须经批准的项目，经相关部门批准后方可开展经营活动）</t>
  </si>
  <si>
    <t>2008年3月23日，诸暨市露笑电磁线有限公司召开股东会通过决议整体变更设立股份有限公司。露笑电磁线以经立信会计师事务所审计的截至2007年12月31日净资产人民币14,321.87万元按1:0.5586折合股份总额8,000万股，剩余6,321.87万元计入股份公司的资本公积。2008年5月20日，立信会计师事务所出具信会师报字（2008）第23158号《验资报告》对本次整体变更的出资情况进行了确认。2008年5月28日，露笑科技股份有限公司在浙江省绍兴市工商行政管理局正式办理工商登记，《企业法人营业执照》注册号为：330681000012331，注册资本8,000万元，法人代表鲁小均。</t>
  </si>
  <si>
    <t>浙江省诸暨市店口镇露笑路38号</t>
  </si>
  <si>
    <t>311814</t>
  </si>
  <si>
    <t>0575-87061113</t>
  </si>
  <si>
    <t>0575-87066818</t>
  </si>
  <si>
    <t>roshow@roshowtech.com</t>
  </si>
  <si>
    <t>陈银华,蒋胤华,舒建</t>
  </si>
  <si>
    <t>002618</t>
  </si>
  <si>
    <t>深圳丹邦科技股份有限公司</t>
  </si>
  <si>
    <t>CNE1000016X8</t>
  </si>
  <si>
    <t>Shenzhen Danbond Technology Co., Ltd.</t>
  </si>
  <si>
    <t>Danbond Technology</t>
  </si>
  <si>
    <t>FPC、COF柔性封装基板及COF产品的研发、生产与销售</t>
  </si>
  <si>
    <t>开发、生产经营柔性覆合铜板、液晶聚合导体材料，高频柔性电路、柔性电路封装基板、高精密集成电路、新型电子元器件、二维半导体材料、聚酰亚胺薄膜、量子碳基膜、多层石墨烯膜、屏蔽隐身膜，提供自产产品技术咨询服务，经营进出口业务（法律、行政法规、国务院决定禁止的项目除外，限制的项目须取得许可后方可经营）。（以上经营范围国家限制或禁止经营的除外，需经有关部门批准的，必须取得相关批准后，按照批准的事项开展生产经营活动）。</t>
  </si>
  <si>
    <t>发行人前身为深圳丹邦科技有限公司，2009年2月23日，经丹邦有限2009年第2次董事会决议同意，丹邦有限全体股东签署《关于深圳丹邦科技有限公司按原账面净资产值折股整体变更为股份公司之发起人协议书》，一致同意将丹邦有限整体变更为外商投资股份有限公司，即以丹邦有限经审计的截至2008年12月31日的账面净资产人民币188,711,657.30元出资，按1:0.6359的比例折为股本12,000万股，每股面值人民币1元。2009年5月7日，深圳市贸易工业局出具深贸工资复[2009]0944号批复，同意丹邦有限变更为外商投资股份有限公司。2009年5月13日，公司取得深圳市人民政府颁发的商外资粤深股资证字[2009]0002号《中华人民共和国台港澳侨投资企业批准证书》。2009年6月5日，深圳市工商行政管理局核准本次变更，并颁发了《企业法人营业执照》，公司更名为深圳丹邦科技股份有限公司。</t>
  </si>
  <si>
    <t>0755-26511518</t>
  </si>
  <si>
    <t>0755-26981718</t>
  </si>
  <si>
    <t>szdbond@danbang.com</t>
  </si>
  <si>
    <t>龚艳,陈文彬</t>
  </si>
  <si>
    <t>26511518</t>
  </si>
  <si>
    <t>26981518-8518</t>
  </si>
  <si>
    <t>msj@danbang.com</t>
  </si>
  <si>
    <t>002616</t>
  </si>
  <si>
    <t>广东长青(集团)股份有限公司</t>
  </si>
  <si>
    <t>CNE1000016Z3</t>
  </si>
  <si>
    <t>Guangdong Chant Group Inc.</t>
  </si>
  <si>
    <t>Chant Group</t>
  </si>
  <si>
    <t>燃气具及配套产品的生产和销售以及生物质发电业务（包括垃圾焚烧发电、秸秆燃烧发电）</t>
  </si>
  <si>
    <t>工业、农业、生活废弃物、污水、污泥、烟气的治理和循环利用，治污设备的研发、制造、销售；利用太阳能、空气能、燃气、燃油的器具产品和节能供暖产品、厨卫产品及配件的研发、制造、销售；知识产权服务,企业管理信息咨询；投资兴办实业。</t>
  </si>
  <si>
    <t>本公司前身系广东长青（集团）有限公司，广东长青（集团）有限公司由成立于1993年8月6日的广东长青（集团）公司于2002年改制设立。2007年9月30日，集团有限召开股东会，会议决定将集团有限整体变更为股份有限公司；何启强、麦正辉、张蓐意及新产业等四名发起人于2007年10月24日召开创立大会，以上海众华沪银会计师事务所审计的截至2007年8月31日的广东长青（集团）有限公司账面净资产129,102,871.83元为基础，按1.1631:1的比例折股，整体变更为股份有限公司。公司于2007年11月19日在广东省中山市工商行政管理局登记并领取注册号为442000000026068的《企业法人营业执照》。</t>
  </si>
  <si>
    <t>0760-22583660</t>
  </si>
  <si>
    <t>0760-89829008</t>
  </si>
  <si>
    <t>DMOF@chinachant.com</t>
  </si>
  <si>
    <t>迟国敬,刘兴祥,秦正余</t>
  </si>
  <si>
    <t>麦正辉</t>
  </si>
  <si>
    <t>002619</t>
  </si>
  <si>
    <t>艾格拉斯股份有限公司</t>
  </si>
  <si>
    <t>CNE1000017B2</t>
  </si>
  <si>
    <t>EGLS Co., Ltd.</t>
  </si>
  <si>
    <t>EGLS</t>
  </si>
  <si>
    <t>手机游戏研发运营为主业，聚焦互联网信息服务、软件和文化产业。</t>
  </si>
  <si>
    <t>技术开发、技术服务、技术咨询、技术转让；经济贸易咨询；基础软件服务；应用软件服务；计算机系统服务；设计、制作、代理、发布广告；混凝土预制构件专业承包贰级(可生产各类混凝土预制构件)；市政道路工程施工；管道安装；国家法律、法规和政策允许的项目投资。销售通讯设备、五金、交电、文化用品、体育用品、机械设备、电子产品、计算机、软件及辅助设备、针、纺织品、服装；货物进出口、技术进出口、代理进出口。(最终经营范围以工商行政管理局核定为准)</t>
  </si>
  <si>
    <t>2009年8月15日，巨龙有限召开股东会，全体股东同意以2009年6月30日为基准日整体变更设立股份有限公司。根据天健会计师2009年7月17日出具的浙天会审[2009]3339号《审计报告》，截至2009年6月30日，巨龙有限经审计后净资产为129,198,896.99元，其中70,000,000元折成70,000,000股股份，每股面值1元，余额59,198,896.99元计入公司资本公积。2009年8月25日，本公司在金华市工商行政管理局办理了工商登记，领取注册号为330702000007409的《企业法人营业执照》。</t>
  </si>
  <si>
    <t>浙江省金华市婺城新区临江工业园区（白龙桥镇湖家）</t>
  </si>
  <si>
    <t>010-82356080</t>
  </si>
  <si>
    <t>0579-82201396</t>
  </si>
  <si>
    <t>zjjlgy@163.com</t>
  </si>
  <si>
    <t>www.zjjlgy.com</t>
  </si>
  <si>
    <t>张鹏,朱谦,陈文清</t>
  </si>
  <si>
    <t>lifei@egls.cn</t>
  </si>
  <si>
    <t>002620</t>
  </si>
  <si>
    <t>深圳瑞和建筑装饰股份有限公司</t>
  </si>
  <si>
    <t>CNE1000017C0</t>
  </si>
  <si>
    <t>Shenzhen Ruihe Construction Decoration Co., Ltd.</t>
  </si>
  <si>
    <t>Ruihe</t>
  </si>
  <si>
    <t>胡正富</t>
  </si>
  <si>
    <t>承接酒店、写字楼、大剧院和地铁等公共装饰工程和高档住宅精装修的设计及工程施工</t>
  </si>
  <si>
    <t>建筑装饰设计、建筑幕墙设计、消防设施设计、建筑工程施工、市政工程施工、建筑装修装饰工程施工、建筑幕墙工程施工、电子与智能化工程施工、建筑机电安装工程施工、钢结构工程施工、消防设施工程施工、古建筑工程施工、城市及道路照明工程施工；安全技术防范系统设计、施工、维修；特种流璃沙涂料系列产品的生产、加工、销售（生产场所营业执照另行申办）；家私配套产品、建筑装饰材料的购销；园林绿化工程的设计与施工（以上各项凭建筑企业资质证书经营）；从事货物及技术进出口业务；医疗器械销售、经营（二类、三类）；新能源技术开发、建设及光伏发电系统集成、项目施工、安装等。</t>
  </si>
  <si>
    <t>本公司为深圳瑞和装饰工程有限公司整体变更设立。2009年11月27日，经瑞和有限临时股东会决议，一致同意按经深圳南方民和会计师事务有限责任公司审计的公司截至2009年9月30日账面净资产121,233,919.06元，按2.02656：1的比例折合股本6,000万股，整体变更为股份公司，其余部分即61,233,919.06元计入资本公积。2009年12月22日，公司领取了深圳市市场监督管理局核发的企业法人营业执照，注册号为440301103460831，注册资本及实收资本均为6,000万元。</t>
  </si>
  <si>
    <t>广东省深圳市罗湖区深南东路3027号瑞和研发中心</t>
  </si>
  <si>
    <t>0755-83764513</t>
  </si>
  <si>
    <t>0755-33916666-8922</t>
  </si>
  <si>
    <t>ruihe@sz-ruihe.com</t>
  </si>
  <si>
    <t>李介平</t>
  </si>
  <si>
    <t>孙进山,庄志伟,刘平春</t>
  </si>
  <si>
    <t>胡正富(代)</t>
  </si>
  <si>
    <t>zqb@sz-ruihe.com</t>
  </si>
  <si>
    <t>002621</t>
  </si>
  <si>
    <t>大连三垒机器股份有限公司</t>
  </si>
  <si>
    <t>CNE1000017D8</t>
  </si>
  <si>
    <t>Dalian Sunlight Machinery Co., Ltd.</t>
  </si>
  <si>
    <t>Dalian Sunlight</t>
  </si>
  <si>
    <t>塑料管道成套制造装备的研发、设计、生产和销售。</t>
  </si>
  <si>
    <t>精密成型技术开发及其设备的制造；先进模具设计、开发、制造及其设备的制造；数控机床、专用机床及机床附件的设计、开发、制造、销售及相关技术的咨询与服务；经营进出口业务，国内一般贸易。（以上项目不含国家专控）</t>
  </si>
  <si>
    <t>公司系由三垒有限以2008年6月30日为基准日整体变更设立的股份公司。2008年7月20日，中和正信会计所出具中和正信审字（2008）第1-413号审计报告，确认三垒有限截止2008年6月30日经审计净资产为166,312,233.88元。2008年8月5日，三垒有限召开临时股东会，决议通过以上述经审计净资产按1:0.4510的比率折为7,500万股，将三垒有限整体变更为大连三垒机器股份有限公司。2008年8月5日，中和正信会计所出具中和正信验字（2008）第1－030号《验资报告》，为本次整体变更设立股份公司全体发起人的出资情况予以审验，确认：截止2008年8月5日，大连三垒全体发起人均按约定足额、及时缴纳了相应出资。2008年8月19日，公司在大连市工商行政管理局办理注册登记，取得注册号为大工商企法字2102002153643号《企业法人营业执照》，注册资本为7,500万元。</t>
  </si>
  <si>
    <t>辽宁省大连高新技术产业园区七贤岭爱贤街33号</t>
  </si>
  <si>
    <t>0411-81760071</t>
  </si>
  <si>
    <t>0411-84791610</t>
  </si>
  <si>
    <t>franklin77@163.com</t>
  </si>
  <si>
    <t>尹月,李阳,郑联盛</t>
  </si>
  <si>
    <t>刘俊君</t>
  </si>
  <si>
    <t>陈九飞</t>
  </si>
  <si>
    <t>mailto:chenjiufei@for-star.com.cn</t>
  </si>
  <si>
    <t>冉钦</t>
  </si>
  <si>
    <t>002622</t>
  </si>
  <si>
    <t>融钰集团股份有限公司</t>
  </si>
  <si>
    <t>CNE1000017F3</t>
  </si>
  <si>
    <t>Rongyu Group Co., Ltd.</t>
  </si>
  <si>
    <t>Rongyu Group</t>
  </si>
  <si>
    <t>研发、生产和销售永磁开关产品</t>
  </si>
  <si>
    <t>控股公司企业管理服务；以自有资产对外投资；投资咨询服务；资产管理(不含许可审批项目)；新能源技术开发；技术推广服务；软件开发和信息技术咨询服务；电控设备及母线槽、电缆桥架制造；电气开关、电气机械及电子器材制造；自动化仪表制造及设备成套；自动控制、计算机系统工程及其安装；高速公路设施制造及其装配；电子式电表制造（具体项目详见《制造计量器具许可证》）；高压线路架空设施的铁塔制造；楼宇对讲安全门制造；化工产品（不含化学危险品）、建筑机械、装卸机械、建筑材料、装饰材料、通讯设备（不含手机）、五金交电、机械设备、汽车（不含品牌汽车）及其零配件销售；电力设备、仪表检测检验服务及相关技术咨询服务；自营和代理各类商品及技术的进出口业务（国家规定的专营进出口商品和国家禁止进出口等特殊商品除外）；（以上项目法律、法规和国务院决定禁止的，不得经营；许可经营项目凭有效许可证或批准文件经营）（依法须经批准的项目，经相关部门批准后方可开展经营活动）</t>
  </si>
  <si>
    <t>本公司系由其前身永大有限以截至2007年12月31日经审计的账面净资产依法整体变更设立的股份有限公司。本公司共有8名发起人，分别为吕永祥、吕兰、吕洋、兰秀珍、马立明、吕永凯、李向文和吕玉珍。本公司设立采用了有限公司整体变更的方式，设立时拥有的资产全部为承继永大有限日常经营中形成的经营性资产。2008年1月31日，公司在吉林市工商行政管理局办理了工商变更登记，取得注册号为220214000001024的企业法人营业执照。公司的注册资本为10,700万元，注册地址吉林市高新区吉林大街45－1号，法定代表人为吕永祥。</t>
  </si>
  <si>
    <t>132013</t>
  </si>
  <si>
    <t>010-85660506</t>
  </si>
  <si>
    <t>0432-64602099</t>
  </si>
  <si>
    <t>ydjt_security@jlydjt.com</t>
  </si>
  <si>
    <t>韩光,于雷</t>
  </si>
  <si>
    <t>江平</t>
  </si>
  <si>
    <t>尹宏伟(代)</t>
  </si>
  <si>
    <t>hjh82@163.com</t>
  </si>
  <si>
    <t>康超</t>
  </si>
  <si>
    <t>002623</t>
  </si>
  <si>
    <t>常州亚玛顿股份有限公司</t>
  </si>
  <si>
    <t>CNE1000018Y2</t>
  </si>
  <si>
    <t>Changzhou Almaden Co., Ltd.</t>
  </si>
  <si>
    <t>Almaden</t>
  </si>
  <si>
    <t>光伏玻璃镀膜材料技术和工艺技术的研发，光伏玻璃的镀膜生产以及光伏镀膜玻璃销售</t>
  </si>
  <si>
    <t>生产经营太阳能用镀膜导电玻璃和常压及真空镀膜玻璃产品；节能与微电子用玻璃及太阳能新材料产品；太阳能电池组件及系统集成产品；太阳能电站工程的设计和安装；开发相关技术、材料和设备，提供相应的技术咨询；经营相关产品的进出口业务（法律、行政法规、国家明令禁止的项目除外）；投资兴办实业。</t>
  </si>
  <si>
    <t>本公司的前身是常州亚玛顿光伏玻璃有限公司，成立于2006年9月11日。经2010年6月5日亚玛顿有限股东会决议和2010年6月28日公司创立大会决议通过，由亚玛顿有限的原有股东作为发起人，以经立信永华审计的截至2010年5月31日的净资177,906,421.07元，其中120,000,000元按照1：1的比例折合120,000,000股，每股面值一元人民币，其余57,906,421.07元进入资本公积，整体变更设立为股份公司。2010年6月20日，立信永华对公司上述注册资本情况进行了审验，并出具了＂宁信会验字(2010)0028号＂《验资报告》。2010年6月29日，公司在江苏省常州市工商行政管理局办理了工商变更登记，企业法人注册登记号为：320400400021507，公司名称变更为常州亚玛顿股份有限公司。</t>
  </si>
  <si>
    <t>江苏省常州市青龙东路639号</t>
  </si>
  <si>
    <t>213021</t>
  </si>
  <si>
    <t>0519-88880015</t>
  </si>
  <si>
    <t>0519-88880017</t>
  </si>
  <si>
    <t>amd@czamd.com</t>
  </si>
  <si>
    <t>曾剑伟,葛晓奇,刘金祥</t>
  </si>
  <si>
    <t>林金汉</t>
  </si>
  <si>
    <t>0519-88880015、88880016</t>
  </si>
  <si>
    <t>002624</t>
  </si>
  <si>
    <t>完美世界股份有限公司</t>
  </si>
  <si>
    <t>CNE1000018W6</t>
  </si>
  <si>
    <t>Perfect World Co., Ltd.</t>
  </si>
  <si>
    <t>PWRD</t>
  </si>
  <si>
    <t>广播电视节目制作经营（范围详见《广播电视节目制作经营许可证》）。动漫、平面设计、制作，网站开发，网页设计，设计、制作、代理、发布国内各类广告，软件开发、销售，文化艺术活动、体育赛事、企业营销的策划，休闲观光旅游项目开发，会展服务，企业管理咨询，教育咨询，投资管理，投资咨询，资产管理，服装、玩具、鞋帽、箱包、眼镜、首饰、文化用品、电子产品、日用杂货、针织纺品、工艺品、通讯设备、花草、观赏性植物、计算机及辅助设备的销售，从事进出口业务。（依法须经批准的项目，经相关部门批准后方可开展经营活动）</t>
  </si>
  <si>
    <t>浙江金磊高温材料股份有限公司系由德清县金磊耐火有限公司整体变更设立，以经天健事务所审计的截至2009年12月31日的净资产137,601,019.14元，其中75,000,000元按照1:1的比例折合为公司股份75,000,000股，每股面值1元，共计股本75,000,000元，余下62,601,019.14元计入公司资本公积。2010年2月22日，公司在浙江省工商行政管理局登记注册，取得登记号为330521000016931的《企业法人营业执照》，注册资本7,500万元。</t>
  </si>
  <si>
    <t>北京市朝阳区北苑路86号完美世界大厦19层</t>
  </si>
  <si>
    <t>010-57806688</t>
  </si>
  <si>
    <t>010-57805227</t>
  </si>
  <si>
    <t>zhengquanbu@pwpic.com</t>
  </si>
  <si>
    <t>www.pwpic.com</t>
  </si>
  <si>
    <t>施丹丹,董弘宇</t>
  </si>
  <si>
    <t>鲁晓寅</t>
  </si>
  <si>
    <t>010-57805713</t>
  </si>
  <si>
    <t>002626</t>
  </si>
  <si>
    <t>厦门金达威集团股份有限公司</t>
  </si>
  <si>
    <t>CNE1000018X4</t>
  </si>
  <si>
    <t>Xiamen Kingdomway Group Company</t>
  </si>
  <si>
    <t>Kingdomway</t>
  </si>
  <si>
    <t>食品营养强化剂、饲料添加剂生产和销售</t>
  </si>
  <si>
    <t>保健食品制造；营养食品制造；食品添加剂制造；饲料添加剂制造；其他未列明食品制造；经营各类商品和技术的进出口（不另附进出口商品目录），但国家限定公司经营或禁止进出口的商品及技术除外。</t>
  </si>
  <si>
    <t>厦门金达威集团股份有限公司是由厦门金达威维生素股份有限公司2009年3月更名而来。厦门金达威维生素股份有限公司系经厦门市经济体制改革委员会厦体改[2001]53号文《关于同意“厦门金达威维生素有限公司”变更设立为“厦门金达威维生素股份有限公司”的批复》批准，以截至2001年4月30日、经厦门天健华天有限责任会计师事务所出具的厦门天健华天所审（2001）GF字第5040号《审计报告》确认的净资产值折股，整体变更设立的股份有限公司。2001年5月30日，天健华天出具厦门天健华天所验（2001）GF字第5005号《验资报告》，对股份公司变更设立时的注册资本进行了验证。公司设立时的股本总额为46,780,000股，公司于2001年6月20日在厦门市工商行政管理局注册登记，并领取《企业法人营业执照》，注册号：3502002011573。</t>
  </si>
  <si>
    <t>福建省厦门市海沧新阳工业区</t>
  </si>
  <si>
    <t>福建省厦门市海沧新阳工业区阳光西路299号</t>
  </si>
  <si>
    <t>0592-6511111</t>
  </si>
  <si>
    <t>0592-6515151</t>
  </si>
  <si>
    <t>info@kingdomway.com</t>
  </si>
  <si>
    <t>黄兴孪,陆翔,龙小宁</t>
  </si>
  <si>
    <t>0592-3781760</t>
  </si>
  <si>
    <t>hongyan@kingdomway.com</t>
  </si>
  <si>
    <t>002627</t>
  </si>
  <si>
    <t>湖北宜昌交运集团股份有限公司</t>
  </si>
  <si>
    <t>CNE1000018Q8</t>
  </si>
  <si>
    <t>Hubei Yichang Transportation Group Co., Ltd.</t>
  </si>
  <si>
    <t>Yichang Transportation</t>
  </si>
  <si>
    <t>旅客运输服务、汽车经销。</t>
  </si>
  <si>
    <t>客运站经营；省际班车客运、省际包车客运、一类客运班线、旅游客运；国内快递（邮政企业专营业务除外：有效期至2020年9月2日）；保险兼业代理；港口机械、设施、设备租赁经营；票务代理服务；货物中转服务；仓储服务（不含石油、成品油、危险爆炸及国家限制经营品种仓储服务）；汽车及配件销售；汽车售后服务；为汽车交易提供服务；物业管理；柜台、房屋出租；停车服务；洗车服务；国内旅游业务；旅游信息咨询；互联网信息咨询（依法须经批准的项目，经相关部门批准后方可开展经营活动）</t>
  </si>
  <si>
    <t>本公司是于2008年6月26日由宜昌交运集团有限责任公司整体变更设立的股份有限公司。2008年5月30日交运有限股东会作出决议，同意以宜昌市夷陵国有资产经营有限公司及董新利等44名自然人股东共同作为发起人，通过整体变更方式设立股份有限公司。根据大信会计师事务所“大信宜审字〔2008〕第024号”《审计报告》，截至2008年3月31日，交运有限的净资产为105,248,843.60元，按照1:0.7601的比例折成股份公司股本8,000万元，剩余部分25,248,843.60元计入资本公积金。2008年6月1日，大信会计师事务所出具“大信宜验字[2008]第004号”《验资报告》，确认本公司的出资已经全部缴足。2008年6月16日，宜昌市国资委下发“宜市国资企[2008]14号”《关于宜昌交运集团有限责任公司整体变更设立股份有限公司的批复》文件，批准本次整体变更设立股份有限公司。2008年6月26日，本公司在宜昌市工商行政管理局完成注册登记，注册资本为8,000万元，注册号为420500000000347。</t>
  </si>
  <si>
    <t>湖北省宜昌市港窑路5号</t>
  </si>
  <si>
    <t>0717-6451437</t>
  </si>
  <si>
    <t>0717-6443860</t>
  </si>
  <si>
    <t>ipo@ycjyjt.com</t>
  </si>
  <si>
    <t>彭学龙,吴奇凌,何德明</t>
  </si>
  <si>
    <t>谢普乐</t>
  </si>
  <si>
    <t>hjh@ycjyjt.com</t>
  </si>
  <si>
    <t>002628</t>
  </si>
  <si>
    <t>成都市路桥工程股份有限公司</t>
  </si>
  <si>
    <t>CNE1000018R6</t>
  </si>
  <si>
    <t>Chengdu Road and Bridge Engineering Co., Ltd.</t>
  </si>
  <si>
    <t>Chengdu Road and Bridge</t>
  </si>
  <si>
    <t>刘峙宏</t>
  </si>
  <si>
    <t>公路工程、桥梁工程和隧道工程的施工</t>
  </si>
  <si>
    <t>公路、桥梁、隧道、市政工程、给排水工程、交通安全设施、机电通讯、绿化、公路维护保养;项目投资及项目建设管理服务；工程机械、建筑材料租赁，工程机械、车辆维修;生产出售商品混凝土，商品砂浆和提供混凝土运输和泵送服务。承包境外公路工程及境内国际招标工程及所需设备材料出口、对外派遣实施上述境外工程所需的劳务人员。房屋建筑施工、勘测设计。</t>
  </si>
  <si>
    <t>本公司是于2004年3月经成都市经济体制改革办公室“成体改[2004]19号”文批复，由本公司前身路桥工程（股份合作制）在股份合作制的基础上，以整体改制的方式，由郑渝力等352名自然人共同出资以发起设立方式组建的股份有限公司。2004年3月29日，本公司在成都市工商行政管理局登记注册，领取了《企业法人营业执照》，注册号为5101001812580，注册资本为9,000万元，本公司发起人为郑渝力、罗宣正、廖开明、赵亚平、王雨功等352位自然人。</t>
  </si>
  <si>
    <t>四川省成都市高新区交子大道177号中海国际中心B座9楼</t>
  </si>
  <si>
    <t>028-85003688</t>
  </si>
  <si>
    <t>028-85003588</t>
  </si>
  <si>
    <t>zqb@cdlq.com</t>
  </si>
  <si>
    <t>高跃先,王良成,游宏</t>
  </si>
  <si>
    <t>孙旭军</t>
  </si>
  <si>
    <t>黄振华</t>
  </si>
  <si>
    <t>002629</t>
  </si>
  <si>
    <t>浙江仁智股份有限公司</t>
  </si>
  <si>
    <t>CNE1000018S4</t>
  </si>
  <si>
    <t>Zhejiang Renzhi Co., Ltd.</t>
  </si>
  <si>
    <t>RZGF</t>
  </si>
  <si>
    <t>油田技术服务</t>
  </si>
  <si>
    <t>钻井、完井技术服务，井下作业技术服务，油气采输技术服务，环保工程技术服务，防腐、检测技术服务，油田化学品开发、生产、销售(不含易燃易爆易制毒品)，油田专用设备及工具的研发、生产、销售，新材料开发、生产、销售，从事进出口业务，电子科技、生物科技、能源科技开发、技术转让、技术咨询服务、实业投资、投资管理、集成电路、电子产品、计算机软硬件的研发、销售、五金交电、建筑装潢材料、金属材料及制品、化工原料及产品（除危险品及易制毒品）、机电设备、电线电缆、橡塑制品、家用电器、照明设备、日用百货、服装鞋帽、初级食用农产品、汽车配件、珠宝首饰、燃料油（不含成品油）、电子设备、机械设备、针纺织品、文化办公用品、食品（凭许可证经营）、煤炭（无储存）、矿产品（除专控）的销售，展览展示服务，市场营销策划，园林绿化工程，建筑智能化工程，装饰工程的施工，商务信息资讯，仓储服务（不含危险品）。（依法须经批准的项目，经相关部门批准后方可开展经营活动）</t>
  </si>
  <si>
    <t>公司是由65名自然人以现金出资的方式发起设立的股份有限公司。2006年9月27日，公司在四川省绵阳市工商行政管理局登记注册（注册号为5107002805648），注册资本3,000.00万元人民币，法定代表人为钱忠良。</t>
  </si>
  <si>
    <t>浙江省温州经济技术开发区滨海六路2180号旭日小区1幢108室</t>
  </si>
  <si>
    <t>上海市闵行区虹莘路3999号</t>
  </si>
  <si>
    <t>201101</t>
  </si>
  <si>
    <t>021-68580565</t>
  </si>
  <si>
    <t>021-68580319</t>
  </si>
  <si>
    <t>bds@renzhi.cn</t>
  </si>
  <si>
    <t>王晓,陈康幼,洪连鸿</t>
  </si>
  <si>
    <t>陈昊旻(代)</t>
  </si>
  <si>
    <t>ofc_board@renzhi.cn</t>
  </si>
  <si>
    <t>002625</t>
  </si>
  <si>
    <t>光启技术股份有限公司</t>
  </si>
  <si>
    <t>CNE1000018P0</t>
  </si>
  <si>
    <t>Kuang-Chi Technologies Co., Ltd.</t>
  </si>
  <si>
    <t>KCT</t>
  </si>
  <si>
    <t>汽车座椅功能件及其他金属零部件的研发、生产和销售。</t>
  </si>
  <si>
    <t>超材料智能结构及装备的研发、生产、销售及维护；飞机及直升机零件研发、生产、销售及维护；船用配套设备零件研发、生产、销售及维护；卫星通讯设备的研发、技术服务、生产、销售及维护；航空航天试验专用设备、地面飞行训练器及其零件的研发、技术服务、生产、销售及维护；物联网创新服务平台、物联网技术服务、物联网设备生产、销售及维护；其他合成材料制造、技术服务、生产、销售及维护；新材料技术推广服务；电子产品、智能装备的研发、生产、销售、电子设备安装，交通电子工程及交通智能系统工程的设计、施工及维护；汽车内饰件、汽车零件的生产、销售，商用车、普通机械、仪器仪表的销售；汽车修理与维护；房车营地服务；国内贸易；经营进出口业务；实业投资。</t>
  </si>
  <si>
    <t>本公司系由杭州市汽车内饰件有限公司整体变更设立的股份公司，公司以截至2010年3月31日经天健事务所审计的净资产值13,166.60万元为基准，将其中的5,800万元折合股本5,800万股，其余计入资本公积，整体变更设立为股份公司。公司于2010年5月28日在杭州市工商行政管理局完成工商变更登记手续，取得了企业法人营业执照，注册号为330100000127988，注册资本5,800万元，法定代表人俞龙生。</t>
  </si>
  <si>
    <t>浙江省桐庐县富春江镇俞赵工业功能区988号</t>
  </si>
  <si>
    <t>浙江省杭州市桐庐县富春江镇机械工业区、广东省深圳市南山区高新中一道9号软件大厦三层</t>
  </si>
  <si>
    <t>311504</t>
  </si>
  <si>
    <t>0571-64662918</t>
  </si>
  <si>
    <t>0571-64651988</t>
  </si>
  <si>
    <t>ir@kc-t.cn</t>
  </si>
  <si>
    <t>莎琳,姚远,韩建春</t>
  </si>
  <si>
    <t>赵治亚</t>
  </si>
  <si>
    <t>姚婧</t>
  </si>
  <si>
    <t>0755-86581658</t>
  </si>
  <si>
    <t>0755-86329077</t>
  </si>
  <si>
    <t>002630</t>
  </si>
  <si>
    <t>华西能源工业股份有限公司</t>
  </si>
  <si>
    <t>CNE100001948</t>
  </si>
  <si>
    <t>China Western Power Industrial Co., Ltd.</t>
  </si>
  <si>
    <t>China Western Power</t>
  </si>
  <si>
    <t>锅炉及其配套产品的设计、设备成套、产品改造与性能优化、电力工程施工总承包、市政公用工程总承包等服务。</t>
  </si>
  <si>
    <t>电站锅炉、工业锅炉、特种锅炉、压力容器、核电配套设备、锅炉辅机、燃烧器及环保设备、钢结构、机械设备、吹灰器及管路系统的设计、制造、安装、改造、维修、销售及咨询服务；压力管道制造、安装、销售及咨询服务；无损检测咨询及服务；石油化工容器、轻工机械、电器机械、机组配套安装及咨询服务；专业生产耐火材料、耐磨材料、耐压材料、自控装置、电站阀门及电磁产品及销售和咨询服务；工矿设备租赁、闲置设备调剂、边角余料的加工及销售；垃圾焚烧发电、生物质能发电、太阳能光伏发电、太阳能光热发电、风力发电、火力发电项目及废水、废气、废固处理项目和水处理项目的专业化开发、改造、投资、建设、运营、维护、培训和咨询；对外承包工程（在资格证书核定范围内经营）；电力工程施工总承包，市政公用工程总承包，建筑工程施工总承包，公路工程施工总承包，建筑工程劳务承包；建筑工程机械与设备租赁；自营对外进出口贸易；国内贸易；金属材料生产、销售；贵金属销售；化工产品及原料生产、销售（不含危险化学品及易制毒品）、咨询；电子通讯设备生产、销售及咨询服务；普通货运；仓储服务；环保技术咨询服务。（依法须经批准的项目，经相关部门批准后开展经营活动）。</t>
  </si>
  <si>
    <t>华西能源系经2007年10月29日召开的创立大会暨第一次股东大会决议通过，以华西有限截至2007年9月30日经审计的账面净资产31,678.47万元，按2.88:1的比例整体变更而设立。2007年11月16日，经国家工商行政管理总局核准，华西能源在四川省自贡市工商行政管理局换发了《企业法人营业执照》，注册号：510300000004462，注册资本为11,000万元人民币。</t>
  </si>
  <si>
    <t>四川省自贡市高新工业园区荣川路66号</t>
  </si>
  <si>
    <t>643000</t>
  </si>
  <si>
    <t>0813-4736870</t>
  </si>
  <si>
    <t>hxny@cwpc.com.cn</t>
  </si>
  <si>
    <t>www.westernpower.cn</t>
  </si>
  <si>
    <t>杜剑,何菁,廖中新</t>
  </si>
  <si>
    <t>毛继红</t>
  </si>
  <si>
    <t>xl0757@163.com</t>
  </si>
  <si>
    <t>002631</t>
  </si>
  <si>
    <t>德尔未来科技控股集团股份有限公司</t>
  </si>
  <si>
    <t>CNE100001955</t>
  </si>
  <si>
    <t>Der Future Science and Technology Holding Group Co., Ltd.</t>
  </si>
  <si>
    <t>Der</t>
  </si>
  <si>
    <t>木地板的研发、生产和销售。</t>
  </si>
  <si>
    <t>整体智能家居产品的研发、设计、生产和销售，包括家具、地板、定制衣柜、木门等；石墨烯相关产品研发、新材料的研发、生产和销售，包括石墨烯粉体、石墨烯薄膜；互联网信息技术、智能家居及电子商务领域的技术开发、技术转让和技术咨询；股权投资、资产管理及投资咨询服务；自营和代理各类商品及技术的进出口业务(国家限定企业经营或禁止进出口的商品和技术除外)(依法须经批准的项目，经相关部门批准后方可开展经营活动)</t>
  </si>
  <si>
    <t>德尔家居是由德尔集团、王沫、朱巧林、张立新、姚红鹏、陈爱明、吴惠芳、史旭东作为发起人、根据截至2010年5月31日止经信永中和会计师事务所审计的净资产、按照1.63:1的比例折股、由德尔国际地板有限公司整体变更设立的股份有限公司。江苏省苏州工商行政管理局于2010年11月1日核发了公司营业执照，注册号为320584400004964。</t>
  </si>
  <si>
    <t>江苏省苏州市吴江区开平路3333号德尔广场B栋23楼-25楼</t>
  </si>
  <si>
    <t>0512-63537615</t>
  </si>
  <si>
    <t>der@der.com.cn</t>
  </si>
  <si>
    <t>张颂勋,盛绪芯,赵彬</t>
  </si>
  <si>
    <t>zbhexia@der.com.cn</t>
  </si>
  <si>
    <t>002632</t>
  </si>
  <si>
    <t>道明光学股份有限公司</t>
  </si>
  <si>
    <t>CNE100001971</t>
  </si>
  <si>
    <t>Daoming Optics and Chemical Co., Ltd.</t>
  </si>
  <si>
    <t>Daoming Optics and Chemical</t>
  </si>
  <si>
    <t>反光材料、反光服装及反光制品的研发、设计、生产与销售</t>
  </si>
  <si>
    <t>反光材料、反光服装、复合材料、包装材料、胶粘制品的研发、制造、销售、技术咨询和技术服务，光学元器件、五金制品、标识、标牌及安全防护设备的研发、制造、加工、安装服务，从事进出口业务。（依法须经批准的项目，经相关部门批准后方可开展经营活动）</t>
  </si>
  <si>
    <t>2007年11月5日，道明投资、知源科技以及胡国祥等13位自然人共同签署《关于发起设立浙江道明光学股份有限公司的发起人协议书》，协议共同出资设立浙江道明光学股份有限公司。2007年11月22日，公司在金华市工商行政管理局领取了注册号为330700000000465的《企业法人营业执照》，注册资本7,500万元，实收资本2,700万元。2008年3月15日公司股东足额缴纳了剩余的4,800万元出资，并于2008年3月31日换领了金华市工商行政管理局颁发的《企业法人营业执照》。</t>
  </si>
  <si>
    <t>浙江省永康市象珠镇象珠工业区3号迎宾大道1号</t>
  </si>
  <si>
    <t>浙江省永康市经济开发区东吴路581号</t>
  </si>
  <si>
    <t>321313</t>
  </si>
  <si>
    <t>0579-87321111、0579-87311111</t>
  </si>
  <si>
    <t>0579-87312889</t>
  </si>
  <si>
    <t>stock@chinadaoming.com</t>
  </si>
  <si>
    <t>陈良照,陈婧,蔡宁</t>
  </si>
  <si>
    <t>0579-87321111</t>
  </si>
  <si>
    <t>002633</t>
  </si>
  <si>
    <t>申科滑动轴承股份有限公司</t>
  </si>
  <si>
    <t>CNE100001989</t>
  </si>
  <si>
    <t>Shenke Slide Bearing Corporation</t>
  </si>
  <si>
    <t>Shenke</t>
  </si>
  <si>
    <t>厚壁滑动轴承及部套件的研发、生产及销售。</t>
  </si>
  <si>
    <t>设计、研发、生产、销售及技术咨询：滑动轴承、工矿机电配件、机械产品及配件、电机产品（除汽车）、压缩机、发电设备、船舶配件；从事货物及技术的进出口业务；自有房屋租赁及设备租赁（依法须经批准的项目，经相关部门批准后方可开展经营活动）。</t>
  </si>
  <si>
    <t>本公司是由浙江申科滑动轴承有限公司整体变更设立的股份有限公司。经申科有限2008年12月8日召开的临时股东会决议审议通过，申科有限以截至2008年8月31日经审计的净资产人民币123,964,256.77元，按照1:0.605的比例折成本公司股份7,500万股，本公司注册资本为人民币7,500万元。2008年12月11日，本公司在浙江省绍兴市工商行政管理局领取了企业法人营业执照（注册号为330681000013096）。</t>
  </si>
  <si>
    <t>浙江省诸暨市望云路132号</t>
  </si>
  <si>
    <t>浙江省诸暨市陶朱街道望云路132号</t>
  </si>
  <si>
    <t>0575-89005608</t>
  </si>
  <si>
    <t>0575-89005609</t>
  </si>
  <si>
    <t>zhengquan@shenke.com</t>
  </si>
  <si>
    <t>余关健,王社坤,蔡乐华</t>
  </si>
  <si>
    <t>002635</t>
  </si>
  <si>
    <t>苏州安洁科技股份有限公司</t>
  </si>
  <si>
    <t>CNE1000019B8</t>
  </si>
  <si>
    <t>Suzhou Anjie Technology Co., Ltd.</t>
  </si>
  <si>
    <t>Anjie Technology</t>
  </si>
  <si>
    <t>为笔记本电脑和手机等消费电子产品品牌终端厂商提供功能性器件生产及相关服务。</t>
  </si>
  <si>
    <t>包装装潢印刷品印刷；其他印刷品印刷。生产销售：电子绝缘材料、玻璃及塑胶类防护盖板、触控盖板以及电子产品零配件组装；销售：电子零配件、工业胶带、塑胶制品；自营和代理各类商品及技术的进出口业务（国家限定企业经营或禁止进出口的商品和技术除外）；道路普通货物运输。（依法须经批准的项目，经相关部门批准后方可开展经营活动）</t>
  </si>
  <si>
    <t>公司是由苏州太湖度假区安洁绝缘材料有限公司整体变更设立的股份有限公司。2010年6月17日，安洁绝缘股东会决议同意由吕莉、王春生等十二名自然人和君联创投共同作为发起人，以安洁绝缘截至2010年3月31日经审计的净资产值170,286,441.75元为依据，按照1.892:1的比例折为股本90,000,000股，每股面值人民币1.00元，实际出资额超过股本金额的部分80,286,441.75元计入资本公积。2010年6月30日，公司在苏州市工商行政管理局办理了工商变更登记，注册号为320506000018417。</t>
  </si>
  <si>
    <t>215159</t>
  </si>
  <si>
    <t>0512-66316043</t>
  </si>
  <si>
    <t>0512-66596419</t>
  </si>
  <si>
    <t>zhengquan@anjiesz.com</t>
  </si>
  <si>
    <t>王春生</t>
  </si>
  <si>
    <t>丁慎平,张薇,赵鹤鸣</t>
  </si>
  <si>
    <t>林磊,吕莉</t>
  </si>
  <si>
    <t>002636</t>
  </si>
  <si>
    <t>金安国纪科技股份有限公司</t>
  </si>
  <si>
    <t>CNE1000019C6</t>
  </si>
  <si>
    <t>Goldenmax International Technology Ltd.</t>
  </si>
  <si>
    <t>Goldenmax International</t>
  </si>
  <si>
    <t>各种FR-4、CEM-3覆铜板及半固化片的研发、生产和销售</t>
  </si>
  <si>
    <t>各类覆铜箔板、绝缘材料、半固化片及相关产品的研发和新产品的开发；相关工艺、设备设施的研发及开发。生产各类覆铜箔板、绝缘材料、半固化片及相关制品，销售公司自产产品；以及上述产品及其同类商品（特定商品除外）的批发、佣金代理（拍卖除外）、进出口业务，并提供相关配套服务（不涉及国营贸易管理商品，涉及配额、许可证管理商品的，按国家有关规定办理申请）。（涉及行政许可的凭许可证经营）</t>
  </si>
  <si>
    <t>本公司前身为上海国纪电子材料有限公司。2008年4月28日，中华人民共和国商务部商资批[2008]538号文批准上海国纪电子材料有限公司整体变更为外商投资股份有限公司并更名为“金安国纪科技股份有限公司”。上海国纪电子材料有限公司根据上会师报字（2008）第0171号《审计报告》确认的2007年12月31日净资产214,068,611.88元按1.0193:1的比例折成股份公司的股本21,000万股，净资产与股本的差额部分计入资本公积。2008年5月8日，公司召开了创立大会，审议并通过了设立股份公司等决议。2008年6月27日，上海上会会计师事务所出具了上会师报字（2008）第1825号《验资报告》，确认各发起人的出资已足额到位。2008年6月30日，公司经上海市工商行政管理局核准登记，公司注册资本变更为21,000万元，股本为21,000万股，工商注册登记号为310000400249129。</t>
  </si>
  <si>
    <t>上海市松江工业区宝胜路33号</t>
  </si>
  <si>
    <t>021-57747220</t>
  </si>
  <si>
    <t>021-57746633</t>
  </si>
  <si>
    <t>gdm@goldenmax.cn</t>
  </si>
  <si>
    <t>孙伟,周昌生,姚超豪</t>
  </si>
  <si>
    <t>021-57747138</t>
  </si>
  <si>
    <t>021-67742902</t>
  </si>
  <si>
    <t>gdmir@goldenmax.cn</t>
  </si>
  <si>
    <t>002637</t>
  </si>
  <si>
    <t>赞宇科技集团股份有限公司</t>
  </si>
  <si>
    <t>CNE1000019D4</t>
  </si>
  <si>
    <t>Zanyu Technology Group Co., Ltd.</t>
  </si>
  <si>
    <t>Zanyu Technology</t>
  </si>
  <si>
    <t>日化表面活性剂系列产品的研究开发和生产经营，以及相关的技术转让、技术服务、检测业务及进出口业务。</t>
  </si>
  <si>
    <t>化工产品（不含危险品）、轻纺产品、洗涤用品、机械设备的生产、销售，技术开发、技术转让、技术咨询及配套工程服务，经营进出口业务（范围详见外经贸部门批文），房屋租赁。（依法须经批准的项目，经相关部门批准后方可开展经营活动）</t>
  </si>
  <si>
    <t>公司系由2000年9月19日设立的浙江赞成科技有限公司整体变更设立。2007年8月22日，浙江赞成科技有限公司全体股东签订《浙江赞宇科技股份有限公司(筹)发起人协议》，根据浙江天健会计师事务所有限公司(2010年更名为"天健会计师事务所有限公司")出具的"浙天会审[2007]第1746号"审计报告，以截至2007年7月31的净资产79,336,379.31元为基数，折合股本5,000万股，每股1元，折股溢价29,336,379.31元计入资本公积，各发起人按原出资比例享有折合股本后的股份。浙江天健会计师事务所有限公司对本次整体变更进行了审验，并出具了"浙天会验[2007]第77号"《验资报告》。2007年8月31日，公司在浙江省工商行政管理局依法办理工商注册登记，取得企业法人营业执照，注册号为330000000002693，注册资本为5,000万元。</t>
  </si>
  <si>
    <t>浙江省杭州市城头巷128号</t>
  </si>
  <si>
    <t>0571-87830848</t>
  </si>
  <si>
    <t>0571-87830847</t>
  </si>
  <si>
    <t>office@zzytech.com</t>
  </si>
  <si>
    <t>张敬国</t>
  </si>
  <si>
    <t>翁晓斌,徐亚明,钟明强</t>
  </si>
  <si>
    <t>002638</t>
  </si>
  <si>
    <t>东莞勤上光电股份有限公司</t>
  </si>
  <si>
    <t>CNE1000019F9</t>
  </si>
  <si>
    <t>Dongguan Kingsun Optoelectronic Co., Ltd.</t>
  </si>
  <si>
    <t>Kingsun Share</t>
  </si>
  <si>
    <t>研发、生产、销售半导体照明产品，为用户提供LED照明解决方案。</t>
  </si>
  <si>
    <t>生产和销售LED照明产品、LED背光源及LED显示屏、LED驱动电源及控制系统、LED庭院用品、LED休闲用品、家用小电器、半导体照明通信、可见光通信、工艺品(圣诞礼品、灯饰等)及五金制品(储物架等)、工艺家私、电线及其铜材等原辅材料、电缆、PVC塑胶材料、奇彩灯、光电子元器件、电器配件；LED芯片封装及销售、LED技术开发与服务，合同能源管理；照明工程、城市亮化、景观工程的设计、安装、维护；节能服务；货物进出口、技术进出口；社会公共安全设备及器材制造；教育咨询服务；教育交流活动策划、文化艺术活动策划；信息技术领域内的技术开发、技术咨询、技术服务、技术转让；商务信息咨询服务；软件开发。(法律、行政法规禁止的项目除外；法律、行政法规限制的项目须取得许可后方可经营)。</t>
  </si>
  <si>
    <t>公司前身为东莞勤上五金塑胶制品有限公司，成立于1994年11月7日。2007年12月18日，勤上有限以截至2007年11月30日经深圳鹏城审计的净资产154,682,389.21元为基准，按1.5468：1的比例折为100,000,000股，整体变更为东莞勤上光电股份有限公司，原勤上有限的股东作为发起人，按原有比例分别持有股份，原勤上有限的全部资产、负债、业务及人员都由变更后的股份公司承继。2007年12月18日，勤上光电在东莞市工商行政管理局核准登记，工商注册号为441900400020131，注册资本为10,000万元。</t>
  </si>
  <si>
    <t>523565</t>
  </si>
  <si>
    <t>0769-83996285</t>
  </si>
  <si>
    <t>0769-83756736</t>
  </si>
  <si>
    <t>ks_dsh@kingsun-china.com</t>
  </si>
  <si>
    <t>钱可元,王治强,鞠新华</t>
  </si>
  <si>
    <t>房婉旻、汪凤鸿</t>
  </si>
  <si>
    <t>002639</t>
  </si>
  <si>
    <t>福建雪人股份有限公司</t>
  </si>
  <si>
    <t>CNE1000019H5</t>
  </si>
  <si>
    <t>Fujian Snowman Co., Ltd.</t>
  </si>
  <si>
    <t>Snowman</t>
  </si>
  <si>
    <t>林汝捷</t>
  </si>
  <si>
    <t>制冰、储冰、送冰设备及系统的研发、生产及销售，以及冷水设备、冷冻、冷藏、空调、环保等相关制冷产品的设计、生产及销售。</t>
  </si>
  <si>
    <t>制冷、空调设备、压缩机、发电机组的制造和销售；金属压力容器制造；压力容器设计（第一类压力容器、第二类低、中压力容器）；压力管道设计（GC2、GC3级）；压力管道安装（GC2级）；制冷设备、环保设备安装调试、维修服务；制冷设备研发、技术咨询；钢结构制作与安装，防腐保温工程；对外贸易；五金交电、化工产品（不含化学危险品及易制毒化学品）及机电设备、金属材料的销售。（依法须经批准的项目，经相关部门批准后方可开展经营活动）</t>
  </si>
  <si>
    <t>福建雪人股份有限公司系由原“长乐市雪人制冷设备有限公司”整体变更设立。发行人前身雪人有限成立于2000年3月9日。2009年8月30日，雪人有限股东会决议以有限公司截至2009年5月31日止经审计净资产19,574.59万元为基础，按1:0.613的比例折为股份公司股本12,000万股，每股面值1.00元。2009年9月16日，江苏天衡会计师事务所出具天衡验字（2009）059号《验资报告》审验确认，公司12,000.00万元注册资本已足额到位。2009年9月22日，发起人（即原雪人有限全体股东）召开创立大会暨第一次股东大会，审议通过了设立股份公司及批准《公司章程》等相关议案。2009年10月19日，发行人在福州市工商行政管理局完成工商变更登记手续，并领取了注册号为350182100004095的企业法人营业执照。</t>
  </si>
  <si>
    <t>福建省福州滨海工业区(松下镇首祉村)</t>
  </si>
  <si>
    <t>福建省福州长乐市闽江口洞山西路</t>
  </si>
  <si>
    <t>350217</t>
  </si>
  <si>
    <t>0591-28513121</t>
  </si>
  <si>
    <t>snowman@snowkey.com</t>
  </si>
  <si>
    <t>洪波,潘琰,曾政林</t>
  </si>
  <si>
    <t>hyh@snowkey.com</t>
  </si>
  <si>
    <t>大华会计师事务所（特殊普通合伙）上海分所</t>
  </si>
  <si>
    <t>002634</t>
  </si>
  <si>
    <t>浙江棒杰数码针织品股份有限公司</t>
  </si>
  <si>
    <t>CNE1000019G7</t>
  </si>
  <si>
    <t>Zhejiang Bangjie Digital Knitting Share Co., Ltd.</t>
  </si>
  <si>
    <t>Bangjie</t>
  </si>
  <si>
    <t>无缝服装系列产品的研发、生产和销售。</t>
  </si>
  <si>
    <t>服装、服装辅料、领带制造、销售；货物进出口、技术进出口、针织内衣、机织纯化纤面料织造、销售。（依法须经批准的项目，经相关部门批准后方可开展经营活动）</t>
  </si>
  <si>
    <t>公司前身为义乌市伟士制衣有限公司，成立于1993年8月3日。2001年7月11日更名为浙江棒杰服饰有限公司。2008年1月22日，经股东会决议通过，棒杰有限以截至2007年12月31日经审计的账面净资产值7,869.87万元为基准，其中5,000万元折为5,000万股，余额2,869.87万元计入资本公积，整体变更设立为股份有限公司。2008年1月31日，公司在浙江省金华市工商行政管理局依法办理了工商登记，并领取了注册号为330700000000588号的企业法人营业执照，注册资本为人民币5,000万元，法定代表人为陶建伟。</t>
  </si>
  <si>
    <t>浙江省义乌市苏溪镇镇南小区</t>
  </si>
  <si>
    <t>浙江省义乌市苏溪镇苏华街21号</t>
  </si>
  <si>
    <t>322009</t>
  </si>
  <si>
    <t>0579-85920903</t>
  </si>
  <si>
    <t>0579-85922004</t>
  </si>
  <si>
    <t>baj@bangjie.cn</t>
  </si>
  <si>
    <t>韩建,孙锋,陶宝山</t>
  </si>
  <si>
    <t>liuzhaoy56@163.com</t>
  </si>
  <si>
    <t>002640</t>
  </si>
  <si>
    <t>跨境通宝电子商务股份有限公司</t>
  </si>
  <si>
    <t>CNE1000019L7</t>
  </si>
  <si>
    <t>Global Top E-Commerce Co., Ltd.</t>
  </si>
  <si>
    <t>Global Top</t>
  </si>
  <si>
    <t>徐佳东</t>
  </si>
  <si>
    <t>跨境进出口业务。</t>
  </si>
  <si>
    <t>电子产品的技术研发与销售；自营和代理各类商品和技术的进出口业务（国家限制或禁止的除外）；仓储服务（除危险品）；物流基地、物流中心的管理；包装服务；批发零售针纺织品、服装、缝纫机械、服装原材料、百货、皮革制品、家俱、工艺品、文化用品、五金交电、建材；服装加工、生产；自有房屋租赁；物业管理；企业管理咨询。（依法须经批准的项目，经相关部门批准后方可开展经营活动）</t>
  </si>
  <si>
    <t>本公司系由山西百缘物流配送有限公司以截至2009年9月30日经审计的账面净资产值人民币9,926.75万元按1：0.5036893折为5,000万股整体变更设立，净资产与股本之间的差额4,926.75万元计入资本公积，中喜会计师事务所就本次整体变更事宜出具了中喜验字[2009]第01029号《验资报告》。2009年11月20日，本公司取得山西省工商行政管理局颁发的注册号为140000200038906的《企业法人营业执照》。</t>
  </si>
  <si>
    <t>山西省太原市建设南路632号</t>
  </si>
  <si>
    <t>0351-7212033</t>
  </si>
  <si>
    <t>0351-7212031</t>
  </si>
  <si>
    <t>gx@kjtbao.com</t>
  </si>
  <si>
    <t>孙俊英,苏长玲,贾巍</t>
  </si>
  <si>
    <t>0351-5270116</t>
  </si>
  <si>
    <t>0351-5270118</t>
  </si>
  <si>
    <t>002641</t>
  </si>
  <si>
    <t>永高股份有限公司</t>
  </si>
  <si>
    <t>CNE1000019M5</t>
  </si>
  <si>
    <t>Yonggao Co., Ltd.</t>
  </si>
  <si>
    <t>Yonggao</t>
  </si>
  <si>
    <t>管道的研发、生产和销售。</t>
  </si>
  <si>
    <t>生产销售日用塑胶制品、塑料管、塑料管子接头、塑料异型材、塑料板材、塑料棒材、塑胶阀门、塑料窨井盖、保温容器、橡胶密封垫圈、模具、水暖管道零件、金属紧固件、逆变器、铜制品，铁法兰、PPR剪刀、PPR熔接器的销售；各种管道施工设计、安装，货物和技术进出口，实业投资。（上述经营范围不含国家法律法规规定禁止、限制和许可经营的项目）。</t>
  </si>
  <si>
    <t>公司前身为黄岩永高塑胶制品有限公司，系由黄岩市精杰塑料厂和香港永得高有限公司于1993年3月19日共同出资组建的中外合资企业。1998年更名为浙江永高塑业发展有限公司。2006年12月31日香港永得高将其持有本公司的全部股权转让予公元集团和卢彩芬，本公司变更为内资企业。2008年6月18日，经永高塑业股东会审议通过，决定由公司全体股东作为发起人，以公司截至2008年5月31日经审计的全部净资产18,364.20万元为基础，按照1.8364∶1的比例折合10,000万股（每股面值1元），整体变更设立股份有限公司。本次变更业经开元信德会计师事务所有限公司出具开元信德深验资字（2008）第019号《验资报告》予以验证，并于2008年7月11日在台州市工商行政管理局进行变更登记，并领取了新的《企业法人营业执照》，注册号为331003000017154，注册资本为10,000万元，法定代表人为张建均。</t>
  </si>
  <si>
    <t>浙江省台州市黄岩经济开发区埭西路2号</t>
  </si>
  <si>
    <t>0576-84277186</t>
  </si>
  <si>
    <t>0576-84277383-1</t>
  </si>
  <si>
    <t>zqb@yonggao.com</t>
  </si>
  <si>
    <t>www.yonggao.com；www.era.com.cn</t>
  </si>
  <si>
    <t>王占杰,毛美英,陈信勇</t>
  </si>
  <si>
    <t>冀雄</t>
  </si>
  <si>
    <t>0576-84277383</t>
  </si>
  <si>
    <t>002642</t>
  </si>
  <si>
    <t>北京荣之联科技股份有限公司</t>
  </si>
  <si>
    <t>CNE1000019S2</t>
  </si>
  <si>
    <t>United Electronics Co., Ltd.</t>
  </si>
  <si>
    <t>United Electronics</t>
  </si>
  <si>
    <t>围绕大中型企事业单位的数据中心提供系统集成及相关技术服务。</t>
  </si>
  <si>
    <t>专业承包；技术开发；技术转让；技术咨询；技术服务；软件服务；计算机技术培训；数据处理；计算机系统服务；生产、加工计算机硬件；销售机械电子设备、五金交电、化工产品（不含危险化学品及一类易制毒化学品）、仪器仪表、电子元器件、建筑材料、计算机及外围设备、计算机软硬件；租赁计算机、通讯设备；货物进出口，技术进出口，代理进出口；企业管理咨询；出租商业用房；物业管理；经营电信业务；互联网信息服务；健康咨询服务（不含疾病诊断、治疗活动）。（具体经营范围以工商行政管理机关核准并体现在营业执照上的为准。）</t>
  </si>
  <si>
    <t>本公司系于2007年12月21日由北京荣之联科技有限公司整体变更设立的股份有限公司，根据北京兴华会计师事务所有限责任公司（以下简称“北京兴华”）出具的“（2007）京会兴审字第1-570号”《审计报告》，荣之联有限以截至2007年10月31日经审计净资产按1.8713:1比例折合为股份公司的股本6,000.00万元，由各股东按原各自持股比例持有。荣之联有限的全部资产、负债和权益由股份公司承继。2007年12月20日，北京兴华对拟设立股份公司的注册资本实收情况进行审验，并出具“（2007）京会兴验字第1-98号”《验资报告》。2007年12月21日，公司依法进行工商变更登记并领取了注册号为“110108001986584”的《企业法人营业执照》。</t>
  </si>
  <si>
    <t>010-62602016</t>
  </si>
  <si>
    <t>010-62602100</t>
  </si>
  <si>
    <t>ir@ronglian.com</t>
  </si>
  <si>
    <t>王琳,李全,伍利娜</t>
  </si>
  <si>
    <t>邓前(代)</t>
  </si>
  <si>
    <t>002643</t>
  </si>
  <si>
    <t>中节能万润股份有限公司</t>
  </si>
  <si>
    <t>CNE1000019T0</t>
  </si>
  <si>
    <t>Valiant Co., Ltd.</t>
  </si>
  <si>
    <t>Valiant</t>
  </si>
  <si>
    <t>液晶单体、液晶中间体的研发、生产、销售和服务。</t>
  </si>
  <si>
    <t>液晶材料、医药中间体、光电化学品、专项化学用品(不含危险品）的开发、生产、销售；许可范围内的危险化学品生产；出口本企业自产的产品，进口本企业生产科研所需的原辅材料，机器设备，仪器仪表及零配件；房屋、设备的租赁。</t>
  </si>
  <si>
    <t>公司的前身为烟台万润精细化工有限责任公司，成立于1995年7月5日，由万利达公司和工业公司共同出资设立。经公司创立大会及国务院国资委《关于烟台万润精细化工股份有限公司国有股权管理有关问题的批复》(国资产权[2008]195号)批准，万润有限整体变更为股份有限公司，并于2008年3月12日取得山东工商局核发的《企业法人营业执照》(注册号：370635018007083)，注册资本为10,336万元，法定代表人为赵凤岐。</t>
  </si>
  <si>
    <t>山东省烟台市经济技术开发区五指山路11号</t>
  </si>
  <si>
    <t>0535-6382740</t>
  </si>
  <si>
    <t>0535-6101018</t>
  </si>
  <si>
    <t>wanrun@valiant-cn.com</t>
  </si>
  <si>
    <t>www.valiant-cn.com</t>
  </si>
  <si>
    <t>任辉,邸晓峰,佐卓</t>
  </si>
  <si>
    <t>王忠立</t>
  </si>
  <si>
    <t>hjwang@valaint-cn.com</t>
  </si>
  <si>
    <t>002645</t>
  </si>
  <si>
    <t>江苏华宏科技股份有限公司</t>
  </si>
  <si>
    <t>CNE1000019V6</t>
  </si>
  <si>
    <t>Jiangsu Huahong Technology Stock Co., Ltd.</t>
  </si>
  <si>
    <t>Huahong Technology</t>
  </si>
  <si>
    <t>再生资源加工设备的研发、生产和销售</t>
  </si>
  <si>
    <t>新型液压打包机和剪切机、资源再利用设备、环境保护专用设备、液压和气压动力机械及元件、海洋工程专用设备、船用配套设备、潜水及水下救捞装备的开发、制造和销售；道路普通货物运输；自营和代理各类商品和技术的进出口（国家限定企业经营或者禁止进出口的商品和技术除外）；汽车的销售。（依法须经批准的项目，经相关部门批准后方可开展经营活动）。</t>
  </si>
  <si>
    <t>公司系经江苏省人民政府2004年7月15日下发《省政府关于同意设立江苏华宏科技股份有限公司的批复》（苏政复[2004]66号）的文件批准，由华宏集团与胡士勇、胡士清、胡士法、胡士勤、胡品龙5名自然人共同发起设立的股份有限公司。公司设立时注册资本5,000万元，股本5,000万股，由各发起人以货币资金认购，江苏天衡会计师事务所有限公司出具了天衡验字（2004）37号《验资报告》对上述出资进行了审验。2004年8月19日，公司在江苏省工商局办理完毕注册登记手续，取得了注册号为3200002103088的《企业法人营业执照》。</t>
  </si>
  <si>
    <t>江苏省江阴市周庄镇澄杨路1118号</t>
  </si>
  <si>
    <t>江苏省江阴市澄杨路11号华宏科技大厦</t>
  </si>
  <si>
    <t>0510-80629685</t>
  </si>
  <si>
    <t>0510-80629683</t>
  </si>
  <si>
    <t>hhkj@hhyyjx.com</t>
  </si>
  <si>
    <t>王玉春,范永明,刘坚民</t>
  </si>
  <si>
    <t>胡品龙</t>
  </si>
  <si>
    <t>002646</t>
  </si>
  <si>
    <t>青海互助青稞酒股份有限公司</t>
  </si>
  <si>
    <t>CNE1000019X2</t>
  </si>
  <si>
    <t>Qinghai Huzhu Barley Wine Co., Ltd.</t>
  </si>
  <si>
    <t>Qing Barley Wine</t>
  </si>
  <si>
    <t>青稞酒的研发、生产和销售。</t>
  </si>
  <si>
    <t>白酒研发、生产、销售（许可证有效期至2018年6月17日）；其他酒（其他蒸馏酒）研发、生产、销售（许可证有效期至2018年6月17日）；包装装潢品制造；动物养殖（野生动物除外）；进口本公司生产、科研所需的原材料、机械设备、仪器仪表零配件；出口本公司自产的青稞酒系列；谷物种植；粮食收购；饲料生产、销售。</t>
  </si>
  <si>
    <t>青海互助青稞酒股份有限公司系由原青海互助青稞酒有限公司整体变更而成的股份有限公司，设立过程如下：2011年1月8日，股份公司取得青海省工商行政管理局颁发的“（青工商）登记名预核变字[2011]第8号”《企业名称变更核准通知书》。2011年1月8日，中磊会计师事务所有限责任公司出具“中磊审字[2011]第0086号”《审计报告》。青稞酒有限2010年12月31日经审计的净资产为40,064万元。2011年1月23日，中铭国际资产评估（北京）有限责任公司出具“中铭评报字[2011]第8001号”《资产评估报告书》。青稞酒有限2010年12月31日经评估的净资产为71,873万元。2011年1月24日，青稞酒有限召开2011年第一次临时股东会，决定：将青稞酒有限整体变更为股份有限公司；将青稞酒有限变更基准日即2010年12月31日经审计的40,064万元净资产，按1：0.9734的比例折合为股份公司的股本39,000万元，剩余部分作为股份公司的资本公积；青稞酒有限6名股东华实投资、浙江联泰、福建劲达、深圳嘉木、北京天同、上海津博按原出资比例持有股份公司的股份。同日，青稞酒有限6名股东共同签署《关于青海互助青稞酒有限公司整体变更发起设立青海互助青稞酒股份有限公司的发起人协议》。2011年1月25日，中磊会计师事务所有限责任公司出具“中磊验字[2011]第0003号”《验资报告》。2011年1月26日，股份公司召开创立大会暨第一次股东大会，审议通过《公司章程》；选举李银会、郭守明、王鹏珍、王君、王兆三、黄巍、贾登勋、索有瑞、胡凯组成股份公司第一届董事会，其中后三人为独立董事；选举卢艳为股东代表监事，与职工代表大会选举的陈得钦、赵鸿录组成股份公司第一届监事会。2011年1月27日，股份公司取得青海省工商局颁发的《企业法人营业执照号》(630000100029058)。</t>
  </si>
  <si>
    <t>海东市</t>
  </si>
  <si>
    <t>青海省互助县威远镇西大街6号</t>
  </si>
  <si>
    <t>青海省海东地区互助土族自治县威远镇西大街6号</t>
  </si>
  <si>
    <t>810500</t>
  </si>
  <si>
    <t>0972-8322971、010-84306345</t>
  </si>
  <si>
    <t>0972-8322970</t>
  </si>
  <si>
    <t>w333@vip.163.com</t>
  </si>
  <si>
    <t>王德良,吴非,方文彬</t>
  </si>
  <si>
    <t>xy-zhaojie@163.com</t>
  </si>
  <si>
    <t>002644</t>
  </si>
  <si>
    <t>兰州佛慈制药股份有限公司</t>
  </si>
  <si>
    <t>CNE1000019W4</t>
  </si>
  <si>
    <t>Lanzhou Foci Pharmaceutical Co., Ltd.</t>
  </si>
  <si>
    <t>Foci Pharmaceutical</t>
  </si>
  <si>
    <t>中成药的研发、制造和销售。</t>
  </si>
  <si>
    <t>中成药、西药、中药饮片(生产地址及范围详见药品生产许可证)及包装品的生产、批发零售；中药材种植、收购、加工、销售；自有资产投资、租赁、转让、收益；利用自有显示屏发布自产药品广告；自营和代理各类商品和技术进出口(国家限制和禁止的项目除外)；热力生产和供应。</t>
  </si>
  <si>
    <t>公司设立方式为发起设立。1999年12月8日，兰州佛慈制药厂、兰州医药（集团）有限公司、兰州大得利生物化学制药（厂）有限公司、兰州市煤炭工业总公司、甘肃省兰洁药用制瓶有限公司、甘肃润凯绒毛有限公司、兰州轻工业机械厂签署《设立兰州佛慈制药股份有限公司发起人协议》，共同发起设立兰州佛慈制药股份有限公司。2000年6月27日，甘肃省人民政府以“甘政函[2000]64号文”批复同意设立兰州佛慈制药股份有限公司。2000年6月28日，公司在甘肃省工商行政管理局注册登记成立，注册登记号为6200001051372，设立时注册资本6,058万元。</t>
  </si>
  <si>
    <t>甘肃省兰州新区华山路2289号</t>
  </si>
  <si>
    <t>0931-8362318</t>
  </si>
  <si>
    <t>0931-8368945</t>
  </si>
  <si>
    <t>zqb@fczy.com</t>
  </si>
  <si>
    <t>宋华,刘志军,石金星</t>
  </si>
  <si>
    <t>孙裕</t>
  </si>
  <si>
    <t>lvzhiying3619@126.com</t>
  </si>
  <si>
    <t>经天地律师事务所</t>
  </si>
  <si>
    <t>002647</t>
  </si>
  <si>
    <t>仁东控股</t>
  </si>
  <si>
    <t>仁东控股股份有限公司</t>
  </si>
  <si>
    <t>CNE1000019Z7</t>
  </si>
  <si>
    <t>Rendong Holdings Co., Ltd.</t>
  </si>
  <si>
    <t>Rendong Holdings</t>
  </si>
  <si>
    <t>王石山</t>
  </si>
  <si>
    <t>漆包线、高精度铜管材和其他铜材的研发、生产和销售。</t>
  </si>
  <si>
    <t>实业投资，资产管理。(未经金融等监管部门批准不得从事向公众融资存款、融资担保、代客理财等金融服务），投资咨询服务，信息系统集成服务，信息技术咨询服务，数据处理、数据库服务，企业征信服务，网络技术的研究开发、技术咨询、技术服务，软件开发，企业管理咨询服务，供应链管理，从事进出口业务。（依法须经批准的项目，经相关部门批准后方可开展经营活动）</t>
  </si>
  <si>
    <t>本公司系由宏磊集团有限公司整体变更设立的股份公司。2007年12月6日，经宏磊集团有限公司股东会审议通过，以宏磊集团有限公司原股东为发起人，以截至2007年11月30日经天健会计师事务所出具的“浙天会审[2007]第1928号”《审计报告》审定的的账面净资产21,565.83万元为基准，按1.7024:1的比例折合股本12,668万股，剩余净资产计入资本公积，各股东的持股比例保持不变，整体变更为浙江宏磊铜业股份有限公司。2007年12月28日，天健会计师事务所出具的“浙天会验[2007]第155号”《验资报告》，对本次整体变更设立股份公司的注册资本缴付情况予以验证。2007年12月29日，宏磊股份在浙江省工商行政管理局完成工商变更登记手续，并领取了注册号为330681000010590号《企业法人营业执照》，注册资本为12,668万元，法定代表人为戚建萍女士。</t>
  </si>
  <si>
    <t>浙江省诸暨市大唐镇开元东路</t>
  </si>
  <si>
    <t>010-59208388</t>
  </si>
  <si>
    <t>010-59208111</t>
  </si>
  <si>
    <t>PR@mesonft.com</t>
  </si>
  <si>
    <t>霍东</t>
  </si>
  <si>
    <t>柴晓丽,康晓岳,狄瑞鹏</t>
  </si>
  <si>
    <t>霍东(代)</t>
  </si>
  <si>
    <t>010-83533333</t>
  </si>
  <si>
    <t>huod@rendongholdings.com</t>
  </si>
  <si>
    <t>002648</t>
  </si>
  <si>
    <t>浙江卫星石化股份有限公司</t>
  </si>
  <si>
    <t>CNE100001B07</t>
  </si>
  <si>
    <t>Zhejiang Satellite Petro Chemical Co., Ltd.</t>
  </si>
  <si>
    <t>Satellite Petrochemical</t>
  </si>
  <si>
    <t>丙烯酸、丙烯酸酯、甲基丙烯酸、颜料中间体、丙烯酸酯高分子乳液、高吸水性树脂（SAP）及其他丙烯酸酯下游产品的研发、生产和销售。</t>
  </si>
  <si>
    <t>丙烯酸、丙烯酸甲酯、丙烯酸乙酯、丙烯酸正丁酯、丙烯酸异辛酯、丙烯酸聚合物、丙烯酸及酯类重组分、织物涂层胶（以上产品凭有效的《嘉兴市危险化学品生产、储存批准证书》生产）、高吸水性树脂、喷水（汽）织机防水浆料、小雪胶片的生产；丙烷、丁烷、丙烯、聚丙烯、甲醇、乙醇、丁醇、异丁醇、2-辛醇、对苯二酚、对羟基苯甲醚、甲苯、苯乙烯、醋酸乙烯、甲基磺酸、对甲苯磺酸、过硫酸铵、过硫酸钠、水合肼、液碱、甲基丙烯酸甲酯、化工机械设备、零配件、辅材料的批发及其进出口业务、分包装业务。以上商品进出口不涉及国营贸易、进出口配额许可证、出口配额招标、出口许可证等专项管理的商品。</t>
  </si>
  <si>
    <t>本公司系由浙江卫星丙烯酸制造有限公司整体变更设立的外商投资股份有限公司。2010年8月18日，浙江省商务厅下发《关于浙江卫星丙烯酸制造有限公司变更为外商投资股份有限公司的批复》（浙商务资函[2010]294号），2010年8月19日，公司取得浙江省人民政府颁发的《外商投资企业批准证书》（商外资浙府资字[2005]00725号）。2010年9月9日，公司在嘉兴市工商行政管理局变更登记，名称为浙江卫星石化股份有限公司，住所为嘉兴市嘉兴工业园区步焦路，法定代表人为马国林，注册资本为15,000万元，注册号为330400400002711。</t>
  </si>
  <si>
    <t>浙江省嘉兴市嘉兴工业园区步焦路</t>
  </si>
  <si>
    <t>0573-82229096</t>
  </si>
  <si>
    <t>0573-82229088</t>
  </si>
  <si>
    <t>satlpec@weixing.com.cn</t>
  </si>
  <si>
    <t>费锦红,高长有,潘煜双</t>
  </si>
  <si>
    <t>002649</t>
  </si>
  <si>
    <t>博彦科技股份有限公司</t>
  </si>
  <si>
    <t>CNE100001B56</t>
  </si>
  <si>
    <t>Beyondsoft Corporation</t>
  </si>
  <si>
    <t>Beyondsoft</t>
  </si>
  <si>
    <t>软件与信息服务外包业务。</t>
  </si>
  <si>
    <t>信息技术开发、服务；计算机及相关设备软件的开发、设计、制作、测试、销售；为自产产品提供技术咨询和技术服务；计算机系统集成的设计、安装、调试、维护；以服务外包方式从事数据处理服务；企业管理咨询；信息技术培训；货物进出口、技术进出口、代理进出口。</t>
  </si>
  <si>
    <t>公司前身成立于1995年4月，曾用名博彦科技（北京）有限公司、北京博彦科技发展有限责任公司。2010年12月3日经北京市商务委员会批准同意，博彦科技（北京）有限公司整体变更并更名为博彦科技股份有限公司。博彦科技股份有限公司由博彦科技（北京）有限公司的24家股东作为发起人，以2010年9月30日为基准日，按照经中汇会计师事务所审计的净资产人民币289,972,942.41元，其中净资产人民币7,500万元以1:1的比例折合为7500万股，由24家发起人股东按照各自在原有限公司的出资比例持有相应数额的股份，其余净资产列入公司的资本公积，整体变更设立。公司于2010年12月27日向北京市工商行政管理局领取《企业法人营业执照》，注册号110000410218438，注册资本7,500万元人民币。</t>
  </si>
  <si>
    <t>010-62980335</t>
  </si>
  <si>
    <t>IR@beyondsoft.com</t>
  </si>
  <si>
    <t>刘瑞,白涛,谢德仁</t>
  </si>
  <si>
    <t>张志飞</t>
  </si>
  <si>
    <t>ir@beyondsoft.com</t>
  </si>
  <si>
    <t>002650</t>
  </si>
  <si>
    <t>加加食品集团股份有限公司</t>
  </si>
  <si>
    <t>CNE100001B64</t>
  </si>
  <si>
    <t>Jiajia Food Group Co., Ltd.</t>
  </si>
  <si>
    <t>Jiajia Food</t>
  </si>
  <si>
    <t>酱油、食用植物油和其他调味品的研发、生产和销售。</t>
  </si>
  <si>
    <t>农产品初加工服务；酱油（酿造酱油）生产、销售；味精[谷氨酸钠（99%味精）（分装）]生产、销售；调味料（液体、固态）生产、销售；鸡精、食醋（酿造食醋、配制食醋）；大米；食用植物油（精炼、半精炼）；谷类及其他作物的种植、豆类和谷物的种植；预包装食品批发;自营或代理各类商品和技术进出口业务。（依法须经批准的项目，经相关部门批准后方可开展经营活动）。（以营业执照登记为准）</t>
  </si>
  <si>
    <t>本公司是由加加有限全体股东作为发起人以2010年8月31日经天健会计师湖南开元分所审计（天健湘审〔2010〕466号《审计报告》）的加加有限净资产253,485,583.72元按1:0.473399703的折股比例整体变更设立的股份公司。公司于2010年10月25日在长沙市工商行政管理局办理完毕工商变更登记手续，取得企业法人营业执照，注册号为430100400000985，注册资本12,000万元，法定代表人杨振。</t>
  </si>
  <si>
    <t>湖南省长沙市宁乡县经济技术开发区站前路</t>
  </si>
  <si>
    <t>湖南省长沙市国家级宁乡经济技术开发区三环北路与谐园路交汇处</t>
  </si>
  <si>
    <t>0731-81820262</t>
  </si>
  <si>
    <t>0731-81820215</t>
  </si>
  <si>
    <t>dm@jiajiagroup.com</t>
  </si>
  <si>
    <t>何进日,王远明,卫祥云</t>
  </si>
  <si>
    <t>002651</t>
  </si>
  <si>
    <t>成都利君实业股份有限公司</t>
  </si>
  <si>
    <t>CNE100001B72</t>
  </si>
  <si>
    <t>Chengdu Leejun Industrial Co., Ltd.</t>
  </si>
  <si>
    <t>Leejun</t>
  </si>
  <si>
    <t>以粉磨系统的关键设备辊压机为核心，面向水泥生产、原矿开采后的矿物加工等多个应用领域，为客户提供高效节能的粉磨系统装备及配套技术服务。</t>
  </si>
  <si>
    <t>研究制造、销售、机电产品（不含汽车）及配件，经营本公司自产产品及技术的出口业务和本公司所需的机械设备、零配件、原辅材料及技术的进出口业务，但国家限定公司经营或禁止进出口的商品和技术除外。项目投资。财产租赁、技术服务。工程总承包、安装服务。</t>
  </si>
  <si>
    <t>本公司系由成都市利君实业有限责任公司整体变更设立的股份有限公司。公司以截至2009年4月30日经信永中和审计的净资产10,000万元，按1：1的比例折成股份有限公司1亿股，各股东以各自持有的利君有限的股权所对应的净资产认购股份公司的股份。信永中和出具XYZH/2008CDA3013-12号《验资报告》，确定各发起人投入利君股份出资已到位。公司于2009年7月24日在成都市工商行政管理局注册，注册资本为10,000万元，并领取了注册号为510107000122976的《企业法人营业执照》。</t>
  </si>
  <si>
    <t>028-85366263</t>
  </si>
  <si>
    <t>028-85370138</t>
  </si>
  <si>
    <t>leejun@cdleejun.com</t>
  </si>
  <si>
    <t>王雪,陶学明,谢庆红</t>
  </si>
  <si>
    <t>林麟</t>
  </si>
  <si>
    <t>hyj5445@163.com</t>
  </si>
  <si>
    <t>002653</t>
  </si>
  <si>
    <t>海思科医药集团股份有限公司</t>
  </si>
  <si>
    <t>CNE100001BC7</t>
  </si>
  <si>
    <t>Haisco Pharmaceutical Group Co., Ltd.</t>
  </si>
  <si>
    <t>Haisco</t>
  </si>
  <si>
    <t>化药制剂及原料药的研发、生产和销售。</t>
  </si>
  <si>
    <t>中成药、化学原料药及其制剂、抗生素、生化药品、生物制品（不含预防性生物制品和诊断药品）。销售：化工原料（不含易燃、易爆及剧毒化工原料）、药用辅料及I、II、III类医疗器械；6822医用光学器械、仪器及内窥镜设备；中、西药品及新产品的研究、开发、技术服务、技术转让；设计、制作、代理；进出口贸易；企业品牌维护及推广，企业形象策划，企业营销管理咨询，营销管理培训，网络数据服务；房屋租赁；技术进出口。（依法须经批准的项目，经相关部门批准后方可开展经营活动）</t>
  </si>
  <si>
    <t>公司前身为西藏康欣药业有限公司，成立于2005年8月26日；后经2009年10月16日股东会决议通过，于2010年3月24日更名为西藏海思科药业集团有限公司。2010年8月3日，海思科有限股东会通过决议，同意以海思科有限全体股东共同作为发起人，以经中瑞岳华审计的截至2010年6月30日的净资产额246,842,945.13元为基准，按1:0.76972的比例折为190,000,000股（每股面值1.00元），将海思科有限整体变更设立为西藏海思科药业集团股份有限公司，注册资本19,000万元，折股后净资产剩余金额计入"资本公积--资本溢价"，海思科有限全部资产、负债、业务及人员都由变更后的股份公司承继。中瑞岳华对发起人的出资进行了验证，并于2010年8月3日出具了"中瑞岳华验字[2010]第198号"《验资报告》，审验确认公司注册资本已经全部缴足。2010年8月23日，公司在山南地区工商局办理完成工商注册登记，并领取了注册号为5422002000081的《企业法人营业执照》。</t>
  </si>
  <si>
    <t>西藏自治区山南地区泽当镇三湘大道17号</t>
  </si>
  <si>
    <t>西藏自治区山南地区泽当镇香曲东路8号</t>
  </si>
  <si>
    <t>0893-7834865</t>
  </si>
  <si>
    <t>0893-7834866</t>
  </si>
  <si>
    <t>haisco@haisco.com</t>
  </si>
  <si>
    <t>严骏,Bingsheng Teng,余红兵</t>
  </si>
  <si>
    <t>0893-7661674</t>
  </si>
  <si>
    <t>wangm@haisco.com</t>
  </si>
  <si>
    <t>002652</t>
  </si>
  <si>
    <t>苏州扬子江新型材料股份有限公司</t>
  </si>
  <si>
    <t>CNE100001BB9</t>
  </si>
  <si>
    <t>Suzhou Yangtze New Materials Co., Ltd.</t>
  </si>
  <si>
    <t>Yangtze New Materials</t>
  </si>
  <si>
    <t>孙哲峰</t>
  </si>
  <si>
    <t>有机涂层板及其基板的研发、生产和销售</t>
  </si>
  <si>
    <t>研发、生产、加工、销售：有机涂层板及基板；销售：金属材料、建筑装饰材料；自营和代理各类商品和技术的进出口业务（国家限定企业经营或禁止进出口的商品和技术除外）；健康产业的投资、投资管理与运营；养老产业的投资、投资管理与运营；老年人养护服务（具体项目以审批部门批准的为准）；企业管理信息咨询，商务信息咨询。（依法须经批准的项目，经相关部、门批准后方可开展经营活动）</t>
  </si>
  <si>
    <t>发行人系由苏州扬子江新型材料有限公司整体变更设立的股份有限公司，2008年11月25日在江苏省苏州市工商行政管理局办理了变更登记，注册号为320507000023929，住所为苏州市相城区潘阳工业园春丰路88号，法定代表人为胡卫林，注册资本为8000万元。</t>
  </si>
  <si>
    <t>江苏省苏州市相城区潘阳工业园黄埭镇春丰路88号</t>
  </si>
  <si>
    <t>0512-68327201</t>
  </si>
  <si>
    <t>0512-68073999</t>
  </si>
  <si>
    <t>jyg@yzjnm.com</t>
  </si>
  <si>
    <t>罗会远,刘新宇,赵焕琪</t>
  </si>
  <si>
    <t>002654</t>
  </si>
  <si>
    <t>深圳万润科技股份有限公司</t>
  </si>
  <si>
    <t>CNE100001C48</t>
  </si>
  <si>
    <t>Shenzhen Mason Technologies Co., Ltd.</t>
  </si>
  <si>
    <t>Mason Technologies</t>
  </si>
  <si>
    <t>中高端LED光源器件封装和LED照明产品的研发、设计、生产和销售。</t>
  </si>
  <si>
    <t>许可经营项目：LED应用与照明产品及其配件、LED光电元器件、红外线光电元器件及LED太阳能产品生产。一般经营项目：LED应用与照明产品及其配件、LED光电元器件、红外线光电元器件及LED太阳能产品研发、设计、销售；经营LED产品相关原材料；室内外照明工程的设计与施工；节能技术推广与服务；合同能源管理；软件开发；企业管理服务；设备租赁（不配备操作人员的机械设备租赁，不包括金融租赁活动）；自有物业租赁及物业管理服务；从事广告业务（法律、行政法规、国务院决定规定需另行办理广告经营项目审批的，需取得许可后方可经营）；货物及技术进出口（以上不含法律、行政法规、国务院规定需前置审批及禁止的项目）。</t>
  </si>
  <si>
    <t>公司系由深圳市万润科技有限公司整体变更设立，2008年5月5日，万润有限全体股东作为发起人，签署《深圳万润科技股份有限公司发起人协议》，一致同意将深圳市万润科技有限公司以截至2008年3月31日经南方民和审计的净资产61,435,017.70元折合为50,000,000股，每股面值1元，差额11,435,017.70元转作资本公积金，整体变更为股份有限公司。2008年6月3日，公司在深圳市工商行政管理局完成变更登记，并领取了变更后的《企业法人营业执照》(注册号为440301103175609)。</t>
  </si>
  <si>
    <t>广东省深圳市光明新区凤凰街道光侨大道2519号</t>
  </si>
  <si>
    <t>518046</t>
  </si>
  <si>
    <t>0755-33378926</t>
  </si>
  <si>
    <t>0755-33378925</t>
  </si>
  <si>
    <t>wanrun@mason-led.com</t>
  </si>
  <si>
    <t>www.mason-led.com</t>
  </si>
  <si>
    <t>熊政平,汤山文,陈俊发</t>
  </si>
  <si>
    <t>郝军</t>
  </si>
  <si>
    <t>朱锦宇、饶依琳</t>
  </si>
  <si>
    <t>002655</t>
  </si>
  <si>
    <t>共达电声股份有限公司</t>
  </si>
  <si>
    <t>CNE100001C55</t>
  </si>
  <si>
    <t>Gettop Acoustic Co., Ltd.</t>
  </si>
  <si>
    <t>Gettop Acoustic</t>
  </si>
  <si>
    <t>微型电声元器件及电声组件的研发、生产和销售。</t>
  </si>
  <si>
    <t>研发、生产、销售声学元器件，半导体类微机电产品，高精度电子产品模具，电子产品自动化生产设备，与手机、汽车、电脑相关的电声组件或其他衍生产品，与以上技术、产品相关的解决方案和服务、进出口业务(不含分销)。音响、电子烟、汽车中控、仪表盘、后视镜等相关消费类电子、声学产品的研发、制造。（依法须经批准的项目，经相关部门批准后方可开展经营活动）</t>
  </si>
  <si>
    <t>本公司是由潍坊共达电讯有限公司整体变更设立的股份有限公司。潍坊共达电讯有限公司全体股东将公司截至2008年6月30日经审计的账面净资产人民币111,734,982.81元(中和正信审字〔2008〕第2-220号《审计报告》)折合为股份有限公司股本9,000万元，发起设立山东共达电声股份有限公司。公司于2008年8月25日取得了山东省对外贸易经济合作厅《关于同意潍坊共达电讯有限公司变更为外商投资股份有限公司的批复》(鲁外经贸外资字〔2008〕743号)，于2008年8月26日从山东省人民政府取得了新换发的《中华人民共和国台港澳侨投资企业批准证书》(商外资鲁府字〔2001〕0347号)，于2008年9月17日在山东省工商行政管理局登记注册并取得注册号为370700400002483的《企业法人营业执照》，公司注册资本为人民币9,000万元。</t>
  </si>
  <si>
    <t>261200</t>
  </si>
  <si>
    <t>0536-2283666-259</t>
  </si>
  <si>
    <t>0536-2283666-399</t>
  </si>
  <si>
    <t>Gettop@gd-mic.com</t>
  </si>
  <si>
    <t>杨步湘,王立彦,张志学</t>
  </si>
  <si>
    <t>赵政辉</t>
  </si>
  <si>
    <t>Gettop@gettopacoustic.com</t>
  </si>
  <si>
    <t>002656</t>
  </si>
  <si>
    <t>摩登大道时尚集团股份有限公司</t>
  </si>
  <si>
    <t>CNE100001C63</t>
  </si>
  <si>
    <t>Modern Avenue Group Co., Ltd.</t>
  </si>
  <si>
    <t>Modern Avenue</t>
  </si>
  <si>
    <t>高级男装服饰的研发设计、品牌推广和零售管理</t>
  </si>
  <si>
    <t>一般经营项目：软件服务；企业管理服务（涉及许可经营项目的除外）；网络技术的研究、开发；软件开发；信息系统集成服务；互联网商品销售（许可审批类商品除外）；互联网商品零售（许可审批类商品除外）；时装设计服务；包装装潢设计服务；饰物装饰设计服务；模型设计服务；美术图案设计服务；家具设计服务；针织或钩针编织物织造；针织或钩针编织品制造；机织服装制造；针织或钩针编织服装制造；服饰制造；皮革服装制造；皮箱、包(袋)制造；皮手套及皮装饰制品制造；其他皮革制品制造；毛皮服装加工；其他毛皮制品加工；羽毛(绒)加工；羽毛(绒)制品加工；纺织面料鞋制造；皮鞋制造；其他制鞋业；珠宝首饰及有关物品制造；化妆品制造；香料、香精制造；纺织品、针织品及原料批发；服装批发；鞋帽批发；化妆品及卫生用品批发；清洁用品批发；日用器皿及日用杂货批发；陶瓷、玻璃器皿批发；钟表批发；眼镜批发；箱、包批发；家具批发；家居饰品批发；文具用品批发；钻石饰品批发；其他文化娱乐用品批发；皮革及皮革制品批发；树脂及树脂制品批发；商品批发贸易（许可审批类商品除外）；包装材料的销售；百货零售（食品零售除外）；日用杂品综合零售；纺织品及针织品零售；服装零售；鞋帽零售；化妆品及卫生用品零售；钟表、眼镜零售；箱、包零售；陶瓷、玻璃器皿零售；清扫、清洗日用品零售；日用灯具零售；木制、塑料、皮革日用品零售；小饰物、小礼品零售；礼品鲜花零售；文具用品零售；体育用品及器材零售；钻石首饰零售；工艺美术品零售；玩具零售；望远镜零售；电子产品零售；灯具零售；家具零售；木质装饰材料零售；陶瓷装饰材料零售；金属装饰材料零售；树脂及树脂制品零售；货物进出口（专营专控商品除外）；技术进出口；物业管理；自有房地产经营活动；房屋租赁；场地租赁（不含仓储）；劳动防护用品批发；劳动防护用品零售；普通劳动防护用品制造；劳动防护用品研究、设计服务；针织品、纺织品、服装的检测。许可经营项目：物联网服务；</t>
  </si>
  <si>
    <t>本公司系由伊狮路公司整体变更设立的股份有限公司。2008年12月6日，伊狮路公司全体股东签署《广州卡奴迪路服饰股份有限公司发起人协议书》，协商一致以经正中珠江审计确认的截至2008年11月30日的账面净资产88,016,703.81元为基础，按1：0.8521的比例，折为7,500万股，将伊狮路公司整体变更为股份有限公司。同日，伊狮路公司股东会做出决议，同意伊狮路公司整体变更设立股份公司并更名为广州卡奴迪路服饰股份有限公司。2008年12月22日，本公司召开创立大会暨第一次股东大会。2008年12月25日，本公司取得了广州市工商行政管理局核发的营业执照。公司现营业执照注册号为：440101000166267。</t>
  </si>
  <si>
    <t>020-32250505</t>
  </si>
  <si>
    <t>020-37883955</t>
  </si>
  <si>
    <t>investor@modernavenue.com</t>
  </si>
  <si>
    <t>梁洪流,郭葆春,刘运国</t>
  </si>
  <si>
    <t>翁武强</t>
  </si>
  <si>
    <t>002657</t>
  </si>
  <si>
    <t>北京中科金财科技股份有限公司</t>
  </si>
  <si>
    <t>CNE100001C71</t>
  </si>
  <si>
    <t>Sinodata Co., Ltd.</t>
  </si>
  <si>
    <t>Sinodata</t>
  </si>
  <si>
    <t>应用软件开发、技术服务及相关的计算机信息系统集成服务。</t>
  </si>
  <si>
    <t>建筑智能化工程设计与施工(工程设计资质证书有效期至2020年10月16日)；计算机软件技术开发；计算机系统集成及服务；销售计算机及外部设备、电子产品；货物进出口、技术进出口、代理进出口；专业承包；计算机技术培训；技术咨询；产品设计。(企业依法自主选择经营项目，开展经营活动；依法须经批准的项目，经相关部门批准后依批准的内容开展经营活动；不得从事本市产业政策禁止和限制类项目的经营活动。)</t>
  </si>
  <si>
    <t>公司前身为北京中科金财科技有限公司，设立于2003年12月10日。2007年7月26日，中科有限整体变更设立为北京中科金财科技股份有限公司，在北京市工商行政管理局办理了工商登记变更，领取了注册号为110108006333023的《企业法人营业执照》，设立时注册资本41,588,667元，法定代表人为朱烨东。</t>
  </si>
  <si>
    <t>北京市海淀区学院路51号楼首享科技大厦6层</t>
  </si>
  <si>
    <t>010-62309608</t>
  </si>
  <si>
    <t>010-62309595</t>
  </si>
  <si>
    <t>zkjc@sinodata.net.cn</t>
  </si>
  <si>
    <t>赵燕,顾凌云,白涛</t>
  </si>
  <si>
    <t>沈飒</t>
  </si>
  <si>
    <t>002658</t>
  </si>
  <si>
    <t>北京雪迪龙科技股份有限公司</t>
  </si>
  <si>
    <t>CNE100001FJ3</t>
  </si>
  <si>
    <t>Beijing SDL Technology Co., Ltd.</t>
  </si>
  <si>
    <t>SDL</t>
  </si>
  <si>
    <t>分析仪器仪表、环境监测系统和工业过程分析系统的研发、生产、销售以及运营维护服务。</t>
  </si>
  <si>
    <t>许可经营项目：制造仪器、仪表。一般经营项目：技术开发、技术推广、技术转让、技术咨询、技术服务、技术培训；销售机械设备、计算机软件及辅助设备、电子产品、汽车；应用软件服务、基础软件服务；货物进出口、技术进出口、代理进出口；租赁服务。（具体以工商登记机关审核批复的内容为准）。</t>
  </si>
  <si>
    <t>本公司前身为北京雪迪龙兴业科技有限公司，成立于2001年9月24日，2002年2月更名为北京雪迪龙自动控制系统有限公司（以下简称“雪迪龙有限”）。2010年8月，本公司以雪迪龙有限截至2010年6月30日经审计净资产折股，采取整体变更方式改制为股份有限公司。整体变更完成后，本公司的股份总数为10,000万股，每股面值1元，折合股份后剩余的净资产计入资本公积。2010年7月25日，天健正信会计师事务所为本公司出具了天健正信验[2010]综字第010071号《验资报告》，对注册资本实收情况进行了验证。公司于2010年8月25日在北京工商行政管理局完成工商登记手续，领取了编号为110114003300470的企业法人营业执照，股本和注册资本为10,000万元。2010年9月公司进行了一次增资，增资后的股本和注册资本为10,309.28万元。</t>
  </si>
  <si>
    <t>北京市昌平区国际信息产业基地高新3街3号</t>
  </si>
  <si>
    <t>010-80735666</t>
  </si>
  <si>
    <t>010-80735777</t>
  </si>
  <si>
    <t>zqb@chsdl.com</t>
  </si>
  <si>
    <t>吴国平,朱天乐,周黎安</t>
  </si>
  <si>
    <t>002659</t>
  </si>
  <si>
    <t>北京凯文德信教育科技股份有限公司</t>
  </si>
  <si>
    <t>CNE100001FK1</t>
  </si>
  <si>
    <t>Beijing Kaiwen Education Technology Co., Ltd.</t>
  </si>
  <si>
    <t>Kaiwen Education</t>
  </si>
  <si>
    <t>教育及教育相关产业。</t>
  </si>
  <si>
    <t>教育信息咨询、技术开发、技术推广、技术转让、技术咨询、技术服务、技术进出口。</t>
  </si>
  <si>
    <t>发行人系由江苏中泰钢结构有限责任公司整体变更设立的股份有限公司，公司以截至2007年12月31日经审计的净资产132,106,303.56元按1.13396:1的比例折为11,650万股股份。2008年3月28日，经江苏省工商行政管理局核准，公司完成工商变更登记手续，并领取了注册号为320000000070820的企业法人营业执照，注册资本为11,650万元。2010年7月，公司名称变更为“江苏中泰桥梁钢构股份有限公司”。</t>
  </si>
  <si>
    <t>北京市朝阳区宝泉三街46号院4号楼8层</t>
  </si>
  <si>
    <t>100018</t>
  </si>
  <si>
    <t>010-83028816/010-83028809</t>
  </si>
  <si>
    <t>010-83028801</t>
  </si>
  <si>
    <t>Kaiwen002659@kaiwenedu.com</t>
  </si>
  <si>
    <t>www.jszt.net.cn</t>
  </si>
  <si>
    <t>朱大年,谢丰,钱明星</t>
  </si>
  <si>
    <t>002662</t>
  </si>
  <si>
    <t>北京威卡威汽车零部件股份有限公司</t>
  </si>
  <si>
    <t>CNE100001FL9</t>
  </si>
  <si>
    <t>Beijing WKW Automotive Parts Co., Ltd.</t>
  </si>
  <si>
    <t>WKW</t>
  </si>
  <si>
    <t>乘用车内外饰件系统综合制造和综合服务，主要为中高档乘用车提供内外饰件系统，并提供配套研发和相关服务。</t>
  </si>
  <si>
    <t>生产铝合金零部件及其它汽车零部件；开发铝合金零部件及其它汽车零部件；维修、销售自产产品；出租办公用房；自营和代理各类商品及技术的进出口业务（国家限定企业经营或禁止进出口的商品和技术除外）。（依法须经批准的项目，经相关部门批准后依批准的内容开展经营活动）。</t>
  </si>
  <si>
    <t>经商务部《商务部关于同意北京埃贝斯乐汽车零部件有限公司变更为股份有限公司的批复》（商资批[2007]1994号文）和商务部颁发的《外商投资股份制企业批准证书》（商外资资审字[2007]0455号）批准，2007年12月11日，京威有限以2007年6月30日为基准日，以经信永中和审计确认的净资产126,029,301.86元为基础，折股12,600万股，每股1元，整体变更为北京埃贝斯乐汽车零部件股份有限公司，其余部分29,301.86元计入资本公积，《企业法人营业执照》注册号为110000410171477，注册资本12,600万元，法定代表人李璟瑜。</t>
  </si>
  <si>
    <t>北京市大兴区西红门镇兴创国际中心S座17层</t>
  </si>
  <si>
    <t>010-60276313</t>
  </si>
  <si>
    <t>010-60279917</t>
  </si>
  <si>
    <t>jingwei@beijing-wkw.com</t>
  </si>
  <si>
    <t>郑元武,金锦萍,马朝松</t>
  </si>
  <si>
    <t>002661</t>
  </si>
  <si>
    <t>克明面业股份有限公司</t>
  </si>
  <si>
    <t>CNE100001CF8</t>
  </si>
  <si>
    <t>Kemen Noodle Manufacturing Co., Ltd.</t>
  </si>
  <si>
    <t>Kemen Noodle</t>
  </si>
  <si>
    <t>挂面食品的研发、生产及销售。</t>
  </si>
  <si>
    <t>粮食收购；挂面（普通挂面、花色挂面）生产、销售；餐饮服务；饮用纯净水生产、销售；普通货运服务；预包装食品批发；专利权许可使用服务；信息系统服务；企业管理咨询服务；自有商标权的许可使用服务；自营和代理各类商品及技术的的进出口业务。（公司的具体经营范围以工商登记机构核准内容为准）。</t>
  </si>
  <si>
    <t>发行人系由原湖南省克明面业有限公司以经益阳资元天台会计师事务所审计（益资元天台会所审字[2007]第179号《审计报告》）的截至2007年3月31日的账面净资产人民币61,637,324.52元按1.0273:1的比例折合股本60,000,000股整体变更设立，每股面值1.00元，余额计入资本公积金。整体变更设立股份公司前后各发起人持股比例保持不变。2007年4月28日，益阳市工商行政管理局办理了克明有限整体变更为股份公司的工商变更登记手续，并核发《企业法人营业执照》，注册号为4309002002193，注册资本为6,000万元，法定代表人为陈克明。根据国家工商行政管理总局2007年5月28日发布的工商办字[2007]79号《关于下发执行的通知》，发行人营业执照注册号变更为430900000007460。</t>
  </si>
  <si>
    <t>湖南省南县兴盛大道工业园1号</t>
  </si>
  <si>
    <t>413200</t>
  </si>
  <si>
    <t>0737-5213069</t>
  </si>
  <si>
    <t>0737-5212556</t>
  </si>
  <si>
    <t>kemen@kemen.net.cn</t>
  </si>
  <si>
    <t>www.kemen.net.cn</t>
  </si>
  <si>
    <t>舒畅,李庆龙,张木林</t>
  </si>
  <si>
    <t>陈宏</t>
  </si>
  <si>
    <t>0731-89935187</t>
  </si>
  <si>
    <t>0731-89935152</t>
  </si>
  <si>
    <t>002663</t>
  </si>
  <si>
    <t>广州普邦园林股份有限公司</t>
  </si>
  <si>
    <t>CNE100001CG6</t>
  </si>
  <si>
    <t>Pubang Landscape Architecture Co., Ltd.</t>
  </si>
  <si>
    <t>PB holdings</t>
  </si>
  <si>
    <t>公司主要从事园林工程施工、园林景观设计、苗木种植以及园林养护业务，主要为住宅景观工程、旅游度假区园林工程、商业地产园林工程和公共园林工程等项目提供园林综合服务。</t>
  </si>
  <si>
    <t>工程和技术研究和试验发展；环境科学技术研究服务水处理的技术研究、开发；水资源管理的技术研究、开发；生态修复的技术研究、开发；土壤修复的技术研究、开发；废气处理的技术研究、开发；河道整治的技术研究、开发；垃圾处理的技术研究、开发；土木建筑工程研究服务风景园林工程的技术研究、开发；林业科学研究服务；网络技术的研究、开发互联网支付技术的研究；互联网区块链技术研究开发服务；计算机技术开发、技术服务防伪标签技术开发、技术服务；园林绿化工程服务；风景园林设计服务；市政公用施工；绿化管理；室内装饰、设计；对外承包工程业务；景观和绿地设施工程施工；工程总承包业务；物业管理；工程技术咨询；工程项目管理服务；古建筑工程；工程围栏装卸施工；市政工程设计服务；花卉出租服务；市政设施管理；路牌、路标广告牌安装施工；建筑物清洁服务(其他服务业)。</t>
  </si>
  <si>
    <t>本公司是由广州市普邦园林配套工程有限公司整体变更设立的股份公司。2010年7月15日，普邦园林有限全体股东签署《广州普邦园林股份有限公司发起人协议》，同意以截至2010年6月30日经正中珠江审计的账面净资产196,994,879.59元为基准，按1.6416：1的比例折股为12,000万股，差额76,994,879.59元计入资本公积，整体变更设立股份有限公司。2010年7月26日，正中珠江为本公司的设立出具了广会所验字(2010)第10003300030号《验资报告》。2010年8月5日，公司在广州市工商行政管理局领取了注册号为440101000113186的《企业法人营业执照》。</t>
  </si>
  <si>
    <t>广东省广州市天河区珠江新城海安路13号越秀财富世纪广场A1幢33-35楼</t>
  </si>
  <si>
    <t>510600</t>
  </si>
  <si>
    <t>020-87526515</t>
  </si>
  <si>
    <t>020-87526541</t>
  </si>
  <si>
    <t>zhengquanbu@pblandscape.com</t>
  </si>
  <si>
    <t>涂善忠</t>
  </si>
  <si>
    <t>汪林,康晓阳,柳絮</t>
  </si>
  <si>
    <t>002664</t>
  </si>
  <si>
    <t>长鹰信质科技股份有限公司</t>
  </si>
  <si>
    <t>CNE100001CH4</t>
  </si>
  <si>
    <t>Changying Xinzhi Technology Co., Ltd.</t>
  </si>
  <si>
    <t>Changying Xinzhi</t>
  </si>
  <si>
    <t>各种电机定子、转子等电机核心零部件的研发制造和销售</t>
  </si>
  <si>
    <t>许可经营项目：货运：普通货运(许可证有效期至长期)；一般经营项目：汽车电机研发与制造；电动车配件研发与制造、加工；汽车模具研发、设计与制造；空调压缩机研发、制造；电梯电机研发、制造；电机及配件研发、制造。(上述经营范围不含国家法律法规规定禁止、限制和许可经营的项目)</t>
  </si>
  <si>
    <t>2010年4月14日，信质有限召开发起人会议，全体签署了《信质电机股份有限公司发起人协议》，根据立信大华审字》，根据立信大华审字》，根据立信大华审字》，根据立信大华审字》，根据立信大华审字》，根据立信大华审字[2010]2219号《审计报告》信质有限以截至2010年2月28日经审计的净资产日经审计的净资产136,372,941.20元，按2.035417:1的比例折合股本，共计为6,700万股，每面值万股，每面值1元，余额69,372,941.20元计入股份公司资本积。立信大华对注册到位情况进行了验证，并出具进行了验证，并出具[2010]035号《验资报告》。2010年5月20日，公司日，公司在台州市工商行政管理局完成变更注册登记并领取了营业执照，注册资并领取了营业执照，注册资本为6,700万元。</t>
  </si>
  <si>
    <t>318016</t>
  </si>
  <si>
    <t>0576-88931163</t>
  </si>
  <si>
    <t>0576-88931165</t>
  </si>
  <si>
    <t>xinzhi@chinaxinzhi.com</t>
  </si>
  <si>
    <t>钟永成,王洪阳,陈伟华</t>
  </si>
  <si>
    <t>秦祥秋</t>
  </si>
  <si>
    <t>002660</t>
  </si>
  <si>
    <t>茂硕电源科技股份有限公司</t>
  </si>
  <si>
    <t>CNE100001CD3</t>
  </si>
  <si>
    <t>Moso Power Supply Technology Co., Ltd.</t>
  </si>
  <si>
    <t>Moso Power Supply</t>
  </si>
  <si>
    <t>开关电源的研发、生产及销售。</t>
  </si>
  <si>
    <t>LED智能驱动电源、太阳能光伏逆变器、DC/DC高效、高密度模块电源、医疗电源、通信电源、开关电源、高频变压器的研发、生产和销售；电子元器件、五金塑胶配件的销售以及提供新能源和再生能源的储能系统解决方案（以上不含限制项目）；经营进出口业务（法律、行政法规、国务院决定禁止的项目除外，限制的项目须取得许可后方可经营）；普通货运；房屋租赁；信息技术服务；企业管理咨询。</t>
  </si>
  <si>
    <t>本公司系由深圳茂硕电源科技有限公司以2007年10月31日经鹏城会计师事务所出具的深鹏所审字［2007］1038号审计报告确定的净资产4，801.13万元，按照1:0.9477的比例折为4,550万股整体变更设立，股本每股面值1.00元，余额251.13万元作为溢价出资，计入资本公积。整体变更设立股份公司前后各发起人持股比例保持不变。2007年12月26日，本公司依法在深圳市工商行政管理局完成工商登记，并取得注册号为440301102798218的《企业法人营业执照》，注册资本为4,550万元。</t>
  </si>
  <si>
    <t>广东省深圳市南山区西丽茂硕科技园（松白路1061号）</t>
  </si>
  <si>
    <t>0755-27659888</t>
  </si>
  <si>
    <t>GYD@mosopower.com</t>
  </si>
  <si>
    <t>陈海权,郭新梅</t>
  </si>
  <si>
    <t>刘爱民</t>
  </si>
  <si>
    <t>顾永德(代)</t>
  </si>
  <si>
    <t>002666</t>
  </si>
  <si>
    <t>广东德联集团股份有限公司</t>
  </si>
  <si>
    <t>CNE100001CP7</t>
  </si>
  <si>
    <t>Guangdong Delian (Group) Co., Ltd.</t>
  </si>
  <si>
    <t>Delian Group</t>
  </si>
  <si>
    <t>汽车精细化学品的生产和销售。</t>
  </si>
  <si>
    <t>批发、零售：化工原料及产品、汽车零部件、配件及汽车用品、制动液、制冷剂(危险化学品及剧毒品除外)；加工、制造：防冻液、制动液、动力转向油、齿轮油、润滑油、燃油添加剂(柴油添加剂、汽油添加剂，重油添加剂、机油添加剂)、阻尼垫；经营本企业自产产品及技术的出口业务；经营本企业生产所需的原辅材料、仪器仪表、机械设备、零配件及技术的进口业务(国家限制公司经营和国家禁止进出口的商品除外；不单列贸易方式)。汽车维修，汽车零部件安装，汽车保养及美容装饰业务，及上述相关的连锁经营和业务咨询,棕榈油进出口业务。</t>
  </si>
  <si>
    <t>公司系由德联集团整体变更设立。2008年12月23日，德联集团股东会作出决议，一致通过董事会提交审议的关于将公司整体变更为股份有限公司的方案。2009年1月20日，德联集团的全体21位股东作为发起人，共同签署了《广东德联集团股份有限公司发起人协议书》，约定德联股份成立时发行的股份总数为12,000万股，每股面值1元，注册资本为12,000万元，并一致同意以各自于2008年6月30日在德联集团所拥有的所有者权益，按照0.67093765的折股比例，将德联集团截至2008年6月30日经审计的所有者权益总额17,885.42万元中的12,000万元折为德联股份实收股本，剩余5,885.42万元计入资本公积。2009年2月20日，正中珠江出具了广会所验字[2009]第08000790036号《验资报告》，对德联股份21位发起人股东以所有者权益认缴出资的情况进行了验证，全体发起人认缴的出资已足额缴纳，德联股份的注册资本已全额收到。德联股份招股意向书1-1-262009年3月26日，广东省佛山市工商行政管理局向公司核发了注册号为440682000016599的企业法人营业执照，注册资本为12,000万元。</t>
  </si>
  <si>
    <t>0757-63220244</t>
  </si>
  <si>
    <t>0757-63220234</t>
  </si>
  <si>
    <t>zq@delian.cn</t>
  </si>
  <si>
    <t>梁锦棋,匡同春,黄劲业</t>
  </si>
  <si>
    <t>徐团华</t>
  </si>
  <si>
    <t>liugongzhi@delian.cn</t>
  </si>
  <si>
    <t>002665</t>
  </si>
  <si>
    <t>北京首航艾启威节能技术股份有限公司</t>
  </si>
  <si>
    <t>CNE100001CN2</t>
  </si>
  <si>
    <t>Beijing Shouhang IHW Resources Saving Technology Co., Ltd.</t>
  </si>
  <si>
    <t>Shouhang Resources Saving</t>
  </si>
  <si>
    <t>空冷系统的研发、设计、生产和销售。</t>
  </si>
  <si>
    <t>许可经营项目：制冷、节能、节水、光能利用设备技术开发、技术咨询、技术转让、技术服务；销售电站空冷设备、电站空冷单排管散热元件、海水淡化设备及元件、光能利用设备及元件；专业承包；货物进出口、技术进出口、代理进出口；管道产品设计；工程勘察设计；建设工程项目管理；制造电站空冷设备、电站空冷单排管散热元件。</t>
  </si>
  <si>
    <t>公司系由首航有限整体变更设立的股份有限公司。2010年11月2日，经首航有限股东会表决通过，同意由首航有限全体股东作为发起人，以中瑞岳华出具的中瑞岳华专审字[2010]第2211号《审计报告》审计的截至2010年9月30日的净资产219,709,883.82元，按照2.6156：1的比例折成8,400万股，整体变更设立为股份有限公司。变更设立后的股份有限公司的股本总额为8,400万股，每股面值1元，余额135,709,883.82元作为股本溢价计入公司资本公积，各发起人按照其所持有的有限公司的股权比例相应持有公司的股份。2010年11月18日，中瑞岳华出具了中瑞岳华验字[2010]292号《验资报告》，确认注册资本已缴足。2010年11月18日，公司在北京市工商行政管理局办理了变更登记，领取了变更后的《企业法人营业执照》（注册号110115002973980）。</t>
  </si>
  <si>
    <t>010-52255555</t>
  </si>
  <si>
    <t>010-52256633</t>
  </si>
  <si>
    <t>jfhou@sh-inw.com</t>
  </si>
  <si>
    <t>李增耀,赵保卿,龚国伟</t>
  </si>
  <si>
    <t>byzhang@sh-ihw.com</t>
  </si>
  <si>
    <t>002667</t>
  </si>
  <si>
    <t>鞍山重型矿山机器股份有限公司</t>
  </si>
  <si>
    <t>CNE100001CQ5</t>
  </si>
  <si>
    <t>Anshan Heavy Duty Mining Machinery Co., Ltd.</t>
  </si>
  <si>
    <t>Anshan Heavy</t>
  </si>
  <si>
    <t>煤炭、钢铁、矿山、筑路等行业专用大型振动筛的研发、生产和销售。</t>
  </si>
  <si>
    <t>矿山、冶金、建筑专用设备制造；进出口业务（按生产企业自营进出口经营权等级证书所核准的经营范围经营）；工矿配件、钢材改制、钢材调剂、沥青混合料搅拌设备、阀门、输送设备、粉碎机、除尘设备、机电设备安装、技术服务；房屋租赁、设备租赁；机电产品、备件代理销售及服务；煤炭销售。（依法须经批准的项目，经相关部门批准后方可开展经营活动）。</t>
  </si>
  <si>
    <t>公司由鞍重有限整体变更设立。2007年7月3日，经鞍重有限股东会审议通过，一致同意以2007年6月30日为基准日经华普天健审计的净资产40,137,644.57元折合股本4,000万股，每股面值1元，余额137,644.57元计入资本公积金。同年7月5日，公司在鞍山市工商行政管理局核准登记，取得注册号为210300005004876的《企业法人营业执照》。</t>
  </si>
  <si>
    <t>114042</t>
  </si>
  <si>
    <t>0412-5213058</t>
  </si>
  <si>
    <t>aszk@aszkjqc.com</t>
  </si>
  <si>
    <t>www.aszkjqc.com</t>
  </si>
  <si>
    <t>李卓,西凤茹,程国彬</t>
  </si>
  <si>
    <t>温萍</t>
  </si>
  <si>
    <t>002668</t>
  </si>
  <si>
    <t>广东奥马电器股份有限公司</t>
  </si>
  <si>
    <t>CNE100001D05</t>
  </si>
  <si>
    <t>Guangdong Homa Appliances Co., Ltd.</t>
  </si>
  <si>
    <t>Homa Appliances</t>
  </si>
  <si>
    <t>冰箱的设计、制造和销售</t>
  </si>
  <si>
    <t>生产和销售各类家用电器、小家电产品、厨卫用具以及各类家用电器零配件；公司自产产品及同类商品的批发及进出口业务。（不设店铺，不涉及国营贸易管理商品，涉及配额、许可证管理商品的，按国家有关规定办理申请）。</t>
  </si>
  <si>
    <t>2008年4月11日，中华人民共和国商务部以商资批【2008】457号文批准奥马有限整体改制变更为广东奥马电器股份有限公司。奥马有限以截至2008年1月31日的账面净资产数额人民币141,050,976.37元为基数，按照1:0.708964的比例折为股份公司的股本人民币100,000,000元，其余41,050,976.37元为资本公积金，奥马有限整体变更为股份公司。变更后的股份公司注册资本为人民币100,000,000元。2008年4月18日，公司取得了中华人民共和国商务部换发的企业名称为广东奥马电器股份有限公司的《中华人民共和国台港澳侨投资企业批准证书》（商外资资审字【2008】0079号）。2008年6月2日，公司办理完毕股份公司变更登记手续，广东省工商行政管理局核发了注册号为442000400012751号《企业法人营业执照》。</t>
  </si>
  <si>
    <t>0760-23130226</t>
  </si>
  <si>
    <t>0760-23137825</t>
  </si>
  <si>
    <t>homa@homa.cn</t>
  </si>
  <si>
    <t>王建新,朱登凯,张枫宜</t>
  </si>
  <si>
    <t>宁芳琦</t>
  </si>
  <si>
    <t>0755-83232127</t>
  </si>
  <si>
    <t>zqb_aoma@163.com</t>
  </si>
  <si>
    <t>002669</t>
  </si>
  <si>
    <t>上海康达化工新材料股份有限公司</t>
  </si>
  <si>
    <t>CNE100001D13</t>
  </si>
  <si>
    <t>Shanghai Kangda New Materials Co., Ltd.</t>
  </si>
  <si>
    <t>Kangda New Materials</t>
  </si>
  <si>
    <t>蒋华</t>
  </si>
  <si>
    <t>胶粘剂的研发、生产、销售和服务</t>
  </si>
  <si>
    <t>胶粘剂、化工助剂的加工、制造及销售，胶粘剂的售后服务，胶粘剂专业领域内的“四技”服务，体育场地跑道施工，人造草坪的设计及安装，建筑装潢材料、金属材料、电器机械及器材、五金工具的销售【依法须经批准的项目，经相关部门批准后方可开展经营活动】。</t>
  </si>
  <si>
    <t>本公司系由成立于2002年7月的上海康达化工有限公司整体变更设立。2010年6月17日，经上海康达化工有限公司2010年第五次临时股东会决议，根据天健正信会计师事务所有限公司2010年6月30日出具的天健正信审（2010）NZ字第021202号《审计报告》，康达化工以截至2010年5月31日经审计的账面净资产161,219,604.33元为基础，折为公司股份7,500万股。2010年8月6日，天健正信会计师事务所有限公司出具天健正信验（2010）综字第020085号《验资报告》，对发行人的出资予以审验。2010年8月16日，公司在上海市工商行政管理局登记注册，并领取了公司工商登记注册号为310115000054354的企业法人营业执照，注册资本为7,500万元。</t>
  </si>
  <si>
    <t>上海市浦东新区庆达路655号</t>
  </si>
  <si>
    <t>201201</t>
  </si>
  <si>
    <t>021-68918998</t>
  </si>
  <si>
    <t>021-68916616</t>
  </si>
  <si>
    <t>kdxc@shkdchem.com</t>
  </si>
  <si>
    <t>www.kangda-sh.com</t>
  </si>
  <si>
    <t>蒋岩波,王远立,文东华</t>
  </si>
  <si>
    <t>陆巍</t>
  </si>
  <si>
    <t>高梦影</t>
  </si>
  <si>
    <t>002670</t>
  </si>
  <si>
    <t>国盛金融控股集团股份有限公司</t>
  </si>
  <si>
    <t>CNE100001D21</t>
  </si>
  <si>
    <t>Guosheng Financial Holding Inc.</t>
  </si>
  <si>
    <t>Guosheng Finance</t>
  </si>
  <si>
    <t>从事家用电器配线组件的研发、生产及销售，产品主要包括空调连接组件和各种家用电器的电源输入组件。</t>
  </si>
  <si>
    <t>控股公司服务，股权投资，投资管理与咨询，金融信息服务；科技中介服务，技术推广服务；软件开发，信息技术服务，信息系统集成服务；橡胶管制造，电线电缆制造；家用电器配件及原材料的进出口，电器连接线、电源线销售。</t>
  </si>
  <si>
    <t>本公司系由华声实业截至2010年8月31日经审计的净资产293,141,214.80元按1:0.5117的比例折为15,000万股整体变更为股份有限公司。2010年10月10日，华声实业作出董事会决议，同意华声实业整体变更为广东华声电器股份有限公司。经2010年10月29日召开的创立大会决议通过，华声实业股东香港华声、锐达投资、远茂化工、诚众投资、光大资本、正信投资、广发信德、世纪天富、长利佳等股东作为发起人，以经立信大华会计师事务所有限公司出具“立信大华审字【2010】2504号”《审计报告》审定的华声实业截至2010年8月31日的净资产293,141,214.80元为依据，按1:0.5117的折股比例折合为广东华声电器股份有限公司普通股15,000万股，每股面值1元，剩余净资产计入资本公积，各股东的持股比例保持不变。本次整体变更经广东省对外贸易经济合作厅“粤外经贸资字【2010】363号”《关于合资企业广东华声电器实业有限公司转制为外商投资股份有限公司的批复》批准，注册资本的实收情况业经立信大华出具“立信大华验字【2010】155号”《验资报告》验证。2010年11月30日，公司在佛山市顺德区市场安全监管局完成工商变更登记，并领取了注册号为440681400005369的《企业法人营业执照》。</t>
  </si>
  <si>
    <t>0755-88259800</t>
  </si>
  <si>
    <t>0757-26680019</t>
  </si>
  <si>
    <t>zqb@wasung.com</t>
  </si>
  <si>
    <t>www.wasung.com</t>
  </si>
  <si>
    <t>周春生,徐强国,张李平</t>
  </si>
  <si>
    <t>0755-88259805</t>
  </si>
  <si>
    <t>002671</t>
  </si>
  <si>
    <t>山东龙泉管道工程股份有限公司</t>
  </si>
  <si>
    <t>CNE100001D70</t>
  </si>
  <si>
    <t>Shangdong Longquan Pipe Engineering Corp. Ltd.</t>
  </si>
  <si>
    <t>Longquan</t>
  </si>
  <si>
    <t>预应力钢筒混凝土管（PCCP）、预应力混凝土管（PCP）、钢筋混凝土排水管（RCP）的生产、销售、安装及售后服务。</t>
  </si>
  <si>
    <t>预应力钢筒混凝土管、预应力混凝土管、钢筋混凝土排水管、混凝土预制构件、预制混凝土衬砌管片、预制装配化混凝土箱涵、涂塑复合钢管制造、销售、安装；机械制造、加工、销售；货物进出口；水工金属结构产品制造销售；商品混凝土生产、浇筑销售；球墨铸管及管件、塑料管材及管件、钢管及管件、高效隔热保温钢管及管件的加工、销售；橡胶和塑料制品、非金属矿物制品、黑色金属冶炼和压延加工业的技术咨询；设备租赁；防腐蚀工程设计、研发及施工（依法须经批准的项目，经相关部门批准后方可开展经营活动）。</t>
  </si>
  <si>
    <t>发行人是由淄博龙泉管道工程有限公司以整体变更方式设立的股份有限公司，以经山东天恒信有限责任会计师事务所审计的淄博龙泉2009年12月31日账面净资产98,597,206.74元为基数，全体股东出资比例不变，按1.3932:1比例折为7,077万股股份，2010年3月31日，股份公司在山东省淄博市工商行政管理局登记注册成立，注册号为370304228003889，注册资本为7,077万元。</t>
  </si>
  <si>
    <t>255200</t>
  </si>
  <si>
    <t>0533-4292288</t>
  </si>
  <si>
    <t>longquangd@163.com</t>
  </si>
  <si>
    <t>许肃贤,刘英新,吴春京</t>
  </si>
  <si>
    <t>0533-4291123</t>
  </si>
  <si>
    <t>longquan_yl@163.com</t>
  </si>
  <si>
    <t>002674</t>
  </si>
  <si>
    <t>兴业皮革科技股份有限公司</t>
  </si>
  <si>
    <t>CNE100001DB5</t>
  </si>
  <si>
    <t>Xingye Leather Technology Co., Ltd.</t>
  </si>
  <si>
    <t>Xingye Technology</t>
  </si>
  <si>
    <t>中高档牛头层鞋面革的开发、生产与销售。</t>
  </si>
  <si>
    <t>从事原皮、蓝湿皮新技术加工；从事皮革后整饰新技术加工；从事皮革新材料、新技术、新工艺研发；生产皮制品、鞋服及销售自产产品；从事货物和技术的进出口贸易(不含分销)。</t>
  </si>
  <si>
    <t>本公司系经商务部“商资批[2007]2119号”《商务部关于同意晋江兴业皮制品有限公司转制为股份有限公司的批复》批准，由皮制品公司以整体变更方式设立的外商投资股份有限公司，以天健正信审计的截至2007年10月31日的净资产按1:0.665292927的折股比例折为18,000万股，净资产折合股本后余额转为资本公积。公司于2007年12月29日在福建省工商行政管理局登记注册，注册资本18,000万元，并换领了注册号为350500400001348的《企业法人营业执照》。</t>
  </si>
  <si>
    <t>福建省晋江市安海第二工业区兴业路1号</t>
  </si>
  <si>
    <t>福建省晋江经济开发区安东园园东大道28号</t>
  </si>
  <si>
    <t>362261</t>
  </si>
  <si>
    <t>0595-68580886</t>
  </si>
  <si>
    <t>0595-68580885</t>
  </si>
  <si>
    <t>xingye@xingyeleather.com</t>
  </si>
  <si>
    <t>戴仲川,汤金木,李玉中</t>
  </si>
  <si>
    <t>孙辉永</t>
  </si>
  <si>
    <t>wml@xingyeleather.com</t>
  </si>
  <si>
    <t>002675</t>
  </si>
  <si>
    <t>烟台东诚药业集团股份有限公司</t>
  </si>
  <si>
    <t>CNE100001DP5</t>
  </si>
  <si>
    <t>Yantai Dongcheng Biochemicals Co., Ltd.</t>
  </si>
  <si>
    <t>Dongcheng Biochemicals</t>
  </si>
  <si>
    <t>肝素钠原料药、硫酸软骨素的研发、生产和销售。</t>
  </si>
  <si>
    <t>原料药（肝素钠、肝素钙、硫酸软骨素钠、硫酸软骨素钠（供注射用）、那屈肝素钙、依诺肝素钠、达肝素钠）的生产、加工和销售；硫酸软骨素、胶原蛋白、透明质酸、细胞色素C（冻干）、盐酸氨基葡萄糖、鲨鱼骨粉的生产、加工和销售（需取得许可生产经营的，取得许可证后方可生产经营）；货物及技术进出口；医药技术和产品的研发及成果转让、相关技术咨询及服务。</t>
  </si>
  <si>
    <t>本公司前身烟台东诚生化有限公司成立于1998年12月31日。2007年12月27日，经中华人民共和国商务部商资批[2007]2009号文《商务部关于同意烟台东诚生化有限公司改制为外商投资股份有限公司的批复》同意，烟台东诚生化有限公司以整体变更方式设立股份有限公司。此次整体变更是以经天恒信会计师事务所审计的东诚有限截至2007年7月31日的净资产49,371,996.25元为基数，按1:0.8102的比例折为东诚股份的股本40,000,000股，其余9,371,996.25元计入资本公积，原东诚有限的全部资产、负债和权益由东诚股份承继。2007年12月27日，公司在山东省工商行政管理局注册登记，并领取注册号为370600400006926的《企业法人营业执照》，注册资本为人民币4,000万元，法定代表人为由守谊。</t>
  </si>
  <si>
    <t>山东省烟台经济技术开发区长白山路7号</t>
  </si>
  <si>
    <t>0535-6371119</t>
  </si>
  <si>
    <t>stock@dcb-group.com</t>
  </si>
  <si>
    <t>叶祖光,吕永祥</t>
  </si>
  <si>
    <t>忻红波</t>
  </si>
  <si>
    <t>002676</t>
  </si>
  <si>
    <t>广东顺威精密塑料股份有限公司</t>
  </si>
  <si>
    <t>CNE100001DQ3</t>
  </si>
  <si>
    <t>Guangdong Sunwill Precising Plastic Co., Ltd.</t>
  </si>
  <si>
    <t>Sunwill</t>
  </si>
  <si>
    <t>塑料空调风叶的生产和销售。</t>
  </si>
  <si>
    <t>生产经营贯流风扇叶、轴流风扇叶、离心风扇叶、家电塑料制品、工程塑料、塑料合金、PVC管件、汽车空调配件（不含废旧塑料）、机械配件及零件；制造、设计非金属制品模具；普通货运；研发、制造、加工、销售：卫浴洁具及其配件、水暖器材、清洁设备、家用电器；国内商业、物资供销业；经营和代理各类商品及技术的进出口业务。（依法须经批准的项目，经相关部门批准后方可开展经营活动。）</t>
  </si>
  <si>
    <t>本公司前身是1992年5月成立的顺威有限。2008年3月，经商务部商资批[2008]74号、广东省对外贸易经济合作厅粤外经贸资函[2008]175号文批复，顺威有限以截至2007年8月31日经正中珠江审计的净资产78,637,796.28元为基础，折合股本78,637,796股，每股面值1元，整体变更为中外合资股份有限公司。2008年3月21日公司在广东省工商行政局登记注册，注册号440681400000381，注册资本为78,637,796元，法定代表人为麦仁钊。</t>
  </si>
  <si>
    <t>0757-28385938</t>
  </si>
  <si>
    <t>0757-28385304</t>
  </si>
  <si>
    <t>sw002676@vip.163.com</t>
  </si>
  <si>
    <t>章明秋,姜伟民,傅孝思</t>
  </si>
  <si>
    <t>莫绮颜</t>
  </si>
  <si>
    <t>0757-28385305</t>
  </si>
  <si>
    <t>002677</t>
  </si>
  <si>
    <t>浙江美大实业股份有限公司</t>
  </si>
  <si>
    <t>CNE100001DR1</t>
  </si>
  <si>
    <t>Zhejiang Meida Industrial Co., Ltd.</t>
  </si>
  <si>
    <t>Zhejiang Meida</t>
  </si>
  <si>
    <t>集成灶产品的研发、生产和销售。</t>
  </si>
  <si>
    <t>家用厨房电器、家用电力器具、集成灶（凭有效许可证生产）、厨具产品、水槽、橱柜、通信设备、电子器件、电子元件、其他电子设备开发、制造、加工、销售；经营本企业自产产品的出口业务和本企业生产所需的机械设备、零配件、原辅材料的进口业务（国家限制或禁止的除外；涉及前置审批的除外）。</t>
  </si>
  <si>
    <t>本公司由浙江美大实业有限公司整体变更设立。2010年8月1日，美大有限股东会作出决议，同意美大有限整体变更为股份有限公司，9月15日美大有限全体股东签署《发起人协议》，9月25日，天健所出具了“天健验（2010）278号”《验资报告》，验证公司发起设立时的注册资本已由各发起人足额缴纳。9月29日，公司召开创立大会，浙江美大实业有限公司以2010年8月31日经审计的净资产218,434,143.50元，按约1：0.6867的比例折合成150,000,000股，每股面值1.00元，其余部分计入资本公积，整体变更为股份有限公司。2010年9月30日，公司取得了嘉兴市工商行政管理局核发的《企业法人营业执照》，注册号为330481000082638。公司注册资本为人民币15,000万元，法定代表人为夏志生先生。</t>
  </si>
  <si>
    <t>浙江省海宁市袁花镇谈桥81号(海宁市东西大道60KM)</t>
  </si>
  <si>
    <t>314416</t>
  </si>
  <si>
    <t>0573-87813679、0573-87812298</t>
  </si>
  <si>
    <t>0573-87813990、0573-87816161</t>
  </si>
  <si>
    <t>meida@meida.com</t>
  </si>
  <si>
    <t>张红英,靳明,张律伦</t>
  </si>
  <si>
    <t>0573-87813679,87812298</t>
  </si>
  <si>
    <t>0573-87813990、87816161</t>
  </si>
  <si>
    <t>002679</t>
  </si>
  <si>
    <t>福建金森林业股份有限公司</t>
  </si>
  <si>
    <t>CNE100001DX9</t>
  </si>
  <si>
    <t>Fujian Jinsen Forestry Co., Ltd.</t>
  </si>
  <si>
    <t>Fujian Jinsen</t>
  </si>
  <si>
    <t>森林培育营造，森林保有管护，木材生产销售。</t>
  </si>
  <si>
    <t>森林经营和管护；造林和更新；林木育苗；林木育种；花卉及其他园艺植物的种植；对林业、农业项目的投资；木制品、竹制品、初级农产品销售；对外贸易；中草药种植；木材、竹材采运、加工、销售；林业技术咨询；农业技术推广服务；园林绿化工程服务；规划管理；信息技术咨询服务；互联网接入及相关服务；软件开发；信息系统集成服务；环境保护监测； 测绘服务；工程勘察设计；生态监测。（依法须经批准的项目，经相关部门批准后方可开展经营活动）</t>
  </si>
  <si>
    <t>福建金森林业股份有限公司系由1996年4月18日成立的将乐县常青林业建设投资有限公司（后更名为将乐县营林投资有限公司）整体变更而来，并于2007年11月19日在福建省三明市工商行政管理局变更登记为股份有限公司，领取了注册号为350400100003108的《企业法人营业执照》，注册资本为10,400万元。</t>
  </si>
  <si>
    <t>福建省将乐县水南三华南路50号</t>
  </si>
  <si>
    <t>353300</t>
  </si>
  <si>
    <t>0598-2336158</t>
  </si>
  <si>
    <t>0598-2327339</t>
  </si>
  <si>
    <t>jsly@jinsenforestry.com</t>
  </si>
  <si>
    <t>张火根,郑溪欣,王吓忠</t>
  </si>
  <si>
    <t>周文刚</t>
  </si>
  <si>
    <t>0598-2359216</t>
  </si>
  <si>
    <t>linyx2013@163.com</t>
  </si>
  <si>
    <t>002678</t>
  </si>
  <si>
    <t>广州珠江钢琴集团股份有限公司</t>
  </si>
  <si>
    <t>CNE100001DS9</t>
  </si>
  <si>
    <t>Guangzhou Pearl River Piano Group Co., Ltd.</t>
  </si>
  <si>
    <t>Pearl River Piano</t>
  </si>
  <si>
    <t>1967-04-22</t>
  </si>
  <si>
    <t>钢琴的研发、生产、销售和服务。</t>
  </si>
  <si>
    <t>一般经营项目：西乐器制造；其他乐器及零件制造；乐器批发；电子产品批发；工艺品批发；其他文化娱乐用品批发；乐器零售；电子产品零售；工艺美术品零售；木制、塑料、皮革日用品零售；货物进出口；技术进出口；音乐辅导服务；表演艺术辅导服务；文化艺术资讯服务；工程和技术基础科学研究服务；工程和技术研究和试验发展；乐器维修、调试；锯材加工；木片加工；单板加工；其他木材加工；胶合板制造；纤维板制造；刨花板制造；其他人造板制造；木制容器制造；软木制品及其他木制品制造；民间工艺品制造；花画工艺品制造；天然植物纤维编织工艺品制造；人造纤维编制工艺品制造；音响设备制造；舞台灯光、音响设备安装服务。许可经营项目：网络音乐服务；网上视频服务；网上电影服务；（具体经营范围内容以工商行政管理部门核准为准）</t>
  </si>
  <si>
    <t>发行人是经广州市国资委《关于广州珠江钢琴集团有限公司整体变更设立股份有限公司折股方案的批复》（穗国资批【2008】90号）批准，以珠江钢琴有限截至2008年6月30日经审计的账面净资产按1.53848972517：1的比例折股整体变更设立的股份有限公司，2008年12月31日，公司在广州市工商局注册登记，并领取《企业法人营业执照》，注册号为4401011101955，注册资本为40,000万元。</t>
  </si>
  <si>
    <t>广东省广州市增城永宁街香山大道38号1号楼、厂房（自编号3号楼）</t>
  </si>
  <si>
    <t>510388</t>
  </si>
  <si>
    <t>020-81514020</t>
  </si>
  <si>
    <t>020-81503515</t>
  </si>
  <si>
    <t>tc@pearlriverpiano.com</t>
  </si>
  <si>
    <t>刘涛,王怀坚,聂铁良,周延风,陈骞</t>
  </si>
  <si>
    <t>肖巍</t>
  </si>
  <si>
    <t>李丹娜</t>
  </si>
  <si>
    <t>002681</t>
  </si>
  <si>
    <t>深圳市奋达科技股份有限公司</t>
  </si>
  <si>
    <t>CNE100001DZ4</t>
  </si>
  <si>
    <t>Shenzhen Fenda Technology Co., Ltd.</t>
  </si>
  <si>
    <t>Fenda Technology</t>
  </si>
  <si>
    <t>家居及个人护理类小家电产品的研发、生产和销售，主要产品分为多媒体音箱和美发小家电两大系列。</t>
  </si>
  <si>
    <t>兴办实业(具体项目另行申报)；电声产品、玩具产品、塑胶产品、电子产品、及其元器件的产销；通信设备、通信软件、网络工程、从事通讯工程技术领域内的技术开发、生产、技术咨询、技术服务及市场营销；国内商业、物资供销业；货物及技术进出口(以上均不含法律、行政法规、国务院决定规定需前置审批和禁止的项目)。普通货运。</t>
  </si>
  <si>
    <t>本公司前身为奋达实业，成立于1993年4月。奋达实业以截至2010年8月31日经审计的账面净资产133,077,019.64元为基准，按1:0.8454的比例折为11,250万股，余额20,577,019.64元计入资本公积，整体变更为深圳市奋达科技股份有限公司。2010年11月15日，奋达科技依法在深圳市市场监督管理局办理变更登记手续，领取了注册号为440306102764516的《企业法人营业执照》。</t>
  </si>
  <si>
    <t>0755-27353923</t>
  </si>
  <si>
    <t>0755-27486663</t>
  </si>
  <si>
    <t>fdkj@fenda.com</t>
  </si>
  <si>
    <t>宁清华,周玉华,刘宁</t>
  </si>
  <si>
    <t>0755-27353891</t>
  </si>
  <si>
    <t>crystal.xieyuping@fenda.com</t>
  </si>
  <si>
    <t>002680</t>
  </si>
  <si>
    <t>*ST长生</t>
  </si>
  <si>
    <t>长生生物科技股份有限公司</t>
  </si>
  <si>
    <t>CNE100001DY7</t>
  </si>
  <si>
    <t>Changsheng Bio-technology Co., Ltd.</t>
  </si>
  <si>
    <t>Changsheng Bio-technology</t>
  </si>
  <si>
    <t>疫苗的研发、生产与销售。</t>
  </si>
  <si>
    <t>生物制剂的研发；生物科技项目的投资；生物技术相关项目的技术服务和研究开发；自营和代理各类商品和技术的进出口业务，但国家限定企业经营或禁止进出口的商品和技术除外。（依法必须批准的项目，经相关部门批准后方可开展经营活动）***</t>
  </si>
  <si>
    <t>发行人系2010年11月5日经黄海机械公司股东会同意，以截至2010年5月31日经审计的净资产121,407,296.83元为基准，按1：0.4942的折股比例折合股份，以整体变更方式发起设立的股份有限公司，设立时的注册资本为6,000万元。2010年11月22日，连云港黄海机械股份有限公司创立大会暨第一次股东大会审议通过了设立股份有限公司的议案，并选举产生了第一届董事会和第一届监事会。2010年11月25日，发行人取得了江苏省连云港工商行政管理局核发的注册号为320700000055905的《企业法人营业执照》。</t>
  </si>
  <si>
    <t>江苏省连云港市海州开发区秦东门大街1号</t>
  </si>
  <si>
    <t>吉林省长春市高新开发区越达路1615号</t>
  </si>
  <si>
    <t>0431-81874554</t>
  </si>
  <si>
    <t>148050228@qq.com</t>
  </si>
  <si>
    <t>徐泓,马东光,沈义</t>
  </si>
  <si>
    <t>002682</t>
  </si>
  <si>
    <t>龙洲集团股份有限公司</t>
  </si>
  <si>
    <t>CNE100001F29</t>
  </si>
  <si>
    <t>Longzhou Group Co., Ltd.</t>
  </si>
  <si>
    <t>Longzhou</t>
  </si>
  <si>
    <t>从事汽车客运、货运、客运站经营及与之相关的汽车销售与维修、成品油销售、交通职业教育与培训等业务</t>
  </si>
  <si>
    <t>县内班车客运、县际班车客运、市际班车客运、省际班车客运、省际（旅游）包车客运、客运站经营；出租汽车客运；普通货运；一类汽车维修（仅限分支机构经营）；保险兼业代理：车险、货运险、意外险；房屋租赁；汽车租赁；对旅游、广告、城乡公交、机动车性能检测、交通职业技术培训、住宿、餐饮行业的投资；汽车（不含九座以下乘用车）、汽车配件、润滑油、日用百货、石制品、矿产品（除煤炭）、工艺品、服装、五金、化工产品（不含危险品及易制毒化学品）、建筑材料的销售；设计、制作、代理、发布国内各类广告。（以上经营范围涉及许可经营项目的，应在取得有关部门的许可后方可经营）。</t>
  </si>
  <si>
    <t>2003年8月7日，福建省人民政府以《关于同意设立福建龙洲运输股份有限公司的批复》（闽政体股[2003]22号），批准交通国投等6家企业法人及林建平等21位自然人共同发起设立本公司，股本6,500万元，发起人均按照1.3:1比例现金认购公司股份。公司是在汽运总公司整体改制，部分股份由员工以现金认购的基础上组建而成，林建平等14名自然人代其他603名隐名股东持有公司股份，并作为显名股东进行了工商注册登记，上述人员均为原汽运总公司在职或离退休员工。2003年8月12日，龙岩辰星有限责任会计师事务所出具岩辰所内验字[2003]第448号《验资报告》，截至2003年8月8日，公司全体股东以货币资金投入股款8,450.01万元，其中股本6,500万元，资本公积1,950.01万元。2003年8月19日，公司召开创立大会暨第一次股东大会，审议通过了公司章程及选举董事、监事等议案。龙岩市第二公证处对本次会议进行了公证。2003年8月29日，福建省工商局为公司颁发了企业法人营业执照，注册号为3500001002541。</t>
  </si>
  <si>
    <t>364000</t>
  </si>
  <si>
    <t>0597-3100699</t>
  </si>
  <si>
    <t>0597-3100660</t>
  </si>
  <si>
    <t>lzyszqb@163.com</t>
  </si>
  <si>
    <t>邱晓华,汤新华,胡八一</t>
  </si>
  <si>
    <t>002685</t>
  </si>
  <si>
    <t>无锡华东重型机械股份有限公司</t>
  </si>
  <si>
    <t>CNE100001F52</t>
  </si>
  <si>
    <t>Wuxi Huadong Heavy Machinery Co., Ltd.</t>
  </si>
  <si>
    <t>Huadong Heavy Machinery</t>
  </si>
  <si>
    <t>轨道吊、岸桥等集装箱装卸设备研发、生产、安装与销售。</t>
  </si>
  <si>
    <t>轨道式集装箱门式起重机、岸桥、连续搬运设备、海洋工程专用设备的制造；起重机械、金属结构件设计、制造；起重设备安装工程施工；自营和代理各类商品及技术的进出口业务（国家限定企业经营或禁止进出口的商品及技术除外）。</t>
  </si>
  <si>
    <t>公司系根据江苏省商务厅《关于同意无锡华东重型机械有限公司变更外商投资股份有限公司的批复》（苏商资[2010]1232号文）批准，以截至2010年10月31日止经审计的账面净资产181,637,244.61元人民币按照1.210915:1的比例折合15,000万股，整体变更设立的股份有限公司。2010年12月3日，中瑞岳华出具中瑞岳华验字[2010]304号《验资报告》，对上述整体变更设立股份有限公司的出资情况进行了审验。2010年12月17日，公司在无锡市工商局完成了工商登记手续，注册资本为15,000万元，营业执照注册号为320200400018581，公司名称变更为无锡华东重型机械股份有限公司。</t>
  </si>
  <si>
    <t>江苏省无锡市滨湖经济技术开发区高浪东路508号</t>
  </si>
  <si>
    <t>0510-85627789</t>
  </si>
  <si>
    <t>0510-85625595</t>
  </si>
  <si>
    <t>securities@hdhm.com</t>
  </si>
  <si>
    <t>吴梅生,辛小标,孙新卫</t>
  </si>
  <si>
    <t>翁杰</t>
  </si>
  <si>
    <t>002684</t>
  </si>
  <si>
    <t>广东猛狮新能源科技股份有限公司</t>
  </si>
  <si>
    <t>CNE100001F45</t>
  </si>
  <si>
    <t>Guangdong Dynavolt Renewable Energy Technology Co., Ltd.</t>
  </si>
  <si>
    <t>DRPT</t>
  </si>
  <si>
    <t>各类铅蓄电池产品的研发、生产和销售。</t>
  </si>
  <si>
    <t>研发、生产、销售：各类蓄电池、锂电池、电子测量仪器、光伏设备及元器件；助动自行车、非公路休闲车及零配件生产；信息系统集成服务；货物进出口，技术进出口。（依法须经批准的项目，经相关部门批准后方可开展经营活动。）</t>
  </si>
  <si>
    <t>公司系经广东省人民政府办公厅《关于同意发起设立广东猛狮电源科技股份有限公司的复函》（粤办函[2001]440号）及广东省经济贸易委员会《关于同意发起设立广东猛狮电源科技股份有限公司的批复》（粤经贸监督[2001]650号）批准，由汕头市澄海区沪美蓄电池有限公司、沈阳蓄电池研究所、陈乐伍、管雄俊、杜建明五位发起人共同发起设立。2001年11月9日，广东省工商行政管理局向公司核发了注册号为4400002006491的企业法人营业执照。</t>
  </si>
  <si>
    <t>广东省汕头市澄海区莲河西路（华富工业区猛狮蓄电池厂内1.2.4幢）</t>
  </si>
  <si>
    <t>0754-86989573</t>
  </si>
  <si>
    <t>0754-86989554</t>
  </si>
  <si>
    <t>msinfo@dynavolt.net</t>
  </si>
  <si>
    <t>张歆,秦永军,晏帆</t>
  </si>
  <si>
    <t>002686</t>
  </si>
  <si>
    <t>浙江亿利达风机股份有限公司</t>
  </si>
  <si>
    <t>CNE100001H68</t>
  </si>
  <si>
    <t>Zhejiang Yilida Ventilator Co., Ltd.</t>
  </si>
  <si>
    <t>Yilida</t>
  </si>
  <si>
    <t>吴晓明</t>
  </si>
  <si>
    <t>中央空调风机、建筑通风机及中央空调其他配件的设计、制造与销售。</t>
  </si>
  <si>
    <t>生产销售风机、风扇、电机、电主轴、空调暖通设备及配件、通风净化设备、自动化控制设备、电子工业专用设备、塑料制品、金属制品；从事进出口业务。（依法须经批准的项目，经相关部门批准后方可开展经营活动）</t>
  </si>
  <si>
    <t>发行人是由浙江亿利达风机有限公司整体变更设立的股份有限公司。2010年7月23日，亿利达有限董事会决议同意由章启忠、陈心泉、陈金飞、MWZ澳大利亚私人有限公司、台州乾源投资有限公司共同作为发起人，以有限公司截止2010年5月31日经审计的净资产170,951,895.26元为依据，按照1:0.3977的比例折为股本68,000,000股，每股面值人民币1元，实际超出股本金额102,951,895.26元作为股份公司的资本公积。2010年8月16日浙江省商务厅出具了浙商务资函[2010]293号文，同意浙江亿利达风机有限公司整体变更为股份有限公司。2010年8月30日，中喜会计师事务所有限责任公司为本公司设立出具了中喜验字[2010]第01024号《验资报告》。本公司于2010年9月6日在台州市工商局领取了注册号为331000400005617的《企业法人营业执照》，注册资本为6,800万元。</t>
  </si>
  <si>
    <t>318056</t>
  </si>
  <si>
    <t>0576-82655833</t>
  </si>
  <si>
    <t>0576-82651228</t>
  </si>
  <si>
    <t>db@yilida.com</t>
  </si>
  <si>
    <t>刘春彦,樊高定,何元福</t>
  </si>
  <si>
    <t>yjb.tz@yilida.com</t>
  </si>
  <si>
    <t>002687</t>
  </si>
  <si>
    <t>浙江乔治白服饰股份有限公司</t>
  </si>
  <si>
    <t>CNE100001HJ9</t>
  </si>
  <si>
    <t>Zhejiang Giuseppe Garment Co., Ltd.</t>
  </si>
  <si>
    <t>Giuseppe</t>
  </si>
  <si>
    <t>“乔治白”品牌的职业装、男装及休闲服饰的生产和销售。</t>
  </si>
  <si>
    <t>生产、批发、零售服装及饰品、特种劳动防护用品（阻燃防护服、防静电工作服）；以特许经营方式从事商业活动。</t>
  </si>
  <si>
    <t>发行人是经浙江省人民政府企业上市工作领导小组“浙上市[2001]47号”《关于同意发起设立浙江乔治白服饰股份有限公司的批复》文件批准，由温州乔治白作为主发起人，联合陈永霞、钱少芝、姜成清、李格、陈良川等5名自然人，以发起设立方式成立的股份公司。2001年7月31日，公司在浙江省工商行政管理局登记注册，领取了注册号为3300001008038的《企业法人营业执照》，法定代表人池方燃，注册资本2,500万元。</t>
  </si>
  <si>
    <t>浙江省平阳县昆阳镇平瑞公路588号</t>
  </si>
  <si>
    <t>浙江省平阳县昆阳镇平瑞公路588号及昆阳镇乔治白休闲服饰生产基地</t>
  </si>
  <si>
    <t>325400</t>
  </si>
  <si>
    <t>0577-63722222</t>
  </si>
  <si>
    <t>0577-63726888</t>
  </si>
  <si>
    <t>info@giuseppe.cn</t>
  </si>
  <si>
    <t>赵琼,雷新途,尤敏卫</t>
  </si>
  <si>
    <t>0577-63722222-105</t>
  </si>
  <si>
    <t>0577-63726888-0</t>
  </si>
  <si>
    <t>wukuangbi@giuseppe.cn</t>
  </si>
  <si>
    <t>002747</t>
  </si>
  <si>
    <t>南京埃斯顿自动化股份有限公司</t>
  </si>
  <si>
    <t>CNE100001X35</t>
  </si>
  <si>
    <t>Estun Automation Co., Ltd.</t>
  </si>
  <si>
    <t>Estun</t>
  </si>
  <si>
    <t>从事高端智能机械装备及其核心控制和功能部件的研发、生产和销售。</t>
  </si>
  <si>
    <t>生产、开发、服务各类机电一体化产品、自动控制、运动控制、驱动装置、计算机应用软件、伺服液压控制及系统集成；销售自产产品。</t>
  </si>
  <si>
    <t>发行人的前身为2002年2月26日成立的南京埃斯顿数字技术有限公司。根据2011年6月20日南京埃斯顿数字技术有限公司董事会决议和全体发起人签署的《发起人协议》以及开发区管委会出具的《关于同意南京埃斯顿数字技术有限公司转制为外商投资股份制公司的批复》（宁经管委外字[2011]60号），南京埃斯顿数字技术有限公司采用整体变更的方式，以截至2011年5月31日经审计的账面净资产12,946.58万元（母公司报表数据），按照1.4385：1的比例折为股本9,000万股，整体变更为股份公司，变更后股份公司的注册资本为9,000万元。2011年7月5日，公司在南京市工商行政管理局登记注册成立，注册号320100400016043，注册资本9,000万元，实收资本9,000万元。</t>
  </si>
  <si>
    <t>江苏省南京江宁经济技术开发区将军南路155号</t>
  </si>
  <si>
    <t>025-52785597</t>
  </si>
  <si>
    <t>025-52785966-5597</t>
  </si>
  <si>
    <t>zqb@estun.com</t>
  </si>
  <si>
    <t>李翔,段星光,杨京彦</t>
  </si>
  <si>
    <t>002753</t>
  </si>
  <si>
    <t>山西永东化工股份有限公司</t>
  </si>
  <si>
    <t>CNE100001X84</t>
  </si>
  <si>
    <t>Shanxi Yongdong Chemistry Industry Co., Ltd.</t>
  </si>
  <si>
    <t>Yongdong</t>
  </si>
  <si>
    <t>刘东杰</t>
  </si>
  <si>
    <t>高品质炭黑产品、煤焦油精细加工产品的研发和生产。</t>
  </si>
  <si>
    <t>炭黑制品制造；轻油、洗油、萘、苯酚钠、煤焦沥青加工、销售（限有效安全生产许可证许可范围经营，有效期至2021年9月29日）；硫酸铵、酚钠盐、蒸汽加工、销售；电力业务；尾气发电；经营本企业自产产品的出口业务和本企业生产所需的原辅材料、仪器仪表、机械设备、零配件及技术的进口业务（国家限制公司经营或禁止进出口的商品及技术除外）。（依法须经批准的项目，经相关部门批准后方可开展经营活动）******</t>
  </si>
  <si>
    <t>公司是由山西永东化工有限公司整体变更设立的股份有限公司。经公司2009年6月6日创立大会会议决议通过，永东有限以2008年12月31日大信会计师事务有限公司（大信会计师事务有限公司于2012年8月更名为大信会计师事务所（特殊普通合伙））审计的净资产112,935,220.96元，按照1：0.5401326的比例折合成公司的股份61,000,000.00股，其余51,935,220.96元计入资本公积。2009年6月26日，公司取得了注册号为140824000000090的企业法人营业执照，注册资本6,100万元。</t>
  </si>
  <si>
    <t>043205</t>
  </si>
  <si>
    <t>0359-5662069</t>
  </si>
  <si>
    <t>0359-5662095</t>
  </si>
  <si>
    <t>zqb@sxydhg.com</t>
  </si>
  <si>
    <t>江永辉,彭学军,丁丽萍</t>
  </si>
  <si>
    <t>苏国贤</t>
  </si>
  <si>
    <t>002755</t>
  </si>
  <si>
    <t>北京东方新星石化工程股份有限公司</t>
  </si>
  <si>
    <t>CNE100001X92</t>
  </si>
  <si>
    <t>Beijing New Oriental Star Petrochemical Engineering Co., Ltd.</t>
  </si>
  <si>
    <t>New Oriental Star</t>
  </si>
  <si>
    <t>消化类、抗肿瘤类及其他药品的研发、生产和销售。</t>
  </si>
  <si>
    <t>地理信息系统工程（测绘资格证书有效期至2019年12月31日）：承包与其实力、规模、业绩相适应的国外工程项目，对外派遣实施上述境外工程所需的劳务人员；销售化工产品；工程勘察设计；工商管理服务；施工总承包；专业承包；工程监理；地质灾害治理工程勘查、设计、监理；工程测量；地质灾害危险性评估；建设工程地震安全性评价；工程咨询；技术开发；测绘服务；销售建筑材料；机械设备租赁。（企业依法自主选择经营项目，开展经营活动；销售化工产品、测绘服务以及依法需经批准的项目，经相关部门批准后依批准的内容开展经营活动；不得从事本市产业政策禁止和限制类项目的经营活动。）</t>
  </si>
  <si>
    <t>本公司原名保定新星石化工程股份有限公司，由保定新星石化工程有限责任公司整体变更设立，设立时股本总额3,100万元。2007年12月5日，公司在河北省保定市工商行政管理局登记注册，取得注册号为130605000003058号的《企业法人营业执照》。2008年7月，公司迁入北京中关村国家自主创新示范区丰台科技园，更名为“北京东方新星石化工程股份有限公司”。</t>
  </si>
  <si>
    <t>江苏省南京江宁科学园科建路699号</t>
  </si>
  <si>
    <t>025-52292222、010-63706972</t>
  </si>
  <si>
    <t>025-52169333</t>
  </si>
  <si>
    <t>ir@ask-pharm.com</t>
  </si>
  <si>
    <t>李友生,乔宪一,李山</t>
  </si>
  <si>
    <t>002693</t>
  </si>
  <si>
    <t>海南双成药业股份有限公司</t>
  </si>
  <si>
    <t>CNE100001K63</t>
  </si>
  <si>
    <t>Hainan Shuangcheng Pharmaceuticals Co., Ltd.</t>
  </si>
  <si>
    <t>Shuangcheng Pharmaceuticals</t>
  </si>
  <si>
    <t>专业从事化学合成多肽药品的研发、生产和销售。</t>
  </si>
  <si>
    <t>注射剂、胶囊剂、片剂、颗粒剂、原料药的研究、开发、生产、销售；化工产品（专营除外）、普通机械设备的生产销售；药品研发项目的咨询和转让；自有房屋租赁；转让、出租自有专利、非专利技术及商标（凡需行政许可项目凭许可证经营）。</t>
  </si>
  <si>
    <t>海南双成药业股份有限公司的前身海南双成药业有限公司成立于2000年5月22日。2010年10月9日，经海南省商务厅琼商务更字[2010]249号《关于海南双成药业有限公司变更为外商投资股份有限公司的批复》批准，海南双成药业有限公司以经审计的2010年8月31日账面净资产141,580,506.63元为基准，按照1:0.6357的比例折合为9,000万股，剩余净资产51,580,506.63元作为资本公积金留存公司，整体变更设立为股份有限公司。2010年11月4日，公司在海南省工商行政管理局办理了工商变更登记，领取了注册号为“460000400004559”的《企业法人营业执照》</t>
  </si>
  <si>
    <t>570314</t>
  </si>
  <si>
    <t>0898-68592978</t>
  </si>
  <si>
    <t>yuxiaofeng@shuangchengmed.com</t>
  </si>
  <si>
    <t>商小刚,董万程</t>
  </si>
  <si>
    <t>002732</t>
  </si>
  <si>
    <t>广东燕塘乳业股份有限公司</t>
  </si>
  <si>
    <t>CNE100001WP5</t>
  </si>
  <si>
    <t>Guangdong Yantang Dairy Co., Ltd.</t>
  </si>
  <si>
    <t>Yantang Dairy</t>
  </si>
  <si>
    <t>乳制品和含乳饮料的研发、生产和销售。</t>
  </si>
  <si>
    <t>生产、销售乳制品：[液体乳（巴氏杀菌乳、调制乳、灭菌乳、发酵乳）]、饮料（蛋白饮料类）；生鲜乳收购（以上项目凭本公司有效许可证经营）；乳制品生产技术服务；收购农产品；生产及销售生鲜乳（限于自养奶牛生奶）；物业出租。以下由分支机构经营：奶牛、种牛养殖及销售；草类的种植及销售；有机肥的生产及销售；批发兼零售：预包装食品、乳制品（不含婴幼儿配方乳粉）。（依法须经批准的项目，经相关部门批准后方可开展经营活动。）</t>
  </si>
  <si>
    <t>本公司是由广东燕塘乳业有限公司 的7家法人股东和11名自然人股东作为发起人，以截至2010年6月30日经正中珠江出具的广会所审字[2010]第09006320045号《审计报告》审计的净资产137,138,048.93元为基准，按1:0.860446834比例折股，整体变更设立的股份有限公司，注册资本为118,000,000.00元，余额19,138,048.93元计入资本公积。2010年12月11日，正中珠江出具广会所验字[2010]第09006320055号《验资报告》，验证发起人出资全部到位。2010年12月21日，股份公司在广东省工商行政管理局完成变更登记，并取得了注册号为440000000065176的企业法人营业执照。</t>
  </si>
  <si>
    <t>510507</t>
  </si>
  <si>
    <t>020-61372566</t>
  </si>
  <si>
    <t>020-61372038</t>
  </si>
  <si>
    <t>master@ytdairy.com</t>
  </si>
  <si>
    <t>李伯侨,朱滔,戴锦辉</t>
  </si>
  <si>
    <t>冯立科</t>
  </si>
  <si>
    <t>002712</t>
  </si>
  <si>
    <t>思美传媒股份有限公司</t>
  </si>
  <si>
    <t>CNE100001RF6</t>
  </si>
  <si>
    <t>Simei Media Co., Ltd.</t>
  </si>
  <si>
    <t>Simei Media</t>
  </si>
  <si>
    <t>媒介代理及品牌管理。</t>
  </si>
  <si>
    <t>设计、制作、代理、发布国内外各类广告，企业形象策划，市场调研服务，会展服务，培训服务，经济信息咨询服务，经营性互联网文化服务（凭许可证经营）。（依法须经批准的项目，经相关部门批准后方可开展经营活动）</t>
  </si>
  <si>
    <t>发行人是由浙江思美广告有限公司以整体变更方式设立的股份有限公司，以经发行人会计师审计的截至2007年11月30日的净资产9,506.473462万元为依据，将净资产中7,000.00万元按1:1的比例折合为7,000.00万股，每股面值1.00元，剩余净资产2,506.473462万元作为股本溢价计入资本公积。思美有限整体变更为股份公司前后，各股东的持股比例不变。1-1-1-46完成工商登记，注册资本7,000万元，并取得注册号为330000000010178的《企业法人营业执照》。2008年1月29日，公司更名为思美传媒股份有限公司。</t>
  </si>
  <si>
    <t>浙江省杭州市南复路59号</t>
  </si>
  <si>
    <t>0571-86588028</t>
  </si>
  <si>
    <t>0571-87926126</t>
  </si>
  <si>
    <t>IR@meida.com</t>
  </si>
  <si>
    <t>钟瑞庆,张陶勇,孔爱国</t>
  </si>
  <si>
    <t>黄浩挺</t>
  </si>
  <si>
    <t>002734</t>
  </si>
  <si>
    <t>利民化工股份有限公司</t>
  </si>
  <si>
    <t>CNE100001WQ3</t>
  </si>
  <si>
    <t>Limin Chemical Co., Ltd.</t>
  </si>
  <si>
    <t>Limin</t>
  </si>
  <si>
    <t>农用杀菌剂原药及制剂的研发、生产和销售。</t>
  </si>
  <si>
    <t>许可经营项目：农药原药、剂型及其他化学品（产品的名称及生产类型按农药生产批准证书、属危险化学品的按安全生产许可证许可范围）研发、生产、销售、出口。一般经营项目：自营和代理各类商品及技术进出口服务。</t>
  </si>
  <si>
    <t>发行人系由利民有限整体变更设立。以利民有限截至2009年8月31日经审计的净资产值16,133.38万元为基础，按照2.9333:1的比例折为5,500万股，整体变更为股份有限公司。中瑞岳华对本次注册资本缴纳情况进行了验证，并出具了中瑞岳华验字[2009]第216号《验资报告》。2009年11月3日，公司领取了注册号为320381000025041的《企业法人营业执照》。</t>
  </si>
  <si>
    <t>江苏省新沂经济开发区</t>
  </si>
  <si>
    <t>0516-88984524</t>
  </si>
  <si>
    <t>0516-88984525</t>
  </si>
  <si>
    <t>linqing@chinalimin.com</t>
  </si>
  <si>
    <t>赵伟建,蔡宁,张晓彤,夏烽</t>
  </si>
  <si>
    <t>孙敬权</t>
  </si>
  <si>
    <t>002742</t>
  </si>
  <si>
    <t>重庆三圣实业股份有限公司</t>
  </si>
  <si>
    <t>CNE100001WZ4</t>
  </si>
  <si>
    <t>Chongqing Sansheng Industrial Co., Ltd.</t>
  </si>
  <si>
    <t>SSI</t>
  </si>
  <si>
    <t>石膏（主要成份为CaSO4）综合利用的研究和产品开发。</t>
  </si>
  <si>
    <t>硫酸、二氧化硫[液态的]、焦亚硫酸钠生产、销售；普通货运，货物专用运输（罐式）。(按许可证核定的范围和期限从事经营)制造销售混凝土外加剂，混凝土膨胀剂，水泥，焦亚硫酸钠，液体葡萄糖酸钠；销售建筑材料（不含危险化学品），石膏及制品；生产食品添加剂（以上生产项目需获得行业归口管理部门生产许可的未获审批前不得经营）；出口本企业自产的混凝土外加剂，混凝土膨胀剂，建筑材料，石膏及制品及相关技术；进口本企业所需的原辅材料，机械设备，仪器仪表，零配件及相关技术（国家禁止进出口的商品及技术除外）。由具备资格的分支机构经营：生产、加工、销售预拌商品混凝土；开采、销售石膏和碎石。[经营范围中属于法律、行政法规禁止的不得经营；法律、行政法规规定须经批准的项目，应当依法经过批准后方可经营]</t>
  </si>
  <si>
    <t>公司是由重庆市江北特种建材有限公司整体变更设立。2010年3月13日，江北特材股东会作出决议，江北特材以经审计的截止2009年12月31日的净资产167,493,842.93元按2.5378:1的比例折合为股本66,000,000.00元，剩余101,493,842.93元作为资本公积，整体变更设立股份公司，各股东持股比例不变。2010年3月20日，天健正信出具了“天健正信验[2010]综字第030011号”《验资报告》，对各发起人出资情况进行了审验确认。2010年3月23日，公司在重庆市工商行政管理局办理了变更登记，领取了《企业法人营业执照》，注册号为50010900015191，注册资本为6,600万元，公司名称变更为重庆三圣特种建材股份有限公司。</t>
  </si>
  <si>
    <t>400718</t>
  </si>
  <si>
    <t>023-68239069</t>
  </si>
  <si>
    <t>cqsstc@163.com</t>
  </si>
  <si>
    <t>www.cqsstc.com</t>
  </si>
  <si>
    <t>杜勇,钱觉时,苑书涛</t>
  </si>
  <si>
    <t>ir@cqssgf.com</t>
  </si>
  <si>
    <t>002731</t>
  </si>
  <si>
    <t>沈阳萃华金银珠宝股份有限公司</t>
  </si>
  <si>
    <t>CNE100001WN0</t>
  </si>
  <si>
    <t>Shenyang Cuihua Gold and Silver Jewelry Co., Ltd.</t>
  </si>
  <si>
    <t>Cuihua Jewelry</t>
  </si>
  <si>
    <t>珠宝饰品的设计、加工、批发和零售。</t>
  </si>
  <si>
    <t>金银制品、氯化金、金银饰品、珠宝、铂首饰、钯首饰、工艺品、电工触头、石钢玉件、钟表、不锈钢制品生产、加工、批发、零售；房屋租赁；旧首饰收购、兑换；黄金交易代理；特许加盟、自营和代理各类商品和技术的进出口，但国家限定公司经营的商品和技术除外。</t>
  </si>
  <si>
    <t>本公司是沈阳萃华金银珠宝制品实业有限公司(简称“萃华有限”)以截至2008年6月30日经辽宁天健会计师事务所有限公司(现已更名为华普天健会计师事务所（特殊普通合伙）)审计的净资产14,442.28万元，按1.278:1的比例折为11,300万股，整体变更设立的股份有限公司，发起人为萃华有限变更设立前的全体股东。公司于2008年7月31日，在沈阳市工商行政管理局登记注册，注册资本为11,300万元，法定代表人为郭英杰。</t>
  </si>
  <si>
    <t>024-24868333</t>
  </si>
  <si>
    <t>024-24869666</t>
  </si>
  <si>
    <t>chgf_zqb@163.com</t>
  </si>
  <si>
    <t>周颖,张黎明,孙长江</t>
  </si>
  <si>
    <t>002752</t>
  </si>
  <si>
    <t>昇兴集团股份有限公司</t>
  </si>
  <si>
    <t>CNE100001X76</t>
  </si>
  <si>
    <t>ShengXing Group Co., Ltd.</t>
  </si>
  <si>
    <t>ShengXing Group</t>
  </si>
  <si>
    <t>用于食品、饮料等包装所使用的金属容器的生产和销售。</t>
  </si>
  <si>
    <t>生产易拉罐、马口铁空罐、易拉盖及其他金属制品；彩印；统一协调管理集团内各成员公司的经营活动和代购代销成员公司的原辅材料和产品（涉及审批许可项目的，只允许在审批许可的范围和有效期限内从事生产经营）。</t>
  </si>
  <si>
    <t>公司是经福建省对外贸易经济合作厅《福建省对外贸易经济合作厅关于昇兴（福建）集团有限公司改制为昇兴集团股份有限公司的批复》（闽外经贸资[2010]345号）批准，由昇兴（福建）集团有限公司以截至2010年6月30日经审计净资产369,748,012.41元人民币为基准，按1：0.9736的折股比例折合股本总额360,000,000.00股（其余9,748,012.41元计入资本公积），整体变更为昇兴集团股份有限公司。2010年11月23日，公司在福建省工商行政管理局办理了整体变更登记手续，公司营业执照注册号为350000400000510，注册资本为人民币36,000万元。</t>
  </si>
  <si>
    <t>福建省福州市经济技术开发区经一路</t>
  </si>
  <si>
    <t>0591-83680888-1178</t>
  </si>
  <si>
    <t>0591-83982888/0591-83681178</t>
  </si>
  <si>
    <t>liujy@shengxingholdings.com</t>
  </si>
  <si>
    <t>刘双明,陈工,刘微芳</t>
  </si>
  <si>
    <t>林永保</t>
  </si>
  <si>
    <t>刘嘉屹</t>
  </si>
  <si>
    <t>002739</t>
  </si>
  <si>
    <t>万达电影股份有限公司</t>
  </si>
  <si>
    <t>CNE100001WW1</t>
  </si>
  <si>
    <t>Wanda Film Holding Co., Ltd.</t>
  </si>
  <si>
    <t>Wanda Film</t>
  </si>
  <si>
    <t>影院投资建设、院线电影发行、影院电影放映及相关衍生业务（卖品销售、广告发布等）</t>
  </si>
  <si>
    <t>电影摄制；电视剧制作；广播电视节目制作；影片发行和放映；代理记账；会计咨询；电影院投资；出租商业设施；广告发布；票务代理；图文设计、制作；税务咨询；企业管理咨询；经济信息咨询；计算机技术服务与技术咨询；计算机系统集成；网络设备安装与维护。</t>
  </si>
  <si>
    <t>2006年11月30日，万达院线前身万达院线有限股东会决议通过，同意整体变更设立万达电影院线股份有限公司。万达院线有限以截至2006年10月31日经天健华证中洲（北京）会计师事务所有限公司审计的净资产109,659,867.49元为基准，其中10,000万元按照1：1比例折合为10,000万股，余额9,659,867.49元计入资本公积。整体变更后，公司注册资本为10,000万元。2006年12月14日，本公司在北京市工商行政管理局领取了《企业法人营业执照》，注册号为1100001792847。</t>
  </si>
  <si>
    <t>010-85587602</t>
  </si>
  <si>
    <t>010-85587500</t>
  </si>
  <si>
    <t>wandafilm-ir@wanda.com.cn</t>
  </si>
  <si>
    <t>www.wandacinemas.com</t>
  </si>
  <si>
    <t>吕随启,祁怀锦</t>
  </si>
  <si>
    <t>曾茂军,刘晓彬</t>
  </si>
  <si>
    <t>002718</t>
  </si>
  <si>
    <t>浙江友邦集成吊顶股份有限公司</t>
  </si>
  <si>
    <t>CNE100001RN0</t>
  </si>
  <si>
    <t>Zhejiang Youpon Integrated Ceiling Co., Ltd.</t>
  </si>
  <si>
    <t>Youpon Ceiling</t>
  </si>
  <si>
    <t>集吊顶的研发、生产和销售。</t>
  </si>
  <si>
    <t>集成吊顶、家用电力器具、照明器具、塑料制品（不含废旧塑料加工）、通用零部件的制造、加工，建筑材料、木制品、塑料制品、家居家饰的研发、销售，从事进出口业务，投资管理，铝制品表面氧化处理（限下属分支机构经营）。</t>
  </si>
  <si>
    <t>2010年2月25日，友邦有限股东会通过决议，同意友邦有限以2009年12月31日经审计净资产折股的方式整体变更为股份公司。根据立信出具的信会师报字（2010）第20740号《审计报告》，友邦有限截至2009年12月31日的净资产为46,652,666.36元。2010年2月28日，友邦有限股东会决定，以经审计的净资产46,652,666.36元折为股份公司股本3,000万元，余额16,652,666.36元计入资本公积。同日，时沈祥、骆莲琴及友邦电器签署发起人协议。立信于2010年2月28日出具信会师报字（2010）第20741号《验资报告》，确认股份公司注册资本已缴足。股份公司于2010年3月12日取得嘉兴市工商行政管理局颁发的企业法人营业执照。</t>
  </si>
  <si>
    <t>314313</t>
  </si>
  <si>
    <t>0573-86790032</t>
  </si>
  <si>
    <t>0573-86788388</t>
  </si>
  <si>
    <t>zhejiangyoubang@163.com</t>
  </si>
  <si>
    <t>黄少明,黄廉熙,孔冬</t>
  </si>
  <si>
    <t>王吴良</t>
  </si>
  <si>
    <t>002709</t>
  </si>
  <si>
    <t>广州天赐高新材料股份有限公司</t>
  </si>
  <si>
    <t>CNE100001RG4</t>
  </si>
  <si>
    <t>Guangzhou Tinci Materials Technology Co., Ltd.</t>
  </si>
  <si>
    <t>Tinci Materials</t>
  </si>
  <si>
    <t>精细化工新材料的研发、生产和销售。</t>
  </si>
  <si>
    <t>非食用植物油加工；无机酸制造（监控化学品、危险化学品除外）；无机碱制造（监控化学品、危险化学品除外）；有机化学原料制造（监控化学品、危险化学品除外）；染料制造；初级形态塑料及合成树脂制造（监控化学品、危险化学品除外）；合成橡胶制造（监控化学品、危险化学品除外）；其他合成材料制造（监控化学品、危险化学品除外）；化学试剂和助剂制造（监控化学品、危险化学品除外）；专项化学用品制造（监控化学品、危险化学品除外）；林产化学产品制造（监控化学品、危险化学品除外）；信息化学品制造（监控化学品、危险化学品除外）；环境污染处理专用药剂材料制造（监控化学品、危险化学品除外）；肥皂及合成洗涤剂制造；化妆品制造；口腔清洁用品制造；日用及医用橡胶制品制造；石墨及碳素制品制造；日用化工专用设备制造；其他电池制造（光伏电池除外）；锂离子电池制造；污水处理及其再生利用；化妆品及卫生用品批发；贸易代理；化妆品及卫生用品零售；企业总部管理；工程和技术研究和试验发展；生物技术推广服务；新材料技术推广服务；节能技术推广服务；水资源管理；货物进出口（专营专控商品除外）；技术进出口；普通货物运输（搬家运输服务）；货物专用运输(冷藏保鲜)。</t>
  </si>
  <si>
    <t>公司是由广州市天赐高新材料科技有限公司（以下简称“天赐有限”）整体变更设立的股份公司。2000年6月6日，天赐有限在广州市工商局登记注册；2007年11月23日，经广州市工商局核准，天赐有限整体变更为广州天赐高新材料股份有限公司，取得《企业法人营业执照》，注册号为4401012048423。</t>
  </si>
  <si>
    <t>020-66608666</t>
  </si>
  <si>
    <t>020-66608668</t>
  </si>
  <si>
    <t>IR@tinci.com</t>
  </si>
  <si>
    <t>吴琪,容敏智,贺春海,赵建青</t>
  </si>
  <si>
    <t>002689</t>
  </si>
  <si>
    <t>沈阳远大智能工业集团股份有限公司</t>
  </si>
  <si>
    <t>CNE100001JR8</t>
  </si>
  <si>
    <t>Shenyang Yuanda Intellectual Industry Group Co., Ltd.</t>
  </si>
  <si>
    <t>Yuanda Intellectual</t>
  </si>
  <si>
    <t>主要从事电梯、自动扶梯、自动人行道的设计、制造、销售、安装和维保等业务</t>
  </si>
  <si>
    <t>电梯、自动扶梯、自动人行道、立体车库及配件、永磁同步电机、曳引机及调频调压曳引系统、机器人、自动旋转门、擦窗机、自动车库、电控柜、建筑机械设备加工、制造、设计、安装、改造及维修服务；金属板材的钣金、粉末静电喷涂、氟碳漆、丙烯酸漆静电喷涂、陶瓷漆喷涂、木纹转印加工及电梯配套、楼房装饰工程；电梯自动化系统及低压电器、计算机软硬件、工业过程控制设备、电机及拖动系统技术开发、制造、加工；中央空调及相关备件、单体空调及相关备件的销售，设计，安装，改造及维修。空调用风管的加工及安装。轻体楼板、集成式板房、钢结构、钢结构板房、简易楼宇的生产、加工、制造、设计、安装、改造及维修；节能环保设备及智能控制系统设计、生产、安装、销售；清洁能源技术及智能控制系统开发，清洁能源设备及智能控制系统设计、生产、安装、销售；电力设备设计、生产、安装；房屋建筑工程的设计、施工。</t>
  </si>
  <si>
    <t>公司前身为沈阳博林特电梯有限公司，成立于2001年9月24日。2010年11月9日，博林特有限以截至2010年9月30日经审计的净资产值393,346,932.94元为折股基数，以1:0.5908的折股比例折为股本232,378,941元，余额160,967,991.94元计入资本公积，整体变更设立沈阳博林特电梯股份有限公司，并在沈阳市工商行政管理局办理完成工商登记，《企业法人营业执照》注册号为210100400011712，注册资本232,378,941元，法定代表人康宝华。</t>
  </si>
  <si>
    <t>辽宁省沈阳经济技术开发区开发大路27号</t>
  </si>
  <si>
    <t>024-25162751</t>
  </si>
  <si>
    <t>024-25162732</t>
  </si>
  <si>
    <t>market@bltcn.cn</t>
  </si>
  <si>
    <t>www.bltelevator.com</t>
  </si>
  <si>
    <t>张广宁,哈刚,吴粒</t>
  </si>
  <si>
    <t>陈光伟</t>
  </si>
  <si>
    <t>xiegang@bltcn.cn</t>
  </si>
  <si>
    <t>002714</t>
  </si>
  <si>
    <t>牧原食品股份有限公司</t>
  </si>
  <si>
    <t>CNE100001RQ3</t>
  </si>
  <si>
    <t>Muyuan Foods Co., Ltd.</t>
  </si>
  <si>
    <t>Muyuan</t>
  </si>
  <si>
    <t>生猪的养殖与销售。</t>
  </si>
  <si>
    <t>畜禽养殖、购销，粮食购销，良种繁育，饲料加工销售，畜产品加工销售，猪粪处理，经营本企业自产产品及相关技术的进出口业务，但国家限定公司经营或禁止进出口的商品及技术除外。</t>
  </si>
  <si>
    <t>本公司前身内乡县牧园养殖有限公司（即“牧园养殖”）是2000年7月13日由秦英林先生和钱运鹏先生共同投资，在河南省南阳市内乡县工商行政管理局注册成立的有限责任公司。牧园养殖公司于2002年5月13日更名为河南省内乡县牧原养殖有限公司（即“牧原养殖”）。牧原养殖于2009年12月28日整体变更设立为河南省牧原食品股份公司（即“股份公司”），并于2010年2月4日更名为牧原食品股份有限公司（即“牧原食品”）。 本公司于2009年12月28日由有限责任公司依法整体变更设立为股份有限公司，在河南省南阳市工商行政管理局登记注册，《企业法人营业执照》注册号为411325000001368，注册资本为20,000万元，实收资本为20,000万元。</t>
  </si>
  <si>
    <t>0377-66100053</t>
  </si>
  <si>
    <t>0377-65239559</t>
  </si>
  <si>
    <t>myzqb@muyuanfoods.com</t>
  </si>
  <si>
    <t>www.hnnxmy.com</t>
  </si>
  <si>
    <t>项振华,刘利剑,李宏伟</t>
  </si>
  <si>
    <t>002713</t>
  </si>
  <si>
    <t>东易日盛家居装饰集团股份有限公司</t>
  </si>
  <si>
    <t>CNE100001W93</t>
  </si>
  <si>
    <t>Dong Yi Ri Sheng Home Decoration Group Co., Ltd.</t>
  </si>
  <si>
    <t>Dong Yi Ri Sheng</t>
  </si>
  <si>
    <t>居室装饰设计、工程施工、配套木作产品研发、生产及全国性家装品牌特许经营。</t>
  </si>
  <si>
    <t>建筑装修装饰工程专业承包；室内装饰设计服务；工程咨询；技术咨询；零售家具；委托生产电线电缆、化工产品（以工商局核定为准）。</t>
  </si>
  <si>
    <t>本公司是由北京东易日盛装饰有限责任公司整体变更设立的股份有限公司。2007年8月28日东易有限股东会通过整体变更为股份有限公司的决议。东易有限根据2007年9月15日岳华会计师事务所有限责任公司出具的岳总审字[2007]第A1433号《审计报告》，以截至2007年8月31日经审计的净资产人民币173,152,399.64元折合为北京东易日盛装饰股份有限公司的股本10,000万元，注册资本为人民币10,000万元，净资产与总股本的差额73,152,399.64元计入资本公积。2007年9月20日，岳华会计师事务所有限责任公司出具了岳总验字[2007]第A050号《验资报告》。2007年9月30日，公司从北京市工商行政管理局领取了注册号为110111002462074的《企业法人营业执照》.2009年8月15日，公司通过股东大会决议，决定更名为：东易日盛家居装饰集团股份有限公司。同日公司向北京市工商行政管理局提交了更名及企业集团设立申请。2009年8月24日，经北京市工商行政管理局核准，北京东易日盛装饰股份有限公司更名为东易日盛家居装饰集团股份有限公司，并在北京市工商行政管理局办理了变更登记手续，并取得了注册号为110111002462074的《企业法人营业执照》。</t>
  </si>
  <si>
    <t>北京市朝阳区酒仙桥北路甲10号院电子城IT产业园C3B座东易大楼</t>
  </si>
  <si>
    <t>010-58637710</t>
  </si>
  <si>
    <t>010-58636921</t>
  </si>
  <si>
    <t>dyrs@dyrs.com.cn</t>
  </si>
  <si>
    <t>马庆泉,陈磊,彭雪峰</t>
  </si>
  <si>
    <t>杨劲</t>
  </si>
  <si>
    <t>002750</t>
  </si>
  <si>
    <t>昆明龙津药业股份有限公司</t>
  </si>
  <si>
    <t>CNE1000021X8</t>
  </si>
  <si>
    <t>Kunming Longjin Pharmaceutical Co., Ltd.</t>
  </si>
  <si>
    <t>Longjin</t>
  </si>
  <si>
    <t>开发和生产天然植物药和化学药品冻干粉针剂为主的制药企业。</t>
  </si>
  <si>
    <t>开发、研究、生产、销售中、西医药（以上需经许可及专项规定的按照相关规定经营）。</t>
  </si>
  <si>
    <t>本公司前身龙津有限成立于1996年9月16日。经龙津有限首届董事会第十五次会议及商务部《商务部关于同意昆明龙津药业有限公司变更为外商投资股份有限公司的批复》（商资批【2008】680号）批准、本公司创立大会暨2008年第一次临时股东大会审议通过，龙津有限以经亚太中汇会计师事务所有限公司亚太审字（2008）B-E-0120号《审计报告》审计的截至2008年1月31日的净资产5,442.03万元为基础，按1.09：1的比例折为5,000万股，整体变更为股份有限公司。2008年8月8日，本公司取得了昆明市工商行政管理局颁发的注册号为530100400001412的营业执照，注册资本5,000万元。</t>
  </si>
  <si>
    <t>云南省昆明市高新区科高路2188号</t>
  </si>
  <si>
    <t>650101</t>
  </si>
  <si>
    <t>0871-64179595</t>
  </si>
  <si>
    <t>kmljyy@vip.sina.com</t>
  </si>
  <si>
    <t>王楠,孙汉董,龙云刚</t>
  </si>
  <si>
    <t>云南刘胡乐律师事务所</t>
  </si>
  <si>
    <t>002756</t>
  </si>
  <si>
    <t>永兴特种不锈钢股份有限公司</t>
  </si>
  <si>
    <t>CNE100001XB3</t>
  </si>
  <si>
    <t>Yongxing Special Stainless Steel Co., Ltd.</t>
  </si>
  <si>
    <t>Yongxing</t>
  </si>
  <si>
    <t>不锈钢棒线材等特钢材料的研发、生产和销售。</t>
  </si>
  <si>
    <t>不锈钢、合金等特钢钢锭、圆钢、锻压件、荒管、线材和钢丝等金属材料及制品的冶炼、生产、加工，新能源材料的研发、生产与销售，经营进出口业务。（依法须经批准的项目，经相关部门批准后方可开展经营活动）。</t>
  </si>
  <si>
    <t>公司系由久立特钢整体变更而来。根据2007年6月27日发行人创立大会决议，久立特钢以截至2007年3月31日经审计的净资产18,812.16万元按照1:0.7974比例折成15,000万股，其余3,812.16万元作为资本公积。2007年6月28日，公司取得浙江省工商行政管理局核发的注册号为330000000000388的《企业法人营业执照》。</t>
  </si>
  <si>
    <t>浙江省湖州市杨家埠</t>
  </si>
  <si>
    <t>313005</t>
  </si>
  <si>
    <t>0572-2352506</t>
  </si>
  <si>
    <t>0572-2768603</t>
  </si>
  <si>
    <t>yxzq@yongxingbxg.com</t>
  </si>
  <si>
    <t>张莉,徐金梧,于永生</t>
  </si>
  <si>
    <t>002726</t>
  </si>
  <si>
    <t>山东龙大肉食品股份有限公司</t>
  </si>
  <si>
    <t>CNE100001WH2</t>
  </si>
  <si>
    <t>Shandong Longda Meat Foodstuff Co., Ltd.</t>
  </si>
  <si>
    <t>Longda Foodstuff</t>
  </si>
  <si>
    <t>余宇</t>
  </si>
  <si>
    <t>主要从事生猪养殖，生猪屠宰，冷鲜肉、冷冻肉、熟食制品的生产加工及销售。</t>
  </si>
  <si>
    <t>生产加工各种肉制品、蛋制品、速冻食品、罐头食品、调味品，并销售公司上述所列自产产品；生猪屠宰；肉类产品的进口及批发（不含食品）；饲料的生产及销售；批发兼销售预包装、散装食品；以特许经营方式从事商业活动（限销售本公司自产产品，不涉及国营贸易管理商品；许可期限以许可证为准）；仓储服务（不含危险化学品）；普通货物运输、货物专用运输。</t>
  </si>
  <si>
    <t>发行人系由其前身-山东龙大肉食品有限公司整体变更设立的股份有限公司。2010年2月21日，龙大有限召开董事会，决议通过以截至2009年12月31日经审计的账面净资产450,343,806.19元为基础，按照1:0.3331的比例折合股本150,000,000.00股，每股面值1元，将龙大有限整体变更为股份有限公司。同日，全体发起人龙大集团、伊藤忠（中国）及银龙投资共同签订《发起人协议》。2010年2月23日，山东省商务厅出具【鲁商务外资字（2010）122号】《关于山东龙大肉食品有限公司变更为外商投资股份有限公司的批复》，同意龙大有限整体变更为外商投资股份有限公司，名称变更为山东龙大肉食品股份有限公司。同日，山东省人民政府换发《中华人民共和国外商投资企业批准证书》，批准号为：【商外资鲁府字（2009）0943号】。2010年3月1日，龙大肉食（筹）召开创立大会，审议通过了设立股份公司的决议。2010年3月5日，北京天圆全会计师事务所有限公司出具【天圆全验字（2010）100130201号】《验资报告》，确认发行人各发起人的出资已全部到位。同日，发行人取得山东省工商行政管理局颁发的《企业法人营业执照》（注册号：370682228010295），注册资本人民币15,000万元。</t>
  </si>
  <si>
    <t>山东省莱阳市食品工业园</t>
  </si>
  <si>
    <t>0535-7717760</t>
  </si>
  <si>
    <t>0535-7717337</t>
  </si>
  <si>
    <t>ldrszqb@163.com</t>
  </si>
  <si>
    <t>于希茂,于建青,赵金强</t>
  </si>
  <si>
    <t>赵方胜</t>
  </si>
  <si>
    <t>北京市鼎石律师事务所</t>
  </si>
  <si>
    <t>002705</t>
  </si>
  <si>
    <t>广东新宝电器股份有限公司</t>
  </si>
  <si>
    <t>CNE100001R82</t>
  </si>
  <si>
    <t>Guangdong Xinbao Electrical Appliances Holdings Co., Ltd.</t>
  </si>
  <si>
    <t>Xinbao</t>
  </si>
  <si>
    <t>设计研发、生产、销售小家电产品。</t>
  </si>
  <si>
    <t>生产经营电蒸汽熨斗、搅拌机、咖啡壶、开水器、面包机、电动牙刷、冲牙器、牙齿美白器、消毒器、充电器、口腔护理类产品、按摩器、家用美容美体类仪器、家用理疗护理类仪器、家用美发造型类仪器等家用电器产品，水处理设备，机械设备，锂离子电池、镍氢电池、镍镉电池、动力电池（用于家电产品、数码产品，移动电源），模具、电机、电路板等电器产品散件、零配件，塑料制品（国家限制、禁止类除外）、工程塑料、精密压铸件；从事产品设计、模具设计、嵌入式软件设计、认证测试等服务，为企业提供管理服务。（依法须经批准的项目，经相关部门批准后方可开展经营活动）。</t>
  </si>
  <si>
    <t>经商务部商资批[2005]3299号《商务部关于同意佛山市顺德区新宝电器有限公司整体变更为外商投资股份制公司的批复》批准，本公司由佛山市顺德区新宝电器有限公司以截至2005年7月31日经大华天诚审计的净资产33,260万元为基准按1:1折为33,260万股，整体变更设立为外商投资股份有限公司。2010年8月19日，本公司领取了变更后的《企业法人营业执照》（440000400003206），注册资本为36600.12万元。</t>
  </si>
  <si>
    <t>528322</t>
  </si>
  <si>
    <t>0757-25336206</t>
  </si>
  <si>
    <t>0757-25521283</t>
  </si>
  <si>
    <t>investor@donlim.com</t>
  </si>
  <si>
    <t>蓝海林,王孝洪,朱滔</t>
  </si>
  <si>
    <t>曾展晖</t>
  </si>
  <si>
    <t>002711</t>
  </si>
  <si>
    <t>欧浦智网股份有限公司</t>
  </si>
  <si>
    <t>CNE100001RZ4</t>
  </si>
  <si>
    <t>Europol Intelligent Network Co., Ltd.</t>
  </si>
  <si>
    <t>EINC</t>
  </si>
  <si>
    <t>第三方钢铁物流业务，包括仓储、加工、综合物流和电子商务。</t>
  </si>
  <si>
    <t>广东省内信息服务业务（仅限互联网信息服务和移动网信息服务业务，不含新闻、出版、教育、医疗保健、药品、医疗器械、电子公告以及其他按法律、法规规定需前置审批或专项审批的服务项目），从事软件及信息技术科技领域内的技术服务、技术开发、技术转让、技术咨询；计算机软硬件及辅助设备销售，开发、销售软件，普通货运，搬运装卸，货运站经营，仓储服务（不含危险化学品），仓储理货（上述经营范围涉及行政许可的项目凭有效的许可证获批准证明经营）。以下经营范围不含法律、行政法规以及国务院决定禁止或应经许可经营的项目：钢铁加工、配送、提供地磅称重服务，物业租赁、管理服务，网上提供钢铁、塑料、家具交易服务，国内商业，物资供销业，货物和技术的进出口，设计、制作、发布国内外各类广告，投资兴办实业。</t>
  </si>
  <si>
    <t>2005年9月19日，中基投资、纳百川、田伟炽、陈惠枝、陈焕枝共同签署《发起人协议》，同意以发起方式设立广东欧浦钢铁物流股份有限公司。中基投资和纳百川分别将其持有的欧浦有限89%和11%的股权相对应的经评估后的净资产价值作价，按照1：1的折股比例分别认购欧浦股份9,464.7万股和1,169.7万股股份，田伟炽、陈惠枝、陈焕枝分别以货币资金出资，按照1：1的折股比例分别认购欧浦股份472.64万股、354.48万股和354.48万股股份。在发行人设立前，欧浦有限系依法存续的有限责任公司，其注册资本为2,000万元，股权结构为：中基投资出资1,780万元，占注册资本的89%；纳百川出资220万元，占注册资本的11%。根据广东联信资产评估土地房地产估价有限公司（原名：广东联信评估有限公司）于2005年6月3日出具的《资产评估报告书》(联信评报字(2005)第A250号)，欧浦有限截至2005年4月30日经评估的净资产值为106,345,303.82元；按中基投资和纳百川分别持有欧浦有限89%及11%的股权计算，对应的净资产价值分别为9,464.73万元及1,169.79万元。2005年11月1日，欧浦有限股东作出股东会决议，同意解散欧浦有限，中基投资和纳百川分别以欧浦有限股权对应的净资产对发行人出资。2005年11月28日，广东省人民政府办公厅出具“粤办函[2005]709号”《关于同意设立广东欧浦钢铁物流股份有限公司的复函》，同意设立广东欧浦钢铁物流股份有限公司，公司设立时的总股本为11,816万股(每股面值人民币1.00元)。深圳市鹏城会计师事务所有限公司出具“深鹏所验字[2005]151号”《验资报告》对股东出资进行了验证。2005年12月22日，欧浦股份（筹）召开创立大会。2005年12月28日，广东省工商行政管理局颁发了“4400001010704号”《企业法人营业执照》。</t>
  </si>
  <si>
    <t>528315</t>
  </si>
  <si>
    <t>0757-28977053</t>
  </si>
  <si>
    <t>opzqb@oupuzw.com</t>
  </si>
  <si>
    <t>郝英奇,范志敏,崔言民</t>
  </si>
  <si>
    <t>陈礼豪(代)</t>
  </si>
  <si>
    <t>002741</t>
  </si>
  <si>
    <t>广东光华科技股份有限公司</t>
  </si>
  <si>
    <t>CNE100001WY7</t>
  </si>
  <si>
    <t>Guangdong Guanghua Sci-Tech Co., Ltd.</t>
  </si>
  <si>
    <t>Guanghua Sci-Tech</t>
  </si>
  <si>
    <t>从事PCB化学品、化学试剂等专用化学品的研发、生产、销售和服务。</t>
  </si>
  <si>
    <t>锂电池材料的生产、研发、销售；化学品的研发；危险化学品的生产【具体按《安全生产许可证》（粤汕危化生字【2018】0007号许可范围生产，有效期至2021年9月25日）】；化工产品及化工原料的销售【其中危险化学品按经营许可证（汕安经（A）字【2018】0070号有效期至2021年11月26日）及（汕金平安经（B）字【2018】0019号有效期至2021年12月9日）许可范围经营】；化工产品及化工原料、化学试剂（不含危险化学品、易燃易爆物品）的加工、制造、销售；实验室常备玻璃仪器、仪器仪表的销售；货物进出口、技术进出口；可再生资源的回收；二次资源循环利用技术的研究、开发、高新技术咨询与服务。（依法须经批准的项目，经相关部门批准后方可开展经营活动。）</t>
  </si>
  <si>
    <t>公司是由广东光华化学厂有限公司以整体变更方式设立的股份有限公司。2010年8月10日，光华有限全体股东签署了《发起人协议》，各发起人同意以截至2010年6月30日经立信羊城审计的净资产119,603,122.00元，按1.328924:1的比例折为9,000万股，整体变更为股份有限公司。2010年8月18日，立信羊城对申请设立股份公司的注册资本实收情况进行了审验，并出具了2010年羊验字第20035号验资报告。2010年9月13日，公司在汕头市工商行政管理局完成变更登记，注册登记号为440508000002697，注册资本为9,000万元，公司名称变更为“广东光华科技股份有限公司”。</t>
  </si>
  <si>
    <t>广东省汕头市大学路295号</t>
  </si>
  <si>
    <t>515061</t>
  </si>
  <si>
    <t>0754-88211322</t>
  </si>
  <si>
    <t>0754-88110058</t>
  </si>
  <si>
    <t>stock@ghtech.com</t>
  </si>
  <si>
    <t>www.ghtech.com</t>
  </si>
  <si>
    <t>陈汉昭</t>
  </si>
  <si>
    <t>麦堪成,辛宇,吴宇平</t>
  </si>
  <si>
    <t>002706</t>
  </si>
  <si>
    <t>上海良信电器股份有限公司</t>
  </si>
  <si>
    <t>CNE100001R74</t>
  </si>
  <si>
    <t>Shanghai Liangxin Electrical Co., Ltd.</t>
  </si>
  <si>
    <t>Liangxin Electrical</t>
  </si>
  <si>
    <t>从事终端电器、配电电器、控制电器等三大类低压电器产品的研发、生产和销售。</t>
  </si>
  <si>
    <t>电器元件、成套设备及控制系统的研发、设计、制造、销售及技术服务，电器产品及配件的销售，机器设备的融物租赁，自有房屋的租赁，经营各类商品和技术的进出口（国家限定公司经营或禁止进出口的商品及技术除外）（涉及许可经营的凭许可证经营）。</t>
  </si>
  <si>
    <t>公司系由成立于1999年1月的上海良信电器有限公司整体变更设立。2006年9月12日，经公司创立大会暨第一届股东大会决议，公司以其经青岛振青资产评估评估的净资产13,166,379.79元折股1,000万股，折股比例为1.3166：1，整体变更为上海良信电器股份有限公司，并于2006年10月8日取得上海市工商行政管理局核发的注册号为3100001007415的《企业法人营业执照》。</t>
  </si>
  <si>
    <t>上海市浦东新区衡安路668号第4-8幢</t>
  </si>
  <si>
    <t>021-68586699</t>
  </si>
  <si>
    <t>021-23025795</t>
  </si>
  <si>
    <t>chengqiugao@sh-liangxin.com</t>
  </si>
  <si>
    <t>葛其泉,黄艳,沈育祥</t>
  </si>
  <si>
    <t>021-68586651</t>
  </si>
  <si>
    <t>021-23025798</t>
  </si>
  <si>
    <t>002719</t>
  </si>
  <si>
    <t>麦趣尔集团股份有限公司</t>
  </si>
  <si>
    <t>CNE100001RM2</t>
  </si>
  <si>
    <t>Maiquer Group Co., Ltd.</t>
  </si>
  <si>
    <t>Maiquer</t>
  </si>
  <si>
    <t>乳制品的生产和销售，烘焙食品的连锁经营。</t>
  </si>
  <si>
    <t>乳制品【液体乳（灭菌乳）】、饮料（蛋白饮料类）、冷冻食品（冰淇淋、雪糕、冰棍）、矿泉水、速冻米面食品的制造、销售。一般经营项目（国家法律、行政法规有专项审批的项目除外）：农副产品（除粮食、棉花）经销；畜牧养殖、农业种植。</t>
  </si>
  <si>
    <t>公司前身为新疆麦趣尔乳业有限公司，成立于2002年12月30日。经麦趣尔乳业2009年第四次临时股东会决议通过，麦趣尔乳业由有限责任公司整体变更为股份有限公司。公司以截至2009年9月30日经鹏城会计师事务所审计（深鹏所审字[2009]1342号）的净资产人民币90,843,263.91元作为出资，其中75,000,000.00元计入股本，余额人民币15,843,263.91元计入资本公积。2009年12月30日，公司在昌吉回族自治州工商行政管理局办理了工商变更登记，并取得注册号为652300050001933的《企业法人营业执照》，注册资本人民币7,500万元。</t>
  </si>
  <si>
    <t>0994-6568908</t>
  </si>
  <si>
    <t>0994-2516699</t>
  </si>
  <si>
    <t>bod@maiquer.com</t>
  </si>
  <si>
    <t>www.maiquer.com</t>
  </si>
  <si>
    <t>黄卫宁,陈佳俊,高波</t>
  </si>
  <si>
    <t>002724</t>
  </si>
  <si>
    <t>海洋王照明科技股份有限公司</t>
  </si>
  <si>
    <t>CNE100001WG4</t>
  </si>
  <si>
    <t>Ocean's King Lighting Science and Technology Co., Ltd.</t>
  </si>
  <si>
    <t>Ocean's King</t>
  </si>
  <si>
    <t>专业从事特殊环境照明设备的研发、生产、销售和服务。</t>
  </si>
  <si>
    <t>一般经营项目：研发、销售光源类、控制器产品；视频摄像设备、4G传输设备、智能控制系统的开发、销售；灯具和机电设备的租赁；企业管理咨询；视频传输监控类照明系统、防爆电器产品的开发、销售；网络、通信的软、硬件产品的开发、销售。自有物业租赁和物业管理业务；国内贸易（不含专营、专卖、专控商品）；经营进出口业务（法律、行政法规、国务院决定禁止的项目除外，限制的项目须取得许可后方可经营）。许可经营项目：研制、生产灯具（生产项目另行申报）；生产（分公司经营）、销售光源类、控制器产品。系统集成和安防工程。视频摄像设备、4G传输设备、智能控制系统、视频传输监控类照明系统、防爆电器产品、网络、通信的软、硬件产品生产。</t>
  </si>
  <si>
    <t>公司是由原深圳市海洋王投资发展有限公司依法整体变更设立的股份有限公司，发起人为原有限公司股东周明杰、徐素和江苏华西集团公司，公司于2008年11月6日在深圳市工商行政管理局（现更名为深圳市市场监督管理局）办理了工商变更登记手续。股份公司设立时注册资本为20,000万元，企业法人营业执照注册号为440301103075765。</t>
  </si>
  <si>
    <t>广东省深圳市光明新区光明街道高新路1601号海洋王科技楼B栋1层</t>
  </si>
  <si>
    <t>广东省深圳市光明新区高新路1601号海洋王科技楼</t>
  </si>
  <si>
    <t>0755-23242666-6513</t>
  </si>
  <si>
    <t>0755-26406711</t>
  </si>
  <si>
    <t>ok@oceansking.com.cn</t>
  </si>
  <si>
    <t>窦林平,王卓,程源,邹玲,黄印强</t>
  </si>
  <si>
    <t>002700</t>
  </si>
  <si>
    <t>新疆浩源天然气股份有限公司</t>
  </si>
  <si>
    <t>CNE100001NX8</t>
  </si>
  <si>
    <t>Xinjiang Haoyuan Natural Gas Co., Ltd.</t>
  </si>
  <si>
    <t>Xinjiang Haoyuan</t>
  </si>
  <si>
    <t>天然气的运输（含管道运输）、加工、销售与服务业务，以及天然气入户安装工程业务。</t>
  </si>
  <si>
    <t>天然气销售、运输；管道工程专业承包叁级；代收服务费；燃气设备材料销售及中介、天然气业务中介咨询及技术服务。</t>
  </si>
  <si>
    <t>公司前身阿克苏浩源天然气有限责任公司成立于2006年2月21日，注册资本1,000万元。2010年9月20日，阿克苏浩源天然气有限责任公司以净资产折股整体变更为新疆浩源天然气股份有限公司，并取得阿克苏地区工商局颁发的652900050001481号《企业法人营业执照》，注册资本为5,500万元。</t>
  </si>
  <si>
    <t>阿克苏地区</t>
  </si>
  <si>
    <t>新疆维吾尔自治区阿克苏市英阿瓦提路2号</t>
  </si>
  <si>
    <t>843000</t>
  </si>
  <si>
    <t>0997-2530396</t>
  </si>
  <si>
    <t>hy002700@163.com</t>
  </si>
  <si>
    <t>王京伟,赵志勇</t>
  </si>
  <si>
    <t>冷新卫</t>
  </si>
  <si>
    <t>韩小锋(代)</t>
  </si>
  <si>
    <t>0997-2285210</t>
  </si>
  <si>
    <t>1638487983@qq.com</t>
  </si>
  <si>
    <t>002707</t>
  </si>
  <si>
    <t>众信旅游集团股份有限公司</t>
  </si>
  <si>
    <t>CNE100001RH2</t>
  </si>
  <si>
    <t>UTour Group Co., Ltd.</t>
  </si>
  <si>
    <t>UTour Group</t>
  </si>
  <si>
    <t>主要从事出境旅游的批发、零售业务，以及商务会奖旅游业务。</t>
  </si>
  <si>
    <t>入境旅游业务；国内旅游业务；出境旅游业务；保险兼业代理；因特网信息服务业务（除新闻、出版、教育、医疗保健、药品、医疗器械以外的内容）；图书、报纸、期刊、电子出版物、音像制品零售、网上销售（出版物经营许可证有效期至2022年4月30日）；民用航空运输销售代理；承办展览展示活动；会议服务；销售纺织、服装、日用品、文化用品、体育用品及器材、家用电器、电子产品、五金、家具、室内装饰材料；组织文化艺术交流活动（演出除外）；企业营销及形象策划；公关活动策划；技术开发；软件开发；电脑图文设计、制作；设计、制作、代理、发布广告；翻译服务；摄影扩印服务；汽车租赁、计算机及通讯设备租赁；投资咨询、房地产信息咨询、经济贸易咨询。销售化妆品、珠宝首饰、旅游用品，集邮票品、工艺品、黄金制品、白银制品(不含银币)、装帧流通人民币、花卉、厨房用具、鞋帽、箱包、通讯设备、照相器材、化工产品(不含危险化学品)、计算机、软件及辅助设备；票务代理；订房服务；销售食品、饮料。</t>
  </si>
  <si>
    <t>北京众信国际旅行社股份有限公司系由众信有限以经北京中证天通会计师事务所有限公司审计的（京中证鄂审二审字[2008]1007号《审计报告》）截至2008年3月31日的账面净资产值34,178,228.61元折股整体变更为北京众信国际旅行社股份有限公司，折合股本2,400万股，剩余10,178,228.61元计入资本公积。整体变更设立股份公司前后各发起人持股比例保持不变。2008年5月18日，北京中证天通会计师事务所有限公司为股份公司设立进行了验资，并出具京中证鄂审二验字[2008]1009号《验资报告》。2008年6月13日，公司在北京市工商行政管理局领取了注册号为110105000076187的《企业法人营业执照》。</t>
  </si>
  <si>
    <t>北京市朝阳区朝阳公园路8号（朝阳公园西二门）</t>
  </si>
  <si>
    <t>010-64489903</t>
  </si>
  <si>
    <t>010-64489955-110055</t>
  </si>
  <si>
    <t>stock@utourworld.com</t>
  </si>
  <si>
    <t>www.utourworld.com</t>
  </si>
  <si>
    <t>冯滨</t>
  </si>
  <si>
    <t>孙云,姜付秀,丁小亮,朱宁</t>
  </si>
  <si>
    <t>郭镭</t>
  </si>
  <si>
    <t>002688</t>
  </si>
  <si>
    <t>金河生物科技股份有限公司</t>
  </si>
  <si>
    <t>CNE100001HK7</t>
  </si>
  <si>
    <t>Jinhe Biotechnology Co., Ltd.</t>
  </si>
  <si>
    <t>Jinhe Biotechnology</t>
  </si>
  <si>
    <t>药物饲料添加剂的生产和销售</t>
  </si>
  <si>
    <t>预混剂（金霉素预混剂（2条）、盐霉素预混剂、莫能菌素预混剂、土霉素钙预混剂）、非无菌原料药（盐酸金霉素、土霉素、四环素）、添加剂预混合饲料（维生素预混合饲料（畜禽水产、反刍动物、宠物及特种动物））、饲料原料、混合型饲料添加剂的生产；种植业；养殖业；对外贸易。（依法须经批准的项目，经相关部门批准后方可开展经营活动）</t>
  </si>
  <si>
    <t>本公司是由金河实业整体变更设立的股份有限公司。2007年11月1日金河实业股东会通过决议，以截至2007年9月30日的经审计净资产整体变更设立股份有限公司。公司于2007年11月30日在呼和浩特市工商行政管理局登记注册并取得注册号为150100000001693的《企业法人营业执照》。</t>
  </si>
  <si>
    <t>内蒙古自治区呼和浩特市新城区兴安北路84号鼎盛华世纪广场写字楼22层</t>
  </si>
  <si>
    <t>010000</t>
  </si>
  <si>
    <t>0471-3291630</t>
  </si>
  <si>
    <t>0471-3291625</t>
  </si>
  <si>
    <t>jinhe@jinhe.com.cn</t>
  </si>
  <si>
    <t>汪明,郭晓川,马元驹</t>
  </si>
  <si>
    <t>谢昌贤</t>
  </si>
  <si>
    <t>002729</t>
  </si>
  <si>
    <t>好利来（中国）电子科技股份有限公司</t>
  </si>
  <si>
    <t>CNE100001WL4</t>
  </si>
  <si>
    <t>Hollyland (China) Electronics Technology Corp., Ltd.</t>
  </si>
  <si>
    <t>Hollyland</t>
  </si>
  <si>
    <t>熔断器、自复保险丝等过电流、过热电路保护元器件的研发、生产和销售。</t>
  </si>
  <si>
    <t>工程和技术研究和试验发展；软件开发；集成电路设计；信息系统集成服务；电子元件及组件制造；配电开关控制设备制造；光伏设备及元器件制造；电气信号设备装置制造；企业总部管理；其他未列明企业管理服务（不含需经许可审批的项目）；物业管理；自有房地产经营活动；其他未列明信息技术服务业（不含需经许可审批的项目）；广告的设计、制作、代理、发布。</t>
  </si>
  <si>
    <t>公司系由前身宁利电子整体变更设立的外商投资股份公司。2010年7月6日，经宁利电子董事会批准，宁利电子原股东好利来控股、旭昇投资、厦门衡明、厦门乔彰作为发起人签署《发起人协议》，同意宁利电子截至2010年5月31日经审计净资产74,900,186.39元中的5,000.00万元按1：1的比例折成股本，余额计入资本公积，整体变更为外商投资股份有限公司。2010年7月20日，厦门市外商投资局《关于同意厦门宁利电子有限公司变更为外商投资股份有限公司的批复》（厦外资制[2010]455号）批准了前述变更。2010年8月16日，公司领取了《中华人民共和国外商投资企业批准证书》（商外资厦外资字[1992]014号）。2010年9月15日，中审国际出具了“中审国际验字[2010]第01030011号”《验资报告》对本次整体变更设立股份公司的出资情况进行了审验。2010年9月30日，公司在厦门市工商行政管理局注册登记并领取注册号为350200400004260的《企业法人营业执照》。</t>
  </si>
  <si>
    <t>0592-5772288</t>
  </si>
  <si>
    <t>0592-5760888</t>
  </si>
  <si>
    <t>securities@hollyfuse.com</t>
  </si>
  <si>
    <t>朱茂林,洪玫,肖伟,韩辉</t>
  </si>
  <si>
    <t>002746</t>
  </si>
  <si>
    <t>山东仙坛股份有限公司</t>
  </si>
  <si>
    <t>CNE100001X27</t>
  </si>
  <si>
    <t>Shandong Xiantan Co., Ltd.</t>
  </si>
  <si>
    <t>Xiantan</t>
  </si>
  <si>
    <t>父母代肉种鸡养殖、雏鸡孵化、饲料生产、商品代肉鸡养殖与屠宰、鸡肉产品加工、销售业务。</t>
  </si>
  <si>
    <t>配合饲料加工，粮食收购。种鸡、家禽饲养、销售，家禽屠宰、加工销售(限分支机构经营)。饲料销售，货物、技术进出口，普通货物道路运输。(依法须经批准的项目，经相关部门批准后方可展开经营活动)。</t>
  </si>
  <si>
    <t>发行人系由山东仙坛集团有限公司依照《中华人民共和国公司法》整体变更设立的股份有限公司。经2010年12月22日股东会决议，仙坛集团依据山东汇德会计师事务所有限公司出具的[2010]汇所审字第7-022号标准无保留意见《审计报告》，将截至2010年8月31日经审计的净资产折为119,500,000股，整体变更为山东仙坛股份有限公司。此次变更已经山东汇德出具[2010]汇所验字第7-006号《验资报告》予以审验。发行人于2011年1月25日领取了烟台市工商行政管理局核发的注册号为370612228006506的企业法人营业执照。</t>
  </si>
  <si>
    <t>山东省牟平工业园区（城东）</t>
  </si>
  <si>
    <t>264117</t>
  </si>
  <si>
    <t>0535-4658717</t>
  </si>
  <si>
    <t>0535-4658318</t>
  </si>
  <si>
    <t>xtxsw@sdxiantan.com</t>
  </si>
  <si>
    <t>王全宁,彭建云,李存明</t>
  </si>
  <si>
    <t>王寿恒</t>
  </si>
  <si>
    <t>002748</t>
  </si>
  <si>
    <t>江西世龙实业股份有限公司</t>
  </si>
  <si>
    <t>CNE100001X43</t>
  </si>
  <si>
    <t>Jiangxi Selon Industrial Co., Ltd.</t>
  </si>
  <si>
    <t>Selon Industrial</t>
  </si>
  <si>
    <t>从事AC发泡剂、氯化亚砜、氯碱等化工产品的研发、生产和销售。</t>
  </si>
  <si>
    <t>烧碱、盐酸、液氯、氢气、硫酸、AC发泡剂（偶氮二甲酰胺）、次氯酸钠溶液、水合肼溶液、氯化亚砜、液氨、氨水、液体二氧化硫的生产、销售（有效期至2021年1月18日）；化工产品的技术开发、技术转让、技术服务；上述产品的原辅材料、机械设备、仪器仪表及零配件、包装制品的销售；本企业自产的化工产品的出口；本企业生产、科研所需的原材料、机械设备、仪器仪表、零配件的出口（凭对外贸易经营者备案登记表经营）。（依法须经批准的项目，经相关部门批准后方可开展经营活动）</t>
  </si>
  <si>
    <t>公司前身为江西电化精细化工有限责任公司，成立于2003年12月2日。经商务部《关于同意江西电化精细化工有限责任公司变更为外商投资股份有限公司的批复》（商资批[2008]174号文）批准，2008年2月20日，公司召开创立大会，以截至2007年6月30日的经审计的净资产折股，整体变更为股份有限公司，注册资本变更为7,500万元，公司名称变更为江西世龙实业股份有限公司。2008年3月20日，公司在工商行政管理部门取得了注册号为360200512000014的企业法人营业执照。公司是国内第二大的AC发泡剂和氯化亚砜生产商，在国内具有较高的行业地位和品牌知名度。报告期内，公司AC发泡剂销量分别为5.23万吨、5.53万吨和5.80万吨，氯化亚砜的销量分别为2.80万吨、3.38万吨和3.28万吨。报告期内，公司生产的AC发泡剂和氯化亚砜市场占有率在国内均排名行业第二位。</t>
  </si>
  <si>
    <t>江西省乐平市接渡镇（江西世龙实业股份有限公司3栋行政办公楼）</t>
  </si>
  <si>
    <t>333314</t>
  </si>
  <si>
    <t>0798-6735688</t>
  </si>
  <si>
    <t>ljl2198@163.com</t>
  </si>
  <si>
    <t>www.chinaselon.com</t>
  </si>
  <si>
    <t>汪利民,陆豫,蔡启孝</t>
  </si>
  <si>
    <t>张海清</t>
  </si>
  <si>
    <t>0798-6735776</t>
  </si>
  <si>
    <t>0798-6806666</t>
  </si>
  <si>
    <t>zhling958@163.com</t>
  </si>
  <si>
    <t>北京市国联律师事务所</t>
  </si>
  <si>
    <t>002696</t>
  </si>
  <si>
    <t>百洋产业投资集团股份有限公司</t>
  </si>
  <si>
    <t>CNE100001W77</t>
  </si>
  <si>
    <t>Baiyang Investment Group, Inc.</t>
  </si>
  <si>
    <t>Baiyang</t>
  </si>
  <si>
    <t>饲料及饲料原料业务、水产食品加工业务以及教育文化业务。</t>
  </si>
  <si>
    <t>对农业、渔业、食品加工业、环保业、教育文化产业、医药、医疗器械、医疗服务业的投资；生产销售配合饲料、鱼粉、鱼油（非食用）（以上项目仅限分公司经营）；畜禽养殖与销售；研究开发生物技术、饲料及饲料添加剂；对水产品养殖及加工技术的研究与开发；互联网信息服务（除国家专项规定外）；企业策划、咨询服务；资产投资经营管理（除国家专项规定外）；计算机软件开发；场地租赁；普通货运（凭许可证经营，有效期至2018年11月02日）；自营和代理一般经营项目商品和技术的进出口业务，许可经营项目商品和技术的进出口业务须取得国家专项审批后方可经营（国家限定公司经营或禁止进出口的商品及技术除外）。</t>
  </si>
  <si>
    <t>本公司是由百洋有限整体变更设立的股份有限公司。2010年9月16日，发行人召开股份有限公司第一次股东大会，通过决议以截至2010年7月31日经中磊审计（中磊审字[2010]第8059号《审计报告》）的百洋有限账面净资产165,882,894.02元为基础折合为股份公司股本6,600万股，每股面值1元，折股后剩余金额99,882,894.02元计入股份有限公司的资本公积金，属全体股东享有。2010年9月29日，公司取得了南宁市工商局核发的整体变更后的《企业法人营业执照》（注册号：450100200001254）</t>
  </si>
  <si>
    <t>广西壮族自治区南宁高新技术开发区高新四路9号</t>
  </si>
  <si>
    <t>广西壮族自治区南宁高新技术开发区创新西路16号</t>
  </si>
  <si>
    <t>530004</t>
  </si>
  <si>
    <t>0771-3210585</t>
  </si>
  <si>
    <t>0771-3210813</t>
  </si>
  <si>
    <t>baiyang@baiyang.com</t>
  </si>
  <si>
    <t>高程海,王运生,江虹锐</t>
  </si>
  <si>
    <t>zdp@baiyang.com</t>
  </si>
  <si>
    <t>002733</t>
  </si>
  <si>
    <t>深圳市雄韬电源科技股份有限公司</t>
  </si>
  <si>
    <t>CNE100002KH5</t>
  </si>
  <si>
    <t>Shenzhen Center Power Tech. Co., Ltd.</t>
  </si>
  <si>
    <t>Center Power Tech.</t>
  </si>
  <si>
    <t>王克田</t>
  </si>
  <si>
    <t>主要从事阀控式密封铅酸蓄电池（包括胶体电池）以及锂离子电池的研发、生产和销售。</t>
  </si>
  <si>
    <t>一般经营项目：研制、开发、销售、改进电源开关及检测设备及零配件，各种电源零配件，新型充电电池，锌离子电池，动力电池系统、电池管理系统，风力发电机组，太阳能、风能、生物质能、海洋能、风光互补供电系统及其系列产品（以上不含专营、专控、专卖商品及限制项目）；新能源节能技术开发、节能技术服务、节能技术咨询、方案设计；合同能源管理；风电场、新能源用户侧并网及并网电站的投资、设计、技术咨询与企业管理；施工总承包、专业承包；经营进出口业务。许可经营项目：开发、生产、销售、维修、租赁阀控式密封铅酸蓄电池及相关系统和零部件、锂离子电池及系统和零部件、燃料电池及系统和零部件、UPS（不间断电源）及零部件、储能电池及系统和零部件、风力发电机组及电动车、充电桩、盒及配套系统（不含易燃易爆有毒危险品及其他限制项目）；锂离子电池、锂聚合物电池、燃料电池等新能源电池的梯次利用、处置的技术研发、生产和销售；充电站投资建设、经营及维护；普通货运。</t>
  </si>
  <si>
    <t>公司系由“深圳市雄韬电源科技有限公司”整体变更为“深圳市雄韬电源科技股份有限公司”。2010年10月18日，公司在深圳市市场监督管理局办理了工商变更登记，领取了注册号为440301102951056的《企业法人营业执照》，注册资本10,200万元。</t>
  </si>
  <si>
    <t>广东省深圳市大鹏新区大鹏街道同富工业区雄韬科技园办公楼、1#、2#、3#、8#厂房及9#厂房南栋1至5层</t>
  </si>
  <si>
    <t>518120</t>
  </si>
  <si>
    <t>0755-66851118</t>
  </si>
  <si>
    <t>0755-66850678</t>
  </si>
  <si>
    <t>sales@vision-batt.com</t>
  </si>
  <si>
    <t>刘剑洪,乔惠平,谢获宝</t>
  </si>
  <si>
    <t>0755-66851118-8245</t>
  </si>
  <si>
    <t>0755-66850678-8245</t>
  </si>
  <si>
    <t>ares@vision-batt.com</t>
  </si>
  <si>
    <t>002717</t>
  </si>
  <si>
    <t>岭南生态文旅股份有限公司</t>
  </si>
  <si>
    <t>CNE100001WD1</t>
  </si>
  <si>
    <t>LingNan Eco and Culture-Tourism Co., Ltd.</t>
  </si>
  <si>
    <t>LNGF</t>
  </si>
  <si>
    <t>园林工程施工、景观规划设计、绿化养护和苗木产销等。</t>
  </si>
  <si>
    <t>园林景观工程、市政工程、植树造林工程、水利水电工程；矿山生态修复工程；生态环境治理、土壤生态修复、河道与湖泊水污染治理；风景园林规划设计、城乡规划设计、旅游规划设计、市政工程设计；旅游信息咨询：旅游项目策划，旅游及其关联产业的开发，文化创意策划、品牌创意策划、文化活动的组织策划服务，展览展示服务；项目投资。（依法须经批准的项目，经相关部门批准后方可开展经营活动。）（依法须经批准的项目，经相关部门批准后方可开展经营活动）。</t>
  </si>
  <si>
    <t>本公司是由岭南建设以2010年7月31日经审计的净资产130,626,797.75元，按照1:0.5742的比例进行折股，整体变更设立的股份有限公司。本公司设立时的股份总数为7,500万股，每股面值1元。2010年8月31日，正中珠江为本公司设立出具了广会所验字[2010]第09006440081号《验资报告》。本公司于2010年9月3日在东莞市工商局办理完成工商登记手续，领取了注册号为441900000175385的《企业法人营业执照》，注册资本为7,500万元。2010年9月8日，经国家工商总局核准，本公司名称由“东莞市岭南园林股份有限公司”变更为“岭南园林股份有限公司”，并于2010年9月9日领取了更名后的营业执照。</t>
  </si>
  <si>
    <t>广东省东莞市东城区东源路33号岭南园林大厦11楼</t>
  </si>
  <si>
    <t>523129</t>
  </si>
  <si>
    <t>0769-22500085</t>
  </si>
  <si>
    <t>0769-22492600</t>
  </si>
  <si>
    <t>ln@lingnan.cn</t>
  </si>
  <si>
    <t>蔡祥,云武俊,邢晶</t>
  </si>
  <si>
    <t>黎惠勤</t>
  </si>
  <si>
    <t>002735</t>
  </si>
  <si>
    <t>深圳王子新材料股份有限公司</t>
  </si>
  <si>
    <t>CNE100001WR1</t>
  </si>
  <si>
    <t>Shenzhen Prince New Materials Co., Ltd.</t>
  </si>
  <si>
    <t>Prince New Materials</t>
  </si>
  <si>
    <t>塑料包装材料及产品的研发、设计、生产和销售。</t>
  </si>
  <si>
    <t>低碳材料、各类新材料及环保产品的研发和销售，食品包装制品及其它新型包装制品的研发和销售；经营本企业科研所需的原辅材料、仪器仪表、机械设备、零配件及技术的进出口（国家限制公司经营和国家禁止出口的商品及技术除外）；塑胶产品、食品塑料包装制品的生产销售；兴办实业（具体项目另行申报）；国内贸易（不含法律、行政法规、国务院规定禁止及决定需前置审批的项目）；药品包装材料的生产、销售。普通货运；包装装潢印刷品及其他印刷品的印刷。</t>
  </si>
  <si>
    <t>本公司系由深圳市栢兴实业有限公司整体变更设立的股份有限公司。2009年12月4日，栢兴实业股东会审议同意以截至2009年9月30日经审计的净资产90,072,921.29元，整体变更设立深圳王子新材料股份有限公司，变更后注册资本6,000万元，其余30,072,921.29元计入资本公积。2009年12月4日，开元信德会计师事务所有限公司深圳分所对公司整体变更为股份有限公司的注册资本实收情况进行了审验，并出具开元信德深分验字（2009）第062号《验资报告》。2009年12月17日，公司在深圳市市场监督管理局完成工商登记，并领取注册号为440306102826821的《企业法人营业执照》。</t>
  </si>
  <si>
    <t>广东省深圳市龙华新区龙华街道油松第十工业区王子工业园</t>
  </si>
  <si>
    <t>0755-81713366</t>
  </si>
  <si>
    <t>0755-81706699</t>
  </si>
  <si>
    <t>stock@szwzxc.com</t>
  </si>
  <si>
    <t>朱建军,张子学,赵万一</t>
  </si>
  <si>
    <t>002737</t>
  </si>
  <si>
    <t>葵花药业集团股份有限公司</t>
  </si>
  <si>
    <t>CNE100001WT7</t>
  </si>
  <si>
    <t>Sunflower Pharmaceutical Group Co., Ltd.</t>
  </si>
  <si>
    <t>Sunflower Pharmaceutical</t>
  </si>
  <si>
    <t>关玉秀</t>
  </si>
  <si>
    <t>各类中成药、化学药品（包括生物制药）的研发、生产和销售</t>
  </si>
  <si>
    <t>一般经营项目：投资及投资管理；企业策划；医药技术开发。</t>
  </si>
  <si>
    <t>本公司系由葵花药业集团有限公司整体变更设立的股份有限公司。2009年8月2日，葵花有限召开股东会，经全体股东一致同意，葵花有限以经中瑞岳华出具的《审计报告》（中瑞岳华审字[2009]第05349号）审计的截至2008年12月31日的净资产95,297,582.57元，分派现金红利7,647,824.33元后，按1:0.99的比例折合成股本8,680万股，其余849,758.24元计入资本公积。2009年8月17日，中瑞岳华出具《验资报告》（中瑞岳华验字（2009）第109号），对本次整体变更设立股份有限公司的出资进行验证。2009年9月1日，公司取得《企业法人营业执照》（注册号为230199100055264）。</t>
  </si>
  <si>
    <t>黑龙江省哈尔滨高新技术产业开发区迎宾路集中区东湖路18号</t>
  </si>
  <si>
    <t>0451-82307136</t>
  </si>
  <si>
    <t>0451-82367253</t>
  </si>
  <si>
    <t>khyygroup@163.com</t>
  </si>
  <si>
    <t>李华杰,崔丽晶,林瑞超</t>
  </si>
  <si>
    <t>关一</t>
  </si>
  <si>
    <t>002728</t>
  </si>
  <si>
    <t>特一药业集团股份有限公司</t>
  </si>
  <si>
    <t>CNE100001WK6</t>
  </si>
  <si>
    <t>Teyi Pharmaceutical Group Co., Ltd.</t>
  </si>
  <si>
    <t>Ty Phar</t>
  </si>
  <si>
    <t>中成药和化学制剂药的研发、生产和销售。</t>
  </si>
  <si>
    <t>医药制造业（凭有效《药品生产许可证》经营）；保健品生产；医疗器械；日用品批发；技术服务；房屋租赁。（依法须经批准的项目，经相关部门批准后方可开展经营活动。）。</t>
  </si>
  <si>
    <t>公司系台城有限整体变更设立的股份有限公司，发起人为许丹青、许为高、许松青、许恒青、许丽芳、赵瑞胜和陈习良等24名自然人。公司以台城有限截止2009年4月30日经审计的净资产总额86119500.9元折成股本6900万股，余额17119500.9元记入资本公积，并于2009年6月24日在江门市工商局办理了工商变更登记，领取了注册号为440781000013044的《企业法人营业执照》，注册资本为6900万元。</t>
  </si>
  <si>
    <t>台山市</t>
  </si>
  <si>
    <t>广东省台山市台城长兴路9、11号</t>
  </si>
  <si>
    <t>广东省台山市北坑工业园</t>
  </si>
  <si>
    <t>529200</t>
  </si>
  <si>
    <t>0750-5627588</t>
  </si>
  <si>
    <t>0750-5627000</t>
  </si>
  <si>
    <t>ty002728@vip.sina.com</t>
  </si>
  <si>
    <t>曹艳铭,卢北京,李桂生</t>
  </si>
  <si>
    <t>002745</t>
  </si>
  <si>
    <t>木林森股份有限公司</t>
  </si>
  <si>
    <t>CNE100001X19</t>
  </si>
  <si>
    <t>MLS Co., Ltd.</t>
  </si>
  <si>
    <t>MLS</t>
  </si>
  <si>
    <t>LED发光二极管等封装产品及LED液晶显示、LED发光系列产品等应用产品的研发、生产与销售。</t>
  </si>
  <si>
    <t>进出口贸易（法律、行政法规禁止的项目除外；法律、行政法规限制的项目须取得许可证方可经营）；生产、销售：发光二极管、液晶显示、LED发光系列产品及材料、电子产品、灯饰、电子封装材料，城市及道路照明工程专业承包、施工；铝合金、不锈钢制作；承接夜景工程设计及施工、绿化工程施工；节能技术研发服务、合同能源管理。（依法须经批准的项目，经相关部门批准后方可开展经营活动。）</t>
  </si>
  <si>
    <t>本公司是由木林森有限整体变更设立的股份有限公司。2010年8月6日，本公司在中山市工商行政管理局办理工商变更登记手续，并领取了注册号为442000000024530的《企业法人营业执照》，注册资本12,000万元。公司的经营范围：进出口贸易（法律、行政法规禁止的项目除外；法律、行政法规限制的项目须取得许可证方可经营）；生产、销售：发光二极管、液晶显示、LED发光系列产品及材料、电子产品、灯饰、电子封装材料、城市及道路照明工程专业承包、施工；铝合金、不锈钢制作；承接夜景工程设计及施工、绿化工程施工；节能技术研发服务、合同能源管理。</t>
  </si>
  <si>
    <t>广东省中山市小榄镇木林森大道1号、中山市小榄镇泰丰工业大道中42号之一</t>
  </si>
  <si>
    <t>548415</t>
  </si>
  <si>
    <t>0760-89828888</t>
  </si>
  <si>
    <t>0760-87803399</t>
  </si>
  <si>
    <t>ir@zsmls.com</t>
  </si>
  <si>
    <t>张红,陈国尧,唐国庆</t>
  </si>
  <si>
    <t>0760-87803366-6666</t>
  </si>
  <si>
    <t>0760-87803399-9999</t>
  </si>
  <si>
    <t>guanqunli@zsmls.com</t>
  </si>
  <si>
    <t>002698</t>
  </si>
  <si>
    <t>哈尔滨博实自动化股份有限公司</t>
  </si>
  <si>
    <t>CNE100001NY6</t>
  </si>
  <si>
    <t>Harbin Boshi Automation Co., Ltd.</t>
  </si>
  <si>
    <t>Boshi Automation</t>
  </si>
  <si>
    <t>主要从事石化化工后处理成套设备的研发、生产和销售，并为客户提供相关的服务。</t>
  </si>
  <si>
    <t>从事自动化设备的开发、生产、销售、调试、维修、技术服务、技术转让；自动化设备、生产设备的安装、装配、安置。计算机软件开发、技术服务及产品销售，系统集成。塑料薄膜的研发、生产和销售。经销：仪器、仪表、电气元件、办公自动化设备、消耗品、化工产品（不含危险品、剧毒品、易燃易爆品）。自营和代理各类商品和技术的进出口，但国家限定公司经营或禁止进出口的商品及技术除外。</t>
  </si>
  <si>
    <t>公司由哈尔滨博实自动化设备有限责任公司整体变更设立。根据中瑞岳华出具的《审计报告》（中瑞岳华专审字[2010]第0277号），以博实有限截至2009年12月31日审计后净资产371,948,779.44元为基数，各发起人以其享有的权益按照1.033191：1的折股比例折为股份公司的总股本36,000万股（余额11,948,779.44元全部计入资本公积）。2010年8月19日，公司在哈尔滨市工商行政管理局正式登记注册成立，注册号为230199100007441。财政部出具了《财政部关于批复哈尔滨博实自动化股份有限公司（筹）国有股权管理方案的函》（财教函[2010]58号），同意博实股份的国有股权管理方案。</t>
  </si>
  <si>
    <t>黑龙江省哈尔滨开发区迎宾路集中区东湖街9号</t>
  </si>
  <si>
    <t>0451-84367021</t>
  </si>
  <si>
    <t>0451-84367022</t>
  </si>
  <si>
    <t>ir@boshi.cn</t>
  </si>
  <si>
    <t>王栋,齐荣坤,张劲松</t>
  </si>
  <si>
    <t>002715</t>
  </si>
  <si>
    <t>怀集登云汽配股份有限公司</t>
  </si>
  <si>
    <t>CNE100001WC3</t>
  </si>
  <si>
    <t>Huaiji Dengyun Auto-parts (Holding) Co., Ltd.</t>
  </si>
  <si>
    <t>Dengyun</t>
  </si>
  <si>
    <t>汽车发动机进排气门的研发、生产与销售。</t>
  </si>
  <si>
    <t>本企业生产、科研所需原辅材料，设备配件及相关技术的进出口(国家法律、法规禁止的除外，国家法律、法规规定需要审批的在取得批准前不得经营)，生产销售汽车零部件。</t>
  </si>
  <si>
    <t>公司由怀集县汽车配件制造有限责任公司依法整体变更设立。经怀集汽配于2008年6月5日召开的股东会决议通过，张弢、欧洪先等45名自然人与同创伟业、鼎晖时代和广州惟扬等3名法人以及1名有限合伙企业南海成长共同签订《怀集登云汽配股份有限公司发起人协议书》。公司以怀集汽配截止2007年12月31日经信永中和审计的净资产104,055,028.97元，按照1:0.576618的折股比例全部折为登云汽配股份，共计折合股份数为6,000万股，每股面值为1元人民币。2008年6月24日，公司在肇庆市工商行政管理局办理完成工商登记手续，取得企业法人营业执照，注册号为441224000000134。</t>
  </si>
  <si>
    <t>广东省怀集县怀城镇登云亭</t>
  </si>
  <si>
    <t>526400</t>
  </si>
  <si>
    <t>0758-5525368</t>
  </si>
  <si>
    <t>0758-5865855</t>
  </si>
  <si>
    <t>dengyun@huaijivalve.com</t>
  </si>
  <si>
    <t>孙向东,董秀良,江华</t>
  </si>
  <si>
    <t>胡磊</t>
  </si>
  <si>
    <t>中喜会计师事务所（特殊普通合伙）邯郸分所</t>
  </si>
  <si>
    <t>002727</t>
  </si>
  <si>
    <t>云南鸿翔一心堂药业（集团）股份有限公司</t>
  </si>
  <si>
    <t>CNE100001WJ8</t>
  </si>
  <si>
    <t>Yunnan Hongxiang Yixintang Pharmaceutical (Group) Co., Ltd.</t>
  </si>
  <si>
    <t>Yixintang</t>
  </si>
  <si>
    <t>医药零售连锁和医药批发。</t>
  </si>
  <si>
    <t>药品（根据《药品经营许可证》核定的经营范围和时限开展经营活动）、I、II、III类医疗器械（凭许可证经营）、食品销售（凭许可证经营）、消毒产品、农副产品、日用百货、化妆品、食品添加剂、宠物用品、纺织、服装及家庭用品、文化、体育用品及器材、矿产品、建材及化工产品、机械设备、五金产品及电子产品的批发、零售；眼镜的加工、验配、销售；互联网药品交易服务（向个人消费者提供药品）；互联网信息服务（凭许可证经营）；互联网销售商品；包装、仓储、软件和信息技术、人力资源、会议及展览、企业管理、经济信息咨询、母婴保健服务；家政服务；其他服务；受委托代收费；设计、制作、代理、发布国内各类广告；贸易经纪与代理；国内贸易、物资供销；项目投资及对所投资项目进行管理；组织文化艺术交流活动；装卸搬运和运输代理；机械设备租赁；房屋租赁；电子产品和日用产品修理；职业技能培训；货物及技术进出口；中药材种植。门诊医疗服务（限分支机构凭许可证经营）、养老院经营管理、医院管理、康复中心管理、健康管理咨询，医疗器械租赁服务。（依法须经批准的项目，经相关部门批准后方可开展经营活动）</t>
  </si>
  <si>
    <t>本公司系由成立于2000年11月8日的云南鸿翔药业有限公司整体变更设立。2009年5月10日，鸿翔药业召开2009年第一次临时股东会，全体股东一致同意将鸿翔药业整体变更为股份有限公司，并以鸿翔药业截至2008年12月31日的净资产176,666,248.19元为基准，折成股本175,680,000.00元，剩余净资产986,248.19元转为资本公积。2009年6月18日，公司取得云南省工商行政管理局颁发的注册号为530000100018401的《企业法人营业执照》。</t>
  </si>
  <si>
    <t>云南省昆明市经济技术开发区鸿翔路1号</t>
  </si>
  <si>
    <t>0871-68185283</t>
  </si>
  <si>
    <t>1192373467@qq.com</t>
  </si>
  <si>
    <t>刘锡标,龙超,母景平</t>
  </si>
  <si>
    <t>赵飚</t>
  </si>
  <si>
    <t>李正红、肖冬磊</t>
  </si>
  <si>
    <t>002722</t>
  </si>
  <si>
    <t>金轮蓝海股份有限公司</t>
  </si>
  <si>
    <t>CNE100001WF6</t>
  </si>
  <si>
    <t>Geron Co., Ltd.</t>
  </si>
  <si>
    <t>Geron</t>
  </si>
  <si>
    <t>纺织梳理器材及不锈钢装饰材料的研发、生产和销售。</t>
  </si>
  <si>
    <t>企业总部管理，投资管理与资产管理；计算机信息技术咨询服务；非学历非职业技能培训；工业品仓储服务（危险化学品除外）；钢丝制品生产与销售（生产另设分支机构）。（依法须经批准的项目，经相关部门批准后方可开展经营活动）</t>
  </si>
  <si>
    <t>经金轮针布（江苏）有限公司2007年9月24日召开的第二届董事会第六次会议审议通过，并经商务部以商资批[2007]2045号文批准，金轮有限以截止2007年8月31日经立信会计师事务所有限公司以信会师报字（2007）第11803号《审计报告》审计的净资产15,952.16万元为基础，按1.54127:1的比例折为10,350万股，金轮针布（江苏）有限公司整体变更为金轮科创股份有限公司。2007年12月14日，商务部核发了商外资资审A字[2007]0295号《中华人民共和国台港澳侨投资企业批准证书》，同日，立信会计师事务所有限公司对公司设立时发起人的出资情况进行了审验，并出具了信会师报（2007）第11988号《验资报告》。2007年12月26日，公司在江苏省南通工商行政管理局办理了工商注册登记，营业执照注册号为企股苏通总字第007691号，注册资本为10,350万元人民币，法定代表人为陆挺，注册地址为江苏省海门市四甲镇富强路86号。</t>
  </si>
  <si>
    <t>江苏省海门经济技术开发区广州路999号</t>
  </si>
  <si>
    <t>江苏省南通经济技术开发区滨水路6号</t>
  </si>
  <si>
    <t>0513-80776888</t>
  </si>
  <si>
    <t>0513-80776886</t>
  </si>
  <si>
    <t>stock@geron-china.com</t>
  </si>
  <si>
    <t>钱锡麟,吴建新,陆健</t>
  </si>
  <si>
    <t>002701</t>
  </si>
  <si>
    <t>奥瑞金科技股份有限公司</t>
  </si>
  <si>
    <t>CNE100001M61</t>
  </si>
  <si>
    <t>ORG Technology Co., Ltd.</t>
  </si>
  <si>
    <t>ORG</t>
  </si>
  <si>
    <t>食品饮料金属包装产品的研发、设计、生产和销售。</t>
  </si>
  <si>
    <t>互联网信息服务；技术开发、技术服务、技术检测；产品设计；经济贸易咨询；从事节能技术和资源再生技术的开发应用；自动识别和标识系统开发及应用；可视化与货物跟踪系统开发及应用；智能化管理系统开发应用；数据处理（数据处理中的银行卡中心、PUE值在1.5以上的云计算数据中心除外）；电子结算系统开发及应用；生产金属容器、玻璃容器、吹塑容器；销售自产产品（涉及特殊行业项目经政府相关部门批准后方可实施）；体育运动项目经营（高危项目除外）；货物进出口；技术进出口；代理进出口；从事覆膜铁产品的研发及销售；以下项目限分支机构经营：生产覆膜铁产品。（企业依法自主选择经营项目，开展经营活动；互联网信息服务以及依法须经批准的项目，经相关部门批准后依批准的内容开展经营活动；不得从事本市产业政策禁止和限制类项目的经营活动。）</t>
  </si>
  <si>
    <t>公司系由北京奥瑞金新美制罐有限公司整体变更设立。2010年12月27日，公司前身奥瑞金新美召开董事会，决定以经普华永道中天会计师事务所有限公司北京分所审计的截至2010年11月30日的净资产499,995,621.40元为基础，折股为23,000万股，整体变更设立为股份有限公司，净资产超过股本总额的部分计入资本公积，各发起人按照其所持有的有限公司的股权比例相应持有股份有限公司的股份。2011年1月3日，奥瑞金取得北京市商务委员会《关于北京奥瑞金新美制罐有限公司变更为外商投资股份有限公司的批复》（京商务资字[2011]6号），同意奥瑞金新美变更为外商投资股份有限公司。2011年1月6日，北京市人民政府向奥瑞金核发了《中华人民共和国外商投资企业批准证书》（商外资京资字[1997]20070号）。2011年1月12日，奥瑞金于北京市工商行政管理局完成变更登记，领取了注册号为110000410122212的《企业法人营业执照》。</t>
  </si>
  <si>
    <t>101407</t>
  </si>
  <si>
    <t>010-85211915</t>
  </si>
  <si>
    <t>010-85289512</t>
  </si>
  <si>
    <t>zqb@orgpackaging.com</t>
  </si>
  <si>
    <t>www.orgtech.cn</t>
  </si>
  <si>
    <t>单喆慜,张月红,吴坚</t>
  </si>
  <si>
    <t>沈陶</t>
  </si>
  <si>
    <t>石丽娜</t>
  </si>
  <si>
    <t>002694</t>
  </si>
  <si>
    <t>顾地科技股份有限公司</t>
  </si>
  <si>
    <t>CNE100001K71</t>
  </si>
  <si>
    <t>Goody Science and Technology Co., Ltd.</t>
  </si>
  <si>
    <t>Goody Science and Technology</t>
  </si>
  <si>
    <t>从事塑料管道的研发、生产和销售</t>
  </si>
  <si>
    <t>生产销售：塑料管道、钢塑复合管道、铝塑复合管道、水处理器材及塑料制品；销售：化工原料(不含危险化学品)；管道安；从事货物与技术进出口业务。(依法须经批准的项目，经相关部门批准后方可开展经营活动)。</t>
  </si>
  <si>
    <t>公司系经湖北省商务厅鄂商资[2010]68号《省商务厅关于湖北顾地塑胶有限公司变更为股份有限公司的批复》批准，由顾地有限整体变更设立的股份有限公司。公司以顾地有限截至2010年8月31日经审计的净资产336,145,531.45元为基数，按1:0.3213的折股比例折合股本10,800万股，整体变更设立股份有限公司。上述变更已经中勤万信勤信验字[2010]2006号《验资报告》验证，并于2010年9月21日在鄂州市工商行政管理局办理了工商登记手续，取得注册登记号为420700400001289的《企业法人营业执照》，注册资本为10,800万元。</t>
  </si>
  <si>
    <t>湖北省鄂州经济开发区吴楚大道18号</t>
  </si>
  <si>
    <t>0711-3350050</t>
  </si>
  <si>
    <t>0711-3350621</t>
  </si>
  <si>
    <t>goody@goody.com.cn</t>
  </si>
  <si>
    <t>马晓军,赵怀亮,袁蓉丽</t>
  </si>
  <si>
    <t>贾广鑫</t>
  </si>
  <si>
    <t>0711-3613185</t>
  </si>
  <si>
    <t>zhangdongfeng@goody.com.cn</t>
  </si>
  <si>
    <t>002695</t>
  </si>
  <si>
    <t>江西煌上煌集团食品股份有限公司</t>
  </si>
  <si>
    <t>CNE100001NZ3</t>
  </si>
  <si>
    <t>Jiangxi Huangshanghuang Group Food Co., Ltd.</t>
  </si>
  <si>
    <t>Huangshanghuang</t>
  </si>
  <si>
    <t>酱卤肉制品及佐餐凉菜快捷消费食品的开发、生产和销售。</t>
  </si>
  <si>
    <t>肉制品（酱卤肉制品）、蛋制品（再制蛋类）、豆制品（非发酵性豆制品）、其他水产加工品（风味鱼制品）、炒货食品及坚果制品、蔬菜制品（酱腌菜）、食品添加剂、调味品的生产；预包装食品（含冷藏冷冻食品）、散装食品（含冷藏冷冻食品、散装熟食）的销售、热食类食品制售；食用农产品的加工；道路普通货物运输；国内贸易；自营和代理各类商品和技术的进出口业务（依法须经批准的项目，经相关部门批准后方可开展经营活动）。</t>
  </si>
  <si>
    <t>公司系煌上煌有限整体变更设立的股份有限公司。2008年8月26日，经煌上煌有限股东会审议通过的公司整体变更方案，同意依据福建立信闽都会计师事务所出具的闽信审字（2008）第A023号《审计报告》，以截至2008年4月30日经审计的净资产人民币110,613,666.24元按照1：0.723238的比例进行折股，其中8,000万元作为股本，其余3,061.37万元计入资本公积。2008年9月10日，福建立信闽都会计师事务所出具了福信审字(2008)第A024号《验资报告》。2008年9月26日，公司取得了南昌市工商行政管理局颁发的注册号为360100210015885的《企业法人营业执照》，注册资本和实收资本均为8,000万元。</t>
  </si>
  <si>
    <t>江西省南昌县小蓝经济开发区小蓝中大道66号</t>
  </si>
  <si>
    <t>330052</t>
  </si>
  <si>
    <t>0791-85985546</t>
  </si>
  <si>
    <t>0791-85985286</t>
  </si>
  <si>
    <t>hshspb@163.com</t>
  </si>
  <si>
    <t>王金本,陈晓航,余福鑫</t>
  </si>
  <si>
    <t>18879185861@163.com</t>
  </si>
  <si>
    <t>002697</t>
  </si>
  <si>
    <t>成都红旗连锁股份有限公司</t>
  </si>
  <si>
    <t>CNE100001P27</t>
  </si>
  <si>
    <t>Chengdu Hongqi Chain Co., Ltd.</t>
  </si>
  <si>
    <t>Hongqi Chain</t>
  </si>
  <si>
    <t>便利超市的连锁经营。</t>
  </si>
  <si>
    <t>批发与零售业。票务服务。居民服务。设备租赁。电信业务代理。商务服务。房屋租赁。广告、代居民收水电费及其他费用。仓储、配送（除国家限制项目）；家务服务；摄影冲洗服务；自营和代理各类商品及技术的进出口业务；销售医疗器械(仅限一类和二类中不涉及行政许可的项目)；在互联网上销售商品。零售：烟、酒；预包装食品(含冷藏冷冻食品)销售，散装食品(含冷藏冷冻食品)销售，保健食品，婴幼儿配方乳粉、其他婴幼儿配方食品销售，热食类食品、冷食类食品、生食类食品、糕点类食品、自制饮品制售，货物专用运输(冷藏保鲜)、普通货运。第二类增值电信业务中的信息服务业务(不含固定网电话信息服务和移动网信息服务)。以下范围限分支机构凭许可证在有效期内经营；代理销售福利彩票；打字、复印；零售国内图书期刊；茶座；中餐不含加工外卖，含凉菜；零售中成药、化学药制剂、生物制品(不含预防性生物制品)、生化药品（限分支机构药品专柜并在规定品种范围内经营）；冷热饮品制售；小吃（不含凉菜、裱花蛋糕、生食海产品、鲜榨果蔬汁)；客房、住宿。（依法须经批准的项目，经相关部门批准后方可开展经营活动)。（以工商登记为准）</t>
  </si>
  <si>
    <t>本公司是由成都红旗连锁有限公司整体变更设立的股份有限公司。本次整体变更以经立信会计师事务所有限公司信会师报字[2010]第24196号《审计报告》确认的截止2010年3月31日的所有者权益（净资产）355,710,635.95元，按1：0.4217的比例折合股份总额15,000万股，由原股东按原持股比例分别持有，每股面值1元，大于股本部分205,710,635.95元计入资本公积。2010年6月9日，公司在成都市工商行政管理局完成工商变更登记手续，并领取了注册号为510100000053347的企业法人营业执照，注册资本及实收资本为15,000万元。</t>
  </si>
  <si>
    <t>四川省成都市高新区西区迪康大道七号</t>
  </si>
  <si>
    <t>028-87825762</t>
  </si>
  <si>
    <t>028-87825530</t>
  </si>
  <si>
    <t>dshbgs@hqls.com.cn</t>
  </si>
  <si>
    <t>唐英凯,逯东,严洪</t>
  </si>
  <si>
    <t>zj@hqls.com.cn</t>
  </si>
  <si>
    <t>002716</t>
  </si>
  <si>
    <t>郴州市金贵银业股份有限公司</t>
  </si>
  <si>
    <t>CNE100001RP5</t>
  </si>
  <si>
    <t>Chenzhou City Jingui Silver Industry Co., Ltd.</t>
  </si>
  <si>
    <t>Jingui Silver</t>
  </si>
  <si>
    <t>生产销售高纯银、电解铅、黄金、高纯铋等有价金属。</t>
  </si>
  <si>
    <t>生产销售高纯银及银制品、高纯硝酸银、银基纳米抗菌剂、电解铅、粗铅、高纯铋、电积铜、氧气、氮气、压缩气体、液化气体；综合回收黄金、硫酸及其它金属；从事货物和技术进出口业务（国家法律法规规定应经审批方可经营或禁止进出口的货物和技术除外）。</t>
  </si>
  <si>
    <t>本公司前身为成立于2004年11月8日的郴州市金贵银业有限公司。公司成立于2008年4月23日，由曹永贵、张蕾、曹永德、李楚南及其他29名自然人和深圳中银信投资控股有限公司发起设立。2008年4月8日，由曹永贵、张蕾、曹永德、李楚南及其他29名自然人和深圳中银信投资控股有限公司作为发起人，召开郴州市金贵银业股份有限公司创立大会暨第一次股东大会。根据发起人协议、公司章程的规定，郴州市金贵银业股份有限公司由郴州市金贵银业有限公司以2008年2月29日的净资产按照1:0.70070475的比例折股，整体变更设立而成。公司股份总数为14,600万股，每股面值为人民币1元，登记的注册资本为人民币14,600万元。</t>
  </si>
  <si>
    <t>湖南省郴州市苏仙区白露塘镇福城大道1号（湖南郴州高新技术产业园内）</t>
  </si>
  <si>
    <t>423000</t>
  </si>
  <si>
    <t>0735-2659881</t>
  </si>
  <si>
    <t>0735-2659891</t>
  </si>
  <si>
    <t>jinguizq@jingui-silver.com</t>
  </si>
  <si>
    <t>曾德明,赵德军,喻宇汉</t>
  </si>
  <si>
    <t>曹永德</t>
  </si>
  <si>
    <t>0735-8199699-9107</t>
  </si>
  <si>
    <t>15273584169@126.com</t>
  </si>
  <si>
    <t>002699</t>
  </si>
  <si>
    <t>美盛文化创意股份有限公司</t>
  </si>
  <si>
    <t>CNE100001W85</t>
  </si>
  <si>
    <t>Meisheng Cultural and Creative Corp., Ltd.</t>
  </si>
  <si>
    <t>Meisheng Cultural</t>
  </si>
  <si>
    <t>动漫衍生品细分产品动漫服饰的开发、生产和销售。</t>
  </si>
  <si>
    <t>动漫衍生产品设计开发；动漫饰品、节日礼品及工艺品开发设计、生产和销售；动漫制作；生产销售：服装、工艺品的辅助材料；货物进出口。（上述经营范围不含国家法律法规禁止、限制和许可经营的项目。）</t>
  </si>
  <si>
    <t>本公司前身为成立于2002年6月的新昌美盛饰品有限公司。2010年1月8日，美盛饰品2010年第一次股东会通过决议将美盛饰品整体变更为浙江美盛文化创意股份有限公司。2010年1月21日，美盛饰品全部股东签署发起人协议，一致同意以截至2009年12月31日经天健所审计的净资产人民币75,057,700.68元按1.07:1的比例折为7,000.00万股，其余部分5,057,700.68元计入资本公积，各股东以其所持有的美盛饰品股权比例所对应的净资产作为股份公司的出资，整体变更设立美盛股份，注册资本7,000.00万元。本次整体变更设立股份公司出资到位情况业经天健所于2010年2月8日出具的“天健验（2010）35号”《验资报告》验证。2010年2月25日，经绍兴市工商行政管理局核准，公司完成工商变更登记手续，并领取了注册号为330600400009081的企业法人营业执照，注册资本为7,000.00万元人民币。2010年3月4日，国家工商行政管理总局出具“（国）名称变核内字[2010]第205号”《企业名称变更核准通知书》，核准公司名称由浙江美盛文化创意股份有限公司变更为美盛文化创意股份有限公司。</t>
  </si>
  <si>
    <t>浙江省绍兴市新昌省级高新技术园区内（南岩）</t>
  </si>
  <si>
    <t>0575-86226885</t>
  </si>
  <si>
    <t>0575-86288588</t>
  </si>
  <si>
    <t>office@chinarising.com.cn</t>
  </si>
  <si>
    <t>高闯,李茂生,雷新途</t>
  </si>
  <si>
    <t>郭瑞</t>
  </si>
  <si>
    <t>赵小强(代)</t>
  </si>
  <si>
    <t>002692</t>
  </si>
  <si>
    <t>远程股份</t>
  </si>
  <si>
    <t>远程电缆股份有限公司</t>
  </si>
  <si>
    <t>CNE100001K55</t>
  </si>
  <si>
    <t>Yuan Cheng Cable Co., Ltd.</t>
  </si>
  <si>
    <t>Yuan Cheng Holding</t>
  </si>
  <si>
    <t>电线电缆产品的设计、研发、生产与销售。</t>
  </si>
  <si>
    <t>电线电缆、通讯电缆、PVC塑料粒子、电线盘的制造；辐照线缆、铜材、铝材的制造、加工；自营和代理各类商品及技术的进出口业务（国家限定企业经营或禁止进出口的商品和技术除外）；电影、广播电视节目的制作、发行；演出及演出经纪；制作、代理、发布各类广告；文化艺术交流策划；利用自有资金对外投资。（依法须经批准的项目，经相关部门批准后方可开展经营活动）</t>
  </si>
  <si>
    <t>2010年12月20日，新远程有限召开股东会，同意按照经审计的截至2010年10月31日公司净资产226,109,993.15元为基础，按1.6626：1的比例折成总股本13,600万股，每股面值人民币1元，由有限公司整体变更为股份公司。2010年12月22日，经公证天业出具的苏公W[2010]B143号《验资报告》核验，确认全体股东以截至2010年10月31日的公司净资产226,109,993.15元折为注册资本13,600万元，剩余90,109,993.15元作为资本公积。同日，公司召开创立大会暨第一次股东大会。2010年12月27日，公司完成工商变更登记，领取注册号为320282000017859的《企业法人营业执照》。</t>
  </si>
  <si>
    <t>江苏省宜兴市官林镇远程路8号</t>
  </si>
  <si>
    <t>214251</t>
  </si>
  <si>
    <t>0510-80777896</t>
  </si>
  <si>
    <t>newyuancheng@yccable.cn</t>
  </si>
  <si>
    <t>龙哲,郑成克,苗棣</t>
  </si>
  <si>
    <t>刘从远</t>
  </si>
  <si>
    <t>010-59073566</t>
  </si>
  <si>
    <t>010-59073599</t>
  </si>
  <si>
    <t>liucongyuan.ok@163.com</t>
  </si>
  <si>
    <t>002721</t>
  </si>
  <si>
    <t>北京金一文化发展股份有限公司</t>
  </si>
  <si>
    <t>CNE100001RY7</t>
  </si>
  <si>
    <t>Beijing Kingee Culture Development Co., Ltd.</t>
  </si>
  <si>
    <t>Kingee Culture</t>
  </si>
  <si>
    <t>贵金属工艺品的研发设计、外包生产和销售。</t>
  </si>
  <si>
    <t>组织文化艺术交流（演出除外）；技术开发、技术服务、技术咨询、技术推广；销售金银制品、珠宝、钟表、邮品、钱币（退出流通领域的）、纪念品。</t>
  </si>
  <si>
    <t>公司是根据《公司法》，由金一有限整体变更设立的股份有限公司。2010年6月20日，经金一有限股东会议决议通过，以金一有限截至2010年4月30日经审计的净资产264,744,287.29元为基础，按1：0.5363666255的比例折股14,200万股，整体变更为股份公司。北京中瑞岳华会计师事务所有限公司出具了中瑞岳华专审字[2010]1323号《审计报告》和中瑞岳华验字[2010]第153号《验资报告》，北京中同华资产评估有限公司出具了中同华评报字[2010]第104号《资产评估报告书》。2010年7月14日公司取得了北京市工商行政管理局颁发的注册号为110000010649218的《企业法人营业执照》，公司名称变更为北京金一文化发展股份有限公司，注册资本为人民币14,200万元，法定代表人为钟葱。经营范围为组织文化艺术交流活动（演出除外）；技术推广；销售金银制品、珠宝、钟表、邮品、钱币（退出流通领域的）、纪念品。</t>
  </si>
  <si>
    <t>北京市海淀区复兴路17号国海广场A座7层701-716室</t>
  </si>
  <si>
    <t>北京市海淀区复兴路17号国海广场A座7层</t>
  </si>
  <si>
    <t>010-68567301</t>
  </si>
  <si>
    <t>jyzq@1king1.com</t>
  </si>
  <si>
    <t>武雁冰</t>
  </si>
  <si>
    <t>李韶军,沈洪辉,姜军</t>
  </si>
  <si>
    <t>010-68567570</t>
  </si>
  <si>
    <t>002690</t>
  </si>
  <si>
    <t>合肥美亚光电技术股份有限公司</t>
  </si>
  <si>
    <t>CNE100001JZ1</t>
  </si>
  <si>
    <t>Hefei Meiya Optoelectronic Technology Inc.</t>
  </si>
  <si>
    <t>Meiya Optoelectronic</t>
  </si>
  <si>
    <t>从事光电检测与分级专用设备及其应用软件的研发、生产和销售</t>
  </si>
  <si>
    <t>光电子应用技术开发、转让、软件设计，光电机械（含农业机械、工业机械、光电子应用设备）、6830医用X射线设备制造与销售，二类（含医用X射线附属设备及部件，口腔科设备及器具，软件）、三类（口腔科材料）医疗器械销售，自营和代理各种商品和技术的进出口业务（国家法律法规禁止的商品和技术除外）。</t>
  </si>
  <si>
    <t>2011年3月14日，美亚有限召开股东会，审议通过《关于合肥美亚光电技术有限责任公司整体变更为股份有限公司的议案》，决定以2011年2月28日经审计的净资产266,896,352.69元按1：0.56的折股比例折合为股份公司股本15,000万股（余额116,896,352.69元计入资本公积），由美亚有限原有股东按其出资比例享有股份公司股份。2011年3月14日，美亚有限全体股东共同签署了《发起人协议》。公司设立时，天健所对股份公司注册资本到位情况进行了验证，并出具了天健正信验（2011）综字第100007号《验资报告》。2011年3月16日，公司在合肥市工商行政管理局依法注册登记，并领取了注册号为340106000006970的《企业法人营业执照》。</t>
  </si>
  <si>
    <t>安徽省合肥市高新区望江西路668号</t>
  </si>
  <si>
    <t>安徽省合肥市长江西路669号民营科技园（W-7）</t>
  </si>
  <si>
    <t>0551-65305898</t>
  </si>
  <si>
    <t>mygd@chinameyer.com</t>
  </si>
  <si>
    <t>杨模荣,张本照,储育明</t>
  </si>
  <si>
    <t>002691</t>
  </si>
  <si>
    <t>冀凯装备制造股份有限公司</t>
  </si>
  <si>
    <t>CNE100001K06</t>
  </si>
  <si>
    <t>Jikai Equipment Manufacturing Co., Ltd.</t>
  </si>
  <si>
    <t>Jikai</t>
  </si>
  <si>
    <t>主营支护机具、安全钻机、掘进设备和运输机械等煤炭机械装备。</t>
  </si>
  <si>
    <t>矿用采掘机械、矿用运输设备、矿用电器及仪表、风动设备、电动设备及配件、通讯设备及器材、钻具、锚具、锚固用品的生产销售、机械加工；本企业自产产品及技术的出口业务和本企业所需的机械设备、零配件、原辅材料及技术的进出口业务，国家限定或禁止的商品和技术除外；设备租赁；自产产品的维修服务，自有房屋租赁；煤炭销售。</t>
  </si>
  <si>
    <t>公司系由石煤有限整体变更设立。公司前身石煤有限成立于2003年5月16日，设立时的注册资本为300万元。2011年2月25日，经石家庄市工商行政管理局核准，公司完成了整体变更设立为股份有限公司的工商变更登记，并取得注册号为130101000000937的《企业法人营业执照》，注册资本为人民币13,900万元，法定代表人为许三军。截至本招股意向书签署日，公司注册资本为15,000万元。</t>
  </si>
  <si>
    <t>河北省石家庄高新区湘江道418号</t>
  </si>
  <si>
    <t>0311-85323688</t>
  </si>
  <si>
    <t>0311-85095068</t>
  </si>
  <si>
    <t>tjy@jikaigf.com、liuna@jikaigf.com</t>
  </si>
  <si>
    <t>石永奎,陈玉辉,冯文英</t>
  </si>
  <si>
    <t>002730</t>
  </si>
  <si>
    <t>电光防爆科技股份有限公司</t>
  </si>
  <si>
    <t>CNE100001WM2</t>
  </si>
  <si>
    <t>Dianguang Explosion-proof Technology Co., Ltd.</t>
  </si>
  <si>
    <t>Dianguang Technology</t>
  </si>
  <si>
    <t>矿用防爆电器研发、设计、生产及销售。</t>
  </si>
  <si>
    <t>一般经营项目：防爆电器、防爆开关、真空接触器、断路器、高低压电器及设备、机械配件、电子元件、电机、仪器仪表（不含计量器具）、检测设备、电线电缆、五金工具、高低压开关柜、防爆灯具、防爆通讯监控设备、矿用救生舱、矿用综合自动化系统、煤电钻制造、销售；软件开发；钢材销售；货物进出口，技术进出口。（上述经营范围不含国家法律法规规定禁止、限制和许可经营的项目。）</t>
  </si>
  <si>
    <t>公司系经电光有限股东会同意，以电光有限截至2010年10月31日经审计的净资产217,255,088.29元，按照1:0.50631726比例折合为股本总额11,000万股，其余计入资本公积，整体变更而成的股份有限公司，设立时注册资本为11,000万元。2010年12月22日，公司领取了温州市工商行政管理局颁发的股份有限公司成立的《企业法人营业执照》，注册号码为：330382000007319。</t>
  </si>
  <si>
    <t>浙江省乐清经济开发区纬五路180号</t>
  </si>
  <si>
    <t>0577-61666333</t>
  </si>
  <si>
    <t>0577-62666111</t>
  </si>
  <si>
    <t>ir@dianguang.com</t>
  </si>
  <si>
    <t>孙乐和,黄乐晓,王裕康</t>
  </si>
  <si>
    <t>石向才</t>
  </si>
  <si>
    <t>002725</t>
  </si>
  <si>
    <t>浙江跃岭股份有限公司</t>
  </si>
  <si>
    <t>CNE100001S65</t>
  </si>
  <si>
    <t>Zhejiang Yueling Co., Ltd.</t>
  </si>
  <si>
    <t>Yueling</t>
  </si>
  <si>
    <t>铝合金车轮的研发、设计、制造和销售。</t>
  </si>
  <si>
    <t>铝合金轮毂、汽车配件、摩托车配件制造、销售；货物进出口、技术进出口（依法须经批准的项目，经相关部门批准后方可开展经营活动）</t>
  </si>
  <si>
    <t>公司系由林仙明、钟小头、林万青、林信福、林申茂、林平和林斌作为发起人，以跃岭有限截至2010年8月31日经审计的净资产120,381,208.05元按1：0.498416663的比例折股6,000万股（每股面值1元），整体变更设立的股份有限公司。2010年9月21日，中汇所出具了中汇会验[2010]1825号《验资报告》，对上述事项进行了审验。2010年10月8日公司取得台州市工商行政管理局核发的注册号为331000000031677的企业法人营业执照，注册资本为6,000万元。</t>
  </si>
  <si>
    <t>浙江省温岭市泽国镇泽国大道888号</t>
  </si>
  <si>
    <t>浙江省温岭市泽国镇现代大道北侧</t>
  </si>
  <si>
    <t>0576-86402693</t>
  </si>
  <si>
    <t>0576-86428985</t>
  </si>
  <si>
    <t>yl@yueling.com.cn</t>
  </si>
  <si>
    <t>www.yuering.com</t>
  </si>
  <si>
    <t>叶显根,孙剑非,徐智麟</t>
  </si>
  <si>
    <t>002702</t>
  </si>
  <si>
    <t>海欣食品股份有限公司</t>
  </si>
  <si>
    <t>CNE100001M46</t>
  </si>
  <si>
    <t>Haixin Foods Co., Ltd.</t>
  </si>
  <si>
    <t>Haixin Foods</t>
  </si>
  <si>
    <t>速冻鱼糜制品、速冻肉制品为主的速冻食品研发、生产和销售。</t>
  </si>
  <si>
    <t>批发预包装食品；速冻食品制造；对外贸易；对制造业、信息技术服务业的投资；网上贸易代理；供应链管理；数据处理和存储服务。（依法须经批准的项目，经相关部门批准后方可开展经营活动）</t>
  </si>
  <si>
    <t>福建腾新食品股份有限公司是于2004年12月17日经福建省人民政府闽政股（2004）23号《关于同意设立福建腾新食品股份有限公司的批复》批准，由福州海欣冷冻食品有限公司整体变更设立的股份有限公司，滕用雄、滕用伟、滕用庄、滕用严、陈月娇作为发起人，以其拥有的有限公司截至2004年6月30日经审计的净资产1,742万元折为股本1,742万股。整体变更设立股份公司前后，各发起人持股比例保持不变。2005年4月22日，公司在福建省工商行政管理局登记注册，领取注册号为3500002002343的《企业法人营业执照》，注册资本为1,742万元，法定代表人为滕用雄。</t>
  </si>
  <si>
    <t>福建省福州市仓山区金山建新北路150号1#楼</t>
  </si>
  <si>
    <t>福建省福州市仓山区金山建新北路150号</t>
  </si>
  <si>
    <t>350008</t>
  </si>
  <si>
    <t>0591-88202235</t>
  </si>
  <si>
    <t>0591-88202231</t>
  </si>
  <si>
    <t>zqb@tengxinfoods.com.cn</t>
  </si>
  <si>
    <t>www.tengxinfoods.com.cn</t>
  </si>
  <si>
    <t>吴丹,肖阳,刘微芳</t>
  </si>
  <si>
    <t>滕用严</t>
  </si>
  <si>
    <t>滕用庄(代)</t>
  </si>
  <si>
    <t>tengyongzhuang@tengxinfoods.com.cn</t>
  </si>
  <si>
    <t>002743</t>
  </si>
  <si>
    <t>安徽富煌钢构股份有限公司</t>
  </si>
  <si>
    <t>CNE100001X01</t>
  </si>
  <si>
    <t>Anhui Fuhuang Steel Structure Co., Ltd.</t>
  </si>
  <si>
    <t>Fuhuang Steel Structure</t>
  </si>
  <si>
    <t>专业从事钢结构产品的设计、制造与安装。</t>
  </si>
  <si>
    <t>承包境外钢结构工程和境内国际招标工程，上述境外工程所需的设备材料出口，对外派遣实施上述境外工程所需的劳务人员；房屋建筑工程的施工；各类建筑钢结构、交通市政钢结构、工业设施钢结构、建筑幕墙（法律、行政法规和国务院决定的前置审批项目除外）的研究、设计、生产、安装；彩板、彩钢压型板、轻型墙板及各类门窗的生产、销售；木门、木质品、家具的销售；货物运输。</t>
  </si>
  <si>
    <t>发行人系经安徽省人民政府皖政股[2004]第44号《安徽省股份有限公司批准证书》批准，由安徽省巢湖市富煌轻型建材有限责任公司（2007年11月28日更名为“安徽富煌建设有限责任公司”）、安徽省南峰实业（集团）有限公司、安徽江淮电缆集团有限公司等3家企业法人和洪炬祥、查运平等2名自然人共同发起设立的股份有限公司。其中，富煌建设以其所拥有的与钢结构业务有关的经营性净资产经评估后作为出资，南峰实业、江淮电缆、洪炬祥和查运平以现金方式出资。2004年12月16日，公司在安徽省工商行政管理局注册登记，并领取了注册号为3400002400069的企业法人营业执照，成立时注册资本为6,600万元。2011年1月26日，公司注册资本变更为9,100万元。</t>
  </si>
  <si>
    <t>安徽省巢湖市黄麓镇富煌工业园</t>
  </si>
  <si>
    <t>238076</t>
  </si>
  <si>
    <t>0551-88562993</t>
  </si>
  <si>
    <t>0551-88561316</t>
  </si>
  <si>
    <t>yejq@fuhuang.com</t>
  </si>
  <si>
    <t>朱华,吴林,陈青,王玉瑛</t>
  </si>
  <si>
    <t>戴阳</t>
  </si>
  <si>
    <t>002708</t>
  </si>
  <si>
    <t>常州光洋轴承股份有限公司</t>
  </si>
  <si>
    <t>CNE100001R66</t>
  </si>
  <si>
    <t>Changzhou Nrb Corporation</t>
  </si>
  <si>
    <t>Guangyang</t>
  </si>
  <si>
    <t>汽车精密轴承的研发、生产和销售。</t>
  </si>
  <si>
    <t>轴承、汽车配件、金属加工机械、工具、模具、机械零部件的制造、销售；汽车的销售；轴承技术咨询、技术服务；自营和代理各类商品和技术的进出口，但国家限定公司经营或禁止进出口的商品和技术除外。</t>
  </si>
  <si>
    <t>2011年1月20日，光洋有限股东光洋控股、程上楠、朱雪英、当代科技、德睿亨风、信德投资、程上柏、吴进华、汤伟庆、张湘文签订《关于变更设立常州光洋轴承股份有限公司的发起人协议书》，光洋有限整体变更设立光洋股份，以经信永中和审计的截至2010年12月31日的净资产为依据，折合为9,996万股，其余计入资本公积。发行人于2011年1月27日在常州市工商行政管理局办理了工商登记，注册资本9,996万元，工商注册号为320407000008586。</t>
  </si>
  <si>
    <t>519-68861888</t>
  </si>
  <si>
    <t>0519-85150888</t>
  </si>
  <si>
    <t>sx@nrb.com.cn</t>
  </si>
  <si>
    <t>叶钦华,陈凯,牛辉,鄂海涛</t>
  </si>
  <si>
    <t>吴朝阳</t>
  </si>
  <si>
    <t>0519-85158888-8810</t>
  </si>
  <si>
    <t>002740</t>
  </si>
  <si>
    <t>深圳市爱迪尔珠宝股份有限公司</t>
  </si>
  <si>
    <t>CNE100001WX9</t>
  </si>
  <si>
    <t>Shenzhen Ideal Jewellery Co., Ltd.</t>
  </si>
  <si>
    <t>Ideal</t>
  </si>
  <si>
    <t>苏日明</t>
  </si>
  <si>
    <t>珠宝首饰产品的研发设计、生产加工和销售。</t>
  </si>
  <si>
    <t>珠宝、铂金首饰、黄金饰品、K金饰品、钯金首饰、银饰品、翡翠玉石、钻石、红蓝宝石、镶嵌饰品，工艺品的购销；网上销售钻石及钻石饰品、镶嵌饰品、黄金饰品、K金饰品、铂金首饰、钯金首饰、银饰品、翡翠玉石、红蓝宝石、工艺品；国内贸易（不含专营、专控、专卖商品）；经济信息咨询（不含法律、行政法规、国务院决定禁止及规定需审批的项目）；兴办实业（具体项目另行申报）；经营进出口业务（法律、行政法规、国务院决定禁止的项目除外，限制的项目须取得许可后方可经营）；信息服务业务（仅限互联网信息服务业务）（凭《中华人民共和国增值电信业务经营许可证》粤B2-20090070经营，有效期至2019年2月17日）。</t>
  </si>
  <si>
    <t>发行人系根据2008年6月5日爱迪尔有限2008年第一次股东会决议，以爱迪尔有限截至2008年3月31日经审计（深鹏所股审字[2008]122号）的净资产55,539,539.26元折股，整体变更为股份公司，其中50,000,000.00元按1：1的比例折为50,000,000股，其余5,539,539.26元计入资本公积。发行人于2008年8月4日在深圳市工商行政管理局（现为深圳市市场监督管理局）登记注册，注册号为440301102776065。</t>
  </si>
  <si>
    <t>0755-25798819</t>
  </si>
  <si>
    <t>zhu@idr.com.cn</t>
  </si>
  <si>
    <t>王斌康,王春华,苏茂先</t>
  </si>
  <si>
    <t>苏日明,苗志国</t>
  </si>
  <si>
    <t>0755-25631878</t>
  </si>
  <si>
    <t>964848592@qq.com</t>
  </si>
  <si>
    <t>002751</t>
  </si>
  <si>
    <t>深圳市易尚展示股份有限公司</t>
  </si>
  <si>
    <t>CNE100001X68</t>
  </si>
  <si>
    <t>Shenzhen ESUN Display Co., Ltd.</t>
  </si>
  <si>
    <t>ESUN</t>
  </si>
  <si>
    <t>为国内外知名企业提供展示服务，包括品牌终端展示服务、虚拟展示服务和循环会展服务。</t>
  </si>
  <si>
    <t>一般经营项目：品牌展示策划、设计、推广服务；商业空间展示设计及建设；工程装饰、装修及工程施工；承办展览展示；数字多媒体的研发与应用；展览展示新材料的研发、推广应用；从事广告业务；国内贸易（法律、行政法规、国务院决定规定在登记前须经批准的项目除外）；货物进出口、技术进出口（法律、行政法规禁止的项目除外；法律、行政法规限制的项目须取得许可后方可经营）；兴办实业（具体项目另行申报）；创意产品设计、开发、销售；三维体验服务；3D打印服务；3D打印产品销售；信息系统集成服务；信息技术咨询、技术服务；计算机软件设计、应用、销售、技术开发、技术咨询、技术服务；集成电路设计、制造、应用、销售、技术服务；网络技术的研究、开发；3D数据处理和存储服务；3D数字内容服务（不含限制项目）；虚拟现实技术研发、应用；数字动漫制作；游戏软件设计制作。人工智能软硬件的开发、生产、销售与技术咨询、转让、服务；云计算及大数据技术和相关产品；大数据采集及处理、大数据可视化技术领域内的技术开发、咨询、服务；人脸识别系统的软硬件开发、生产、销售与技术咨询、转让、服务；智能网联系统的软硬件开发、生产、销售与技术咨询、转让、服务；开发、生产、销售电子产品及配套产品；研发、制造、销售电子元件及组件，玩具及电子玩具。许可经营项目：展览展示道具的研发加工；展示及显示设备研发生产、数字多媒体的研发与应用、光电仪器研发生产；普通货运。数字化扫描成像服务以及相关设备研发、生产、销售。</t>
  </si>
  <si>
    <t>发行人前身为深圳市易尚洲际展示有限公司，2010年3月20日，易尚有限股东会作出决议将有限公司整体变更为股份有限公司，同意以2009年12月31日经天职国际会计师事务所有限公司审计的净资产值47,363,782.60元按1.579：1折合成股份公司股本3,000万股，每股面值1元，股份公司注册资本为人民币3,000万元，超出注册资本部分17,363,782.60元记入资本公积。2010年3月20日，易尚有限全体股东签署了《关于深圳市易尚洲际展示有限公司整体变更设立为深圳市易尚展示股份有限公司的发起人协议》。2010年3月29日，天职国际会计师事务所有限公司对公司变更设立的发起人出资进行了验证，并出具了天职深核字[2010]297号验资报告。2010年4月7日，公司依法在深圳市市场监督管理局办理完成工商变更登记手续，并取得注册号为440307103034984号企业法人营业执照。</t>
  </si>
  <si>
    <t>广东省深圳市福田区福强路4001号（深圳文化创意园）AB座三层B301</t>
  </si>
  <si>
    <t>0755-36676600</t>
  </si>
  <si>
    <t>0755-83830798</t>
  </si>
  <si>
    <t>szesun@es-display.com</t>
  </si>
  <si>
    <t>赵晋琳,王晓玲,王俊</t>
  </si>
  <si>
    <t>0755-52535766</t>
  </si>
  <si>
    <t>wangzq@es-display.com</t>
  </si>
  <si>
    <t>002757</t>
  </si>
  <si>
    <t>南兴装备股份有限公司</t>
  </si>
  <si>
    <t>CNE100002011</t>
  </si>
  <si>
    <t>Nanxing Machinery Co., Ltd.</t>
  </si>
  <si>
    <t>Nanxing Furniture</t>
  </si>
  <si>
    <t>板式家具生产线成套设备的研发、设计、生产和销售。</t>
  </si>
  <si>
    <t>机械设备、定制家具柔性化生产线制造和销售，软件开发，工业自动化和智能化技术支持，并提供相关售后服务；货物进出口、技术进出口。（依法须经批准的项目，经相关部门批准后方可开展经营活动。）</t>
  </si>
  <si>
    <t>本公司前身南兴有限成立于1996年5月3日。2011年1月9日，南兴有限召开股东会并作出决议，同意以南兴有限全体股东共同作为发起人，将南兴有限整体变更为股份公司。同日，南兴有限全体股东签署《东莞市南兴家具装备制造股份有限公司发起人协议》，约定以2010年12月31日经审计的南兴有限净资产138,653,848.03元按照1.6909:1的比例折合为股份公司股份，共计折合股份数为8,200万股，每股面值1元。2011年2月21日，本公司在东莞市工商行政管理局领取了企业法人营业执照（注册号为441900000541068）。</t>
  </si>
  <si>
    <t>广东省东莞市厚街镇双岗村家具大道侧</t>
  </si>
  <si>
    <t>523948</t>
  </si>
  <si>
    <t>0769-88803333</t>
  </si>
  <si>
    <t>0769-88803333-838</t>
  </si>
  <si>
    <t>investor@nanxing.com.cn</t>
  </si>
  <si>
    <t>冯敏红,高新会,姚作为</t>
  </si>
  <si>
    <t>詹任宁</t>
  </si>
  <si>
    <t>002758</t>
  </si>
  <si>
    <t>浙江华通医药股份有限公司</t>
  </si>
  <si>
    <t>CNE100002029</t>
  </si>
  <si>
    <t>Zhejiang Huatong Pharmaceutical Co., Ltd.</t>
  </si>
  <si>
    <t>Huatong Pharmaceutical</t>
  </si>
  <si>
    <t>药品批发、连锁零售。</t>
  </si>
  <si>
    <t>批发：中药材、中药饮片、中成药、化学药制剂、抗生素制剂、生化药品、生物制品、麻醉药品、第一类精神药品、第二类精神药品、蛋白同化制剂、肽类激素（凭《药品经营许可证》经营）；中药材收购；医疗器械（详见医疗器械经营许可证浙绍食药监械经营许20140010号）。食品经营（凭许可证经营），批发、零售：日用百货、化妆品、消毒用品、无需审批的医疗器械；商品信息咨询；房屋租赁；国内广告代理、发布、设计、制作。（依法须经批准的项目，经相关部门批准后方可开展经营活动）</t>
  </si>
  <si>
    <t>本公司系于2010年9月8日经绍兴县供销合作社联合社[2010]25号《关于同意绍兴县华通医药有限公司整体变更设立为浙江华通医药股份有限公司的批复》的批准，由绍兴县华通集团有限责任公司联合其他43个自然人以发起方式设立，以绍兴县华通医药有限公司截止2010年7月31日经审计的账面净资产32,132,789.01元，按1.07109:1的比例折合股本3,000万股整体变更的股份有限公司。公司于2010年10月21日在绍兴市工商行政管理局登记成立，营业执照注册号：330621000004792。</t>
  </si>
  <si>
    <t>0575-85565978</t>
  </si>
  <si>
    <t>0575-85565947</t>
  </si>
  <si>
    <t>sxhtyy@sxhtyy.net</t>
  </si>
  <si>
    <t>任少波,金自学,章勇坚</t>
  </si>
  <si>
    <t>002763</t>
  </si>
  <si>
    <t>深圳汇洁集团股份有限公司</t>
  </si>
  <si>
    <t>CNE100002BJ0</t>
  </si>
  <si>
    <t>Shenzhen HuiJie Group Co., Ltd.</t>
  </si>
  <si>
    <t>HuiJie Group</t>
  </si>
  <si>
    <t>内衣人体工学研究、工艺技术研究、品牌策划推广、开发设计、生产制造、市场营销。</t>
  </si>
  <si>
    <t>服装服饰产品及服装原辅材料及饰品、化妆品、鞋、帽、袜类、日常家居用品、卫生用品、箱、包、眼镜等的设计、技术开发、生产（子公司另行生产）与销售及其它国内贸易（以上不含专营、专控、专卖商品）、不动产租赁、物业管理、货物仓储(不含危化品及监控品）、包装制品的设计、销售等；经营进出口业务（法律、行政法规、国务院决定禁止的项目除外，限制的项目须取得许可后方可经营）；兴办实业（具体项目另行申报）；信息咨询（不含人才中介服务及其它限制项目）</t>
  </si>
  <si>
    <t>发行人是由深圳市曼妮芬针织品有限公司整体变更设立的股份有限公司。2011年7月2日，曼妮芬针织品召开股东会并作出决议，同意将其整体变更为股份有限公司并更名为深圳汇洁集团股份有限公司。2011年7月19日股份公司创立大会暨第一次股东大会召开并作出决议，以全体股东吕兴平、林升智等32人作为发起人，以经立信会计师事务所审计的截至2011年5月31日的净资产341,949,932.63元为基础，其中162,000,000.00元折为162,000,000股股本，超过的部分计入资本公积，将曼妮芬针织品整体变更为深圳汇洁集团股份有限公司。2011年7月29日，公司在深圳市市场监督管理局注册登记，并领取深圳市市场监督管理局核发的整体变更设立为股份有限公司后的《企业法人营业执照》，注册号为440301102820392，注册资本为16,200万元。</t>
  </si>
  <si>
    <t>0755-82794134</t>
  </si>
  <si>
    <t>0755-88916066</t>
  </si>
  <si>
    <t>lif@huijiegroup.com</t>
  </si>
  <si>
    <t>陈爱珍,李书玲,高虹</t>
  </si>
  <si>
    <t>邹燕</t>
  </si>
  <si>
    <t>zouy@huijiegroup.com</t>
  </si>
  <si>
    <t>002761</t>
  </si>
  <si>
    <t>多喜爱集团股份有限公司</t>
  </si>
  <si>
    <t>CNE1000021W0</t>
  </si>
  <si>
    <t>Dohia Group Co., Ltd.</t>
  </si>
  <si>
    <t>Dohia</t>
  </si>
  <si>
    <t>家用纺织品企业，报告期内主要从事以套件类产品（含枕套、被套、床单、床笠等）、芯类产品（含枕芯、被芯）为主的家纺用品的研发设计、委托加工的组织、品牌推广、渠道建设和销售业务，并一直致力于新材料面料的应用研发和生产业务。</t>
  </si>
  <si>
    <t>床上用品、床垫、服装、窗帘及家用饰品的开发、生产与销售，国家法律、法规允许的纳米银抗菌剂、抗菌织物的研究、开发、生产、销售；宣传用品、展示用品、床上用品生产材料的销售；货物进出口、技术进出口（国家禁止和限制项目除外）；计算机软硬件技术开发技术推广、技术转让、技术咨询及相关应用软件服务；鞋、皮革类商品修理服务；日用百货、文化体育用品、化妆品、电子商品的批发与零售；企业管理咨询服务。</t>
  </si>
  <si>
    <t>2011年8月23日，多喜爱有限召开发起人会议，全体发起人签署了《湖南多喜爱家纺股份有限公司发起人会议决议》，一致通过了《关于湖南多喜爱纺织科技有限公司整体变更为湖南多喜爱家纺股份有限公司方案的议案》，同意多喜爱有限整体变更为多喜爱股份。根据天职国际天职湘ZH【2011】690号审计报告，多喜爱有限以截止2011年7月31日经审计后的净资产177,311,024.76元为基数折为9,000万股，每股面值1元人民币，净资产超过股本总额的部分计入多喜爱股份资本公积。天职国际对公司注册资本到位情况进行了验证，并出具了天职湘ZH【2011】691号验资报告验证。2011年9月5日，公司在湖南省工商局办理工商变更登记手续，并领取了注册号为430000000012070的企业法人营业执照。</t>
  </si>
  <si>
    <t>湖南省长沙市岳麓区环联路102号</t>
  </si>
  <si>
    <t>0731-88309077</t>
  </si>
  <si>
    <t>0731-88309088</t>
  </si>
  <si>
    <t>dohiazq@dohia.com</t>
  </si>
  <si>
    <t>袁雄,谢鹏,郭剑锋</t>
  </si>
  <si>
    <t>002760</t>
  </si>
  <si>
    <t>安徽省凤形耐磨材料股份有限公司</t>
  </si>
  <si>
    <t>CNE100002045</t>
  </si>
  <si>
    <t>Anhui Fengxing Wear Resistant Materials Co., Ltd.</t>
  </si>
  <si>
    <t>Fengxing</t>
  </si>
  <si>
    <t>耐磨材料的研发、生产、销售和技术服务。</t>
  </si>
  <si>
    <t>合金钢及其零部件、耐磨金属及其零部件、铸钢铸铁件、冷铸模（铸造）、金属护壁板等耐磨材料制造和销售；机械设备制造和销售；经营本企业生产、科研所需的原辅材料、仪器仪表、零配件及相关技术的进口业务；开展对外合资经营、合作生产及“三来一补”业务；房屋租赁、场地租赁、机械设备租赁；来料加工。</t>
  </si>
  <si>
    <t>本公司系由耐磨材料厂（股份合作制）整体改制设立的股份有限公司。2008年2月25日，耐磨材料厂（股份合作制）召开股东会，决定整体改制设立股份有限公司，股份公司设立后，耐磨材料厂（股份合作制）的债权债务由股份公司承继。2008年2月25日，陈宗明、陈晓等7名自然人共同签署了《安徽省凤形耐磨材料股份有限公司（筹）发起人协议》。2008年2月26日，公司召开创立大会，通过了股份公司《章程》，根据《章程》规定，股份公司股份总数为6,000万股。2008年2月26日，安徽华普会计师事务所出具《资产评估报告书》（华普评字[2008]第25号），以2008年1月31日为评估基准日对改制所涉及的相关资产和负债进行了评估。经评估，耐磨材料厂（股份合作制）的资产净值为14,046.81万元。2008年3月4日，安徽南方会计师事务所出具《验资报告》（皖南会验字[2008]56号），验证截至2008年1月31日，股份公司各股东缴纳的注册资本均已到位，实收资本为6,000万元。2008年3月4日，股份公司在安徽省工商行政管理局办理了工商变更登记，并领取了注册号为340000000010812的《企业法人营业执照》。</t>
  </si>
  <si>
    <t>安徽省宁国市经济技术开发区东城大道北侧</t>
  </si>
  <si>
    <t>0563-4150393</t>
  </si>
  <si>
    <t>0563-4150330</t>
  </si>
  <si>
    <t>wzl@fengxing.com</t>
  </si>
  <si>
    <t>www.fengxing.com/zoujinfengxing/</t>
  </si>
  <si>
    <t>张居忠,木利民,张林</t>
  </si>
  <si>
    <t>fxzqb@fengxing.com</t>
  </si>
  <si>
    <t>002765</t>
  </si>
  <si>
    <t>重庆蓝黛动力传动机械股份有限公司</t>
  </si>
  <si>
    <t>CNE100002060</t>
  </si>
  <si>
    <t>Chongqing Landai Powertrain Corp., Ltd.</t>
  </si>
  <si>
    <t>Landai Powertrain</t>
  </si>
  <si>
    <t>乘用车变速器齿轮及壳体等零部件、变速器总成、摩托车主副轴组件的研发、生产与销售。</t>
  </si>
  <si>
    <t>在《中华人民共和国进出口企业资格证书》有效期及核定进出口商品目录内经营本企业自产产品及技术的出口业务和本企业所需的机械设备、零配件、原辅材料及技术的进口业务，但国家限定公司经营或禁止进出口的商品及技术除外。机械加工，生产机械模具。研发、生产、销售：汽车零部件、摩托车齿轮、轴；汽车用精密铸件。</t>
  </si>
  <si>
    <t>本公司系由蓝黛实业整体变更发起设立的股份公司。本次改制以截至2011年8月31日经四川华信审计确认的蓝黛实业净资产值351,354,213.00元折为股份156,000,000股，余额195,354,213.00元转为股份公司资本公积金。本公司于2011年10月18日在重庆市璧山县工商行政管理局办理了变更登记，取得了《企业法人营业执照》（注册号为渝璧500227000022755）。</t>
  </si>
  <si>
    <t>402760</t>
  </si>
  <si>
    <t>023-41410188</t>
  </si>
  <si>
    <t>023-41441126</t>
  </si>
  <si>
    <t>landai@cqld.com</t>
  </si>
  <si>
    <t>袁林,冯文杰,章新蓉</t>
  </si>
  <si>
    <t>朱俊翰</t>
  </si>
  <si>
    <t>002762</t>
  </si>
  <si>
    <t>金发拉比妇婴童用品股份有限公司</t>
  </si>
  <si>
    <t>CNE100002052</t>
  </si>
  <si>
    <t>Jinfa Labi Maternity and Baby Articles Co., Ltd.</t>
  </si>
  <si>
    <t>Jinfa Labi</t>
  </si>
  <si>
    <t>婴幼儿消费品的设计研发、生产、销售。</t>
  </si>
  <si>
    <t>妇婴童用品的研发、设计、加工、制造、销售；化妆品生产；加工、制造、销售：日用化工，洗涤剂，消毒剂，纺织品，服装及辅料，床上用品，游泳衣及泳具，雨衣，童车，家具，纸制品，塑料制品；销售：百货，家用电器，玩具,汽车用品；自有物业租赁；产品开发设计；服装设计；工业产品造型设计；环保设备设计；婴幼儿早期教育及妇女生育健康咨询；摄影摄像服务；礼仪服务；婚庆礼仪服务；对实业、商业的投资；货物进出口、技术进出口；食品销售；餐饮服务；公共场所（咖啡馆、茶座）；娱乐场所（游艺娱乐）；医疗器械经营。（依法须经批准的项目,经相关部门批准后方可开展经营活动。）</t>
  </si>
  <si>
    <t>公司由林浩亮和林若文等13名自然人股东作为发起人，以截至2010年10月31日经正中珠江审计（广会所审字[2010]第10003710025号）的公司净资产104,568,618.45元为基准，按2.05：1的比例折为5,100万股，整体变更为股份有限公司，注册资本为5,100万元。2010年12月24日，公司在汕头工商局领取了注册号为440508000005337的《企业法人营业执照》。</t>
  </si>
  <si>
    <t>0754-82526666</t>
  </si>
  <si>
    <t>0754-82534124</t>
  </si>
  <si>
    <t>stjinfa@stjinfa.com</t>
  </si>
  <si>
    <t>www.stjinfa.com</t>
  </si>
  <si>
    <t>林浩亮</t>
  </si>
  <si>
    <t>李凡,谢俊源,冯育升</t>
  </si>
  <si>
    <t>0754-82516061</t>
  </si>
  <si>
    <t>0754-82526662</t>
  </si>
  <si>
    <t>xuepa@stjinfa.com</t>
  </si>
  <si>
    <t>002759</t>
  </si>
  <si>
    <t>广东天际电器股份有限公司</t>
  </si>
  <si>
    <t>CNE100002037</t>
  </si>
  <si>
    <t>Guangdong Tonze Electric Co., Ltd.</t>
  </si>
  <si>
    <t>Tonze</t>
  </si>
  <si>
    <t>陶瓷烹饪家电、电热水壶的研发、生产和销售。</t>
  </si>
  <si>
    <t>生产加工家用小电器及其配套电子元器件、陶瓷制品及塑料制品；Ⅱ类6820普通诊察器械（医疗器械生产企业许可证有效期至2020年3月19日）；医疗器械经营；医疗耗材的经营销售。（以上经营范围涉及许可证的，凭许可证经营；涉及行业许可管理的，按国家规定办理）(依法须经批准的项目，经相关部门批准后方可开展经营活动)</t>
  </si>
  <si>
    <t>本公司是经广东省对外贸易经济合作厅《关于合资企业广东天际电器有限公司转制为外商投资股份有限公司的批复》（粤外经贸资字【2011】233号）批准，由广东天际电器有限公司整体变更设立的股份有限公司。本次整体变更由汕头市天际有限公司、星嘉国际有限公司、汕头市合隆包装制品有限公司、汕头市南信投资有限公司、汕头市天盈投资有限公司、汕头保税区宜泰贸易有限公司、揭阳市四方投资咨询有限公司等7名法人股东作为发起人，以发行人前身天际有限截至2011年3月31日经立信大华会计师事务所有限公司审计的账面净资产人民币113,111,103.30元为基础，依法按照1:0.63654的折股比例折为7,200万股，每股面值人民币1元，余额人民币41,111,103.30元计入股份有限公司资本公积金。2011年6月14日，公司取得广东省人民政府核发的《中华人民共和国台港澳侨投资企业批准证书》（商外资粤股份证字【2011】0010号）。2011年6月23日，立信大华会计师事务所有限公司对本次变更设立进行了验证，并出具立信大华验字【2011】168号《验资报告》。2011年6月24日，公司在汕头市工商行政管理局完成工商变更登记，取得变更后的《企业法人营业执照》（注册号：440500400008076），注册资本为人民币7,200.00万元，实收资本为人民币7,200.00万元。</t>
  </si>
  <si>
    <t>广东省汕头市潮汕路金园工业城12-12片区</t>
  </si>
  <si>
    <t>0754-88118888</t>
  </si>
  <si>
    <t>0754-88116816</t>
  </si>
  <si>
    <t>zwl@tonze.com</t>
  </si>
  <si>
    <t>陈名芹,俞俊雄,陈树平</t>
  </si>
  <si>
    <t>002749</t>
  </si>
  <si>
    <t>四川国光农化股份有限公司</t>
  </si>
  <si>
    <t>CNE100001X50</t>
  </si>
  <si>
    <t>Sichuan Guoguang Agrochemical Co., Ltd.</t>
  </si>
  <si>
    <t>Guoguang</t>
  </si>
  <si>
    <t>农资产品的研发、生产与销售。</t>
  </si>
  <si>
    <t>生产、销售：植物生长调节剂、园林绿化养护品、农药、防腐保鲜剂、肥料、化工产品、日化产品、塑料制品、机械设备；包装装璜印刷；农化产品应用技术研究，农业、园林、林业技术咨询、技术服务、技术推广；会议服务；国家允许该企业经营的进出口业务。</t>
  </si>
  <si>
    <t>2009年12月25日，国光有限召开股东会，全体股东一致同意国光有限以截至2009年10月31日经审计的净资产55,715,557.02元为基准，按1：0.7179的比例折为4,000万股，整体变更设立股份有限公司。2009年12月29日，发行人在四川省资阳市工商局完成变更登记，并领取了注册号为512081000021696的《企业法人营业执照》。</t>
  </si>
  <si>
    <t>四川省简阳市平泉镇</t>
  </si>
  <si>
    <t>641409</t>
  </si>
  <si>
    <t>028-66848862</t>
  </si>
  <si>
    <t>dsh@scggic.com</t>
  </si>
  <si>
    <t>刘云平,杨光亮,吉利,周洁敏</t>
  </si>
  <si>
    <t>颜亚奇</t>
  </si>
  <si>
    <t>002723</t>
  </si>
  <si>
    <t>广东金莱特电器股份有限公司</t>
  </si>
  <si>
    <t>CNE100001S73</t>
  </si>
  <si>
    <t>Kennede Electronics MFG. Co., Ltd.</t>
  </si>
  <si>
    <t>Kennede Electronics Mfg</t>
  </si>
  <si>
    <t>可充电备用照明灯具及可充电交直流两用风扇的研发、生产和销售。</t>
  </si>
  <si>
    <t>研发、生产、销售：灯具、灯饰及配件、家用电器、五金制品、厨房用品；生产：密封型铅酸蓄电池；自营产品和技术进出口业务。（国家限制和禁止及法律、法规规定需前置审批的项目除外)。（依法须经批准的项目，经相关部门批准后方可开展经营活动。）</t>
  </si>
  <si>
    <t>公司系经江门市工商行政管理局批准，由自然人田畴、蒋小荣、蒋光勇于2007年11月29日共同发起设立的股份制企业。公司设立时注册资本为3,000万元，其中约定：田畴出资1,852.00万元，认购股份1,852万股，占总股本的61.73%；蒋小荣出资848.84万元，认购股份848万股，占总股本的28.27%，其余0.84万元计入资本公积；蒋光勇出资300万元，认购股份300万股，占总股本的10%。发起人首期缴纳出资600万元，其中，田畴、蒋光勇分别认缴了500万元、100万元。2007年11月29日，在江门市工商行政管理局办理了登记注册，取得注册号为440700000009531的营业执照，注册资本3,000万元，实收资本600万元；2008年3月，发起人完成了第二期出资的缴纳，其中田畴、蒋小荣、蒋光勇分别认缴了1,352万元、848万元、200万元，公司于2008年3月27日在江门市工商行政管理局办理了变更登记，注册资本与实收资本均为3,000万元。</t>
  </si>
  <si>
    <t>0750-3167074</t>
  </si>
  <si>
    <t>0750-3167031</t>
  </si>
  <si>
    <t>Kn_Anyby@kennede.com</t>
  </si>
  <si>
    <t>饶莉,方晓军,冯强</t>
  </si>
  <si>
    <t>王德发</t>
  </si>
  <si>
    <t>0750-3167075</t>
  </si>
  <si>
    <t>kn_anyby@kennede.com</t>
  </si>
  <si>
    <t>002490</t>
  </si>
  <si>
    <t>山东墨龙石油机械股份有限公司</t>
  </si>
  <si>
    <t>CNE100000VQ7</t>
  </si>
  <si>
    <t>Shandong Molong Petroleum Machinery Co., Ltd.</t>
  </si>
  <si>
    <t>Shandong Molong</t>
  </si>
  <si>
    <t>主要从事石油钻采专用设备的设计研发、加工制造、销售服务和出口贸易</t>
  </si>
  <si>
    <t>抽油泵、抽油杆、抽油机、抽油管、石油机械、纺织机械的生产、销售；石油机械及相关产品的开发；商品信息服务(不含中介)。</t>
  </si>
  <si>
    <t>本公司是2001年12月在墨龙总公司整体改制的基础上，由9名发起人以发起方式设立。墨龙总公司是根据山东省经济体制改革委员会鲁体改生字[1994]第201号文的批复，并经寿光市工商行政管理局核准，于1994年6月30日由潍坊墨龙实业总公司更名而成立，企业性质为集体所有制，注册资本为30,040,000元。潍坊墨龙实业总公司前身为1987年3月成立的集体所有制企业―寿光县石油机械配件厂，主要从事制造和销售石油机械配件的业务。</t>
  </si>
  <si>
    <t>山东省寿光市文圣街999号</t>
  </si>
  <si>
    <t>山东省寿光市北环路99号</t>
  </si>
  <si>
    <t>262700</t>
  </si>
  <si>
    <t>0536-5100890</t>
  </si>
  <si>
    <t>0536-5100888</t>
  </si>
  <si>
    <t>sdml@molonggroup.com</t>
  </si>
  <si>
    <t>唐庆斌,宋执旺,蔡忠杰</t>
  </si>
  <si>
    <t>刘民</t>
  </si>
  <si>
    <t>lm@molonggroup.com</t>
  </si>
  <si>
    <t>北京市乾丰律师事务所</t>
  </si>
  <si>
    <t>002594</t>
  </si>
  <si>
    <t>比亚迪股份有限公司</t>
  </si>
  <si>
    <t>CNE100001526</t>
  </si>
  <si>
    <t>BYD Company Limited</t>
  </si>
  <si>
    <t>BYD</t>
  </si>
  <si>
    <t>二次充电电池业务、手机部件及组装业务，以及包含传统燃油汽车及新能源汽车在内的汽车业务</t>
  </si>
  <si>
    <t>锂离子电池以及其他电池、充电器、电子产品、仪器仪表、柔性线路板、五金制品、液晶显示器、手机零配件、模具、塑胶制品及其相关附件的生产、销售；3D眼镜、GPS导航产品的研发、生产及销售；货物及技术进出口（不含分销、国家专营专控商品）；作为比亚迪汽车有限公司比亚迪品牌乘用车、电动车的总经销商，从事上述品牌的乘用车、电动车及其零部件的营销、批发和出口，提供售后服务；电池管理系统、换流柜、逆变柜/器、汇流箱、开关柜、储能机组的销售；汽车电子装置研发、销售；新能源汽车关键零部件研发以及上述零部件的关键零件、部件的研发、销售；轨道交通运输设备（含轨道交通车辆、工程机械、各类机电设备、电子设备及零部件、电子电气件、轨道交通信号系统、通信及综合监控系统与设备）的研发、设计、销售、租赁与售后服务（不涉及国营贸易管理商品，涉及配额、许可证管理及其他专项管理的商品，按国家有关规定办理申请）；轨道梁柱的研发、设计、销售；自有物业租赁（物业位于大鹏新区葵涌街道延安路一号比亚迪工业园内及龙岗区龙岗街道宝龙工业城宝荷路3001号比亚迪工业园内）；广告设计、制作、代理及发布；信息与技术咨询、技术服务。</t>
  </si>
  <si>
    <t>本公司系经原国家经贸委核准，由比亚迪实业收购比亚迪锂电池后变更设立。根据原国家经贸委《关于同意设立比亚迪股份有限公司的批复》（国经贸企改[2002]153号）以及《关于同意比亚迪股份有限公司调整股本结构的复函》（国经贸厅企改函[2002]348号）批准，本公司发起人以截至2002年4月30日经审计的净资产390,868,003元折为390,000,000股，每股面值人民币1.00元，未折入股本的868,003元计入本公司的资本公积金。2002年6月5日，安达信·华强会计师事务所出具《验资报告》，验证本公司的注册资本已经全部足额缴纳。2002年6月11日，本公司在深圳市工商局办理了工商变更登记手续并领取了《企业法人营业执照》（4403011001641），注册资本为39,000万元。</t>
  </si>
  <si>
    <t>广东省深圳市大鹏新区葵涌街道延安路一号</t>
  </si>
  <si>
    <t>广东省深圳市坪山新区比亚迪路3009号</t>
  </si>
  <si>
    <t>0755-89888888</t>
  </si>
  <si>
    <t>0755-84202222</t>
  </si>
  <si>
    <t>db@byd.com</t>
  </si>
  <si>
    <t>张然,邹飞,王子冬</t>
  </si>
  <si>
    <t>程燕、王海进</t>
  </si>
  <si>
    <t>002672</t>
  </si>
  <si>
    <t>东江环保股份有限公司</t>
  </si>
  <si>
    <t>CNE100001D88</t>
  </si>
  <si>
    <t>Dongjiang Environmental Company Limited</t>
  </si>
  <si>
    <t>Dongjiang Environmental</t>
  </si>
  <si>
    <t>谭侃</t>
  </si>
  <si>
    <t>工业废物的处理处置和资源化利用、市政废物的处理处置和再生能源利用、环境工程及服务和贸易及其他。</t>
  </si>
  <si>
    <t>废物的处置及综合利用（执照另行申办）；废水、废气、噪声的治理；环境保护设施的设计、建设及运营；化工产品的销售（危险品取得经营许可证后方可经营）；环保材料、环保再生产品、环保设备的生产与购销（生产场所营业执照另行申办）；环保新产品、新技术的开发、推广及应用；兴办实业（具体项目另行申报）；从事货物、技术进出口业务（不含分销、国家专营专控商品）；物业租赁。</t>
  </si>
  <si>
    <t>公司是由深圳市东江环保技术有限公司整体变更设立的股份公司。2002年4月30日，深圳市东江环保技术有限公司全体股东即张维仰先生、上海联创、深圳高新投、中国风投、方元化工、文英贸易、贺建军先生作为发起人，以截至2002年3月31日经审计的净资产46,565,460.59元按1:1的比例折合为4,656.55万股人民币普通股，每股面值人民币1元，变更设立股份公司。2002年7月15日，深圳市人民政府出具《关于同意改组设立深圳市东江环保股份有限公司的批复》（深府股【2002】26号），批准股份公司设立。2002年7月18日，公司在深圳工商局办理变更登记，领取注册号为4403011032408的营业执照，现企业法人营业执照注册号为440301103492937。公司于2003年1月首次公开发行H股并于香港联交所创业板上市，2010年9月公司由香港联交所创业板转到主板上市，股票代码00895。</t>
  </si>
  <si>
    <t>广东省深圳市南山区高新区北区朗山路9号东江环保大楼1楼、3楼、8楼北面、9楼、10楼、11楼、12楼</t>
  </si>
  <si>
    <t>广东省深圳市南山区高新区北区朗山路9号东江环保大楼1楼、3楼、8楼北面、9-12楼</t>
  </si>
  <si>
    <t>0755-86676092</t>
  </si>
  <si>
    <t>0755-86676006</t>
  </si>
  <si>
    <t>ir@dongjiang.com.cn</t>
  </si>
  <si>
    <t>朱征夫,曲久辉,黄显荣</t>
  </si>
  <si>
    <t>姚曙</t>
  </si>
  <si>
    <t>0755-86676002</t>
  </si>
  <si>
    <t>002703</t>
  </si>
  <si>
    <t>浙江世宝股份有限公司</t>
  </si>
  <si>
    <t>CNE100001MJ9</t>
  </si>
  <si>
    <t>Zhejiang Shibao Co., Ltd.</t>
  </si>
  <si>
    <t>Zhejiang Shibao</t>
  </si>
  <si>
    <t>汽车转向器及其他转向系统关键零部件的研发、设计、制造和销售。</t>
  </si>
  <si>
    <t>汽车零部件制造、销售，金属材料、机电产品、电子产品的销售。（依法须经批准的项目，经相关部门批准后方可开展经营活动）</t>
  </si>
  <si>
    <t>本公司由浙江世宝方向机有限公司整体变更设立。根据浙江世宝方向机有限公司2004年3月23日股东会决议及发起人共同签署的《发起人协议书》，同意将世宝有限整体变更为浙江世宝股份有限公司，将截至2003年10月31日止经审计的净资产值175,943,855.82元中的175,943,855.00元折为股份公司的股本，剩余的0.82元计入变更后股份公司的资本公积，折股后股份公司总股本为175,943,855.00元。2004年4月13日，经浙江省人民政府企业上市工作领导小组浙上市[2004]37号文《关于同意变更设立浙江世宝股份有限公司的批复》批准，同意在浙江世宝方向机有限公司整体改制基础上，变更设立浙江世宝股份有限公司。2004年7月12日，公司经浙江省工商行政管理局核准注册登记，取得注册号为3300001010738的《企业法人营业执照》。</t>
  </si>
  <si>
    <t>浙江省义乌市佛堂镇双林路1号</t>
  </si>
  <si>
    <t>322002</t>
  </si>
  <si>
    <t>0571-28025692</t>
  </si>
  <si>
    <t>0571-28025691</t>
  </si>
  <si>
    <t>ir@zjshibao.com</t>
  </si>
  <si>
    <t>沈成基,林逸,郭孔辉</t>
  </si>
  <si>
    <t>张宝义</t>
  </si>
  <si>
    <t>002500</t>
  </si>
  <si>
    <t>山西证券股份有限公司</t>
  </si>
  <si>
    <t>CNE100000WJ0</t>
  </si>
  <si>
    <t>Shanxi Securities Company Limited</t>
  </si>
  <si>
    <t>Shanxi Securities</t>
  </si>
  <si>
    <t>证券经纪、证券自营、资产管理、投资银行、财务顾问等证券相关业务。</t>
  </si>
  <si>
    <t>证券经纪；证券自营；证券资产管理；证券投资咨询；与证券交易、证券投资活动有关的财务顾问；证券投资基金代销；为期货公司提供中间介绍业务；融资融券；代销金融产品；公开募集证券投资基金管理业务。（依法须经批准的项目，经相关部门批准后方可开展经营活动）</t>
  </si>
  <si>
    <t>根据中国证监会于2008年1月下发的《关于山西证券有限责任公司变更为股份有限公司的批复》（证监许可[2008]100号），山西证券有限责任公司整体变更为山西证券股份有限公司。2008年2月，山西省工商局向本公司核发了《企业法人营业执照》（注册号：140000100003883）。</t>
  </si>
  <si>
    <t>山西省太原市府西街69号山西国际贸易中心东塔楼</t>
  </si>
  <si>
    <t>0351-8686966</t>
  </si>
  <si>
    <t>0351-8686918</t>
  </si>
  <si>
    <t>sxzq@i618.com.cn</t>
  </si>
  <si>
    <t>www.i618.com.cn;www.sxzq.com</t>
  </si>
  <si>
    <t>容和平,蒋岳祥,朱海武,王卫国</t>
  </si>
  <si>
    <t>wangyili@sxzq.com</t>
  </si>
  <si>
    <t>002673</t>
  </si>
  <si>
    <t>西部证券股份有限公司</t>
  </si>
  <si>
    <t>CNE100001D96</t>
  </si>
  <si>
    <t>Western Securities Co., Ltd.</t>
  </si>
  <si>
    <t>Western Securities</t>
  </si>
  <si>
    <t>经纪业务、自营业务、投资银行业务、客户资产管理业务和研究咨询业务等</t>
  </si>
  <si>
    <t>证券经纪；证券投资咨询；与证券交易、证券投资活动有关的财务顾问；证券承销与保荐；证券自营；证券资产管理；融资融券；证券投资基金代销；为期货公司提供中间介绍业务；代销金融产品；股票期权做市。（依法须经批准的项目，经相关部门批准后方可开展经营活动）</t>
  </si>
  <si>
    <t>本公司系经证监会、陕西省政府批准，在陕西证券合并重组宝鸡证券、陕西信托和西北信托所属证券营业部的基础上，吸收符合法定条件的企业以现金入股，采取发起设立方式，于2001年1月9日注册成立的股份有限公司。本公司主要前身陕西证券系经人民银行以《关于同意成立陕西省证券公司的批复》（银复[1988]356号）批准，于1988年9月19日注册成立的全民所有制非银行金融机构。2000年6月27日，陕西证券和宝鸡证券的原股东、陕西信托、西北信托以及陕西省电力公司等新入股股东共同签署了《关于组建西部证券股份有限公司的协议书》（以下简称“《发起人协议》”）。根据该协议，发起人一致同意在陕西证券进行重组的基础上，发起设立“西部证券股份有限公司”。2001年1月9日，本公司在陕西省工商行政管理局注册成立，获发注册号为6100001011168的《企业法人营业执照》（2007年11月15日换发注册号为610000100026931的《企业法人营业执照》)。2001年1月11日，本公司取得证监会核发的Z28461000号《经营证券业务许可证》。</t>
  </si>
  <si>
    <t>029-87406171</t>
  </si>
  <si>
    <t>029-87406259</t>
  </si>
  <si>
    <t>huangb@xbmail.com.cn</t>
  </si>
  <si>
    <t>www.west95582.com</t>
  </si>
  <si>
    <t>员玉玲,王晋勇,昌孝润,段亚林,郭随英</t>
  </si>
  <si>
    <t>600343</t>
  </si>
  <si>
    <t>陕西航天动力高科技股份有限公司</t>
  </si>
  <si>
    <t>CNE000001DT8</t>
  </si>
  <si>
    <t>Shaanxi Aerospace Power Hi-tech Co., Ltd.</t>
  </si>
  <si>
    <t>Aerospace Power</t>
  </si>
  <si>
    <t>特种泵、钣金冲焊型液力变矩器、IC卡燃气表、光机电一体化设备和工程钻机等产品的研究、设计、生产和销售等。</t>
  </si>
  <si>
    <t>航天技术流体机械系列液力变矩器、泵、阀、水轮机、汽轮机及成套装置、液压元件、液压系统，计量器具、智能仪器仪表、物联网通信、自动化控制设备、高低压配电设备等机电产品的研究、设计、生产、试验、销售；通讯设备、计算机的研制开发、生产、销售；一体化节能业务（包含循环水整体节能，余热余压利用等）的方案设计、施工及咨询，合同能源管理；技术咨询、技术服务；环境工程、环保工程、市政工程总承包；消防设施工程施工、安装、维保；机电安装工程施工、电子与智能化工程施工；空调制冷成套设备安装；暖通设备安装；承接境外与出口自产设备相关的工程和境内国际招标工程，以及上述所需的设备、材料的出口，对外派遣实施上述所需的劳务人员；一般货物、技术的进出口；进料加工和“三来一补”业务；建筑材料、冶金原料、环保设备、车辆的代理销售，一般货物贸易。（国家有专项规定的经审批后方可经营）</t>
  </si>
  <si>
    <t>1999年12月，经陕西省人民政府批准，由西安航天科技工业公司作为主发起人，联合陕西苍松机械厂、西安航天发动机厂(原陕西红光机械厂)、陕西动力机械设计研究所、西安航天科技工业公司工会发起设立陕西航天动力高科技股份有限公司。</t>
  </si>
  <si>
    <t>陕西省西安市高新技术产业开发区锦业路78号</t>
  </si>
  <si>
    <t>029-81881823</t>
  </si>
  <si>
    <t>029-81881812</t>
  </si>
  <si>
    <t>power@china-htdl.com</t>
  </si>
  <si>
    <t>宫蒲玲,宋林,田阡</t>
  </si>
  <si>
    <t>朱奇</t>
  </si>
  <si>
    <t>任随安</t>
  </si>
  <si>
    <t>cjt@china-htdl.com</t>
  </si>
  <si>
    <t>600345</t>
  </si>
  <si>
    <t>武汉长江通信产业集团股份有限公司</t>
  </si>
  <si>
    <t>CNE000001659</t>
  </si>
  <si>
    <t>Wuhan Yangtze Communication Industry Group Co., Ltd.</t>
  </si>
  <si>
    <t>Yangtze Communication</t>
  </si>
  <si>
    <t>通信、电子、计算机技术及产品的开发、研制、技术服务。</t>
  </si>
  <si>
    <t>通信、半导体照明和显示、电子、计算机技术及产品的研制、生产、技术服务及销售；通信工程的设计、施工（须持有效资质经营）；通信信息咨询服务；经营本企业和成员企业自产产品及技术的出口业务；经营本企业和成员企业科研生产所需的原辅材料、仪器仪表、机械设备、零配件及技术的进口业务（国家限定公司经营和国家禁止进出口的商品除外）；对外投资；项目投资。</t>
  </si>
  <si>
    <t>公司系由长江光通信产业集团(武汉)、武汉市信托投资公司、长江经济联合发展(集团)股份有限公司武汉公司、武汉东湖高新技术发展股份有限公司、华中科技实业总公司共同发起，于1996年1月正式设立的股份有限公司，总股本为1.2亿股。其中，长江光通信产业集团(武汉)以净资产出资，折股为5570万股；武汉市信托投资公司以股权出资，折股为4850万股；武汉东湖高新技术发展股份有限公司以土地及现金出资，折股为1000万股；长江经济联合发展(集团)股份有限公司武汉公司以现金认购500万股；华中科技实业总公司以现金认购80万股。经2000年12月6日向社会公开发行人民币普通股4500万股后，公司总股本已达16500万股。</t>
  </si>
  <si>
    <t>湖北省武汉市东湖开发区关东工业园文华路2号</t>
  </si>
  <si>
    <t>027-67840308</t>
  </si>
  <si>
    <t>sh600345@ycig.com</t>
  </si>
  <si>
    <t>汤湘希,温世扬,王仁祥</t>
  </si>
  <si>
    <t>熊向峰</t>
  </si>
  <si>
    <t>600346</t>
  </si>
  <si>
    <t>恒力石化股份有限公司</t>
  </si>
  <si>
    <t>CNE0000018V0</t>
  </si>
  <si>
    <t>Hengli Petrochemical Co., Ltd.</t>
  </si>
  <si>
    <t>Hengli</t>
  </si>
  <si>
    <t>橡胶机械专用设备、塑料机械专用设备及其零部件的开发、研制和销售。</t>
  </si>
  <si>
    <t>生产和销售化学纤维(不含化学危险品)；货物进出口。(依法须经批准的项目，经相关部门批准后方可开展经营活动)</t>
  </si>
  <si>
    <t>公司是冰山集团联合大连冷冻机股份有限公司、大连冶金轴承集团公司、大连金州区锻压件厂、烟台气动元件厂作为发起人，以发起设立的方式设立的股份有限公司，1999年3月正式成立。经中国证监会证监发行字[2001]44号文批准，公司3，850万股（其中350万股为国有股存量发行）于2001年8月1日在上海证券交易所成功发行，每股面值1.00元，发行价格为5.36元，公司已于2001年8月8日办理了验资手续，8月8日办理了工商变更手续。</t>
  </si>
  <si>
    <t>辽宁省大连市长兴岛临港工业区长松路298号OSBL项目-工务办公楼</t>
  </si>
  <si>
    <t>0411-86641378</t>
  </si>
  <si>
    <t>0411-82224480</t>
  </si>
  <si>
    <t>hlzq@hengli.com</t>
  </si>
  <si>
    <t>程隆棣,李力,傅元略</t>
  </si>
  <si>
    <t>600348</t>
  </si>
  <si>
    <t>阳泉煤业(集团)股份有限公司</t>
  </si>
  <si>
    <t>CNE000001FP1</t>
  </si>
  <si>
    <t>Yang Quan Coal Industry (Group) Co., Ltd.</t>
  </si>
  <si>
    <t>Guoyang New Energy</t>
  </si>
  <si>
    <t>杨乃时</t>
  </si>
  <si>
    <t>煤炭生产、洗选加工、销售，电力生产与销售。</t>
  </si>
  <si>
    <t>煤炭生产、洗选加工、销售(仅限分支机构)。设备租赁；批发零售汽车（除小轿车）、施工机械配件及材料；汽车修理；道路普通货物运输；电力生产、销售、供应、承装（修、试）电力设备（仅限分公司）；热力生产、销售、供应；煤层气开发、管道燃气（仅限分公司）；煤层气发电及销售；粉煤灰、石膏生产及销售；电器试验检验、煤质化验、油样化验、机电检修；城市公共交通运输。</t>
  </si>
  <si>
    <t>山西国阳新能股份有限公司是经山西省人民政府批准，由阳泉煤业（集团）有限责任公司作为主发起人，联合阳泉煤业（集团）实业开发总公司（现更名为阳泉市新派新型建材总公司）、山西宏厦建筑工程有限公司、安庆大酒店有限责任公司和阳泉煤业集团多种经营总公司发起设立的股份有限公司。阳煤集团以其所属一、二矿和第二热电厂的生产经营性净资产出资，持有32475.92万股，占公司总股本的98.11%；其他四家发起人以现金方式出资，分别持有156.02万股，各占公司总股本的0.47%。</t>
  </si>
  <si>
    <t>阳泉市</t>
  </si>
  <si>
    <t>山西省阳泉市北大街5号</t>
  </si>
  <si>
    <t>045000</t>
  </si>
  <si>
    <t>0353-7078568</t>
  </si>
  <si>
    <t>0353-7080589</t>
  </si>
  <si>
    <t>0353hch@sina.com</t>
  </si>
  <si>
    <t>赵雪媛,张继武,孙国瑞</t>
  </si>
  <si>
    <t>武学刚</t>
  </si>
  <si>
    <t>600350</t>
  </si>
  <si>
    <t>山东高速股份有限公司</t>
  </si>
  <si>
    <t>CNE0000019Y2</t>
  </si>
  <si>
    <t>Shandong Hi-speed Company Limited</t>
  </si>
  <si>
    <t>Shandong Hi-speed</t>
  </si>
  <si>
    <t>赛志毅</t>
  </si>
  <si>
    <t>从事对高等级公路、桥梁、隧道基础设施的投资、管理、养护、咨询服务及批准的收费。</t>
  </si>
  <si>
    <t>对高等级公路、桥梁、隧道基础设施的投资、管理、养护、咨询服务及批准的收费，救援、清障；仓储（不含化学危险品）；装饰装修；建筑材料的销售；对港口、公路、水路运输投资；公路信息网络管理；汽车清洗。</t>
  </si>
  <si>
    <t>1999年9月，公司设立.山东高速公司将其拥有的济青高速（不含中央投资部分）、泰曲公路（不含中央投资部分）、济南黄河大桥、滨州大桥及平阴大桥等路桥资产经评估及确认后折价入股，注入公司，华建则以其受托持有的交通部以车辆购置附加费在济青高速和泰曲公路投资所形成的经营性资产经评估及确认后折价入股，注入公司。公司成立后，经国家经贸委及中国证监会批准，同意公司转为境外募集公司；1999年12月，公司顺利通过香港联合交易所的聆讯。但由于境外融资环境不尽理想，公司境外上市计划至今未能实施。</t>
  </si>
  <si>
    <t>山东省济南市文化东路29号七星吉祥大厦A座</t>
  </si>
  <si>
    <t>0531-89260052</t>
  </si>
  <si>
    <t>0531-89260050</t>
  </si>
  <si>
    <t>sdecl@sdecl.com.cnv</t>
  </si>
  <si>
    <t>魏士荣,王小林,刘剑文,王丰</t>
  </si>
  <si>
    <t>吕思忠</t>
  </si>
  <si>
    <t>隋荣昌</t>
  </si>
  <si>
    <t>sdhs@sdecl.com.cn</t>
  </si>
  <si>
    <t>600351</t>
  </si>
  <si>
    <t>亚宝药业集团股份有限公司</t>
  </si>
  <si>
    <t>CNE000001CM5</t>
  </si>
  <si>
    <t>Yabao Pharmaceutical Group Co., Ltd.</t>
  </si>
  <si>
    <t>Yabao Pharm.</t>
  </si>
  <si>
    <t>中西药制剂、化学合成原料药的生产与销售。</t>
  </si>
  <si>
    <t>生产及销售原料药、小容量注射剂（含抗肿瘤药）、冻干粉针剂（含抗肿瘤药）、片剂（含外用）、硬胶囊剂、软胶囊剂、颗粒剂、糊剂、散剂、茶剂、口服液、软膏剂、煎膏剂（膏滋）、乳膏剂、贴膏剂、精神药品（氯氮卓、地西泮片）、透皮贴剂、巴布剂、保健用品、保健品、食品及保健食品、营养食品、特医营养食品、酒、饮料（其他饮料类、固体饮料类）、医疗器械、中药提取、药用辅料、饲料添加剂、卫生材料、药用包装材料、塑料制品、日用化妆品、化工产品（除危险品）。中药材种植、中药饮片加工。中西药的研究与开发。医药信息咨询及技术转让服务。经营本企业自产产品的出口业务；经营本企业生产所需的原辅材料、仪器仪表、机械设备、零配件及技术的进口业务（国家限定公司经营和国家禁止出口的商品及技术除外）；经营进料加工和“三来一补”业务。（公司经营范围中属于法律法规规定须经批准的项目，应当依法经过批准，实际经营范围以工商登记为准）。</t>
  </si>
  <si>
    <t>根据《中华人民共和国公司法》等有关法律、法规，并经山西省人民政府晋政函（1998）172号文《关于同意设立山西亚宝药业集团股份有限公司的批复》的批准，由山西省芮城制药厂作为主发起人，联合山西省经济建设投资公司、山西省科技基金发展总公司、大同中药厂、山西省经贸资产经营有限责任公司等四家法人单位，于1999年1月26日发起设立了公司。</t>
  </si>
  <si>
    <t>山西省芮城县富民路43号</t>
  </si>
  <si>
    <t>山西省风陵渡经济开发区工业大道1号</t>
  </si>
  <si>
    <t>044602</t>
  </si>
  <si>
    <t>0359-3388076</t>
  </si>
  <si>
    <t>yabao@yabao.com.cn</t>
  </si>
  <si>
    <t>张林江,武世民,付仕忠,郭云沛</t>
  </si>
  <si>
    <t>0359-3388078</t>
  </si>
  <si>
    <t>yabaorpb@vip.sina.com</t>
  </si>
  <si>
    <t>600352</t>
  </si>
  <si>
    <t>浙江龙盛集团股份有限公司</t>
  </si>
  <si>
    <t>CNE000001FJ4</t>
  </si>
  <si>
    <t>Zhejiang Longsheng Group Co., Ltd.</t>
  </si>
  <si>
    <t>Zhejiang Longsheng</t>
  </si>
  <si>
    <t>从事染料、助剂、中间体的生产和销售。</t>
  </si>
  <si>
    <t>染料及助剂、化工产品的技术开发、技术转让、技术咨询服务、生产、销售(化学危险品凭许可证经营)；上述产品的原辅材料、机械设备、仪器仪表及零配件、包装制品的销售。本企业自产的各类染料、助剂、化工中间体的出口；本企业生产、科研所需的原辅材料、机械设备、仪器仪表及零配件的进口，实业投资，资产管理。</t>
  </si>
  <si>
    <t>公司是经浙江省人民政府批准，由浙江龙盛集团股份有限公司职工持股会、上虞市道墟镇集体资产经营公司、上虞市国有资产经营总公司3个法人单位和阮水龙等10个自然人共同出资10000万元发起设立的股份有限公司，公司于1998年3月23日在浙江省工商行政管理局领取了注册号为 14294784-9号的企业法人营业执照，注册资本为10000万元。</t>
  </si>
  <si>
    <t>312368</t>
  </si>
  <si>
    <t>0575-82048616</t>
  </si>
  <si>
    <t>0575-82041589</t>
  </si>
  <si>
    <t>mail@longsheng.com</t>
  </si>
  <si>
    <t>梁永明,全泽,徐金发</t>
  </si>
  <si>
    <t>changsheng@longsheng.com</t>
  </si>
  <si>
    <t>600353</t>
  </si>
  <si>
    <t>成都旭光电子股份有限公司</t>
  </si>
  <si>
    <t>CNE000001D49</t>
  </si>
  <si>
    <t>Chengdu Xuguang Electronics Co., Ltd.</t>
  </si>
  <si>
    <t>Xuguang</t>
  </si>
  <si>
    <t>生产和销售电真空器件、高低压成套配电装置等高新技术产品。</t>
  </si>
  <si>
    <t>研制、开发、生产和销售电子真空器件、电子整机、高低压成套配电装置、电子通信产品（不含无线电子发射设备）、电子元器件、集成电路、电子系统、电子应用产品、计算机软硬件、计算机网络产品、办公自动化设备；按中华人民共和国对外经济贸易合作部[1995]外经贸政审函字1529号文件核定范围，从事进出口业务。批发和零售电子电器设备、电子工业专用设备、模具、专用陶瓷、工业气体、建筑装饰材料、火灾计算机控制系统及消防器械；提供科技咨询服务。</t>
  </si>
  <si>
    <t>成都旭光电子股份有限公司是经成都市体制改革委员会成体改（1993）104号文批准，于1994年2月由国营旭光电子管厂进行股份制改组，以定向募集方式设立的股份有限公司。</t>
  </si>
  <si>
    <t>028-83967182</t>
  </si>
  <si>
    <t>028-83967187</t>
  </si>
  <si>
    <t>xgzq@xuguang.com.cn</t>
  </si>
  <si>
    <t>叶伯健,何俊佳,张锡海</t>
  </si>
  <si>
    <t>张纯</t>
  </si>
  <si>
    <t>LWD898@163.com</t>
  </si>
  <si>
    <t>晋晓丽</t>
  </si>
  <si>
    <t>北京同达律师事务所</t>
  </si>
  <si>
    <t>600354</t>
  </si>
  <si>
    <t>甘肃省敦煌种业（集团）股份有限公司</t>
  </si>
  <si>
    <t>CNE000001GJ2</t>
  </si>
  <si>
    <t>Gansu Dunhuang Seed Group Co., Ltd.</t>
  </si>
  <si>
    <t>Dunhuang Seed</t>
  </si>
  <si>
    <t>农作物制种和棉花收购加工业务，包括玉米、棉花、西瓜、甜瓜、草类、疏菜、花卉等农作物良种的繁育、生产、加工、检测、包装和销售，以及相关下游农产品棉花的收购、加工、包装和销售业务。</t>
  </si>
  <si>
    <t>粮食、瓜类、蔬菜、花卉、油料、牧草、棉花等农作物种子的引进、选育、繁殖、加工、储藏、销售；棉花的收购、加工（仅限分公司经营）、储藏、销售，其它农产品的收购、加工，农科产品的开发和推广，农业技术的引进、示范、推广、应用和咨询服务；果树、桑树、进出口，房地产开发（凭资质证经营）、商品房销售（凭许可证经营）；投资管理及咨询；化肥、地膜等农业生产资料的销售，农机产品的销售，商品粮的收购销售（依法须经批准的项目，经相关部门批准后方可开展经营）。</t>
  </si>
  <si>
    <t>公司经甘肃省人民政府批准，由酒泉地区现代农业（控股集团）有限责任公司为主发起人，联合敦煌市供销合作联合社、金塔县供销合作联社、安西县供销联合社、酒泉地区农业科学研究所等四家单位共同发起设立，于1998年12月28日在甘肃省工商行政管理局正式登记注册。</t>
  </si>
  <si>
    <t>735000</t>
  </si>
  <si>
    <t>0937-2663908</t>
  </si>
  <si>
    <t>dhzyzqb@sina.com</t>
  </si>
  <si>
    <t>王建华,刘志军,石金星</t>
  </si>
  <si>
    <t>张绍平</t>
  </si>
  <si>
    <t>600355</t>
  </si>
  <si>
    <t>精伦电子股份有限公司</t>
  </si>
  <si>
    <t>CNE000001BK1</t>
  </si>
  <si>
    <t>Routon Electronic Co., Ltd.</t>
  </si>
  <si>
    <t>Routon Electronic</t>
  </si>
  <si>
    <t>公用电话计费器及集中管理系统系列产品等公用通信终端设备研发、生产和销售。</t>
  </si>
  <si>
    <t>电子、通信、仪器仪表、电机和电子电工机械专用设备的研发、制造、销售、技术服务和技术推广（含税控设备、居民身份证读卡机具、彩票机具、IC卡读写设备、智能监控产品、电力系统自动化设备和软件、电子交易终端设备和软件、商用密码产品-凭合法有效许可证经营）；经营货物进出口、技术进出口（国家限制经营的货物和技术除外）。</t>
  </si>
  <si>
    <t>公司是于2000年5月9日由武汉精伦电子有限公司依法整体变更而来的，注册资本12302.23万元。3100万股A股于2002年6月13日在上交所上市流通。</t>
  </si>
  <si>
    <t>湖北省武汉市东湖开发区光谷大道70号</t>
  </si>
  <si>
    <t>湖北省武汉市东湖新技术开发区光谷大道70号</t>
  </si>
  <si>
    <t>027-87921111-3221</t>
  </si>
  <si>
    <t>027-87537800</t>
  </si>
  <si>
    <t>IR@routon.com</t>
  </si>
  <si>
    <t>郑春美,方力,黄静</t>
  </si>
  <si>
    <t>027-87921111-3231</t>
  </si>
  <si>
    <t>600356</t>
  </si>
  <si>
    <t>牡丹江恒丰纸业股份有限公司</t>
  </si>
  <si>
    <t>CNE0000016M3</t>
  </si>
  <si>
    <t>Mudanjiang Hengfeng Paper Co., Ltd.</t>
  </si>
  <si>
    <t>HengFeng Paper</t>
  </si>
  <si>
    <t>生产中高档卷烟纸、成型纸、铝箔衬纸、氧化锌胶印版纸原纸等产品。</t>
  </si>
  <si>
    <t>纸、纸浆和纸制品的制造、销售;造纸原辅料生产、销售及技术开发；制浆、造纸工艺设计和技术服务，造纸机械设备的加工、安装和维修；经营公司自产产品及技术的出口业务；经营公司生产、科研所需的原辅材料、仪器仪表、机械设备、零配件及技术的进口业务。</t>
  </si>
  <si>
    <t>公司成立于1994年3月6日，注册资本10，000万元。1996年，进行了清理与规范。1998年7月16日，公司更名为牡丹江恒丰纸业股份有限公司。总股本10，000万股，其中发起人股8，000万股，内部职工股2，000万股。经2000年12月20日公司以上网定价发行的方式在上交所发行4，000万公众股后，公司总股本为14000万股，其公众股4000万股于2001年4月19日上市。</t>
  </si>
  <si>
    <t>黑龙江省牡丹江市阳明区光华街恒丰路11号</t>
  </si>
  <si>
    <t>157013</t>
  </si>
  <si>
    <t>0453-6886668</t>
  </si>
  <si>
    <t>0453-6886667</t>
  </si>
  <si>
    <t>sh356@hengfengpaper.com</t>
  </si>
  <si>
    <t>钱学仁,周斌,安春梅</t>
  </si>
  <si>
    <t>李迎春</t>
  </si>
  <si>
    <t>600358</t>
  </si>
  <si>
    <t>国旅联合股份有限公司</t>
  </si>
  <si>
    <t>CNE0000014T3</t>
  </si>
  <si>
    <t>China United Travel Company Limited</t>
  </si>
  <si>
    <t>China United Travel</t>
  </si>
  <si>
    <t>旅游交通客运业务和休闲度假地开发经营业务。</t>
  </si>
  <si>
    <t>旅游产业投资，旅游信息咨询服务，酒店管理及度假区管理咨询，投资咨询，国内贸易，旅游电子商务，实物租赁，实业投资，股权投资和股权投资管理，体育运动项目经营（高危险性体育项目除外），体育赛事组织服务，文化、艺术活动策划，组织文化艺术交流活动（不含演出）。（依法须经批准的项目，经相关部门批准后方可开展经营活动）。</t>
  </si>
  <si>
    <t>公司是由中国国际旅行社总社等五家企业共同发起设立的股份有限公司。公司注册资本9000万元。其中国旅总社以其净资产按1∶0.6755折股比例折为4，090.09万股，占总股本的45.45%；南京市旅游总公司以其资产和权益同比折2，016.40万股，占总股本的22.40%；浙江富春江旅游股份有限公司以资产同比折为1，712.03万股，占总股本的19.02%；上海大世界（集团）公司以货币资金同比折为675.50万股，占总股本的7.51%；杭州之江发展总公司以股权同比折为505.98万股，占总股本的5.62%。2000年8月股票发行成功后，总股本为14000万股。</t>
  </si>
  <si>
    <t>江苏省南京市江宁区汤山街道温泉路8号4幢</t>
  </si>
  <si>
    <t>北京市朝阳区西大望路63号院7号楼108室</t>
  </si>
  <si>
    <t>025-84700028</t>
  </si>
  <si>
    <t>025-84711172</t>
  </si>
  <si>
    <t>webmaster@cutc.com.cn</t>
  </si>
  <si>
    <t>翟颖,李晓光,黄兴孪</t>
  </si>
  <si>
    <t>刘栩</t>
  </si>
  <si>
    <t>600359</t>
  </si>
  <si>
    <t>新疆塔里木农业综合开发股份有限公司</t>
  </si>
  <si>
    <t>CNE000000YW0</t>
  </si>
  <si>
    <t>Xinjiang Talimu Agriculture Development Co., Ltd.</t>
  </si>
  <si>
    <t>Talimu Agriculture Development</t>
  </si>
  <si>
    <t>种植业、农副产品初加工及销售。</t>
  </si>
  <si>
    <t>农业种植；牧渔养殖；农产品、畜产品的生产、加工及销售；种子及种衣剂的生产及销售；农业机械制造及修理;塑料制品，皮革制品的销售；汽车运输。自营和代理各类商品和技术的进出口业务(国家限定公司经营或禁止进出口的商品和技术除外)。棉纺织品的生产、销售。</t>
  </si>
  <si>
    <t>公司系由新疆阿克苏农垦农工商联合总公司独家发起，以募集方式于1999年4月23日设立的股份有限公司。发起人将其下属的农场九团、十二团、十三团进行改组，并将其经评估确认后的部分经营性净资产投入折为国有法人股20400万股。经1999年3月29日发行公众股9000万股后，公司总股本达29400万股。其公众股9000万股于1999年4月29日在上交所上市交易。(其中向投资基金配售的900万股于本次上市二月后上市流通)。</t>
  </si>
  <si>
    <t>阿拉尔市</t>
  </si>
  <si>
    <t>新疆维吾尔自治区阿拉尔南口镇迎宾路1号</t>
  </si>
  <si>
    <t>新疆阿拉尔市军垦大道东75号领先商业写字楼11、12层</t>
  </si>
  <si>
    <t>843300</t>
  </si>
  <si>
    <t>0997-6378567</t>
  </si>
  <si>
    <t>0997-6378500</t>
  </si>
  <si>
    <t>600359@xnkf.com</t>
  </si>
  <si>
    <t>欧阳金琼,张敏,杨有陆</t>
  </si>
  <si>
    <t>吴天昊</t>
  </si>
  <si>
    <t>zhang-chunjiang@126.com</t>
  </si>
  <si>
    <t>蒋才斌</t>
  </si>
  <si>
    <t>600360</t>
  </si>
  <si>
    <t>吉林华微电子股份有限公司</t>
  </si>
  <si>
    <t>CNE0000017L3</t>
  </si>
  <si>
    <t>Jilin Sino-microelectronics Co., Ltd.</t>
  </si>
  <si>
    <t>Sino-microelectronics</t>
  </si>
  <si>
    <t>功率半导体器件的设计开发、芯片加工及封装业务。</t>
  </si>
  <si>
    <t>半导体分立器件、集成电路、电力电子产品、汽车电子产品、自动化仪表、电子元件、应用软件的设计、开发、制造与销售。经营本企业自产产品及相关技术的出口业务（国家限定公司经营或禁止出口的商品除外）；经营本企业生产、科研所需的原辅材料、机械设备、仪器仪表、零配件及相关技术的进出口业务（国家限定公司经营或禁止进口的商品除外）；经营本企业的进料加工和“三来一补”业务；有储存（氢气、氧气、氮气），无储存（砷烷、硼烷、磷烷、氯气、硫酸、盐酸、丙酮）零售、批发。（依法须经批准的项目，经相关部门批准后方可开展经营活动）</t>
  </si>
  <si>
    <t>公司原名吉林华星科技股份有限公司，是由吉林华星电子集团有限公司作为主发起人，以集团公司半导体器件业务的相应经营性资产投入，联合国营长虹机器厂、厦门永红电子有限公司、广州乐华电子有限公司、吉林龙鼎集团有限公司，于1999年10月21日共同发起设立的股份有限公司，经国家科技部、中国科学院认定为高新技术企业。设立时，公司总股本为6800万股，其中主发起人出资6600万元，占股本总额的97%，其余发起人各出资50万元，共计200万元，占股本总额的3%。经2001年2月20日向社会公开发行人民币普通股5000万股后，公司总股本已达11800万股。</t>
  </si>
  <si>
    <t>吉林省吉林市高新区深圳街99号</t>
  </si>
  <si>
    <t>0432-64684562</t>
  </si>
  <si>
    <t>0432-64665812</t>
  </si>
  <si>
    <t>hwdz99@hwdz.com.cn</t>
  </si>
  <si>
    <t>安洪滨,杜义飞,沈波</t>
  </si>
  <si>
    <t>于胜东</t>
  </si>
  <si>
    <t>0432-64678411</t>
  </si>
  <si>
    <t>600361</t>
  </si>
  <si>
    <t>北京华联综合超市股份有限公司</t>
  </si>
  <si>
    <t>CNE000001980</t>
  </si>
  <si>
    <t>Beijing Hualian Hypermarket Co., Ltd.</t>
  </si>
  <si>
    <t>Hualian Hypermarket</t>
  </si>
  <si>
    <t>零售业。</t>
  </si>
  <si>
    <t>销售医疗器材、包装食品、包装饮料、酒；中餐（含制售主食、西食制品）；西餐；零售、邮购公开发行的国内版书刊；零售烟；以下项目限分支机构经营：销售生鲜蔬果、粮油食品、副食品、定型包装食品（含乳冷食品）、散装直接入口食品、散装非直接入口食品、熟食制品、水产、鲜肉、禽蛋、茶叶、腐蚀品、次氯酸钠溶液、药品零售（具体以药品经营许可证中核定的为准）；零售乳制品（含婴幼儿配方乳粉）、预包装食品、避孕器械、音像制品；现场制售：主食（油炸食品、米面制品）、肉制品、熟食制品、焙烤食品、烤鸡、烤鸭、寿司、中西糕点（含裱花蛋糕）及面包、豆制品、豆腐、豆浆；现场分装销售熟肉制品；加工农副产品；美容美发；普通货运；经营保健食品；以下项目限北京地区以外的分公司取得专项许可后开展经营活动：现场加工蔬菜水果坚果，现场制售方便食品（含米面熟制品、方便菜）；销售百货、针纺织品、日用杂品、五金交电、化工轻工材料（不含危险化学品及一类易制毒产品）、土产品、建筑材料、装饰材料、工艺美术品、首饰（金银饰品除外）、家具、电子计算机及其外部设备、制冷空调设备、饮食炊事机械、劳保用品、金属材料、机械电器设备、橡胶制品、塑料制品、陶瓷制品、仪器仪表、农机具、花卉；打字；零售内销黄金、白银饰品；劳务服务；日用品修理；摄影；仓储服务；承办展览、展示；组织文化艺术交流活动（演出除外）；信息咨询；以下项目限分支机构经营：销售通信器材、文化办公用品、汽车配件、电动车、摩托车及配件、健身器材设施；收购、销售农副产品；洗衣服务；复印；健身服务；经营场地出租；技术开发、技术转让、技术服务；设计、制作、代理、发布广告。（依法须经批准的项目，经相关部门批准后依批准的内容开展经营活动。）</t>
  </si>
  <si>
    <t>公司于1996年6月7日在北京成立，成立时的名称为北京华联商厦有限公司。公司设立时的注册资本为2，700万元人民币。1996年，公司通过增资将注册资本变更为3，000万元人民币。1997年，公司股东通过现金增资将注册资本变更为8，000万元人民币。</t>
  </si>
  <si>
    <t>北京市西城区阜成门外大街1号四川大厦6层</t>
  </si>
  <si>
    <t>010-68364982</t>
  </si>
  <si>
    <t>zczqb@beijing-hualian.com</t>
  </si>
  <si>
    <t>www.beijing-hualian.com</t>
  </si>
  <si>
    <t>郑晓武,陈胜昔,郭燕萍</t>
  </si>
  <si>
    <t>白爽</t>
  </si>
  <si>
    <t>致同会计师事务所（特殊普通合伙）</t>
  </si>
  <si>
    <t>600362</t>
  </si>
  <si>
    <t>江西铜业股份有限公司</t>
  </si>
  <si>
    <t>CNE0000019P0</t>
  </si>
  <si>
    <t>Jiangxi Copper Co., Ltd.</t>
  </si>
  <si>
    <t>Jiangxi Copper</t>
  </si>
  <si>
    <t>有色金属矿、稀贵金属、非金属矿。</t>
  </si>
  <si>
    <t>有色金属、稀贵金属采、选、冶炼、加工及相关技术服务；有色金属矿、稀贵金属、非金属矿、有色金属及相关副产品的冶炼、压延加工与深加工；与上述业务相关的硫化工及其延伸产品、精细化工产品；选矿药剂、橡胶制品；毒害品、腐蚀品、压缩气体、液化气体的生产和加工；自产产品的销售及售后服务、相关的咨询服务和业务；岩土边坡、测量与涵、隧道工程；机电、土木建筑维修与装潢；汽车与工程机械维修、流动式起重机械维修；钢丝增强液压橡胶软管组合件生产；合金耐磨产品铸造；矿山、冶炼专用设备制造、加工、安装、维修与销售；涂装、保温、防腐工程；工业设备清洗；货运代理、仓储（危险品除外）；从事境外期货套期保值业务。代理进出口业务（以上商品进出口不涉及国营贸易、进口配额许可证，出口配额招标、出口许可证等专项规定管理的商品；以上项目国家有专项规定的除外）。</t>
  </si>
  <si>
    <t>公司是由江西铜业公司、国际铜业(中国)投资有限公司、深圳宝恒(集团)股份有限公司、上饶市振达铜材工业集团(现已改制重组为江西鑫新实业股份有限公司)及湖北黄石金铜矿业有限责任公司作为发起人，于1997年1月以发起方式设立的外商投资股份有限公司。1997年6月12日发行了656，482，000股H股并在香港联交所和伦敦证券交易所上市。H股发行后，公司的注册资本变更为243，403.82万元。</t>
  </si>
  <si>
    <t>江西省贵溪市冶金大道15号</t>
  </si>
  <si>
    <t>江西省南昌市昌东大道7666号</t>
  </si>
  <si>
    <t>0791-82710030、0791-82710388</t>
  </si>
  <si>
    <t>0791-82710034</t>
  </si>
  <si>
    <t>jccl@jxcc.com</t>
  </si>
  <si>
    <t>刘二飞,涂书田,朱星文,柳习科</t>
  </si>
  <si>
    <t>郑高清</t>
  </si>
  <si>
    <t>0791-82710117、82710111</t>
  </si>
  <si>
    <t>康水根</t>
  </si>
  <si>
    <t>600363</t>
  </si>
  <si>
    <t>江西联创光电科技股份有限公司</t>
  </si>
  <si>
    <t>CNE0000017P4</t>
  </si>
  <si>
    <t>Jiangxi Lianchuang Optoelectronic Science and Technology Co., Ltd.</t>
  </si>
  <si>
    <t>Lianchuang Optoelectronic</t>
  </si>
  <si>
    <t>光电器件及其它新型电子元器件、信息传输线缆、通信终端及专用通信交换设备的生产及销售。</t>
  </si>
  <si>
    <t>自营和代理各类商品和技术的进出口业务；经营本企业生产所需的原辅材料、仪器仪表、机械设备、零配件及技术的进口业务（国家限定公司经营和国家禁止进出口的商品除外）；经营进料加工和“三来一补”业务。光电子元器件、半导体照明光源及控制系统、LED显示屏、光电通信线缆、电力电缆、继电器、通信终端与信息系统设备、其它电子产品、计算机的生产、销售；光电显示及控制系统的设计与安装，合同能源管理、系统节能工程、节能服务、太阳能及风力发电设备、网络及工业自动化工程及安装、亮化工程、智能建筑、安防监控系统工程，计算机应用服务、电声器材与声测量仪器，投资咨询。物业管理、房屋租赁、设备租赁；再生资源回收、拆解、利用；生产、销售税控收款机及相关产品服务。（以上项目国家有专项规定的除外）。</t>
  </si>
  <si>
    <t>公司经江西省股份制改革和股票改造联审小组赣股［1999］06号文批准，由江西省电子集团公司、江西电线电缆总厂、江西华声通信（集团）有限公司、江西清华科技集团有限公司、江西红声器材厂共同发起设立。1999年6月10日注册成立，注册资本1048.3万元；总股本10347.1万股，法人股133.2万股。公司6000万股A股于2001年3月9日上网定价发行，如发行成功总股本将增至16480.3万股。</t>
  </si>
  <si>
    <t>江西省南昌市高新产业技术开发区京东大道168号</t>
  </si>
  <si>
    <t>0791-88161979</t>
  </si>
  <si>
    <t>0791-88162001</t>
  </si>
  <si>
    <t>600363@lianchuang.com.cn</t>
  </si>
  <si>
    <t>www.lianchuang.com.cn</t>
  </si>
  <si>
    <t>李国平,董云庭,邓波</t>
  </si>
  <si>
    <t>0791-88161956</t>
  </si>
  <si>
    <t>600365</t>
  </si>
  <si>
    <t>通化葡萄酒股份有限公司</t>
  </si>
  <si>
    <t>CNE0000016K7</t>
  </si>
  <si>
    <t>Tonghua Grape Wine Co., Ltd.</t>
  </si>
  <si>
    <t>Tonghua Grape Wine</t>
  </si>
  <si>
    <t>原汁葡萄酒、爽口山葡萄酒、高级红葡萄酒等甜酒系列和干红葡萄酒、野生干红葡萄酒等干酒系列产品的生产和销售。</t>
  </si>
  <si>
    <t>葡萄酒及果酒、其他酒的制造、销售；土特产品收购、加工；物资运输；进出口贸易；自有房屋租赁。</t>
  </si>
  <si>
    <t>公司的前身为通化葡萄酒厂，始建于1937年，1994年更名为通化葡萄酒总公司。1997年4月26日，通化葡萄酒总公司联合通化长生农业经济综合开发公司、通化石油工具股份有限公司、通化五药有限公司、通化新星生物提取厂共同出资设立通化葡萄酒有限责任公司。有限公司注册资本5700万元。1999年1月27日，有限公司整体变更设立通化葡萄酒股份有限公司。公司总股本为8000万股。经2000年12月15日向社会公开发行人民币普通股6000万股后，公司总股本已达14000万股。</t>
  </si>
  <si>
    <t>吉林省通化市前兴路28号</t>
  </si>
  <si>
    <t>134002</t>
  </si>
  <si>
    <t>0435-3948012</t>
  </si>
  <si>
    <t>0435-3949616</t>
  </si>
  <si>
    <t>thptj@mail.jl.cn</t>
  </si>
  <si>
    <t>陈守东,孟庆凯,孙立荣</t>
  </si>
  <si>
    <t>0435-3948468</t>
  </si>
  <si>
    <t>syc999999@163.com</t>
  </si>
  <si>
    <t>600366</t>
  </si>
  <si>
    <t>宁波韵升股份有限公司</t>
  </si>
  <si>
    <t>CNE000001584</t>
  </si>
  <si>
    <t>Ningbo Yunsheng Co., Ltd.</t>
  </si>
  <si>
    <t>Ningbo Yunsheng</t>
  </si>
  <si>
    <t>磁性材料、汽车电机、伺服电动机及驱动系统、机器人及制造过程中的无损检测仪器仪表、八音琴、八音琴工艺品、精密机械、汽车配件、模具制造。</t>
  </si>
  <si>
    <t>一般经营项目：磁性材料、汽车电机、伺服电动机及其驱动系统、机器人、无损检测仪器仪表、汽车配件、模具的制造、技术咨询；自有房屋、机械设备租赁；自营和代理各类货物和技术的进出口，但国家限定经营或禁止进出口的货物和技术除外；机电产品的批发、零售；普通货物的仓储；股权投资、创业投资、投资信息咨询。（上述经营范围不含国家法律法规规定禁止、限制和许可经营的项目。）</t>
  </si>
  <si>
    <t>公司原称宁波韵声（集团）股份有限公司，系由宁波市东方机芯总厂（现宁波韵声精机公司）、宁波中农信国际贸易总公司、宁波中建房地产开发公司江东分公司、宁波江东曙光工业公司、鄞县东方压铸厂5家单位为发起人，并吸收内部职工参股，于1994年6月30日以定向募集方式设立的股份公司，设立时公司总股本为3070万股。1998年10月，公司按每10股送20股的比例进行分配，由此公司总股本增加至9210万股。经2000年10月12日向社会公众公开发行人民币普通股3，500万股后，公司总股本已达12，710万股。</t>
  </si>
  <si>
    <t>浙江省宁波市江东民安路348号</t>
  </si>
  <si>
    <t>浙江省宁波市国家高新区扬帆路1号</t>
  </si>
  <si>
    <t>0574-27862218</t>
  </si>
  <si>
    <t>0574-87776466</t>
  </si>
  <si>
    <t>stock@ysweb.com</t>
  </si>
  <si>
    <t>陈农,包新民,薛群基</t>
  </si>
  <si>
    <t>0574-87776939</t>
  </si>
  <si>
    <t>fujj@ysweb.com</t>
  </si>
  <si>
    <t>赵佳凯</t>
  </si>
  <si>
    <t>浙江导司律师事务所</t>
  </si>
  <si>
    <t>600367</t>
  </si>
  <si>
    <t>贵州红星发展股份有限公司</t>
  </si>
  <si>
    <t>CNE0000017G3</t>
  </si>
  <si>
    <t>Guizhou Redstar Developing Co., Ltd.</t>
  </si>
  <si>
    <t>Redstar Developing</t>
  </si>
  <si>
    <t>碳酸钡、碳酸锶、硫磺、石灰石的生产和销售。</t>
  </si>
  <si>
    <t>无机化工产品、精细化工产品、新型环保建筑墙体材料的生产、销售(化学危险品仅限于硝酸钡、氯化钡、硫磺、硫脲、硫化钠)。</t>
  </si>
  <si>
    <t>公司系由青岛红星化工集团公司镇宁红蝶钡业公司作为主要发起人，将其所属的经评估确认后的全部净资产9，195万元折股6，860万股作为出资，进行整体改制，贵州省安顺地区国有资产投资营运有限责任公司、青岛红星化工集团进出口有限公司、青岛红星化工集团自力实业公司、镇宁县红蝶实业有限责任公司以现金出资，共计187.6万元，折股140万股，五家发起人共同发起设立贵州红星发展股份有限公司，设立时公司总股本为7000万股。经2001年2月6日向社会公开发行人民币普通股3000万股后，公司总股本已达10000万股。</t>
  </si>
  <si>
    <t>贵州省安顺市镇宁县丁旗镇</t>
  </si>
  <si>
    <t>561206</t>
  </si>
  <si>
    <t>0851-36780388</t>
  </si>
  <si>
    <t>0851-36780066</t>
  </si>
  <si>
    <t>rsdmc@hxfz.com.cn</t>
  </si>
  <si>
    <t>庞广廉,黄伟,张再鸿,李子军,王保发</t>
  </si>
  <si>
    <t>梁启波</t>
  </si>
  <si>
    <t>WenXia@hxfz.com.cn</t>
  </si>
  <si>
    <t>600368</t>
  </si>
  <si>
    <t>广西五洲交通股份有限公司</t>
  </si>
  <si>
    <t>CNE000001626</t>
  </si>
  <si>
    <t>Guangxi Wuzhou Communications Co., Ltd.</t>
  </si>
  <si>
    <t>Wuzhou Communications</t>
  </si>
  <si>
    <t>从事区内公路、桥梁、站场、港口的建设、经营管理。</t>
  </si>
  <si>
    <t>经营收费公路、桥梁；对公路、桥梁、站场、港口、码头等交通基础设施投资、经营；房地产开发；建材、建筑设备、施工机械设备、五金交电、百货的购销；对物流园区、贸易业、金融业、矿业的投资。</t>
  </si>
  <si>
    <t>公司系由广西区交通厅、广西区财政厅和中国建设银行广西分行共同发起，于1992年12月31日以定向募集方式设立的股份有限公司。设立时公司股本总计11，200万股。1994年5月，公司进行增资扩股，公司总股本增至36200万股。1996年末公司对原有的国有股权进行调整。调整后的股权结构为:国家股11，000万股，全部由广西区高速公路管理局持有；国有法人股共计23，000万股，其中，广西区高速公路管理局持有11，000万股、广西区公路运输管理局持有1，000万股、广西区公路管理局持有6，400万股、广西民族经济发展资金管理局持有4，600万股；内部职工股2，200万股。经2000年12月1日向社会公众成功发行人民币普通股8000万股后，公司总股本已达44200万股。</t>
  </si>
  <si>
    <t>广西壮族自治区南宁市民族大道115-1号</t>
  </si>
  <si>
    <t>广西壮族自治区南宁市民族大道115-1号现代国际大厦27层</t>
  </si>
  <si>
    <t>0771-5520235</t>
  </si>
  <si>
    <t>0771-5518383</t>
  </si>
  <si>
    <t>wzjt600368@sohu.com</t>
  </si>
  <si>
    <t>赵振,咸海波,孙泽华,秦伟</t>
  </si>
  <si>
    <t>0771-5512488</t>
  </si>
  <si>
    <t>0771-5518111</t>
  </si>
  <si>
    <t>梁芝冬、李铭森</t>
  </si>
  <si>
    <t>600369</t>
  </si>
  <si>
    <t>西南证券股份有限公司</t>
  </si>
  <si>
    <t>CNE0000016P6</t>
  </si>
  <si>
    <t>Southwest Securities Co., Ltd.</t>
  </si>
  <si>
    <t>Southwest Securities</t>
  </si>
  <si>
    <t>廖庆轩</t>
  </si>
  <si>
    <t>证券（含境内上市外资股）的代理买卖等。</t>
  </si>
  <si>
    <t>（一）证券经纪；（二）证券投资咨询；（三）与证券交易、证券投资活动有关的财务顾问；（四）证券承销与保荐；（五）证券自营；（六）证券资产管理；（七）证券投资基金代销；（八）融资融券；（九）代销金融产品；（十）为期货公司提供中间介绍业务；(十一)股票期权做市。</t>
  </si>
  <si>
    <t>公司原名长江天府旅游轮船股份有限公司，成立于1993年12月30日，系由国营四川涪陵轮船总公司、四川蜀海交通投资有限公司、四川省轮船公司三家企业共同发起，并向社会法人和内部职工定向募集股份而设立的股份有限公司。设立时公司总股本为6600万股，1998年3月，以盈余公积金按每10股转增5.5股比例向全体股东转增共计3，630万股，总股本扩大至10，230万股。1998年7月，公司更名为重庆长江水运股份有限公司。经2000年12月21日向社会公开发行人民币普通股7000万股后，公司总股本已达17230万股。2009年2月17日，重庆长江水运股份有限公司吸收合并西南证券有限责任公司的工商变更登记在重庆市工商行政管理局办理完毕，公司名称由“重庆长江水运股份有限公司”变更为“西南证券股份有限公司”。</t>
  </si>
  <si>
    <t>023-63786633</t>
  </si>
  <si>
    <t>023-63786477</t>
  </si>
  <si>
    <t>dshb@swsc.com.cn</t>
  </si>
  <si>
    <t>赵如冰,傅达清,罗炜</t>
  </si>
  <si>
    <t>廖庆轩(代)</t>
  </si>
  <si>
    <t>023-63786433</t>
  </si>
  <si>
    <t>xmd@swsc.com.cn</t>
  </si>
  <si>
    <t>600370</t>
  </si>
  <si>
    <t>江苏三房巷实业股份有限公司</t>
  </si>
  <si>
    <t>CNE000001DM3</t>
  </si>
  <si>
    <t>Jiangsu Sanfangxiang Industry Co., Ltd.</t>
  </si>
  <si>
    <t>Sanfangxiang</t>
  </si>
  <si>
    <t>卞惠良</t>
  </si>
  <si>
    <t>坯布的染色及加工整理。</t>
  </si>
  <si>
    <t>化纤原料及制品、棉制品、印染布、涤棉布、色织布、服装生产与销售，布匹染整、印花，棉纺纱加工，自营和代理各类商品及技术的进出口业务，技术咨询，实业投资；电力生产；蒸汽供应。</t>
  </si>
  <si>
    <t>公司原名江阴三房巷实业股份有限公司，是经江苏省体改委苏体改生[1994]268号文批准，由江苏三房巷实业集团总公司、江阴市三房巷热电厂、江阴市螺丝厂为发起人，以定向募集方式设立的股份有限公司，总股本10326万元。1994年6月13日，公司在江阴市工商行政管理局领取了注册号为澄工商25041791-7的企业法人营业执照。公司名称登记为“江阴三房巷实业股份有限公司”。1996年，公司依照《公司法》、国务院[1995]17号文和国家体改委[1995]117号文等有关法律法规进行了清理规范。1996年12月31日，经江苏省体改委同意，公司在江苏省工商行政管理局重新登记，领取了注册号为3200001103368的企业法人营业执照，重新规范登记后的名称为“江苏三房巷实业股份有限公司”。</t>
  </si>
  <si>
    <t>江苏省江阴市周庄镇三房巷村</t>
  </si>
  <si>
    <t>0510-86229867</t>
  </si>
  <si>
    <t>0510-86229823</t>
  </si>
  <si>
    <t>jssfx@sfxjt.com</t>
  </si>
  <si>
    <t>刘斌,王志琴,陶惠平</t>
  </si>
  <si>
    <t>卞江峰</t>
  </si>
  <si>
    <t>俞红霞</t>
  </si>
  <si>
    <t>600371</t>
  </si>
  <si>
    <t>万向德农股份有限公司</t>
  </si>
  <si>
    <t>CNE000001CH5</t>
  </si>
  <si>
    <t>Wanxiang Doneed Co., Ltd.</t>
  </si>
  <si>
    <t>Wxdoneed</t>
  </si>
  <si>
    <t>以玉米为主的农副产品深加工的技术研究和生产经营。</t>
  </si>
  <si>
    <t>农业科学研究与试验发展，农业技术推广服务；农、林、牧产品销售；化肥销售；农业机械，汽车及配件销售；软件和信息技术服务；企业管理服务、社会经济咨询，实业投资；货物及技术进出口。（依法须经批准的项目，经相关部门批准后方可开展经营活动）</t>
  </si>
  <si>
    <t>公司是经黑龙江省体改委批准，由黑龙江富华集团总公司作为主发起人，联合齐齐哈尔英华矿泉饮品有限公司，甘南县乡镇建筑联营公司，甘南县乡镇企业农机具修造厂和黑龙江省甘南县华园新型建材有限责任公司共同发起设立的股份有限公司.注册资本人民币6000万元。</t>
  </si>
  <si>
    <t>150090</t>
  </si>
  <si>
    <t>0451-82368408-8807</t>
  </si>
  <si>
    <t>0451-82368448</t>
  </si>
  <si>
    <t>wxdoneed@163.com</t>
  </si>
  <si>
    <t>朱厚佳,王建文</t>
  </si>
  <si>
    <t>陈贵樟</t>
  </si>
  <si>
    <t>吴玲芳</t>
  </si>
  <si>
    <t>何肖山</t>
  </si>
  <si>
    <t>600372</t>
  </si>
  <si>
    <t>中航航空电子系统股份有限公司</t>
  </si>
  <si>
    <t>CNE0000018C0</t>
  </si>
  <si>
    <t>China Avionics Systems Co., Ltd.</t>
  </si>
  <si>
    <t>AVIC Avionics</t>
  </si>
  <si>
    <t>航空照明系统等照明系统制造业务。</t>
  </si>
  <si>
    <t>航空、航天、舰船、兵器等领域的机械电子、航空电子、自动控制、惯性导航、电子信息、雷达与火控系统、电子对抗、空中交通管制、飞参、综合照明、仪器仪表、基础元器件等产品的研发、生产和销售（在京外其他地区依法开展生产）；民用领域的通信网络、电子信息、集成电路、智慧城市与物联网、工业自动化、工业安全、轨道交通、节能环保与新能源电子、智能装备、传感器、特种电机、纺织机械、光学仪器等的设计、制造和销售（在京外其他地区依法开展生产）；经营范围内相关系统产品的进出口业务（以上项目国家有专项规定的除外）。</t>
  </si>
  <si>
    <t>以1999年6月30日为基准日，昌飞集团公司将其与生产、经营微型汽车(整车)相关的动力车间、锻铸造车间、木模、塑模车间、夹具制造车间、模具制造车间、销售公司、运输处、设计一所、材料供应处、一号工程(当时在建)的经营性净资产和昌铃公司41%的权益投入公司，经评估确认后该部分净资产为399，653，384.76元，折为261，893，367股；合昌公司将与微型汽车(整车)生产相关的冲压车间、焊装车间、涂装车间、总装车间、部分动力保障系统以及相关处室的经营性净资产投入公司，经评估确认后该部分净资产为48，151，319.39元，折为31，553，620股；其他4家发起人均以现金(合计1000万元)投入公司，其中哈尔滨东安汽车动力股份有限公司出资6，000，000元，折为3，931，808股，中国民用飞机开发公司出资2，000，000元，折为1，310，603股，中国航空工业供销总公司出资1，000，000元，折为655，301股，安徽江南机械股份有限公司出资1，000，000元，折为655，301股.公司总股本为30，000万元。</t>
  </si>
  <si>
    <t>北京市北京经济技术开发区经海二路29号院8号楼</t>
  </si>
  <si>
    <t>010-58355270</t>
  </si>
  <si>
    <t>010-58355275</t>
  </si>
  <si>
    <t>hondianzq@avic.com</t>
  </si>
  <si>
    <t>杨有红,熊华钢,陈安弟,刘洪波</t>
  </si>
  <si>
    <t>王建刚</t>
  </si>
  <si>
    <t>010-58355214</t>
  </si>
  <si>
    <t>qix@vip.163.com</t>
  </si>
  <si>
    <t>600373</t>
  </si>
  <si>
    <t>中文天地出版传媒集团股份有限公司</t>
  </si>
  <si>
    <t>CNE0000019X4</t>
  </si>
  <si>
    <t>Chinese Universe Publishing and Media Group Co., Ltd.</t>
  </si>
  <si>
    <t>Universe Publishing and Media</t>
  </si>
  <si>
    <t>国内版图书、电子、期刊批发；文化艺术品经营。</t>
  </si>
  <si>
    <t>国内版图书、电子、期刊批发；文化艺术品经营；各类广告的制作、发布、代理；会议及展览服务；国内外贸易；资产管理与投资；房地产开发与销售；图书、报刊、音像、电子出版物的出版；影视制作与发行；互联网文化产品的制作、经营及其服务；出版物零售；文化经纪；仓储、物流与配送服务。（依法须经批准的项目，经相关部门审批后方可开展经营活动）。</t>
  </si>
  <si>
    <t>公司是由信江集团作为主发起人，以其所属的上饶客车厂和上饶市线材厂的主要经营性净资产(包括上饶鸿裕客车有限公司75%的股权）经评估确认后作为主发起人出资，江西省投资公司、江西长运集团有限公司、江西铜业公司、常州绝缘材料总厂和常州市智通树脂厂分别以现金出资，六家发起人共同发起设立江西鑫新实业股份有限公司。1998年11月30日，公司在江西省工商行政管理局登记注册并领取营业执照。 按照江西省国有资产管理局＂赣国资企字(1998）47号＂文股权方案的批复，以信江集团截止1998年3月31日经评估确认的净资产10450.8万元，按74.76%的比例折为7813万股国有法人股，由信江集团持有，占公司总股本的97.6635%；其他5家发起人分别以现金出资50万元投入公司，均按74.76%的比例折成37.4万股，各占公司总股本的0.4673%。 经中国证券监督管理委员会证监发行字【2002】9号文批准，公司4500万股社会公众股已于2002年2月4日在上海证券交易所网上累计投标询价发行成功，每股面值1.00元，发行价格2.68元。本次成功募集资金120，600，000元，扣除发行费用后余额为112，602，000万元，其中股本45，000，000元，资本公积67，602，000元，公司已于2002年2月20日办理了验资手续，2002年2月22日在江西省工商行政管理局变更了注册登记，注册资本变更为12500万元。</t>
  </si>
  <si>
    <t>江西省上饶市南环路2号</t>
  </si>
  <si>
    <t>江西省南昌市红谷滩新区学府大道299号中文传媒大厦</t>
  </si>
  <si>
    <t>330038</t>
  </si>
  <si>
    <t>0791-85896008、0791-85896196</t>
  </si>
  <si>
    <t>0791-85896008</t>
  </si>
  <si>
    <t>zwcm@600373.com.cn</t>
  </si>
  <si>
    <t>傅修延,黄倬桢,杨峰,李悦,黄新建</t>
  </si>
  <si>
    <t>傅伟中</t>
  </si>
  <si>
    <t>0791-85896008、85896196</t>
  </si>
  <si>
    <t>600375</t>
  </si>
  <si>
    <t>华菱星马汽车(集团)股份有限公司</t>
  </si>
  <si>
    <t>CNE000001DS0</t>
  </si>
  <si>
    <t>Hualing Xingma Automobile (Group) Co., Ltd.</t>
  </si>
  <si>
    <t>Hualing Xingma</t>
  </si>
  <si>
    <t>多系列散装水泥车、混凝土搅拌车及混凝土泵车等专用汽车、汽车配件的生产与销售。</t>
  </si>
  <si>
    <t>专用汽车（不含小轿车）、汽车配件、建材、建筑机械、金属材料生产、销售；自产AH系列专用改装车出口；本企业生产所需原辅材料、机械设备、仪器仪表及零部件进口；货物运输保险，机动车辆保险；重型汽车、汽车底盘的销售。</t>
  </si>
  <si>
    <t>安徽星马汽车股份有限公司是经安徽省体改委批复和安徽省人民政府批准证书批准，由马鞍山星马专用汽车有限公司依法整体变更设立的股份有限公司，于1999年12月12日工商注册登记，设立时注册资本2370万元。2001年3月6日，公司实行了10股送4.5股、资本公积转增0.5股的2000年度利润分配方案，经安徽省体改委皖体改函[2001]18号文批复和安徽省人民政府皖府股字[2001]第12号批准证书批准，公司于2001年3月29日办理了工商变更手续，注册资本增至3555万元。2002年3月15日，公司实行了10股送5股，并派现0.5元的2001年度利润分配方案，经安徽省经济贸易委员会皖经贸企改函[2002]150号文批复和安徽省人民政府皖政股[2002]第07号批准证书批准，公司于2002年3月22日办理了工商变更手续，注册资本增加至5332.5万元。股份公司五位发起人股东为安徽省马鞍山三维建材工业(集团)公司、马鞍山金星化工(集团)有限公司、马鞍山经济技术开发区经济技术发展总公司、安徽省经贸投资集团有限责任公司及安徽省信托投资公司，分别持有发行人48.02%、18.08%、12.99%、11.30%、9.61%的股份。</t>
  </si>
  <si>
    <t>安徽省马鞍山经济技术开发区</t>
  </si>
  <si>
    <t>243061</t>
  </si>
  <si>
    <t>0555-8323038</t>
  </si>
  <si>
    <t>camc@camc.biz</t>
  </si>
  <si>
    <t>钱立军,刘正东,章铁生</t>
  </si>
  <si>
    <t>郑志强</t>
  </si>
  <si>
    <t>0555-8323031</t>
  </si>
  <si>
    <t>xm600375@163.com</t>
  </si>
  <si>
    <t>600376</t>
  </si>
  <si>
    <t>北京首都开发股份有限公司</t>
  </si>
  <si>
    <t>CNE000001782</t>
  </si>
  <si>
    <t>Beijing Capital Development Co., Ltd.</t>
  </si>
  <si>
    <t>房地产的开发与经营，具体为商品住宅小区的开发建设，包括商品房、经济适用房、普通办公楼、商业设施以及土地等的开发与销售。</t>
  </si>
  <si>
    <t>房地产开发、商品房销售、房屋租赁；建筑工程咨询；室内外装饰装潢；技术开发、技术服务；销售自行开发的产品；购销建筑材料、化工轻工材料、工艺美术品、家具、机械电器设备（汽车除外）、五金交电、纺织品、百货、计算机软硬件、日用杂品；经贸信息咨询；劳务服务。</t>
  </si>
  <si>
    <t>公司系由北京市房地产开发经营总公司、北京华澳房产有限公司、北京市房屋建筑设计院共同发起并拟向其他社会法人和内部职工定向募集股份，于1993年12月29日设立的股份有限公司；公司设立时股份总额为6825万股，其中发起人认购4650万股，定向募集法人股2175万股。一直未募集内部职工股。1996年12月24日，公司重新确定为以发起方式设立的股份有限公司，并于1996年12月31日在北京市工商行政管理局重新登记注册。，公司股东为北京天鸿集团公司、海南宝华实业股份有限公司、北京市房地产开发经营深圳公司、京华房产有限公司、北京宝华饭店、北京市房屋建筑设计院及北京宝信实业发展公司等7家单位。公司原名为北京宝业房地产股份有限公司，2000年4月经公司股东大会批准更名为北京天鸿宝业房地产股份有限公司，并于2000年5月26日在北京市工商行政管理局办理了变更手续。经2001年1月15日至2001年1月19日向社会公众发行人民币普通股4，000万股后，公司总股本已达10825万元。</t>
  </si>
  <si>
    <t>010-66428156</t>
  </si>
  <si>
    <t>010-66428061</t>
  </si>
  <si>
    <t>bcdc@bcdh.com.cn</t>
  </si>
  <si>
    <t>邱晓华,孙茂竹,白涛</t>
  </si>
  <si>
    <t>600377</t>
  </si>
  <si>
    <t>江苏宁沪高速公路股份有限公司</t>
  </si>
  <si>
    <t>CNE0000016S0</t>
  </si>
  <si>
    <t>Jiangsu Expressway Co., Ltd.</t>
  </si>
  <si>
    <t>Jiangsu Expressway</t>
  </si>
  <si>
    <t>顾德军</t>
  </si>
  <si>
    <t>投资、建设、经营和管理沪宁高速公路江苏段及江苏省境内的其他收费公路。</t>
  </si>
  <si>
    <t>石油制品零售，汽车维修，住宿、餐饮、食品销售，书报刊零售、出租(以上均限批准的分支机构经营)。一般经营项目：高速公路建设和维护管理，按章对通过车辆收费；物资储存；技术咨询；百货、纺织品、日用杂品、五金、交电、化工产品(危险化学品除外)、汽车零配件、摩托车零配件的销售；设备租赁，房屋租赁、场地租赁。</t>
  </si>
  <si>
    <t>公司系由江苏省交通厅、江苏省交通工程公司、江苏公路桥梁建设公司及江苏省汽车运输公司作为发起人，以发起方式设立的股份有限公司。发起人全部以现金出资，总股本65，300万元，其中江苏省交通厅出资65，000万元，作为国家股，占股本总额的99.55%；江苏省交通工程公司、江苏公路桥梁建设公司、江苏省汽车运输公司各出资100万元，作为国有法人股，分别占股本总额的0.15%。后经几次股本变动后，至本次发行前公司总股本增加到488，774.75万股。经2000年12月22日至12月23日向社会公开发行人民币普通股15000万股后，公司总股本已达503，774.75万股。</t>
  </si>
  <si>
    <t>江苏省南京市仙林大道6号</t>
  </si>
  <si>
    <t>210049</t>
  </si>
  <si>
    <t>025-84362700-301836、301835、301315</t>
  </si>
  <si>
    <t>025-84207788、84466643</t>
  </si>
  <si>
    <t>nhgs@public1.ptt.js.cn</t>
  </si>
  <si>
    <t>林辉,陈良,周曙东,张柱庭,刘晓星</t>
  </si>
  <si>
    <t>孙悉斌</t>
  </si>
  <si>
    <t>nhgs@jsexpressway.com</t>
  </si>
  <si>
    <t>屠骏</t>
  </si>
  <si>
    <t>境内法律顾问：江苏世纪同仁律师事务所 香港法律顾问：齐伯礼律师行</t>
  </si>
  <si>
    <t>600378</t>
  </si>
  <si>
    <t>四川天一科技股份有限公司</t>
  </si>
  <si>
    <t>CNE0000016V4</t>
  </si>
  <si>
    <t>Sichuan Tianyi Science and Technology Co., Ltd.</t>
  </si>
  <si>
    <t>Tianyi Sci and Tech</t>
  </si>
  <si>
    <t>催化剂，PSA技术及装置，合成芳樟醇、工业气体的研制、生产、销售，化工工程设计与工程承包。</t>
  </si>
  <si>
    <t>碳一化学技术及催化剂，变压吸附气体分离技术及装置，工业特种阀门，合成芳樟醇、维生素E系列精细化工品（不含药品），工业气体(经营危险化学品按危险化学品经营许可证核定的经营范围从事经营)的研制、开发、生产(工业行业另设分支机构经营或另择经营场地经营)、销售、技术服务及相关的工程设计与工程承包；气瓶检验；工程咨询服务（国家有专项规定的除外（涉及资质许可的项目凭资质许可证经营）；涉及资质许可的凭资质许可证经营）；经营本企业自产产品及技术的出口业务；经营本企业生产所需的原辅材料、仪器仪表、机械设备、零配件及技术的进口业务（国家限定公司经营和国家禁止进出口商品及技术除外）；经营进料加工和“三来一补”业务。公司房屋租赁及仓储物流业务。</t>
  </si>
  <si>
    <t>公司系由西南化工研究设计院为主要发起人，联合浙江芳华日化集团公司、中化化工科学技术研究总院、化学工业部晨光研究院（成都）、中橡集团炭黑工业研究设计院等其他四家发起人，于1999年8月5日以发起设立方式设立的股份有限公司。2000年12月25日公司以上网定价发行方式向社会公众公开发行了人民币普通股4，500万股。发行后，公司总股本为11，572.39万股。</t>
  </si>
  <si>
    <t>四川省成都高新区高朋大道5号成都高新区技术创新服务中心</t>
  </si>
  <si>
    <t>四川省成都市外南机场路常乐2段12号</t>
  </si>
  <si>
    <t>610225</t>
  </si>
  <si>
    <t>028-85961516</t>
  </si>
  <si>
    <t>028-85884329</t>
  </si>
  <si>
    <t>marui@tianke.com</t>
  </si>
  <si>
    <t>陈叔平,许军利,申嫦娥</t>
  </si>
  <si>
    <t>李守荣</t>
  </si>
  <si>
    <t>028-85963417、85963659</t>
  </si>
  <si>
    <t>028-85963417</t>
  </si>
  <si>
    <t>600379</t>
  </si>
  <si>
    <t>陕西宝光真空电器股份有限公司</t>
  </si>
  <si>
    <t>CNE0000019Q8</t>
  </si>
  <si>
    <t>Shaanxi Baoguang Vacuum Electronic Apparatus Co., Ltd.</t>
  </si>
  <si>
    <t>Baoguang</t>
  </si>
  <si>
    <t>高、中、低压真空灭弧室、真空断路器、真空开关柜等产品以及无线电元器件、器材、材料、高新元件、弹性元件的研制、生产、批发、零售及服务。</t>
  </si>
  <si>
    <t>陕西宝光集团有限公司联合陕西省技术进步投资有限公司、国投中嘉实业公司、中国租赁有限公司、中国信息信托投资公司、陕西宝光真空电器股份有限公司职工持股会其它5家发起人，于1997年12月31日发起设立了陕西宝光真空电器股份有限公司。 宝光集团投入股份公司的资产进行了评估，资产总额为20，635.56万元，负债总额为10，871.36万元，净资产为9，764.20万元。宝光集团以其中5500万元净资产，按1：1的比例，折合股份投入股份公司；其余3900万元净资产转让给其他发起人（陕西省技术进步投资有限公司、国投中嘉实业公司、中国租赁有限公司、中国信息信托投资公司、持股会），再按1：1的比例折合股份投入公司；剩余364.20万元作为股份公司对宝光集团的负债。另外，持股会再按1：1折股比例投入现金1400万元。经批准，公司5，000万社会公众股已于2001年12月24日在上海证券交易所发行成功，每股面值1.00元，发行价格2.76元。发行后，公司注册资本变更为15800万元。</t>
  </si>
  <si>
    <t>陕西省宝鸡市宝光路53号</t>
  </si>
  <si>
    <t>0917-3561512</t>
  </si>
  <si>
    <t>office@baoguang.com.cn</t>
  </si>
  <si>
    <t>袁大陆,王冬,丁岩林</t>
  </si>
  <si>
    <t>胡唯</t>
  </si>
  <si>
    <t>600380</t>
  </si>
  <si>
    <t>健康元药业集团股份有限公司</t>
  </si>
  <si>
    <t>CNE000001816</t>
  </si>
  <si>
    <t>Joincare Pharmaceutical Group Industry Co., Ltd.</t>
  </si>
  <si>
    <t>Joincare</t>
  </si>
  <si>
    <t>生产经营中成药、口服液、片剂、胶囊剂、颗粒剂、激素类片剂等。</t>
  </si>
  <si>
    <t>药品、中成药、化学原料药、化学药制剂、抗生素原料药、抗生素制剂的研发（不含国家保护资源的中药材、中成药秘方产品的研发）、批发、进出口及相关配套业务（不涉及国营贸易管理商品，涉及配额、许可证管理及其它专项规定管理的商品，按国家有关规定办理申请）；食品、保健食品、化妆品的研发；预包装食品销售（不含冷藏冻食品）、特殊食品销售（保健食品销售）。</t>
  </si>
  <si>
    <t>公司是由深圳太太药业有限公司变更而来，1994年1月更名为深圳太太保健食品有限公司。1995年1月注册资本从55万美元增至3000万元人民币，更名为深圳太太药业有限公司，1999年9月16日，变更为股份有限公司。</t>
  </si>
  <si>
    <t>广东省深圳市南山区高新区北区朗山路17号健康元药业集团大厦</t>
  </si>
  <si>
    <t>0755-8625265、86252388</t>
  </si>
  <si>
    <t>0755-86252165</t>
  </si>
  <si>
    <t>joincare@joincare.com</t>
  </si>
  <si>
    <t>胡庆,崔利国,冯艳芳</t>
  </si>
  <si>
    <t>邱庆丰</t>
  </si>
  <si>
    <t>0755-86252656、86252388</t>
  </si>
  <si>
    <t>zhaofengguang@joincare.com</t>
  </si>
  <si>
    <t>600381</t>
  </si>
  <si>
    <t>青海春天药用资源科技股份有限公司</t>
  </si>
  <si>
    <t>CNE0000017W0</t>
  </si>
  <si>
    <t>Qinghai Spring Medicinal Resources Technology Co., Ltd.</t>
  </si>
  <si>
    <t>Qinghai Spring</t>
  </si>
  <si>
    <t>矿产资源、天然气、水泥、水电、火电资源的投资、开发。</t>
  </si>
  <si>
    <t>青藏高原天然珍稀优势资源的综合开发、利用、生产、销售及咨询服务；其他生物资源开发利用；矿产品及矿产加工品销售；经济信息咨询服务；实业投资及开发；药品的销售，保健食品的销售，化妆品的销售，预包装食品（酒、冷藏冷冻食品）兼散装食品的销售；经营国家禁止和指定公司经营以外的进出口商品，经营进出口代理业务；设备租赁。</t>
  </si>
  <si>
    <t>公司前身是青海第一毛纺厂，原名青海绒毛加工厂，始建于1944年.1998年8月，与牛绒衫生产经营相关的净资产作为出资，联合西宁市大什字百货商店、上海振鲁实业有限公司、西宁特殊钢集团有限责任公司、青海省集体工业物资供销处等四家以现金出资的企业法人共同发起设立。</t>
  </si>
  <si>
    <t>青海省西宁市经济技术开发区东新路1号</t>
  </si>
  <si>
    <t>810007</t>
  </si>
  <si>
    <t>020-61210978</t>
  </si>
  <si>
    <t>020-61211018</t>
  </si>
  <si>
    <t>xcsy600381@yahoo.com.cn</t>
  </si>
  <si>
    <t>钱英,程友海,王富贵</t>
  </si>
  <si>
    <t>0971-8816171</t>
  </si>
  <si>
    <t>investor@verygrass.com</t>
  </si>
  <si>
    <t>600382</t>
  </si>
  <si>
    <t>广东明珠集团股份有限公司</t>
  </si>
  <si>
    <t>CNE0000016Z5</t>
  </si>
  <si>
    <t>Guangdong Mingzhu Group Co., Ltd.</t>
  </si>
  <si>
    <t>Guangdong Mingzhu</t>
  </si>
  <si>
    <t>张坚力</t>
  </si>
  <si>
    <t>球阀及其驱动装置的制造与销售。</t>
  </si>
  <si>
    <t>实业投资；制造、销售：普通机械、金属制品、汽车零部件、橡胶制品、服装；有色金属、黑色金属冶炼；矿产品（含铁矿石）销售（涉及需取得审批许可的未取得审批许可前不得经营）；信息咨询和计算机技术服务；设备及物业租赁；园林设计；室内装饰及设计；产品设计；水电设备安装及维修，货物和技术进出口业务（法律、行政法规禁止的项目除外，法律、行政法规限制的项目须取得许可证后方可经营）；不涉及前置审批许可的商业物资供销业批发和零售。(依法须经批准的项目，经相关部门批准后方可开展经营活动。)</t>
  </si>
  <si>
    <t>公司前身为创建于1971年的广东省球阀厂。1991年以广东省球阀厂为主体组建了广东明珠球阀集团公司。1993年9月，由集团公司的股东原兴宁县国资办、深圳市宝安区友谊球阀厂和友谊投资发展（兴宁）有限公司三家单位共同发起，以定向募集方式设立广东明珠球阀集团股份有限公司。1994年4月21日，公司正式成立。设立时总股本为10087.33万股。1997年5月，公司向全体股东配售10000万股，公司股本增加至20087.33万股。1999年9月24日，公司实施定向股份回购方案，回购股份总数为9000万股，公司的股本减少为11087.33万股。经2001年1月4日向社会公开发行人民币普通股6000万股后，公司总股本已达17087.33万股。</t>
  </si>
  <si>
    <t>广东省兴宁市官汕路99号</t>
  </si>
  <si>
    <t>514500</t>
  </si>
  <si>
    <t>0753-3338549</t>
  </si>
  <si>
    <t>600382@gdmzh.com</t>
  </si>
  <si>
    <t>吴美霖,胡轶,王志伟</t>
  </si>
  <si>
    <t>欧阳璟</t>
  </si>
  <si>
    <t>gdmzh@gdmzh.com</t>
  </si>
  <si>
    <t>600383</t>
  </si>
  <si>
    <t>金地(集团)股份有限公司</t>
  </si>
  <si>
    <t>CNE000001790</t>
  </si>
  <si>
    <t>Gemdale Corporation</t>
  </si>
  <si>
    <t>Gemdale</t>
  </si>
  <si>
    <t>房地产的开发、经营与销售。</t>
  </si>
  <si>
    <t>从事房地产开发经营业务；兴办各类实体（具体项目需另报）；经营进出口业务；信息咨询（不含限制项目）。</t>
  </si>
  <si>
    <t>公司成立于1996年2月8日，深圳福田区国有资产管理局、深圳市投资管理局、美国UT斯达康、深圳市方兴达建筑工程和金地实业开发工会(股份公司设立后更名为金地(集团)股份有限公司工会)作用发起人，在对金地实业开发进行改组的基础上以发起设立的股份公司，注册资本11000万.1998年11月5日进行增资扩股，股东增为六位，股本增至18000万元.公司9000万股A股于2001年1月15日上网定价发行。</t>
  </si>
  <si>
    <t>0755-82039999</t>
  </si>
  <si>
    <t>0755-83844555</t>
  </si>
  <si>
    <t>ir@gemdale.com</t>
  </si>
  <si>
    <t>贝多广,陈劲,张立民,王天广,高峰</t>
  </si>
  <si>
    <t>黄俊灿</t>
  </si>
  <si>
    <t>0755-82039900</t>
  </si>
  <si>
    <t>600385</t>
  </si>
  <si>
    <t>山东金泰集团股份有限公司</t>
  </si>
  <si>
    <t>CNE0000018K3</t>
  </si>
  <si>
    <t>Shandong Jintai Group Co., Ltd.</t>
  </si>
  <si>
    <t>Shandong Jintai</t>
  </si>
  <si>
    <t>呋喃唑酮、呋喃它酮、非普拉宗片、卡托普利片、白介素-2、链激酶、基因针、口恶喹酸、生肌愈皮膏、比沙可啶栓、索他络尔片、诺氟沙星药膜、单硝酸异山梨酯胶囊、尼复康等皆为公司生产的产品。。</t>
  </si>
  <si>
    <t>前置许可经营项目：许可证批准范围内的医疗器械销售（有效期至2018年8月19日）。一般经营项目：在法律、法规规定范围内对外投资及管理，药品的研发与技术转让、技术咨询（不含药品生产）；房地产中介服务（须凭资质证书经营）；铂金制品、钯金制品、黄金制品、银制品及珠宝首饰加工、销售（国家规定限制经营的项目除外）；货物及技术的进出口业务（国家禁止或限制的商品除外）。</t>
  </si>
  <si>
    <t>公司发起人山东省医药工业研究所实验厂是一家以制药化工生产为主的集体企业，始建于1958年，主要生产呋喃类化学原料药。1989年2月，开始进行股份制试点。1989年3月25日发行面值为100元的股票1.2万股，募集资金120万元；1990年2月，继续发行面值为100元的股票8.2795万股，募集资金827.95万元；1992年2月，将发起人净资产2430.2118万元（其中1000万元进入资本公积金）折为发起人法人股14.302118万股。1992年3月4日，以山东省医药工业研究所实验厂为发起人以募集设立方式成立“济南金泰集团股份有限公司”。1992年3月14日，将每股面值100元拆细为每股面值1元，并更换为济南金泰集团股份有限公司股票。1992年4月28日，向社会公开发行股票1770万股，其中法人股770万股，社会个人股1000万股。1992年5月28日，召开了济南金泰集团股份有限公司创立大会，并于1992年6月3日正式办理了工商注册登记。1993年1月4济南金泰集团股份有限公司更名为山东金泰集团股份有限公司.1993年1月公司实施每3股送1股配2股的送配股方案。送配后的股本结构为：总股本7066.1824万股，其中，法人股3170.2824万股，个人股3895.9万股。1998年6月增加浙江乐穗电子股份有限公司为公司股东，由其按10：1.294的比例以每股3元的价格从社会个人股东中购买504.15万股，转为法人持有。至此，公司股本结构为：法人股3674.4324万股，社会个人股3391.75万股，总股本7066.1824万股。</t>
  </si>
  <si>
    <t>山东省济南市洪楼西路29号</t>
  </si>
  <si>
    <t>0531-88902341</t>
  </si>
  <si>
    <t>jtjt-jn@263.net</t>
  </si>
  <si>
    <t>冯全甫,李敏,刘学民</t>
  </si>
  <si>
    <t>yjzuo@163.com</t>
  </si>
  <si>
    <t>北京市凯源律师事务所</t>
  </si>
  <si>
    <t>600386</t>
  </si>
  <si>
    <t>北京巴士传媒股份有限公司</t>
  </si>
  <si>
    <t>CNE000001709</t>
  </si>
  <si>
    <t>Beijing Bashi Media Co., Ltd.</t>
  </si>
  <si>
    <t>Beijing Bashi Media</t>
  </si>
  <si>
    <t>广告设计、制作、投资、媒体代理发布，出租汽车客运等</t>
  </si>
  <si>
    <t>广告设计、制作、投资、媒体代理发布;出租汽车客运，省际公路客运，轻轨客运；汽车租赁；汽车修理；汽车用清洁燃料的开发、销售及设施改装；公交IC卡及ITS智能交通管理系统的技术开发、技术转让、技术咨询、技术服务；销售开发后产品、机械电器设备、电子计算机及外部设备、汽车(不含小轿车)；代理车辆保险、自制广告业务；餐饮服务；人员培训。</t>
  </si>
  <si>
    <t>公司系由北京市公共交通总公司作为主发起人，联合北京城建集团有限责任公司、北京城市开发集团有限责任公司、北京北辰实业集团公司、北京华讯集团等四家发起人，于1999年6月18日发起设立的股份有限公司。设立时，公司总股本为17200万股。其中，主发起人以净资产出资，折股为17028万股国有法人股，其他四家发起人分别以现金65.68万元出资，折股为43万股，共计172万股。经2001年1月4日向社会公开发行人民币普通股8000万股后，公司总股本已达25200万股。</t>
  </si>
  <si>
    <t>010-68477383</t>
  </si>
  <si>
    <t>010-68731430</t>
  </si>
  <si>
    <t>bbcm@bbcm.com.cn</t>
  </si>
  <si>
    <t>刘硕,孟焰,赵子忠</t>
  </si>
  <si>
    <t>阎广兴</t>
  </si>
  <si>
    <t>600387</t>
  </si>
  <si>
    <t>海越能源</t>
  </si>
  <si>
    <t>海越能源集团股份有限公司</t>
  </si>
  <si>
    <t>CNE000001GP9</t>
  </si>
  <si>
    <t>HY Energy Group Co., Ltd.</t>
  </si>
  <si>
    <t>HY Energy</t>
  </si>
  <si>
    <t>交通、能源等基础设施的投资和经营。</t>
  </si>
  <si>
    <t>液化气销售（凭许可证经营），成品油批发（《中华人民共和国危险化学品经营许可证》）、仓储，汽油生产（凭《安全生产许可证》经营）。交通、水利、电力及其他基础设施的投资开发、经营；石油及其制品的销售；经营进出口业务（详见外经贸部批文）；燃料油的批发；实业投资、投资管理、资产管理。（未经金融等监管部门批准，不得从事向公众融资存款、融资担保、代客理财等金融服务）。（依法须经批准的项目，经相关部门批准后方可开展经营活动）。</t>
  </si>
  <si>
    <t>公司是于1993年5月25日经浙江省股份制试点协调小组批准，由海口海越经济开发有限公司、浙江省经济协作公司、诸暨市银达经济贸易公司三家共同发起，以定向募集方式设立的股份有限公司。1993年6月10日，经浙江省经济体制改革委员会批准，公司的总股本调整结构为13800万股。其中，海口海越经济开发有限公司以其全资附属企业———诸暨市石油化工公司经评估后的经营性净资产及部分现金按1：1的比例折价入股；浙江省经济协作公司和诸暨市银达经济贸易公司各以现金1000万元按同比例入股；募集社会法人股为4272万股；内部职工股为2500万股。</t>
  </si>
  <si>
    <t>浙江省诸暨市西施大街59号</t>
  </si>
  <si>
    <t>0575-87016161</t>
  </si>
  <si>
    <t>0575-87032163</t>
  </si>
  <si>
    <t>haiyue600387@163.com</t>
  </si>
  <si>
    <t>www.chinahaiyue.com</t>
  </si>
  <si>
    <t>刘瑛,成军,强力</t>
  </si>
  <si>
    <t>张佩华</t>
  </si>
  <si>
    <t>600388</t>
  </si>
  <si>
    <t>福建龙净环保股份有限公司</t>
  </si>
  <si>
    <t>CNE0000016G5</t>
  </si>
  <si>
    <t>Fujian Longking Co., Ltd.</t>
  </si>
  <si>
    <t>Longking</t>
  </si>
  <si>
    <t>何媚</t>
  </si>
  <si>
    <t>环境污染防治设备，除尘、脱硫及配套高低压电控设备的制造、销售、安装。</t>
  </si>
  <si>
    <t>环境保护专用设备制造；大气污染治理；水污染治理；固体废物治理；土壤污染治理与修复服务；节能工程、环保工程、生态保护工程、电力工程、市政公用工程、机电工程、河湖整治工程的设计、施工；节能技术、环保技术推广服务；环保咨询；生物质能发电；环境与生态监测检测服务；物料搬运设备、连续搬运设备制造；装卸搬运；仓储服务（不含危险品）；输配电及控制设备、电子和电工机械专用设备制造；市政设施、环境卫生管理；土地整治服务；污水处理及其再生利用；水资源专用机械制造；互联网数据服务；物联网技术服务；信息系统集成服务；软件开发；对外贸易。（依法须经批准的项目，经相关部门批准后方可开展经营活动）</t>
  </si>
  <si>
    <t>公司系在原福建龙净企业集团公司整体改制的基础上，由龙岩市国有资产管理局联合中国电能成套设备总公司、福建龙净企业集团公司工会、龙岩环星工业公司、福建龙岩龙净工贸有限公司、福建龙岩汽车改装厂、龙岩市排头建筑工程有限公司、龙岩市通用机械有限公司、龙岩市汇东金属材料有限公司、龙岩市电力建设发展公司和福建省龙岩市经济技术协作公司，于1998年2月23日共同发起设立的股份有限公司。设立时公司总股本为5000万股，其中国家股2246.5798万股，法人股2753.4202万股。1999年11月公司进行增资扩股。新增福建省东正股份有限公司、厦门硕华经贸发展有限公司、福建省莆田市吉润粮油饲料工业有限公司等3家法人股东，合计增加股份5200万股。经2000年12月14日向社会公开发行人民币普通股6500万股后，公司总股本已达16700万股。</t>
  </si>
  <si>
    <t>福建省龙岩市新罗区陵园路81号</t>
  </si>
  <si>
    <t>0597-2210288</t>
  </si>
  <si>
    <t>0597-2290903</t>
  </si>
  <si>
    <t>stock@longking.com.cn</t>
  </si>
  <si>
    <t>郑甘澍,何少平,肖伟</t>
  </si>
  <si>
    <t>罗如生</t>
  </si>
  <si>
    <t>0597-2237446</t>
  </si>
  <si>
    <t>longkinghb@163.com</t>
  </si>
  <si>
    <t>600389</t>
  </si>
  <si>
    <t>南通江山农药化工股份有限公司</t>
  </si>
  <si>
    <t>CNE0000016X0</t>
  </si>
  <si>
    <t>Nantong Jiangshan Agrochemical and Chemicals Limited Liability Co.</t>
  </si>
  <si>
    <t>Jiangshan</t>
  </si>
  <si>
    <t>化学农药、有机化学品、无机化学品、高分子聚合物制造、加工和销售。</t>
  </si>
  <si>
    <t>化学农药、有机化学品、无机化学品、高分子聚合物纳米材料、耐火绝热产品制造、加工、销售（国家有专项规定的办理审批手续后经营）。工业盐的零售；经营本企业自产产品及相关技术的出口业务；经营本企业生产、科研所需的原辅材料、机械设备、仪器仪表、零配件及相关技术的进口业务；经营本企业的进料加工和“三来一补”业务；化学技术咨询服务；在港区内从事货物装卸、仓储经营。</t>
  </si>
  <si>
    <t>公司成立于1998年1月21日由南通精华集团联合天津市绿保农用化学科技、沈阳化工研究院、江苏省农业生产、南通农药厂工会共同发起设立.集团公司将其下属南通农药厂经评估的经营性净资产与现金共投入18062.47投入股份公司.其他发起人以货币形式出资分别为50万元、150万元、100万元、1000万元，全部按1:1的比例折成股份.1999年8月为优化公司资本结构公司决定向集团公司回购8362.47万股，总股本减为11000万元.公司4000万股A股于2001年1月10日上市流通。</t>
  </si>
  <si>
    <t>江苏省南通市经济技术开发区江山路998号</t>
  </si>
  <si>
    <t>226017</t>
  </si>
  <si>
    <t>0513-83558270</t>
  </si>
  <si>
    <t>0513-83521807</t>
  </si>
  <si>
    <t>jsgf@jsac.com.cn</t>
  </si>
  <si>
    <t>徐晓东,赵伟建,夏烽</t>
  </si>
  <si>
    <t>薛键</t>
  </si>
  <si>
    <t>songjh@jsac.com.cn</t>
  </si>
  <si>
    <t>600390</t>
  </si>
  <si>
    <t>五矿资本股份有限公司</t>
  </si>
  <si>
    <t>CNE0000016N1</t>
  </si>
  <si>
    <t>Minmetals Capital Company Limited</t>
  </si>
  <si>
    <t>Minmetals Capital</t>
  </si>
  <si>
    <t>电池材料业务和锰及锰系产品业务；金融业务。</t>
  </si>
  <si>
    <t>以自有资产进行高新技术产业、房地产项目的投资及其他实业投资，投资咨询，资产受托管理（不得从事吸收存款、集资收款、受托贷款、发放贷款等国家金融监管及财政信用业务）；金属材料及制品、电子材料及制品、电源材料及制品、机电产品及设备、化工原料及化工产品（不含危险化学品和监控品）的生产、销售；高新技术开发；企业策划；企业经营管理咨询；房地产开发经营；矿产品的开采（限分支机构经营）、生产、加工、销售；新材料、新技术、新工艺的技术开发、成果转让、咨询服务（不含中介）；经营本企业《中华人民共和国进出口企业资格证书》核定范围内的进出口业务。（依法须经批准的项目，经相关部门批准后方可开展经营活动）</t>
  </si>
  <si>
    <t>公司系由冶金工业部长沙矿冶研究院(2000年5月15日更名为长沙矿冶研究院)为主发起人，联合湖南华菱钢铁集团有限责任公司、电子工业部第四十八研究所(1999年8月2日更名为信息产业部电子第四十八研究所)、长沙银佳科技有限公司(2000年4月8日更名为长沙高新技术产业开发区银佳科技有限公司)、中国冶金进出口湖南公司共同发起，于1999年8月31日设立的股份有限公司。设立时公司总股本为6670万股。其中，主发起人以净资产出资，折为国有法人股6，300万股；其它发起人均以现金出资，共折为国有法人股370万股。经本次向社会公开发行人民币普通股4000万股后，公司总股本已达10670万股。</t>
  </si>
  <si>
    <t>湖南省长沙市高新技术开发区麓枫路69号</t>
  </si>
  <si>
    <t>北京市海淀区三里河路5号、湖南省长沙市岳麓区麓山南路966号</t>
  </si>
  <si>
    <t>0731-88657382、88657300、68495926</t>
  </si>
  <si>
    <t>0731-88827884、68495975</t>
  </si>
  <si>
    <t>minfinance@minmetals.com、minfinance@minfinance.com.cn</t>
  </si>
  <si>
    <t>李明,管涛,单飞跃</t>
  </si>
  <si>
    <t>010-68495142</t>
  </si>
  <si>
    <t>010-68495975</t>
  </si>
  <si>
    <t>guozel@minmetals.com</t>
  </si>
  <si>
    <t>600391</t>
  </si>
  <si>
    <t>中国航发航空科技股份有限公司</t>
  </si>
  <si>
    <t>CNE0000019D6</t>
  </si>
  <si>
    <t>AECC Aero Science and Technology Co., Ltd.</t>
  </si>
  <si>
    <t>AECC AST</t>
  </si>
  <si>
    <t>杨育武</t>
  </si>
  <si>
    <t>为通用电气公司、普惠公司、罗罗公司等制造航空发动机及燃气轮机机匣、叶片、环形件、钣金件。</t>
  </si>
  <si>
    <t>研究、制造、加工、维修、销售航空发动机及零部件、燃气轮机及零部件、轴承、机械设备、非标准设备、环保设备、金属锻铸件、金属制品、燃烧器、燃油燃气器具、纺织机械、医疗及化工机械（不含医疗机械）；金属及非金属表面处理；工艺设备及非标准设备的设计、制造及技术咨询服务；项目投资（不得从事非法集资、吸收公众资金等金融活动），企业管理服务，架线和管道工程施工、建筑安装工程施工（凭相关资质许可证从事经营）；会议及展览服务；体育场馆管理服务；休闲健身活动服务；机械设备租赁；自有房地产经营；货物进出口，技术进出口（国家法律、行政法规禁止的除外，法律、法规限制的项目取得许可后方可经营）（工业项目另设分支机构或另择经营场地经营）（依法须经批准的项目，经相关部门批准后方可展开经营活动）。</t>
  </si>
  <si>
    <t>公司是经国家经贸委国经贸企改[1999〗1248号文批准，于1999年12月28日在成都市工商行政管理局依法注册登记。设立时总股本9，000万股，主要发起人成发集团公司投入的经营性净资产11，851.13万元按69.03％的比例折为8，180万股，其他四家发起人共投入现金1，186万元，按69.03％的比例折为820万股(其中：黎明集团公司投入现金1，036万元，折为715万股；北航、涡轮研究院、成都航院各自投入人民币50万元，分别折为35万股)。经2001年11月29日发行5000万股公众股后，公司总股本达14000万股，其公众股5000万股于2001年12月12日在上交所上市交易。</t>
  </si>
  <si>
    <t>四川省成都市高新区天韵路150号1栋9楼901号</t>
  </si>
  <si>
    <t>四川省成都市新都区三河街成发工业园</t>
  </si>
  <si>
    <t>610503</t>
  </si>
  <si>
    <t>028-89358616</t>
  </si>
  <si>
    <t>028-89358615</t>
  </si>
  <si>
    <t>board@scfast.com</t>
  </si>
  <si>
    <t>http://ast.aecc.cn</t>
  </si>
  <si>
    <t>彭韶兵,黄勤,鲍卉芳</t>
  </si>
  <si>
    <t>丛春义</t>
  </si>
  <si>
    <t>600392</t>
  </si>
  <si>
    <t>盛和资源控股股份有限公司</t>
  </si>
  <si>
    <t>CNE000001DZ5</t>
  </si>
  <si>
    <t>Shenghe Resources Holding Co., Ltd.</t>
  </si>
  <si>
    <t>Shenghe Resources</t>
  </si>
  <si>
    <t>稀土冶炼分离及深加工和稀土贸易、锆钛选矿及加工业务。</t>
  </si>
  <si>
    <t>各类实业投资；稀有稀土、锆、钛等金属系列产品的销售、综合应用及深加工；技术服务和咨询；稀土、锆、钛新材料加工与销售；化工材料（不含危险化学品）销售；自营和代理各类商品和技术进出口业务（国家限定公司经营和国家禁止进出口的商品及技术除外）。</t>
  </si>
  <si>
    <t>公司前身——天成实业成立于1998年7月1日，注册地址为太原市迎泽西大街79号（属太原市高新技术产业开发区、国家级），注册资本为3，159万元，五名股东分别为太原理工大学、太原宏展计算机网络工程有限公司、山西佳成资讯有限公司、深圳市殷图科技发展有限公司和太原德雷科技开发有限公司。2000年7月3日，山西省人民政府以晋政函[2000]166号文批准天成实业整体变更为太原理工天成科技股份有限公司，天成实业以经审计的帐面净资产按1：1的比例折为股份，太原理工天成科技股份有限公司总股本为3，220万股，各股东按其出资占注册资本的比例持有股份有限公司的股份。</t>
  </si>
  <si>
    <t>中国（四川）自由贸易试验区成都市双流区西航港街道成新大件路289号1001室</t>
  </si>
  <si>
    <t>四川省成都市高新区盛和一路66号城南天府7楼</t>
  </si>
  <si>
    <t>028-85425108</t>
  </si>
  <si>
    <t>028-85530349</t>
  </si>
  <si>
    <t>600392@scshre.com</t>
  </si>
  <si>
    <t>谷秀娟,闫阿儒,王国珍</t>
  </si>
  <si>
    <t>唐光跃</t>
  </si>
  <si>
    <t>擎宇律师事务所</t>
  </si>
  <si>
    <t>600393</t>
  </si>
  <si>
    <t>广州粤泰集团股份有限公司</t>
  </si>
  <si>
    <t>CNE0000017S8</t>
  </si>
  <si>
    <t>Guangzhou Yuetai Group Co., Ltd.</t>
  </si>
  <si>
    <t>Yuetai</t>
  </si>
  <si>
    <t>房地产开发经营；物业管理；房地产中介服务；房地产咨询服务；自有房地产经营活动；房屋租赁；场地租赁（不含仓储）；房屋建筑工程施工；企业自有资金投资；股权投资；商品批发贸易（许可审批类商品除外）；非金属矿及制品批发；金属及金属矿批发（国家专营专控类除外）；企业管理咨询服务；园林绿化工程服务；林木育种；林木育苗。</t>
  </si>
  <si>
    <t>公司是于1988年9月经广州市经济体制改革委员会批准，在广州东华实业公司的基础上改组设立的股份有限公司，并于同年12月经中国人民银行批准向社会公开发行股票30万股每股面值100元)。1993年4月公司股票拆细为每股面值1元。1993年10月，经国家体改委确认公司继续进行规范化。</t>
  </si>
  <si>
    <t>020-87393888</t>
  </si>
  <si>
    <t>020-87386297</t>
  </si>
  <si>
    <t>gzdhsy@163.com</t>
  </si>
  <si>
    <t>www.gzdh.com.cn</t>
  </si>
  <si>
    <t>谭燕,李非,王朋</t>
  </si>
  <si>
    <t>李宏坤</t>
  </si>
  <si>
    <t>020-87397172</t>
  </si>
  <si>
    <t>caijinlu@tom.com</t>
  </si>
  <si>
    <t>600395</t>
  </si>
  <si>
    <t>贵州盘江精煤股份有限公司</t>
  </si>
  <si>
    <t>CNE0000017V2</t>
  </si>
  <si>
    <t>Guizhou Panjiang Refined Coal Co., Ltd.</t>
  </si>
  <si>
    <t>Panjiang</t>
  </si>
  <si>
    <t>原煤开采、选洗精煤、特殊加工煤。</t>
  </si>
  <si>
    <t>(一)原煤开采、煤炭洗选加工、煤的特殊加工、煤炭及伴生资源综合开发利用，煤炭产品及焦炭的销售。(二)出口：本企业自产的煤炭产品、焦炭、煤的特殊加工产品等商品及其相关技术。(三)进口：煤炭产品，本企业生产、科研所需的原辅材料、机械设备、仪器仪表、零配件及其相关技术。(四)电力的生产与销售。(五)矿山机电设备制造、修理、租赁及生产服务；矿山机电设备及配件、材料销售。(六)化工产品销售。(七)铁合金冶炼。(八）汽车运输（普通货物）及汽车零配件销售。(九）物业管理；单位后勤管理服务。(十）贸易及代理业务、仓储配送服务、代理记账、财务咨询、会计服务、税务代理。法律、法规、国务院决定规定禁止的不得经营；法律、法规、国务院决定规定应当许可（审批）的，经审批机关核准后凭许可（审批）文件经营；法律、法规、国务院决定固定无需许可（审批）的，市场主体自主选择经营。</t>
  </si>
  <si>
    <t>公司成立于1999年10月29日，由盘江煤电集团作为主发起人以其下属的火铺矿、老屋基矿、老屋基选煤厂及山脚树矿等经评估后的经营性净资产35432.75万元出资，按比例折为24000万股.其他发起人中国煤炭工业、贵阳煤炭实业、福建省煤炭工业、贵州省煤矿设计研究院、煤炭工业部重庆设计研究院、防城港务局、贵州煤炭实业总公司等七家单位，均以现金出资，按相同比例折为280万股、270万股、200万股、150万股、100万股、80万股、50万股.公司12000万股A股于2001年5月31日上市流通。</t>
  </si>
  <si>
    <t>六盘水市</t>
  </si>
  <si>
    <t>贵州省六盘水市红果经济开发区</t>
  </si>
  <si>
    <t>贵州省六盘水市红果经济开发区干沟桥</t>
  </si>
  <si>
    <t>553536</t>
  </si>
  <si>
    <t>0858-3703046</t>
  </si>
  <si>
    <t>0858-3700328</t>
  </si>
  <si>
    <t>pjzfa@163.com</t>
  </si>
  <si>
    <t>http://58.42.206.23</t>
  </si>
  <si>
    <t>李昕,刘宗义,光东斌</t>
  </si>
  <si>
    <t>深圳市金源律师事务所</t>
  </si>
  <si>
    <t>600396</t>
  </si>
  <si>
    <t>沈阳金山能源股份有限公司</t>
  </si>
  <si>
    <t>CNE0000017N9</t>
  </si>
  <si>
    <t>Shenyang Jinshan Energy Co., Ltd.</t>
  </si>
  <si>
    <t>Jinshan Energy</t>
  </si>
  <si>
    <t>火力发电；供暖、供热。</t>
  </si>
  <si>
    <t>火力发电，供暖、供热，粉煤灰、金属材料销售，小型电厂机、炉、电检修，循环水综合利用，技术服务，水力发电，风力发电，风力发电设备安装及技术服务，煤炭批发，石膏批发、零售，道路货物运输，污水处理及再生利用，城市污泥处理及利用；电力成套设备及配件、机械电子设备、化工产品(不含危险化学品）、石灰石、五金交电、成品油、汽车、计算机软硬件及外辅设备、办公设备、仪器仪表、汽车配件、劳保用品、文化用品、日用百货销售，自营和代理各类商品和技术的进出口（但国家限定公司经营或禁止进出口的商品和技术除外），经济信息咨询服务，商务信息咨询服务，互联网信息服务，仓储服务（不含危险化学品），再生物质回收与批发；购售电业务、增量配电业务投资和运营、供水供汽、合同能源管理、综合节能和用能咨询等服务；新能源技术开发、技术咨询、技术转让、电力工程设计、施工，电力设备上门维修等。</t>
  </si>
  <si>
    <t>公司系由沈阳市冶金国有资产经营有限公司作为主发起人，联合沈阳线材厂、沈阳金天实业有限公司、沈阳冶金工业经济技术协作开发公司和沈阳钢铁总厂职工持股会等四家法人，于1998年6月4日共同发起设立的股份有限公司，设立时公司总股本为8500万股。其中，主发起人以净资产出资，折为国家股7283万股。其它发起人均以现金出资，共折股为1217万股。2000年6月20日，沈阳东方铜业有限责任公司受让沈阳金山热电股份有限公司职工持股会所持有的1000万股股份，成为公司的股东。经2001年3月8日向社会公开发行人民币普通股4500万股后，公司总股本已达13000万股。</t>
  </si>
  <si>
    <t>辽宁省沈阳市和平区南五马路183号泰宸商务大厦B座23-26</t>
  </si>
  <si>
    <t>110006</t>
  </si>
  <si>
    <t>024-83996000</t>
  </si>
  <si>
    <t>024-83996060</t>
  </si>
  <si>
    <t>zqb600396@126.com</t>
  </si>
  <si>
    <t>www.600396.com</t>
  </si>
  <si>
    <t>王世权,高倚云,程国彬,林刚</t>
  </si>
  <si>
    <t>李延群</t>
  </si>
  <si>
    <t>024-83996040</t>
  </si>
  <si>
    <t>600397</t>
  </si>
  <si>
    <t>*ST安煤</t>
  </si>
  <si>
    <t>安源煤业集团股份有限公司</t>
  </si>
  <si>
    <t>CNE000001BR6</t>
  </si>
  <si>
    <t>Anyuan Coal Industry Group Co., Ltd.</t>
  </si>
  <si>
    <t>Anyuan Coal Industry</t>
  </si>
  <si>
    <t>煤炭开采、煤炭精选加工、煤炭经营等。</t>
  </si>
  <si>
    <t>煤炭开采、煤炭精选加工、煤炭经营（上述三项限分支机构经营），煤层气开发利用，对外贸易经营，矿产品销售，对各类行业的投资，国内贸易及生产、加工，仓储服务，货运代理，设备维修及租赁，房屋租赁，科学研究、信息和技术咨询服务。（以上项目国家有专项许可的凭证经营）</t>
  </si>
  <si>
    <t>公司由萍乡矿业集团有限责任公司和西安交通大学等单位共同发起设立。成立于1999年12月30日，注册资本22000万元。公司8000万股A股于2002年7月2日在上交所上市流通。</t>
  </si>
  <si>
    <t>萍乡市</t>
  </si>
  <si>
    <t>江西省萍乡市昭萍东路3号</t>
  </si>
  <si>
    <t>330002</t>
  </si>
  <si>
    <t>0791-87151886</t>
  </si>
  <si>
    <t>anyuan2002@126.com</t>
  </si>
  <si>
    <t>孙景营,虞义华,王芸</t>
  </si>
  <si>
    <t>林国尧</t>
  </si>
  <si>
    <t>涂学良(代)</t>
  </si>
  <si>
    <t>600398</t>
  </si>
  <si>
    <t>海澜之家股份有限公司</t>
  </si>
  <si>
    <t>CNE0000016H3</t>
  </si>
  <si>
    <t>Heilan Home Co., Ltd.</t>
  </si>
  <si>
    <t>Heilan Home</t>
  </si>
  <si>
    <t>高档精纺呢绒和服装的生产和销售。</t>
  </si>
  <si>
    <t>毛纺新技术、新产品、新材料、通讯产品的研发、销售，环保高新技术产品的开发及投资，精纺呢绒、毛纱、服装（包含执法服、制服）、针织品、衬衫、领带、袜子、纺织原料、服饰、皮革、毛皮、羽毛及其制品、鞋子、服装辅料、防静电工作服、阻燃工作服、防酸工作服的制造、加工、销售，安全帽、塑料橡胶帽的销售，自营和代理各类商品及技术的进出口业务；自有房屋的租赁服务；物业管理（凭有效资质证书经营）；服装设计。（经营范围以工商部门核定的为准）</t>
  </si>
  <si>
    <t>公司系由江阴奥德臣精品面料服饰有限公司变更设立的股份有限公司。奥德臣实业股份有限公司的前身为江阴奥德臣精品面料服饰有限公司，该公司成立于1997年1月8日，成立时注册资本为1300万元。1999年3月，该公司进行了增资扩股，注册资本增加至5170.083万元。1999年6月4日，江阴奥德臣精品面料服饰有限公司获准依法变更为奥德臣实业股份有限公司，总股本为5170.083万股。经2000年12月14日向社会公开发行公众股4500万股后，公司总股本已达9670.083万股。</t>
  </si>
  <si>
    <t>江苏省江阴市新桥镇</t>
  </si>
  <si>
    <t>0510-86121071</t>
  </si>
  <si>
    <t>0510-86126877</t>
  </si>
  <si>
    <t>600398@hla.com.cn</t>
  </si>
  <si>
    <t>www.hla.com、www.hla.com.cn</t>
  </si>
  <si>
    <t>王光明,杨小龙,姚宁</t>
  </si>
  <si>
    <t>顾东升</t>
  </si>
  <si>
    <t>卞晓霞、薛丹青</t>
  </si>
  <si>
    <t>600399</t>
  </si>
  <si>
    <t>*ST抚钢</t>
  </si>
  <si>
    <t>抚顺特殊钢股份有限公司</t>
  </si>
  <si>
    <t>CNE0000016F7</t>
  </si>
  <si>
    <t>Fushun Special Steel Co., Ltd.</t>
  </si>
  <si>
    <t>Fushun Special Steel</t>
  </si>
  <si>
    <t>钢冶炼，压延钢加工及冶金技术服务。</t>
  </si>
  <si>
    <t>经营本企业自产产品及技术的出口业务和本企业所需的机械设备、零配件、原辅材料及技术的进口业务(国家限定公司经营或禁止进出口的商品及技术除外)，钢冶炼、压延钢加工，冶金技术服务，工业气体(含液体)制造、销售，设备安装、冶金设备维修和制造、机械加工与铆焊制作、电器维修、钢结构架制造、机电设备技术咨询、钢材销售、窑炉维修。(依法须经批准的项目，经相关部门批准后方可开展经营活动。)</t>
  </si>
  <si>
    <t>公司是抚顺特殊钢(集团)有限责任公司在进行部分改制的基础上，联合冶金工业部北京钢铁设计研究总院、吉林炭素股份有限公司、吉林铁合金集团有限责任公司、中国第三冶金建设公司、抚顺电业局等共六家发起人共同发起，于1999年6月7日采取发起设立方式成立的股份有限公司。设立时公司总股本为40000万股。其中，抚顺特殊钢(集团)有限责任公司以净资产出资，折为国有法人股39，672.45万股；其它发起人均以债权出资，各折为社会法人股65.51万股。经2000年12月13日向社会公开发行人民币普通股12000万股后，公司总股本已达52000万股。</t>
  </si>
  <si>
    <t>抚顺市</t>
  </si>
  <si>
    <t>辽宁省抚顺市望花区和平路东段56号</t>
  </si>
  <si>
    <t>113001</t>
  </si>
  <si>
    <t>0413-6676495</t>
  </si>
  <si>
    <t>0413-6688966</t>
  </si>
  <si>
    <t>kongdesheng@dtsteel.com</t>
  </si>
  <si>
    <t>邵万军,伊成贵,武春友,张悦,刘彦文</t>
  </si>
  <si>
    <t>600400</t>
  </si>
  <si>
    <t>江苏红豆实业股份有限公司</t>
  </si>
  <si>
    <t>CNE0000016Q4</t>
  </si>
  <si>
    <t>Jiangsu Hongdou Industry Co., Ltd.</t>
  </si>
  <si>
    <t>Hongdou Industry</t>
  </si>
  <si>
    <t>衬衫、西服和其他服装产品的生产与销售。</t>
  </si>
  <si>
    <t>服装、饰物装饰设计服务；服装、针纺品、纺织品、机械、化学纤维、一般劳动防护用品、特种劳动防护用品的制造加工、销售；智能可穿戴设备的设计、开发、销售；鞋帽、皮具、箱包、眼镜的销售；卫生洁具、日用杂品、化妆品、卫生用品、文具用品、体育用品、工艺美术品、食品、家用电器、电子产品、家具、道具、灯具、音响设备的销售；书报刊、百货的零售；污水处理，工业用水经营；自有房屋租赁；提供企业管理服务；自营和代理各类商品及技术的进出口业务（国家限定企业经营或禁止进出口的商品及技术除外）。（依法须经批准的项目，经相关部门批准后方可开展经营活动）</t>
  </si>
  <si>
    <t>公司由红豆集团、无锡县第四(现为第五)针织内衣、无锡市红仕女装、无锡市雏鹰服装、无锡县(现为市)兴达制衣等五家法人共同设立的无锡县红豆实业股份有限公司现更名为江苏红豆实业并于于1998年9月11日登记注册.1997年为了扩大公司规模，实施增资5000万元的方案.所增资金中2400万元为上年末未分配利润，2600万元为截止1997年公司欠集团公司的往来款经协商转为其他发起人出资.原公司以1998年5月为准的净资产以1:1的比例折为12952.3万股.公司5000万股A股于2001年1月8日上市流通。</t>
  </si>
  <si>
    <t>江苏省无锡市锡山区港下镇</t>
  </si>
  <si>
    <t>214199</t>
  </si>
  <si>
    <t>0510-66868422</t>
  </si>
  <si>
    <t>0510-88350139</t>
  </si>
  <si>
    <t>hongdou@hongdou.com</t>
  </si>
  <si>
    <t>周俊,成荣光,朱秀林</t>
  </si>
  <si>
    <t>周宏江</t>
  </si>
  <si>
    <t>600401</t>
  </si>
  <si>
    <t>*ST海润</t>
  </si>
  <si>
    <t>海润光伏科技股份有限公司</t>
  </si>
  <si>
    <t>CNE000001FZ0</t>
  </si>
  <si>
    <t>Hareon Solar Technology Co., Ltd.</t>
  </si>
  <si>
    <t>Hareon Solar</t>
  </si>
  <si>
    <t>2000-07-08</t>
  </si>
  <si>
    <t>研究、开发、生产、加工单晶硅片、单晶硅棒；多晶硅锭、多晶硅片。</t>
  </si>
  <si>
    <t>研究、开发、生产、加工单晶硅片、单晶硅棒，多晶硅锭，多晶硅片；从事单、多晶硅太阳能电池片、组件的批发及进出口业务（不涉及国营贸易管理商品，涉及配额、许可证管理商品的，按国家有关规定办理申请）；太阳能发电项目开发、施工总承包、专业分包、电站销售。</t>
  </si>
  <si>
    <t>公司前身为申达集团江阴物资供销有限公司，1997年7月18日由申达集团公司和江阴市申达包装材料厂共同以现金出资设立。其中：申达集团公司出资855万元，占85.5%，江阴市申达包装材料厂出资145万元，占14.5%。公司于1997年7月18日取得注册号为25041954-1的营业执照。</t>
  </si>
  <si>
    <t>江苏省江阴市徐霞客镇璜塘工业园区</t>
  </si>
  <si>
    <t>江苏省江阴市徐霞客镇璜塘工业园区环镇北路178号</t>
  </si>
  <si>
    <t>214407</t>
  </si>
  <si>
    <t>0510-68522289</t>
  </si>
  <si>
    <t>0510-68522079</t>
  </si>
  <si>
    <t>ir@hareon.net</t>
  </si>
  <si>
    <t>金曹鑫,郑垚,徐小平</t>
  </si>
  <si>
    <t>邱新</t>
  </si>
  <si>
    <t>0510-86530766</t>
  </si>
  <si>
    <t>600403</t>
  </si>
  <si>
    <t>河南大有能源股份有限公司</t>
  </si>
  <si>
    <t>CNE000001G12</t>
  </si>
  <si>
    <t>Henan Dayou Energy Co., Ltd.</t>
  </si>
  <si>
    <t>Dayou Energy</t>
  </si>
  <si>
    <t>原煤开采</t>
  </si>
  <si>
    <t>原煤开采（限分支机构凭有效许可证经营）；煤炭批发经营；对煤炭行业的投资；取水、供水、供暖、供电、售电；煤炭洗选加工（限分支机构经营）；自有铁路专用线煤炭运输；国内贸易；对外贸易（国家限定公司经营或禁止进出口的商品及技术除外）；设备、房屋租赁；技术服务、咨询服务（以上范围凡需审批的，未获批准前不得经营）。</t>
  </si>
  <si>
    <t>公司原名称为南京欣网视讯科技股份有限公司，于2000年10月18日经南京市人民政府宁政复[2000]98号文批准，由江苏欣网视讯科技有限公司依法变更设立，江苏欣网视讯科技有限公司原有股东即为公司发起人；公司于2000年11月21日在南京市工商行政管理局注册登记，取得营业执照。公司于2011年1月26日迁至河南省工商行政管理局登记，名称变更为河南大有能源股份有限公司。</t>
  </si>
  <si>
    <t>三门峡市</t>
  </si>
  <si>
    <t>河南省义马市千秋路6号</t>
  </si>
  <si>
    <t>江苏省南京市上海路9号水利后勤服务中心6楼</t>
  </si>
  <si>
    <t>210029</t>
  </si>
  <si>
    <t>0398-5887735</t>
  </si>
  <si>
    <t>dsh@hndyny.com</t>
  </si>
  <si>
    <t>www.yimeijt.com</t>
  </si>
  <si>
    <t>焦勇,王兆丰,郝秀琴,曹胜根</t>
  </si>
  <si>
    <t>胡平均</t>
  </si>
  <si>
    <t>河南金学苑律师事务所</t>
  </si>
  <si>
    <t>600405</t>
  </si>
  <si>
    <t>北京动力源科技股份有限公司</t>
  </si>
  <si>
    <t>CNE000001H37</t>
  </si>
  <si>
    <t>Beijing Dynamic Power Co., Ltd.</t>
  </si>
  <si>
    <t>Dynamic Power</t>
  </si>
  <si>
    <t>2000-12-23</t>
  </si>
  <si>
    <t>主要从事直流电源、交流电源、监控系统等系列产品的研制、生产和销售及相关服务。</t>
  </si>
  <si>
    <t>电力电子产品、计算机软件及辅助设备、新能源发电设备及新能源汽车配套产品的生产；电力电子产品、计算机软件及辅助设备、新能源发电设备及新能源汽车配套产品的技术开发和技术转让；电力电子产品及其相关产品、计算机软件、辅助设备、仪器仪表、环保设备、新能源发电设备、新能源汽车及配套产品的销售、租赁；通信技术咨询、技术服务；节能技术咨询、技术服务、技术开发、推广服务；工程设计；专业承包；新能源发电工程的设计、开发和经营；货物进出口；技术进出口；代理进出口。(本次修改明细最终以工商部门核定为准)</t>
  </si>
  <si>
    <t>公司前身为成立于1995年1月21日的北京动力源有限责任公司。经北京市人民政府批复同意，公司于2000年12月23日依法变更为北京动力源科技股份有限公司，注册资本5，695.30万元。公司是北京市中关村科技园区内高新技术企业，属电力电子设备制造业，现主要从事通信开关电源系统研发、制造和销售，拥有相关产品技术的自主知识产权。公司已通过ISO9001国际质量体系认证，是国内主要的通信开关电源供应商之一。</t>
  </si>
  <si>
    <t>010-83681321</t>
  </si>
  <si>
    <t>010-63783054</t>
  </si>
  <si>
    <t>gyj@dpc.com.cn</t>
  </si>
  <si>
    <t>季桥龙,苗兆光,朱莲美</t>
  </si>
  <si>
    <t>600406</t>
  </si>
  <si>
    <t>国电南瑞科技股份有限公司</t>
  </si>
  <si>
    <t>CNE000001G38</t>
  </si>
  <si>
    <t>NARI Technology Co., Ltd.</t>
  </si>
  <si>
    <t>Nari</t>
  </si>
  <si>
    <t>电网调度自动化、变电站自动化、火电厂以及工业控制自动化系统的软硬件开发生产和系统集成服务；继电保护及柔性输电、电力信息通信等领域的业务。</t>
  </si>
  <si>
    <t>电力设备及系统、输配电及控制设备、电动汽车充换电系统及设备、综合能源管控系统及设备、机器人及无人机系统及设备、智慧照明系统及设备、信息系统及设备、水利水务及节能环保设备、工业自动控制系统及装置、轨道交通控制系统、信号系统及设备、人工智能及智能制造设备、计算机软硬件及外围设备、通信设备、仪器仪表、电子及信息产品、电机、工业电源、卫星导航产品的研发、生产、销售、技术咨询、技术服务；电气工程、自动化、能源管控、信息通信、信息安全、水利水务、环保、轨道交通、工业控制技术开发、技术转让、技术咨询、技术服务；机电工程、电力工程、安防工程、建筑智能化工程、节能环保工程、水利水电工程的设计、施工、技术咨询、技术服务；计算机系统集成、信息系统集成服务；铁路电气化设备安装与服务；电动汽车充换电设施建设与服务；新能源、分布式能源、储能项目的建设、运营；电、热、冷等综合能源的生产、销售与运营；电力、能源、环保设备设施与系统运行维护；合同能源管理；职业技能培训；计算机软件的培训服务；自有设备租赁；自有房屋租赁；自营和代理各类商品及技术的进出口业务；承包境外工程项目。</t>
  </si>
  <si>
    <t>公司是经国家经贸委批准，由南京南瑞集团公司作为主发起人，联合国电电力发展股份有限公司等七家发起人，于2001年2月28日共同发起设立的股份有限公司。公司注册资本为6900万元，公司的发起人股东为南京南瑞集团公司、国电电力发展股份有限公司、南京京瑞科电力设备有限公司、江苏省电力公司、云南电力集团有限公司、黑龙江省电力有限公司、广东华电实业有限公司和英大国际信托投资有限责任公司。</t>
  </si>
  <si>
    <t>江苏省南京市江宁经济技术开发区诚信大道19号2幢</t>
  </si>
  <si>
    <t>江苏省南京市江宁区诚信大道19号</t>
  </si>
  <si>
    <t>025-83429900-2327</t>
  </si>
  <si>
    <t>025-83407064</t>
  </si>
  <si>
    <t>stock@sgepri.sgcc.com.cn</t>
  </si>
  <si>
    <t>郑垂勇,曾鸣,刘向明,熊焰韧</t>
  </si>
  <si>
    <t>郑宗强</t>
  </si>
  <si>
    <t>025-81087102</t>
  </si>
  <si>
    <t>025-83422355</t>
  </si>
  <si>
    <t>600408</t>
  </si>
  <si>
    <t>*ST安泰</t>
  </si>
  <si>
    <t>山西安泰集团股份有限公司</t>
  </si>
  <si>
    <t>CNE000001DH3</t>
  </si>
  <si>
    <t>Shanxi Antai Group Co., Ltd.</t>
  </si>
  <si>
    <t>Antai Group</t>
  </si>
  <si>
    <t>生产、销售焦炭及其副产品、生铁、电力、矿渣细粉、碳素制品、化工产品。</t>
  </si>
  <si>
    <t>生产、销售焦炭、焦炭副产品、热轧H型钢、电力、矿渣细粉、碳素制品、化工产品（国家限制品外）；煤炭洗选；石灰石开采、加工；石料、石粉及白云石轻烧、加工、经营；道路普通货物运输；新产品开发；批发零售矿产品（除国家专控品）、化工原料（除易燃易爆易腐蚀危险品）、普通机械、汽车（除小轿车）、日杂百货、农副产品（除国家专控品）；自营和代理各类商品和技术的进出口业务，但国家限定经营或禁止经营的商品及技术除外；实业投资。（最终以工商管理部门核准的经营范围为准）。</t>
  </si>
  <si>
    <t>公司前身山西安泰国际企业（集团）股份有限公司，原公司的发起人为义安焦化厂、义安镇洗煤厂和义安镇精煤发运站。其中，主发起人义安焦化厂的前身义安安民焦化厂是由李安民个人投资设立的个体工商户，成立时间为1984年10月3日，成立时的资金数额为3万元。 1985年10月6日，经介休市工商行政管理局批准，该厂的经济性质变更为合作经济，并更名为“介休县义安焦化厂”，且领取了营业执照。资金总额为44万元。核算形式为独立核算。同年，该厂开始实行股份经营制。企业主李安民根据当时企业的发展情况，将当时企业资金积累中的29.49万元划拨给了21名职工。实行股份经营制后，企业得到了较快的发展，到1987年，企业主李安民对企业的股份进行了第一次扩股，并依照章程将企业积累资金中的114.95万元划拨给了129名职工。经山西省经济体制改革委员会晋经改[1993]140号文批准，义安焦化厂、义安 镇洗煤厂和义安镇精煤发运站三家企业共同发起设立了原公司，原公司于1993年7月29日在山西省工商行政管理局依法登记注册，注册资本为8，000万元。1995年3月18日，公司在介休市义安镇义安村委员会、介休市义安镇人民政府、介休市乡镇企业管理局、介休市人民政府、山西省介休市地方税务局、山西省介休市国家税务局、介休市工商行政管理局的共同指导下制订了《山西安泰集团股份有限公司关于按照重新规范的方案》。</t>
  </si>
  <si>
    <t>山西省介休市义安镇</t>
  </si>
  <si>
    <t>032002</t>
  </si>
  <si>
    <t>0354-7531034</t>
  </si>
  <si>
    <t>0354-7536786</t>
  </si>
  <si>
    <t>securities_dpt@antaigroup.com</t>
  </si>
  <si>
    <t>张芳,贺志勇,常青林</t>
  </si>
  <si>
    <t>王风斌</t>
  </si>
  <si>
    <t>杨锦龙(代)</t>
  </si>
  <si>
    <t>600409</t>
  </si>
  <si>
    <t>唐山三友化工股份有限公司</t>
  </si>
  <si>
    <t>CNE000001F39</t>
  </si>
  <si>
    <t>Tangshan Sanyou Chemical Industries Co., Ltd.</t>
  </si>
  <si>
    <t>Sanyou Chemical</t>
  </si>
  <si>
    <t>纯碱的生产和销售。</t>
  </si>
  <si>
    <t>纯碱、食品添加剂碳酸钠、轻质碳酸钙生产、销售；经营本企业自产产品和技术的出口业务和本企业所需的原辅材料、机械设备、零配件及技术的进口业务，但国家限定公司经营和禁止进出口的商品及技术除外；化工机械设备制造、维修、销售及相关技术服务；普通货运；货物装卸；两碱工业盐的销售；房屋租赁；火力发电；热力生产和供应；饮料生产和销售；工业用水的生产和销售；粉煤灰、炉渣、脱硫石膏销售。</t>
  </si>
  <si>
    <t>唐山三友化工股份有限公司是经河北省人民政府文件批准，以集团公司作为主发起人，联合国投资产管理公司、唐山投资有限公司、河北省建设投资公司、国富投资公司，共同发起设立的股份公司，注册资本人民币25000万元。于1999年12月28日获得河北省工商行政管理局颁发的营业执照。</t>
  </si>
  <si>
    <t>河北省唐山市南堡开发区</t>
  </si>
  <si>
    <t>0315-8511642、0315-8519078</t>
  </si>
  <si>
    <t>0315-8519188、0315-8511088</t>
  </si>
  <si>
    <t>zhengquanbu@sanyou-chem.com.cn</t>
  </si>
  <si>
    <t>邓文胜,郑瑞志,张文雷,杨贵鹏,李晓春</t>
  </si>
  <si>
    <t>王铁英</t>
  </si>
  <si>
    <t>0315-8511006</t>
  </si>
  <si>
    <t>600410</t>
  </si>
  <si>
    <t>北京华胜天成科技股份有限公司</t>
  </si>
  <si>
    <t>CNE000001HG6</t>
  </si>
  <si>
    <t>Beijing Teamsun Technology Co., Ltd.</t>
  </si>
  <si>
    <t>Teamsun</t>
  </si>
  <si>
    <t>信息技术应用服务行业的信息技术应用服务提供商，主要为电信、金融等行业用户提供系统集成及专业服务。</t>
  </si>
  <si>
    <t>技术开发、技术咨询、技术服务、技术培训；承接计算机信息系统集成；建筑智能化工程专业承包、电子工程专业承包；销售计算机软、硬件及外围设备、通信设备、仪器仪表；接受委托从事软件外包服务；电子商务服务；货物进出口；技术进出口；代理进出口；项目投资；投资管理。（企业依法自主选择经营项目，开展经营活动；依法须经批准的项目，经相关部门批准后依批准的内容开展经营活动；不得从事本市产业政策禁止和限制类项目的经营活动。）</t>
  </si>
  <si>
    <t>公司前身华胜天成有限公司成立于1998年11月30日，由华计公司、苏纲、王维、刘燕京、谢璐和刘建柱共同出资设立，注册资本为人民币2，000万元，各股东均以现金方式出资。2001年3月7日，经北京市人民政府经济体制改革办公室京政体改股函[2001]18号文批准，公司由北京华胜天成科技有限公司整体变更为股份有限公司。</t>
  </si>
  <si>
    <t>010-80986666</t>
  </si>
  <si>
    <t>010-80986020</t>
  </si>
  <si>
    <t>securities@teamsun.com.cn</t>
  </si>
  <si>
    <t>刘笑天,芦广林,赵进延</t>
  </si>
  <si>
    <t>600415</t>
  </si>
  <si>
    <t>浙江中国小商品城集团股份有限公司</t>
  </si>
  <si>
    <t>CNE000001BC8</t>
  </si>
  <si>
    <t>Zhejiang China Commodities City Group Co., Ltd.</t>
  </si>
  <si>
    <t>China Commodities City</t>
  </si>
  <si>
    <t>赵文阁</t>
  </si>
  <si>
    <t>市场网点经营、房地产开发销售、酒店服务、商品销售等。</t>
  </si>
  <si>
    <t>实业投资开发、投资管理、市场开发经营、市场配套服务、金属材料、建筑装饰材料、百货、针纺织品、五金交电化工、办公设备、通讯设备（不含无线）、机电设备的销售，信息咨询服务，提供网上交易平台和服务，网上交易市场开发经营。自营和代理内销商品范围内商品的进出口业务。经营进料加工和“三来一补”业务，经营对销贸易和转口贸易。以及下属分支机构的经营范围。</t>
  </si>
  <si>
    <t>公司成立于1993年12月28日，由义乌中国小商品城恒大开发总公司、中信贸易公司、浙江省国际信托、浙江省财务开发公司、义乌市财务开发公司和上海申银证券公司等作为发起人，以定向募集方式设立的股份有限公司。根据义乌会计师事务所义会师（1994）每13号《验资报告书》，成立时注册资本为10500万元。本次上市流通的915.2099万股是经清理后社会自然人持有的原上柜流通法人股。</t>
  </si>
  <si>
    <t>浙江省义乌市福田路105号海洋商务写字楼</t>
  </si>
  <si>
    <t>322000</t>
  </si>
  <si>
    <t>0579-85182700</t>
  </si>
  <si>
    <t>0579-85197755</t>
  </si>
  <si>
    <t>600415@cccgroup.com.cn</t>
  </si>
  <si>
    <t>黄速建,刘志远,张志铭</t>
  </si>
  <si>
    <t>600416</t>
  </si>
  <si>
    <t>湘潭电机股份有限公司</t>
  </si>
  <si>
    <t>CNE000001BY2</t>
  </si>
  <si>
    <t>Xiangtan Electric Manufacturing Co., Ltd.</t>
  </si>
  <si>
    <t>Xiangtan Electric</t>
  </si>
  <si>
    <t>大中型交直流电机（含特种电机）的开发、生产和销售业务；地铁、轻轨、新型城市轨道交通车辆牵引电器成套设备及整车的开发、生产和销售业务；3、百吨级电动轮自卸车、电力机车、特种车辆等电动车辆的开发、生产和销售业务。</t>
  </si>
  <si>
    <t>生产、销售发电机、交直流电动机、特种电机；轨道交通车辆牵引控制系统、电气成套设备；变压器、互感器、混合动力汽车、风力和太阳能发电设备；废旧物资和设备的回收处置；委托收集和处置危险废弃物、金属切削液、危化品；新能源项目与节能环保项目的投资、开发、建设、运营、工程总承包、技术开发、技术转让及咨询服务；新能源汽车及新能源汽车关键零部件；电机、电气产品的修理、改造、安装；动能管理服务（不含动能的生产、经营）；动能设备设施的设计、安装、制作、维修；各类模具、夹具、刃具、量具、工艺装备等设计、制造、修理；各类非标设计及制造；二类工装设计及制造；盘类、轴类、箱体类结构件加工。（上述经营范围中涉及许可证经营的凭许可证经营）。</t>
  </si>
  <si>
    <t>公司是经湖南省人民政府以湘政函（1999）209号文批准，由湘潭电机集团有限责任公司（以下简称"湘机集团"或"集团公司"）作为主发起人，以其全部主营业务和主要的经营性资产作为出资，联合北京市地下铁道总公司（现改制更名为北京地铁集团有限责任公司）、四川东方绝缘材料股份有限公司、霍林河矿务局（现改制更名为内蒙古霍林河煤业集团有限责任公司）、上海铜材厂、湖南株洲特种电磁线厂、天津开发区兴 业房地产投资有限公司共同发起设立的股份有限公司。1999年12月26日，由湘机集团作为主发起人，联合其他六家单位，以发起方式设立了股份公司。2001年2月26日，公司2000年度股东大会通过了公开发行股票并上市的决议。</t>
  </si>
  <si>
    <t>湖南省湘潭市下摄司街302号</t>
  </si>
  <si>
    <t>411101</t>
  </si>
  <si>
    <t>0731-58595732</t>
  </si>
  <si>
    <t>0731-58595252</t>
  </si>
  <si>
    <t>lhq@xemc.com.cn</t>
  </si>
  <si>
    <t>温旭辉,徐海滨,陆国庆,何进日</t>
  </si>
  <si>
    <t>汤鸿辉</t>
  </si>
  <si>
    <t>0731-58595732、58595252</t>
  </si>
  <si>
    <t>0731-58610767、58595252</t>
  </si>
  <si>
    <t>北京市昌久律师事务所</t>
  </si>
  <si>
    <t>600418</t>
  </si>
  <si>
    <t>安徽江淮汽车集团股份有限公司</t>
  </si>
  <si>
    <t>CNE0000018M9</t>
  </si>
  <si>
    <t>Anhui Jianghuai Automobile Group Corp., Ltd.</t>
  </si>
  <si>
    <t>Jianghuai Automobile</t>
  </si>
  <si>
    <t>主要从事汽车底盘、齿轮箱等汽车配件的开发、制造、销售。</t>
  </si>
  <si>
    <t>汽车底盘、齿轮箱、汽车配件开发、制造、销售；汽车修理；新技术开发、新产品研制；土地租赁、房屋租赁、设备租赁、汽车租赁，工装、模具、夹具开发、制造、销售。</t>
  </si>
  <si>
    <t>公司主发起人安徽江淮汽车集团有限公司(以下简称集团公司)系安徽省政府于1997年8月以原合肥江淮汽车制造厂的全部资产和股权以及为该厂供应配套汽车齿轮箱的原安徽省汽车齿轮箱总厂的全部资产为主体组建成立的国有独资公司、安徽省重点企业集团。</t>
  </si>
  <si>
    <t>安徽省合肥市东流路176号</t>
  </si>
  <si>
    <t>0551-62296666</t>
  </si>
  <si>
    <t>0551-62296837</t>
  </si>
  <si>
    <t>jqgf@jac.com.cn</t>
  </si>
  <si>
    <t>储育明,李晓玲,余本功,许敏,黄攸立</t>
  </si>
  <si>
    <t>项兴初</t>
  </si>
  <si>
    <t>0551-62296835</t>
  </si>
  <si>
    <t>王丽华、王欢</t>
  </si>
  <si>
    <t>600419</t>
  </si>
  <si>
    <t>新疆天润乳业股份有限公司</t>
  </si>
  <si>
    <t>CNE000001881</t>
  </si>
  <si>
    <t>Xinjiang Tianrun Dairy Co., Ltd.</t>
  </si>
  <si>
    <t>Xinjiang Tianhong</t>
  </si>
  <si>
    <t>乳制品的生产和销售。</t>
  </si>
  <si>
    <t>乳业投资及管理、畜牧业投资及管理；乳和乳制品的加工与销售；饲料加工、销售；农作物种植、加工；有机肥生产、销售；机械设备加工、维修；自营和代理各类商品和技术的进出口（国家限定公司经营和禁止进出口的商品和技术除外）；物业管理；房屋租赁；装饰装潢材料的销售。</t>
  </si>
  <si>
    <t>于1999年12月30日由新疆石河子造纸厂为主要发起人，以其与造纸相关的生产经营性资产入股，新疆教育出版社、新疆出版印刷集团公司、新疆生产建设兵团印刷厂、新疆石河子白杨酒厂四家法人单位以货币资金入股，采用发起方式设立的股份有限公司。</t>
  </si>
  <si>
    <t>新疆维吾尔自治区乌鲁木齐市经济技术开发区（头屯河区）乌昌公路2702号</t>
  </si>
  <si>
    <t>830088</t>
  </si>
  <si>
    <t>0991-3960621</t>
  </si>
  <si>
    <t>0991-3930026</t>
  </si>
  <si>
    <t>thwql@126.com</t>
  </si>
  <si>
    <t>www.xjth.cn</t>
  </si>
  <si>
    <t>牛耕,倪晓滨,罗瑶</t>
  </si>
  <si>
    <t>0991-3930013</t>
  </si>
  <si>
    <t>zqb600419@126.com</t>
  </si>
  <si>
    <t>陶茜</t>
  </si>
  <si>
    <t>600420</t>
  </si>
  <si>
    <t>上海现代制药股份有限公司</t>
  </si>
  <si>
    <t>CNE000001JG2</t>
  </si>
  <si>
    <t>Shanghai Modern Pharmaceutical Co., Ltd.</t>
  </si>
  <si>
    <t>Modern Pharmaceutical</t>
  </si>
  <si>
    <t>医药产品的开发、生产、经营；医药产品的代理销售。</t>
  </si>
  <si>
    <t>药品，保健品制造，药用原辅料，制药机械批售，药品，保健品等产品的研究开发、技术转让、技术咨询、技术服务、技术培训，货物进出口业务及技术进出口业务，生产：大蒜油软胶囊、卵磷脂软胶囊、深海鱼油软胶囊，自有设备租赁，自有房屋租赁。(上述经营范围涉及许可经营的凭许可证经营)。</t>
  </si>
  <si>
    <t>上海现代制药股份有限公司成立于2000年12月20日，系经原国家经贸委国经贸企改[2000]1139号文批准，由上海医药工业研究院等五家发起人共同发起，在原上海现代制药有限公司基础上采取“整体变更”方式设立的股份有限公司。公司注册资本5，419.194万元，经工商行政管理部门核准，公司经营范围为：药品、保健品制造，药用原辅料，制药机械批售，药品、保健品等产品的研究开发、技术转让、技术咨询、技术服务、技术培训（上述经营范围涉及许可经营的凭证经营）。</t>
  </si>
  <si>
    <t>200137</t>
  </si>
  <si>
    <t>021-62510990</t>
  </si>
  <si>
    <t>021-62510787</t>
  </si>
  <si>
    <t>liup@shyndec.cn</t>
  </si>
  <si>
    <t>邵蓉,印春华,许定波</t>
  </si>
  <si>
    <t>021-62510990, 52372865</t>
  </si>
  <si>
    <t>weidongsong@shyndec.cn</t>
  </si>
  <si>
    <t>600421</t>
  </si>
  <si>
    <t>ST仰帆</t>
  </si>
  <si>
    <t>湖北仰帆控股股份有限公司</t>
  </si>
  <si>
    <t>CNE000001HY9</t>
  </si>
  <si>
    <t>Hubei Yangfan Holding Co., Ltd.</t>
  </si>
  <si>
    <t>ST Yangfan Holding</t>
  </si>
  <si>
    <t>周梁辉</t>
  </si>
  <si>
    <t>企业投资开发，房地产开发、经营。</t>
  </si>
  <si>
    <t>企业投资开发。</t>
  </si>
  <si>
    <t>发行人的前身是武汉春天生物工程有限公司。经湖北省经济体制改革委员会鄂体改【1997】343号文批准，由武汉比药欣生物工程有限公司（现更名为武汉新一代科技有限公司）、武汉东湖新技术开发区发展总公司、武汉香烟伴侣生物工程有限公司（现更名为上海武汉香烟伴侣生物工程有限公司）、湖北中医学院、同济医科大学、复旦大学（湖北）生命科学实验基地共同发起，1997年11月20日以武汉春天生物工程有限公司整体改制设立公司，并在湖北省工商行政管理局登记注册。</t>
  </si>
  <si>
    <t>湖北省武汉市武昌武珞路628号亚洲贸易广场B座</t>
  </si>
  <si>
    <t>027-87654767</t>
  </si>
  <si>
    <t>stocks@spring.com.cn</t>
  </si>
  <si>
    <t>www.spring.com.cn</t>
  </si>
  <si>
    <t>张萱,王晋勇,车磊</t>
  </si>
  <si>
    <t>帅曲</t>
  </si>
  <si>
    <t>北京金台律师事务所</t>
  </si>
  <si>
    <t>600422</t>
  </si>
  <si>
    <t>昆药集团股份有限公司</t>
  </si>
  <si>
    <t>CNE0000015P8</t>
  </si>
  <si>
    <t>KPC Pharmaceuticals, Inc.</t>
  </si>
  <si>
    <t>KPC</t>
  </si>
  <si>
    <t>天然植物药的研制开发、生产与销售。</t>
  </si>
  <si>
    <t>中西药原辅料及制剂、化工原料、中间体、试剂、包装材料、提取物、中药饮片的采购、生产及销售，农副产品及中药材（种植、收购及销售），科技开发，咨询服务，机械加工，制药设备制造，安装及维修业务，医药工程设计，对外援助物资项目。（依法须经批准的项目，经相关部门批准后方可开展经营活动）</t>
  </si>
  <si>
    <t>公司的前身是昆明制药厂，创建于1951年3月，为云南省第一家国营制药企业，主要从事天然植物药品的开发生产与销售。1995年整体改制，将其全部经营性资产作为股本投入，与昆明金鼎集团企业发展总公司、昆药职工持股会、昆明富亨房地产开发经营公司、昆明八达实业总公司共同发起设立了昆明制药股份有限公司，设立时公司总股本为5818万股。1998年12月16日由五家发起人各出让部分股份总计469.977万股给昆明云辰科工贸有限公司。2000年7月，昆药职工持股会将其所持公司的股份1，047.911万股转让给云南铜业（集团）有限公司。经2000年11月16日向社会公开发行人民币普通股4，000万股后，公司总股本已达9，818万元。</t>
  </si>
  <si>
    <t>云南省昆明市国家高新技术开发区科医路166号</t>
  </si>
  <si>
    <t>0871-8324311</t>
  </si>
  <si>
    <t>irm.kpc@holley.cn</t>
  </si>
  <si>
    <t>汪思洋</t>
  </si>
  <si>
    <t>刘珂,平其能,郭云沛,李小军</t>
  </si>
  <si>
    <t>0871-8324267</t>
  </si>
  <si>
    <t>汪菲</t>
  </si>
  <si>
    <t>海合律师事务所</t>
  </si>
  <si>
    <t>600423</t>
  </si>
  <si>
    <t>*ST柳化</t>
  </si>
  <si>
    <t>柳州化工股份有限公司</t>
  </si>
  <si>
    <t>CNE000001FC9</t>
  </si>
  <si>
    <t>Liuzhou Chemical Industry Co., Ltd.</t>
  </si>
  <si>
    <t>LZCIC</t>
  </si>
  <si>
    <t>从事化工和化肥产品的生产和销售，产品包括：合成氨、尿素、硝酸铵、纯碱、氯化铵、硝酸钠、亚硝酸钠、碳铵、硫磺、液氨、硝酸、甲醇、甲醛等，其中合成氨为中间产品。</t>
  </si>
  <si>
    <t>液氨、浓硝酸、甲醇、甲醛、硝酸铵（粉状）、硝酸钠、亚硝酸钠、硫磺、硫酸、液氧、液氮、氩气、双氧水生产（有效期至2018年05月07日）；氮肥、纯碱、复合肥料、蒸汽、系列工业水、生活水、脱盐水、硝基复合肥、液体肥料、重碱生产销售；液氨、甲醛、甲醇、硝酸、硝酸铵、硝酸钠、亚硝酸钠、硫磺、硫酸、双氧水（２０％≤含量≤６０％）、盐酸、二氧化碳【液体】、液氧、液氮、氩气、氨水（10%≤含氨≤35%，不带有储存设施经营，有效期至2016年11月26日）；化工产品（危险化学品除外）、化肥产品销售；煤炭批发；过磅收费服务；经营进出口业务（国家限定公司经营或禁止出口的商品除外）；经营本企业的进料加工和“三来一补”业务。最终以登记机关核准为准。</t>
  </si>
  <si>
    <t>公司是经广西壮族自治区人民政府批准，由柳州化学工业集团有限公司作为主发起人，联合柳州凤山糖业集团有限责任公司、广西柳州钢铁（集团）公司、桂林市农业生产资料总公司（2002年3月变更为桂林市农业生产资料有限公司）、广西壮族自治区柳城县农业生产资料公司和中国石化集团兰州设计院等六家发起人共同发起设立的股份有限公司，于2001年3月6日在广西壮族自治区工商行政管理局正式注册。</t>
  </si>
  <si>
    <t>广西壮族自治区柳州市北鹊路67号</t>
  </si>
  <si>
    <t>广西壮族自治区柳州市北雀路67号</t>
  </si>
  <si>
    <t>545002</t>
  </si>
  <si>
    <t>0772-2519434</t>
  </si>
  <si>
    <t>0772-2510401</t>
  </si>
  <si>
    <t>lhgf@vip.163.com</t>
  </si>
  <si>
    <t>薛有冰,孙巍琳,黎鹏</t>
  </si>
  <si>
    <t>lliping0772@163.com</t>
  </si>
  <si>
    <t>600425</t>
  </si>
  <si>
    <t>新疆青松建材化工(集团)股份有限公司</t>
  </si>
  <si>
    <t>CNE000001FF2</t>
  </si>
  <si>
    <t>Xinjiang Qingsong Building Materials and Chemicals (Group) Co., Ltd.</t>
  </si>
  <si>
    <t>QSCC</t>
  </si>
  <si>
    <t>水泥及其制品、化工产品的生产与销售。</t>
  </si>
  <si>
    <t>年产10万吨硫酸（93%，98%）、年产12000吨盐酸的生产销售；货物专用运输（罐式容器）；货车维修（二类）；成品油零售、液化天然气销售（以上内容仅限所属分支机构经营）；道路普通货物运输；磷肥、硫酸钾、复合肥、重晶石粉的生产销售；水泥、水泥熟料、预应力多孔板、加气砼砌块、水泥预制构件、石灰粉、石料、建筑涂料的生产销售；洗车服务；润滑油、汽车零配件、钢材、化工产品、建材、五金交电、机电设备、日用百货的销售；铸造件、通用零部件、机械设备安装；场地租赁、一般货物与技术的进出口（依法须经批准的项目，经相关部门批准后方可开展经营活动）；劳务派遣。</t>
  </si>
  <si>
    <t>公司是经新疆维吾尔自治区人民政府批准，以新疆阿克苏青松建材化工总厂为主发起人，联合新疆生产建设兵团农一师塔里木热电有限责任公司、新疆阿拉尔水利水电工程总公司、新疆塔里木建筑安装工程总公司等三家法人单位及自然人刘功大以发起设立方式组 建的股份有限公司。公司于2000年11月17日在新疆维吾尔自治区工商行政管理局登 记注册。</t>
  </si>
  <si>
    <t>新疆维吾尔自治区阿克苏市林园</t>
  </si>
  <si>
    <t>843005</t>
  </si>
  <si>
    <t>0997-2811282</t>
  </si>
  <si>
    <t>0997-2811675</t>
  </si>
  <si>
    <t>yhj0186@sina.com</t>
  </si>
  <si>
    <t>何云,边新俊,张磊</t>
  </si>
  <si>
    <t>yhj0186@163.com</t>
  </si>
  <si>
    <t>600426</t>
  </si>
  <si>
    <t>山东华鲁恒升化工股份有限公司</t>
  </si>
  <si>
    <t>CNE000001BM7</t>
  </si>
  <si>
    <t>Shandong Hualu-hengsheng Chemical Co., Ltd.</t>
  </si>
  <si>
    <t>Hualu-hengsheng</t>
  </si>
  <si>
    <t>化学肥料、醇类、醛类、树脂、胺类、羰基化合物。</t>
  </si>
  <si>
    <t>安全生产许可批准范围内的化工产品的生产、销售；许可证范围发电业务，许可证范围供热业务；化学肥料生产销售；备案范围内的进出口业务；协议并网供电业务，技术推广服务。</t>
  </si>
  <si>
    <t>山东省鲁恒升化工股份有限公司是经山东省经济体制改革委员会鲁体改函字[2000]29号文同意，并取得了山东省人民政府鲁政股字[2000]13号《山东省股份有限公司批准证书》由山东华鲁恒升集团有限公司（以下简称华鲁恒升集团）作为主发起人，联合鲁银投资集团股份有限公司、山东德棉集团有限公司、山东省化肥工业总公司、山东省石油化工经贸集团总公司、山东华鲁国际商务中心有限公司等五家发起人共同发起设立的股份有限公司。</t>
  </si>
  <si>
    <t>山东省德州市天衢西路24号</t>
  </si>
  <si>
    <t>253024</t>
  </si>
  <si>
    <t>0534-2465426</t>
  </si>
  <si>
    <t>0534-2465017</t>
  </si>
  <si>
    <t>HL600426@sina.com</t>
  </si>
  <si>
    <t>娄贺统,吴非,曹一平,徐孟洲</t>
  </si>
  <si>
    <t>600428</t>
  </si>
  <si>
    <t>中远海运特种运输股份有限公司</t>
  </si>
  <si>
    <t>CNE000001B58</t>
  </si>
  <si>
    <t>COSCO Shipping Specialized Carriers Co., Ltd.</t>
  </si>
  <si>
    <t>COSCO Shipping</t>
  </si>
  <si>
    <t>从事特种杂货远洋运输及沿海运输的国际航运企业。</t>
  </si>
  <si>
    <t>国际船舶代理；水上运输设备租赁服务；水上运输设备批发；金属船舶制造；非金属船舶制造；船舶修理；装卸搬运；海洋工程建筑；提供施工设备服务；工程环保设施施工；工程围栏装卸施工；土石方工程服务；工程排水施工服务；其他仓储业（不含原油、成品油仓储、燃气仓储、危险品仓储）；通讯设备修理；软件开发；信息系统集成服务；货物运输代理；货物进出口（专营专控商品除外）；技术进出口；房地产开发经营；自有房地产经营活动；物业管理；汽车租赁；律师及相关法律服务；广告业；海运及海运辅助业人员培训；室内装饰、设计；工程管理服务；工程技术咨询服务；工程建设项目招标代理服务；房屋建筑工程设计服务；房地产咨询、中介服务；商品信息咨询服务；单位后勤管理服务（涉及许可经营的项目除外）；纺织品、针织品及原料批发；厨房、卫生间用具及日用杂货批发；文具用品批发；五金产品批发；贸易代理；纺织品及针织品零售；厨房用具及日用杂品零售；文具用品零售；五金零售；沿海货物运输；远洋货物运输；职业中介服务；劳务派遣服务；人才中介服务；境外就业中介服务；国际船舶管理；专业停车场服务；酒店住宿服务（旅业）；非酒精饮料、茶叶批发；酒类批发；非酒精饮料及茶叶零售；酒类零售；烟草制品零售。</t>
  </si>
  <si>
    <t>公司是由广州远洋运输公司（以下简称“广远公司”）作为主发起人，以其所属25艘主要从事远洋特种运输的半潜船、滚装船、重吊船、多用途船和杂货船经评估确认后的经营性净资产29，095.09万元出资，联合中国广州外轮代理公司（以下简称“广州外代”）、广州经济技术开发区广远海运服务有限公司（以下简称“海运服务公司”）、深圳远洋运输股份有限公司（以下简称“深圳远洋”）和广州中远国际货运有限公司（以下简称“广州中货”）作为共同发起人以现金1，700万元出资，共同发起设立的股份有限公司，其中广州外代现金投入350万元、海运服务公司现金投入850万元、深圳远洋现金投入300万元、广州中货现金投入200万元。</t>
  </si>
  <si>
    <t>广东省广州市保税区东江大道282号康胜大厦</t>
  </si>
  <si>
    <t>020-38161888</t>
  </si>
  <si>
    <t>020-38162888</t>
  </si>
  <si>
    <t>info@coscol.com.cn</t>
  </si>
  <si>
    <t>郑伟,谭劲松,许丽华</t>
  </si>
  <si>
    <t>陈威</t>
  </si>
  <si>
    <t>020-38161988</t>
  </si>
  <si>
    <t>020-38161999</t>
  </si>
  <si>
    <t>600429</t>
  </si>
  <si>
    <t>北京三元食品股份有限公司</t>
  </si>
  <si>
    <t>CNE000001FX5</t>
  </si>
  <si>
    <t>Beijing Sanyuan Foods Co., Ltd.</t>
  </si>
  <si>
    <t>Sanyuan Foods</t>
  </si>
  <si>
    <t>1997-03-13</t>
  </si>
  <si>
    <t>经营乳及乳制品的生产、销售。</t>
  </si>
  <si>
    <t>加工乳品、饮料、食品、原材料、保健食品、冷食冷饮、生产乳品机械、食品机械；开发、生产生物工程技术产品（不包括基因产品）；信息咨询；餐饮；自产产品的冷藏运输；自有房屋出租；物业管理；安装、修理、租赁自有/剩余乳品机械和设备（非融资租赁）；销售自产产品；批发零售米、面制品及食用油；批发零售糕点、糖果及糖；批发零售果品、蔬菜；批发零售肉、禽、蛋及水产品；批发零售饮料及茶叶；批发零售其他食品；货物进出口；组织文化艺术交流活动；会议服务；教育咨询；展览会票务代理。</t>
  </si>
  <si>
    <t>公司于2001年1月经国家对外贸易经济合作部[批准，由北京三元食品有限公司以整体变更方式设立，并于2001年2月28日完成变更注册登记。公司总股本48，500万股，全部为发起人法人股。其中，北京企业（食品）有限公司持有公司本次发行前总股本72%的股份，北京三元集团有限责任公司（其前身为北京农工商联合总公司）持有20%，北京燕京啤酒股份有限公司持有5%，北京燕京啤酒集团公司、东顺兴业股份有限公司和北京亦庄新城实业有限公司各持有1%。</t>
  </si>
  <si>
    <t>010-56306020</t>
  </si>
  <si>
    <t>010-56306655</t>
  </si>
  <si>
    <t>zhengquanbu@sanyuan.com.cn</t>
  </si>
  <si>
    <t>薛健,郑晓东,白金荣</t>
  </si>
  <si>
    <t>张学庆</t>
  </si>
  <si>
    <t>010-56306096</t>
  </si>
  <si>
    <t>010-56306098</t>
  </si>
  <si>
    <t>600433</t>
  </si>
  <si>
    <t>广东冠豪高新技术股份有限公司</t>
  </si>
  <si>
    <t>CNE000001F47</t>
  </si>
  <si>
    <t>Guangdong Guanhao High-tech Co., Ltd.</t>
  </si>
  <si>
    <t>Guanhao High-tech</t>
  </si>
  <si>
    <t>生产和销售热敏记录纸、无碳复写纸及其微胶囊。</t>
  </si>
  <si>
    <t>本企业自产产品及技术的出口；生产所需原辅材料等商品及技术的进口；进料加工和“三来一补”(按[2000]粤外经贸登字第002号文经营)；生产、销售热敏传真纸及其原纸、无碳复写纸及其原纸、微胶囊、电脑打印纸、商业表格纸、科学仪器记录纸、小卷传真纸、感应纸、彩色喷墨打印纸、特种防伪纸及从事商业表格印刷业务；研发、生产、销售：不干胶材料、离型纸及综合应用服务；加工纸制造、销售；非食用淀粉及淀粉制品的制造及销售；销售：化工原料（除危险化学品）、油页岩矿、粘土及其他土砂石；生产、销售蒸汽。（依法须经批准的项目，经相关部门批准后方可开展经营活动。）</t>
  </si>
  <si>
    <t>1999年7月9日，经广东省经济体制改革委员批准，由湛江冠豪纸业有限公司整体变更为广东冠豪高新技术股份有限公司，注册资本为10000万元。1999年7月21日公司换领营业执照。公司的股东为粤财投资、新亚实业、浩正集团、粤财实业、润华置业。公司是我国首家大规模生产热敏传真纸的专业公司和目前国内生产规模较大、设备及工艺最先进的无碳复写纸生产基地。</t>
  </si>
  <si>
    <t>广东省湛江市东海岛东海大道313号</t>
  </si>
  <si>
    <t>524072</t>
  </si>
  <si>
    <t>0759-3399898</t>
  </si>
  <si>
    <t>0759-2820680</t>
  </si>
  <si>
    <t>guanhao@guanhao.com</t>
  </si>
  <si>
    <t>刘文,吕小侠,李耀,刘来平</t>
  </si>
  <si>
    <t>0759-2820938</t>
  </si>
  <si>
    <t>chc@guanhao.com</t>
  </si>
  <si>
    <t>600435</t>
  </si>
  <si>
    <t>北方导航控制技术股份有限公司</t>
  </si>
  <si>
    <t>CNE000001F88</t>
  </si>
  <si>
    <t>North Navigation Control Technology Co., Ltd.</t>
  </si>
  <si>
    <t>North Navigation</t>
  </si>
  <si>
    <t>精密光机电一体化产品、纺织服装业自动化成套设备及零配件。</t>
  </si>
  <si>
    <t>精密光机电一体化产品、遥感信息系统技术产品、智能控制技术产品、新光源电子元器件、纺织服装业自动化成套设备及零配件、电子计算机软硬件及外部设备的技术开发、制造、销售、技术服务；普通货物运输；货物进出口、代理进出口、技术进出口。</t>
  </si>
  <si>
    <t>2000年9月11日，经原国家经贸委国经贸企改[2000]809号文批准，由原国营华北光学仪器厂作为主发起人，联合深圳市盈宁科技有限公司、北方光电工贸有限公司、北京励科鸣科技发展中心和温州经济技术开发区大田线带有限公司共同发起设立北京北方天鸟智能科技股份有限公司，注册资本为人民币5，000万元，注册号为1100001166663。</t>
  </si>
  <si>
    <t>北京市亦庄经济技术开发区科创十五街2号</t>
  </si>
  <si>
    <t>010-58089788</t>
  </si>
  <si>
    <t>010-58089803</t>
  </si>
  <si>
    <t>600435@bfdh.com.cn</t>
  </si>
  <si>
    <t>宋天德,阎恩良,毛亚斌,王永生</t>
  </si>
  <si>
    <t>600436</t>
  </si>
  <si>
    <t>漳州片仔癀药业股份有限公司</t>
  </si>
  <si>
    <t>CNE000001F21</t>
  </si>
  <si>
    <t>Zhangzhou Pientzehuang Pharmaceutical Co., Ltd.</t>
  </si>
  <si>
    <t>Pientzehuang</t>
  </si>
  <si>
    <t>片仔癀系列及其他中成药生产与销售。</t>
  </si>
  <si>
    <t>片剂、硬胶囊剂、颗粒剂、丸剂（水丸、水蜜丸）、糖浆剂、酊剂（含外用）、软膏剂、锭剂、煎膏剂、中药饮片（含直接口服饮片）（净制）的生产；糖果制品（糖果）的生产；代加工片剂、硬胶囊剂、颗粒剂类保健食品的生产；饮料（固体饮料类）的生产；对外贸易；工艺美术品、化妆品的批发、零售。（依法须经批准的项目，经相关部门批准后方可开展经营活动）。</t>
  </si>
  <si>
    <t>经省政府闽政体股[1999]31号文批准，片仔癀集团作为主要发起人，于1999年12月发起设立公司。公司设立时股本总额为10，000万股，每股面值人民币1.00元。其中，集团公司以其与药业有关的经营性资产经评估后的净值（不含土地、商标）96，000，000.00元认购8，000万股，占总股本的80%，折股倍数为1.20:1；集团公司工会、漳龙实业、省药材公司、福建省漳州医药采购供应站等其他四家发起人均按每股1.20元的价格以货币方式分别认购1，000万股、600万股、200万股、200万股，分别占总股本的10%、6%、2%和2%。</t>
  </si>
  <si>
    <t>0596-2305239</t>
  </si>
  <si>
    <t>0596-2300313</t>
  </si>
  <si>
    <t>pzhchj@gmail.com</t>
  </si>
  <si>
    <t>林兢,范志鹏,李广培,贾建军</t>
  </si>
  <si>
    <t>pzhcjc@263.net</t>
  </si>
  <si>
    <t>600438</t>
  </si>
  <si>
    <t>通威股份有限公司</t>
  </si>
  <si>
    <t>CNE000001GS3</t>
  </si>
  <si>
    <t>Tongwei Co., Ltd.</t>
  </si>
  <si>
    <t>Tongwei</t>
  </si>
  <si>
    <t>生产、销售饲料及饲料添加剂。</t>
  </si>
  <si>
    <t>饲料加工；水产品加工；屠宰及肉类加工；食品制造业；兽用药品制造；农林牧渔专用机械制造；化学原料和化学制品制造业；光伏设备及元器件制造；电池制造；燃气、太阳能及类似能源家用器具制造；计算机制造；非金属矿物制品业；（以上经营项目仅限分支机构经营）渔业、畜牧业；畜牧服务业、渔业服务业；兽药经营；太阳能发电；电力供应；电气安装；工程设计；科技推广和应用服务业；废弃资源综合利用业；环境治理业；商品批发和零售；租赁业和商业服务业；进出口业；互联网信息服务。</t>
  </si>
  <si>
    <t>公司前身四川通威饲料有限公司是由通威集团有限公司、刘定全、管超、何志林、刘汉中、熊照明、管亚伟、陈文共同出资设立，于1995年12月8日在工商局登记注册，注册资本2，500万元，法定代表人刘汉元。</t>
  </si>
  <si>
    <t>四川省成都市高新区天府大道中段588号</t>
  </si>
  <si>
    <t>四川省成都市高新区天府大道中段588号通威国际中心</t>
  </si>
  <si>
    <t>610093</t>
  </si>
  <si>
    <t>028-86168669</t>
  </si>
  <si>
    <t>028-85199999</t>
  </si>
  <si>
    <t>ligaofei@tongwei.com</t>
  </si>
  <si>
    <t>杜坤伦,王进,程宏伟</t>
  </si>
  <si>
    <t>郭异忠</t>
  </si>
  <si>
    <t>028-86168551</t>
  </si>
  <si>
    <t>600439</t>
  </si>
  <si>
    <t>河南瑞贝卡发制品股份有限公司</t>
  </si>
  <si>
    <t>CNE000001F96</t>
  </si>
  <si>
    <t>Henan Rebecca Hair Products Co., Ltd.</t>
  </si>
  <si>
    <t>Rebecca</t>
  </si>
  <si>
    <t>工艺发条、化纤发、女装假发、教习头等发制品的生产和销售。</t>
  </si>
  <si>
    <t>生产、销售发制品系列产品及技术服务；生产、销售复合纤维材料（纤维发丝）产品及服务。经营本企业自产产品及相关技术的出口业务；经营本企业生产、科研所需的原辅材料、机械设备、仪器仪表、零配件及相关技术的进口业务；经营本企业的进料加工和“三来一补”业务；经营纺织品、美容美发类日用品的销售业务；会务服务。</t>
  </si>
  <si>
    <t>公司是经河南省人民政府批准，由河南瑞贝卡发制品有限公司整体变更设立的股份有限公司，以发制品公司1999年9月30日经审计的净资产为基准，按1:1的比例折为6，600万股，并于1999年10月24日在河南省工商行政管理局注册登记并领取企业法人营业执照。</t>
  </si>
  <si>
    <t>河南省许昌市瑞贝卡大道666号</t>
  </si>
  <si>
    <t>461100</t>
  </si>
  <si>
    <t>0374-5136699</t>
  </si>
  <si>
    <t>0374-5166016</t>
  </si>
  <si>
    <t>rbk600439@rebeccafashion.cn</t>
  </si>
  <si>
    <t>常晓波,吴永和,马群</t>
  </si>
  <si>
    <t>郑文青</t>
  </si>
  <si>
    <t>600444</t>
  </si>
  <si>
    <t>国机通用机械科技股份有限公司</t>
  </si>
  <si>
    <t>CNE000001GQ7</t>
  </si>
  <si>
    <t>Sinomach General Machinery Science and Technology Co., Ltd.</t>
  </si>
  <si>
    <t>Sinomach General</t>
  </si>
  <si>
    <t>流体机械相关产品的研发制造、技术服务、技术咨询、工程设计及设备成套服务等。</t>
  </si>
  <si>
    <t>制冷空调、压缩机、泵、阀门、密封件、风机、节能环保设备、过滤与分离机械、包装专用设备、机电一体化通用设备及备件、仪器仪表、试验设备及装置的研发、制造、销售、咨询及技术服务；计算机软硬件开发、销售；给排水、水处理、固废处理技术开发、设计、承包及运营服务；化工、石化、煤炭、矿山、冶金、医药、核电、热力热电、建筑、市政、水利、环境、展陈领域技术及设备开发、工程设计、工程承包、技术咨询与转让、项目管理服务；国内贸易及进出口贸易；实业投资；房屋及机械设备租赁；塑胶制品、塑料管材、金属管材、塑料金属复合管材及各类管件生产、销售、开发、服务及检验检测；管道设计、施工、安装。（依法须经批准的项目，经相关部门批准后方可开展经营活动）</t>
  </si>
  <si>
    <t>公司是2000年8月25日经安徽省人民政府皖府股字[2000]第57号文批准由安徽德安制管有限公司依法整体变更设立的股份有限公司。2000年8月29日，公司在安徽省工商行政管理局登记注册，法定代表人为郭传余先生，注册资本为4，000万元人民币。</t>
  </si>
  <si>
    <t>安徽省合肥市经济技术开发区蓬莱路616号</t>
  </si>
  <si>
    <t>0551-63817860</t>
  </si>
  <si>
    <t>0551-63817000</t>
  </si>
  <si>
    <t>gt600444@126.com</t>
  </si>
  <si>
    <t>张立权,杨铁成,贾鹏林,张本照</t>
  </si>
  <si>
    <t>窦万波</t>
  </si>
  <si>
    <t>600446</t>
  </si>
  <si>
    <t>深圳市金证科技股份有限公司</t>
  </si>
  <si>
    <t>CNE000001GF0</t>
  </si>
  <si>
    <t>Shenzhen Kingdom Sci-tech Co., Ltd.</t>
  </si>
  <si>
    <t>Kingdom Sci-tech</t>
  </si>
  <si>
    <t>主营业务为金融证券软件的研制开发和系统集成业务。</t>
  </si>
  <si>
    <t>计算机应用系统及配套设备的技术开发、生产(生产项目另行申报)、销售；电子产品、通讯器材、机械设备的购销及国内商业，物资供销业（不含专营、专控、专卖商品及限制项目）；进出口业务（具体按深贸管准证字第2003-2435号文执行）；建筑智能化工程专业（凭《建筑业企业资质证书》经营）；专业音响、灯光、多媒体显示、会议公共广播设备、闭路监控设备的购销与安装；房屋租赁；机动车辆停放服务；室内外清洁；IT技术教育培训。</t>
  </si>
  <si>
    <t>公司前身是成立于1998年8月21日的深圳市金证高科技有限公司，成立时注册资本为3，000万元。2000年11月21日，经深圳市人民政府深府函（2000）70号文件批准，深圳市金证高科技有限公司依法整体变更为深圳市金证科技股份有限公司，公司注册资本变为5，072万元。</t>
  </si>
  <si>
    <t>0755-86393989</t>
  </si>
  <si>
    <t>0755-86393986</t>
  </si>
  <si>
    <t>jzkj@mail.szkingdom.com</t>
  </si>
  <si>
    <t>陈正旭,张龙飞,肖幼美</t>
  </si>
  <si>
    <t>李结义</t>
  </si>
  <si>
    <t>wangkai@szkingdom.com</t>
  </si>
  <si>
    <t>刘瑛</t>
  </si>
  <si>
    <t>600448</t>
  </si>
  <si>
    <t>华纺股份有限公司</t>
  </si>
  <si>
    <t>CNE0000018N7</t>
  </si>
  <si>
    <t>Huafang Co., Ltd.</t>
  </si>
  <si>
    <t>Huafang</t>
  </si>
  <si>
    <t>棉、毛纺织、针织、服装的生产、加工、销售；新产品的技术开发、技术咨询服务及技术转让；机电设备的销售。</t>
  </si>
  <si>
    <t>前置许可经营项目：热力的生产、销售；电力的生产、销售；一般经营项目：棉、化纤纺织及印染精加工，棉及化纤制品、服装、服饰的生产、加工、销售；棉花收购、销售；新产品的技术开发、技术咨询服务及技术转让；机电设备的销售；仓储；进出口业务；煤渣与煤灰的销售，混凝土砌块及粉煤灰砖的生产与销售（须经审批的，未获批准前不得经营）。</t>
  </si>
  <si>
    <t>华纺股份是国家纺织工业局、山东省人民政府共同向中国证券监督管理委员会推荐的国家纺织工业局1997年度计划内上市企业，经国家经贸委《关于同意设立华纺股份有限公司的复函》（国经贸企改[1999]774号）批复，由华投公司、山东滨印为主要发起人，联合山东滨州针棉织品集团公司（现改制为山东亚光纺织集团有限公司，以下简称“山东针棉”）、上海雪羚毛纺织有限公司（以下简称“上海雪羚”）、湖州惠丰纺织有限公司（以下简称“惠丰纺织”）三家企业，共同发起设立的股份有限公司，于1999年9月3日，在山东省工商行政管理局正式注册。</t>
  </si>
  <si>
    <t>山东省滨州市黄河二路819号</t>
  </si>
  <si>
    <t>256617</t>
  </si>
  <si>
    <t>0543-3288255</t>
  </si>
  <si>
    <t>0543-3288555</t>
  </si>
  <si>
    <t>postmaster@hfgf.cn</t>
  </si>
  <si>
    <t>魏长进,王瑞,尹苑生</t>
  </si>
  <si>
    <t>闫英山</t>
  </si>
  <si>
    <t>hfzqb@hfgf.cn</t>
  </si>
  <si>
    <t>600449</t>
  </si>
  <si>
    <t>宁夏建材集团股份有限公司</t>
  </si>
  <si>
    <t>CNE000001FS5</t>
  </si>
  <si>
    <t>Ningxia Building Materials Group Co., Ltd.</t>
  </si>
  <si>
    <t>Ningxia Buliding Materials</t>
  </si>
  <si>
    <t>水泥、塑料管材、特种石膏的制造与销售</t>
  </si>
  <si>
    <t>水泥、水泥制品、水泥熟料、商品混凝土及相关产品的研究开发、生产、销售、技术服务和管理服务；建材产品进出口业务及相关技术的进出口业务（国家限定公司经营和禁止进出口的商品除外）；粉煤灰、矿渣、混凝土骨料的生产与销售；经营石灰石、水泥、混凝土生产所用的工业废渣、石灰岩、砂岩、硅砂、石膏的开采、加工及销售；水泥及商品混凝土设备制造、安装、维修；房屋租赁、物业管理、设备租赁、自有土地使用权租赁、与经营相关的咨询、服务；派遣实施服务所需的劳务人员。以下经营范围在许可规定的期限内经营：水泥石灰岩开采。</t>
  </si>
  <si>
    <t>发行人经宁夏回族自治区经济体制改革委员会批准，于1998年12月4日由宁夏赛马水泥（集团）有限责任公司、宁夏回族自治区水利制管厂（1999年3月1日改制变更为宁夏青龙管道有限公司）、宁夏新材房地产开发有限公司、宁夏宁河民族化工股份有限公司（2003年6月30日更名为宁夏英力特化工股份有限公司）、中国建筑材料西北公司共同发起设立。公司注册资本7，500万元。</t>
  </si>
  <si>
    <t>0951-2085256</t>
  </si>
  <si>
    <t>saimashiye@sinoma.cn</t>
  </si>
  <si>
    <t>www.saimasy.com.cn</t>
  </si>
  <si>
    <t>陆维成,陈曦,张文君</t>
  </si>
  <si>
    <t>wuxiong@sinoma.cn</t>
  </si>
  <si>
    <t>600452</t>
  </si>
  <si>
    <t>重庆涪陵电力实业股份有限公司</t>
  </si>
  <si>
    <t>CNE000001GT1</t>
  </si>
  <si>
    <t>Chongqing Fuling Electric Power Company Ltd.</t>
  </si>
  <si>
    <t>Fuling Electric Power</t>
  </si>
  <si>
    <t>1999-12-19</t>
  </si>
  <si>
    <t>杨作祥</t>
  </si>
  <si>
    <t>电力供应与销售。</t>
  </si>
  <si>
    <t>电力供应、销售，电力资源开发及信息咨询服务，商贸信息咨询服务（不含国家有专项管理规定的项目）；从事承装（修、试）电力设施业务，承装三级、承修三级、承试三级；承包110千伏及以下电压等级的送电线路工程和变电站建筑、安装工程的施工；销售输配电及控制设备、电工器材、机械配件、建筑材料（不含危险品）、五金、粘合剂（不含危险品）；节能服务；分布式能源与能源高效利用项目的投资、建设和运营；节能产品开发与销售；节能会展服务。</t>
  </si>
  <si>
    <t>公司是经重庆市人民政府“渝府[1999]214号”文件批准，由川东电力集团有限责任公司（现已更名为重庆川东电力集团有限责任公司）作为主发起人，以其经营电力供应与销售业务的涪陵电网的经营性资产和拥有的从事铝型材生产加工业务的全资子公司——重庆市涪陵太安铝业有限责任公司的100%权益作为投入，联合重庆市涪陵有色金属工业公司、成都市太安铝型材厂、重庆市涪陵投资集团公司、重庆市涪陵变压器厂以现金出资，共同发起，于1999年12月29日正式设立的股份有限公司。</t>
  </si>
  <si>
    <t>023-72286777</t>
  </si>
  <si>
    <t>caibin@flepc.com.cn</t>
  </si>
  <si>
    <t>刘伟,宋宗宇,黎明</t>
  </si>
  <si>
    <t>杨玉文</t>
  </si>
  <si>
    <t>北京天驰律师事务所</t>
  </si>
  <si>
    <t>600455</t>
  </si>
  <si>
    <t>西安博通资讯股份有限公司</t>
  </si>
  <si>
    <t>CNE000001H29</t>
  </si>
  <si>
    <t>But'one Information Corporation, Xi'an</t>
  </si>
  <si>
    <t>But'one</t>
  </si>
  <si>
    <t>计算机信息、高等教育等业务。</t>
  </si>
  <si>
    <t>电子政务信息、管理软件、企业应用软件的开发、销售、服务；计算机硬件开发、销售、服务；系统集成服务；监控设计施工；弱电设计施工；计算机以及外围设备销售；网站建设；项目咨询。</t>
  </si>
  <si>
    <t>公司前身西安博通资讯有限责任公司成立于1994年8月，2000年7月经陕西省人民政府陕政函[2000]136号文批准，西安博通资讯有限责任公司依法整体变更设立为股份有限公司。西安博通资讯有限责任公司原股东西安交通大学产业(集团)总公司、新疆特变电工股份有限公司、西安计算机软件产业推进中心和15个自然人成为西安博通资讯股份有限公司股东。2001年5月，经公司2000年度股东大会决议，西安博通资讯股份有限公司更名为西安交大博通资讯股份有限公司。</t>
  </si>
  <si>
    <t>陕西省西安市经济技术开发区未央路130号凯鑫大厦</t>
  </si>
  <si>
    <t>陕西省西安市高新技术开发区东区火炬路3号楼10层C座</t>
  </si>
  <si>
    <t>029-82693206</t>
  </si>
  <si>
    <t>stock@butone.com</t>
  </si>
  <si>
    <t>李成,李璐,张永进</t>
  </si>
  <si>
    <t>caiql@butone.com</t>
  </si>
  <si>
    <t>600456</t>
  </si>
  <si>
    <t>宝鸡钛业股份有限公司</t>
  </si>
  <si>
    <t>CNE000001B41</t>
  </si>
  <si>
    <t>Baoji Titanium Industry Co., Ltd.</t>
  </si>
  <si>
    <t>Baoji Titanium</t>
  </si>
  <si>
    <t>本公司主要从事钛及钛合金的生产、加工和销售等。</t>
  </si>
  <si>
    <t>钛及钛合金等稀有金属材料和各种金属复合材料、铸造产品、钢线材及钢筋产品的生产、加工、销售、行纪；产品检测、对外投资、科技开发。经营本企业自产产品及技术的出口业务；代理出口将本企业自行研制开发的技术转让给其他企业所生产的产品。经营本企业生产所需的原辅材料、仪器仪表、机械设备、零配件及技术的进口业务（国家限定公司经营和国家禁止进出口的商品除外）；经营进料加工和“三来一补”业务、仓储服务、不动产融资租赁、不动产经营租赁、有形资产融资租赁服务、有形动产经营租赁服务、咨询服务、知识产权服务、经纪代理服务、转让土地使用权、转让专利或非专利技术、转让商标和著作权、转让其他权益性无形资产、销售建筑物或构筑物及其他土地附着物。</t>
  </si>
  <si>
    <t>公司主发起人宝色厂始建于1965年，1999年由宝色厂作为主发起人，联合西北有色金属研究院，中国有色金属进出口陕西公司，中南工业大学，西北工业大学，陕西省华夏物业公司等发起设立。</t>
  </si>
  <si>
    <t>陕西省宝鸡市高新大道88号</t>
  </si>
  <si>
    <t>陕西省宝鸡市钛城路1号</t>
  </si>
  <si>
    <t>721014</t>
  </si>
  <si>
    <t>0917-3382666</t>
  </si>
  <si>
    <t>0917-3382132</t>
  </si>
  <si>
    <t>dsb@baoti.com</t>
  </si>
  <si>
    <t>万学国,刘羽寅,张金麟,张克东</t>
  </si>
  <si>
    <t>贾栓孝</t>
  </si>
  <si>
    <t>0917-3382333</t>
  </si>
  <si>
    <t>zhenghaishan@baoti.com</t>
  </si>
  <si>
    <t>600458</t>
  </si>
  <si>
    <t>株洲时代新材料科技股份有限公司</t>
  </si>
  <si>
    <t>CNE000001D80</t>
  </si>
  <si>
    <t>Zhuzhou Times New Material Technology Co., Ltd.</t>
  </si>
  <si>
    <t>Times New Material</t>
  </si>
  <si>
    <t>1994-05-24</t>
  </si>
  <si>
    <t>杨首一</t>
  </si>
  <si>
    <t>高分子材料减振降噪弹性元件、高分子复合改性材料和特种涂料及新型绝缘材料的研制、生产与销售。</t>
  </si>
  <si>
    <t>轨道交通、汽车、公路、家电、新能源装备、船舶、特种装备、环保工程、建筑工程、工程机械、石油、市政等领域高分子材料制品、金属材料制品、橡胶金属制品（含桥梁支座及桥梁配套产品）、复合材料制品及各类材料集成产品的开发、生产、检测、销售、售后服务及技术咨询服务；桥梁、建筑检测设备的开发、生产、销售、维修；实业投资；自营和代理各类商品和技术的进出口业务（国家法律法规禁止与限制的除外）。特种专业工程建筑安装业务。</t>
  </si>
  <si>
    <t>株洲时代新材料科技股份有限公司是经湖南省经济体制改革委员会湘体改字[1997]73号文批准，于1998年5月在株洲时代橡塑实业有限责任公司基础上整体改制并增加其他发起人，以发起方式设立的股份有限公司，公司设立已经湖南省人民政府湘证函[2002]40号文确认。公司现注册资本5014.8万元人民币，主要从事系列高分子复合减振弹性元件、高分子复合改性材料和特种涂料及新型绝缘材料的研制、生产与销售。</t>
  </si>
  <si>
    <t>湖南省株洲市高新技术开发区黄河南路</t>
  </si>
  <si>
    <t>0733-22837718</t>
  </si>
  <si>
    <t>0733-22837888</t>
  </si>
  <si>
    <t>tmt@teg.cn</t>
  </si>
  <si>
    <t>李中浩,贺守华,凌志雄</t>
  </si>
  <si>
    <t>jixiaokang@teg.cn</t>
  </si>
  <si>
    <t>胡志强</t>
  </si>
  <si>
    <t>600459</t>
  </si>
  <si>
    <t>贵研铂业股份有限公司</t>
  </si>
  <si>
    <t>CNE000001DY8</t>
  </si>
  <si>
    <t>Sino-platinum Metals Co., Ltd.</t>
  </si>
  <si>
    <t>Sino-platinum Metals</t>
  </si>
  <si>
    <t>贵金属高纯材料和贵金属功能材料（包括：贵金属特种功能材料、贵金属信息功能材料、贵金属环境及催化功能材料）的生产及销售。</t>
  </si>
  <si>
    <t>贵金属（含金）信息功能材料、环保材料、高纯材料、电气功能材料及相关合金、化合物的研究、开发、生产、销售；含贵金属（含金）物料综合回收利用。工程科学技术研究及技术服务，分析仪器，金属材料实验机及实验用品，贵金属冶金技术设备，有色金属及制品；经营本单位研制开发的技术和技术产品的出口业务以及本单位自用的技术、设备和原辅材料的进口业务；进行国内、国外科技交流和科技合作。仓储及租赁服务。</t>
  </si>
  <si>
    <t>公司是经云南省人民政府批准，由贵研所作为主发起人将与贵金属高纯材料和贵金属功能材料相关的经营性资产投入，以经评估审核后的净资产作为出资，联合云南铜业、红塔创新、烟草兴云、有色中心、国信证券、昆冶院、云南力宇等七家其他发起人以现金投入，共同发起设立的股份有限公司。公司于2000年9月25日在云南省工商行政管理局登记注册，企业法人营业执照的注册号为5300001011024，注册资本4，595万元。</t>
  </si>
  <si>
    <t>云南省昆明高新技术产业开发区科技路988号</t>
  </si>
  <si>
    <t>0871-68328190</t>
  </si>
  <si>
    <t>0871-68326661</t>
  </si>
  <si>
    <t>webmaster@ipm.com.cn</t>
  </si>
  <si>
    <t>刘海兰,王梓帆,纳鹏杰</t>
  </si>
  <si>
    <t>潘再富</t>
  </si>
  <si>
    <t>600460</t>
  </si>
  <si>
    <t>杭州士兰微电子股份有限公司</t>
  </si>
  <si>
    <t>CNE000001DN1</t>
  </si>
  <si>
    <t>Hangzhou Silan Microelectronics Co., Ltd.</t>
  </si>
  <si>
    <t>Silan</t>
  </si>
  <si>
    <t>CMOS、BiCMOS和双极型等消费类整机用集成电路产品的开发、生产与销售。</t>
  </si>
  <si>
    <t>电子元器件、电子零部件及其他电子产品设计、制造、销售；机电产品进出口。</t>
  </si>
  <si>
    <t>杭州士兰微电子股份有限公司前身为杭州士兰电子有限公司，由陈向东、范伟宏、郑少波、江忠永、罗华兵、宋卫权、陈国华七人共同组建，于1997年9月25日取得杭州市工商行政管理局核发的3301002060195号企业法人营业执照，原注册资本为350万元，2000年4月经公司股东会决议，以未分配利润转增资本1，150万元，转增后，注册资本1，500万元。同年，经浙江省人民政府企业上市工作领导小组浙上市[2000]21号文批复同意，原杭州士兰电子有限公司于2000年10月28日变更为杭州士兰微电子股份有限公司，以基准日2000年7月31日的全部净资产7，502万元折7，502万股(每股面值1元)，已取得浙江省工商行政管理局核发的3300001007312号企业法人营业执照。</t>
  </si>
  <si>
    <t>浙江省杭州市黄姑山路4号</t>
  </si>
  <si>
    <t>0571-88212980</t>
  </si>
  <si>
    <t>0571-88210763</t>
  </si>
  <si>
    <t>silan@silan.com.cn</t>
  </si>
  <si>
    <t>冯晓,宋执环,马述忠,朱大中</t>
  </si>
  <si>
    <t>郑少波</t>
  </si>
  <si>
    <t>0571-88210880</t>
  </si>
  <si>
    <t>600461</t>
  </si>
  <si>
    <t>江西洪城水业股份有限公司</t>
  </si>
  <si>
    <t>CNE000001HW3</t>
  </si>
  <si>
    <t>Jiangxi Hongcheng Waterworks Co., Ltd.</t>
  </si>
  <si>
    <t>Hongcheng Waterworks</t>
  </si>
  <si>
    <t>自来水的生产和销售。</t>
  </si>
  <si>
    <t>自来水、纯净水、水质净化剂、水表、给排水设备、节水设备、仪器仪表、环保设备的生产、销售，给排水设施的安装、修理；给排水工程设计、安装、技术咨询及培训，软件应用服务，水质检测、水表计量检测、电子计量器具的研制及销售、城市污水处理；信息技术。</t>
  </si>
  <si>
    <t>公司是根据国家建设部建法[1999]317号文《关于进一步推进建设系统国有企业改革和发展的指导意见》中“供水、供气、供热企业除管网部份要保持统一规划和国有控股经营外，其余可通过吸收各种经济成分改制为多元投资主体的有限责任公司和股份有限公司”的对于供水企业改革的指导意见以及其他相关政策进行改制重组，经江西省股份制改革和股票发行联审小组赣股[2001]4号文《关于同意发起设立江西洪城水业股份有限公司的批复》批准，以南昌水业集团有限责任公司作为主发起人，联合北京市自来水集团有限责任公司、江西清华泰豪信息技术有限公司（2004年2月6日更名为泰豪软件股份有限公司）、南昌市煤气公司、南昌市公用信息技术有限公司等四家公司，以发起方式设立的股份公司。公司于2001年1月22日在江西省工商行政管理局注册登记，注册资本：9，000万元；注册号：3600001132229。</t>
  </si>
  <si>
    <t>江西省南昌市灌婴路98号</t>
  </si>
  <si>
    <t>江西省南昌市灌婴路99号</t>
  </si>
  <si>
    <t>0791-85238232</t>
  </si>
  <si>
    <t>0791-85226672</t>
  </si>
  <si>
    <t>600461@jxhcsy.com</t>
  </si>
  <si>
    <t>余新培,万志瑾,衷俊华,邓波</t>
  </si>
  <si>
    <t>邵涛</t>
  </si>
  <si>
    <t>邓勋元</t>
  </si>
  <si>
    <t>497057754@qq.com</t>
  </si>
  <si>
    <t>600462</t>
  </si>
  <si>
    <t>ST九有</t>
  </si>
  <si>
    <t>深圳九有股份有限公司</t>
  </si>
  <si>
    <t>CNE000001FT3</t>
  </si>
  <si>
    <t>Shenzhen Geoway Co., Ltd.</t>
  </si>
  <si>
    <t>Geoway</t>
  </si>
  <si>
    <t>徐莹泱</t>
  </si>
  <si>
    <t>手机摄像模组制造及销售。</t>
  </si>
  <si>
    <t>物联网设备，电子产品，影像视觉技术、传感器及相关软硬件的设计、研究开发、制造、销售，计算机软件的制作和以上相关业务的技术开发、技术咨询、技术服务，从事货物与技术的进出口业务；投资顾问和投资管理。</t>
  </si>
  <si>
    <t>公司是经吉林省经济体制改革委员会以吉改股批[1998]39号文批准，由石岘造纸厂（现改制为吉林石岘纸业有限责任公司）作为主发起人，联合延边凉水煤矿（现改制为延边凉水煤业有限责任公司）、吉林省汪清林业局（现改制为吉林延边林业集团有限公司）、牡丹江市红旗化工厂（现改制为牡丹江市红林化工有限责任公司）、石岘造纸厂三环企业总公司、吉林日报社、延边日报社、长春日报社（现改制为长春日报报业（集团）有限公司）及延边石岘白麓纸业股份有限公司职工持股会共同发起设立。公司于1998年10月30日在吉林省工商行政管理局注册登记，注册资本15，800万元。2000年8月，公司回购职工持股会持有的3，770万股股份并予以注销，公司注册资本相应变更为12，030万元。2001年11月20日，石纸有限将其持有的4，740万股公司股份转让给信达、华融、东方公司；凉水煤业将其持有的300万股公司股份转让给石纸有限。</t>
  </si>
  <si>
    <t>广东省深圳市南山区粤海街道讯美科技广场2号楼402室</t>
  </si>
  <si>
    <t>0755-26417750</t>
  </si>
  <si>
    <t>0755-86717392</t>
  </si>
  <si>
    <t>blzyzqb@vip.sina.com</t>
  </si>
  <si>
    <t>www.shixianpaper.com</t>
  </si>
  <si>
    <t>郭君磊,朱莲美,盛杰民</t>
  </si>
  <si>
    <t>600463</t>
  </si>
  <si>
    <t>北京空港科技园区股份有限公司</t>
  </si>
  <si>
    <t>CNE000001GZ8</t>
  </si>
  <si>
    <t>Beijing Airport High-tech Park Co., Ltd.</t>
  </si>
  <si>
    <t>Airport High-tech</t>
  </si>
  <si>
    <t>土地开发、建筑工程施工、标准厂房经营及物业管理等。</t>
  </si>
  <si>
    <t>高新技术的开发、转让和咨询；销售开发后的产品；土地开发，仓储，物业管理，经济信息咨询。</t>
  </si>
  <si>
    <t>公司是于2000年3月22日经北京市人民政府办公厅京政办函［2000］32号文批准，由北京天竺空港工业开发公司作为主发起人，联合北京顺鑫农业股份有限公司、深圳市空港工贸发展有限公司、北京华大基因研究中心及北京空港广远金属材料有限公司共同发起设立的股份有限公司。其中，主发起人开发公司以其部分经营性净资产9，754.33万元出资，其余四家发起人以现金共计485万元出资。2000年3月28日，公司在北京市工商行政管理局注册，注册资本10，000万元。</t>
  </si>
  <si>
    <t>北京市顺义区天竺空港工业区A区</t>
  </si>
  <si>
    <t>北京市天竺空港工业区B区裕民大街甲6号5层</t>
  </si>
  <si>
    <t>101318</t>
  </si>
  <si>
    <t>010-80489305</t>
  </si>
  <si>
    <t>010-80491684</t>
  </si>
  <si>
    <t>kg600463@126.com</t>
  </si>
  <si>
    <t>王再文,李金通,吴红</t>
  </si>
  <si>
    <t>宣顺华</t>
  </si>
  <si>
    <t>600466</t>
  </si>
  <si>
    <t>四川蓝光发展股份有限公司</t>
  </si>
  <si>
    <t>CNE0000017B4</t>
  </si>
  <si>
    <t>Sichuan Languang Development Co., Ltd.</t>
  </si>
  <si>
    <t>Languang Development</t>
  </si>
  <si>
    <t>生产、销售儿科、妇科、皮肤科中成药和大输液产品。</t>
  </si>
  <si>
    <t>投资及投资管理；企业策划、咨询服务；企业管理；房地产投资；房地产开发经营；土地整理；商业资产投资、经营；自有房屋租赁；资产管理；物业管理；生物科技技术产品研究、开发、生产（限分支机构在工业园区内经营）；技术咨询服务和技术转让；技术及货物进出口业务（国家禁止或涉及行政审批的货物和技术进出口除外）；电子商务（依法须经批准的项目，经相关部门批准后方可开展经营活动）。</t>
  </si>
  <si>
    <t>公司前身为成都迪康制药公司，成立于1993年5月，系由自然人曾雁鸣和成都高新技术创业服务中心共同出资组建，注册资本为人民币500万元。1998年9月，公司进行增资，注册资本由500万元增加到5000万元。经几次股权变动后，公司的股东变更为迪康集团、成都高创科技集团公司、中科院成都有机化学研究所、四川省中药研究所和成都福瑞机电设备制造公司五家。1999年12月17日，公司组织形式由有限责任公司变更为股份有限公司，即四川迪康科技药业股份有限公司。经2001年1月15日向社会公开发行人民币普通股5000万股后，公司总股本已达12740万股。</t>
  </si>
  <si>
    <t>四川省成都市高新区（西区）西芯大道9号</t>
  </si>
  <si>
    <t>028-87826466</t>
  </si>
  <si>
    <t>028-87829595</t>
  </si>
  <si>
    <t>dkyy@dikangyaoye.com</t>
  </si>
  <si>
    <t>www.dikangyaoye.com</t>
  </si>
  <si>
    <t>杨铿</t>
  </si>
  <si>
    <t>唐小飞,逯东,王晶</t>
  </si>
  <si>
    <t>ir@brc.com.cn</t>
  </si>
  <si>
    <t>600467</t>
  </si>
  <si>
    <t>山东好当家海洋发展股份有限公司</t>
  </si>
  <si>
    <t>CNE000001H52</t>
  </si>
  <si>
    <t>Shandong Homey Aquatic Development Co., Ltd.</t>
  </si>
  <si>
    <t>Homey Aquatic</t>
  </si>
  <si>
    <t>牙鲆鱼、鲍鱼、海参、大菱鲆等海产品的生产、销售和面类、肉类、蔬菜等冷冻食品的加工、销售。</t>
  </si>
  <si>
    <t>海水养殖；许可范围内的水产加工品、速冻食品、加工、销售；保健食品“好当家牌海参西洋参口服液”的生产、销售；货物专用运输（限分支机构经营）。资格证书范围内的进出口业务；生物技术的研究开发；在经核准的区域内直销经核准的产品（具体区域和产品以商务部直销行业管理网站公布的为准）。</t>
  </si>
  <si>
    <t>公司是原荣成市邱家渔业股份有限公司更名为山东邱家水产股份有限公司后，由山东邱家水产股份有限公司采取派生分立的方式分立后的存续公司。荣成市邱家渔业股份有限公司是经荣成市体改委荣体改生字[1992]第7号文批准，由荣成市邱家渔业公司（现山东邱家实业公司）作为发起人，采取向公司内部职工定向募集方式设立的股份有限公司，公司成立于1993年1月7日，注册资本为12，000万元。1996年12月，山东省经济体制改革委员会以鲁体改函字[1996]第118号文确认荣成市邱家渔业股份有限公司为规范运作的定向募集股份有限公司，同时批准公司更名为山东邱家水产股份有限公司，并由山东省人民政府颁发了鲁政股字[1996]63号《山东省股份有限公司批准证书》。2000年7月，山东省经济体制改革委员会以鲁体改函字[2000]第6号文批准山东邱家水产股份有限公司进行分立并更名，山东省人民政府以鲁政股分字[2000]1号批准证书对存续的股份有限公司（公司）予以批准。</t>
  </si>
  <si>
    <t>山东省威海荣成市虎山镇沙咀子</t>
  </si>
  <si>
    <t>264305</t>
  </si>
  <si>
    <t>0631-7438073</t>
  </si>
  <si>
    <t>hdj_600467@sina.com</t>
  </si>
  <si>
    <t>侯建厂,王大宏,燕敬平</t>
  </si>
  <si>
    <t>0631-7438073、7437777</t>
  </si>
  <si>
    <t>lijunfeng@sdhaodangjia.com</t>
  </si>
  <si>
    <t>600468</t>
  </si>
  <si>
    <t>天津百利特精电气股份有限公司</t>
  </si>
  <si>
    <t>CNE000001832</t>
  </si>
  <si>
    <t>Tianjin Benefo Tejing Electric Co., Ltd.</t>
  </si>
  <si>
    <t>Benefo Electric</t>
  </si>
  <si>
    <t>史祺</t>
  </si>
  <si>
    <t>主营液压、气动元件、机床设备、铸件的制造；机械零件加工。</t>
  </si>
  <si>
    <t>输配电及控制设备、超导限流器、智能电网电气设备、高低压电器成套设备、传动控制装置、照明配电箱、高低压电器元件、电器设备元件、变压器、互感器、泵、电梯制造、销售、维修及技术开发、咨询服务、转让；机械设备及配件销售及安装、维修；计算机、仪器仪表、电讯器材、矿产品、建材、化工产品、五金、电子产品、酒店设备及用品、体育用品及器材批发兼零售；普通货运；进出口业务；液压、气动元件、机床设备、铸件、机械零件、刀具、模具加工、制造；矿产品加工（以上范围内国家有专营专项规定的按规定办理）。</t>
  </si>
  <si>
    <t>由天津液压机械（集团）有限公司作为主发起人，联合天津泰鑫实业开发有限公司、天津市机械工业物资总公司、天津经纬集团投资公司、天津市静海县通达工业公司于1999年9月23日共同发起设立。</t>
  </si>
  <si>
    <t>天津市西青经济开发区民和道12号</t>
  </si>
  <si>
    <t>022-23979181、022-83963876</t>
  </si>
  <si>
    <t>022-83963876</t>
  </si>
  <si>
    <t>benefo600468@126.com</t>
  </si>
  <si>
    <t>陈建国,郝振平,李荣林</t>
  </si>
  <si>
    <t>史祺,乔霖</t>
  </si>
  <si>
    <t>022-23979181、83963876</t>
  </si>
  <si>
    <t>600469</t>
  </si>
  <si>
    <t>风神轮胎股份有限公司</t>
  </si>
  <si>
    <t>CNE000001G46</t>
  </si>
  <si>
    <t>Aeolus Tyre Co., Ltd.</t>
  </si>
  <si>
    <t>Aeolus</t>
  </si>
  <si>
    <t>轮胎的研制、设计、开发、生产、经营及轮胎进出口业务。</t>
  </si>
  <si>
    <t>经营本企业生产的轮胎及相关技术的出口业务；轮胎、橡胶制品、轮胎生产所需原辅材料、机械设备、零配件、仪器仪表及相关技术的进出口业务和佣金代理(拍卖除外)；开展对外合作生产、来料加工、来样加工、来件装配及补偿贸易业务；货物及技术的进出口业务。轮胎生产用原辅材料销售；汽车及工程机械零配件销售；轮胎开发研制、相关技术咨询；企业管理咨询；房屋、设备租赁；仓储服务(不含易燃易爆等危险化学品)。(上述经营范围不含国家法律、法规规定禁止、限制和许可经营的项目)</t>
  </si>
  <si>
    <t>公司是经河南省人民政府批准，由河南轮胎集团有限责任公司作为主发起人，联合中国神马集团有限责任公司、豫港（河南）开发有限公司、焦作市投资公司、焦作市锌品厂、江阴市创新气门嘴有限公司、封丘县助剂厂六家发起人，以发起设立方式组建的股份有限公司。于1998年12月1日在河南省工商行政管理局注册登记，注册资本18，000万元，注册号为豫工商企4100001004588-1/1。河南轮胎股份有限公司于2003年3月20日经批准更名为风神轮胎股份有限公司。公司设立至今未发生过股本变动。</t>
  </si>
  <si>
    <t>河南省焦作市焦东南路48号</t>
  </si>
  <si>
    <t>454003</t>
  </si>
  <si>
    <t>0391-3999080</t>
  </si>
  <si>
    <t>0391-3933952</t>
  </si>
  <si>
    <t>hfq@aeolustyre.com</t>
  </si>
  <si>
    <t>吴春岐,杨一川,薛爽</t>
  </si>
  <si>
    <t>刘新军(代)</t>
  </si>
  <si>
    <t>600470</t>
  </si>
  <si>
    <t>安徽六国化工股份有限公司</t>
  </si>
  <si>
    <t>CNE000001GV7</t>
  </si>
  <si>
    <t>AnHui LiuGuo Chemical Company Limited</t>
  </si>
  <si>
    <t>Liuguo Chemical</t>
  </si>
  <si>
    <t>肥料的生产和销售。</t>
  </si>
  <si>
    <t>化肥（含氮肥、磷肥、钾肥）、肥料（含复合肥料、复混肥料、水溶肥料、掺混肥料、缓控释肥料、生物肥料及有机肥料）、化学制品（含精制磷酸、磷酸盐、车用尿素、磷酸脲、碘及碘盐、氢氧化镁、日用化学产品）、化学原料（含无水氢氟酸、无机盐、无机酸、无机碱、聚酰胺-6切片）、土壤调理剂、微生物菌剂、磷石膏、矿渣的生产、加工和销售及网上销售；煤炭、矿石、棉花、农业机械的销售及网上销售；自产产品的出口，公司所需的机械设备、零配件、原辅材料、仪器仪表及技术的进出口业务；土地租赁、不动产租赁、技术咨询服务业务；硫酸、盐酸、氢氟酸、氢氧化钠溶液、甲醇、硝酸、农药（限许可证所列项目）、农作物种子（不再分装的包装种子）的批发，粮食收购、在厂区范围内销售本企业生产的磷酸、氟硅酸、合成氨、氨溶液（含氨20%）、食品级液体二氧化碳。（依法须经批准的项目，经相关部门批准后方可开展经营活动）。</t>
  </si>
  <si>
    <t>公司系经安徽省人民政府皖府股字[2000]第44号及安徽省体改委皖体改函[2000]96号文批准，由铜陵化学工业集团有限公司作为主发起人，联合铜陵通源投资服务有限公司、铜陵市三佳电子（集团）有限责任公司、铜陵精达铜材（集团）有限责任公司、化学工业部第三设计院（东华工程公司）发起设立的股份公司，于2000年12月28日在安徽省工商行政管理局注册登记。</t>
  </si>
  <si>
    <t>安徽省铜陵市铜港路</t>
  </si>
  <si>
    <t>244023</t>
  </si>
  <si>
    <t>0562-3801728</t>
  </si>
  <si>
    <t>0562-3801014</t>
  </si>
  <si>
    <t>liuguo@liuguo.com</t>
  </si>
  <si>
    <t>王素玲,卫宏远,李健</t>
  </si>
  <si>
    <t>缪振虎</t>
  </si>
  <si>
    <t>0562-3801675</t>
  </si>
  <si>
    <t>0562-3802688</t>
  </si>
  <si>
    <t>tlxxe@163.com</t>
  </si>
  <si>
    <t>周英</t>
  </si>
  <si>
    <t>600475</t>
  </si>
  <si>
    <t>无锡华光锅炉股份有限公司</t>
  </si>
  <si>
    <t>CNE000001FD7</t>
  </si>
  <si>
    <t>Wuxi Huaguang Boiler Co., Ltd.</t>
  </si>
  <si>
    <t>Huaguang</t>
  </si>
  <si>
    <t>电站锅炉、工业锅炉、锅炉辅机、水处理设备、压力容器的制造、销售。</t>
  </si>
  <si>
    <t>许可经营项目：无。一般经营项目：利用自有资金对环保行业、能源行业、城市公用基础设施及相关产业进行投资；电力工程施工总承包（凭有效资质证书经营）；成套发电设备、环境保护专用设备的销售；电站锅炉、工业锅炉、锅炉辅机、水处理设备、压力容器的设计研发、技术咨询、技术服务、制造、销售；烟气脱硫脱硝成套设备的设计研发、技术咨询、技术服务、制造、销售、安装；金属材料、机械配件的销售；环保工程技术咨询、技术服务；机电设备安装工程专业承包（三级）；I级锅炉（参数不限）安装、改造、维修；房屋租赁；起重机械安装、维修（凭有效资质证书经营）；煤炭的销售；自营和代理各类商品及技术的进出口业务（国家限定企业经营或禁止进出口的商品和技术除外）。</t>
  </si>
  <si>
    <t>公司是经江苏省人民政府批准，由无锡水星集团有限公司作为主发起人，同时联合亚洲控股有限公司、无锡高新技术风险投资股份有限公司、无锡金和大厦有限公司、无锡市工业锅炉厂、无锡压缩机股份有限公司，以发起方式设立的股份公司。</t>
  </si>
  <si>
    <t>江苏省无锡市城南路3号</t>
  </si>
  <si>
    <t>0510-82833965</t>
  </si>
  <si>
    <t>0510-82833962</t>
  </si>
  <si>
    <t>600475@wxboiler.com</t>
  </si>
  <si>
    <t>徐刚,蔡建,赵长遂</t>
  </si>
  <si>
    <t>缪强</t>
  </si>
  <si>
    <t>051082833965</t>
  </si>
  <si>
    <t>600476</t>
  </si>
  <si>
    <t>湖南湘邮科技股份有限公司</t>
  </si>
  <si>
    <t>CNE000001GC7</t>
  </si>
  <si>
    <t>Hunan Copote Science and Technology Co., Ltd.</t>
  </si>
  <si>
    <t>Copote Sciencetechnology</t>
  </si>
  <si>
    <t>主要从事面向邮政行业的软件开发和系统集成业务，并从事面向邮政行业、网络安全领域的硬件产品研制、开发和生产，同时提供网络设计、建筑设计等设计类业务。</t>
  </si>
  <si>
    <t>研制、开发、生产、销售计算机软、硬件及邮电高科技电子产品；设计、安装、维护计算机网络工程、无线通信工程、电子信息系统集成、安全技术防范系统；第二类增值电信业务中的信息服务业务（不含固定网电话信息服务）；移动通信直放站无线寻呼发射机、机械设备、五金交电、建筑材料、日用百货、日用杂品、化工原料及化工产品（不含危险化学品及监控品）、金属材料的销售；承接邮电高新技术课题的研究并提供科技成果引进、转让、咨询服务；从事商品和技术的进出口业务；手机、通信终端设备、北斗卫星导航应用终端设备的研发和制造；自有房屋租赁、自有场地租赁，汽车租赁，机电设备租赁与售后服务；劳动力外包服务（不含劳务派遣）。（依法须经批准的项目，经相关部门批准后方可开展经营活动）</t>
  </si>
  <si>
    <t>公司是经国家经济贸易委员会批准，于2000年10月17日，由湖南省邮政局作为主发起人，联合中国速递服务公司、江西赣粤高速公路股份有限公司、湖南新时代通信网络股份有限公司、易思博网络系统（深圳）有限公司、上海爱建进出口有限公司、湖南移动通信器材有限公司、湖南省凯祥通信设备有限公司共同发起设立的股份有限公司。</t>
  </si>
  <si>
    <t>湖南省长沙市高新技术产业开发区麓谷基地玉兰路2号</t>
  </si>
  <si>
    <t>0731-88998688</t>
  </si>
  <si>
    <t>0731-88998686</t>
  </si>
  <si>
    <t>copote@copote.com</t>
  </si>
  <si>
    <t>王飞,李孟刚,邓中华</t>
  </si>
  <si>
    <t>600477</t>
  </si>
  <si>
    <t>杭萧钢构股份有限公司</t>
  </si>
  <si>
    <t>CNE000001G79</t>
  </si>
  <si>
    <t>Hangxiao Steel Structure Co., Ltd.</t>
  </si>
  <si>
    <t>Hangxiao Steel Structure</t>
  </si>
  <si>
    <t>公司作为钢结构的设计、制作和安装一体化的企业，为钢结构建筑中的构件提供加工制作和标准化组合安装。</t>
  </si>
  <si>
    <t>开展对外承包工程业务（范围详见《中华人民共和国对外承包工程经营资格证书》）；钢结构工程的制作、安装、技术咨询及技术服务；培训服务（不含办班培训），企业管理咨询，企业品牌管理；地基与基础施工；专项工程、建筑工程设计（范围详见设计证书）、房屋建筑工程施工；经营进出口业务。</t>
  </si>
  <si>
    <t>公司成立于1994年。2000年12月28日，经浙江省人民政府批准，由“杭州杭萧钢结构有限公司”整体变更为“浙江杭萧钢构股份有限公司”，注册资本5，236.6823万元。公司发起人为单银木先生、潘金水先生、戴瑞芳先生、浙江国泰建设集团有限公司、陈辉先生、许荣根先生、靖江地方金属材料有限公司、浙江省工业设计研究院。</t>
  </si>
  <si>
    <t>浙江省杭州市萧山经济技术开发区红垦农场</t>
  </si>
  <si>
    <t>0571-87246788-8016</t>
  </si>
  <si>
    <t>0571-87240484</t>
  </si>
  <si>
    <t>hx@hxss.com.cn</t>
  </si>
  <si>
    <t>竺素娥,李有星,张耀华</t>
  </si>
  <si>
    <t>张振勇</t>
  </si>
  <si>
    <t>周滨</t>
  </si>
  <si>
    <t>0571-87247920</t>
  </si>
  <si>
    <t>zhou.bin2@hxss.com.cn</t>
  </si>
  <si>
    <t>楼懿娜</t>
  </si>
  <si>
    <t>大华会计师事务所（特殊普通合伙）</t>
  </si>
  <si>
    <t>600478</t>
  </si>
  <si>
    <t>湖南科力远新能源股份有限公司</t>
  </si>
  <si>
    <t>CNE000001FY3</t>
  </si>
  <si>
    <t>Hunan Corun New Energy Co., Ltd.</t>
  </si>
  <si>
    <t>Corun</t>
  </si>
  <si>
    <t>新材料、新能源的研究、开发、生产与销售。</t>
  </si>
  <si>
    <t>新材料、新能源的研究、开发、生产、销售并提供相关技术咨询服务，金属材料、金属制品、电子产品、电镀设备、五金配件、建筑材料、化工原料（不含危险品及监控化学品）、机电设备、日用百货的销售；货物、技术进出口经营；经营进料加工和“三来一补”业务。（依法须经批准的项目，经相关部门批准后方可开展经营活动）。</t>
  </si>
  <si>
    <t>长沙力元新材料股份有限公司的前身为长沙力元新材料有限公司，成立于1998年1月。2000年8月，经湖南省人民政府批准，长沙力元新材料有限公司整体变更为股份有限公司。经湖南开元有限责任会计师事务所审计，以2000年6月30日为基准日将有限公司的全部净资产83，697，535.60元，按1:1的比例全部折为股份公司股份，共折为8，369.753万股，每股面值1元。2000年8月6日股份公司召开了创立大会。股份公司于2000年8月22日在湖南省工商行政管理局办理了工商变更登记，取得了换发的《企业法人营业执照》（注册号：1400001006404），注册资本8，369.75万元。</t>
  </si>
  <si>
    <t>湖南省长沙市高新技术产业开发区麓谷桐梓坡西路348号</t>
  </si>
  <si>
    <t>0731-88983638</t>
  </si>
  <si>
    <t>0731-88983623</t>
  </si>
  <si>
    <t>hnwudj@163.com</t>
  </si>
  <si>
    <t>付于武,蔡艳红,何红渠</t>
  </si>
  <si>
    <t>刘彩云</t>
  </si>
  <si>
    <t>0731-88983602</t>
  </si>
  <si>
    <t>zhongxian@corun.com</t>
  </si>
  <si>
    <t>600479</t>
  </si>
  <si>
    <t>株洲千金药业股份有限公司</t>
  </si>
  <si>
    <t>CNE000001GX3</t>
  </si>
  <si>
    <t>Zhuzhou Qianjin Pharmaceutical Company Limited</t>
  </si>
  <si>
    <t>Qianjin Pharmaceutical</t>
  </si>
  <si>
    <t>为中成药、中药保健品和化学药制品的开发、生产和销售；经营范围为生产、销售片剂、冲剂、丸剂、糖浆剂、酊剂、酒剂、硬胶囊剂及朝润胶囊、晚安胶囊食品。</t>
  </si>
  <si>
    <t>研制、生产、销售药品、食品、保健食品、消毒产品、化妆品，野生动植物加工销售，进出口业务（以上国家法律、法规有专门规定的，在本企业许可证核定范围内经营）。</t>
  </si>
  <si>
    <t>株洲千金药业股份有限公司前身是建成于1966年的株洲市医药公司附属工厂，1975年该工厂更名为株洲市中药厂。1993年6月，经湖南省体改委湘体改字[1993]113号《关于同意成立株洲千金药业股份有限公司的批复》和湘体改函[1993]04号《关于株洲千金药业股份有限公司股本结构调整确认的函》批准，原株洲市中药厂整体改制，联合湖南省烟草公司株洲市公司、中国工商银行株洲市信托投资公司（已于1996年将所持股权转让给株银新技术开发公司），并向社会法人和内部职工定向募集股份设立公司。</t>
  </si>
  <si>
    <t>0731-22490083</t>
  </si>
  <si>
    <t>0731-22496088</t>
  </si>
  <si>
    <t>llfy@cnqjyy.com</t>
  </si>
  <si>
    <t>颜爱民,卢雄文,王若光</t>
  </si>
  <si>
    <t>蹇顺</t>
  </si>
  <si>
    <t>600480</t>
  </si>
  <si>
    <t>凌云工业股份有限公司</t>
  </si>
  <si>
    <t>CNE000001FN6</t>
  </si>
  <si>
    <t>Lingyun Industrial Co., Ltd.</t>
  </si>
  <si>
    <t>Lingyun</t>
  </si>
  <si>
    <t>汽车零部件（汽车车身辊压件、冲压件、PA-11汽车压力管路总成）与PE管道系统（PE燃气管道系统、PE给水管道系统）的研制、生产与销售。</t>
  </si>
  <si>
    <t>生产和销售塑料燃气管道系统、给水管道系统、供热管道系统、大口径排水管道系统及相关施工设备和产品的设计、研制、开发；纳米材料加工和应用；生产和销售汽车零部件、机械加工产品及相关产品的设计，开发；钢材、机器设备、工装销售；自有房屋出租；机器设备租赁；小区物业管理；经营本企业自产产品的出口业务和本企业所需的机械设备、零配件、原辅材料的进出口业务，但国家限定公司经营或禁止进出口的商品及技术除外。</t>
  </si>
  <si>
    <t>公司前身为中外合资经营企业凌云汽车零部件有限公司。经对外贸易经济合作部[2000]外经贸资二函字第808号文批准，零部件公司以经审计的2000年8月31日净资产按1:1比例折为17，200万股，依法整体变更为凌云工业股份有限公司。经中华人民共和国工商行政管理局企业注册局企外函字[2000]第94号文授权，公司于2000年11月10日在保定市工商行政管理局办理了工商变更登记，注册资本为人民币17，200万元。</t>
  </si>
  <si>
    <t>河北省涿州市松林店镇</t>
  </si>
  <si>
    <t>072761</t>
  </si>
  <si>
    <t>0312-3951002</t>
  </si>
  <si>
    <t>0312-3951234</t>
  </si>
  <si>
    <t>info@lingyun.com.cn</t>
  </si>
  <si>
    <t>李王军,傅继军,刘涛</t>
  </si>
  <si>
    <t>牟月辉</t>
  </si>
  <si>
    <t>zhangjianhua@lygf.com</t>
  </si>
  <si>
    <t>600481</t>
  </si>
  <si>
    <t>双良节能系统股份有限公司</t>
  </si>
  <si>
    <t>CNE000001DW2</t>
  </si>
  <si>
    <t>Shuangliang Eco-energy Systems Co., Ltd.</t>
  </si>
  <si>
    <t>Shuangliang Eco-Energy</t>
  </si>
  <si>
    <t>中央空调主机及系统产品，包括溴冷机系列、电制冷系列、热泵系列、空调末端空气处理设备等。</t>
  </si>
  <si>
    <t>冷热水机组、热泵、空气冷却设备、海水淡化节能设备、污水处理设备、压力容器、环境保护专用设备的研究、开发、制造、安装、销售；合同能源管理；自营和代理各类商品及技术的进出口业务（国家限定企业经营或禁止进出口的商品及技术除外）；对外承包工程项目；太阳能光热利用系统的研究、开发；太阳能热发电成套设备的制造、安装、销售。（依法须经批准的项目，经相关部门批准后方可开展经营活动）</t>
  </si>
  <si>
    <t>1995年10月4日，江苏双良特灵溴化锂制冷机有限公司经江苏省江阴市外经委批复同意设立，同日获得江苏省人民政府批准证书，注册资本为11,856,863.00美元。出资方为江苏双良集团公司和美标空调产品有限公司（外资），出资比例分别为48%和52%。公司的经营范围为生产销售空调产品及其零配件。1997年2月3日，江苏双良特灵溴化锂制冷机有限公司经江苏省江阴市外经委批复同意，并获得江苏省人民政府批准证书，原有股东江苏双良集团公司和美标空调产品有限公司（外资）同比例增资，公司的注册资本增加到23，194，248.00美元。2000年4月10日，江苏双良特灵溴化锂制冷机有限公司经江苏省江阴市外经委批复同意，并于同日重新获得江苏省人民政府批准证书，江苏双良集团有限公司和香港STARBOARDLIMITED（外资）分别受让美标空调产品有限公司（外资）所持有江苏双良特灵溴化锂制冷机有限公司27%和25%的权益，同时将"江苏双良特灵溴化锂制冷机有限公司"更名为"江苏双良空调设备有限公司"。2000年8月22日，江苏双良空调设备有限公司经江苏省江阴市外经委批复同意，并于同日重新获得江苏省人民政府批准证书，香港STARBOARDLIMITED、江苏双良科技有限公司、江苏双良停车设备有限公司和江苏澄利投资咨询有限公司分别受让江苏双良集团有限公司10%、2%、2%和1%的权益。变更后，江苏双良集团有限公司、香港STARBOARDLIMITED、江苏双良科技有限公司、江苏双良停车设备有限公司和江苏澄利投资咨询有限公司的出资比例分别为60%、35%、2%、2%和1%。2000年11月30日，江苏双良空调设备有限公司经对外贸易经济合作部贸资二函字第批准，整体变更为外商投资股份有限公司，即"江苏双良空调设备股份有限公司"。2000年12月20日，公司经国家工商行政管理局核准登记注册设立。</t>
  </si>
  <si>
    <t>江苏省江阴市利港镇双良工业园</t>
  </si>
  <si>
    <t>江苏省江阴市利港镇西利路88号</t>
  </si>
  <si>
    <t>0510-86632358</t>
  </si>
  <si>
    <t>0510-86630191-481</t>
  </si>
  <si>
    <t>600481@shuangliang.com</t>
  </si>
  <si>
    <t>www.Shuangliang.com</t>
  </si>
  <si>
    <t>张承慧,徐海忠,孙玉麟</t>
  </si>
  <si>
    <t>刘正宇</t>
  </si>
  <si>
    <t>600482</t>
  </si>
  <si>
    <t>中国船舶重工集团动力股份有限公司</t>
  </si>
  <si>
    <t>CNE000001KB1</t>
  </si>
  <si>
    <t>China Shipbuilding Industry Group Power Co., Ltd.</t>
  </si>
  <si>
    <t>China Power</t>
  </si>
  <si>
    <t>汽车起动用蓄电池的生产和销售。</t>
  </si>
  <si>
    <t>内燃机及配件的制造、研发、维修、安装、租赁、技术服务；汽轮机及零件、燃气轮机及零件的制造、研发、维修、安装、租赁、技术服务；蓄电池开发、研制、生产、销售；蓄电池零配件、材料的生产、销售；锂离子电池及其材料的研究、制造、销售，并提供锂离子电池及其材料的技术服务。（依法须经批准的项目，经相关部门批准后方可开展经营活动）</t>
  </si>
  <si>
    <t>公司由中国船舶重工集团公司作为主要发起人，联合保定汇源蓄电池配件厂、保定国家高新技术产业开发区发展有限公司、保定天鹅化纤集团有限公司、乐凯胶片股份有限公司共同发起设立的股份有限公司，于2000年6月13日在国家工商行政管理局注册登记，注册资本13，800万元。经2004年6月29日发行公众股8000万后，总股本将曾至21800万股。</t>
  </si>
  <si>
    <t>河北省涿州市范阳东路3号开发区管委会5楼520室</t>
  </si>
  <si>
    <t>010-88010961</t>
  </si>
  <si>
    <t>010-88010958</t>
  </si>
  <si>
    <t>sh600482@163.com</t>
  </si>
  <si>
    <t>高名湘,张元杰,张华民</t>
  </si>
  <si>
    <t>刘宝生</t>
  </si>
  <si>
    <t>600483</t>
  </si>
  <si>
    <t>福建福能股份有限公司</t>
  </si>
  <si>
    <t>CNE000001HV5</t>
  </si>
  <si>
    <t>Fujian Funeng Co., Ltd.</t>
  </si>
  <si>
    <t>Fujian Funeng</t>
  </si>
  <si>
    <t>电力和纺织业</t>
  </si>
  <si>
    <t>发电、供热；电力行业、新能源行业相关技术研发、培训，技术咨询服务；纺织品、PU革基布的制造；服装、服饰的制造；自产产品出口及本企业所需材料设备的进口，针纺织品，纺织原料，服装，印染助剂，五金、交电，仪器仪表，普通机械，电器机械及器材，铸锻件及通用零部件的批发、零售（依法须经批准的项目，经相关部门批准后方可开展经营活动）。</t>
  </si>
  <si>
    <t>福建南纺股份有限公司是经福建省体改委闽体改[1994]006号文《关于同意设立福建南纺股份有限公司的批复》批准，在对原福建省南平纺织厂整体改制基础上，以原福建省南平纺织厂为改制主体和主发起人，联合中国工商银行福建省信托投资公司、安徽省淮北服装（集团）公司、浙江嘉兴麂皮厂三家企业共同发起，以定向募集方式于1994年3月26日设立的股份有限公司。公司设立时总股本为4，380万股，其中国家股3，382.9788万股，占总股本的77.24%；法人股为887.5212万股，占总股本的20.26%；内部职工股为109.5万股，占总股本的2.50%。</t>
  </si>
  <si>
    <t>福建省南平市安丰路63号</t>
  </si>
  <si>
    <t>福建省福州市五四路109号东煌大厦13楼</t>
  </si>
  <si>
    <t>0591-86211273、0591-86211285</t>
  </si>
  <si>
    <t>0591-86211275</t>
  </si>
  <si>
    <t>chenw@fjec.com.cn、wangyj1@fjec.com.cn</t>
  </si>
  <si>
    <t>www.fjec.com</t>
  </si>
  <si>
    <t>李宁,吴玉姜,潘琰</t>
  </si>
  <si>
    <t>程元怀</t>
  </si>
  <si>
    <t>0591-86211273</t>
  </si>
  <si>
    <t>wangyj1@fjec.com.cn</t>
  </si>
  <si>
    <t>福建创元律师事务所</t>
  </si>
  <si>
    <t>600485</t>
  </si>
  <si>
    <t>北京信威科技集团股份有限公司</t>
  </si>
  <si>
    <t>CNE000001FK2</t>
  </si>
  <si>
    <t>Beijing Xinwei Technology Group Co., Ltd.</t>
  </si>
  <si>
    <t>Xinwei Group</t>
  </si>
  <si>
    <t>基于McWiLL技术的无线通信及宽带无线多媒体集群系统设备（包括终端、无线网络、核心网、集群系统、多媒体调度系统）、运营支撑管理系统和移动互联网业务系统等产品的设计、研发、生产、销售，以及相应的安装、调测、维护以及其他相关技术服务。</t>
  </si>
  <si>
    <t>技术开发、技术推广、技术转让、技术咨询、技术服务；销售、租赁、安装、维修通讯设备、电子产品；计算机系统服务；货物进出口，技术进出，代理进出口。（依法须经批准的项目，经相关部门批准后方可开展经营活动）（以工商行政管理机关核定的经营范围为准）。</t>
  </si>
  <si>
    <t>公司是经北京市人民政府批准，由北京中创信测电子技术有限责任公司依照《中华人民共和国公司法》整体变更设立的股份有限公司。公司于2000年8月16日在北京市工商行政管理局完成登记注册手续，注册资本为人民币3594万元。公司2001年度股东大会通过了在2001年审计结果的基础上实施“10送4”的分配方案，并于2002年3月13日领取新的营业执照，其注册资本为5031.6万元。</t>
  </si>
  <si>
    <t>010-62802618</t>
  </si>
  <si>
    <t>010-62802688</t>
  </si>
  <si>
    <t>investor@xinwei.com.cn</t>
  </si>
  <si>
    <t>www.zctt.com</t>
  </si>
  <si>
    <t>罗建钢,王涌,刘辛越</t>
  </si>
  <si>
    <t>葛旭萍</t>
  </si>
  <si>
    <t>600486</t>
  </si>
  <si>
    <t>江苏扬农化工股份有限公司</t>
  </si>
  <si>
    <t>CNE000001B66</t>
  </si>
  <si>
    <t>Jiangsu Yangnong Chemical Co., Ltd.</t>
  </si>
  <si>
    <t>Yangnong Chemical</t>
  </si>
  <si>
    <t>卫生用、农用拟除虫菊酯系列产品的生产和销售。</t>
  </si>
  <si>
    <t>许可经营项目：农药的制造、加工（按批准证书、生产许可证经营）。一般经营项目：精细化工产品的制造、加工；精细化工产品、农药的技术开发、应用服务，自营和代理各类商品及技术的进出口业务。</t>
  </si>
  <si>
    <t>公司由江苏扬农化工集团有限公司作为主要发起人，联合扬州福源化工科技有限公司、扬州市电力中心、扬州产业投资经营公司、南京大学表面和界面化学工程技术研究中心、江苏亚星客车集团有限公司和扬州市农业投资公司等七家企业以发起设立方式成立的股份有限公司。1999年12月10日在江苏省工商行政管理局领取企业法人营业执照并取得注册登记。注册资本7000万元人民币。3000万A股于2002年4月12日以网上累计投标询价方式发行。</t>
  </si>
  <si>
    <t>江苏省扬州市文峰路39号</t>
  </si>
  <si>
    <t>225009</t>
  </si>
  <si>
    <t>0514-85860486</t>
  </si>
  <si>
    <t>0514-85889486</t>
  </si>
  <si>
    <t>yngf@yngf.com</t>
  </si>
  <si>
    <t>邵吕威,陈留平,周献慧</t>
  </si>
  <si>
    <t>周其奎</t>
  </si>
  <si>
    <t>stockcom@yngf.com</t>
  </si>
  <si>
    <t>600487</t>
  </si>
  <si>
    <t>江苏亨通光电股份有限公司</t>
  </si>
  <si>
    <t>CNE000001FQ9</t>
  </si>
  <si>
    <t>Hengtong Optic-electric Co., Ltd.</t>
  </si>
  <si>
    <t>Hengtong</t>
  </si>
  <si>
    <t>光纤光缆的生产与销售。</t>
  </si>
  <si>
    <t>承包与其实力、规模、业绩相适应的国内外工程项目，对外派遣实施上述境外工程所需的劳务人员；光纤光缆、电力电缆及附件，特种通信线缆、光纤预制棒、光纤拉丝、电源材料、光缆金具或铁附件、电子元器件、输配电及控制设备、光器件及传感、通信设备的研发、制造、销售，数据中心机房基础设施及配套产品（含供配电、空调制冷设备、智能管理监控等）的开发、生产、销售、技术服务、工程安装、维修、咨询、代理、租赁，废旧金属的收购，网络工程设计、安装，实业投资，自营和代理各类商品和技术的进出口业务；第二类增值电信业务中的因特网接入服务业务（不含网站接入）；网络信息安全技术产品开发，数据储存、数据整理、数据挖掘、云计算、大数据分析服务，技术开发，技术咨询；通信工程设计、施工、维护、监理；建筑智能化设计、施工；弱电智能系统集成、设计、安装，综合布线工程，通信系统集成承包及技术咨询服务；固网、移动网络业务代理，接入网、用户驻地网业务，网络托管业务，通信设施租赁业务。智慧社区建设及运营，量子通信建设及网络运营。海洋装备、环境监测设备的研发、制造、销售；海洋通信系统、海洋观测系统、海洋油气系统、环境监测系统的集成、设计、施工、维护、工程项目承包及技术咨询服务；光纤传感、水声、物联网器件、设备、仪器仪表的开发、生产、销售及安装服务；计算机软硬件的开发、销售及安装服务，安防系统的开发、生产、销售及安装服务，信息系统集成的设计、安装调试及维护；消防产品开发与生产、消防工程设计与施工；安全技术防范工程设计与施工；机电一体化设计与施工；智能化科技、电力科技领域内的技术开发、技术咨询、技术转让、技术服务；石油工程技术服务。（最终以工商核定为准）</t>
  </si>
  <si>
    <t>江苏亨通光电股份有限公司经江苏省人民政府件批准，以线缆总厂作为主发起人，由吴江妙都光缆有限公司整体变更设立。公司的发起人为线缆总厂、毛慧苏女士、苏州电力实业总公司、吴江市电力实业总公司、吴江亨利光电材料有限责任公司、天津市电话器材公司、昆明市电信局职工技协服务部。</t>
  </si>
  <si>
    <t>江苏省吴江市七都镇亨通大道88号</t>
  </si>
  <si>
    <t>江苏省吴江市经济开发区亨通路100号</t>
  </si>
  <si>
    <t>0512-63430985</t>
  </si>
  <si>
    <t>0512-63092355</t>
  </si>
  <si>
    <t>htgd@htgd.com.cn</t>
  </si>
  <si>
    <t>钱建林</t>
  </si>
  <si>
    <t>顾益中,阎孟昆,褚君浩,郦仲贤</t>
  </si>
  <si>
    <t>wenxj@htgd.com.cn</t>
  </si>
  <si>
    <t>600488</t>
  </si>
  <si>
    <t>天津天药药业股份有限公司</t>
  </si>
  <si>
    <t>CNE000001840</t>
  </si>
  <si>
    <t>Tianjin Tianyao Pharmaceuticals Co., Ltd.</t>
  </si>
  <si>
    <t>Tianyao Pharmaceuticals</t>
  </si>
  <si>
    <t>原料药的生产经营，包括皮质激素类原料药、心血管类原料药、镇痛类原料药。</t>
  </si>
  <si>
    <t>承办中外合资经营、合作生产企业、技术服务及咨询、压力容器设计（取得特种设备安全监察部门许可后经营）、食品添加剂生产；限分支机构经营：化学原料药、原料药、无菌原料药、中药材及中成药加工、医药中间体、化工原料、化妆品、生物柴油及相关技术和原辅材料的加工；限分支机构经营：饲料添加剂生产；限分支机构经营：中西制剂药品生产（以上经营范围内国家有专营专项规定的按规定办理）。</t>
  </si>
  <si>
    <t>天津天药药业股份有限公司是由其主发起人原天津药业有限公司（现已变更为天津药业集团有限公司）进行资产重组，联合天津新技术产业园区科技发展有限公司天津市中央药业有限公司、天津达仁堂制药厂天津市药品包装印刷厂四家发起人发起设立的。</t>
  </si>
  <si>
    <t>天津市开发区西区新业九街19号</t>
  </si>
  <si>
    <t>天津市开发区西区新业九街19号（金耀生物园）</t>
  </si>
  <si>
    <t>022-65277565</t>
  </si>
  <si>
    <t>022-65277561</t>
  </si>
  <si>
    <t>tjpc600488@vip.sina.com</t>
  </si>
  <si>
    <t>www.kingyork.biz/tianyaoyaoye/</t>
  </si>
  <si>
    <t>周晓苏,万国华,俞雄</t>
  </si>
  <si>
    <t>17094984059</t>
  </si>
  <si>
    <t>600489</t>
  </si>
  <si>
    <t>中金黄金股份有限公司</t>
  </si>
  <si>
    <t>CNE000001FM8</t>
  </si>
  <si>
    <t>Zhongjin Gold Corp., Ltd.</t>
  </si>
  <si>
    <t>Zhongjin Gold</t>
  </si>
  <si>
    <t>黄金等有色金属地质勘查、采选、冶炼等。</t>
  </si>
  <si>
    <t>黄金、有色金属的地质勘查、采选、冶炼的投资与管理；黄金生产的副产品加工、销售；黄金生产所需原材料、燃料、设备的仓储、销售；黄金生产技术的研究开发、咨询服务；高纯度黄金制品的生产、加工、批发；进出口业务；商品展销。</t>
  </si>
  <si>
    <t>经国家经贸委国经贸企改[2000]563号文批准，中国黄金总公司作为主发起人，联合中信国安黄金有限责任公司、河南豫光金铅集团有限责任公司、西藏自治区矿业开发总公司、天津天保控股有限公司、山东莱州黄金（集团）有限责任公司和天津市宝银号贵金属有限公司共同发起，于2000年6月23日在天津市工商行政管理局注册成立的股份有限公司，注册资本18，000万元。</t>
  </si>
  <si>
    <t>北京市东城区安外大街9号</t>
  </si>
  <si>
    <t>010-56353909</t>
  </si>
  <si>
    <t>010-56353910</t>
  </si>
  <si>
    <t>zjgold@zjgold.com</t>
  </si>
  <si>
    <t>胡世明,刘纪鹏,翟明国</t>
  </si>
  <si>
    <t>赵占国</t>
  </si>
  <si>
    <t>lyq@zjgold.com</t>
  </si>
  <si>
    <t>600490</t>
  </si>
  <si>
    <t>鹏欣环球资源股份有限公司</t>
  </si>
  <si>
    <t>CNE000001F54</t>
  </si>
  <si>
    <t>Pengxin International Mining Co., Ltd.</t>
  </si>
  <si>
    <t>Pengxin Mining</t>
  </si>
  <si>
    <t>从事金属铜的采选、冶炼及相关产品的销售及金金属业务。</t>
  </si>
  <si>
    <t>矿产品及金属矿产品销售；煤炭经营（取得许可证后方可从事经营活动）；房地产开发经营；实业投资；物业管理；经济信息咨询服务；销售化工原料及制品（除危险化学品），GMP条件下的医用原料的销售（含医药原料和关键中间体）；新材料研发与经营；经营进料加工和“三来一补”业务，从事货物和技术的进出口业务。购销通信设备、通讯系统设备、电子设备；电信工程专业承包（待取得资质证书后方可经营）；投资管理，商务信息咨询服务。(涉及行政许可的，凭许可证经营)</t>
  </si>
  <si>
    <t>公司是于2000年9月29日，经上海市人民政府批准，由上海中科合臣化学公司作为主发起人，联合上海联和投资有限公司、上海科技投资公司和上海市普陀区国有资产经营有限公司，以及郑崇直、姜标、王霖、沈铮林、吴建平等五名自然人共同发起设立的。</t>
  </si>
  <si>
    <t>上海市虹桥路2188弄41、47号楼</t>
  </si>
  <si>
    <t>021-61677666、021-61677397</t>
  </si>
  <si>
    <t>021-62429110</t>
  </si>
  <si>
    <t>synica@synica.com.cn</t>
  </si>
  <si>
    <t>www.synica.com</t>
  </si>
  <si>
    <t>崔彬,余坚,姚宏伟,王力群</t>
  </si>
  <si>
    <t>何寅</t>
  </si>
  <si>
    <t>021-61677666, 61677397</t>
  </si>
  <si>
    <t>021-61677397</t>
  </si>
  <si>
    <t>daiwz@synica.com.cn</t>
  </si>
  <si>
    <t>600491</t>
  </si>
  <si>
    <t>龙元建设集团股份有限公司</t>
  </si>
  <si>
    <t>CNE000001HQ5</t>
  </si>
  <si>
    <t>Long Yuan Construction Group Co., Ltd.</t>
  </si>
  <si>
    <t>Long Yuan Construction</t>
  </si>
  <si>
    <t>1995-07-11</t>
  </si>
  <si>
    <t>工业与民用建筑及公共设施的施工。</t>
  </si>
  <si>
    <t>工程建筑（资质特级），工程安装（资质壹级）；市政、室内外装饰装潢（资质壹级）；园林绿化工程、古建筑、地基与基础工程；水电安装；打桩；房地产开发经营；建筑装饰材料、电工器材的批发、零售、代购代销。承包境外工业与民用建筑工程和境内国际招标工程；上述境外工程所需的设备、材料出口；对外派遣实施上述境外工程的劳务人员。</t>
  </si>
  <si>
    <t>公司于1995年6月19日经宁波市人民政府以甬政发[1995]122号文批准，通过整体改组并由象山二建公司职工保障基金会、象山县乡镇局资产管理经营公司、上海龙元房地产开发有限公司和赖振元等30位自然人发起设立浙江象山二建集团股份有限公司，股本总额为人民币3，800万元，业经象山会计师事务所验证。1995年7月11日，宁波市工商行政管理局颁发了企业法人营业执照，注册号为25408134－9。</t>
  </si>
  <si>
    <t>浙江省象山县丹城新丰路165号</t>
  </si>
  <si>
    <t>021-65179810-507</t>
  </si>
  <si>
    <t>021-65615689</t>
  </si>
  <si>
    <t>webmaster@lycg.com.cn</t>
  </si>
  <si>
    <t>王啸,何万篷,曾群</t>
  </si>
  <si>
    <t>赖朝辉</t>
  </si>
  <si>
    <t>stock@lycg.com.cn</t>
  </si>
  <si>
    <t>600493</t>
  </si>
  <si>
    <t>福建凤竹纺织科技股份有限公司</t>
  </si>
  <si>
    <t>CNE000001HD3</t>
  </si>
  <si>
    <t>Fujian Fynex Textile Science and Technology Co., Ltd.</t>
  </si>
  <si>
    <t>Fynex Textile</t>
  </si>
  <si>
    <t>漂染，染纱，针织布的生产、加工、销售，污水处理。</t>
  </si>
  <si>
    <t>生产、加工针织、机织色布、漂染、染纱、服装，销售自产产品；从事环保设施运营；从事货物或技术的进出口业务等。（依法须经批准的项目，经相关部门批准后方可开展生产经营活动）</t>
  </si>
  <si>
    <t>公司是2000年12月18日经中华人民共和国对外贸易经济合作部[2000]外经贸资二函字第1032号文批准，由福建晋江凤竹针织漂染实业有限公司按照发起方式整体变更设立的。设立时以有限公司截止到2000年9月30日经福建华兴有限责任会计师事务所审计的净资产11000万元，按1：1的比例折成等额股份11000万股，由原有限公司股东福建凤竹集团有限公司、香港振兴实业公司、福建省泉州市光大工贸有限公司、福建环境保护设计院和三明市天地环保技术开发有限公司作为公司发起人，按照各自在原有限公司的投资比例持有股份公司股权。2000年12月25日，公司在福建省工商行政管理局登记注册，营业注册号为企股闽总字第003923，注册资本为11000万元。</t>
  </si>
  <si>
    <t>福建省晋江市青阳凤竹工业区</t>
  </si>
  <si>
    <t>0595-85656506</t>
  </si>
  <si>
    <t>0595-85656941</t>
  </si>
  <si>
    <t>tzzq@fynex.com.cn</t>
  </si>
  <si>
    <t>陈俊明,肖虹,刘宏灿,戴仲川</t>
  </si>
  <si>
    <t>shijinping@fynex.com.cn</t>
  </si>
  <si>
    <t>600495</t>
  </si>
  <si>
    <t>晋西车轴股份有限公司</t>
  </si>
  <si>
    <t>CNE000001HS1</t>
  </si>
  <si>
    <t>Jinxi Axle Company Limited</t>
  </si>
  <si>
    <t>Jinxi Axle</t>
  </si>
  <si>
    <t>各类车轴的生产及销售，合金钢等精密锻件生产、销售或委托加工。</t>
  </si>
  <si>
    <t>铁路车辆配件、车轴、精密锻造产品生产销售及相关技术咨询服务。设备维修。非标准设备设计、制造、销售。经营本企业自产产品及技术的出口业务；经营本企业生产所需的原辅材料、仪器仪表、机械设备、零配件、原辅材料及技术的进口业务（国家限定公司经营和国家禁止进出口的商品及技术除外）；经营进料加工和“三来一补”业务。</t>
  </si>
  <si>
    <t>公司是经国家经贸委国经贸企改[2000]1138号文批准，由晋西机器厂作为主发起人，联合埃谟国际、兵工物资、江阳化工和北京建业，以发起设立方式设立的股份有限公司。公司于2000年12月27日在山西省工商行政管理局注册登记，企业法人营业执照注册号码为1400001009289，注册资本为人民币6，291万元。</t>
  </si>
  <si>
    <t>山西省太原市高新技术开发区长治路436号科祥大厦</t>
  </si>
  <si>
    <t>山西省太原市和平北路北巷5号</t>
  </si>
  <si>
    <t>030027</t>
  </si>
  <si>
    <t>0351-6629027</t>
  </si>
  <si>
    <t>0351-6628286</t>
  </si>
  <si>
    <t>stock@jinxiaxle.com.cn</t>
  </si>
  <si>
    <t>李刚,刘晓宏,郑卫军</t>
  </si>
  <si>
    <t>孔炯刚</t>
  </si>
  <si>
    <t>600495@secure.sse.com.cn</t>
  </si>
  <si>
    <t>北京安理律师事务所</t>
  </si>
  <si>
    <t>600496</t>
  </si>
  <si>
    <t>长江精工钢结构(集团)股份有限公司</t>
  </si>
  <si>
    <t>CNE000001BH7</t>
  </si>
  <si>
    <t>Changjiang Jinggong Steel Building (Group) Co., Ltd.</t>
  </si>
  <si>
    <t>Jinggong Steel Building</t>
  </si>
  <si>
    <t>钢结构建筑、钢结构件的设计、生产制作、施工安装（凭资质经营）；经销：建筑材料、金属材料（贵稀金属除外）及相关零配件，经营本企业自产产品的出口业务和本企业所需的机械设备、零配件、原辅材料的进出口业务。</t>
  </si>
  <si>
    <t>生产销售轻型、高层、空间大跨度建筑用钢结构产品及新型墙体材料，钢结构设计、施工、安装，承包境外钢结构工程和境内国际招标工程，承包境外上述工程的勘测、咨询、设计和监理项目，上述境外项目所需的设备、材料出口，对外派遣实施上述境外项目所需的劳务人员。</t>
  </si>
  <si>
    <t>公司成立于1999年6月28日，由六安手扶拖拉机厂作为主发起人，联合六安市精工齿轮总厂、安徽强力新型模具总厂、六安市龙粉工业公司、河南省商城县通用机械制造有限公司以发起方式设立的股份有限公司。主发起人以经评估后的净资产9046.75万元，折为6788.832万股，其他发起人以现金281.4万元出资，折为211.168万股，公司总股本为11000万股。公司4000万股A股于2002年6月5日在上交所上市流通。</t>
  </si>
  <si>
    <t>六安市</t>
  </si>
  <si>
    <t>安徽省六安市经济技术开发区长江精工工业园</t>
  </si>
  <si>
    <t>237161</t>
  </si>
  <si>
    <t>0564-3630909</t>
  </si>
  <si>
    <t>0564-3631386</t>
  </si>
  <si>
    <t>600496@jgsteel.cn</t>
  </si>
  <si>
    <t>方朝阳,孙关富</t>
  </si>
  <si>
    <t>邵春阳,章武江,方二</t>
  </si>
  <si>
    <t>陈国栋,裘建华</t>
  </si>
  <si>
    <t>0564-3631386、021-54452491-2222</t>
  </si>
  <si>
    <t>0564-3631386、021-54452496</t>
  </si>
  <si>
    <t>600497</t>
  </si>
  <si>
    <t>云南驰宏锌锗股份有限公司</t>
  </si>
  <si>
    <t>CNE000001HC5</t>
  </si>
  <si>
    <t>Yunnan Chihong Zinc and Germanium Co., Ltd.</t>
  </si>
  <si>
    <t>Chihong Zinc and Germanium</t>
  </si>
  <si>
    <t>铅、锌、锗系列产品的探矿、选矿、开采、冶炼、加工。</t>
  </si>
  <si>
    <t>铅锌锗系列产品的探矿、选矿、采矿、冶炼及产品深加工；硫酸、硫酸锌、硫酸铵；伴生有价金属的提炼、销售及技术服务；废旧物资回收及利用、矿山及其井下建设工程的设计与施工；阴阳极板生产、销售；有色金属、黑色金属、矿产品化验分析技术服务；资产租赁；物流及道路货物运输；车辆修理；境外期货套期保值业务；进出口业务和国内贸易。（依法须经批准的项目，经相关部门批准后方可开展经营活动）</t>
  </si>
  <si>
    <t>公司是经云南省经济体制改革委员会云体改生复[2000]33号文批准，以发起设立方式设立，于2000年7月18日在云南省工商行政管理局注册登记成立。公司总股本9000万股。公司的发起人包括云南会泽铅锌矿、云南富盛铅锌有限公司、云南省会泽县国有资产持股经营有限责任公司、云南省以礼河实业有限公司、云南北电电力实业有限公司及昆明理工大学。</t>
  </si>
  <si>
    <t>云南省曲靖市经济技术开发区</t>
  </si>
  <si>
    <t>655000</t>
  </si>
  <si>
    <t>0874-8966698</t>
  </si>
  <si>
    <t>0874-8966699</t>
  </si>
  <si>
    <t>tyc@chxz.com</t>
  </si>
  <si>
    <t>王榆森,石英,李富昌,陈旭东</t>
  </si>
  <si>
    <t>孙成余</t>
  </si>
  <si>
    <t>wxq@chxz.com</t>
  </si>
  <si>
    <t>李珺</t>
  </si>
  <si>
    <t>600498</t>
  </si>
  <si>
    <t>烽火通信科技股份有限公司</t>
  </si>
  <si>
    <t>CNE0000018P2</t>
  </si>
  <si>
    <t>Fiberhome Telecommunication Technologies Co., Ltd.</t>
  </si>
  <si>
    <t>Fiberhome Telecommunication</t>
  </si>
  <si>
    <t>光纤通信设备及系统、光接入网设备、光纤、光缆、电缆等的科研开发、生产和销售。</t>
  </si>
  <si>
    <t>光纤通信和相关通信技术、信息技术领域科技开发；相关高新技术产品设计、制造和销售，含光纤预制棒、光纤复合架空地线（OPGW)、光纤复合相线（OPPC）及金具和附件、电力导线、电线、电缆及相关材料和附件、通讯线缆及附件、海底光缆、海底电缆及海底通信设备的设计、制造与销售；数据中心机房基础设施及配套产品（含供配电、空调制冷设备、智能管理监控等）的规划设计、开发、生产、销售、技术服务、工程安装、维修和咨询；通用服务器、存储产品、云计算、大数据、虚拟化软件、应用软件、交换机、工作站软硬件产品的技术开发和产品生产、销售和售后服务；系统集成、代理销售；增值电信业务中的互联网接入服务业务及增值电信业务中的互联网接入数据中心业务；相关工程设计、施工；技术服务；自营进出口业务（进出口经营范围及商品目录按外经贸主管部门审定为限）。</t>
  </si>
  <si>
    <t>公司是1999年12月17日经国家经贸委国经贸企改[1999]1227号文批准，由主发起人武汉邮电科学研究院（以下简称武汉院）对其下属系统部和光纤光缆部的经营性资产进行重组，并以经评估确认后的净资产作为出资，联合武汉现代通信电器厂、湖南三力通信经贸公司、湖北东南实业开发有限责任公司、华夏国际邮电工程有限公司、江苏省邮政电信局（现重组变更为中国电信集团江苏省电信公司）、北京金鸿信科技咨询部（现重组变更为北京中京信通信息咨询有限公司）、北京科希盟科技产业中心、湖北省化学研究所、浙江南天通讯技术发展有限公司、武汉新能实业发展有限公司等10家其它发起人（均以现金出资）共同发起设立的股份有限公司.经中国证券监督管理委员会证监发行字[2001]51号文批准，公司8，800万社会公众股（其中国有股存量发行800万股）已于2001年7月26日在上海证券交易所上网定价发行成功，每股面值1.00元，发行价格21.00元。</t>
  </si>
  <si>
    <t>湖北省武汉市洪山区关东科技园东信路6号</t>
  </si>
  <si>
    <t>027-87693885</t>
  </si>
  <si>
    <t>027-87691704</t>
  </si>
  <si>
    <t>info@fiberhome.com.cn</t>
  </si>
  <si>
    <t>www.fiberhome.com.cn</t>
  </si>
  <si>
    <t>胡华夏,田志龙,余明桂,岳琴舫</t>
  </si>
  <si>
    <t>戈俊</t>
  </si>
  <si>
    <t>600499</t>
  </si>
  <si>
    <t>广东科达洁能股份有限公司</t>
  </si>
  <si>
    <t>CNE000001CP8</t>
  </si>
  <si>
    <t>Keda Clean Energy Co., Ltd.</t>
  </si>
  <si>
    <t>Keda</t>
  </si>
  <si>
    <t>建筑陶瓷技术装备的研发、生产和销售。</t>
  </si>
  <si>
    <t>陶瓷、石材、墙体材料、节能环保等建材机械设备制造，自动化技术及装备的研究、开发与制造；销售：机电产品零配件，砂轮磨具、磨料，陶瓷制品；清洁能源相关机械设备及相关自动化技术及装备的研制、开发与制造、销售；清洁煤气、蒸气、蒸汽的制造与销售；信息技术服务，软件开发与销售，系统集成，硬件设备租赁与销售，网络技术咨询服务；污水、固废、危废的处理处置相关业务及其衍生产品的生产销售；经营本企业和本企业成员企业自产产品及相关技术的出口业务和生产、科研所需的原辅材料、机械设备、仪器仪表、零配件及相关技术的进口业务（国家限定公司经营或禁止进出口的商品除外）；经营本企业的进料加工和“三来一补”业务（具体按[2000]外经贸发展审函字第3250号经营）</t>
  </si>
  <si>
    <t>公司是经广东省人民政府以粤办函[2000]436号《关于同意设立广东科达机电股份有限公司的复函》批准，由公司的前身原顺德市科达陶瓷机械有限公司整体改制变更而设立，并在广东省工商行政管理局注册登记，取得营业执照，营业执照号：440000000016993。</t>
  </si>
  <si>
    <t>528313</t>
  </si>
  <si>
    <t>0757-23833869</t>
  </si>
  <si>
    <t>600499@kedachina.com.cn</t>
  </si>
  <si>
    <t>边程</t>
  </si>
  <si>
    <t>骆建华,郝吉明,陈雄溢</t>
  </si>
  <si>
    <t>600500</t>
  </si>
  <si>
    <t>中化国际(控股)股份有限公司</t>
  </si>
  <si>
    <t>CNE0000011R3</t>
  </si>
  <si>
    <t>Sinochem International Corporation</t>
  </si>
  <si>
    <t>Sinochem International</t>
  </si>
  <si>
    <t>主营业务范围是化工品营销、化工品物流以及精细化工品的生产和研发。</t>
  </si>
  <si>
    <t>自营和代理除国家组织统一联合经营的出口商品和国家实行核定公司经营的进口商品以外的其它商品及技术的进出口业务，进料加工和“三来一补”业务，对销贸易和转口贸易；饲料、棉、麻、土畜产品、纺织品、服装、日用百货、纸浆、纸制品、五金交电、家用电器、化工、化工材料、矿产品、石油制品（成品油除外）、润滑脂、煤炭、钢材、橡胶及橡胶制品、建筑材料、黑色金属材料、机械、电子设备、汽车（小轿车除外）、摩托车及零配件的销售（国家有专营专项规定的除外）；橡胶作物种植；仓储服务；项目投资；粮油及其制品的批发，化肥、农膜、农药等农资产品的经营，以及与上述业务相关的咨询服务、技术交流、技术开发（上述经营范围涉及许可经营的凭许可证经营）。</t>
  </si>
  <si>
    <t>公司系由中国化工进出口总公司作为主发起人，联合中国粮油食品进出口(集团)有限公司、中国石化集团北京燕山石油化工有限公司、中国石油销售总公司、上海石油化工股份有限公司、浙江中大集团股份有限公司以发起设立方式，于1998年12月14日成立的股份有限公司。成立时公司总股本为25265万股。其中，主发起人以净资产及股权出资，折为国有法人股24000万股；其他五家发起人均以现金出资，各折为253万股。经1999年12月21日向社会公开发行人民币普通股12000万股后，公司总股本已达37265万股。</t>
  </si>
  <si>
    <t>中国（上海）自由贸易试验区长清北路233号中化国际广场</t>
  </si>
  <si>
    <t>200121</t>
  </si>
  <si>
    <t>021-61048666、021-50475048</t>
  </si>
  <si>
    <t>021-50470206</t>
  </si>
  <si>
    <t>ir@sinochem.com</t>
  </si>
  <si>
    <t>俞大海,徐永前,徐经长</t>
  </si>
  <si>
    <t>刘红生</t>
  </si>
  <si>
    <t>021-61048666、50475048</t>
  </si>
  <si>
    <t>600501</t>
  </si>
  <si>
    <t>航天晨光股份有限公司</t>
  </si>
  <si>
    <t>CNE000001857</t>
  </si>
  <si>
    <t>Aerosun Corporation</t>
  </si>
  <si>
    <t>Aerosun</t>
  </si>
  <si>
    <t>航天及民用专用汽车系列产品、波纹管类系列产品的研制开发、生产制造、经营销售。</t>
  </si>
  <si>
    <t>许可经营项目：压力容器设计、制造、销售。一般经营项目：交通运输设备、环保设备及环卫车辆、管类产品及配件、普通机械及配件、矿山机械及配件、自动化控制系统及设备、仪器仪表、电子产品、非金属制品、工艺美术品制造、销售；激光陀螺及其惯性测量组合系统、动中通系统、遥测系统、电子机电产品的开发；自营和代理各类商品及技术的进出口业务；科技开发、咨询服务，实业投资，设备安装，钢结构工程专业承包；国内贸易；房屋租赁；建筑工程总承包；环境工程相关技术研究和试验，城市垃圾清运服务、城市垃圾处理服务、公共厕所管理服务、公路养护服务，城市水域治理服务、江、湖治理服务、水库污染治理服务，绿化管理，建筑物外墙清洗服务；机械设备租赁；二手车销售；再生物资回收。</t>
  </si>
  <si>
    <t>公司前身为清朝洋务运动中创建的金陵机器制造局，新中国成立后，组建南京晨光机器厂，1996年6月改制为国有独资公司－－南京晨光集团有限责任公司。</t>
  </si>
  <si>
    <t>江苏省南京市江宁经济技术开发区天元中路188号</t>
  </si>
  <si>
    <t>025-52826030、025-52826031</t>
  </si>
  <si>
    <t>025-52826034</t>
  </si>
  <si>
    <t>stock@aerosun.cn</t>
  </si>
  <si>
    <t>卢光武,肖建华,魏景芬</t>
  </si>
  <si>
    <t>文树梁</t>
  </si>
  <si>
    <t>025-52826030、52826031</t>
  </si>
  <si>
    <t>zt@aerosun.cn</t>
  </si>
  <si>
    <t>周斌、赵秀梅</t>
  </si>
  <si>
    <t>600502</t>
  </si>
  <si>
    <t>安徽水利开发股份有限公司</t>
  </si>
  <si>
    <t>CNE000001DV4</t>
  </si>
  <si>
    <t>Anhui Water Resources Development Co., Ltd.</t>
  </si>
  <si>
    <t>Anhui Water Resources</t>
  </si>
  <si>
    <t>王厚良</t>
  </si>
  <si>
    <t>水利水电工程施工（一级）、水资源综合开发（水力发电、城市供水、农村供排水）。</t>
  </si>
  <si>
    <t>建筑工程施工、水利水电工程施工、公路工程施工、市政公用工程施工、港口与航道工程施工、机电工程施工；公路路基工程、公路路面工程、桥梁工程、隧道工程、城市园林绿化工程、河湖整治工程、钢结构工程、建筑装修装饰工程、建筑幕墙工程、消防设施工程、建筑机电安装工程、起重设备安装工程；基础设施及环保项目投资、运营；水利水电资源开发；房地产开发；对外工程承包和劳务合作、国际国内商贸服务；金属结构加工、制作、安装；工程勘察、规划、设计、咨询，建筑和交通研发、咨询、检测、监理。（以上经营范围中需要许可证的一律凭证经营）。</t>
  </si>
  <si>
    <t>公司的前身是安徽水建建设股份有限公司。水建股份是经原安徽省体改委批准，由安徽省水利建筑工程总公司、金寨县小水电总站（2000年5月整体改制为金寨水电开发有限责任公司）、凤台县永幸河灌区管理总站、蚌埠市建设投资有限公司、安徽省水利水电勘测设计院等五家单位共同发起，安徽省人民政府颁发了皖府股字[1998]第20号批准证书。主发起人安徽省水利建筑工程总公司以其下属的从事水利水电施工的十一个分公司生产经营性资产及本部的部分资产作为出资，投入的经营性资产评估确认值为397万元；金寨县小水电总站、凤台县永幸河灌区管理总站、蚌埠市建设投资有限公司、安徽省水利水电勘测设计院分别以人民币现金323万元、180万元、100万元、100万元作为出资。发起人投入的净资产合计1，100万元，按1：1比例折为1，100万股。经原安徽省国有资产管理局皖国资工字[1998]第003号文件批准全部界定为国有法人股。水建股份于1998年6月15日在安徽省工商行政管理局登记注册，注册资本1，100万元。</t>
  </si>
  <si>
    <t>安徽省蚌埠市东海大道5183号</t>
  </si>
  <si>
    <t>安徽省蚌埠市东海大道张公山南侧</t>
  </si>
  <si>
    <t>0552-3950553</t>
  </si>
  <si>
    <t>0552-3950276</t>
  </si>
  <si>
    <t>ahslzqb@163.com</t>
  </si>
  <si>
    <t>鲁炜,安广实,周世虹</t>
  </si>
  <si>
    <t>许克顺</t>
  </si>
  <si>
    <t>黄代</t>
  </si>
  <si>
    <t>0552-62865300</t>
  </si>
  <si>
    <t>0552-62865010</t>
  </si>
  <si>
    <t>600503</t>
  </si>
  <si>
    <t>华丽家族股份有限公司</t>
  </si>
  <si>
    <t>CNE000001BT2</t>
  </si>
  <si>
    <t>Deluxe Family Co., Ltd.</t>
  </si>
  <si>
    <t>Deluxe Family</t>
  </si>
  <si>
    <t>李荣强</t>
  </si>
  <si>
    <t>股权投资；实业投资等。</t>
  </si>
  <si>
    <t>股权投资管理，实业投资，投资咨询及管理。【依法须经批准的项目，经相关部门批准后方可展开经营活动】</t>
  </si>
  <si>
    <t>公司前身是福建省宏智科技发展有限公司。宏智发展是由中国邮电工会福建省邮电管理局机关委员会和中国邮电工会福建省邮电学校委员会共同投资设立的有限责任公司，注册资本为120万元。于2002年6月24日首发新股7000万股，，募集资金34720万元，并于2002年7月9日上市流通。</t>
  </si>
  <si>
    <t>上海市红宝石路500号东银中心B栋15楼</t>
  </si>
  <si>
    <t>021-62376199</t>
  </si>
  <si>
    <t>021-62376089</t>
  </si>
  <si>
    <t>dmb@deluxe-family.com</t>
  </si>
  <si>
    <t>李光一,黄毅,袁树民</t>
  </si>
  <si>
    <t>王励勋</t>
  </si>
  <si>
    <t>戴勇斌</t>
  </si>
  <si>
    <t>600505</t>
  </si>
  <si>
    <t>四川西昌电力股份有限公司</t>
  </si>
  <si>
    <t>CNE000001BF1</t>
  </si>
  <si>
    <t>Sichuan Xichang Electric Power Co., Ltd.</t>
  </si>
  <si>
    <t>Xichang Electric Power</t>
  </si>
  <si>
    <t>发、供电业务。</t>
  </si>
  <si>
    <t>生产，开发电力产品及发、供、用电设备，发电、供电、电力、电子设计、安装、调试。电力科技开发，矿产品、金属材料等。</t>
  </si>
  <si>
    <t>公司是1994年经四川省体改委川体改(1994)183号文批准，以凉山州西昌电力公司、凉山州信托投资公司、宁南县电力公司、普格县电力公司、昭觉县电力公司为发起人，以定向募集方式设立的股份有限公司。在设立过程中，凉山州西昌电力公司以经评估后的经营性净资产2，915.5万元按1:1的比例折为2，915.5万股，其他发起人以现金500万元按1：1的比例折为500万股；内部职工以现金137.5万元认购137.5万股，其他法人股东以现金1，947万元认购1，947万股，公司总股本为5500万股。</t>
  </si>
  <si>
    <t>凉山彝族自治州</t>
  </si>
  <si>
    <t>四川省西昌市胜利路66号</t>
  </si>
  <si>
    <t>615000</t>
  </si>
  <si>
    <t>0834-3830505</t>
  </si>
  <si>
    <t>0834-3830169</t>
  </si>
  <si>
    <t>xcdlgs@163.net</t>
  </si>
  <si>
    <t>www.xcep.com.cn</t>
  </si>
  <si>
    <t>吉利,范自力,井润田,彭超,李辉</t>
  </si>
  <si>
    <t>古强</t>
  </si>
  <si>
    <t>邝伟民</t>
  </si>
  <si>
    <t>0834-3830156</t>
  </si>
  <si>
    <t>xcdlgs@126.com</t>
  </si>
  <si>
    <t>600506</t>
  </si>
  <si>
    <t>新疆库尔勒香梨股份有限公司</t>
  </si>
  <si>
    <t>CNE0000019L9</t>
  </si>
  <si>
    <t>Xinjiang Korla Pear Co., Ltd.</t>
  </si>
  <si>
    <t>Korla Pear</t>
  </si>
  <si>
    <t>公司目前从事的主要业务是以库尔勒香梨为主的新疆"名、优、特、稀"水果的种植、加工和销售，种子、苗木的繁育生产经营等。</t>
  </si>
  <si>
    <t>许可经营项目：果酒的生产与销售；饮料及其它预包装食品、散装食品的批发兼零售。一般经营项目：农业、林业、果业的种植，农副产品的加工和销售；农业林业、果业的科技开发和技术咨询；种子种苗、机械机具、钢材、建筑材料的销售；水果包装物的生产及销售。冷藏贮存服务，农用土地开发；经营本企业自产产品及技术的出口业务；经营本企业生产所需的原辅材料、仪器仪表、机构设备、零配件及技术的进口业务（国家限定公司经营和国家禁止进出口的商品及技术除外）；经营进料加工和“三来一补”业务；苗木、花卉、饲料的销售。农副产品的收购；皮棉经营；房屋租赁。</t>
  </si>
  <si>
    <t>公司是以沙依东园艺场为主发起人，联合库尔楚园艺场、中农科公司、人和公司和新农种业公司，共五家发起人，各自以部分资产投资入股，采取发起设立方式成立。公司无外资股份，无自然人直接持有的股份，无风险投资者或战略投资者持有的股份。自设立日至本次发行前的股权结构没有发生变化，也没有发生重大资产重组的行为。</t>
  </si>
  <si>
    <t>新疆维吾尔自治区库尔勒市圣果路圣果名苑</t>
  </si>
  <si>
    <t>0996-2115936</t>
  </si>
  <si>
    <t>0996-2115935</t>
  </si>
  <si>
    <t>xlgf_dmb@163.com</t>
  </si>
  <si>
    <t>李胜利,李疆,龚巧莉</t>
  </si>
  <si>
    <t>600507</t>
  </si>
  <si>
    <t>方大特钢科技股份有限公司</t>
  </si>
  <si>
    <t>CNE000001G04</t>
  </si>
  <si>
    <t>Fangda Special Steel Technology Co., Ltd.</t>
  </si>
  <si>
    <t>Fangda S.Steel</t>
  </si>
  <si>
    <t>黑色金属冶炼、生产销售汽车板簧、弹簧扁钢、优质圆钢。</t>
  </si>
  <si>
    <t>汽车钢板弹簧、扭杆弹簧、圆簧、弹簧扁钢、减震器、弹簧专用设备、汽车零部件、模具的研制开发、制造、销售，汽车销售、金属制品、铁合金、冶金原燃材料的加工及销售，黑色金属冶炼及其压延加工产品及其副产品的制造、销售，炼焦及焦化产品、副产品的制造、加工和销售；耐材、水渣的生产和销售；建筑安装；理化性能检验；易燃液体（粗苯、煤焦油）、易燃固体（硫磺）、不燃气体（氧、氮、氩）的批发、零售；普通货运；二类汽车维修（限下属分支机构持证经营）；整车货物运输及服务；人力装卸，仓储保管；设备租赁；房屋租赁；综合服务；钢铁技术开发；进出口贸易、国内贸易。旅游资源开发和经营管理；旅游宣传策划；旅游商品开发销售；景区配套设施建设、运营；景区园林规划、设计及施工；景区游览服务、景区内客运及相关配套服务；旅游文化传播；餐饮服务；停车场服务。（以上项目国家有专项许可的凭许可证经营）。</t>
  </si>
  <si>
    <t>公司经江西省股份制改革和股票发行联审小组和江西省人民政府批准，由江西汽车板簧有限公司作为主发起人，以其所属的与汽车弹簧生产、经营相关的全部经营性净资产出资，并联合广州市天高有限公司、江铃汽车集团公司、江西上饶信江实业集团公司、江西省进口汽车配件有限公司共同发起设立的股份有限公司。公司于1999年9月16日在江西省工商行政管理局登记注册，注册资本为7500万元。</t>
  </si>
  <si>
    <t>江西省南昌市高新技术产业开发区火炬大道31号</t>
  </si>
  <si>
    <t>0791-88392677</t>
  </si>
  <si>
    <t>0791-88394023</t>
  </si>
  <si>
    <t>fdtg600507@163.com</t>
  </si>
  <si>
    <t>www.changli-steels.com</t>
  </si>
  <si>
    <t>戴新民,黄隽,王怀世,朱力,彭淑媛</t>
  </si>
  <si>
    <t>尹爱国</t>
  </si>
  <si>
    <t>吴啸</t>
  </si>
  <si>
    <t>0791-88392322</t>
  </si>
  <si>
    <t>0791-88386926</t>
  </si>
  <si>
    <t>600508</t>
  </si>
  <si>
    <t>上海大屯能源股份有限公司</t>
  </si>
  <si>
    <t>CNE000001915</t>
  </si>
  <si>
    <t>Shanghai Datun Energy Resources Co., Ltd.</t>
  </si>
  <si>
    <t>Shanghai Datun</t>
  </si>
  <si>
    <t>煤炭开采、洗选加工、煤炭运输（限管辖内的煤矿专用铁路），实业投资，国内贸易（除专项批准项目）。</t>
  </si>
  <si>
    <t>煤炭开采，洗选加工，煤炭销售，铁路运输（限管辖内的煤矿专用铁路），矿山采掘设备、洗选设备、交通运输设备、普通机械、电器机械及设备的制造、维修、销售，实业投资，国内贸易（除专项审批项目），普通货物运输，建筑工程用机械修理，技术开发与转让，货物及技术进出口业务，自有房屋出租（上述经营范围涉及许可经营的凭许可证经营），班车客运及汽车大修、维护、小修、总成修理（限汽车运输分公司经营），火力发电、电力、热力供应以及电力、热力生产、供应设备的运营、检修、技术服务（限分支机构经营），危险品2类1项、危险品2类2项、危险品3类、危险品8类运输（限分支机构经营），铝及铝合金的压延加工生产、销售（限分支机构经营），氧气充装（限分支机构经营）（依法须经批准的项目，经相关部门批准后方可开展经营活动）</t>
  </si>
  <si>
    <t>公司是经国家经贸委国经贸企改[1999]1263号文批准，由大屯煤电（集团）有限责任公司作为主发起人，联合中国煤炭进出口公司、宝钢集团国际经济贸易总公司、上海煤气制气物资贸易有限公司和煤炭科学研究总院共同发起，以大屯煤电所属的姚桥煤矿（老井）、孔庄煤矿、徐庄煤矿、龙东煤矿、大屯选煤厂、徐沛铁路管理处及销售分公司、供应处（以下简称"四矿、一厂、二处、一公司"）为主体，以发起方式设立的股份有限公司。公司成立于1999年12月29日。公司总股本30151万股。经公司于2001年8月7日上网定价发行11000万股(其中包括国有股存量发行1000万股)后，公司总股本变更为40151万股。</t>
  </si>
  <si>
    <t>上海市浦东新区浦东南路256号（华夏银行大厦12层）</t>
  </si>
  <si>
    <t>021-68864621</t>
  </si>
  <si>
    <t>021-68865615</t>
  </si>
  <si>
    <t>shdtny@sh163.net</t>
  </si>
  <si>
    <t>魏臻,谢桂英</t>
  </si>
  <si>
    <t>毛中华</t>
  </si>
  <si>
    <t>600509</t>
  </si>
  <si>
    <t>新疆天富能源股份有限公司</t>
  </si>
  <si>
    <t>CNE0000019W6</t>
  </si>
  <si>
    <t>Xinjiang Tianfu Energy Co., Ltd.</t>
  </si>
  <si>
    <t>Tianfu Energy</t>
  </si>
  <si>
    <t>水电、火电、供电、供热。</t>
  </si>
  <si>
    <t>火电、水电、供电、送变电设备安装、电力设计、供热；仪器仪表生产、销售、安装；供热保温管生产、销售；阀门生产、销售；供热设备生产、销售、安装；电力行业技术咨询、技术服务；供热管网维修及改造；房屋租赁；信息技术开发；机电设备的销售；水电热力设备安装（限所属分支机构经营）；自营和代理各类商品和技术的进出口，但国家限定公司经营或禁止进出口的商品和技术除外；环保技术的开发、转让和服务；物流仓储服务；清洁能源的开发与利用；煤基多联产技术的开发与利用；工程设计及相关技术服务。（依法须经批准的项目，经相关部门批准后方可开展经营活动）</t>
  </si>
  <si>
    <t>新疆天富热电股份有限公司是是经自治区人民政府新政函【1999】104号文批准，由石河子电力工业公司（简称电力公司）联合农七师电力工业公司、新疆石河子造纸厂、石河子市水泥制品厂和新疆石河子一四八团场等四家法人单位发起设立的股份有限公司。1999年3月28日公司在自治区工商行政管理局注册登记，注册资本10908.50万元。</t>
  </si>
  <si>
    <t>新疆维吾尔自治区石河子市北一路东-2号</t>
  </si>
  <si>
    <t>0993-2902860</t>
  </si>
  <si>
    <t>0993-2901728</t>
  </si>
  <si>
    <t>tfrd.600509@163.com</t>
  </si>
  <si>
    <t>www.tfrd.com.cn</t>
  </si>
  <si>
    <t>刘忠,包强,王世存,韩建春</t>
  </si>
  <si>
    <t>600510</t>
  </si>
  <si>
    <t>黑牡丹(集团)股份有限公司</t>
  </si>
  <si>
    <t>CNE000001BL9</t>
  </si>
  <si>
    <t>Black Peony (Group) Co., Ltd.</t>
  </si>
  <si>
    <t>Black Peony</t>
  </si>
  <si>
    <t>牛仔布、服装的制造和加工。</t>
  </si>
  <si>
    <t>针纺织品、服装的制造、加工，棉花收购、加工、销售；自营和代理各类商品和技术的进出口业务（国家限制或禁止公司进出口的商品和技术除外）；建筑材料、装潢材料、百货、五金、交电、化工产品（除危险品）、劳保用品、日用杂货（烟花爆竹除外）、针纺织品销售；对外投资服务。</t>
  </si>
  <si>
    <t>公司前身为常州第二色织厂。1992年12月18日，江苏省体改委苏体改生（1992）196号文批复同意，由常州第二色织厂独家发起，在整体改制的基础上，以定向募集方式设立常州二色股份有限公司。在办理工商注册登记手续时，常州市工商行政管理局依据国家工商行政管理局1991年7月22日第7号令《企业名称登记管理规定》的有关要求，将公司名称核准为常州第二色织股份有限公司，公司于1993年5月28日正式成立。1993年11月，经江苏省工商行政管理局核准，公司更名为常州第二色织（集团）股份有限公司。1995年3月，经国家工商行政管理局核准，更名为黑牡丹（集团）股份有限公司。</t>
  </si>
  <si>
    <t>江苏省常州市青洋北路47号</t>
  </si>
  <si>
    <t>213017</t>
  </si>
  <si>
    <t>0519-68866958</t>
  </si>
  <si>
    <t>0519-68866908</t>
  </si>
  <si>
    <t>600510@chinadenim.com</t>
  </si>
  <si>
    <t>贺凤仙,王本哲,任占并</t>
  </si>
  <si>
    <t>葛维龙</t>
  </si>
  <si>
    <t>zm@chinadenim.com</t>
  </si>
  <si>
    <t>金青青</t>
  </si>
  <si>
    <t>600511</t>
  </si>
  <si>
    <t>国药集团药业股份有限公司</t>
  </si>
  <si>
    <t>CNE000001D56</t>
  </si>
  <si>
    <t>China National Medicines Corporation Ltd.</t>
  </si>
  <si>
    <t>China National Medicines</t>
  </si>
  <si>
    <t>从事化学原料药、西药制剂、生化药品、生物制品、中成药的生产和销售；自营和代理各类商品的进出口业务。</t>
  </si>
  <si>
    <t>批发中成药、中药饮片、中药材、化学药制剂、化学原料药、抗生素、生化药品、生物制品、麻醉药品和第一类精神药品（含原料药）、注射用第二类精神药品、蛋白同化制剂和肽类激素、医疗用毒性药品（注射用A型肉毒毒素、蟾酥粉、注射用三氧化二砷），麻黄素原料药（小包装）；组织药品生产；销售医疗器械（Ⅱ、Ⅲ类）；预包装食品销售（含冷藏冷冻食品）、特殊食品销售（保健食品、婴幼儿配方乳粉）；互联网信息服务不含新闻、出版、教育、医疗保健、电子公告服务，含药品和医疗器械；第二类增值电信业务中的信息服务业务（不含固定网电话信息服务和互联网信息服务）；销售医疗器械（Ⅰ类）、日用百货、化妆品、汽车（不含九座以下的乘用车）、电子产品、计算机软件及辅助设备、家用电器、卫生用品、机电设备、机械设备及配件；进出口业务；与上述业务有关的咨询；会议服务；技术服务；技术开发；计算机系统服务；机械设备租赁；特殊医学用途配方食品。</t>
  </si>
  <si>
    <t>公司是经国家经济贸易委员会批准，由中国医药集团总公司作为主发起人，并联合国药集团上海医疗器械有限公司，天津启宇医疗器械有限责任公司，广州南方医疗器材公司及北京仁康医疗器材经营部共同发起设立的股份有限公司。</t>
  </si>
  <si>
    <t>北京市崇文区永外三元西巷甲12号</t>
  </si>
  <si>
    <t>100077</t>
  </si>
  <si>
    <t>010-67262917</t>
  </si>
  <si>
    <t>010-67262919</t>
  </si>
  <si>
    <t>zqb@cncm.com.cn</t>
  </si>
  <si>
    <t>任鹏,刘凤珍,盛雷鸣,张连起</t>
  </si>
  <si>
    <t>010-67271828</t>
  </si>
  <si>
    <t>Zhulin7@sinopharm.com</t>
  </si>
  <si>
    <t>600512</t>
  </si>
  <si>
    <t>腾达建设集团股份有限公司</t>
  </si>
  <si>
    <t>CNE000001D98</t>
  </si>
  <si>
    <t>Tengda Construction Group Co., Ltd.</t>
  </si>
  <si>
    <t>Tengda Construction</t>
  </si>
  <si>
    <t>公司以市政公用工程、公路工程施工为主业，主要包括市政道路、高架道路、地铁线站、轨道交通、给排水工程等市政基本建设领域，并向高等级公路、高速公路建设领域拓展。</t>
  </si>
  <si>
    <t>经营对外承包工程业务（范围详见《中华人民共和国对外承包工程资格证书》）。市政公用工程（施工总承包特级）、房屋建筑工程（施工总承包壹级）、公路工程（施工总承包壹级）、桥梁工程（专业承包壹级）、公路路面工程（专业承包壹级）、公路路基工程（专业承包壹级）、城市轨道交通工程（专业承包资质）、建筑装修装饰工程（专业承包贰级）、园林绿化工程设计、施工、绿化养护，实业投资，房地产投资，投资管理，投资咨询。（依法须经批准的项目，经相关部门批准后方可开展经营活动）</t>
  </si>
  <si>
    <t>经浙江省人民政府批准，腾达建设集团股份有限公司于1995年8月21日在浙江省工商行政管理局核准登记注册，由叶洋友等28位自然人共同出资发起设立，注册资本3，032万元。公司成立后，历经两次增资扩股，注册资本增加到9，973.50万元。</t>
  </si>
  <si>
    <t>318050</t>
  </si>
  <si>
    <t>021-68406906</t>
  </si>
  <si>
    <t>zqb@tengdajs.com</t>
  </si>
  <si>
    <t>叶林富</t>
  </si>
  <si>
    <t>刘国彬,吴非,任永平</t>
  </si>
  <si>
    <t>王士金</t>
  </si>
  <si>
    <t>蒋祎颉</t>
  </si>
  <si>
    <t>600513</t>
  </si>
  <si>
    <t>江苏联环药业股份有限公司</t>
  </si>
  <si>
    <t>CNE000001DP6</t>
  </si>
  <si>
    <t>Jiangsu Lianhuan Pharmaceutical Co., Ltd.</t>
  </si>
  <si>
    <t>Lianhuan Pharmaceutical</t>
  </si>
  <si>
    <t>药品生产。</t>
  </si>
  <si>
    <t>药品生产（按许可证所列范围生产）。自营和代理各类商品及技术的进出口业务。药品相关技术的授权使用、成果转让、服务咨询。（依法须经批准的项目，经相关部门批准后方可开展经营活动）</t>
  </si>
  <si>
    <t>公司的主发起人扬州制药厂是成立于1958年的国家大型综合性制药企业。1999年12月，经江苏省人民政府批准，由扬州制药厂为主发起人，联合上海联创投资有限公司、国药集团药业股份有限公司、江苏产权经营有限公司、苏州工业园区药科大新药开发中心有限公司共同发起设立公司。发起人投入公司的净资产为5，000万元，以1：0.8的折股比例，折为股本4，000万股。经苏州资产评估事务所（现更名为江苏仁合资产评估有限公司）评估，并经江苏省国有资产管理局确认，扬州制药厂以其与口服制剂业务相关的全部净资产3，600万元投入公司。经江苏省国有资产管理局批准，扬州制药厂将该项出资折为2880万股国有法人股，占总股本的72%；上海联创投资有限公司以现金350万元投入，折为280万股法人股，占总股本的7%；国药集团药业股份有限公司以现金350万元投入，折为280万股法人股，占总股本的7%；江苏产权经营有限公司以现金350万元投入，折为280万股法人股，占总股本的7%；苏州工业园区药科大新药开发中心有限公司以现金350万元投入，折为280万股法人股，占总股本的7%。2000年2月22日，公司在江苏省工商行政管理局登记注册，注册号3200001104749。 2000年6月，公司股东之一江苏产权经营有限公司增资并更名为“江苏省高科技产业投资有限公司”，由此，公司股权结构发生相应的变化，并已在江苏省工商行政管理局备案。</t>
  </si>
  <si>
    <t>江苏省扬州市文峰路21号</t>
  </si>
  <si>
    <t>0514-87813082</t>
  </si>
  <si>
    <t>0514-87815079</t>
  </si>
  <si>
    <t>Lianhuan@vip.sina.com</t>
  </si>
  <si>
    <t>张雷,周建平,陈玲娣</t>
  </si>
  <si>
    <t>吴文格</t>
  </si>
  <si>
    <t>php@lhpharma.com</t>
  </si>
  <si>
    <t>600515</t>
  </si>
  <si>
    <t>海航基础设施投资集团股份有限公司</t>
  </si>
  <si>
    <t>CNE000001C32</t>
  </si>
  <si>
    <t>HNA Infrastructure Investment Group Co., Ltd.</t>
  </si>
  <si>
    <t>HNA Infrastructure</t>
  </si>
  <si>
    <t>鲁晓明</t>
  </si>
  <si>
    <t>房地产开发、经营；商业、旅游业的投资经营。</t>
  </si>
  <si>
    <t>建设工程及房地产项目策划及咨询；项目投资可行性研究；房地产项目营销；房地产销售及信息咨询服务，房屋拆迁服务；房地产项目中介咨询服务；机场项目投资；机场改造；机场运营管理与国内外航空运输有关的地面服务；机场管理咨询服务；仓储业（非危险品）；国内外航空运输业务的技术合作及咨询服务。</t>
  </si>
  <si>
    <t>经1993年2月27日海南省股份制试点领导小组办公室琼股办字[1993]31号文批准，于1993年5月，由一投集团以经评估的经营性净资产45，854，902.99元作为出资、海南川经协作贸易公司以现金200万元作为出资、海南光大国信房地产开发有限公司以现金200万元作为出资、海南凤凰机场总公司以现金500万元作为出资，共同发起设立的定向募集股份有限公司。1996年，公司按照《公司法》进行了规范。同年12月，经海南省证券管理办公室批准进行了重新登记。经过1998年送股和2000年缩股，公司现有总股本10，416万股.公司于2002年7月24日在上交所首发新股5000万股，并在上交所上市流通。</t>
  </si>
  <si>
    <t>海南省海口市国兴大道5号海南大厦42层</t>
  </si>
  <si>
    <t>0898-69960275</t>
  </si>
  <si>
    <t>0898-66732350</t>
  </si>
  <si>
    <t>jcgfdshbgs@hnair.com</t>
  </si>
  <si>
    <t>耿文秀,李勇,胡东山</t>
  </si>
  <si>
    <t>戴美欧</t>
  </si>
  <si>
    <t>0898-69960276</t>
  </si>
  <si>
    <t>mo_dai@hnair.com</t>
  </si>
  <si>
    <t>农娟娟</t>
  </si>
  <si>
    <t>600516</t>
  </si>
  <si>
    <t>方大炭素新材料科技股份有限公司</t>
  </si>
  <si>
    <t>CNE000001CC6</t>
  </si>
  <si>
    <t>Fangda Carbon New Material Co., Ltd.</t>
  </si>
  <si>
    <t>Fangda Carbon</t>
  </si>
  <si>
    <t>党锡江</t>
  </si>
  <si>
    <t>石墨电极、炭砖、炭糊、特种炭素新材料等石墨及炭素制品的生产销售。</t>
  </si>
  <si>
    <t>石墨及炭素新材料的研制、科技研发、技术推广、生产加工、批发零售；碳纤维、特种炭制品、高纯石墨制品、炭炭复合材料、锂离子电池负极材料的研制、科技研发、技术推广、生产加工、批发零售；经营本企业自产产品及技术的进出口业务；经营本企业生产所需的原辅材料、机械设备、仪器仪表、零配件及技术的进出口业务(国家限制品种除外)；经营进料加工和“三来一补”业务；餐饮服务、宾馆、住宿服务。</t>
  </si>
  <si>
    <t>公司的前身是兰州炭素股份有限公司，是经甘肃省人民政府批准，由兰州炭素有限公司作为主发起人，联合窖街矿务局，石炭井矿务局，甘肃祁连山水泥股份有限公司和兰州科近技术公司四家企业于1999年1月18日共同发起设立的股份有限公司.公司注册资本12000万元。</t>
  </si>
  <si>
    <t>甘肃省兰州市红古区海石湾2号街坊354号</t>
  </si>
  <si>
    <t>730084</t>
  </si>
  <si>
    <t>0931-6239219</t>
  </si>
  <si>
    <t>0931-6239221</t>
  </si>
  <si>
    <t>fdts730084@126.com</t>
  </si>
  <si>
    <t>魏彦珩,侍乐媛,吴粒,李晓慧</t>
  </si>
  <si>
    <t>张天军</t>
  </si>
  <si>
    <t>安民</t>
  </si>
  <si>
    <t>0931-6239195</t>
  </si>
  <si>
    <t>0931-6239320</t>
  </si>
  <si>
    <t>张爱艳</t>
  </si>
  <si>
    <t>600517</t>
  </si>
  <si>
    <t>上海置信电气股份有限公司</t>
  </si>
  <si>
    <t>CNE000001G20</t>
  </si>
  <si>
    <t>Shanghai Zhixin Electric Co., Ltd.</t>
  </si>
  <si>
    <t>Zhixin Electric</t>
  </si>
  <si>
    <t>电气（母线槽、高低压柜、开关箱、变压器、箱式变电站、电缆、输配电工具及材料）领域内的科技咨询、技术开发、转让、服务、生产（外发加工）销售自身开发的产品。</t>
  </si>
  <si>
    <t>电气（母线槽、高低压柜、开关箱、变压器、箱式变电站、电缆、输配电工具及材料）领域内的科技咨询、技术开发、转让、服务，生产（外发加工）销售自身开发的产品，从事货物及技术的进出口业务。【依法须经批准的项目，经相关部门批准后方可开展经营活动】</t>
  </si>
  <si>
    <t>公司是经上海市人民政府批准，由置信集团联合其它16位发起人，对上海置信电气工业有限公司进行整体变更设立的股份有限公司。公司是专业从事非晶合金变压器及相关产品开发、生产、销售的企业，主要产品通过了国家电力公司和国家机械局组织的联合鉴定，确认达到国际先进水平，并被列为2001年国家科技部国家重点新产品计划目录产品、2001年全国住宅小区与智能化建筑推荐产品、1999年国家级火炬计划项目、1999年上海市科技产业化火炬计划产品及1999年上海市高新技术产品成果转化项目。</t>
  </si>
  <si>
    <t>上海市虹桥路2239号</t>
  </si>
  <si>
    <t>021-52311566</t>
  </si>
  <si>
    <t>021-52311580</t>
  </si>
  <si>
    <t>zhixin@sh-zx.com.cn</t>
  </si>
  <si>
    <t>www.zhixindianqi.com.cn</t>
  </si>
  <si>
    <t>王遥,夏清,潘斌,赵春光</t>
  </si>
  <si>
    <t>021-52311588</t>
  </si>
  <si>
    <t>600517@sgepri.sgcc.com.c</t>
  </si>
  <si>
    <t>600518</t>
  </si>
  <si>
    <t>康美药业股份有限公司</t>
  </si>
  <si>
    <t>CNE0000017M1</t>
  </si>
  <si>
    <t>Kangmei Pharmaceutical Co., Ltd.</t>
  </si>
  <si>
    <t>Kangmei Pharmaceutical</t>
  </si>
  <si>
    <t>生产、销售化学药品制剂、抗生素类药品、医药保健品等。</t>
  </si>
  <si>
    <t>生产：中药饮片（净制、切制、醋制、酒制、盐制、炒、煅、蒸、煮、炖、燀、制炭、炙制、制霜、水飞，含毒性饮片，直接口服饮片），中药提取，颗粒剂，中药配方颗粒，片剂、硬胶囊剂（均含头孢菌素、青霉素类），原料药（甲磺酸多沙唑嗪、盐酸丙哌维林、泛酸钙、吉法酯、盐酸坦洛新、雷贝拉唑钠），食品；批发：中药材、中药饮片、中成药、化学原料药、化学药制剂、抗生素原料药、抗生素制剂、生化药品、生物制品（含体外诊断试剂、除疫苗）、第二类精神药品（制剂）、医疗用毒性药品（西药）、蛋白同化制剂、肽类激素、麻醉药品和第一类精神药品（区域性批发）；保健食品生产、销售；农副产品；批发兼零售：预包装食品、散装食品(干果，坚果，烘培食品，糖果蜜饯，罐头，烹调佐料，腌制品，酒精饮料，非酒精饮料)（以上各项具体按本公司有效许可证经营）；销售：电子产品，五金、交电，金属材料（不含金、银），建筑材料，百货，工艺美术品（不含金、银饰品），针、纺织品、化妆品、消毒剂、卫生产品；食品销售管理；房地产投资，猪、鱼、鸡、鹅、鸭饲养，水果种植；自营和代理除国家组织统一联合经营的16种出口商品和国家实行核定、准予公司经营的14种进口商品以外的其他商品及技术的进出口（按省外经贸委粤外经贸进字〔97〕339号文经营）；医疗器械（凭有效医疗器械经营企业许可证经营），医疗用毒性药品（中药材）；信息服务业务（仅限互联网信息服务业务，按经营许可证许可项目经营）；在经核准的区域内直销经核准的产品（具体区域和产品以商务部直销行业管理网站公布的为准）、普通货运、商务信息咨询服务；会议展览服务；仓储服务；自有房产租赁；计生用品。（依法须经批准的项目，经相关部门批准后方可开展经营活动。）</t>
  </si>
  <si>
    <t>公司成立于1997年6月18日，由普宁市康美实业有限公司、普宁市国际信息咨询服务、普宁市金信典当以及自然人许燕君、许冬谨共同发起设立.注册资本5280万元.其中:普宁市康美实业有限公司以其所拥有的广东康美药业有限公司的经评估后的2309.2万元及现金1810.8万元，按1:1的比例共认购4120万股，占股本总额所78%.其余四家各以现金290万元按相同比例分别认购290万股，各占总股本的5.5%.公司1800万股A股于2001年2月26日上网定价发行。</t>
  </si>
  <si>
    <t>广东省普宁市揭神路康美中药城</t>
  </si>
  <si>
    <t>0755-33187777</t>
  </si>
  <si>
    <t>0755-86275777</t>
  </si>
  <si>
    <t>kangmei@kangmei.com.cn</t>
  </si>
  <si>
    <t>张平,郭崇慧,江镇平</t>
  </si>
  <si>
    <t>0755-33187777-8009</t>
  </si>
  <si>
    <t>600519</t>
  </si>
  <si>
    <t>贵州茅台酒股份有限公司</t>
  </si>
  <si>
    <t>CNE0000018R8</t>
  </si>
  <si>
    <t>Kweichow Moutai Co., Ltd.</t>
  </si>
  <si>
    <t>Moutai</t>
  </si>
  <si>
    <t>贵州茅台酒系列产品的产品研制、酿造生产、包装和销售。</t>
  </si>
  <si>
    <t>茅台酒系列产品的生产与销售；饮料、食品、包装材料的生产、销售；防伪技术开发、信息产业相关产品的研制、开发；酒店经营管理、住宿、餐饮、娱乐、洗浴及停车场管理服务(具体内容以工商核定登记为准)。</t>
  </si>
  <si>
    <t>公司于1999年11月20日，由中国贵州茅台酒厂（集团）有限责任公司(现更名为中国贵州茅台酒厂有限责任公司)作为主发起人，并联合中国贵州茅台酒厂(集团)技术开发公司（现更名为贵州茅台酒厂技术开发公司）、贵州省轻纺集体工业联社、深圳清华大学研究院、中国食品发酵工业研究所、北京市糖业烟酒公司、江苏省糖烟酒总公司、上海捷强烟草糖酒（集团）有限公司共同发起设立。 主发起人将其经评估确认后的生产经营性净资产24，830.63万元投入股份公司，按67.658％的比例折为16，800万股国有法人股，其他七家发起人全部以现金2，511.82万元方式出资，按相同折股比例共折为1，700万股。 经2001年8月发行公众股7150万股后。总股本过25000万股。</t>
  </si>
  <si>
    <t>贵州省仁怀市茅台镇</t>
  </si>
  <si>
    <t>564501</t>
  </si>
  <si>
    <t>0851-22386002</t>
  </si>
  <si>
    <t>0851-22386193</t>
  </si>
  <si>
    <t>fnp@moutaichina.com</t>
  </si>
  <si>
    <t>李伯潭,章靖忠,许定波,陆金海</t>
  </si>
  <si>
    <t>600520</t>
  </si>
  <si>
    <t>文一三佳科技股份有限公司</t>
  </si>
  <si>
    <t>CNE0000019N5</t>
  </si>
  <si>
    <t>Wenyi Suntech Co., Ltd.</t>
  </si>
  <si>
    <t>Wenyi Suntech</t>
  </si>
  <si>
    <t>半导体集成电路专用模具和化学建材专用模具的设计、研发、生产及销售。</t>
  </si>
  <si>
    <t>一般经营项目：半导体塑料封装及设备、化学建材及精密工装模具的研发与制造，环保、环保监测、机械、电子设备的研发与制造，发光二极管和微电子技术的研发与制造，注塑、冲压、电子材料、电镀产品制造及销售，超高压高压变压器、智能化电网、电网自动化、电力成套设备销售，进出口业务（国家禁止的除外）。</t>
  </si>
  <si>
    <t>经铜陵市国资局铜国资〖2000〗044号文批准，2000年4月12日，集团公司将其持有的宏光有限公司的部分股权分别转让给深圳市世纪之舟实业发展有限公司1.06%、安徽金岸工贸有限责任公司0.79%、铜陵市科技发展有限责任公司0.26%、合肥创源智能网络有限责任公司1.32%、合肥新创经贸有限责任公司0.79%、铜陵黄河通讯有限责任公司0.26%。经宏光有限公司2000年第二次临时股东会决议，并经安徽省体改委皖体改函〖2000〗47号文和安徽省人民政府皖府股〖2000〗第15号批准证书批准，宏光有限公司整体变更为公司，宏光有限公司以截止2000年3月31日的净资产按1：1的比例折为公司的股本。安徽华普会计师事务所对上述变更中各股东的出资情况进行了验证，出具了验资报告，确认各股东的出资全部到位。公司于2000年4月28日领取了企业法人营业执照，注册资本为3780万元。公司成立于1999年12月29日。公司总股本30151万股。经公司于2001年12月9日上网定价发行2500万股后，公司总股本变更为6280万股。</t>
  </si>
  <si>
    <t>安徽省铜陵经济技术开发区</t>
  </si>
  <si>
    <t>安徽省铜陵市石城路电子工业区</t>
  </si>
  <si>
    <t>0562-2627503</t>
  </si>
  <si>
    <t>0562-2627555</t>
  </si>
  <si>
    <t>office@chinatrinity.com</t>
  </si>
  <si>
    <t>储昭碧,鲍金红</t>
  </si>
  <si>
    <t>丁宁</t>
  </si>
  <si>
    <t>slf@chinatrinity.com</t>
  </si>
  <si>
    <t>600521</t>
  </si>
  <si>
    <t>浙江华海药业股份有限公司</t>
  </si>
  <si>
    <t>CNE000001DL5</t>
  </si>
  <si>
    <t>Zhejiang Huahai Pharmaceutical Co., Ltd.</t>
  </si>
  <si>
    <t>Huahai Pharmaceutical</t>
  </si>
  <si>
    <t>许可经营项目：药品的生产（范围详见《中华人民共和国药品生产许可证》）；有机化学原料制造（凭《安全生产许可证》）。一般经营项目：医药中间体制造，经营进出口业务。（上述经营范围不含国家法律法规规定禁止，限制和许可经营的项目）。经政府有关部门批准并办理工商登记手续，公司可另开设业务发展所需的投资与经营项目，扩大经营范围。</t>
  </si>
  <si>
    <t>1988年12月29日，陈保华、周明华、翁金莺、王强签署出资协议，各出资12500元共同成立临海市汛桥合成化工厂，于1989年1月7日领取了临工商6137号营业执照。企业性质为劳动合作制企业，股东以现金出资，注册资本为5万元。企业经营范围是加工和销售舒胆通粗品；企业由陈保华、周明华、翁金莺共同经营。经国家药品监督管理局批准。浙江华海医药化工有限公司开办浙江华海药业有限公司。经浙江省工商行政管理局核准，公司于同年2月3日变更名称为浙江华海药业有限公司，注册资本为1700万元，营业执照号码为3310821000595（1/1），营业范围新增药品、制剂、原料药等；从此公司转变为一家医药企业。</t>
  </si>
  <si>
    <t>浙江省临海市汛桥</t>
  </si>
  <si>
    <t>317024</t>
  </si>
  <si>
    <t>0576-85991096</t>
  </si>
  <si>
    <t>0576-85016010</t>
  </si>
  <si>
    <t>600521@huahaipharm.com</t>
  </si>
  <si>
    <t>曾苏,王玉民,费忠新</t>
  </si>
  <si>
    <t>600522</t>
  </si>
  <si>
    <t>江苏中天科技股份有限公司</t>
  </si>
  <si>
    <t>CNE000001CW4</t>
  </si>
  <si>
    <t>Jiangsu Zhongtian Technology Co., Ltd.</t>
  </si>
  <si>
    <t>Zhongtian Technology</t>
  </si>
  <si>
    <t>光纤、光缆、电线、电缆、导线及相关材料和附件、有源器件、无源器件及其他光电子器件、通信设备（卫星地面接收设施除外）、输配电及控制设备的制造和销售，光缆、电线、电缆、电缆监测管理系统及网络工程设计、安装、施工及相关技术服务。</t>
  </si>
  <si>
    <t>光纤预制棒、光纤、光缆、电线、电缆、导线、铝包钢绞线、双绞合金属材料网面、合成材料网面、金属编织网、铁路用贯通地线、舰船电缆、舰船光缆、水密电缆、消、测磁电缆、不锈钢管、金具、绝缘子、避雷器、有源器件、无源器件及其他光电子器件、高低压成套开关电器设备、变压器、天线、通信设备、输配电及控制设备、光纤复合架空地线、光纤复合相线、光纤复合绝缘电缆、陆用光电缆、海底光电缆、海洋管道、射频电缆、漏泄电缆、铁路信号缆、高温同轴缆、高温线缆、太阳能电池组件、太阳能光伏背板、光伏接线盒、连接器、支架、充电设备用连接装置、储能系统、混合动力及电动汽车电池系统、锂电池、钠硫电池、钒电池、交流不间断电源、一体化电源、应急电源、充放电设备、逆变设备、通信设备用直流远供电源设备、电缆附件、风机发电设备及相关材料和附件、塑料制品、高纯石英玻璃、高纯纳米颗粒、水下基础信息网络设备、海底观测接驳设备、海工装备、海缆接头盒及附件、环境监测设备、水利水务设备、水密连接器及组件、舰载连接器及组件及其相关制品的研发、生产、销售及相关设计、安装、技术服务；铜合金、铝合金、镁合金铸造、板、管、型材加工技术的开发；泡沫铝及其合金材料相关制品的研发、生产、销售及相关设计、安装、技术服务；光缆、电线、电缆监测管理系统、输电线路监测管理系统、变电站监控系统、温度测量设备、网络工程的设计、安装、施工、技术服务；光伏发电系统、分布式电源、微电网的设计、运行维护的管理服务；送变电工程设计；电力通信工程设计及相关技术开发、咨询服务；输变电、配电、通信、光伏发电、分布式电源、海洋观测及环境监测工程总承包；自营和代理各类商品及技术的进出口业务；实业投资；通信及网络信息产品的开发；计算机领域内的技术开发、技术转让、技术咨询、技术服务；软硬件的开发、销售；承包与企业实力、规模、业绩相适应的国外工程项目并对外派遣实施上述境外工程所需的劳务人员。（依法须经批准的项目，经相关部门批准后方可开展经营活动）</t>
  </si>
  <si>
    <t>公司前身为1976年10月由如东县河口镇人民政府（原如东县河口公社）出资成立的集体企业——如东县河口砖瓦厂，1991年4月更名为南通市黄海建材厂（以下简称“黄海建材厂”）。1992年1月，根据南通市经济技术协作委员会通经协委1992字第6号文批准，黄海建材厂与中国科学院南方新技术产业（集团）南京公司（以下简称“南方公司”）合作设立南通中南特种电缆厂（以下简称“中南厂”），主要从事阻燃电线、电缆的制造与销售。1992年11月南方公司退出合作，中南厂成为黄海建材厂的全资附属企业。1996年2月9日，经如东县经济体制改革委员会东改委【1995】22号文批准，南通市黄海建材厂整体改制设立江苏中天光缆集团有限公司下简，有限公司注册资本为3，110万元。有限公司成立后保留了黄海建材厂的主营业务，中南厂成为有限公司的全资附属企业。1997年，有限公司进行内部业务结构的调整，中南厂的经营范围扩大到光纤、光缆、电线、电缆系列产品及其配套器件的制造与销售，有限公司则停止了建材的生产与经营。1999年11月22日，经江苏省人民政府苏政复【1999】127号文批准，江苏中天光缆集团有限公司依法整体变更为江苏中天光缆股份有限公司，并由江苏省工商行政管理局核发了营业执照。截止1999年6月30日，有限公司经审计后的净资产为138，316，087.71元，按照1：1比例折为股份公司股份13，831万股，每股面值人民币1.00元，不足万元的尾数6，087.71元计入资本公积。2000年1月4日江苏中天光缆股份有限公司注销了中南厂的法人资格，中南厂的资产和负债全部并入股份公司。2000年2月18日经江苏省工商行政管理局变更登记，股份公司更名为江苏中天科技股份有限公司。</t>
  </si>
  <si>
    <t>江苏省如东县河口镇中天村</t>
  </si>
  <si>
    <t>江苏省南通市经济技术开发区中天科技证券部</t>
  </si>
  <si>
    <t>0513-83599505</t>
  </si>
  <si>
    <t>0513-83599504</t>
  </si>
  <si>
    <t>zqb@chinaztt.com</t>
  </si>
  <si>
    <t>尤传永,朱嵘,顾宁成</t>
  </si>
  <si>
    <t>600523</t>
  </si>
  <si>
    <t>贵州贵航汽车零部件股份有限公司</t>
  </si>
  <si>
    <t>CNE0000019K1</t>
  </si>
  <si>
    <t>Guizhou Guihang Automotive Components Co., Ltd.</t>
  </si>
  <si>
    <t>Guihang</t>
  </si>
  <si>
    <t>唐海滨</t>
  </si>
  <si>
    <t>汽车、摩托车零部件，橡胶、塑料制品的开发、制造、销售及与其产品相关的进出口业务、技术开发研究。</t>
  </si>
  <si>
    <t>汽车、摩托车零部件制造及销售，出口生产的汽车、摩托车零部件，引进生产所需技术、设备、产品零部件、原辅材料。通用设备、专用设备制造和销售、生产销售橡胶、塑料制品；汽车、摩托车销售，其它机电产品的批发，零售业务及三产，自营进出口业务。主业范围：航空产品、汽车零部件。</t>
  </si>
  <si>
    <t>公司是经贵州省人民政府黔府函[1999]220号文批准，于1999年12月29日由中国贵州航空工业（集团）有限责任公司等八家发起人共同发起设立的股份有限公司。经2001年12月12日公开发行后，公司总股本达到2200万股，其中公众股7000万股，于2001年12月27日上市流通。</t>
  </si>
  <si>
    <t>贵州省贵阳市小河区清水江路1号</t>
  </si>
  <si>
    <t>贵州省贵阳市经济技术开发区浦江路361号</t>
  </si>
  <si>
    <t>0851-83802670</t>
  </si>
  <si>
    <t>0851-83877503</t>
  </si>
  <si>
    <t>ghgf700523@163.com</t>
  </si>
  <si>
    <t>www.ghgf.com.cn</t>
  </si>
  <si>
    <t>王晓明,任坤,毛卫民</t>
  </si>
  <si>
    <t>600525</t>
  </si>
  <si>
    <t>长园集团股份有限公司</t>
  </si>
  <si>
    <t>CNE000001D64</t>
  </si>
  <si>
    <t>Changyuan Group Ltd.</t>
  </si>
  <si>
    <t>Changyuan</t>
  </si>
  <si>
    <t>吴启权</t>
  </si>
  <si>
    <t>辐射功能材料、电网设备的研发、生产和销售；精密测试设备和工业自动化装备的研发、生产和销售。</t>
  </si>
  <si>
    <t>高分子功能材料（按深环批［2007］102457执行）、电力电缆附件（按深环批［2004］11570执行）、通讯电缆附件（按深南环批［2008］51987执行）的研发、生产及销售；经营热收缩材料的安装施工业务；塑胶母料的购销、精细化工产品（不含国家专营、专控和专卖商品）的购销。进出口业务（按深贸管登证安第2000－053号执行）；普通货运；自有物业租赁；投资兴办实业（具体项目另行申报）。</t>
  </si>
  <si>
    <t>公司是经深圳市人民政府办公厅批准，长园公司依法变更为股份有限公司.由长园公司的六家股东长和投资，深圳国投，许晓文，陈红，鲁尔兵及倪昭华作为发起人发起设立的。</t>
  </si>
  <si>
    <t>广东省深圳市南山区高新区科苑中路长园新材料港F栋5楼</t>
  </si>
  <si>
    <t>0755-26719476</t>
  </si>
  <si>
    <t>0755-26739900</t>
  </si>
  <si>
    <t>zqb@cyg.com</t>
  </si>
  <si>
    <t>秦敏聪,赖泽侨,宋萍萍</t>
  </si>
  <si>
    <t>徐成斌</t>
  </si>
  <si>
    <t>0755-26739872</t>
  </si>
  <si>
    <t>0755-26717828</t>
  </si>
  <si>
    <t>joyni@cyg.com</t>
  </si>
  <si>
    <t>李凤</t>
  </si>
  <si>
    <t>600526</t>
  </si>
  <si>
    <t>浙江菲达环保科技股份有限公司</t>
  </si>
  <si>
    <t>CNE000001BZ9</t>
  </si>
  <si>
    <t>Zhejiang Feida Environmental Science and Technology Co., Ltd.</t>
  </si>
  <si>
    <t>Feida</t>
  </si>
  <si>
    <t>除尘器、气力输送设备。</t>
  </si>
  <si>
    <t>除尘器、气力输送设备、烟气脱硫设备、烟气脱硝设备、电控设备、污水处理设备、土壤修复设备、钢结构件的研究开发、设计、生产（诸暨市牌头镇）、销售及安装服务，压力容器的设计、制造、销售（范围详见有关许可证），环境保护工程技术研发、技术咨询、技术服务、工程设计、施工总承包、专业承包，环保领域投资及管理，经营进出口业务（范围详见《进出口企业资格证书》。（经营范围以登记机关核准登记的为准）</t>
  </si>
  <si>
    <t>公司由浙江菲达机电集团有限公司作为主发起人，联合中国国际热能工程公司、河北北方电力开发股份有限公司、浙江大学、诸暨机床厂、浙江菲达机电集团诸暨康达机械有限公司、浙江菲达机电集团诸暨环6家法人及岑可法、骆仲泱2名自然人，采用发起设立方式设立。2000年4月30日在浙江省工商行政管理局登记注册。</t>
  </si>
  <si>
    <t>浙江省诸暨市望云路88号</t>
  </si>
  <si>
    <t>0575-87211326</t>
  </si>
  <si>
    <t>0575-87214695</t>
  </si>
  <si>
    <t>feida@ep.zjbnet.com</t>
  </si>
  <si>
    <t>沈东升,周胜军,金赞芳,杨莹</t>
  </si>
  <si>
    <t>方建</t>
  </si>
  <si>
    <t>汪艺威(代)</t>
  </si>
  <si>
    <t>dsb@feidaep.com</t>
  </si>
  <si>
    <t>600527</t>
  </si>
  <si>
    <t>江苏江南高纤股份有限公司</t>
  </si>
  <si>
    <t>CNE000001G95</t>
  </si>
  <si>
    <t>Jiangsu Jiangnan High Polymer Fiber Co., Ltd.</t>
  </si>
  <si>
    <t>Jiangnan High Polymer Fiber</t>
  </si>
  <si>
    <t>涤纶毛条和涤纶短纤维产品的生产和销售。</t>
  </si>
  <si>
    <t>涤纶毛条、短纤维、粒子、聚酯切片、塑料编织套、人造毛皮生产、销售，废塑料瓶片、废塑料收购，经营本企业自产产品出口业务（国家禁止出口的商品除外），经营本企业生产科研所需要的原辅材料、机械设备、仪器仪表、零配件进口业务（国家禁止进口的商品除外）。</t>
  </si>
  <si>
    <t>公司是由原吴县市第二化纤厂整体转制而来，1996年11月25日，经吴县市黄埭镇人民政府批准，由原吴县市黄埭镇集体资产经营公司以该厂全部资产（含全部负债）为投入，并联合陶国平等8位自然人以现金投入，共同设立了江苏江南化纤集团有限公司，其中资产经营公司以经评估后的原吴县市第二化纤厂部分资产净值为其出资额（其余资产净值作为有限公司对其负债），有限公司设立同时，原吴县市第二化纤厂注销。2001年3月14日经江苏省人民政府批准，江苏江南化纤集团有限公司整体变更为江苏江南高纤股份有限公司，变更后股份公司股本总额5000万元。</t>
  </si>
  <si>
    <t>江苏省苏州市相城区黄埭镇</t>
  </si>
  <si>
    <t>0512-65481181</t>
  </si>
  <si>
    <t>investor@jngx.cn</t>
  </si>
  <si>
    <t>王华平,李荣珍,王美琪</t>
  </si>
  <si>
    <t>0512-65712238</t>
  </si>
  <si>
    <t>luzz@jngx.cn</t>
  </si>
  <si>
    <t>600528</t>
  </si>
  <si>
    <t>中铁高新工业股份有限公司</t>
  </si>
  <si>
    <t>CNE0000017Z3</t>
  </si>
  <si>
    <t>China Railway Hi-tech Industry Corporation Limited</t>
  </si>
  <si>
    <t>China Railway Industry</t>
  </si>
  <si>
    <t>以高端装备制造为主的工业制造业务。</t>
  </si>
  <si>
    <t>钢桥梁、钢结构的设计、制造、运输、安装；铁路道岔及配件的设计、制造；盾构机、TBM、顶管机及系列隧道施工设备整机及配件的设计、研发、制造、组装调试、再制造、技术咨询服务；起重设备及工程机械的设计、制造、安装、检测及信息服务；城市轨道交通产品的设计、制造、安装与铺设；海洋工程装备；环保产品及项目；工程服务；地下空间开发；设备租赁；机电安装服务；商品及技术进出口；物资交易。</t>
  </si>
  <si>
    <t>公司于1999年9月由中铁二局集团有限公司作为主发起人，联合宝鸡桥梁厂、成都铁路局、铁道部第二勘测设计院和西南交通大学四家发起人发起设立股份有限公司。</t>
  </si>
  <si>
    <t>四川省成都市高新区九兴大道高发大厦B幢一层156号</t>
  </si>
  <si>
    <t>四川省成都市马家花园10号中铁二局大厦</t>
  </si>
  <si>
    <t>610031</t>
  </si>
  <si>
    <t>028-66752811</t>
  </si>
  <si>
    <t>028-66752889</t>
  </si>
  <si>
    <t>ztejsb@cregc.com.cn</t>
  </si>
  <si>
    <t>www.crec.com.cn</t>
  </si>
  <si>
    <t>杨华勇,陈基华,金盛华</t>
  </si>
  <si>
    <t>李建斌</t>
  </si>
  <si>
    <t>010-53025528</t>
  </si>
  <si>
    <t>010-52265800</t>
  </si>
  <si>
    <t>ztgyir@crhic.cn</t>
  </si>
  <si>
    <t>600529</t>
  </si>
  <si>
    <t>山东省药用玻璃股份有限公司</t>
  </si>
  <si>
    <t>CNE000001BG9</t>
  </si>
  <si>
    <t>Shandong Pharmaceutical Glass Co., Ltd.</t>
  </si>
  <si>
    <t>Shandong Pharmaceutical Glass</t>
  </si>
  <si>
    <t>主要业务是各种药用玻璃包装产品的制造、销售。</t>
  </si>
  <si>
    <t>药品包装材料和容器的生产、销售(凭注册证或公示的药包材登记号经营)；许可证范围内医疗器械生产、销售；日用玻璃制品的生产、销售；玻璃包装容器的生产、加工和销售；纸箱加工、销售；玻璃生产专用设备的生产、销售；汽车货运；批准范围的进出口业务；成品油零售；包装装潢印刷品印刷。</t>
  </si>
  <si>
    <t>前身为建成于1970年的山东省药用玻璃总厂，为国家二级企业。1993年3月经淄博市体改委淄体改股字（1993）61号文批准，原山东省药用玻璃总厂独家发起并整体改制，以定向募集方式设立公司。公司设立时注册资本为2280.88万元。经中国证券监督管理委员会证监发行字〖2002〗10号文批准，公司3，200万社会公众股已于2002年5月17日在上海证券交易所发行成功，每股面值1.00元，发行价格12.18元。公司于2002年5月23日办理了验资手续，注册资本变更为8，240.7448万元。</t>
  </si>
  <si>
    <t>山东省淄博市沂源县药玻路1号</t>
  </si>
  <si>
    <t>0533-3259028</t>
  </si>
  <si>
    <t>0533-3249700</t>
  </si>
  <si>
    <t>sdyb@pharmglass.com</t>
  </si>
  <si>
    <t>蒋敏,孙琦铼,蔡弘</t>
  </si>
  <si>
    <t>扈永刚</t>
  </si>
  <si>
    <t>600530</t>
  </si>
  <si>
    <t>上海交大昂立股份有限公司</t>
  </si>
  <si>
    <t>CNE000001899</t>
  </si>
  <si>
    <t>Shanghai Jiaoda Onlly Co., Ltd.</t>
  </si>
  <si>
    <t>Jiaoda Onlly</t>
  </si>
  <si>
    <t>保健食品的研制、生产和销售。</t>
  </si>
  <si>
    <t>食品流通，食品生产，消毒制品的生产和销售，金属材料、仪器设备、食用农产品、百货、医疗器械的销售，药品批发，药品零售，电子商务，食品、生物科技、医药科技、计算机软件科技、网络科技、仪器设备、医疗器械专业领域内的技术开发、技术咨询、技术转让、技术服务，营养健康咨询，体育咨询，商务信息咨询，体育健康服务，翻译服务，票务代理，旅行社业务，道路货物运输，仓储服务，自有房屋租赁，自有设备租赁，经营本企业生产相关的国内外贸易（除专项规定），从事货物及技术的进出口业务，附设分支机构。</t>
  </si>
  <si>
    <t>于1997年由上海交通大学、上海大众出租汽车股份有限公司[现更名为大众交通（集团）股份有限公司]、上海茸北工贸实业总公司、上海新路达商业（集团）有限公司、上海国际株式会社、上海交大昂立股份有限公司职工持股会、上海南洋国际实业股份有限公司（现更名为上海交大南洋股份有限公司）、上海市教育发展有限公司、上海市第一医药商店有限公司九家发起人股东在原上海交大昂立生物制品有限公司的基础上以发起设立方式成立的股份公司。2001年6月18日该公司在上海证券交易所以上网定价方式向社会公众发行了5000万股人民币普通股（A股）。</t>
  </si>
  <si>
    <t>上海市环城路666号22幢</t>
  </si>
  <si>
    <t>021-54277900</t>
  </si>
  <si>
    <t>021-54276699</t>
  </si>
  <si>
    <t>stock@mail.onlly.com.cn</t>
  </si>
  <si>
    <t>刘峰,潘敏,朱网祥,李柏龄</t>
  </si>
  <si>
    <t>朱敏骏</t>
  </si>
  <si>
    <t>021-54277827</t>
  </si>
  <si>
    <t>600531</t>
  </si>
  <si>
    <t>河南豫光金铅股份有限公司</t>
  </si>
  <si>
    <t>CNE000001C16</t>
  </si>
  <si>
    <t>Henan Yuguang Gold and Lead Co., Ltd.</t>
  </si>
  <si>
    <t>Yuguang Gold and Lead</t>
  </si>
  <si>
    <t>电解铝、白银、黄金、冰铜、硫酸、次氧化锌的生产和销售。</t>
  </si>
  <si>
    <t>有色金属冶炼及经营(国家有专项审批的除外)，化工原料(不含化学危险品及易燃易爆品)的销售；贵金属冶炼(以上范围按国家有关规定)；金银制品销售。商品及技术的进出口业务(国家限定商品或禁止的除外)；从事境外期货套期保值业务；硫酸、氧【压缩的】、氮【压缩的】、氧【液化的】、氩【液化的】、液体二氧化硫生产、销售(凭许可证经营)；废旧铅蓄电池收集、贮存、处置；铜、铅、废渣回收销售；液体硫酸锌的生产和销售；贸易、技术服务。(以上范围凡需审批的，凭有效许可文件经营)</t>
  </si>
  <si>
    <t>公司1999年12月经河南省人民政府豫股批字[1999]28号文批准，由河南豫光金铅集团有限责任公司作为主发起人，联合中国黄金总公司、济源市财务开发公司、河南省济源市金翔铅盐有限公司、天水荣昌工贸有限责任公司共同发起设立的股份公司，公司于2000年1月6日在河南省工商行政管理局注册登记，将于2002年7月15日发行4500万股，在上证所挂牌上市。</t>
  </si>
  <si>
    <t>454650</t>
  </si>
  <si>
    <t>0391-6665836</t>
  </si>
  <si>
    <t>0391-6688986</t>
  </si>
  <si>
    <t>yuguang@yggf.com.cn</t>
  </si>
  <si>
    <t>吕文栋,陈丽京,张茂</t>
  </si>
  <si>
    <t>李新战</t>
  </si>
  <si>
    <t>yuguang5865@hotmail.com</t>
  </si>
  <si>
    <t>河南世纪通律师事务所</t>
  </si>
  <si>
    <t>600532</t>
  </si>
  <si>
    <t>上海宏达矿业股份有限公司</t>
  </si>
  <si>
    <t>CNE000001CY0</t>
  </si>
  <si>
    <t>Shanghai Hongda Mining Co., Ltd.</t>
  </si>
  <si>
    <t>Hongda Mining</t>
  </si>
  <si>
    <t>俞倪荣</t>
  </si>
  <si>
    <t>铁矿石开采、加工和销售铁精粉业务。</t>
  </si>
  <si>
    <t>对采矿业的投资、开发、管理，矿产品销售，矿山设备及备件备品的购销，采选矿技术服务，供应链管理，金属材料及制品、橡塑制品、化工原料及产品（除危险化学品、监控化学品、民用爆炸物品、易制毒化学品、烟花爆竹）、机电设备及配件、食用农产品的销售，货物运输代理，仓储、装卸服务（除危险品），煤炭经营，从事货物及技术的进出口业务。</t>
  </si>
  <si>
    <t>公司经山东省人民政府批准，由山东华阳农药化工集团有限公司，山东省农药研究所，山东农业大学，泰安飞达助剂有限公司及泰安市泰山农业生产资料站以发起人发起方式设立。</t>
  </si>
  <si>
    <t>上海市浦东新区世纪大道1788-1800号金控广场T1楼21层</t>
  </si>
  <si>
    <t>021-50342280</t>
  </si>
  <si>
    <t>021-50342907</t>
  </si>
  <si>
    <t>cnhy@huayang.com</t>
  </si>
  <si>
    <t>www.hdky600532.com</t>
  </si>
  <si>
    <t>郝军,刘文新</t>
  </si>
  <si>
    <t>顾铁军</t>
  </si>
  <si>
    <t>yxb@hdky.net</t>
  </si>
  <si>
    <t>600533</t>
  </si>
  <si>
    <t>南京栖霞建设股份有限公司</t>
  </si>
  <si>
    <t>CNE000001B09</t>
  </si>
  <si>
    <t>Nanjing Chixia Development Co., Ltd.</t>
  </si>
  <si>
    <t>Chixia Development</t>
  </si>
  <si>
    <t>住宅小区综合开发建设；商品房销售、租赁、售后服务；投资兴办实业；教育产业投资。</t>
  </si>
  <si>
    <t>由南京栖霞建设（集团）公司作为主要发起人，联合南京新港高科技股份有限公司、南京市栖霞区国有资产投资中心、南京市园林实业总公司、东南大学建筑设计研究院、南京栖霞建设集团物资供销有限公司等五家发起人于1999年12月23日共同发起设立的股份有限公司。</t>
  </si>
  <si>
    <t>210037</t>
  </si>
  <si>
    <t>025-85600533</t>
  </si>
  <si>
    <t>025-85502482</t>
  </si>
  <si>
    <t>600533@chixia.com</t>
  </si>
  <si>
    <t>柳世平,耿强,茅宁</t>
  </si>
  <si>
    <t>invest@chixia.com</t>
  </si>
  <si>
    <t>600535</t>
  </si>
  <si>
    <t>天士力医药集团股份有限公司</t>
  </si>
  <si>
    <t>CNE000001C81</t>
  </si>
  <si>
    <t>Tasly Pharmaceutical Group Co., Ltd.</t>
  </si>
  <si>
    <t>Tasly</t>
  </si>
  <si>
    <t>软胶囊剂、滴丸剂、颗粒剂、硬胶囊剂、片剂、丸剂的生产。</t>
  </si>
  <si>
    <t>软胶囊剂、滴丸剂、颗粒剂、硬胶囊剂、片剂、丸剂的生产；汽车货物运输；货物及技术的进出口业务。（以上经营范围内国家专营专项规定的，按规定办理）；限分支机构经营：药品、原料药制造、销售；药品（精神、麻醉药品除外）技术开发、转让、咨询服务及技术培训。</t>
  </si>
  <si>
    <t>天津天士力制药股份有限公司是于2000年4月27日经天津市人民政府（津股批20004号文）批准，由天津天士力制药集团有限公司整体变更而成的股份有限公司。股份公司成立后，原天津天士力制药集团有限公司股东天津天士力集团有限公司、广州市天河振凯贸易有限公司、天津市天使力药物研究开发有限公司、天津新技术产业园区永生建筑有限公司、金华市金磐开发区万顺贸易有限公司、浙江尖峰集团股份有限公司及天津市中央药业有限公司为股份公司股东。</t>
  </si>
  <si>
    <t>022-26736999</t>
  </si>
  <si>
    <t>022-26736721</t>
  </si>
  <si>
    <t>stock@tasly.com</t>
  </si>
  <si>
    <t>田昆如,郭云沛,刘昕</t>
  </si>
  <si>
    <t>朱永宏</t>
  </si>
  <si>
    <t>600536</t>
  </si>
  <si>
    <t>中国软件与技术服务股份有限公司</t>
  </si>
  <si>
    <t>CNE000001BB0</t>
  </si>
  <si>
    <t>China National Software and Service Company Limited</t>
  </si>
  <si>
    <t>China National Software</t>
  </si>
  <si>
    <t>制造医用光学仪器设备、医用红外热像仪；自营和代理各类商品及技术的进出口业务。</t>
  </si>
  <si>
    <t>许可经营项目：销售计算机信息系统安全专用产品；生产商用密码产品；销售商用密码产品；物业管理服务。一般经营项目：计算机软件、互联网技术及应用产品、机电一体化产品开发、销售；计算机技术开发、技术推广、技术转让、技术咨询、技术服务、技术培训；计算机系统服务；数据处理；计算机维修；基础软件服务；应用软件服务；计算机硬件及外围设备、仪器仪表的委托加工和销售；出租办公用房；出租商业用房；企业管理；机电设备租赁；货物进出口；技术进出口；代理进出口。</t>
  </si>
  <si>
    <t>公司成立于2000年8月28日，系由原北京中软融合网络通信系统有限公司整体变更而来。注册资本5417.2824万元人民币。3000万A股将于2002年5月17日上市流通。</t>
  </si>
  <si>
    <t>010-62158879</t>
  </si>
  <si>
    <t>010-62169523</t>
  </si>
  <si>
    <t>cssnet@css.com.cn</t>
  </si>
  <si>
    <t>崔利国,陈尚义,邱洪生</t>
  </si>
  <si>
    <t>谌志华</t>
  </si>
  <si>
    <t>cfx@css.com.cn</t>
  </si>
  <si>
    <t>600537</t>
  </si>
  <si>
    <t>亿晶光电科技股份有限公司</t>
  </si>
  <si>
    <t>CNE000001DF7</t>
  </si>
  <si>
    <t>Eging Photovoltaic Technology Co., Ltd.</t>
  </si>
  <si>
    <t>Eging Photovoltaic</t>
  </si>
  <si>
    <t>单晶硅（单晶硅棒、单晶硅片）、多晶硅、石英制品、太阳能电池片及组件的研发生产</t>
  </si>
  <si>
    <t>许可经营项目：无。一般经营项目：单晶硅（单晶硅棒、单晶硅片）、多晶硅、石英制品、太阳能电池片及组件的研发生产；单晶炉、电控设备的生产，销售自产产品；太阳能光伏发电系统，太阳能、风能、柴油发电互补发电系统工程的设计、安装、施工、承包、转包项目；相关设备的研发和国内批发业务及其配套服务；国内采购光伏材料的出口业务（涉及生产的经营项目仅限于下属子公司；不涉及国营贸易管理商品，涉及配额、许可证管理商品的，按国家有关规定办理申请）。</t>
  </si>
  <si>
    <t>公司是经宁波市人民政府“甬政发[2000]227号”文批准，由浙江海通食品集团有限公司整体变更设立的股份有限公司，于2000年11月8日在宁波市工商行政管理局登记注册，公司发起人为慈溪恒通投资有限公司（2001年9月更名为慈溪恒通物产有限公司）和陈龙海、周乐群、毛培成、罗镇江、张建昌等5名自然人。</t>
  </si>
  <si>
    <t>浙江省慈溪市海通路528号</t>
  </si>
  <si>
    <t>江苏省金坛市尧塘镇金武路18号</t>
  </si>
  <si>
    <t>213213</t>
  </si>
  <si>
    <t>0519-82585558</t>
  </si>
  <si>
    <t>0519-82585550</t>
  </si>
  <si>
    <t>eging-public@egingpv.com</t>
  </si>
  <si>
    <t>陈文化,徐进章,刘平春</t>
  </si>
  <si>
    <t>600538</t>
  </si>
  <si>
    <t>北海国发海洋生物产业股份有限公司</t>
  </si>
  <si>
    <t>CNE000001DD2</t>
  </si>
  <si>
    <t>Beihai Gofar Marine Biological Industry Co., Ltd.</t>
  </si>
  <si>
    <t>Gofar</t>
  </si>
  <si>
    <t>珍珠系列产品（包括珍珠制药、珍珠保健品、珍珠化妆品）及甲壳类海洋生物农药系列产品的研制、生产和销售。</t>
  </si>
  <si>
    <t>对健康产业、文化产业、房地产业的投资（限国家政策允许范围）。藻类、贝类、甲壳类等海洋生物系列产品的研究、开发、销售。房地产开发、经营，建筑材料、装饰材料、灯饰、家具、仿古木艺术品、工艺美术品、五金交电、电子产品的购销代理；进出口贸易(国家有专项规定的除外)。滴眼剂、散剂、片剂、胶囊剂、颗粒剂、丸剂、酒剂、糖浆剂、合剂（含中药前处理和提取）的生产及销售本厂产品（按药品生产许可证的范围经营）、消毒剂（75%单方乙醇消毒液）的生产（凭有效《消毒产品生产企业卫生许可证》经营），酒精批发（酒精储罐1*20立方米，凭有效《危险化学品经营许可证》经营）,Ⅱ类医疗器械的生产及销售（以上项目仅限北海国发海洋生物产业股份有限公司制药厂经营）；大型餐饮、宾馆、公共浴室、咖啡厅、茶座（仅限北海国发海洋生物产业股份有限公司国发大酒店经营）。</t>
  </si>
  <si>
    <t>公司原名北海国际经济发展股份有限公司，系经广西壮族自治区体改委桂体改股字[1992]50号文批准，由北海净海实业发展有限公司（原名北海永玉房地产开发公司）、北京白云玛拉沁饭店（原名北京内蒙古玛拉沁饭店）、广西北海海运总公司以现金作为投入，共同发起，以定向募集方式于1993年1月22日设立的。公司成立时总股本为6，580万股，其中发起人法人股3，619万股，募集社会法人股1，645万股，内部职工股1，316万股。1998年12月13日，经广西壮族自治区体改委桂体改股字[1998]31号文批准，公司名称变更为北海国发海洋生物产业股份有限公司。</t>
  </si>
  <si>
    <t>广西壮族自治区北海市北部湾中路8号</t>
  </si>
  <si>
    <t>广西壮族自治区北海市北部湾中路3号</t>
  </si>
  <si>
    <t>0779-3200619</t>
  </si>
  <si>
    <t>0779-3200618</t>
  </si>
  <si>
    <t>securities@gofar.com.cn</t>
  </si>
  <si>
    <t>韩雪,邓超,贺志华</t>
  </si>
  <si>
    <t>北京市同维律师事务所</t>
  </si>
  <si>
    <t>600539</t>
  </si>
  <si>
    <t>*ST狮头</t>
  </si>
  <si>
    <t>太原狮头水泥股份有限公司</t>
  </si>
  <si>
    <t>CNE0000018W8</t>
  </si>
  <si>
    <t>Taiyuan Lionhead Cement Co., Ltd.</t>
  </si>
  <si>
    <t>Lionhead</t>
  </si>
  <si>
    <t>水泥、普通水泥、特种水泥、熟料、商品混凝土、水泥制品、新型墙体材料的生产及销售。</t>
  </si>
  <si>
    <t>水泥、水泥熟料、商品混凝土、水泥制品、新型墙体材料的生产及销售；矿山开采（此经营项目仅适用于朔州分公司）。水泥生产设备制造、安装及技术咨询、水泥袋加工。</t>
  </si>
  <si>
    <t>前身为太原水泥厂，始建于1934年，1999年2月由太原狮头集团公司作为主发起人，以发起设立方式设立股份有限公司。</t>
  </si>
  <si>
    <t>山西省太原市万柏林区开城街一号</t>
  </si>
  <si>
    <t>0351-6838977</t>
  </si>
  <si>
    <t>0351-6560507</t>
  </si>
  <si>
    <t>zqb@lionhead.com.cn</t>
  </si>
  <si>
    <t>刘文会,储卫国,芮逸明</t>
  </si>
  <si>
    <t>HE WEI</t>
  </si>
  <si>
    <t>600540</t>
  </si>
  <si>
    <t>新疆赛里木现代农业股份有限公司</t>
  </si>
  <si>
    <t>CNE000001GH6</t>
  </si>
  <si>
    <t>Xinjiang Sailimu Modern Agriculture Co., Ltd.</t>
  </si>
  <si>
    <t>Xinjiang Sailimu</t>
  </si>
  <si>
    <t>棉花种植，粮棉种子研发、繁育和销售，棉花及相关副产品的销售。</t>
  </si>
  <si>
    <t>农作物种植；农业高新技术产品的研究及开发；农副产品(粮食收储、批发除外)的加工和销售。农业机械及配件的销售。棉花加工(由分支机构经营)。农作物种子生产及销售；籽棉收购、加工。水果、蔬菜的保鲜。针纺织品的生产、销售。农用节水设备的生产销售。皮棉经营。建材、地膜、五金交电产品、化工产品(国家有专项审批规定的除外)的销售；剧毒农药(氧化乐果)及其他非剧毒农药***等危险化学品的经营。</t>
  </si>
  <si>
    <t>公司是经新疆维吾尔自治区人民政府“新政函[1999]173号”文批准，由新疆艾比湖农工商联合企业总公司作为主发起人，联合新疆生产建设兵团农五师农资公司、博尔塔拉蒙古自治州国资经营有限责任公司、新疆金融租赁有限公司、新疆兵团农五师农机公司等四家企业共同发起设立 的股份有限公司，工商注册登记日期为1999年12月22日。公司总股本10000万股，艾比湖总公司、农五师农资公司、博州国资公司、新疆金融租赁有限公司、农五师农机公司持股比例分别为96.94％、1.09％、0.99％、0.59％、0.39％。</t>
  </si>
  <si>
    <t>博尔塔拉蒙古自治州</t>
  </si>
  <si>
    <t>新疆维吾尔自治区博乐市红星路158号</t>
  </si>
  <si>
    <t>833400</t>
  </si>
  <si>
    <t>0909-2268189</t>
  </si>
  <si>
    <t>0909-2268162</t>
  </si>
  <si>
    <t>slmny-bl@mail.xj.cninfo.net</t>
  </si>
  <si>
    <t>关志强,黑永刚,边新俊</t>
  </si>
  <si>
    <t>0909-2268156</t>
  </si>
  <si>
    <t>wgjbl1@163.com</t>
  </si>
  <si>
    <t>600543</t>
  </si>
  <si>
    <t>甘肃莫高实业发展股份有限公司</t>
  </si>
  <si>
    <t>CNE000001H11</t>
  </si>
  <si>
    <t>Gansu Mogao Industrial Development Co., Ltd.</t>
  </si>
  <si>
    <t>Mogao Industrial</t>
  </si>
  <si>
    <t>农产品及加工品、药品的生产和销售。</t>
  </si>
  <si>
    <t>莫高系列葡萄酒类生产、批发；葡萄原料、脱毒苗木、种条的繁育、销售；化学药品、原料药及制剂、中药制剂（仅限分支机构生产经营）；啤酒原料、花卉林木、农作物种子、饲草的种植、加工，中草药种植，畜牧养殖及畜产品加工，农业科技开发、咨询服务、培训，农副产品（不含粮食批发）及加工机械的批发零售。自营和代理各类商品及技术的进出口业务（国家限定或禁止的除外），进料加工和“三来一补”，对口贸易、转口贸易。</t>
  </si>
  <si>
    <t>公司系经甘肃省人民政府批准，由甘肃省饮马实业公司作为主发起人，联合甘肃省国营饮马水泥厂、甘肃省国营饮马工贸公司、甘肃省饮马实业公司加油站和饮马职工合股会，于1995年12月29日共同发起设立的股份有限公司，注册资本为1，500万元。成立时的名称为甘肃饮马啤酒原料股份有限公司。1998年3月30日，经甘肃省人民政府批准，公司进行了增资，注册资本变更为2，100万元。1999年12月18日，经甘肃省人民政府批准，公司再次进行增资，注册资本变更为8，240万元，同时公司名称变更为甘肃莫高实业发展股份有限公司。</t>
  </si>
  <si>
    <t>0931-8776219</t>
  </si>
  <si>
    <t>0931-4890543</t>
  </si>
  <si>
    <t>mggf600543@126.com</t>
  </si>
  <si>
    <t>刘顺仙,王兴学,贾明琪</t>
  </si>
  <si>
    <t>杜广真</t>
  </si>
  <si>
    <t>mogaozxy@126.com</t>
  </si>
  <si>
    <t>600545</t>
  </si>
  <si>
    <t>卓郎智能技术股份有限公司</t>
  </si>
  <si>
    <t>CNE000001GB9</t>
  </si>
  <si>
    <t>Saurer Intelligent Technology Co., Ltd.</t>
  </si>
  <si>
    <t>Saurer Intelligent</t>
  </si>
  <si>
    <t>以智能化纺织设备为主业的高端装备制造业。</t>
  </si>
  <si>
    <t>智能化纺织成套设备的生产、研发、销售；机器人、机器人系统、机器人应用技术、软件产品的生产、研发、销售；智能自动化装备的设计、生产、研发、销售；智能包装机械的生产、研发、销售；智能机电及信息产品设计、制造、销售；提供相关的技术咨询和技术服务；自营和代理商品及技术的进出口业务，法律、行政法规规定前臵许可经营、禁止经营除外。(依法须经批准的项目，经相关部门批准后方可开展经营活动)</t>
  </si>
  <si>
    <t>公司是经新疆维吾尔自治区经济体制改革委员会批准，由六家单位共同发起，以定向募集方式设立的股份有限公司，公司注册资本为750万元。所有股东全部以现金出资，其中：市自来水公司等六家企事业单位认购发起人股380万股，13家企事业单位认购定向法人股220万股，内部职工认购内部职工股150万股。</t>
  </si>
  <si>
    <t>新疆乌鲁木齐经济技术开发区维泰南路1号维泰大厦1505室</t>
  </si>
  <si>
    <t>新疆维吾尔自治区乌鲁木齐市南湖南路133号城建大厦22层</t>
  </si>
  <si>
    <t>830063</t>
  </si>
  <si>
    <t>021-22262549</t>
  </si>
  <si>
    <t>021-22262586</t>
  </si>
  <si>
    <t>dlu-china-ir@saurer.com</t>
  </si>
  <si>
    <t>Guido Spix,谢满林,陈杰平,Dominique Turpin</t>
  </si>
  <si>
    <t>云天永</t>
  </si>
  <si>
    <t>600546</t>
  </si>
  <si>
    <t>山煤国际能源集团股份有限公司</t>
  </si>
  <si>
    <t>CNE000001FH8</t>
  </si>
  <si>
    <t>Shanxi Coal International Energy Group Co., Ltd.</t>
  </si>
  <si>
    <t>SCIE</t>
  </si>
  <si>
    <t>新能源开发；投资兴办煤炭、焦炭生产企业；煤炭、焦炭的储运、销售等。</t>
  </si>
  <si>
    <t>煤炭及焦炭的批发经营；新能源开发；煤炭、焦炭产业投资；煤炭及其副产品的储运出口；物流信息咨询服务。金属及非金属矿产品、钢材、生铁、合金、冶金炉料、建筑材料、五金、液压设备、电气设备、机械设备、化工产品(不含危险品)、塑料橡胶制品。</t>
  </si>
  <si>
    <t>公司是经国家经贸委国经贸企改[2000]1097号文批准，由吉化集团公司作为主发起人，以其所属的吉化集团公司建设公司之主要经营性净资产出资，联合吉林高新区华林实业有限责任公司、吉林市城信房地产开发公司、宁波市富盾制式服装有限公司、上海华理远大技术有限公司，于2000年11月20日发起设立的股份有限公司。</t>
  </si>
  <si>
    <t>山西省太原市长风街115号</t>
  </si>
  <si>
    <t>0351-4645546</t>
  </si>
  <si>
    <t>0351-4645846</t>
  </si>
  <si>
    <t>shanmeigufen@shanxicoal.cn</t>
  </si>
  <si>
    <t>王宝英,孙水泉,李端生,辛茂荀</t>
  </si>
  <si>
    <t>兰海奎</t>
  </si>
  <si>
    <t>钟晓强</t>
  </si>
  <si>
    <t>smzqb@shanxicoal.cn</t>
  </si>
  <si>
    <t>600547</t>
  </si>
  <si>
    <t>山东黄金矿业股份有限公司</t>
  </si>
  <si>
    <t>CNE000001FR7</t>
  </si>
  <si>
    <t>Shandong Gold Mining Co., Ltd.</t>
  </si>
  <si>
    <t>Shandong Gold</t>
  </si>
  <si>
    <t>主营业务是黄金开采和选冶加工。</t>
  </si>
  <si>
    <t>批准许可范围内的黄金开采、选冶，黄金矿山专用设备、建筑装饰材料（不含国家法律法规限制产品）的生产、销售。</t>
  </si>
  <si>
    <t>公司是经山东省体改委鲁体改企字[2000]第3号文批准，山东省人民政府颁发鲁政股字[2000]1号“山东省股份有限公司批准证书”，由山东黄金集团有限公司作为主发起人，联合山东招金集团公司、山东莱州黄金（集团）有限公司、济南玉泉发展中心及山东金洲矿业集团有限公司（原“乳山市金矿”）等四家发起人共同发起设立的股份有限公司，于2000年1月31日在山东省工商行政管理局正式注册登记。</t>
  </si>
  <si>
    <t>山东省济南市舜华路2000号舜泰广场3号楼</t>
  </si>
  <si>
    <t>0531-67710376</t>
  </si>
  <si>
    <t>0531-67710380</t>
  </si>
  <si>
    <t>gold547@sina.com</t>
  </si>
  <si>
    <t>www.sdhjgf.com</t>
  </si>
  <si>
    <t>高永涛,许颖,卢斌</t>
  </si>
  <si>
    <t>王培月</t>
  </si>
  <si>
    <t>600548</t>
  </si>
  <si>
    <t>深圳高速公路股份有限公司</t>
  </si>
  <si>
    <t>CNE0000019G9</t>
  </si>
  <si>
    <t>Shenzhen Expressway Co., Ltd.</t>
  </si>
  <si>
    <t>Shenzhen Expressway</t>
  </si>
  <si>
    <t>建设、经营及管理收费公路项目。</t>
  </si>
  <si>
    <t>投资、建设及经营管理公路和道路；经营进出口业务(凭资格证书经营)。</t>
  </si>
  <si>
    <t>本公司成立于1996年12月30日，主要从事收费公路和道路的投资、建设及经营管理。公司一直致力于提升公司运行质量而提升创造财富的能力，致力于通过向社会提供优质服务而获得相应回报，并通过利益均衡实现让顾客满意、让员工满意、让股东及相关方满意，以支持公司可持续发展。现阶段，公司将坚持市场化导向，依托高速公路产业，积极探索并尝试新的产业投资，实现规模、效益协同增长。公司成立初期，业务收入及盈利主要来源于发起人注入公司的三条收费公路资产，按权益比例计算，高速公路里程约11公里，一级公路里程约70公里。经过十余年的持续发展，站在两地的融资平台上，本公司不但依靠自己的管理队伍，建起了多条优质高速公路，也为政府和企业投资的公路项目提供了优良的建造管理和营运管理服务，还通过收购、参股等方式，把公司的版图扩展到广东省和国内其他经济发达地区。截至2012年末，本公司经营和投资的公路项目共16个，所投资的高等级公路里程数按权益比例折算约427公里。</t>
  </si>
  <si>
    <t>广东省深圳市龙华新区福城街道福民收费站</t>
  </si>
  <si>
    <t>0755-82853300</t>
  </si>
  <si>
    <t>0755-82853400</t>
  </si>
  <si>
    <t>ir@sz-expressway.com</t>
  </si>
  <si>
    <t>温兆华,白华,陈晓露,蔡曙光</t>
  </si>
  <si>
    <t>廖湘文</t>
  </si>
  <si>
    <t>0755-82853331</t>
  </si>
  <si>
    <t>secretary@sz-expressway.com</t>
  </si>
  <si>
    <t>龚欣、肖蔚</t>
  </si>
  <si>
    <t>广东君言律师事务所及香港龙炳坤、杨永安律师行</t>
  </si>
  <si>
    <t>600549</t>
  </si>
  <si>
    <t>厦门钨业股份有限公司</t>
  </si>
  <si>
    <t>CNE000001D15</t>
  </si>
  <si>
    <t>Xiamen Tungsten Co., Ltd.</t>
  </si>
  <si>
    <t>Xiamen Tungsten</t>
  </si>
  <si>
    <t>主要从事钨的冶炼及深加工业务，现有主要产品为促钨酸铵、蓝色氧化钨、黄色氧化钨、钨粉、碳化钨粉以及硬质合金等钨的相关产品。</t>
  </si>
  <si>
    <t>钨、稀土投资；钨及有色金属冶炼、加工；钨合金、钨深加工产品和稀有稀土金属深加工产品的生产和销售；金属、木料、塑料、布包装制品的生产和销售；粉末、硬质合金、精密刀具、钨钼丝材、新能源材料和稀有稀土金属的制造技术、分析检测以及科技成果的工程化转化；房地产开发与经营；出口本企业生产加工的产品和进口本企业生产所需的生产技术、设备、原辅材料及备品备件（计划、配额、许可证及自动登记的商品另行报批）；加工贸易业务；企业管理咨询；社会经济咨询（不含金融业务咨询）；其他未列明的专业咨询服务（不含需经许可审批的项目）。（法律法规规定必须办理审批许可才能从事的经营项目，必须在取得审批许可证明后方能营业。）</t>
  </si>
  <si>
    <t>厦门钨业股份有限公司的前身为福建省厦门钨品厂，为福建省冶金工业总公司下属的全民所有制国家二级企业.1997年福建省厦门钨品厂进行整体改制，福建省冶金工业总公司作为主发起人以厦门钨品厂的整体经营性净资产作为出资，五矿发展股份有限公司、日本国东京钨株式会社、日本国三菱商事株式会社、韩国大韩重石株式会社、厦门市宝利铭贸易有限公司、福建省五金矿产业进出口公司等其他6家发起人以现金作为出资。</t>
  </si>
  <si>
    <t>0592-5363856</t>
  </si>
  <si>
    <t>0592-5363857</t>
  </si>
  <si>
    <t>xtc@public.xm.fj.cn</t>
  </si>
  <si>
    <t>倪龙腾,洪茂椿,沈维涛</t>
  </si>
  <si>
    <t>吴高潮</t>
  </si>
  <si>
    <t>600549.cxtc@cxtc.com</t>
  </si>
  <si>
    <t>600550</t>
  </si>
  <si>
    <t>保定天威保变电气股份有限公司</t>
  </si>
  <si>
    <t>CNE000001758</t>
  </si>
  <si>
    <t>Baoding Tianwei Baobian Electric Co., Ltd.</t>
  </si>
  <si>
    <t>Baobian Electric</t>
  </si>
  <si>
    <t>文洪</t>
  </si>
  <si>
    <t>110kV－500kV全系列发电机变压器、输变电变压器的制造和销售，互感器的制造和销售。</t>
  </si>
  <si>
    <t>变压器、互感器、电抗器等输变电设备及辅助设备、零售部件的制造与销售；输变电专用制造设备的生产与销售；电力工程施工；承包境内、外电力、机械行业工程及境内国际招标工程；上述境外工程所需的设备、材料出口业务；相关技术、产品及计算机应用技术的开发与销售；经营本企业自产产品的出口业务和本企业所需的机械设备、零配件、原辅材料的进口业务；自营本单位所有各种太阳能、风电产品及相关配套产品的进出口业务与本单位太阳能、风电相关技术的研发、太阳能、光伏发电系统、风力发电系统的咨询、系统集成、设计、工程安装、维护；自营和代理货物进出口业务，自营和代理除国家组织统一联合经营的出口商品和国家实行核定公司经营的进口商品除外的其他货物的进出口业务(法律、行政法规或国务院决定规定须报经批准的项目，未获批准前不准经营)。</t>
  </si>
  <si>
    <t>公司系由保定天威集团有限公司作为主发起人，联合保定惠源咨询服务有限公司、河北宝硕集团有限公司、保定天鹅股份有限公司以及乐凯胶片股份有限公司，于1999年9月28日共同发起设立的股份有限公司。设立时公司总股本为16000万股。其中，主发起人以净资产出资，折为国有法人股13860万股，其它发起人均以现金出资，共折为法人股2140万股。经2001年1月12日向社会公开发行人民币普通股6000万股后，公司总股本已达22000万股。"2002年5月17日实施10送2转3之后，总股本增至33000万股"。</t>
  </si>
  <si>
    <t>河北省保定市天威西路2222号</t>
  </si>
  <si>
    <t>071056</t>
  </si>
  <si>
    <t>0312-3252455</t>
  </si>
  <si>
    <t>0312-3230382</t>
  </si>
  <si>
    <t>tzb@twbb.com</t>
  </si>
  <si>
    <t>www.twbb.com</t>
  </si>
  <si>
    <t>孙锋,梁贵书,张双才</t>
  </si>
  <si>
    <t>刘淑娟</t>
  </si>
  <si>
    <t>张继承</t>
  </si>
  <si>
    <t>600551</t>
  </si>
  <si>
    <t>时代出版传媒股份有限公司</t>
  </si>
  <si>
    <t>CNE000001CD4</t>
  </si>
  <si>
    <t>Time Publishing and Media Co., Ltd.</t>
  </si>
  <si>
    <t>Time Publishing and Media</t>
  </si>
  <si>
    <t>期刊、图书和各类电子媒介出版物的经营及其制作、印刷、批零服务</t>
  </si>
  <si>
    <t>资产管理、运营、投资以及对所属全资及控股子公司资产或股权进行管理，融资咨询服务；对所属企业国(境)内外图书、期刊、报纸、电子出版物、音像制品、网络出版物的出版、销售、物流配送、连锁经营进行管理；版权代理；图书加工；展示展览服务；文化用品的批发和零售；出版印刷物资贸易；教育培训咨询服务；广告业务；出版咨询服务；图书总发行；新兴传媒科研、开发、推广和应用；电子和信息、光电机一体化、化工(不含危险品)、新材料、生物工程、环保、节能、医疗器械(限中佳分公司经营)、核仪器、电工电器、机械真空、离子束、微波通讯、自动控制、辐射加工、KG型纺织印染助剂、环保型建筑涂料开发、生产、销售及咨询服务、技术转让；涂料装饰工程施工；房屋租赁。(以上须经批准的项目，经相关部门批准后方可开展经营活动)</t>
  </si>
  <si>
    <t>公司是经安徽省人民政府皖政秘[1999]198号文批准，由中国科学技术大学科技实业总公司作为主发起人，以发起设立方式于1999年12月12日成立的股份有限公司。</t>
  </si>
  <si>
    <t>安徽省合肥市蜀山区翡翠路1118号</t>
  </si>
  <si>
    <t>230071</t>
  </si>
  <si>
    <t>0551-65321668</t>
  </si>
  <si>
    <t>0551-65321568</t>
  </si>
  <si>
    <t>gongsixinxiang@press-mart.com</t>
  </si>
  <si>
    <t>刘永坚,赵惠芳,汪莉,樊宏</t>
  </si>
  <si>
    <t>0551-63533671、63533050、63533053</t>
  </si>
  <si>
    <t>0551-63533050</t>
  </si>
  <si>
    <t>Zhengquan@press-mart.com</t>
  </si>
  <si>
    <t>600552</t>
  </si>
  <si>
    <t>凯盛科技股份有限公司</t>
  </si>
  <si>
    <t>CNE000001D07</t>
  </si>
  <si>
    <t>Triumph Science and Technology Co., Ltd.</t>
  </si>
  <si>
    <t>Triumph Science and Technology</t>
  </si>
  <si>
    <t>ITO导电膜玻璃，在线复合镀膜玻璃，真空镀膜玻璃的生产、销售。</t>
  </si>
  <si>
    <t>ITO导电膜玻璃、真空镀膜玻璃、盖板玻璃、柔性薄膜、显示模组、触控模组等电子产品、光电产品及配件的开发、研究、生产、销售、系统集成（不含限制项目）。新材料的技术转让、开发、咨询及技术服务；精密陶瓷、精细化工及电子行业用硅质、铝质粉体材料的生产及销售；化工原料、建筑材料、机械设备销售；信息咨询；本企业自产产品及相关技术出口，本企业生产所需的原辅材料、仪器仪表、机械设备、零配件及技术进口（国家限定公司经营和国家禁止进口的商品及技术除外）。国内贸易（不含专营、专控、专卖商品）。</t>
  </si>
  <si>
    <t>公司经安徽省人民政府批准，由安徽华光玻璃集团有限公司作为主要以起人，联合国家建材局蚌埠玻璃工业设计研究院，浙江大学，蚌埠市建设投资有限公司，蚌埠市珠光复合材料有限责任公司以发起方式设立，注册资本人民币5000万元。</t>
  </si>
  <si>
    <t>安徽省蚌埠市黄山大道8009号</t>
  </si>
  <si>
    <t>0552-4968015</t>
  </si>
  <si>
    <t>0552-4077780</t>
  </si>
  <si>
    <t>fxkj@fangxingkj.com</t>
  </si>
  <si>
    <t>www.fangxingkj.com</t>
  </si>
  <si>
    <t>束安俊,程昔武,张中新</t>
  </si>
  <si>
    <t>倪植森</t>
  </si>
  <si>
    <t>0552-4968011</t>
  </si>
  <si>
    <t>dev-ww@ctiec.net</t>
  </si>
  <si>
    <t>600555</t>
  </si>
  <si>
    <t>海航创新股份有限公司</t>
  </si>
  <si>
    <t>CNE0000017Q2</t>
  </si>
  <si>
    <t>HNA Innovation Co., Ltd.</t>
  </si>
  <si>
    <t>Hna Innovation</t>
  </si>
  <si>
    <t>旅游景点综合经营管理，酒店管理，游艇销售、展览。</t>
  </si>
  <si>
    <t>旅游投资（禁止外商投资的除外）及管理；旅游景点综合经营管理，酒店管理，游艇销售、展览；受所投资企业委托，为其提供投资经营决策，营销策划，会展、会务服务，企业管理咨询；商务信息咨询；体育活动组织策划；节能服务；软件开发，信息技术咨询服务。</t>
  </si>
  <si>
    <t>公司前身为1979年成立的平湖市新仓服装一厂.92年至95年底平湖市新仓服装一厂，日本松冈株式会社联合平湖市新仓服装二厂，平湖市新庙服装二厂，平湖市黄姑服装总厂，韩国ROMA株式会社等6家发起人6家发起人重组设立公司，并于1998年12月24日获证监会文批准，发行境内上市外资股(B股)11000万股。</t>
  </si>
  <si>
    <t>海南省三亚市天涯区三亚湾路228号三亚湾皇冠假日度假酒店</t>
  </si>
  <si>
    <t>海南省三亚市天涯区凤凰国际机场贵宾楼A区办公区</t>
  </si>
  <si>
    <t>572000</t>
  </si>
  <si>
    <t>0898-88338308</t>
  </si>
  <si>
    <t>0898-88287304</t>
  </si>
  <si>
    <t>963@ninedragon.com.cn</t>
  </si>
  <si>
    <t>www.ninedragon.com.cn、www.hnainnovation.com</t>
  </si>
  <si>
    <t>徐麟祥,秦波,傅劲德,周莉,沈银珍</t>
  </si>
  <si>
    <t>jx_peng@hnair.com</t>
  </si>
  <si>
    <t>闻娅</t>
  </si>
  <si>
    <t>600556</t>
  </si>
  <si>
    <t>ST慧球</t>
  </si>
  <si>
    <t>广西慧金科技股份有限公司</t>
  </si>
  <si>
    <t>CNE0000018Q0</t>
  </si>
  <si>
    <t>Guangxi Fortune Technology Co., Ltd.</t>
  </si>
  <si>
    <t>Fortune Technology</t>
  </si>
  <si>
    <t>通信技术、信息科技、计算机、电子科技的技术开发、技术服务、技术咨询等。</t>
  </si>
  <si>
    <t>通信技术、信息科技、计算机、电子科技的技术开发、技术服务、技术咨询,计算机网络工程,计算机软硬件开发,通讯器材、自动化控制系统的销售、设计、安装及售后服务,从事货物及技术的进出口业务(以上项目不含互联网上网服务)。(依法须经批准的项目,经相关部门批准后方可开展经营活动。)</t>
  </si>
  <si>
    <t>广西北生药业股份有限公司是于1999年通过国家科技部和中国科学院评审的高新技术企业。公司是国家生物工程制药中试基地、国家定点血液制品生产企业、通过国家卫生部GMP认证的血液制品生产企业之一、全国首批通过GMP认证的基因工程干扰素制药企业、广西壮族自治区科学技术厅认定的高新技术企业。</t>
  </si>
  <si>
    <t>广西壮族自治区北海市北海大道168号</t>
  </si>
  <si>
    <t>广西壮族自治区北海市北海大道西16号海富大厦17层D座</t>
  </si>
  <si>
    <t>0779-2228937</t>
  </si>
  <si>
    <t>0779-2228936</t>
  </si>
  <si>
    <t>bsyy_bh@163.net</t>
  </si>
  <si>
    <t>www.bsyy.com.cn</t>
  </si>
  <si>
    <t>唐功远,魏霞,杜民</t>
  </si>
  <si>
    <t>600557</t>
  </si>
  <si>
    <t>江苏康缘药业股份有限公司</t>
  </si>
  <si>
    <t>CNE000001CL7</t>
  </si>
  <si>
    <t>Jiangsu Kanion Pharmaceutical Co., Ltd.</t>
  </si>
  <si>
    <t>Kanion Pharmaceutical</t>
  </si>
  <si>
    <t>萧伟</t>
  </si>
  <si>
    <t>中成药制剂、保健品制造、销售。</t>
  </si>
  <si>
    <t>中药、化学药、生物药、天然药物制品、食品(以上按许可经营)、日用化学产品(限行业分类268类)的生产；药品、食品的原料、辅料、中间体、包装材料、试剂耗材(不含危化品)、设施设备的收购、加工、生产、销售；自营和代理各类商品和技术的进出口业务(但国家禁止或限制企业进出品的商品和技术除外)。(依法须经批准的项目，经相关部门批准后方可开展经营活动)</t>
  </si>
  <si>
    <t>2000年12月，经江苏省人民政府批准，由恒瑞集团，上海联创，肖伟等十位股东作为发起人，连云港康缘制药有限责任公司以2000年10月31日经审计的净资产5180万元按1:1折股，整体变更为江苏康缘药业股份有限公司，公司注册资本为5180万元。</t>
  </si>
  <si>
    <t>江苏省连云港经济技术开发区江宁工业城</t>
  </si>
  <si>
    <t>江苏省连云港市新浦区海昌南路58号</t>
  </si>
  <si>
    <t>222001</t>
  </si>
  <si>
    <t>0518-85521990</t>
  </si>
  <si>
    <t>fzb@kanion.com</t>
  </si>
  <si>
    <t>仲伯华,董强,杨政</t>
  </si>
  <si>
    <t>萧伟(代)</t>
  </si>
  <si>
    <t>chf@kanion.com</t>
  </si>
  <si>
    <t>600558</t>
  </si>
  <si>
    <t>四川大西洋焊接材料股份有限公司</t>
  </si>
  <si>
    <t>CNE0000017F5</t>
  </si>
  <si>
    <t>Sichuan Atlantic Welding Consumable Co., Ltd.</t>
  </si>
  <si>
    <t>Atlantic</t>
  </si>
  <si>
    <t>开发、生产、销售电焊条、焊丝、焊剂三大类别、八大系列、200多个品种、800多个规格的焊接材料。</t>
  </si>
  <si>
    <t>资产投资；焊接材料的开发、生产、销售及技术服务；高新技术及产品的开发；普通货运；经营本企业自产产品及技术的出口；经营本企业生产所需的原辅材料、仪器仪表、机械设备、零配件及技术的进口业务（国家限定公司经营和国家禁止进出口的商品及技术除外）；经营进料加工和“三来一补”业务。（以上经营范围不含法律、法规及国务院决定需要办理前置审批和许可证的项目，依法须经批准的后置项目，经相关部门批准后方可开展经营活动)（依法须经批准的项目，经相关部门批准后方可开展经营活动）</t>
  </si>
  <si>
    <t>公司系由四川大西洋集团有限责任公司为主发起人，联合四川自贡汇东发展股份有限公司、四川省国际信托投资公司、四川省川威钢铁集团有限公司、四川西南航空万康实业有限责任公司、云南省机电设备总公司，于1999年9月20日共同发起设立的股份有限公司，设立时公司总股本为7500万股。其中，主发起人以净资产出资，折为国有法人股7118.3885万股；其它发起人均以现金出资，共折股为177.1768万股。经2001年2月5日向社会公众公开发行人民币普通股4500万股后，公司总股本已达12000万股。</t>
  </si>
  <si>
    <t>0813-5100549</t>
  </si>
  <si>
    <t>0813-5101216</t>
  </si>
  <si>
    <t>Atlantic@zg-pubilc.sc.cninfo.net</t>
  </si>
  <si>
    <t>马方,周玮,凌泽民</t>
  </si>
  <si>
    <t>张晓柏</t>
  </si>
  <si>
    <t>曹铭</t>
  </si>
  <si>
    <t>0813-5101327</t>
  </si>
  <si>
    <t>0813-5109042</t>
  </si>
  <si>
    <t>dxy600558@vip.163.com</t>
  </si>
  <si>
    <t>600559</t>
  </si>
  <si>
    <t>河北衡水老白干酒业股份有限公司</t>
  </si>
  <si>
    <t>CNE000001CX2</t>
  </si>
  <si>
    <t>Hebei Hengshui Laobaigan Liquor Co., Ltd.</t>
  </si>
  <si>
    <t>Laobaigan Liquor</t>
  </si>
  <si>
    <t>包括种猪繁育和商品猪饲养，白酒和饲料的生产与销售。</t>
  </si>
  <si>
    <t>白酒的生产、销售；配制酒的生产、销售；猪的饲养、销售；饲料生产、销售；普通货物道路运输。</t>
  </si>
  <si>
    <t>公司是经河北省人民政府批准，由主发起人河北衡水老白干酿酒集团有限公司和衡水京安集团有限公司联合衡水市陶瓷厂，河北农大高新技术开发总公司及中国磁记录设备天津公司，天津市天轻食品发酵开发公司共六家发起人以发起设立方式设立的股份有限公司。</t>
  </si>
  <si>
    <t>衡水市</t>
  </si>
  <si>
    <t>河北省衡水市人民东路809号</t>
  </si>
  <si>
    <t>河北省衡水市路北开发区振华新路酒都大厦</t>
  </si>
  <si>
    <t>053000</t>
  </si>
  <si>
    <t>0318-2122755</t>
  </si>
  <si>
    <t>hslbg@hengshuilaobaigan.net</t>
  </si>
  <si>
    <t>肖冬光,郑元武,徐志翰</t>
  </si>
  <si>
    <t>王占刚</t>
  </si>
  <si>
    <t>0318-2669976</t>
  </si>
  <si>
    <t>河北信联律师事务所</t>
  </si>
  <si>
    <t>600560</t>
  </si>
  <si>
    <t>北京金自天正智能控制股份有限公司</t>
  </si>
  <si>
    <t>CNE000001CK9</t>
  </si>
  <si>
    <t>Beijing Aritime Intelligent Control Co., Ltd.</t>
  </si>
  <si>
    <t>Aritime Intelligent</t>
  </si>
  <si>
    <t>自动化系统的开发、技术转让、技术咨询、技术培训、技术服务；制造销售计算机控制系统软配件及风络产品、智能控制软硬件及配套设备、电气传动装置及配套设备、电子元器件、控制系统配套设备仪表；承接系统集成工程</t>
  </si>
  <si>
    <t>自动化系统的技术开发、技术转让、技术咨询、技术培训、技术服务；制造、销售计算机控制系统软硬件及网络产品、智能控制软硬件及配套设备、电气传动装置及配套设备、电子元器件、控制系统配套仪表；承接系统集成工程。自营和代理各类商品和技术的进出口（但国家限定公司经营或禁止进出口的商品和技术除外）。</t>
  </si>
  <si>
    <t>公司是经国家经贸委批准，由自动化院作为主以起人，联合富丰公司，北京市机电研究院，北京国冶星自动化工程有限公司，深圳市禾滨实业有限公司共同发起设立的股份有限公司。</t>
  </si>
  <si>
    <t>010-83671666-6104</t>
  </si>
  <si>
    <t>010-63713257</t>
  </si>
  <si>
    <t>aritime@aritime.com</t>
  </si>
  <si>
    <t>孙建科,耿芙蓉,王清峰</t>
  </si>
  <si>
    <t>杨光浩</t>
  </si>
  <si>
    <t>hubangzhou@163.com</t>
  </si>
  <si>
    <t>600561</t>
  </si>
  <si>
    <t>江西长运股份有限公司</t>
  </si>
  <si>
    <t>CNE000001BW6</t>
  </si>
  <si>
    <t>Jiangxi Changyun Co., Ltd.</t>
  </si>
  <si>
    <t>Jiangxi Changyun</t>
  </si>
  <si>
    <t>公路客货运输。</t>
  </si>
  <si>
    <t>公路客货运输、仓储、集装箱货运、道路清障及停车、汽车修理一级、货物装卸、汽车摩托车检验、轿车出租、进出品贸易、橡胶制品、汽车零部件、针纺织品、百货、玻璃仪器、五金交电化工、电子产品、计算机及配件、办公机械、农副产品、汽车、家具、金属材料、建筑材料的批发、零售，物业管理，信息咨询服务，餐饮服务。（以上项目国家有专项规定的除外）</t>
  </si>
  <si>
    <t>公司前身为国有企业江西长途汽车运输公司下称″长途公司″，是经江西省股份制改革联审小组赣股199203号文《关于″江西长运股份有限公司″设立的批复》和赣股字199303号文《关于江西长运股份有限公司组建中若干问题的批复》批准，由江西长途汽车运输公司和中国银行江西信托咨询公司共同发起，并分别向泰金发展有限公司下称″泰金公司″、江西省投资公司、职工个人定向募集，于1993年4月3日采取定向募集方式设立的股份有限公司。</t>
  </si>
  <si>
    <t>江西省南昌市广场南路118号</t>
  </si>
  <si>
    <t>330003</t>
  </si>
  <si>
    <t>0791-86298107</t>
  </si>
  <si>
    <t>0791-86217722</t>
  </si>
  <si>
    <t>jxcy@public.nc.jx.cn</t>
  </si>
  <si>
    <t>李宝常,彭润中,刘学尧</t>
  </si>
  <si>
    <t>胡维泉</t>
  </si>
  <si>
    <t>dongsihui@jxcy.com.cn</t>
  </si>
  <si>
    <t>600562</t>
  </si>
  <si>
    <t>国睿科技股份有限公司</t>
  </si>
  <si>
    <t>CNE000001DG5</t>
  </si>
  <si>
    <t>Glarun Technology Co., Ltd.</t>
  </si>
  <si>
    <t>Glarun Technology</t>
  </si>
  <si>
    <t>主要从事日用陶瓷的生产、销售及自营出口，产品主要销往日本、美国、欧盟等国家和地区，是我国日用陶瓷的主要出口基地之一。</t>
  </si>
  <si>
    <t>通信传输设备、机电一体化设备、工业自动化设备、微波器件、电子产品、电子元器件、计算机软硬件、图像及数据传输技术、仪器仪表的研究、开发、生产、销售及维护服务；系统集成、工业自动控制、网络工程、电子系统、仿真系统的设计、开发、施工；卫星地面接收设施工程设计；以上项目的技术咨询、技术服务、技术转让及工程安装调试和设备的安装调试；普通机械加工；自营和代理各类商品及技术的进出口（国家限定公司经营和禁止进出口的商品和技术除外）。</t>
  </si>
  <si>
    <t>公司是经南京市经济体制改革委员会批准，在原江苏省高淳陶瓷厂整体改制的基础上，采用定向募集方式设立的股份有限公司。 1994年6月18日南京市体改委宁体改字[1994]406号文批准同意江苏省高淳陶瓷厂为发起人，以定向募集的方式改组设立江苏高淳陶瓷股份有限公司。公司设立时注册资本3782.4681万元，每股面值1元，总股本3782.4681万股，其中国家股占80%，内部职工股占20%。以江苏省高淳陶瓷厂经评估的经营性净资产3090.0311万元中的资产帐面净值3025.9745万元作价入股，折为国家股3025.9745万股，由高淳县国有资产管理办公室持有，评估增值部份64.0566万元进入资本公积；公司职工以现金756.4936万元认购内部职工股756.4936万股。</t>
  </si>
  <si>
    <t>江苏省南京市高淳经济开发区荆山路8号1幢</t>
  </si>
  <si>
    <t>江苏省南京市江宁经济开发区将军大道39号</t>
  </si>
  <si>
    <t>025-52787053、025-52787013</t>
  </si>
  <si>
    <t>025-52787018</t>
  </si>
  <si>
    <t>dmbgs@glarun.com</t>
  </si>
  <si>
    <t>www.gctc.cn</t>
  </si>
  <si>
    <t>徐志坚,李鸿春,管亚梅</t>
  </si>
  <si>
    <t>吴迤</t>
  </si>
  <si>
    <t>025-52787052</t>
  </si>
  <si>
    <t>江苏金禾律师事务所</t>
  </si>
  <si>
    <t>600563</t>
  </si>
  <si>
    <t>厦门法拉电子股份有限公司</t>
  </si>
  <si>
    <t>CNE000001D72</t>
  </si>
  <si>
    <t>Xiamen Faratronic Co., Ltd.</t>
  </si>
  <si>
    <t>Faratronic</t>
  </si>
  <si>
    <t>薄膜电容器及其金属化镀膜材料的制造。</t>
  </si>
  <si>
    <t>1、薄膜电容器及其金属化镀膜材料的制造；2、研究、开发各类型的高新科技电子基础元器件及相关配套件；高新技术转让；3、批发机械电子设备、日用百货、纺织品、五金交电化工、建筑材料、工艺美术品（不含金银首饰）；4、机电产品、轻工业品、化工产品的进出口和代理业务；本企业自产产品的出口及生产所需物资的进口；加工贸易业务。</t>
  </si>
  <si>
    <t>公司是经厦门市经济体制改革委员会厦体改[1998]090号文批准，由厦门市法拉发展总公司作为主发起人，联合厦门市法拉发展总公司工会委员会、厦门竹正发展有限公司、厦门广德电子有限公司及厦门象屿泰晋电子有限公司等四家发起人共同发起设立，于1998年12月12日在厦门市工商行政管理局注册登记的股份有限公司。</t>
  </si>
  <si>
    <t>0592-6208778</t>
  </si>
  <si>
    <t>0592-6208555</t>
  </si>
  <si>
    <t>lhp@faratronic.com.cn</t>
  </si>
  <si>
    <t>程文文,沈艺峰,孟林明</t>
  </si>
  <si>
    <t>陈国彬</t>
  </si>
  <si>
    <t>0592-6208666</t>
  </si>
  <si>
    <t>cy@faratronic.com.cn</t>
  </si>
  <si>
    <t>臧哲</t>
  </si>
  <si>
    <t>600565</t>
  </si>
  <si>
    <t>重庆市迪马实业股份有限公司</t>
  </si>
  <si>
    <t>CNE000001C08</t>
  </si>
  <si>
    <t>Chongqing DIMA Industry Co., Ltd.</t>
  </si>
  <si>
    <t>Dima</t>
  </si>
  <si>
    <t>罗韶颖</t>
  </si>
  <si>
    <t>运钞车、警用车（指高科技警用车）及其他专用汽车的制造销售。</t>
  </si>
  <si>
    <t>房地产开发(按资质证书核定期限经营)；制造、销售运钞车、特种车及零部件(按国家行业主管部门批准的车型组织生产、销售)，上述汽车售后服务；销售汽车(不含九座及以下乘用车)；经营本企业自产的机电产品出口业务(国家组织统一联合经营的出口商品除外)、本企业生产、科研所需的原辅材料、机械设备、仪器仪表及零配件的进口业务(国家实行核定公司经营的进口商品除外)；电子产品、计算机软件、硬件及网络设施的技术开发及销售，计算机系统集成及相关信息服务(除国家有专项管理规定的项目外)；销售建筑材料及装饰材料(最终以工商登记信息为准)。</t>
  </si>
  <si>
    <t>公司前身--中奇公司成立于1997年10月9日，是由广州和腾实业发展有限公司与自然人罗韶宇共同出资组建的有限责任公司。中奇公司成立时注册资本为303万元。1999年8月，股东罗韶宇将其持有的公司股权全部转让给东银集团，2000年6月，中奇公司股东广州和腾转让20%的股权给江动科技及5%的股权给重庆凌羿，广州和腾、东银集团又分别转让7.1%和2.9%合计10%的股权给重庆东宜升，中奇公司股东数增加到五家。2000年7月31日，重庆市政府批准了中奇公司的整体变更为股份公司的申请。股份公司于2000年8月12日召开创立大会，于2000年8月18日在重庆市工商行政管理局注册登记，注册资本为6000万元。，发行人的股东为重庆东银实业（集团）有限公司、盐城市江动科技发展有限公司、重庆东原房地产开发有限公司、重庆市凌羿汽车配件贸易有限公司、广州和腾实业发展有限公司，五位股东分别持有公司64%、20%、10%、5%、1%的股份。公司于2002年7月15日在上交所首发人民币普通股2000万股。</t>
  </si>
  <si>
    <t>400021</t>
  </si>
  <si>
    <t>023-81155759、023-81155758</t>
  </si>
  <si>
    <t>023-81155761</t>
  </si>
  <si>
    <t>dima565@chinadima.com</t>
  </si>
  <si>
    <t>dongyuan.dongyin.com</t>
  </si>
  <si>
    <t>乔赟,张忠继,宋德亮</t>
  </si>
  <si>
    <t>杨永席</t>
  </si>
  <si>
    <t>600566</t>
  </si>
  <si>
    <t>湖北济川药业股份有限公司</t>
  </si>
  <si>
    <t>CNE0000018X6</t>
  </si>
  <si>
    <t>Hubei Jumpcan Pharmaceutical Co., Ltd.</t>
  </si>
  <si>
    <t>Jumpcan Pharmaceutical</t>
  </si>
  <si>
    <t>通用机械，主要从事中低压阀门及水工环保设备的开发、生产、销售。</t>
  </si>
  <si>
    <t>药品研发；医药及其他领域投资管理；日化品销售；橡胶制品、塑料制品制造与销售；有色金属、五金交电、化工原料（不含危险品）、装潢材料批发、零售；科技及经济技术咨询服务（不含证券期货咨询）；自营和代理各类商品及技术的进出口业务（不含国家禁止或限制进出口的商品及技术）。</t>
  </si>
  <si>
    <t>公司是1996年12月经湖北省体改委鄂体改[1996]373号文批准，由荆沙市国有资产管理局（现荆州市国有资产管理局）、湖北沙市阀门总厂、沙市精密钢管总厂、荆沙市江陵化肥厂（现湖北大田化工股份有限公司）、荆沙市石棉橡胶厂（现湖北永盛石棉橡胶有限公司）、荆沙市荆沙棉纺织厂（现荆州市荆沙棉纺织有限公司）六家单位共同发起设立的股份有限公司，1997年1月22日正式在湖北省工商行政管理局登记注册，注册资本为6630.8万元。2000年5月，经湖北省体改办鄂体改[2000]31号文批准，公司发起人之一荆州市荆沙棉纺织有限公司将持有的法人股100万股全部转让给湖北沙市阀门总厂。本次股权转让后，阀门总厂持有公司的股份增至2897万股，荆州市荆沙棉纺织有限公司不再持有公司股份。2001年5月，经湖北省体改办鄂体改[2001]53号文批准，公司发起人之一湖北沙市阀门总厂将其持有的公司法人股2897万股分别转让给沙隆达集团公司、湖北天发集团公司。阀门总厂与股权受让方议定转让价格以2000年12月31日股份公司每股净资产为依据，确定转让价格为2.11元/股。本次股份转让后，沙隆达集团公司、湖北天发集团公司分别持有公司的股份1897万股和1000万股，阀门总厂不再持有公司股份。经中国证券监督管理委员会证监发行字[2001]48号文核准，公司于2001年8月1日已成功的向社会公开发行每股面值1.00元的人民币普通股4400万股，每股发行价人民币7.80元。本次发行后公司总股本为10630.8万股，2001年8月10日，公司在湖北省工商行政管理局办理变更登记手续，注册资本变更为10630.8万元。</t>
  </si>
  <si>
    <t>江苏省泰兴市大庆西路宝塔湾</t>
  </si>
  <si>
    <t>225441</t>
  </si>
  <si>
    <t>0523-89719161</t>
  </si>
  <si>
    <t>0523-89719009</t>
  </si>
  <si>
    <t>jcyy@jumpcan.com</t>
  </si>
  <si>
    <t>吴星宇,屠鹏飞,晁恩祥</t>
  </si>
  <si>
    <t>caowei@jumpcan.com</t>
  </si>
  <si>
    <t>600567</t>
  </si>
  <si>
    <t>山鹰国际控股股份公司</t>
  </si>
  <si>
    <t>CNE0000019B0</t>
  </si>
  <si>
    <t>Shanying International Holdings Co., Ltd.</t>
  </si>
  <si>
    <t>Shan Ying Paper</t>
  </si>
  <si>
    <t>包装纸板制造和纸箱制造。</t>
  </si>
  <si>
    <t>纸、纸板、纸箱制造，公司生产产品出口及公司生产、科研所需的原辅材料、机械设备、仪器仪表、零配件进口，废纸回收；对制造业、资源、高科技、流通、服务领域的投资与管理；贸易代理；进出口业务；承包各类境外国际招标工程。（依法需经批准的项目经相关部门批准后方可经营）</t>
  </si>
  <si>
    <t>山鹰有限公司是经马鞍山市体改委马体改字[1994]10号文批复，由马鞍山市造纸厂改制设立，成立时间为1994年8月2日，注册资本为356万元。股东为马鞍山市造纸厂（持有60％股权）和职工合股基金管理委员会（持有40％股权）。1997年3月，经山鹰有限公司第四次股东会决议和职工合股基金管理委员会决议，同意由公司工会代表持股职工行使股东权利。1997年6月，马鞍山市人民政府以马政秘[1997]64号文批复，同意以马鞍山市造纸厂国有资产组建安徽山鹰纸业集团有限公司，并依据安徽省人民政府皖政秘[1996]286号文的授权，批复该公司为国有资产授权投资主体，依法持有山鹰有限公司的国家股权。1999年2月，集团公司更名为马鞍山山鹰纸业集团有限公司。 1999年2月，经马鞍山市人民政府马政秘[1999]13号文批复，山鹰有限公司进行了增资扩股和股权转让事宜，注册资本增加至4，039万元，公司股东变更为：马鞍山山鹰纸业集团有限公司持有93％股权、马鞍山市轻工国有资产经营有限公司持有5％股权、马鞍山港务管理局持有1％股权、马鞍山隆达电力实业总公司持有0.8％股权、马鞍山市科技服务公司持有0.2％股权。 1999年10月20日，依据安徽省体改委皖体改函[1999]74号文批复和安徽省人民政府皖府股字[1999]第26号《安徽省股份有限公司批准证书》，山鹰有限公司依法整体变更为公司，注册资本为10，050万元。</t>
  </si>
  <si>
    <t>安徽省马鞍山市勤俭路3号</t>
  </si>
  <si>
    <t>021-62376966</t>
  </si>
  <si>
    <t>021-62376799</t>
  </si>
  <si>
    <t>stock@shanyingpaper.com</t>
  </si>
  <si>
    <t>陈菡,房桂干,魏雄文</t>
  </si>
  <si>
    <t>021-62376587</t>
  </si>
  <si>
    <t>600568</t>
  </si>
  <si>
    <t>中珠医疗控股股份有限公司</t>
  </si>
  <si>
    <t>CNE0000017X8</t>
  </si>
  <si>
    <t>Zhong Zhu Healthcare Holding Co., Ltd.</t>
  </si>
  <si>
    <t>Zhong Zhu Healthcare</t>
  </si>
  <si>
    <t>房地产开发、物业管理等。</t>
  </si>
  <si>
    <t>房地产开发、物业管理；实业投资，基础建设投资，投资管理；项目投资、投资控股(上述经营范围涉及审批或许可经营的凭审批件和许可证经营)；经营本企业自产产品及技术的出口业务；经营本企业生产所需的原辅材料、仪器仪表、机械设备、零配件及技术进出口业务(国家限定公司经营和国家禁止进出口商品及技术除外)；经营进料加工和“三来一补”业务；保健饮料进出口业务；诊断试剂，中药，西药，生物制品，医疗器械，营养保健品的研发、生产、销售及相关技术咨询服务；设备租赁；医疗服务；移动及远程医疗、药品及医疗器械互联网信息服务。（涉及配额许可证管理、专项规定管理的商品按国家有关规定办理。需其他行政许可项目，取得许可后方可经营）。</t>
  </si>
  <si>
    <t>原由湖北省潜江市制药厂作为主发起人，联合湖北省潜江市医用塑料包装厂、潜江市医药经营开发公司共同发起，以定向募集方式设立，并于1994年6月27日登记注册。1996年11月，公司向全体股东按10送2配3增资扩股。1997年4月1日，公司在湖北省工商行政管理局重新登记注册。</t>
  </si>
  <si>
    <t>433133</t>
  </si>
  <si>
    <t>0728-6402068</t>
  </si>
  <si>
    <t>0728-6402099</t>
  </si>
  <si>
    <t>zz600568@126.com</t>
  </si>
  <si>
    <t>李闯,姜峰,李思</t>
  </si>
  <si>
    <t>许德来(代)</t>
  </si>
  <si>
    <t>600569</t>
  </si>
  <si>
    <t>安阳钢铁股份有限公司</t>
  </si>
  <si>
    <t>CNE0000018Y4</t>
  </si>
  <si>
    <t>Anyang Iron and Steel Inc.</t>
  </si>
  <si>
    <t>Anyang Iron and Steel</t>
  </si>
  <si>
    <t>钢铁及钢铁延伸产品。</t>
  </si>
  <si>
    <t>生产和经营冶金产品、副产品，钢铁延伸产品、冶金产品的原材料、化工产品（不含易燃易爆危险品）；冶金技术开发、协作、咨询，实业投资（国家专项规定的除外）。经营本企业自产产品的出口业务和本企业所需的机械设备、零配件、原辅材料的进口业务（国家限定公司经营或禁止进出口的商品和技术除外）。医用氧的生产（凭许可证经营）。苯、萘、蒽油乳剂、煤焦酚、煤焦沥青、煤焦油、硫磺、氧（压缩的）、氧（液化的）、氮（压缩的）、氮（液化的）、氩（压缩的）、氩（液化的）、硫酸的生产销售（凭许可证经营）。（以下限分支机构经营）冶金成套设备的制作，各类机电设备零部件，轧辊、金属结构件的加工、安装、修理和铸件、锻件、钢木模具的制作及零部件表面修复；大型设备、构件吊装运输。（以上范围凡需审批的，未获审批前不得经营）（具体经营范围以公司登记机关核准为准）</t>
  </si>
  <si>
    <t>公司为河南省首批股份制试点企业之一，是1993年经河南省经济体制改革委员会豫体改字【1993】13号文批准，由安阳钢铁公司独家发起，以钢铁主体厂、辅助厂和相应的供销、管理处室的经营性净资产作为出资，以定向募集方式设立的股份有限公司。1996年经河南省经济体制改革委员会豫股批字【1996】88号文重新确认为依据《公司法》规范运作的股份有限公司。公司于1993年11月15日成立，注册资本1095490259元。 经批准，公司27，500万股（其中首次公开发行25，000万股，国有股存量发行2，500万股）社会公众股已于2001年8月1日在上海证券交易所上网定价发行成功，每股面值1.00元，发行价格6.80元。公司于2001年8月9日办理了验资手续，并于2001年8月10日在河南省工商行政管理局变更了注册登记，注册资本变更为1345490259元。</t>
  </si>
  <si>
    <t>455004</t>
  </si>
  <si>
    <t>0372-3120175</t>
  </si>
  <si>
    <t>0372-3120181</t>
  </si>
  <si>
    <t>agzq@sohu.com, aygtzq@126.com</t>
  </si>
  <si>
    <t>李春涛,胡卫升,成先平</t>
  </si>
  <si>
    <t>朱红一</t>
  </si>
  <si>
    <t>aygtdb312@126.com</t>
  </si>
  <si>
    <t>600570</t>
  </si>
  <si>
    <t>恒生电子股份有限公司</t>
  </si>
  <si>
    <t>CNE000001GD5</t>
  </si>
  <si>
    <t>Hundsun Technologies Inc.</t>
  </si>
  <si>
    <t>Hundsun</t>
  </si>
  <si>
    <t>从事证券、银行、基金等行业的应用软件的开发和销售，兼营计算机硬件代理和销售。</t>
  </si>
  <si>
    <t>计算机软件的技术开发、咨询、服务、成果转让；计算机系统集成；自动化控制工程设计、承包、安装；计算机及配件的销售；电子设备、通讯设备、计算机硬件及外部设备的生产、销售；自有房屋的租赁；本企业自产产品及技术的出口业务：经营本企业生产、科研所需的原辅材料、机械设备、仪器仪表、零配件及技术的进口业务（国家限定公司经营和国家禁止进出口的商品及技术除外）；经营进料加工和“三来一补”业务。经政府有关部门批准并办理工商登记手续，公司可另开设业务发展所需的投资与经营项目，扩大经营范围。</t>
  </si>
  <si>
    <t>发行人的前身是杭州恒生软件有限公司，成立于1997年10月20日，注册资本为200万元人民币，由自然人黄大成、彭政纲、王则江、周林根、陈鸿、刘曙峰、蒋建圣、张磊、陈柏青、盛杰伟、范径武、柳阳、陈春荣、彭小益、王悦东以现金出资设立，资金来源为股东个人的自有资金。主要从事证券、银行、基金等行业的应用软件的开发和销售。1999年11月15日，杭州恒生软件有限公司经杭州市工商行政管理局核准，更名为杭州恒生电子有限公司。2000年4月20日，杭州恒生电子有限公司以盈余公积金转增实收资本1000万元，将注册资本增加为2000万元人民币。</t>
  </si>
  <si>
    <t>浙江省杭州市滨江区江南大道3588号恒生大厦11层</t>
  </si>
  <si>
    <t>0571-28829702</t>
  </si>
  <si>
    <t>0571-28829703</t>
  </si>
  <si>
    <t>investor@hundsun.com</t>
  </si>
  <si>
    <t>郭田勇,刘兰玉,丁玮,汪祥耀</t>
  </si>
  <si>
    <t>刘曙峰</t>
  </si>
  <si>
    <t>600571</t>
  </si>
  <si>
    <t>信雅达系统工程股份有限公司</t>
  </si>
  <si>
    <t>CNE000001CZ7</t>
  </si>
  <si>
    <t>Sunyard System Engineering Co., Ltd.</t>
  </si>
  <si>
    <t>Sunyard</t>
  </si>
  <si>
    <t>公司主要从事电子文档影像、电子商务及信息安全等软件产品的研制、生产、销售。</t>
  </si>
  <si>
    <t>软件技术开发及其咨询服务；成果转让；票据、文档影像及自动化处理系统技术开发及服务，金融业、油（气）业软硬件产品及系统集成技术的开发、销售及服务；电子设备、除尘器及相关电控系统的开发、设计、销售、安装和服务；房屋租赁。</t>
  </si>
  <si>
    <t>公司前身是杭州信雅达系统工程有限公司。该公司成立于1996年7月22日，系由两位自然人股东郭华强、陈旭分别出资95万元、5万元组建，当时注册资本为100万元。当年该公司实现净利润-0.85万元，年末净资产99.15万元；1997年实现净利润452.19万元，年末净资产551.34万元；1998年实现净利润744.36万元，年末净资产1，295.7万元；1999年实现净利润884.11万元，年末净资产2，179.81万元；2000年实现净利润1，930.53万元，年末净资产4，141.22万元。</t>
  </si>
  <si>
    <t>浙江省杭州市滨江区江南大道3888号信雅达科技大厦</t>
  </si>
  <si>
    <t>0571-56686627</t>
  </si>
  <si>
    <t>0571-56686777</t>
  </si>
  <si>
    <t>mail@sunyard.com</t>
  </si>
  <si>
    <t>卢凯,魏美钟,周昆,吴雄伟</t>
  </si>
  <si>
    <t>600572</t>
  </si>
  <si>
    <t>浙江康恩贝制药股份有限公司</t>
  </si>
  <si>
    <t>CNE000001H86</t>
  </si>
  <si>
    <t>Zhejiang Conba Pharmaceutical Co., Ltd.</t>
  </si>
  <si>
    <t>Conba</t>
  </si>
  <si>
    <t>现代中药和天然植物药产品的研制、生产和销售。</t>
  </si>
  <si>
    <t>许可经营项目：详见药品生产许可证。包括：化学原料药，化学药剂，中成药。药品生产范围：片剂、硬胶囊剂、颗粒剂、滴鼻剂、喷雾剂、软膏剂、乳膏剂、凝胶剂、糖浆剂、小容量注射剂、合剂（含口服液）、中药提取物（银杏叶提取物）、搽剂、口服溶液剂。中药饮片(净制、切制、炮炙（炒、炙、烫、制炭、蒸、煮、炖、燀、煅）、含毒性中药材加工、直接口服中药饮片、免煎颗粒饮片)的生产、销售，地产中药材的收购和销售，初级农产品的销售，保健食品制造，林产化学产品制造。一般经营项目：卫生材料及敷料的制造、销售，五金机械，通讯设备（不含无线通讯设备），仪器仪表，电脑软件，建筑材料，化工产品（不含危险品及易制毒品），纺织品，日用百货，家用电器，文化用品，健身器械，汽车配件的销售，技术咨询服务；经营进出口业务（范围详见省外经贸厅批文）。</t>
  </si>
  <si>
    <t>公司是由浙江康恩贝制药公司整体改制，根据《股份有限公司规范意见》采取定向募集方式设立的股份有限公司。1992年5月和1992年8月，浙江省股份制试点工作协调小组分别以浙股[1992]5号、浙股募[1992]2号文批准，浙江康恩贝制药公司联合金华市信托投资公司、浙江省国际信托投资公司和浙江凤凰化工股份有限公司共同作为发起人，对浙江康恩贝制药公司整体改制并以定向募集方式设立浙江康恩贝制药股份有限公司。</t>
  </si>
  <si>
    <t>浙江省兰溪市康恩贝大道1号</t>
  </si>
  <si>
    <t>浙江省杭州市高新技术开发区滨江科技经济园滨康路568号</t>
  </si>
  <si>
    <t>0571-87774710</t>
  </si>
  <si>
    <t>0571-87774709</t>
  </si>
  <si>
    <t>conbazq@conbagroup.com</t>
  </si>
  <si>
    <t>叶雪芳,徐冬根,曾苏</t>
  </si>
  <si>
    <t>王如伟</t>
  </si>
  <si>
    <t>yangjd@conbagroup.com</t>
  </si>
  <si>
    <t>600573</t>
  </si>
  <si>
    <t>福建省燕京惠泉啤酒股份有限公司</t>
  </si>
  <si>
    <t>CNE000001DK7</t>
  </si>
  <si>
    <t>Fujian Yanjing Huiquan Brewery Co., Ltd.</t>
  </si>
  <si>
    <t>Huiquan Brewery</t>
  </si>
  <si>
    <t>生产啤酒（熟啤酒、鲜啤酒、生啤酒、特种啤酒）。</t>
  </si>
  <si>
    <t>酒、饮料的制造；酒、饮料、纸制品、玻璃啤酒瓶、金属包装容器、米、啤酒麦芽的销售；酒、饮料的技术开发、咨询；普通货物道路运输；房屋租赁；会议及展览服务；对外贸易。</t>
  </si>
  <si>
    <t>福建省惠泉啤酒集团股份有限公司是经福建省人民政府闽政体股[1996]09号文批准，福建惠泉啤酒集团公司整体改制，由福建省惠安县经济贸易局作为主要发起人，联合其他10名发起人，以发起设立方式设立的股份有限公司。公司于1997年2月4日，在福建省工商行政管理局正式登记注册。</t>
  </si>
  <si>
    <t>福建省泉州市惠安县螺城镇建设大街157号</t>
  </si>
  <si>
    <t>0595-87396105</t>
  </si>
  <si>
    <t>0595-87384369</t>
  </si>
  <si>
    <t>hqbeer@hqbeer.com</t>
  </si>
  <si>
    <t>www.huiquan-beer.com</t>
  </si>
  <si>
    <t>白金荣,王德良,鲍恩斯</t>
  </si>
  <si>
    <t>600575</t>
  </si>
  <si>
    <t>安徽皖江物流(集团)股份有限公司</t>
  </si>
  <si>
    <t>CNE000001DR2</t>
  </si>
  <si>
    <t>Anhui Wanjiang Logistics (Group) Co., Ltd.</t>
  </si>
  <si>
    <t>Wanjiang Logistics</t>
  </si>
  <si>
    <t>从事煤炭、外贸集装箱、散货、件杂货等货类的装卸中转。</t>
  </si>
  <si>
    <t>货物装卸，仓储；港口拖轮经营、港口货物中转服务；道路货物普通运输、货物专用运输（集装箱）（以上经营范围凭许可证经营）；铁路运输（限分支机构经营）；机械设备、场地、房屋租赁服务；房屋建筑与线路管道安装，铁路、公路、桥涵工程施工（以上经营范围凭资质证经营）；金属材料、钢材、电线、电缆、橡塑制品销售；铁路、线路器材设备维护；煤炭仓储及配煤服务；为船舶提供岸电、淡水供应。</t>
  </si>
  <si>
    <t>公司是于2000年11月24日经安徽省人民政府和安徽省体改委皖批准，由芜湖港务局（现芜湖港口公司）作为主发起人，联合公路桥公司、开发区建总、创服中心、芜湖外代共同发起设立。</t>
  </si>
  <si>
    <t>安徽省芜湖市经济技术开发区内</t>
  </si>
  <si>
    <t>安徽省芜湖市长江中路港一路16号</t>
  </si>
  <si>
    <t>0553-5840528</t>
  </si>
  <si>
    <t>0553-5840510</t>
  </si>
  <si>
    <t>whps@whpstc.com</t>
  </si>
  <si>
    <t>www.wuhuport.com</t>
  </si>
  <si>
    <t>荣兆梓,陈矜,李晓新</t>
  </si>
  <si>
    <t>潘春鸣</t>
  </si>
  <si>
    <t>niu_zhan_kui@163.com</t>
  </si>
  <si>
    <t>600576</t>
  </si>
  <si>
    <t>浙江祥源文化股份有限公司</t>
  </si>
  <si>
    <t>CNE000001DJ9</t>
  </si>
  <si>
    <t>Zhejiang Sunriver Culture Co., Ltd.</t>
  </si>
  <si>
    <t>Sunriver Culture</t>
  </si>
  <si>
    <t>以移动互联网动漫为核心的互联网业务。</t>
  </si>
  <si>
    <t>文化咨询，动漫设计，影视策划，金融信息咨询服务（不含证券、期货），体育信息咨询，教育信息咨询，软件开发，投资管理，实业投资，资产管理，企业管理服务。（依法须经批准的项目，经相关部门批准后方可开展经营活动）</t>
  </si>
  <si>
    <t>无锡庆丰股份有限公司是经江苏省人民政府苏政复[2000]52号文批准于2000年3月由庆丰发展整体变更设立的，总股本13，409.30万股。</t>
  </si>
  <si>
    <t>浙江省杭州市密渡桥路1号白马大厦12楼</t>
  </si>
  <si>
    <t>0571-85866518</t>
  </si>
  <si>
    <t>0571-85866566</t>
  </si>
  <si>
    <t>irm@600576.com</t>
  </si>
  <si>
    <t>侯江涛,王力群,刘启亮</t>
  </si>
  <si>
    <t>詹纯伟</t>
  </si>
  <si>
    <t>600577</t>
  </si>
  <si>
    <t>铜陵精达特种电磁线股份有限公司</t>
  </si>
  <si>
    <t>CNE000001CG7</t>
  </si>
  <si>
    <t>Tongling Jingda Special Magnet Wire Co., Ltd.</t>
  </si>
  <si>
    <t>Jingda</t>
  </si>
  <si>
    <t>特种电磁线，微细线生产和销售。</t>
  </si>
  <si>
    <t>漆包电磁线、裸铜线、电线电缆及拉丝模具制造、销售；经营本企业自产产品的出口业务和本企业所需的机械设备、零配件、原辅材料的进口业务（国家限定公司经营或禁止进出口的商品及技术除外）。</t>
  </si>
  <si>
    <t>公司是经安徽省体改委和安徽省人民政府批准，以铜陵精达铜材集团有限责任公司为主发起人，联合安徽省科技产业投资有限公司.合肥高科技风险投资有限公司及北京中关村青年科技创业投资有限公司，铜陵市皖中物资有限责任公司共同发起设立，于2000年7月12日在安徽省工商行政管理局登记注册成立的股份有限公司，注册资本4000万元。</t>
  </si>
  <si>
    <t>安徽省铜陵市经济技术开发区黄山大道北段988号</t>
  </si>
  <si>
    <t>安徽省铜陵市经济技术开发区黄山大道</t>
  </si>
  <si>
    <t>0562-2809086</t>
  </si>
  <si>
    <t>zqb@jingda.cn</t>
  </si>
  <si>
    <t>尹振涛,凌运良,杨立东</t>
  </si>
  <si>
    <t>600578</t>
  </si>
  <si>
    <t>北京京能电力股份有限公司</t>
  </si>
  <si>
    <t>CNE000001B82</t>
  </si>
  <si>
    <t>Beijing Jingneng Power Co., Ltd.</t>
  </si>
  <si>
    <t>Jingneng Power</t>
  </si>
  <si>
    <t>生产、销售电力、热力产品；电力设备运行；发电设备检测、修理。</t>
  </si>
  <si>
    <t>生产、销售电力、热力产品；电力设备运行，发电设备检测、修理；脱硫石膏销售；普通货物运输和专业货物运输（罐式）；电力供应。</t>
  </si>
  <si>
    <t>公司成立于2000年3月10日，以中国国际电力开发投资和中国华北电力集团作为主发起人在对其所属北京市石景山热电厂和中国华北电力集团北京石景山发电总厂改制重组的基础上，联合北京市综合投资公司、北京电力设备总厂、北京变压器厂共同发起设立的股份有限公司，注册资本为47336万元。公司10000A股于2002年4月19日上网竞价发行，如发行成功总股本将增至57336万股。</t>
  </si>
  <si>
    <t>010-65566807</t>
  </si>
  <si>
    <t>010-65567196</t>
  </si>
  <si>
    <t>jnrd@jnrd.com.cn</t>
  </si>
  <si>
    <t>www.jnrd.com.cn</t>
  </si>
  <si>
    <t>孙志鸿,林华,陆超</t>
  </si>
  <si>
    <t>金生祥</t>
  </si>
  <si>
    <t>jnrd@263.net</t>
  </si>
  <si>
    <t>600579</t>
  </si>
  <si>
    <t>青岛天华院化学工程股份有限公司</t>
  </si>
  <si>
    <t>CNE000001C40</t>
  </si>
  <si>
    <t>Qingdao Tianhua Institute Chemistry Engineering Company Limited.</t>
  </si>
  <si>
    <t>Tianhua Institute</t>
  </si>
  <si>
    <t>黄海牌全钢丝载重子午线轮胎的制造与销售。</t>
  </si>
  <si>
    <t>机械、防腐设备、计算机开发、生产销售；货物及技术进出口；房屋租赁。（依法须经批准的项目，经相关部门批准后方可开展经营活动）。</t>
  </si>
  <si>
    <t>公司是经青岛市经济体制改革委员会青体改发（1999）151号《关于青岛金黄海轮胎股份有限公司获准设立的通知》和青岛市人民政府青股改字（1999）7号《青岛市股份有限公司批准证书》批准，由青岛橡胶（集团）有限责任公司（集团公司前身）作为主发起人，联合青岛市企业发展投资公司、青岛前卫炭黑化工厂、江苏兴达钢帘线股份有限公司、宁波锦纶股份有限公司共同发起设立，于1999年6月30日办理工商注册登记，营业执照注册号为3702001806041，公司股本总额为12，000万元。1999年12月10日公司临时股东大会决议，将公司名称″青岛金黄海轮胎股份有限公司″变更为″青岛黄海橡胶股份有限公司″，并于1999年12月30日完成工商变更登记。公司于2002年7月25日在上交所发行6000万公众股准备上市。</t>
  </si>
  <si>
    <t>730060</t>
  </si>
  <si>
    <t>0931-7313058</t>
  </si>
  <si>
    <t>0931-7311554</t>
  </si>
  <si>
    <t>thy@sciences.chemchina.com</t>
  </si>
  <si>
    <t>www.thy .chemchina.com</t>
  </si>
  <si>
    <t>翁卫华,赵正合,陈叔平</t>
  </si>
  <si>
    <t>孙中心</t>
  </si>
  <si>
    <t>600580</t>
  </si>
  <si>
    <t>卧龙电气集团股份有限公司</t>
  </si>
  <si>
    <t>CNE000001BJ3</t>
  </si>
  <si>
    <t>Wolong Electric Group Co., Ltd.</t>
  </si>
  <si>
    <t>Wolong Electric</t>
  </si>
  <si>
    <t>各类电机及控制装置、输变电、电源产品、机电一体化研发、制造与销售。</t>
  </si>
  <si>
    <t>电机、发电机、驱动与控制器、变频器、软启动器、励磁装置、整流与逆变装置、变压器、变配电装置、电气系统成套装备、工业自动化装备、振动机械、蓄电池、电源设备的研发、制造、销售、安装；经营进出口业务，开展对外承包工程业务。</t>
  </si>
  <si>
    <t>公司成立于1995年12月21日，发行人前身是浙江卧龙集团电机工业有限公司，经浙江省人民政府证券委员会批准，1998年10月21日变更设立浙江卧龙电机股份有限公司，发起人包括3家法人单位和13名自然人，注册资本为7410.4261万元，其中集团公司持有7157.0418万元，卧龙商贸152.7412万元，卧龙房地产公司持有100.6431万元.2000年8月7日更名为浙江卧龙科技股份有限公司.3500万股A股于2002年6月6日在上交所上市流通。</t>
  </si>
  <si>
    <t>0575-82176629</t>
  </si>
  <si>
    <t>0575-82176636</t>
  </si>
  <si>
    <t>wolong600580@wolong.com</t>
  </si>
  <si>
    <t>陈伟华,黄速建,汪祥耀</t>
  </si>
  <si>
    <t>庞欣元</t>
  </si>
  <si>
    <t>0575-82176628</t>
  </si>
  <si>
    <t>wujianbo@wolong.com</t>
  </si>
  <si>
    <t>600581</t>
  </si>
  <si>
    <t>新疆八一钢铁股份有限公司</t>
  </si>
  <si>
    <t>CNE000001C65</t>
  </si>
  <si>
    <t>Xinjiang Ba Yi Iron and Steel Co., Ltd.</t>
  </si>
  <si>
    <t>BYIS</t>
  </si>
  <si>
    <t>钢铁冶炼、轧制、加工及销售。</t>
  </si>
  <si>
    <t>钢铁冶炼、轧制、加工、销售；煤焦油、粗苯、氨溶液（含氨大于10%）、煤气生产、销售；企业自备车过轨运输；医用氧生产、销售；压缩、液化气体（氧气、氮气、氩气）的生产及销售（在许可证有限期内开展生产经营活动）黑色金属材料、冶金炉料、冶金设备及产品（国家有专项审批规定的项目除外）、建筑材料、空气中分离出来的气体的销售、焦炭及煤焦化产品的生产及销售；机械加工、金属制品及钢铁冶炼、轧制、加工的技术咨询服务；房屋出租；装卸搬运服务；仓储服务；机械设备租赁；铁路运输，道路运输、普通货物运输；汽车及专用机车修理；汽车维护；货运信息服务；货物运输代理、国际货物运输代理及咨询服务；内部铁路专用线大、中修及扩建工程、场站（站台）等物流辅助服务；计算机信息、网络工程。经营本企业自产产品的出口业务和本企业所需的原辅材料、机械设备、零配件的进口业务，但国家限定公司经营或禁止进出口的商品及技术除外。（依法须经批准的项目，经相关部门批准后方可开展经营活动）</t>
  </si>
  <si>
    <t>公司是经新疆维吾尔自治区人民政府新政函[2000]145号文批准，由八钢集团联合邯郸钢铁集团有限责任公司、南京联强冶金集团有限公司、新疆华顺工贸有限公司、新疆维吾尔自治区技术改造投资公司四家企业，以发起设立方式设立的股份有限公司。2000年7月27日公司在新疆维吾尔自治区工商行政管理局注册登记，营业执照号码为6500001000898。</t>
  </si>
  <si>
    <t>830022</t>
  </si>
  <si>
    <t>0991-3890166</t>
  </si>
  <si>
    <t>0991-3890266</t>
  </si>
  <si>
    <t>gfgs@bygt.com.cn</t>
  </si>
  <si>
    <t>邱四平,孙卫红,张新吉</t>
  </si>
  <si>
    <t>dongxf@bygt.com.cn</t>
  </si>
  <si>
    <t>600582</t>
  </si>
  <si>
    <t>天地科技股份有限公司</t>
  </si>
  <si>
    <t>CNE000001B90</t>
  </si>
  <si>
    <t>Tian Di Science and Technology Co., Ltd.</t>
  </si>
  <si>
    <t>Tian Di Sci and Tech</t>
  </si>
  <si>
    <t>胡善亭</t>
  </si>
  <si>
    <t>矿山工业过程自动化业务、洁净煤业务和地下特殊工程业务。</t>
  </si>
  <si>
    <t>电子产品、环保设备、矿山机电产品的生产和销售；地下工程的工艺技术及产品开发；煤炭洗选工程、煤炭综合利用工程、环保工程、网络工程的设计、承包；企业管理；建设工程项目管理；矿井建设、冻结、注浆、钻井、反井等特殊凿井施工及生产系统设计、技术开发、咨询；自营和代理各类商品及技术的进出口业务(国家限定公司经营或禁止进出口的商品及技术除外)；经营来料加工和“三来一补”业务；经营对外贸易和转口贸易；承包境外矿山、地基与基础工程和境内国际招标工程；上述境外工程所需的设备、材料出口；对外派遣实施上述境外工程所需的劳务人员(以工商登记管理部门核准的经营范围为准)。</t>
  </si>
  <si>
    <t>公司的发起人为煤炭科学研究总院、兖矿集团有限公司、清华紫光股份有限公司、中国科学院广州能源研究所、大屯煤电（集团）有限责任公司。成立于2000年3月24日，注册资本5000万元人民币。2500万A股将以上网竞价方式于2002年4月23日发行。</t>
  </si>
  <si>
    <t>北京市朝阳区和平里青年沟东路5号天地大厦6层</t>
  </si>
  <si>
    <t>010-84262803</t>
  </si>
  <si>
    <t>010-84262838</t>
  </si>
  <si>
    <t>tzz@tdtec.com</t>
  </si>
  <si>
    <t>孙建科,丁日佳,肖明</t>
  </si>
  <si>
    <t>肖宝贵</t>
  </si>
  <si>
    <t>fanjian@tdtec.com</t>
  </si>
  <si>
    <t>600583</t>
  </si>
  <si>
    <t>海洋石油工程股份有限公司</t>
  </si>
  <si>
    <t>CNE0000019T2</t>
  </si>
  <si>
    <t>Offshore Oil Engineering Co., Ltd.</t>
  </si>
  <si>
    <t>Offshore Oil Engineering</t>
  </si>
  <si>
    <t>海洋、陆地油气开发工程及配套工程的建设、安装与维修。</t>
  </si>
  <si>
    <t>工程总承包；石油天然气（海洋石油）及建筑工程的设计；承担石油天然气工程的规划咨询、评估咨询；承担各类海洋石油建设工程的施工和其它海洋工程施工、陆地石油化工工程施工；承担各种类型的钢结构、网架工程的制作与安装；压力容器设计与制造、压力管道设计；电仪自动化产品的研发、制造及销售；质量控制和检测、理化、测量测绘及相关技术服务；经营本企业自产产品及技术的出口业务；经营本企业生产所需的原辅材料、仪器仪表、机械设备、零配件及技术的进口业务；经营进料加工和“三来一补”业务；承包境外海洋石油工程和境内国际招标工程；承包上述境外工程的勘测、咨询、设计和监理项目；上述境外工程所需的设备、材料出口；对外派遣实施上述境外工程所需的劳务人员、国内沿海普通货船运输；国际航线普通货物运输；自有房屋租赁；钢材、管件、电缆、阀门、仪器仪表、五金交电销售（以上范围内国家有专营专项规定的按规定办理）。</t>
  </si>
  <si>
    <t>公司是于2000年4月，由中海石油平台制造公司、中海石油海上工程公司、中海石油工程设计公司、中国海洋石油南海西部公司和中国海洋石油渤海公司做为发起人，共同以发起方式设立的股份有限公司。</t>
  </si>
  <si>
    <t>天津市空港经济区西二道82号丽港大厦裙房二层202-F105室</t>
  </si>
  <si>
    <t>天津港保税区海滨十五路199号</t>
  </si>
  <si>
    <t>022-59898808、022-59898033</t>
  </si>
  <si>
    <t>022-59898800</t>
  </si>
  <si>
    <t>mingyf@cooec.com.cn</t>
  </si>
  <si>
    <t>黄永进,郭涛,邱晓华</t>
  </si>
  <si>
    <t>022-59898808、59898033</t>
  </si>
  <si>
    <t>022-66908800</t>
  </si>
  <si>
    <t>600584</t>
  </si>
  <si>
    <t>江苏长电科技股份有限公司</t>
  </si>
  <si>
    <t>CNE000001F05</t>
  </si>
  <si>
    <t>Jiangsu Changjiang Electronics Technology Co., Ltd.</t>
  </si>
  <si>
    <t>Changjiang Electronics Technology</t>
  </si>
  <si>
    <t>主要从事集成电路封装、测试和分立器件的生产、销售业务，属国家重点鼓励发展的产业。</t>
  </si>
  <si>
    <t>研制、开发、生产、销售半导体、电子原件、专用电子电气装置，销售本企业自产机电产品及成套设备，自营和代理各类商品及技术的进出口业务，开展本企业进料加工和“三来一补”业务；道路普通货物运输。（依法须经批准的项目，经相关部门批准后方可开展经营活动）</t>
  </si>
  <si>
    <t>公司的前身为江阴长江电子实业有限公司。有限公司系由江阴长江电子实业公司、实业公司工会、厦门永红电子有限公司、宁波康强电子有限公司、连云港华威电子集团有限公司等五家法人于1998年11月6日共同出资设立，注册资本4，042.378万元。有限公司于2000年吸收新股东以现金增资，并进行了股权转让，公司股东由五家法人增加到八家，注册资本增加到9，500万元。经全体股东同意，并经江苏省人民政府苏政复 [2000]227号文批准，有限公司于2000年12月依法整体变更为江苏长电科技股份有限公司。变更后，股份公司的股本为12，787万元。</t>
  </si>
  <si>
    <t>江苏省江阴市澄江镇长山路78号</t>
  </si>
  <si>
    <t>江苏省江阴市滨江中路275号</t>
  </si>
  <si>
    <t>0510-86856061</t>
  </si>
  <si>
    <t>0510-86199179</t>
  </si>
  <si>
    <t>cdkj@cj-elec.com</t>
  </si>
  <si>
    <t>蒋守雷,潘青,范永明</t>
  </si>
  <si>
    <t>600585</t>
  </si>
  <si>
    <t>安徽海螺水泥股份有限公司</t>
  </si>
  <si>
    <t>CNE0000019V8</t>
  </si>
  <si>
    <t>Anhui Conch Cement Company Limited</t>
  </si>
  <si>
    <t>Conch Cement</t>
  </si>
  <si>
    <t>生产和销售各种高标号水泥和生产各种高标号水泥所需的商品熟料以及相关技术的研制开发等。</t>
  </si>
  <si>
    <t>水泥用石灰岩、水泥配料用砂岩露天开采；水泥及辅料、水泥制品生产、销售、出口、进口，机械设备、仪器仪表、零配件及企业生产、科研所需的原辅材料生产、销售、出口、进口；电子设备生产、销售、出口、进口；技术服务。煤炭批发、零售；承包国外工程项目、对外派遣实施工程所需的劳务人员。</t>
  </si>
  <si>
    <t>1997年9月，安徽海螺集团有限责任公司以宁国水泥厂和白马山水泥厂的与水泥生产相关的全部经营性资产作为出资独家发起设立了安徽海螺水泥股份有限公司，同时首次公开发行H股361，000，000股。</t>
  </si>
  <si>
    <t>安徽省芜湖市文化路39号</t>
  </si>
  <si>
    <t>0553-3118688</t>
  </si>
  <si>
    <t>0553-8398931</t>
  </si>
  <si>
    <t>cement@conch.cn</t>
  </si>
  <si>
    <t>梁达光,杨棉之,戴国良</t>
  </si>
  <si>
    <t>虞水</t>
  </si>
  <si>
    <t>0553-8398976</t>
  </si>
  <si>
    <t>yushui@chinaconch.com</t>
  </si>
  <si>
    <t>竞天公诚律师事务所 香港法律顾问： 赵不渝马国强律师事务所</t>
  </si>
  <si>
    <t>600586</t>
  </si>
  <si>
    <t>山东金晶科技股份有限公司</t>
  </si>
  <si>
    <t>CNE000001C57</t>
  </si>
  <si>
    <t>Shandong Jinjing Science and Technology Stock Co., Ltd.</t>
  </si>
  <si>
    <t>Jinjing Science and Technology</t>
  </si>
  <si>
    <t>浮法玻璃的生产和销售。</t>
  </si>
  <si>
    <t>浮法玻璃、在线镀膜玻璃和超白玻璃的生产、销售；资格证书批准范围内的自营进出口业务。</t>
  </si>
  <si>
    <t>公司前身是山东玻璃总公司全资附属企业淄博金晶浮法玻璃厂，该厂成立于1996年5月，注册资本5000万元。淄博金晶浮法玻璃厂是1998年国家科技部认定的66家重点高新技术企业之一和1999年山东省科委认定的高新技术企业之一。公司设立后，淄博金晶浮法玻璃厂的法人资格已被核准注销。1999年12月31日，山东玻璃总公司联合秦皇岛玻璃工业研究设计院、中国建筑材料科学研究院、山东省硅酸盐研究设计院、山东工程学院、博山科利达软件开发有限公司以发起设立方式成立公司。公司发起人的出资总额为8，358万元，公司的总股本为6，185万股，其中山东玻璃总公司持有国有法人股6，000万股，占总股本的97％；秦皇岛玻璃工业研究设计院、中国建筑材料科学研究院、山东省硅酸盐研究设计院、山东工程学院分别持有国有法人股37万股，分别占总股本的0.6％，博山科利达软件开发有限公司持有法人股37万股，占总股本的0.6％。</t>
  </si>
  <si>
    <t>山东省淄博市高新技术开发区宝石镇王庄</t>
  </si>
  <si>
    <t>0533-3586666</t>
  </si>
  <si>
    <t>0533-3585586</t>
  </si>
  <si>
    <t>dongbaosen@cnggg.cn</t>
  </si>
  <si>
    <t>路永军,王兵舰,李勇坚,赵文波</t>
  </si>
  <si>
    <t>曹廷发</t>
  </si>
  <si>
    <t>北京市中凯律师事务所</t>
  </si>
  <si>
    <t>600587</t>
  </si>
  <si>
    <t>山东新华医疗器械股份有限公司</t>
  </si>
  <si>
    <t>CNE000001CN3</t>
  </si>
  <si>
    <t>Shinva Medical Instrument Co., Ltd.</t>
  </si>
  <si>
    <t>Shinva Medical</t>
  </si>
  <si>
    <t>消毒灭菌设备、放射诊断治疗设备的生产与销售。</t>
  </si>
  <si>
    <t>医医疗仪器设备及器械生产、销售；消毒剂、消毒器械生产、销售；卫生材料及医药用品的制造；制药设备生产、销售；应用软件开发及经营；光学仪器的制造；环境保护专用设备制造、销售；仪器仪表及配套软件生产；房屋建筑工程、空气净化工程及室内装饰工程设计、施工，装饰装修；实验动物设备、实验仪器，空气净化器的生产、销售；医疗、制药设备安装及建筑智能化施工；设备租赁；教学设备；医药及医疗器材专门零售；包装设备制造；售后服务；技术服务。</t>
  </si>
  <si>
    <t>公司经山东省淄博市体改委同意将山东新华医疗器械厂医院设备分厂的生产经营性净资产3004.3万元折为国家股2500万股投入，并以1:1.2的比例溢价发行600万股内部职工股，以定向募集方式设立的股份有限公司。</t>
  </si>
  <si>
    <t>山东省淄博高新技术产业开发区新华医疗科技园</t>
  </si>
  <si>
    <t>0533-3587766</t>
  </si>
  <si>
    <t>0533-3587768</t>
  </si>
  <si>
    <t>shinva@163.com</t>
  </si>
  <si>
    <t>www.shinva.com</t>
  </si>
  <si>
    <t>辛爱玲,赵斌,高秀华</t>
  </si>
  <si>
    <t>600588</t>
  </si>
  <si>
    <t>用友网络科技股份有限公司</t>
  </si>
  <si>
    <t>CNE0000017Y6</t>
  </si>
  <si>
    <t>Yonyou Network Technology Co., Ltd.</t>
  </si>
  <si>
    <t>Yonyou Network</t>
  </si>
  <si>
    <t>财务软件、管理软件和其他企业应用软件的产品研发、销售和服务。</t>
  </si>
  <si>
    <t>零售图书；第一类增值电信业务中的因特网数据中心业务；第二类增值电信业务中的呼叫中心业务、因特网接入服务业务、信息服务业务(不含固定网电话信息服务和互联网信息服务)(增值电信业务经营许可证有效期至2020年07月07日)；互联网信息服务(不含新闻、出版、教育、医疗保健、药品和医疗器械，含电子公告服务)(电信与信息服务业务许可证有效期至2020年04月16日)；电子计算机软件、硬件及外部设备的技术开发、技术咨询、技术转让、技术服务、技术培训；销售打印纸和计算机耗材；物业管理；企业管理咨询；数据库服务；销售电子计算机软硬件及外部设备；设计、制作、代理、发布广告；自营和代理各类商品和技术的进出口，但国家限定公司经营或禁止进出口的商品和技术除外；出租办公用房。(企业依法自主选择经营项目，开展经营活动；第一类增值电信业务中的因特网数据中心业务；第二类增值电信业务中的呼叫中心业务、因特网接入服务业务和信息服务业务(不含固定网电话信息服务和互联网信息服务)、互联网信息服务(不含新闻、出版、教育、医疗保健、药品和医疗器械，含电子公告服务)以及依法须经批准的项目，经相关部门批准后依批准的内容开展经营活动；不得从事本市产业政策禁止和限制类项目的经营活动。)(公司经营范围以工商行政管理机关核准的经营范围为准。)</t>
  </si>
  <si>
    <t>公司前身为1988年成立的北京市海淀区双榆树用友财务软件服务社。后于1990年3月正式组建为北京市海淀区用友电子财务技术有限责任公司。1999年12月，变更为股份有限公司，注册资本最终增至7500万元人民币。用友科技、用友研究所、上海用友、南京益倍以及山东优富作为公司股东分别持有公司55％、15％、15％、10％、5％的股份。</t>
  </si>
  <si>
    <t>010-62436637</t>
  </si>
  <si>
    <t>010-62436639</t>
  </si>
  <si>
    <t>ir@yonyou.com</t>
  </si>
  <si>
    <t>黄锦辉,王贵亚,张为国,于扬</t>
  </si>
  <si>
    <t>陈强兵</t>
  </si>
  <si>
    <t>010-62436838</t>
  </si>
  <si>
    <t>尤宏涛</t>
  </si>
  <si>
    <t>600589</t>
  </si>
  <si>
    <t>广东榕泰实业股份有限公司</t>
  </si>
  <si>
    <t>CNE000001865</t>
  </si>
  <si>
    <t>Guangdong Rongtai Industry Co., Ltd.</t>
  </si>
  <si>
    <t>Guangdong Rongtai</t>
  </si>
  <si>
    <t>ML复合新材料及其制品的生产和销售。</t>
  </si>
  <si>
    <t>互联网数据中心业务；云计算业务；数据、信息技术开发；数据中心及云计算技术专业承包；信息系统集成；研发数字网络应用软件；计算机信息网络国际联网经营业务。生产、销售氨基塑料及制品，氨基复合材料及制品，甲醛溶液、邻苯二甲酸酐和邻苯二甲酸脂类增塑剂（安全生产许可证有效期至2018年11月26日）；高分子材料的研究。国内贸易、货物进出口、技术进出口。（依法须经批准的项目，经相关部门批准后方可开展经营活动）。</t>
  </si>
  <si>
    <t>1997年12月由广东榕泰高级瓷具有限公司和揭阳市兴盛化工原料有限公司作为主要发起人，联合广东榕泰制药有限公司、揭阳市鸿凯贸易发展公司、揭阳市益科电子器材公司共同发起设立。</t>
  </si>
  <si>
    <t>广东省揭阳市区新兴东二路1号</t>
  </si>
  <si>
    <t>广东省揭阳市揭东区经济试验区西侧</t>
  </si>
  <si>
    <t>522000</t>
  </si>
  <si>
    <t>0663-3568053</t>
  </si>
  <si>
    <t>0663-3568052</t>
  </si>
  <si>
    <t>600589@rongtai.com.cn</t>
  </si>
  <si>
    <t>冯育升,陈水挟,符正平</t>
  </si>
  <si>
    <t>600590</t>
  </si>
  <si>
    <t>泰豪科技股份有限公司</t>
  </si>
  <si>
    <t>CNE000001BS4</t>
  </si>
  <si>
    <t>Tellhow Sci-tech Co., Ltd.</t>
  </si>
  <si>
    <t>Tellhow Sci-tech</t>
  </si>
  <si>
    <t>智能电站、智能建筑电气设备、光电信息产品等机电一体化产品的生产经营。</t>
  </si>
  <si>
    <t>电力信息及自动化产品、电子产品及通信设备、输变电配套设备、发电机及发电机组、电动机及配套设备、环保及节能产品、高新技术产品的开发、生产、销售、维修服务；高科技项目咨询及高新技术转让与服务；建筑智能化工程、网络信息系统工程、电气自动化工程、中央空调工程、环保及节能工程的承接和综合技术服务；防盗报警、闭路电视监控工程的设计、安装；输变配电等电力工程的设计、安装、调试及维修；电力工程施工、城市管网开发；计算机产品、空调产品、汽车（小轿车除外）的销售，房屋及设备租赁；本企业自产产品及相关技术的出口业务（国家组织统一经营的出口商品除外），本企业生产、科研所需的原辅材料、机械设备、仪器仪表、零配件及相关技术的进口业务（国家实行核定公司经营的进口商品除外），本企业的进料加工和“三来一补”业务；承包国际工程和境内国际招标工程业务，以及上述境外工程所需的设备、材料出口，和对外派遣实施上述境外工程所需的劳务人员（以上项目国家有专项许可的凭证经营）。</t>
  </si>
  <si>
    <t>公司是经江西省股份制改革和股票发行联审小组赣股[1999]11号文批准，由有限责任公司整体变更为股份有限公司，原六家股东清华同方、江西清华、凤凰光学、丰物实业、三和电力、南昌高新均作为公司的发起人。公司于1999年12月3日在江西省工商行政管理局登记注册，注册资本13305.6828万元。公司4000万股A股将于2002年7月3日在上交所上市流通。</t>
  </si>
  <si>
    <t>江西省南昌高新开发区清华泰豪大楼</t>
  </si>
  <si>
    <t>江西省南昌高新开发区清华泰豪大厦</t>
  </si>
  <si>
    <t>0791-88110590</t>
  </si>
  <si>
    <t>0791-88106688</t>
  </si>
  <si>
    <t>tsinghua@tellhow.com</t>
  </si>
  <si>
    <t>黄代放</t>
  </si>
  <si>
    <t>储一昀,夏清,王晋勇</t>
  </si>
  <si>
    <t>尹玮</t>
  </si>
  <si>
    <t>021-68790276</t>
  </si>
  <si>
    <t>stock@tellhow.com</t>
  </si>
  <si>
    <t>刘立立、袁伟峰</t>
  </si>
  <si>
    <t>600592</t>
  </si>
  <si>
    <t>福建龙溪轴承(集团)股份有限公司</t>
  </si>
  <si>
    <t>CNE000001C24</t>
  </si>
  <si>
    <t>Fujian Longxi Bearing (Group) Co., Ltd.</t>
  </si>
  <si>
    <t>Longxi</t>
  </si>
  <si>
    <t>轴承，汽车零部件，普通机械，电器机械及器材的制造、销售；金属材料的批发。</t>
  </si>
  <si>
    <t>轴承，汽车零部件，普通机械，电器机械及器材的制造、销售；金属材料的批发；房屋租赁、机械设备租赁（不含融资租赁）；轴承专业技术的检测服务。</t>
  </si>
  <si>
    <t>公司的前身为成立于1958年的福建省龙溪轴承厂（以下简称“龙轴厂”）。1997年11月，经福建省政府（以下简称“省政府”）闽政体股[1997]39号文批准，龙轴厂在剥离非经营性资产的基础上，进行整体改制，联合中国工程与农业机械进出口总公司（以下简称“中农公司”）、福建省龙溪机器厂、福建省机械设备进出口公司、漳州市起重机械配件厂共同发起设立股份公司，总股本5，600万股，每股面值人民币1.00元。其中，龙轴厂以其除土地使用权以外的经评估的经营性净资产69，911，292.32元，折为国家股4，850万股，占总股本的86.6％，其折股倍数为1.441:1；中农公司、福建省龙溪机器厂、福建省机械设备进出口公司分别以现金按每股1.441元的价格认购500万股、150万股、80万股国有法人股，占总股本的8.93％、2.68％、1.43％；漳州市起重机械配件厂同样按每股1.441元的价格以现金认购20万股法人股，占总股本的0.36％。公司于1997年12月10日召开创立大会暨首次股东大会，1997年12月24日在福建省工商行政管理局注册成立，注册资本5，600万元。</t>
  </si>
  <si>
    <t>福建省漳州市延安北路</t>
  </si>
  <si>
    <t>0596-2072091</t>
  </si>
  <si>
    <t>0596-2072136</t>
  </si>
  <si>
    <t>zgp@ls.com.cn</t>
  </si>
  <si>
    <t>卢永华,周宇,杨一川</t>
  </si>
  <si>
    <t>陈晋辉</t>
  </si>
  <si>
    <t>huang@ls.com.cn</t>
  </si>
  <si>
    <t>600593</t>
  </si>
  <si>
    <t>大连圣亚旅游控股股份有限公司</t>
  </si>
  <si>
    <t>CNE000001BV8</t>
  </si>
  <si>
    <t>Dalian Sunasia Tourism Holding Co., Ltd.</t>
  </si>
  <si>
    <t>Sunasia</t>
  </si>
  <si>
    <t>建设、经营水族馆、海洋探险人造景观。</t>
  </si>
  <si>
    <t>建设、经营水族馆、海洋探险人造景观、游乐园、海洋生物标本陈列馆、船舶模型陈列馆、餐饮、营业性演出、水生野生动物驯养繁育（展览展示）、水生野生动物经营利用（展览展示、驯养繁殖展演、科普教育）、国家重点保护野生动物的驯养繁殖（观赏）。</t>
  </si>
  <si>
    <t>公司的前身可追溯到大连圣麦尔索海洋世界有限公司。该公司系经大连市对外经济贸易委员会批准，由大连圣城企业发展公司、辽宁省机械设备进出口公司、新西兰强力太平洋海洋世界有限公司及大连神洲企业有限公司四家企业于1994年1月18日合资设立的中外合资企业，注册资本为400万美元。1995年3月25日，经大连市对外经济贸易委员会批准，公司股东之一新西兰强力太平洋海洋世界有限公司退出公司，其原持有的公司30%的股份，分别转让给辽宁省机械设备进出口公司、香港世隆国际有限公司和新西兰海景有限公司。同时，公司名称变更为＂大连圣亚海洋世界有限公司＂。 1999年5月28日，经中国对外贸易经济合作部批准，公司由公司原五家股东作为发起人，以发起设立方式，整体变更为股份有限公司。公司注册资本为6000万元，总股本为6000万股。经中国证监会证监发行字〖2002〗62号文核准，公司于2002年6月26日以100%向二级市场投资者定价配售方式成功地发行了人民币普通股3200万股，每股面值1.00元，每股发行价7.71元。此次发行完成后，公司的总股本为9200万股，注册资本为9200万元。</t>
  </si>
  <si>
    <t>辽宁省大连市沙河口区中山路608-6-8号</t>
  </si>
  <si>
    <t>0411-84685225</t>
  </si>
  <si>
    <t>0411-84685217</t>
  </si>
  <si>
    <t>dshbgs@sunasia.com</t>
  </si>
  <si>
    <t>刘志良,梁爽,党伟</t>
  </si>
  <si>
    <t>dingxia@sunasia.com</t>
  </si>
  <si>
    <t>北京同维律师事务所</t>
  </si>
  <si>
    <t>600594</t>
  </si>
  <si>
    <t>贵州益佰制药股份有限公司</t>
  </si>
  <si>
    <t>CNE000001H03</t>
  </si>
  <si>
    <t>Guizhou Yibai Pharmaceutical Co., Ltd.</t>
  </si>
  <si>
    <t>Yibai Pharmaceutical</t>
  </si>
  <si>
    <t>中成药的生产与销售，涉及镇咳类、抗肿瘤类、心血管类等。</t>
  </si>
  <si>
    <t>法律、法规、国务院决定规定禁止的不得经营；法律、法规、国务院决定规定应当许可（审批）的，经审批机关批准后凭许可（审批）文件经营；法律、法规、国务院决定规定无需许可（审批）的，市场主体自主选择经营。（硬胶囊剂、小容量注射剂（含中药提取）、片剂、颗粒剂、糖浆剂、冻干粉针剂（含中药提取）、合剂、滴丸剂、煎膏剂、酊剂、口服溶液剂、贵州省安顺市平坝县新艺厂内：中药提取；本企业和本企业成员企业自产产品及相关技术的出口业务（国家限定公司经营或禁止进出口的商品除外）；经营本企业和本企业成员企业生产、科研所需要的原辅材料、机械设备、仪器仪表、零配件及相关技术的进口业务（国家限定公司经营或禁止进出口的商品除外）；经营本企业的进料加工和“三来一补”业务；中药材种植及养殖项目投资；农产品销售；中药材市场信息咨询服务；保健食品研发及信息咨询服务。）</t>
  </si>
  <si>
    <t>公司是经贵州省黔府函[2000]785号文件批准，于2000年11月28日，由窦啟玲女士、叶湘武先生、朱岳兴先生、岳巍先生、甘宁先生、庞骏先生、郎洪平先生、刘华先生、简卫光先生九位自然人和哈尔滨晓升广告有限公司一位法人作为发起人，依《公司法》和有关法律法规的要求，整体变更设立的股份有限公司。原“贵州益佰制药有限责任公司”的资产和负债由变更设立的“贵州益佰制药股份有限公司”承继。</t>
  </si>
  <si>
    <t>贵州省贵阳市白云大道220-1号</t>
  </si>
  <si>
    <t>0851-84705177</t>
  </si>
  <si>
    <t>0851-84719910</t>
  </si>
  <si>
    <t>600594@gz100.cn</t>
  </si>
  <si>
    <t>邓海根,王新华,彭文宗</t>
  </si>
  <si>
    <t>郎洪平,窦啟玲</t>
  </si>
  <si>
    <t>许淼</t>
  </si>
  <si>
    <t>600595</t>
  </si>
  <si>
    <t>河南中孚实业股份有限公司</t>
  </si>
  <si>
    <t>CNE000001BQ8</t>
  </si>
  <si>
    <t>Henan Zhongfu Industry Co., Ltd.</t>
  </si>
  <si>
    <t>Zhongfu Industry</t>
  </si>
  <si>
    <t>电解铝的生产和销售。</t>
  </si>
  <si>
    <t>铝材的生产、销售；城市集中供热；国内商业、物资供销业；经营本企业自产产品及相关技术的出口业务；经营本企业生产、科研所需的原辅材料、机械设备、仪器仪表、零配件及相关技术的进口业务；经营本企业的进料加工和“三来一补”业务。（以工商部门最终核定为准）。</t>
  </si>
  <si>
    <t>公司是1993年12月10日成立的定向募集股份有限公司，注册资本8528.272万元。公司将于2002年6月12日向二级市场定价配售发行5000万A股，发行价格8.3元/股。公司5000万股A股于2002年6月26日上市流通。</t>
  </si>
  <si>
    <t>河南省巩义市新华路31号</t>
  </si>
  <si>
    <t>451200</t>
  </si>
  <si>
    <t>0371-64569088</t>
  </si>
  <si>
    <t>0371-64569089</t>
  </si>
  <si>
    <t>zhqb@zfsy.com.cn</t>
  </si>
  <si>
    <t>吴溪,梁亮,瞿霞</t>
  </si>
  <si>
    <t>张松江</t>
  </si>
  <si>
    <t>zfsy@zfsy.com.cn</t>
  </si>
  <si>
    <t>600596</t>
  </si>
  <si>
    <t>浙江新安化工集团股份有限公司</t>
  </si>
  <si>
    <t>CNE000001907</t>
  </si>
  <si>
    <t>Zhejiang Xinan Chemical Indusyrial Group Co., Ltd.</t>
  </si>
  <si>
    <t>Xinan</t>
  </si>
  <si>
    <t>主要从事草甘膦、毒死蜱等高效低毒类农药产品的开发、生产与销售；有机硅单体及其下游产品的研制和生产经营；精细及生物化工产品开发、生产和经营。</t>
  </si>
  <si>
    <t>化学试剂、磷酸、三氯化磷、三氯氧磷生产。化工原料及产品、化工机械、农药、化肥、包装物的制造和经营，危险化学品经营（范围详见《危险化学品经营许可证》），本企业自产的化工原料及化工产品、农药及其中间体的出口业务，生产科研所需原辅材料、机械设备、仪器仪表、零配件等商品及相关技术的进口业务，开展“三来一补”业务，与上述业务相关的咨询、修理服务。化工工程、压力容器、压力管道设计，化工、石油化工工程的施工；压力容器制造、安装与修理改造，压力管道安装与修理改造，设备及机组的维修、保养、低压成套配电柜制造，发电、太阳能光伏发电（限分支机构经营）。农作物种子生产、销售（详见《农作物种子生产经营许可证》）。初级食用农产品销售。（依法须经批准的项目，经相关部门批准后方可开展经营活动）。</t>
  </si>
  <si>
    <t>公司原名浙江省新安江化工（集团）股份有限公司，由浙江省新安江化学工业集团公司独家发起，以整体改制、定向募集的方式设立的股份有限公司。1993年5月12日，公司在浙江省工商行政管理局登记注册。1996年8月27日，更名为浙江新安化工集团股份有限公司。1993年5月12日股份公司成立，注册资本9000万元，公司期间发生过多次资产重组，至1999年2月11日公司注册资本变为9411.0363万元。经中国证券监督管理委员会证监发行字[2001]54号文批准，公司4，400万社会公众股已于2001年8月6日在上海证券交易所上网定价发行成功，每股面值1.00元，发行价格7.30元。</t>
  </si>
  <si>
    <t>浙江省建德市新安江镇</t>
  </si>
  <si>
    <t>浙江省建德市江滨中路新安大厦1号</t>
  </si>
  <si>
    <t>311600</t>
  </si>
  <si>
    <t>0571-64715693</t>
  </si>
  <si>
    <t>0571-64726275</t>
  </si>
  <si>
    <t>xinanche@jd.hz.zj.cn</t>
  </si>
  <si>
    <t>严建苗,陈银华,李伯耿</t>
  </si>
  <si>
    <t>吴严明</t>
  </si>
  <si>
    <t>jiang_yp888@sohu.com</t>
  </si>
  <si>
    <t>敖颜思媛</t>
  </si>
  <si>
    <t>600597</t>
  </si>
  <si>
    <t>光明乳业股份有限公司</t>
  </si>
  <si>
    <t>CNE000001C99</t>
  </si>
  <si>
    <t>Bright Dairy and Food Co., Ltd.</t>
  </si>
  <si>
    <t>Bright Dairy</t>
  </si>
  <si>
    <t>从事生产、开发乳和乳制品、冰淇淋、国产品牌的非碳酸饮料、饮用水及相关食品，销售自产产品。</t>
  </si>
  <si>
    <t>批发兼零售：预包装食品（含冷冻冷藏、不含熟食卤味），散装食品（直接入口食品，不含熟食卤味），乳制品（含婴儿配方乳粉）；以下限分支机构经营：生产：巴氏杀菌乳（含益生菌）、酸乳（含益生菌）、乳制品[液体乳]（调制乳、灭菌乳）、饮料（果汁及蔬菜汁类、蛋白饮料类）、其他饮料类、食品用塑料包装容器工具等制品；从事相关产业的技术、人员培训和牧业技术服务，从事货物及技术的进出口业务。</t>
  </si>
  <si>
    <t>公司前身是1996年9月，经外资委沪外资委批字（96）第1178号文《关于设立沪港合资经营“上海光明乳业有限公司”的批复》批准，由牛奶集团（中方）和上实资产（外方）共同投资成立的沪港合资企业。公司注册资本2，950万美元，合资双方分别出资1，475万美元，各占50％，1996年10月在工商局登记注册。1996年11月，经外资委沪外资委批字（96）第1378号文《关于上海光明乳业有限公司增资及转股的批复》批准，公司注册资本由2，950万美元增至5，900万美元，由原投资方按原投资比例出资，同时，原港方股东上实资产将其在合资公司的全部股权（50％股权）转让给上实食品，1997年4月在工商局登记注册。</t>
  </si>
  <si>
    <t>上海市吴中路578号</t>
  </si>
  <si>
    <t>021-54584520</t>
  </si>
  <si>
    <t>021-64013337</t>
  </si>
  <si>
    <t>600597@brightdairy.com</t>
  </si>
  <si>
    <t>朱德贞,刘向东,李新建,顾肖荣</t>
  </si>
  <si>
    <t>021-54584520-5506</t>
  </si>
  <si>
    <t>600598</t>
  </si>
  <si>
    <t>黑龙江北大荒农业股份有限公司</t>
  </si>
  <si>
    <t>CNE0000019Z9</t>
  </si>
  <si>
    <t>Heilongjiang Agriculture Company Limited</t>
  </si>
  <si>
    <t>HACL</t>
  </si>
  <si>
    <t>从事水稻、大豆、小麦、玉米等粮食作物的生产、销售；尿素的生产与销售。</t>
  </si>
  <si>
    <t>谷物、豆类、油料、薯类、蔬菜、食用菌、园艺作物、水果、中药材（不含麻醉类）、草的种植及销售；烟草的种植；农业技术开发、技术咨询、技术服务、技术转让；信息处理和存储服务；仓储服务（不含危险化学品）；房地产开发经营；机械设备租赁；货物进出口、技术进出口；水源及供水设施工程、市政工程、水利工程、机电设备工程（不含电力设施）、金属门窗工程、建筑幕墙工程、钢结构工程设计、施工。食品生产经营；不再分装的包装种子的销售；种子（不含转基因种子）生产。以下仅限分支机构使用：肥料制造及销售。</t>
  </si>
  <si>
    <t>公司是经国家经贸委批准，由集团公司作为独家发起人，以发起设立方式设立的股份有限公司。1998年12月15日，公司通过了香港联合交易所的上市聆讯。由于发生了亚洲金融危机，H股发行未能按计划进行。</t>
  </si>
  <si>
    <t>0451-55195980</t>
  </si>
  <si>
    <t>0451-55195993</t>
  </si>
  <si>
    <t>600598@hacl.cn</t>
  </si>
  <si>
    <t>董惠江,王永德,康学军</t>
  </si>
  <si>
    <t>贺天元</t>
  </si>
  <si>
    <t>刘长友(代)</t>
  </si>
  <si>
    <t>0451-55195986</t>
  </si>
  <si>
    <t>600599</t>
  </si>
  <si>
    <t>熊猫金控股份有限公司</t>
  </si>
  <si>
    <t>CNE0000018S6</t>
  </si>
  <si>
    <t>Panda Financial Holding Corp., Ltd.</t>
  </si>
  <si>
    <t>Panda Financial Holding</t>
  </si>
  <si>
    <t>开发、生产销售烟花鞭炮及其原材料。</t>
  </si>
  <si>
    <t>以自有资产进行互联网产业的投资和管理；在全省范围内从事第二类增值电信业务中的信息服务业务（仅限互联网信息服务，不含新闻、出版、教育、医疗保健、药品和医疗器械、文化、广播电影电视节目、电子公告服务）；自营和代理各类商品及技术进出口业务；电器器械及器材、五金交电、化工产品、建筑装饰材料、纸张及包装材料的销售（依法须经批准的项目，经相关部门批准后方可开展经营活动）。</t>
  </si>
  <si>
    <t>公司是由浏阳市对外经济贸易鞭炮烟花公司作为主发起人，联合湖南省安泰有限责任公司、凯达（湖南）房地产开发有限公司、魏祥鲁、熊孝勇共同发起设立的股份有限公司。其中浏阳市对外经济贸易鞭炮烟花公司将其与主营业务不相关的资产剥离后，以经营烟花、鞭炮产品相关业务的所有经评估确认的经营性净资产投入，湖南省安泰有限责任公司以部分经评估确认的不动产投入，凯达（湖南）房地产开发有限公司以部分经评估确认的不动产和现金投入，其他两位自然人发起人以现金投入。1999年12月12日，公司在湖南省工商行政管理局领取了营业执照，注册登记号：4300001004497。经2001年7月31日发行公众股2200万股后，公司总股本过7000万股，其公众股2200万股于2001年8月28日在上交所上市流通。</t>
  </si>
  <si>
    <t>湖南省浏阳市金沙北路589号</t>
  </si>
  <si>
    <t>湖南省浏阳市浏阳大道271号</t>
  </si>
  <si>
    <t>410300</t>
  </si>
  <si>
    <t>0731-83620963</t>
  </si>
  <si>
    <t>0731-83620966</t>
  </si>
  <si>
    <t>600599@pandafireworks.com</t>
  </si>
  <si>
    <t>www.pandafireworks.com</t>
  </si>
  <si>
    <t>孙健,马郑玮,戴稳胜</t>
  </si>
  <si>
    <t>杨恒伟</t>
  </si>
  <si>
    <t>李民(代)</t>
  </si>
  <si>
    <t>600600</t>
  </si>
  <si>
    <t>青岛啤酒股份有限公司</t>
  </si>
  <si>
    <t>1993-08-27</t>
  </si>
  <si>
    <t>CNE0000009Y3</t>
  </si>
  <si>
    <t>Tsingtao Brewery Co., Ltd.</t>
  </si>
  <si>
    <t>Tsingtao Brewery</t>
  </si>
  <si>
    <t>啤酒、国内商业、进出口业务。</t>
  </si>
  <si>
    <t>啤酒、碳酸饮料制造以及与之相关业务，具体以公司登记机关核准的项目为准。</t>
  </si>
  <si>
    <t>公司前身系青岛啤酒厂，1993年6月始进行股份制改组，同年7月成为香港联交所第一家H股上市公司，8月27日A股上市；职工股1000万股于1994年6月28日上市交易。</t>
  </si>
  <si>
    <t>山东省青岛市香港中路五四广场青啤大厦</t>
  </si>
  <si>
    <t>266071</t>
  </si>
  <si>
    <t>0532-85713831</t>
  </si>
  <si>
    <t>0532-85713240</t>
  </si>
  <si>
    <t>info@tsingtao.com.cn</t>
  </si>
  <si>
    <t>姜省路,蒋敏,于增彪,贲圣林</t>
  </si>
  <si>
    <t>樊伟</t>
  </si>
  <si>
    <t>secretary@tsingtao.com.cn</t>
  </si>
  <si>
    <t>孙晓航</t>
  </si>
  <si>
    <t>海问律师事务所及孖士打律师行(境外)</t>
  </si>
  <si>
    <t>600601</t>
  </si>
  <si>
    <t>方正科技集团股份有限公司</t>
  </si>
  <si>
    <t>CNE0000001S2</t>
  </si>
  <si>
    <t>Founder Technology Group Corp.</t>
  </si>
  <si>
    <t>Founder Technology</t>
  </si>
  <si>
    <t>电子计算机及配件、软件</t>
  </si>
  <si>
    <t>电子计算机及配件、软件，非危险品化工产品，办公设备及消耗材料，电子仪器，建筑、装潢材料，百货，五金交电，包装材料；经营各类商品和技术的进出口，但国家限定公司经营或禁止进出口的商品及技术除外，税控收款机（涉及许可经营的凭许可证经营）。</t>
  </si>
  <si>
    <t>公司系上海市首批股份制试点企业，于1985年11月以每股50元的价格发行面值50元的法人股1万股，个人股9万股，1986年9月在上海静安证券部上柜交易；1990年9月向老股东按10：5配股(每股96元)5万股，由上海申银包销(每股118元)5万股，上市时总股份20万股，股本总额1000万元；1992年6月向老股东10送10(每股价格60元)，共计2000万股。经1993年10送5，94年1月10配10，送2.94及1995年10送3，1996年10送2，年末总股份达10368万股。</t>
  </si>
  <si>
    <t>上海市南京西路1515号嘉里中心九楼</t>
  </si>
  <si>
    <t>上海市浦东南路360号新上海国际大厦36层</t>
  </si>
  <si>
    <t>021-58407668-654</t>
  </si>
  <si>
    <t>021-58408970</t>
  </si>
  <si>
    <t>IR@founder.com</t>
  </si>
  <si>
    <t>王雪莉,朱震宇,刘坚</t>
  </si>
  <si>
    <t>吴建英</t>
  </si>
  <si>
    <t>暴楠</t>
  </si>
  <si>
    <t>021-58400030</t>
  </si>
  <si>
    <t>600602</t>
  </si>
  <si>
    <t>云赛智联股份有限公司</t>
  </si>
  <si>
    <t>CNE0000001T0</t>
  </si>
  <si>
    <t>INESA Intelligent Tech Inc.</t>
  </si>
  <si>
    <t>INESA Intelligent</t>
  </si>
  <si>
    <t>电视机、平板显示器件、家庭视听设备、微波炉等小家电产品、船用电子设备、信息技术产品、数字电视接收器、家用商用电器和电子产品及其软件的设计、研发、制造、销售和服务。</t>
  </si>
  <si>
    <t>物联网技术研发与系统集成；云计算技术研发与系统集成；大数据技术研发与系统集成；计算机网络通信产品、设备及软件，计算机信息系统集成；互联网接入服务业务；互联网数据中心业务；互联网信息服务业务；建筑智能化产品及工程，交通智能化产品及工程，安全技术防范产品及工程，医疗信息化产品及工程，教育信息化产品及工程，食品安全检测溯源信息化产品及工程，环保水质检测和环境信息化产品及工程，能源智能化产品及工程，工业自动化产品及工程，机电产品及工程；电子视听设备、消费类电子产品、家用电器产品，特殊电子防务应用与集成；智能产品的设计、生产、销售。上述领域的技术开发、技术转让、技术服务、技术咨询，上述产品及技术的进出口业务。自有房屋租赁。【依法须经批准的项目，经相关部门批准后方可开展经营活动】。（以上海市商委和工商变更登记为准）</t>
  </si>
  <si>
    <t>公司前身系上海市仪表电讯工业局电真空工业公司，1987年始进行股份制改组，以原公司净资产折为面值100元的国家股148.91万股，经同年1月、次年4月及1989年2月三次增发A股后，B股上市时总股份300万股，1992年12月1日拆细为30000万股。</t>
  </si>
  <si>
    <t>021-62980202</t>
  </si>
  <si>
    <t>021-62982121</t>
  </si>
  <si>
    <t>webmaster@inesa-e.com</t>
  </si>
  <si>
    <t>www.inesa-e.com</t>
  </si>
  <si>
    <t>张宏俊,钱大治,李苒洲</t>
  </si>
  <si>
    <t>翁峻青</t>
  </si>
  <si>
    <t>021-34695838、34695939</t>
  </si>
  <si>
    <t>stock@inesa-e.com</t>
  </si>
  <si>
    <t>600603</t>
  </si>
  <si>
    <t>广汇物流股份有限公司</t>
  </si>
  <si>
    <t>CNE0000002P6</t>
  </si>
  <si>
    <t>Guanghui Logistics Co., Ltd.</t>
  </si>
  <si>
    <t>GHL</t>
  </si>
  <si>
    <t>物流园区投资、经营和配套服务以及冷链物流项目建设</t>
  </si>
  <si>
    <t>道路货物运输（不含危险货物运输）；国内货运代理；国际货运代理；其他仓储业（不含需经许可审批的项目）；自有房地产经营活动；市场管理；会议及展览服务；商务信息咨询；广告的设计、制作、代理、发布；物业管理；房地产开发经营；软件开发；建材批发；计算机、软件及辅助设备批发；通讯及广播电视设备批发；五金零售（依法须经批准的项目，经相关部门批准后方可开展经营活动）。</t>
  </si>
  <si>
    <t>公司系由中华企业等6单位于1988年8月共同发起设立，经同年定向募集法人股69.7万股(每股面值10元)和次年8月首次公开发行股票，上市时总股份200万股(1992年度拆细为2000万股)。</t>
  </si>
  <si>
    <t>四川省中国（四川）自由贸易试验区成都市天府新区隆祥西一街88号</t>
  </si>
  <si>
    <t>0991-6602888</t>
  </si>
  <si>
    <t>0991-6603888</t>
  </si>
  <si>
    <t>xy600603@163.com</t>
  </si>
  <si>
    <t>xingyefangchan.co.bokee.net</t>
  </si>
  <si>
    <t>宋岩,葛炬,窦刚贵</t>
  </si>
  <si>
    <t>李文强</t>
  </si>
  <si>
    <t>ghwl@chinaghfz.com</t>
  </si>
  <si>
    <t>600604</t>
  </si>
  <si>
    <t>上海市北高新股份有限公司</t>
  </si>
  <si>
    <t>CNE000000362</t>
  </si>
  <si>
    <t>Shanghai Shibei Hi-Tech Co., Ltd.</t>
  </si>
  <si>
    <t>Shibei Hi-Tech</t>
  </si>
  <si>
    <t>企业管理咨询，投资管理咨询，商务信息咨询。</t>
  </si>
  <si>
    <t>企业管理咨询，投资管理咨询，商务信息咨询，会展服务（主办、承办除外），建筑规划方案咨询；物业管理；建筑装饰材料的批发、佣金代理（拍卖除外）（不涉及国营贸易管理商品，涉及配额、许可证管理商品的，按国家有关规定办理申请）。【依法须经批准的项目，经相关部门批准后方可开展经营活动】</t>
  </si>
  <si>
    <t>公司前身系上海第二纺织机械厂，1981年12月始进行股份制改组，将原厂净资产折为面值10元的国家股1413.425万股，经次年3月首次公开发行，A股上市时总股份1795.425万股(同年12月拆细为17954.25万股)。</t>
  </si>
  <si>
    <t>上海市共和新路3088弄2号1008室</t>
  </si>
  <si>
    <t>上海市江场三路262号1楼</t>
  </si>
  <si>
    <t>021-66300333</t>
  </si>
  <si>
    <t>021-56770134</t>
  </si>
  <si>
    <t>efj@shefj.com</t>
  </si>
  <si>
    <t>叶建芳,杨力,徐军</t>
  </si>
  <si>
    <t>张羽祥</t>
  </si>
  <si>
    <t>021-66528130</t>
  </si>
  <si>
    <t>zhengquan@shibei.com</t>
  </si>
  <si>
    <t>600605</t>
  </si>
  <si>
    <t>上海汇通能源股份有限公司</t>
  </si>
  <si>
    <t>CNE000000370</t>
  </si>
  <si>
    <t>Shanghai Huitong Energy Co., Ltd.</t>
  </si>
  <si>
    <t>Huitong Energy</t>
  </si>
  <si>
    <t>生产橡胶、塑料机械，食品、饮料、包装机械、日用轻化工机械和制药机械等。</t>
  </si>
  <si>
    <t>风力发电的企业投资；投资咨询（除经纪），实业投资，投资管理，企业资产受托管理、经营、处置、咨询；物业管理，水电安装维修，房屋代理经租（受产权人委托）（涉及行政许可的，凭许可证经营）；建筑、装潢材料，金属材料，卫生洁具，五金交电，木材批发；生产经营轻工机械、原辅材料、配套容器、包装物、电脑软硬件、配件及IC卡、有色金属、黑色金属、钢材、化工原料（除专项规定）、家电产品、建材、装潢材料、通讯设备，销售润滑油、润滑脂及相关技术服务，自营和代理各类商品及技术的进出口业务；但国家限定公司经营和国家禁止进出口的商品及技术除外，经营进料加工和‘三来一补’业务，开展对销贸易和转口贸易。</t>
  </si>
  <si>
    <t>公司前身系上海轻工机械公司，1991年12月始进行股份制改组，原公司净资产折为面值10元的国家股1551.6万股，经次年3月首次公开发行，上市时总股份1651.6万股(同年12月拆细为16516万股)。</t>
  </si>
  <si>
    <t>上海市康桥路1100号</t>
  </si>
  <si>
    <t>上海南京西路1576号</t>
  </si>
  <si>
    <t>021-62560000-108</t>
  </si>
  <si>
    <t>021-62566022</t>
  </si>
  <si>
    <t>securities@huitongenergy.com</t>
  </si>
  <si>
    <t>刘文新,杜江波,周炯</t>
  </si>
  <si>
    <t>米展成</t>
  </si>
  <si>
    <t>shaozongchao@sohu.com</t>
  </si>
  <si>
    <t>600606</t>
  </si>
  <si>
    <t>绿地控股集团股份有限公司</t>
  </si>
  <si>
    <t>CNE000000388</t>
  </si>
  <si>
    <t>Greenland Holdings Group Corporation Limited</t>
  </si>
  <si>
    <t>Greenland Holdings</t>
  </si>
  <si>
    <t>房地产主业及其延伸产业（包括建筑建设、酒店、绿化园林等业务）。</t>
  </si>
  <si>
    <t>实业投资，房地产开发经营、租赁、置换，住宅及基础设施配套建设，酒店管理，城市轨道交通工程，金融信息服务，绿化工程，能源领域内技术服务，汽车销售服务，物业管理。(企业经营涉及行政许可的，凭许可证件经营)。</t>
  </si>
  <si>
    <t>公司前身系上海嘉丰棉纺织厂，1992年2月始进行股份制改组，将原公司净资产折为面值10元的国家股591.318万股、法人股15万股，经同年3月首次公开发行，上市时总股份706.318万股，(1992年12月10日拆细为7063.18万股)；其法人股和职工股分别于1992年和1993年9月27日上市交易。</t>
  </si>
  <si>
    <t>上海市打浦路700号</t>
  </si>
  <si>
    <t>021-63600606、021-23296400</t>
  </si>
  <si>
    <t>021-53188660-6400</t>
  </si>
  <si>
    <t>ir@ldjt.com.cn</t>
  </si>
  <si>
    <t>华民,郑成良,卢伯卿,陈晓漫</t>
  </si>
  <si>
    <t>茆君才,张玉良,张蕴,孙童,陈军,耿靖,陆新畬</t>
  </si>
  <si>
    <t>021-63600606、23296400</t>
  </si>
  <si>
    <t>600608</t>
  </si>
  <si>
    <t>ST沪科</t>
  </si>
  <si>
    <t>上海宽频科技股份有限公司</t>
  </si>
  <si>
    <t>CNE0000003B4</t>
  </si>
  <si>
    <t>Shanghai Broadband Technology Co., Ltd.</t>
  </si>
  <si>
    <t>Shanghai Technology</t>
  </si>
  <si>
    <t>1992-03-26</t>
  </si>
  <si>
    <t>通信网络设备、计算机信息工程、异型钢管、酒店服务等。</t>
  </si>
  <si>
    <t>对高新技术产业投资,实业投资，投资管理；技术服务、技术培训；电子及通信设备；计算机信息工程；多媒体呼叫设备的研制、生产、销售；集成电路设计与销售；智能社区网络；钢管及金属型材、波纹管及异型钢管延伸品；自营和代理各类商品和技术的进出口（国家限定公司经营或禁止进出口的商品及技术出外），化工原料及产品（除危险化学品、监控化学品、烟花爆竹、民用爆炸物品、易制毒化学品）、燃料油（除危险化学品）、矿产品（除专控）、钢材、钢坯、金属材料（除稀炭金属）、建筑材料、煤炭、木材及制品、纺织品、橡胶制品、食用农产品、饲料、机械设备（除特种设备）、电子产品、机电产品的销售。</t>
  </si>
  <si>
    <t>公司前身系上海异型钢管厂，1991年9月始进行股份制改组，将原公司净资产和土地使用权分别折为面值10元的国家股233.53万股、法人股43.53万股，经次年3月首次公开发行，上市时总股份361.06万股(1992年12月10日拆细为3610.6万股)。</t>
  </si>
  <si>
    <t>650011</t>
  </si>
  <si>
    <t>0871-63202050</t>
  </si>
  <si>
    <t>invest@600608.net</t>
  </si>
  <si>
    <t>周立,钟德红,苏建明</t>
  </si>
  <si>
    <t>021-62317066</t>
  </si>
  <si>
    <t>liu_wx@600608.net</t>
  </si>
  <si>
    <t>600609</t>
  </si>
  <si>
    <t>金杯汽车股份有限公司</t>
  </si>
  <si>
    <t>CNE0000004N7</t>
  </si>
  <si>
    <t>Shenyang Jinbei Automotive Co., Ltd.</t>
  </si>
  <si>
    <t>Jinbei Automotive</t>
  </si>
  <si>
    <t>汽车及其配件。</t>
  </si>
  <si>
    <t>汽车及配件制造；汽车相关技术开发、技术咨询、技术转让；产业投资；知识产权服务（最终以工商核定为准）。</t>
  </si>
  <si>
    <t>公司前身系沈阳汽车工业公司，1988年5月始进行股份制改组，将原公司净资产折为面值100元的国家股350.5223万股、法人股136.3226万股，发行优先股100万股(1992年6月转为普通股，并将其股票拆细为面值10元)，上市时总股份62831.19万股。</t>
  </si>
  <si>
    <t>110015</t>
  </si>
  <si>
    <t>024-24815610</t>
  </si>
  <si>
    <t>024-24803399</t>
  </si>
  <si>
    <t>stock@syjbauto.com.cn</t>
  </si>
  <si>
    <t>李卓,哈刚,吴粒,陈红梅</t>
  </si>
  <si>
    <t>许晓敏</t>
  </si>
  <si>
    <t>024-24163399</t>
  </si>
  <si>
    <t>600610</t>
  </si>
  <si>
    <t>*ST毅达</t>
  </si>
  <si>
    <t>上海中毅达股份有限公司</t>
  </si>
  <si>
    <t>CNE000000503</t>
  </si>
  <si>
    <t>Shanghai Zhongyida Co., Ltd.</t>
  </si>
  <si>
    <t>Zhongyida</t>
  </si>
  <si>
    <t>园林工程施工、绿化养护和苗木产销等相关业务。</t>
  </si>
  <si>
    <t>承接园林绿化、园林建筑、喷泉、雕塑等工程；园林工程投资及施工，市政工程投资及施工；森林旅游；生态农业、土壤改良、生态修复、水环境治理；园林种植；自有物业、设备租赁。【依法须经批准的项目，经相关部门批准后方可开展经营活动】</t>
  </si>
  <si>
    <t>公司前身系中国纺织机械厂，1992年5月始进行股份制改组，将原公司净资产折为每股10元的国家股1101万股，经同年6月至7日首次公开发行，A股上市时总股份2081万股(1992年12月拆细为20810万股)；内部职工股360万股于1994年2月14日上市交易。</t>
  </si>
  <si>
    <t>新疆维吾尔自治区乌鲁木齐市头屯河工业园区银环街51号</t>
  </si>
  <si>
    <t>021-62422142、0991-3835643、13671996141</t>
  </si>
  <si>
    <t>021-62422142</t>
  </si>
  <si>
    <t>ctmzjbk@online.sh.cn</t>
  </si>
  <si>
    <t>www.ctmco.com.cn</t>
  </si>
  <si>
    <t>程小兰,任一,黄皓辉,郑明</t>
  </si>
  <si>
    <t>郭学东(代)</t>
  </si>
  <si>
    <t>021-33568802</t>
  </si>
  <si>
    <t>600611</t>
  </si>
  <si>
    <t>大众交通(集团)股份有限公司</t>
  </si>
  <si>
    <t>1992-08-07</t>
  </si>
  <si>
    <t>CNE000000511</t>
  </si>
  <si>
    <t>Dazhong Transportation (Group) Co., Ltd.</t>
  </si>
  <si>
    <t>Dazhong Transportion</t>
  </si>
  <si>
    <t>主营城市客运和城市货运相关产业，参与旅游商贸、房地产和高科技业的经营和投资</t>
  </si>
  <si>
    <t>企业经营管理咨询、现代物流、交通运输（出租汽车、省际包车客运）、相关的车辆维修（限分公司经营）、洗车场、停车场、汽车旅馆业务（限分公司经营）、机动车驾驶员培训（限分公司经营）；投资举办符合国家产业政策的企业（具体项目另行报批）（涉及许可经营的凭许可证经营）。</t>
  </si>
  <si>
    <t>公司前身系大众汽车公司，1992年始进行股份制改组，将原公司净资产折为面值10元的国家股509万股，经同年6月首次公开发行，上市时总股份859万股，1992年12月10日拆细为8590万股；其内部职工股200万股于1994年2月4日上市交易。</t>
  </si>
  <si>
    <t>上海市中山西路1515号12楼</t>
  </si>
  <si>
    <t>上海市中山西路1515号22楼</t>
  </si>
  <si>
    <t>021-64285708</t>
  </si>
  <si>
    <t>021-64285642</t>
  </si>
  <si>
    <t>dzjt@96822.com</t>
  </si>
  <si>
    <t>www.96822.COM</t>
  </si>
  <si>
    <t>张维宾,倪建达,卓福民</t>
  </si>
  <si>
    <t>ZSY@82222.com</t>
  </si>
  <si>
    <t>600612</t>
  </si>
  <si>
    <t>老凤祥股份有限公司</t>
  </si>
  <si>
    <t>CNE000000537</t>
  </si>
  <si>
    <t>Lao Feng Xiang Co., Ltd.</t>
  </si>
  <si>
    <t>Lao Feng Xiang</t>
  </si>
  <si>
    <t>生产经营金银制品、珠宝、钻石与相关产品。</t>
  </si>
  <si>
    <t>生产经营金银制品、珠宝、钻石与相关产品及设备，工艺美术品(文物法规规定的除外)、旅游工艺品与相关产品及原料，文教用品与相关原料及设备；从事上述商品的批发、零售、佣金代理（拍卖除外）及进出口业务；物业管理；典当、拍卖（只限已批准的子公司经营）；以独资、合资、合作经营形式投资兴办鼓励类、允许类企业。（涉及行政许可的，凭许可证经营）。</t>
  </si>
  <si>
    <t>公司前身系中国铅笔一厂，1992年4月始进行股份制改组，将原公司净资产折为面值10元的国家股289.21万股，经同年6月至7月首次公开发行，A股上市时总股份640万股，1992年12月10日拆细为6400万股，每股面值1元；1996年度利润分配方案已经董事会通过。</t>
  </si>
  <si>
    <t>上海市漕溪路270号1号楼六楼</t>
  </si>
  <si>
    <t>021-54480605</t>
  </si>
  <si>
    <t>021-54481529</t>
  </si>
  <si>
    <t>cfp612@126.com</t>
  </si>
  <si>
    <t>郑卫茂,陶华祖</t>
  </si>
  <si>
    <t>黄骅</t>
  </si>
  <si>
    <t>夏敏</t>
  </si>
  <si>
    <t>600613</t>
  </si>
  <si>
    <t>上海神奇制药投资管理股份有限公司</t>
  </si>
  <si>
    <t>CNE000000453</t>
  </si>
  <si>
    <t>Shanghai Shenqi Pharmaceutical Investment Management Co., Ltd.</t>
  </si>
  <si>
    <t>Shenqi Pharmaceutical</t>
  </si>
  <si>
    <t>在国家法律允许和政策鼓励的范围内进行投资管理（以医药领域为主）</t>
  </si>
  <si>
    <t>在国家法律允许和政策鼓励的范围内进行投资管理（以医药领域为主）。【依法须经批准的项目，经相关部门批准后方可开展经营活动】</t>
  </si>
  <si>
    <t>公司前身系上海永生金笔厂，1992年始进行股份制改组，以原公司净资产折为面值10元的国家股440.4万股，经同年6月首次发行公众股和外资股，A股上市时总股份810.4万股(1992年12月10日拆细为8104万股，每股面值1元)。</t>
  </si>
  <si>
    <t>上海市威海路128号长发大厦613室</t>
  </si>
  <si>
    <t>021-53750009</t>
  </si>
  <si>
    <t>021-53750010</t>
  </si>
  <si>
    <t>shanghaiys@126.com</t>
  </si>
  <si>
    <t>王强,段竞晖,陈劲</t>
  </si>
  <si>
    <t>021-53750012</t>
  </si>
  <si>
    <t>600614</t>
  </si>
  <si>
    <t>鹏起科技发展股份有限公司</t>
  </si>
  <si>
    <t>CNE000000552</t>
  </si>
  <si>
    <t>Pengqi Technology Development Co., Ltd.</t>
  </si>
  <si>
    <t>Pengqi Technology</t>
  </si>
  <si>
    <t>房地产开发、医药等。</t>
  </si>
  <si>
    <t>在国家鼓励和允许的范围内进行投资（投资项目另行报批）；研制、开发、生产销售计算机软件及配套系统，提供软件制作，软件售后服务及相关技术咨询服务，提供网络信息技术服务（不涉及增值电信）；以下业务限分支机构经营:新药科技开发、技术服务及技术转让，生物制药、保健品、化妆品及医疗器械等产品的研发及服务项目的信息咨询；房地产咨询及中介，仓储、物业开发及管理，自有房屋的出售和租赁；化工产品及化工原料(不含危险化学品)，橡胶、胶带制品的开发、生产和设备制造，销售公司自产产品；餐饮管理（涉及许可经营的凭许可证经营）。</t>
  </si>
  <si>
    <t>上海胶带股份有限公司（以下简称为"公司"）的前身系上海胶带总厂,一九九二年四月经批准改制为股份有限公司,同时发行A股及B股股票,一九九二年四月在上海证券交易所上市,公司为中外合资股份有限公司。2001年三九企业集团受让公司原控股股东上海华谊（集团）公司持有的公司33,964,347股股份,占胶带股份总股本的29.5％,成为公司的第一大股东。上海华谊（集团）公司持有公司国有股22,726,031股,占总股本的19.74％,为公司第二大股东。截至2001年12月31日,公司股本总额为115,133,378.00元,其中国有股56,690,378.00元,境内法人持有股份8,349,000.00元,已上市流通股50,094,000.00元,其中：人民币普通股8,349,000.00元,境内上市的外资股41,745,000.00元。</t>
  </si>
  <si>
    <t>上海市杨浦区国权路39号财富国际广场金座18楼</t>
  </si>
  <si>
    <t>021-35080130</t>
  </si>
  <si>
    <t>021-35080120</t>
  </si>
  <si>
    <t>pqkj600614@163.com</t>
  </si>
  <si>
    <t>童兆达,严法善,魏嶷</t>
  </si>
  <si>
    <t>朱晓军</t>
  </si>
  <si>
    <t>刘铁龙</t>
  </si>
  <si>
    <t>600615</t>
  </si>
  <si>
    <t>上海丰华(集团)股份有限公司</t>
  </si>
  <si>
    <t>CNE0000005B9</t>
  </si>
  <si>
    <t>Shanghai Fenghwa Group Co., Ltd.</t>
  </si>
  <si>
    <t>Fenghwa</t>
  </si>
  <si>
    <t>房地产、租赁服务等。</t>
  </si>
  <si>
    <t>房屋租赁、物业管理、酒店管理；实业投资管理等。</t>
  </si>
  <si>
    <t>公司前身系丰华圆珠笔厂，1992年5月始进行股份制改组，将原厂净资产折为面值10元的国家股382.7万股，经同年6月首次公开发行，上市时总股份567.2万股(1992年12月10日拆细为5672万股，每股面值1元)。</t>
  </si>
  <si>
    <t>上海市浦东新区浦建路76号上海由由国际广场1507室</t>
  </si>
  <si>
    <t>200127</t>
  </si>
  <si>
    <t>021-50903399</t>
  </si>
  <si>
    <t>021-58702762</t>
  </si>
  <si>
    <t>fenghaw600615@163.com</t>
  </si>
  <si>
    <t>涂永红,杨天健,刘斌</t>
  </si>
  <si>
    <t>杨乐</t>
  </si>
  <si>
    <t>caojid2008@sina.com</t>
  </si>
  <si>
    <t>600616</t>
  </si>
  <si>
    <t>上海金枫酒业股份有限公司</t>
  </si>
  <si>
    <t>CNE0000005G8</t>
  </si>
  <si>
    <t>Shanghai Jinfeng Wine Company Limited</t>
  </si>
  <si>
    <t>Jinfeng Wine</t>
  </si>
  <si>
    <t>食品销售管理（非实物方式），酒，仓储货运</t>
  </si>
  <si>
    <t>食品流通，酒，仓储货运，租赁（房屋、场地），市外经贸委批准的出口业务，自营和代理各类商品及技术的进出口业务，但国家限定公司经营和国家禁止进出口的商品及技术除外；经营进料加工和“三来一补”业务，开展对销贸易和转口贸易。</t>
  </si>
  <si>
    <t>公司前身系上海第一食品商店，1992年5月始进行股份制改组，将原商店净资产和发起人股折为面值10元国家股96.865万股、发起法人股57万股，经同年6月首次公开发行，上市时总股份283.865万股，1992年12月10日拆细为2838.65万股。</t>
  </si>
  <si>
    <t>上海市浦东新区张杨路579号</t>
  </si>
  <si>
    <t>021-50812727</t>
  </si>
  <si>
    <t>021-58352620</t>
  </si>
  <si>
    <t>jfjy@jinfengwine.com</t>
  </si>
  <si>
    <t>黄泽民,赵春光,颜延</t>
  </si>
  <si>
    <t>021-58352625, 50812727-908</t>
  </si>
  <si>
    <t>lily@jinfengwine.com</t>
  </si>
  <si>
    <t>600617</t>
  </si>
  <si>
    <t>山西省国新能源股份有限公司</t>
  </si>
  <si>
    <t>CNE0000005L8</t>
  </si>
  <si>
    <t>Shanxi Guoxin Energy Corporation Limited</t>
  </si>
  <si>
    <t>Guoxin Energy</t>
  </si>
  <si>
    <t>1993-11-04</t>
  </si>
  <si>
    <t>天然气输气管道建设、生产、经营管理。</t>
  </si>
  <si>
    <t>新能源企业的经营管理及相关咨询服务。</t>
  </si>
  <si>
    <t>公司前身系中外合资上海联华合纤有限公司，1992年4月始进行股份制改组，将原公司净资产折为面值10元的发起法人股528.86万股，经同年6月首次公开发行，A股上市时总股份728.86万股，1992年12月10日，拆细为7288.6万股，每股面值1元；其职工股150万股于1994年3月24日上市流通。</t>
  </si>
  <si>
    <t>山西省太原市高新技术开发区中心街6号</t>
  </si>
  <si>
    <t>030032</t>
  </si>
  <si>
    <t>0351-2981617</t>
  </si>
  <si>
    <t>0351-2981616</t>
  </si>
  <si>
    <t>wanglj@600617.com.cn</t>
  </si>
  <si>
    <t>www.600617.com.cn</t>
  </si>
  <si>
    <t>高慧,丁宝山,张康宁,潘一欢</t>
  </si>
  <si>
    <t>谭晋隆</t>
  </si>
  <si>
    <t>brx600617@126.com</t>
  </si>
  <si>
    <t>600618</t>
  </si>
  <si>
    <t>上海氯碱化工股份有限公司</t>
  </si>
  <si>
    <t>CNE0000005Z8</t>
  </si>
  <si>
    <t>Shanghai Chlor-alkali Chemical Co., Ltd.</t>
  </si>
  <si>
    <t>Chlor-alkali Chemical</t>
  </si>
  <si>
    <t>碱和氯等化工原料及产品。</t>
  </si>
  <si>
    <t>烧碱、氯、氢、氟和聚氯乙烯系列化工原料及加工产品；化工机械设备、生产用化学品、原辅材料、包装材料，储罐租赁及仓储。销售自产产品，及以上产品同类的商品的批发，佣金代理（拍卖除外），进出口，并提供相关配套服务。</t>
  </si>
  <si>
    <t>公司前身系上海氯碱总厂，1992年始进行股份制改组，以原公司净资产折为面值10元国家股5053.8万股，同年6月至7月首次发行公众股和外资股，上市时总股份8318.107万股，1992年12月10日拆细为83181.07万股；其内部职工股459.20万股于1994年4月11日上市交易。</t>
  </si>
  <si>
    <t>上海市化学工业区神工路200号</t>
  </si>
  <si>
    <t>200025</t>
  </si>
  <si>
    <t>021-23530000</t>
  </si>
  <si>
    <t>021-23536618</t>
  </si>
  <si>
    <t>dshmss@scacc.com</t>
  </si>
  <si>
    <t>黄岱列</t>
  </si>
  <si>
    <t>王锦山,赵子夜,邵正中</t>
  </si>
  <si>
    <t>居培</t>
  </si>
  <si>
    <t>shxpw@126.com</t>
  </si>
  <si>
    <t>600619</t>
  </si>
  <si>
    <t>上海海立(集团)股份有限公司</t>
  </si>
  <si>
    <t>CNE000000602</t>
  </si>
  <si>
    <t>Shanghai Highly (Group) Co., Ltd.</t>
  </si>
  <si>
    <t>Highly</t>
  </si>
  <si>
    <t>压缩机及制冷设备等。</t>
  </si>
  <si>
    <t>研发、生产制冷设备及零部件、汽车零部件、家用电器及相关的材料、机械、电子产品，集团内关联企业产品批发及进出口业务，并提供相关配套服务，投资举办其他企业（涉及许可证经营的凭许可证经营）。</t>
  </si>
  <si>
    <t>公司前身系上海冰箱压缩机厂，1992年5月始进行股份制改组，将原公司净资产折为面值10元的国家股799.1万股，经同年6月和12月首次发行公众股和外资股，A股上市时总股份169.91万股，1992年12月10日拆细为1699.1万股(每股面值1元)；其内部职工股200万股已于1994年4月13日上市流通。</t>
  </si>
  <si>
    <t>021-58547777-7105</t>
  </si>
  <si>
    <t>021-50326960</t>
  </si>
  <si>
    <t>heartfelt@highly.cc</t>
  </si>
  <si>
    <t>严杰,张驰,余卓平</t>
  </si>
  <si>
    <t>郑建东</t>
  </si>
  <si>
    <t>021-58547777</t>
  </si>
  <si>
    <t>dongmi@highly.cc</t>
  </si>
  <si>
    <t>600620</t>
  </si>
  <si>
    <t>上海市天宸股份有限公司</t>
  </si>
  <si>
    <t>CNE000000610</t>
  </si>
  <si>
    <t>Shanghai Tianchen Co., Ltd.</t>
  </si>
  <si>
    <t>Tianchen</t>
  </si>
  <si>
    <t>实业投资、房地产开发等。</t>
  </si>
  <si>
    <t>实业投资，信息网络安全产品开发、国内贸易（除专项规定）、房地产开发经营。</t>
  </si>
  <si>
    <t>公司前身系上海联农总公司，1992年6月始进行股份制改组，以原公司净资产折为面值10元的发起法人股80万股，经同年6月首次公开发行，上市时总股份2500万股，1992年12月10日拆细为25000万股；内部职工股240万股于1994年3月24日上市交易。</t>
  </si>
  <si>
    <t>021-62782233</t>
  </si>
  <si>
    <t>021-62789070</t>
  </si>
  <si>
    <t>tc@shstc.com</t>
  </si>
  <si>
    <t>姜立军,陈治东,宋德亮,贾岭</t>
  </si>
  <si>
    <t>xuxuyu@shstc.com</t>
  </si>
  <si>
    <t>600621</t>
  </si>
  <si>
    <t>上海华鑫股份有限公司</t>
  </si>
  <si>
    <t>CNE0000006D3</t>
  </si>
  <si>
    <t>Shanghai Chinafortune Co., Ltd.</t>
  </si>
  <si>
    <t>Chinafortune</t>
  </si>
  <si>
    <t>1992-11-05</t>
  </si>
  <si>
    <t>证券服务业务、少量持有型物业及其他业务。</t>
  </si>
  <si>
    <t>投资管理，企业管理，商务信息咨询；数据处理，计算机软件开发；自有房屋租赁，物业管理；对高新技术产业投资，实业投资。【依法须经批准的项目，经相关部门批准后方可开展经营活动】</t>
  </si>
  <si>
    <t>公司前身系上海金陵无线电厂，1992年5月始进行股份制改组，以原公司净资产折为面值10元的发起法人股349.93万股，经同年6月首次发行，上市后总股本5099.3万股；其内部职工股于1994年5月5日上市流通。</t>
  </si>
  <si>
    <t>中国（上海）自由贸易试验区金海路1000号</t>
  </si>
  <si>
    <t>上海市徐汇区宛平南路8号4—5层</t>
  </si>
  <si>
    <t>021-54967665、021-54967667</t>
  </si>
  <si>
    <t>021-54967032</t>
  </si>
  <si>
    <t>shjl@jin-ling.com</t>
  </si>
  <si>
    <t>www.jin-ling.com</t>
  </si>
  <si>
    <t>胡鸿高,俞丽萍,宋晓满</t>
  </si>
  <si>
    <t>俞洋</t>
  </si>
  <si>
    <t>021-54967665、54967667</t>
  </si>
  <si>
    <t>600622</t>
  </si>
  <si>
    <t>光大嘉宝股份有限公司</t>
  </si>
  <si>
    <t>CNE0000006F8</t>
  </si>
  <si>
    <t>Everbright Jiabao Co., Ltd.</t>
  </si>
  <si>
    <t>Everbright Jiabao</t>
  </si>
  <si>
    <t>生产和制造电机电器、实业投资。</t>
  </si>
  <si>
    <t>房地产开发经营，自有房屋租赁,投资管理，资产管理，投资咨询，实业投资,国内贸易（除专项规定），从事货物及技术的进出口业务，企业管理，企业管理咨询，照明设备的销售[依法须经批准的项目，经相关部门批准后方可开展经营活动]。</t>
  </si>
  <si>
    <t>公司前身系上海嘉宝照明电器公司，1992年4月始进行股份制改组，以原公司净资产折为面值10元发起人股812.615万股，经同年6月首次公开发行，上市时总股份1062.615万股(1992年12月10日拆细为10626.15万股)；职工股400万股于1994年3月29日上市交易。</t>
  </si>
  <si>
    <t>021-59524888</t>
  </si>
  <si>
    <t>021-59536931</t>
  </si>
  <si>
    <t>600622@ebjb.com</t>
  </si>
  <si>
    <t>陈乃蔚,张晓岚,唐耀</t>
  </si>
  <si>
    <t>陈宏飞</t>
  </si>
  <si>
    <t>021-59529711</t>
  </si>
  <si>
    <t>600623</t>
  </si>
  <si>
    <t>上海华谊集团股份有限公司</t>
  </si>
  <si>
    <t>CNE0000006G6</t>
  </si>
  <si>
    <t>Shanghai Huayi Group Corporation Limited</t>
  </si>
  <si>
    <t>Huayi Group</t>
  </si>
  <si>
    <t>轮胎及橡胶制品等。</t>
  </si>
  <si>
    <t>化工产品（危险化学品按许可证许可的范围经营）、塑料、涂料、颜料、染料等相关产品的批发、进出口、佣金代理（拍卖除外）及相关配套业务；研发、生产轮胎、力车胎，胶鞋及其他橡胶制品和前述产品的配件、橡胶原辅材料、橡胶机械、模具、轮胎橡胶制品钢丝；销售自产产品。（不涉及国营贸易管理商品，涉及配额、许可证管理商品的，按国家有关规定办理申请）。【依法须经批准的项目，经相关部门批准后方可开展经营活动】</t>
  </si>
  <si>
    <t>公司前身系上海轮胎橡胶(集团)公司，1992年始进行股份制改组，以原公司净资产折为面值10元的国家股4320.054万股，经同年6月至7月首次公开发行，上市时总股份6220.054万股(1992年12月10日，拆细为每股面值1元)；职工股于1994年3月24日上市流通。</t>
  </si>
  <si>
    <t>上海市常德路809号</t>
  </si>
  <si>
    <t>上海市静安区常德路809号华谊综合大厦</t>
  </si>
  <si>
    <t>021-23530152</t>
  </si>
  <si>
    <t>021-64456042-880152</t>
  </si>
  <si>
    <t>wangling@doublecoinholdings.com</t>
  </si>
  <si>
    <t>段祺华,张逸民,沈启棠</t>
  </si>
  <si>
    <t>021-26067034</t>
  </si>
  <si>
    <t>021-26067032</t>
  </si>
  <si>
    <t>600624</t>
  </si>
  <si>
    <t>上海复旦复华科技股份有限公司</t>
  </si>
  <si>
    <t>CNE0000006S1</t>
  </si>
  <si>
    <t>Shanghai Fudan Forward Science and Technology Co., Ltd.</t>
  </si>
  <si>
    <t>Fudan Forward</t>
  </si>
  <si>
    <t>1990-11-17</t>
  </si>
  <si>
    <t>计算机软硬件等高科技产业。</t>
  </si>
  <si>
    <t>电脑系统、通讯设备、自动化仪表、生物技术、光源照明等产品的研制及生产销售，经商务委批准的进出口业务，科技成果陈列，投资参股其它领域的生产产品及经营，“四技”和“三来一补”业务。</t>
  </si>
  <si>
    <t>公司前身系复旦大学科技开发总公司，1992年7月始进行股份制改组，以原公司净资产折为面值10元的国家股43.16万元，发起法人股240.749万股，经同年6月首次公开发行，总股份达433.909万股，上市时拆细为4339.09万股，每股面值1.00元。</t>
  </si>
  <si>
    <t>021-63872288</t>
  </si>
  <si>
    <t>021-63869700</t>
  </si>
  <si>
    <t>forward@forwardgroup.com</t>
  </si>
  <si>
    <t>邵俊,王仁荣,郑卫军</t>
  </si>
  <si>
    <t>shareholder@forwardgroup.com</t>
  </si>
  <si>
    <t>600626</t>
  </si>
  <si>
    <t>上海申达股份有限公司</t>
  </si>
  <si>
    <t>CNE0000003R0</t>
  </si>
  <si>
    <t>Shanghai Shenda Co., Ltd.</t>
  </si>
  <si>
    <t>Shenda</t>
  </si>
  <si>
    <t>纺织产品及相关技术出口等。</t>
  </si>
  <si>
    <t>两纱两布，各类纺织品，服装，复制品及技术出口，生产所需原辅材料，设备及技术进出口，合资合作，三来一补，金属材料，建材汽配，轻工电子，仪表电器，五金交电，塑料制品，工艺品，灯具，水产土产，杂货，咨询服务。从事汽车科技、汽车零部件领域内的技术开发、技术咨询、技术转让、技术服务、质检技术服务、模具设计。</t>
  </si>
  <si>
    <t>公司前身系上海申达纺织服装(集团)公司，1992年4月始进行股份制改组，将原公司净资产折为面值10元的国家股1015.5万股，经同年5月至6月首次公开发行，总股份达1365.5万股(上市时拆细为13655万股)。</t>
  </si>
  <si>
    <t>中国（上海）自由贸易试验区耀华路251号一幢一层</t>
  </si>
  <si>
    <t>上海市江宁路1500号申达国际大厦</t>
  </si>
  <si>
    <t>021-62328282</t>
  </si>
  <si>
    <t>021-62317250</t>
  </si>
  <si>
    <t>600626@sh-shenda.com</t>
  </si>
  <si>
    <t>www.cnshenda.com.cn</t>
  </si>
  <si>
    <t>袁树民,胡祖明,俞铁成</t>
  </si>
  <si>
    <t>600628</t>
  </si>
  <si>
    <t>上海新世界股份有限公司</t>
  </si>
  <si>
    <t>CNE0000006X1</t>
  </si>
  <si>
    <t>Shanghai New World Corporation Ltd.</t>
  </si>
  <si>
    <t>New World</t>
  </si>
  <si>
    <t>百货、物业、餐饮等。</t>
  </si>
  <si>
    <t>国内贸易(专项经营凭许可证),伍万美元以上旅游商品小批量出口,摄影,娱乐服务,主办商场(限百货),商务办公房出租,自营和代理内销商品范围内商品的出口业务,自营本企业零售和自用商品的进口业务,经营进料加工和“三来一补”业务,经营对销贸易和转口贸易,调剂旧家电、旧相机、旧通讯器材业务,中成药的零售,黄金饰品销售、修理业务、以旧换新业务,理发店,本经营场所内从事卷烟、雪茄烟的零售,酒类(不含散装酒),医疗器械销售(详见许可证),音像制品零售,小型游乐场,验光配镜、眼镜及配件销售(除角膜接触镜及护理液),物业管理,会展服务,广告设计、制作；零售：预包装食品(不含熟食卤味、冷冻冷藏)、散装食品直接入口食品(不含熟食卤味)；乳制品(含婴幼儿配方乳粉)；食用农产品，钟表、眼镜修理，家电上门维修，衣服缝补服务，鞋和皮革修理。[企业经营涉及行政许可的,凭许可证经营]</t>
  </si>
  <si>
    <t>公司前身系新世界商场，1988年8月始进行股份制改组，将发起人净资产和现金投入折为面值10元的国家股82万股、发起法人股3.9万股，经1992年6月首次公开发行，总股份达150万股(上市时拆细为1500万股)。</t>
  </si>
  <si>
    <t>上海市南京西路2-88号</t>
  </si>
  <si>
    <t>021-63588888-3329</t>
  </si>
  <si>
    <t>021-63588888-3721</t>
  </si>
  <si>
    <t>newworld@newworld-china.com</t>
  </si>
  <si>
    <t>李志强,陈信康,李远勤</t>
  </si>
  <si>
    <t>wendynw@vip.sina.com</t>
  </si>
  <si>
    <t>沈惠文</t>
  </si>
  <si>
    <t>600629</t>
  </si>
  <si>
    <t>华东建筑集团股份有限公司</t>
  </si>
  <si>
    <t>CNE000000784</t>
  </si>
  <si>
    <t>East China Construction Group Co., Ltd.</t>
  </si>
  <si>
    <t>China Construction Group</t>
  </si>
  <si>
    <t>秦宝华</t>
  </si>
  <si>
    <t>实业投资，自有房屋出租，石英玻璃等。</t>
  </si>
  <si>
    <t>建设工程设计、建筑专业建设工程设计、水利专业建设工程设计、市政专业建设工程设计；岩土工程勘察、水文地质勘察、工程测量勘察；建筑智能化建设工程设计施工一体化、消防设施建设工程设计施工一体化、建筑装饰装修建设工程设计施工一体化、建筑幕墙建设工程设计施工一体化；建设工程监理服务，建设工程造价咨询，建设工程招标代理，建设工程检测，建设工程审图，信息技术研发、信息技术咨询、信息技术服务，股权投资，实业投资，投资管理，投资咨询，资产经营，资产管理，出版物经营。【依法须经批准的项目，经相关部门批准后方可开展经营活动】</t>
  </si>
  <si>
    <t>公司前身系上海石革玻璃厂，1992年7月始进行股份制改组，将原厂净资产折为面值10元的国家股187.99万股；经同年6月首次公开发行，总股份达337.99万股(上市时拆细为3379.9万股)，内部职工股220万股于1994年4月7日上市流通。</t>
  </si>
  <si>
    <t>上海市延安西路2558号2号楼</t>
  </si>
  <si>
    <t>021-62464018</t>
  </si>
  <si>
    <t>021-62192670</t>
  </si>
  <si>
    <t>lgzqb@online.sh.cn</t>
  </si>
  <si>
    <t>盛雷鸣,卓福民,朱建弟</t>
  </si>
  <si>
    <t>张桦</t>
  </si>
  <si>
    <t>021-62192863</t>
  </si>
  <si>
    <t>600630</t>
  </si>
  <si>
    <t>上海龙头(集团)股份有限公司</t>
  </si>
  <si>
    <t>CNE000000792</t>
  </si>
  <si>
    <t>Shanghai Dragon Corporation</t>
  </si>
  <si>
    <t>Shanghai Dragon</t>
  </si>
  <si>
    <t>纺织系列产品。</t>
  </si>
  <si>
    <t>纺织品生产及经营；实业投资；资产经营与管理；国内贸易(除专项规定)；自营和代理各类商品及技术的进出口业务(不另附进出口商品目录)，但国家限定公司经营和国家禁止进出口的商品及技术除外；经营进料加工和“三来一补”业务，开展对销贸易和转口贸易开展对销贸易和转口贸易，从事货物及技术的进出口贸易业务，金属矿产品、食品流通；商务咨询；仓储；房地产开发和经营，自有房屋租赁，物业管理；计算机系统服务(除互联网上网业务)。［企业经营涉及行政许可的，凭许可证件经营］</t>
  </si>
  <si>
    <t>公司前身系上海第十七棉纺织厂，1992年始进行股份制改组，以原公司净资产折为面值10元的国家股1294.732万股，经同年6月首次公开发行，上市时总股份达1744.732万股(上市时拆细为18771.27万股)；内部职工股于1994年4月11日上市交易。</t>
  </si>
  <si>
    <t>上海市浦东新区康梧路555号（龙头股份三枪工业城园区）</t>
  </si>
  <si>
    <t>021-63159108</t>
  </si>
  <si>
    <t>021-63158280</t>
  </si>
  <si>
    <t>longtou@shanghaidragon.com.cn</t>
  </si>
  <si>
    <t>刘晓刚,崔皓丹,薛俊东</t>
  </si>
  <si>
    <t>王卫民(代)</t>
  </si>
  <si>
    <t>ltdsh@shanghaidragon.com.cn</t>
  </si>
  <si>
    <t>600633</t>
  </si>
  <si>
    <t>浙报数字文化集团股份有限公司</t>
  </si>
  <si>
    <t>CNE0000007X9</t>
  </si>
  <si>
    <t>Zhejiang Daily Digital Culture Group Co., Ltd.</t>
  </si>
  <si>
    <t>Zhejiang Daily Digital Culture</t>
  </si>
  <si>
    <t>传播与文化产业的投资、开发、管理及咨询服务等</t>
  </si>
  <si>
    <t>文化产业投资、投资管理（未经金融等监管部门批准，不得从事向公众融资存款、融资担保、代客理财等金融服务）及咨询服务，版权信息咨询服务，经营性互联网文化服务（凭许可证经营），计算机软硬件、网络技术的技术开发、技术咨询、技术服务，数据技术服务，增值电信业务（详见《中华人民共和国增值电信业务经营许可证》），设计、制作、代理、发布国内各类广告，组织文化艺术交流活动，承办展览展示活动会展服务，培训服务（不含办班培训），经营进出口业务，工艺美术品、文体用品、办公用品的销售。（依法须经批准的项目，经相关部门批准后方可开展经营活动）</t>
  </si>
  <si>
    <t>公司前身系上海电冰箱厂，1992年5月始进行股份制改组，将原厂净资产折为面值10元发起人股571.7万股，经同年6月首次公开发行，上市时总股份9217万股(已拆细为每股面值1.00元)；内部职工股200万股于1994年4月1日上市交易。</t>
  </si>
  <si>
    <t>浙江省杭州市体育场路178号26-27楼</t>
  </si>
  <si>
    <t>浙江省杭州市体育场路178号浙报产业大厦</t>
  </si>
  <si>
    <t>310039</t>
  </si>
  <si>
    <t>0571-85311338</t>
  </si>
  <si>
    <t>0571-85058016</t>
  </si>
  <si>
    <t>xu_ye@stof.com</t>
  </si>
  <si>
    <t>www.stof.com.cn</t>
  </si>
  <si>
    <t>蒋国兴</t>
  </si>
  <si>
    <t>黄董良,何晓飞</t>
  </si>
  <si>
    <t>0571-85310180</t>
  </si>
  <si>
    <t>zdm@600633.cn</t>
  </si>
  <si>
    <t>600634</t>
  </si>
  <si>
    <t>*ST富控</t>
  </si>
  <si>
    <t>上海富控互动娱乐股份有限公司</t>
  </si>
  <si>
    <t>CNE0000003Z3</t>
  </si>
  <si>
    <t>Shanghai Fukong Interactive Entertainment Co., Ltd.</t>
  </si>
  <si>
    <t>Fukong Interactive</t>
  </si>
  <si>
    <t>杨影</t>
  </si>
  <si>
    <t>房地产经营;电子产品等。</t>
  </si>
  <si>
    <t>从事网络科技与计算机科技领域内的技术开发、技术咨询、技术转让、技术服务,游戏软件开发，计算机系统集成，网络工程，网页设计，软件设计，图文设计制作，平面设计、制作,电影和动漫的设计制作，组织文化艺术交流活动，公关活动策划，创意服务,展览展示服务，会务服务，计算机、软件及辅助设备、电子产品、数码产品的销售，制作、代理、发布国内各类广告，自有房屋租赁，实业投资，从事货物及技术的进出口业务。（依法须经批准的项目,经相关部门批准后方可开展经营活动）</t>
  </si>
  <si>
    <t>公司前身系上海海鸟电子有限公司，1992年4月始进行股份制改组，将原公司净资产折为面值10元的发起法人股93.415万股，经同年6月首次公开发行，上市时总股份153.415万股(其时拆细为1534.15万股)；内部职工股于1994年5月5日上市交易。</t>
  </si>
  <si>
    <t>021-63288082</t>
  </si>
  <si>
    <t>021-63288083</t>
  </si>
  <si>
    <t>zpz@zpzchina.com</t>
  </si>
  <si>
    <t>www.600634.com</t>
  </si>
  <si>
    <t>李继东,范富尧,余海辉</t>
  </si>
  <si>
    <t>叶照贯</t>
  </si>
  <si>
    <t>刘晓光</t>
  </si>
  <si>
    <t>600635</t>
  </si>
  <si>
    <t>上海大众公用事业(集团)股份有限公司</t>
  </si>
  <si>
    <t>CNE0000007Y7</t>
  </si>
  <si>
    <t>Shanghai Dazhong Public Utilities (Group) Co., Ltd.</t>
  </si>
  <si>
    <t>Dazhong Public Utilities</t>
  </si>
  <si>
    <t>投资高新技术、海洋生物、新药和保健品、通讯网络等基础项目、出租汽车运输。</t>
  </si>
  <si>
    <t>城市燃气管网、清洁能源、供水厂、污水处理厂、再生水厂的建设、经营及相关实业投资，国内商业（除专项审批规定），资产重组，收购兼并及相关业务咨询，附设分支机构（涉及许可经营的凭许可证经营）。</t>
  </si>
  <si>
    <t>公司系由上海浦东大众汽车股份有限公司等4家单位共同发起设立，于1991年12将原公司净资产及各发起人投资折为面值10元的发起法人股80万股，经同年年底首次 发行公众股，总股份达140万股，上市时拆细为1400万股。</t>
  </si>
  <si>
    <t>上海市中国（上海）自由贸易试验区浦东商城路518号</t>
  </si>
  <si>
    <t>上海市徐汇区中山西路1515号大众大厦8楼、9楼</t>
  </si>
  <si>
    <t>021-64280679</t>
  </si>
  <si>
    <t>021-64288727</t>
  </si>
  <si>
    <t>master@dzug.cn</t>
  </si>
  <si>
    <t>王开国,王鸿祥,姚祖辉,邹小磊,刘正东</t>
  </si>
  <si>
    <t>梁嘉玮</t>
  </si>
  <si>
    <t>600636</t>
  </si>
  <si>
    <t>国新文化控股股份有限公司</t>
  </si>
  <si>
    <t>CNE0000004Y4</t>
  </si>
  <si>
    <t>China Reform Culture Holdings Co., Ltd.</t>
  </si>
  <si>
    <t>China Reform Culture</t>
  </si>
  <si>
    <t>氟化工业务和文化教育业务。</t>
  </si>
  <si>
    <t>文化企业投资，文化艺术交流与策划；从事货物及技术的进出口业务；计算机及辅助设备、影视录播设备的销售；电子、通信与自动控制、计算机信息技术领域内的技术开发、技术转让、技术咨询、技术服务，计算机软件开发，信息系统集成服务；有机氟材料及其制品，化工产品，上述产品所需的原辅材料及设备，在国内外开展技术咨询、转让、服务、培训、维修，有机氟材料分析测试，委托试制，储运，经营本企业自产产品的出口业务和本企业所需的机械设备、零配件、原辅材料的进口业务（不另附进出口商品目录），但国家限定公司经营和国家禁止进出口的商品及技术除外。经营进料加工和“三来一补”业务，开展对销贸易和转口贸易。【依法须经批准的项目,经相关部门批准后方可开展经营活动】</t>
  </si>
  <si>
    <t>公司前身系上海市有机氟研究所，1992年7月始进行股份制改组，以原有净资产折为面值10元的发起法人股300万股，经同年8月首次公开发行，总股份达500万股，上市时拆细为5000万股；职工股960万股于1994年4月22日上市交易。</t>
  </si>
  <si>
    <t>北京市西城区车公庄大街4号新华1949园区23幢</t>
  </si>
  <si>
    <t>010-68313202</t>
  </si>
  <si>
    <t>bod@crhc-culture.com</t>
  </si>
  <si>
    <t>www.crhc-culture.com</t>
  </si>
  <si>
    <t>黄生,伍爱群,王彦超</t>
  </si>
  <si>
    <t>陈燕华</t>
  </si>
  <si>
    <t>600637</t>
  </si>
  <si>
    <t>东方明珠新媒体股份有限公司</t>
  </si>
  <si>
    <t>CNE0000004Z1</t>
  </si>
  <si>
    <t>Oriental Pearl Media Co., Ltd.</t>
  </si>
  <si>
    <t>Oriental Pearl</t>
  </si>
  <si>
    <t>电子产品及通讯办公设备等备类产品。</t>
  </si>
  <si>
    <t>电子、信息、网络产品的设计、研究、开发、委托加工、销售、维修、测试及服务，从事货物及技术的进出口业务，研究、开发、设计、建设、管理、维护多媒体互动网络系统及应用平台，从事计算机软硬件、系统集成、网络工程、通讯、机电工程设备、多媒体科技、文化广播影视专业领域内的技术开发、技术咨询、技术转让、技术服务，设计、制作、发布、代理各类广告，利用自有媒体发布广告，文化艺术交流策划，企业管理咨询，企业形象策划，市场营销策划，图文设计，文化广播电视工程设计与施工，机电工程承包及设计施工，信息系统集成服务，会展服务，计算机软件开发，文化用品、珠宝首饰、日用百货、工艺美术品、建筑装潢材料批发与零售，自有房产租赁，电视塔设施租赁，实业投资，投资管理，商务咨询，房地产开发经营。【依法须经批准的项目，经相关部门批准后方可开展经营活动】</t>
  </si>
  <si>
    <t>公司前身系上海广播电视(集团)公司，1992年6月始进行股份制改组，将原公司净资产折为面值10元的国家股3938.4万股，经同年8月首次公开发行，上市时总股份45922万股(拆细为每股面值1元)；内部职工股913.68万股于1994年5月25日上市交易。</t>
  </si>
  <si>
    <t>021-33396666</t>
  </si>
  <si>
    <t>021-33396636</t>
  </si>
  <si>
    <t>dongban@bestv.com.cn</t>
  </si>
  <si>
    <t>www.svainfo.com</t>
  </si>
  <si>
    <t>陈世敏,沈向洋,金宇</t>
  </si>
  <si>
    <t>021-33396637</t>
  </si>
  <si>
    <t>dongban@opg.cn</t>
  </si>
  <si>
    <t>600638</t>
  </si>
  <si>
    <t>上海新黄浦置业股份有限公司</t>
  </si>
  <si>
    <t>CNE0000005M6</t>
  </si>
  <si>
    <t>Shanghai New Huang Pu Real Estate Co., Ltd.</t>
  </si>
  <si>
    <t>New Huang Pu</t>
  </si>
  <si>
    <t>仇瑜峰</t>
  </si>
  <si>
    <t>房地产经营，旧危房改造，室内外建筑装潢，物业管理，房产咨询，机械设备安装（含维修），餐饮业，旅馆业；销售装潢材料、金属材料、木材、建筑材料、五金交电、百货、化工原料（除危险品）、电工器材、汽车配件。</t>
  </si>
  <si>
    <t>公司系由黄浦区房管局所属三公司于1992年8月共同发起设立，始以发起人净资产和现金投入折为面值10元的国家股406.897万股、法人股106.176万股，经同年增发新股，股份总额802.37925万股，上市时拆细为8023.7926万股；内部职工股317.225万股于1994年4月19日上市交易。</t>
  </si>
  <si>
    <t>上海市北京东路668号西楼32层</t>
  </si>
  <si>
    <t>上海市北京东路668号东楼32层</t>
  </si>
  <si>
    <t>200001</t>
  </si>
  <si>
    <t>021-63238888</t>
  </si>
  <si>
    <t>021-63237777</t>
  </si>
  <si>
    <t>600638@600638.com</t>
  </si>
  <si>
    <t>董安生,刘啸东,陆雄文</t>
  </si>
  <si>
    <t>陆却非</t>
  </si>
  <si>
    <t>stock@600638.com</t>
  </si>
  <si>
    <t>600639</t>
  </si>
  <si>
    <t>上海金桥出口加工区开发股份有限公司</t>
  </si>
  <si>
    <t>CNE000000404</t>
  </si>
  <si>
    <t>Shanghai Jinqiao Export Processing Zone Development Co., Ltd.</t>
  </si>
  <si>
    <t>Shanghai Jinqiao</t>
  </si>
  <si>
    <t>在依法取得的地块上从事房地产开发、经营、销售、出租和中介（含侨汇、外汇房）；物业管理；市政基础设施建设，工程承包和建筑装潢；保税仓库、仓储运输；服装、家电、办公用品、日用百货的批发；娱乐业、餐饮旅馆业（仅限分支机构）、出租车；转口贸易和各类咨询（涉及许可经营的凭许可证经营）。</t>
  </si>
  <si>
    <t>公司前身系上海市金桥出口加工区开发公司，1992年4月始进行股份制改组，将原公司土地使用权折为面值10元的国家股2400万股，另一发起人投资折为发起法人股300万股，经同年6月首次公开发行，总股份达3000万股，A股上市时拆细为30000万股，(每股面值1.00元)；内部职工股510万股于1994年4月14日上市交易。</t>
  </si>
  <si>
    <t>上海市中国（上海）自由贸易试验区新金桥路28号</t>
  </si>
  <si>
    <t>上海市中国（上海）自由贸易试验区新金桥路27号18号楼</t>
  </si>
  <si>
    <t>021-50307702</t>
  </si>
  <si>
    <t>021-50301533</t>
  </si>
  <si>
    <t>jqepz@public1.sta.net.cn</t>
  </si>
  <si>
    <t>www.58991818.com</t>
  </si>
  <si>
    <t>霍佳震,张鸣,郁斌,陆雄文</t>
  </si>
  <si>
    <t>Daiyn@58991818.com</t>
  </si>
  <si>
    <t>600640</t>
  </si>
  <si>
    <t>号百控股股份有限公司</t>
  </si>
  <si>
    <t>CNE0000005N4</t>
  </si>
  <si>
    <t>Besttone Holding Co., Ltd.</t>
  </si>
  <si>
    <t>Besttone Holding</t>
  </si>
  <si>
    <t>各类通讯产品。</t>
  </si>
  <si>
    <t>实业投资，电子商务，网络信息、计算机技术领域内的技术开发、技术咨询、技术服务、技术转让，物业管理，酒店管理，商务信息咨询，票务代理，会展会务服务，旅游咨询（不得从事旅行社业务），设计、制作各类广告，利用自有媒体发布广告，海上、陆路、航空国际货运代理服务，日用百货，工艺品，电子产品，服装鞋帽，五金交电，针纺织品，文化、办公用品，体育用品，机电设备，通信设备及相关产品（除卫星地面接收装置）的批发与零售，第二类增值电信业务中的呼叫中心业务、因特网接入服务业务、信息服务业务（含移动信息服务，不含固定网电话信息服务和互联网信息服务），经营方式：批发非实物方式;经营项目：预包装食品（不含熟食卤味、冷冻冷藏）【依法须经批准的项目，经相关部门批准后方可开展经营活动】</t>
  </si>
  <si>
    <t>公司前身系上海通信开发总公司，1992年8月始进行股份制改组，将原公司净资产折为面值10元的发起法人股412.145万股，经同年10月至11月首次公开发行，总股份达700万股，上市时拆细为7000万股；内部职工股459万股于1994年4月7日上市交易。</t>
  </si>
  <si>
    <t>上海市江宁路1207号20-21楼</t>
  </si>
  <si>
    <t>上海市江宁路1207号国脉大厦</t>
  </si>
  <si>
    <t>021-62762171</t>
  </si>
  <si>
    <t>021-62763321</t>
  </si>
  <si>
    <t>pzli@chinasatcomgm.com</t>
  </si>
  <si>
    <t>马勇,曲列锋,黄艳,李易</t>
  </si>
  <si>
    <t>陈之超</t>
  </si>
  <si>
    <t>周新明</t>
  </si>
  <si>
    <t>600641</t>
  </si>
  <si>
    <t>上海万业企业股份有限公司</t>
  </si>
  <si>
    <t>CNE0000008P3</t>
  </si>
  <si>
    <t>Shanghai Wanye Enterprises Co., Ltd.</t>
  </si>
  <si>
    <t>Wanye Enterprises</t>
  </si>
  <si>
    <t>实业投资、资产经营、房地产经营等。</t>
  </si>
  <si>
    <t>实业投资、资产经营、房地产开发经营、国内贸易(除专项规定外)、钢材、木材、建筑材料、建筑五金。</t>
  </si>
  <si>
    <t>公司系由上海市陆家嘴金融贸易开发区公司等四家机构于1991年共同发起组建，始将发起人投资折为面值10元的发起人股518万股，经次年首次公开发行，总股份达618万股，上市拆细为6180万股；职工股72万股已于1994年4月7日上市交易。</t>
  </si>
  <si>
    <t>上海市浦东大道720号9楼</t>
  </si>
  <si>
    <t>021-50367718</t>
  </si>
  <si>
    <t>021-50366858</t>
  </si>
  <si>
    <t>wyqy@salim.com.cn</t>
  </si>
  <si>
    <t>www.600641.com.cn</t>
  </si>
  <si>
    <t>张陆洋,曾庆生,彭诚信</t>
  </si>
  <si>
    <t>刘荣明</t>
  </si>
  <si>
    <t>wyqy@vip.sina.com</t>
  </si>
  <si>
    <t>600642</t>
  </si>
  <si>
    <t>申能股份有限公司</t>
  </si>
  <si>
    <t>CNE0000005Q7</t>
  </si>
  <si>
    <t>Shenergy Company Limited</t>
  </si>
  <si>
    <t>Shenergy</t>
  </si>
  <si>
    <t>须伟泉</t>
  </si>
  <si>
    <t>电力建设、能源与资源的综合利用等。</t>
  </si>
  <si>
    <t>开发、建设和经营电力、能源、节能、资源综合利用及相关项目。</t>
  </si>
  <si>
    <t>公司前身系申能电力开发公司，1992年始进行股份制改组，将原公司净资产折为面值10元的国家股2122.8567万股，经同年10月至次年1月首次公开发行，总股份达24027.367万股，上市时拆细为240273.67万股；职工股1972.80万股于1994年8月9日上市交易；1993年7月，国家股按1:2比例，每股3.50元的价格转让5976万股与个人，职工股1972.80万股于1994年8月9日上市交易。</t>
  </si>
  <si>
    <t>上海市虹井路159号5楼</t>
  </si>
  <si>
    <t>021-33570888</t>
  </si>
  <si>
    <t>021-33588616</t>
  </si>
  <si>
    <t>zhengquan@shenergy.com.cn</t>
  </si>
  <si>
    <t>杨朝军,吴力波,刘浩,刘运宏</t>
  </si>
  <si>
    <t>奚力强</t>
  </si>
  <si>
    <t>谢峰</t>
  </si>
  <si>
    <t>021-63900642, 33570888</t>
  </si>
  <si>
    <t>600643</t>
  </si>
  <si>
    <t>上海爱建集团股份有限公司</t>
  </si>
  <si>
    <t>CNE0000008S7</t>
  </si>
  <si>
    <t>Shanghai AJ Group Co., Ltd.</t>
  </si>
  <si>
    <t>AJ Group</t>
  </si>
  <si>
    <t>实业投资，投资管理，房地产开发、经营及咨询等。</t>
  </si>
  <si>
    <t>实业投资，投资管理，外经贸部批准的进出口业务（按批文），商务咨询，（涉及行政许可的凭许可证经营）。</t>
  </si>
  <si>
    <t>公司前身系上海市工商界爱国建设公司，1992年7月始进行股份制改组，将原公司各方投资折为面值10元的发起法人股470万股，个人股580万股，经同年8月首次公开发行，总股份达1500万股，上市时拆细为15000万股；内部职工股500万股于1994年4月7日上市交易。</t>
  </si>
  <si>
    <t>上海市徐汇区肇嘉浜路746号爱建金融大厦</t>
  </si>
  <si>
    <t>021-64396600</t>
  </si>
  <si>
    <t>021-64392118</t>
  </si>
  <si>
    <t>xinfang@aj.com.cn</t>
  </si>
  <si>
    <t>季立刚,乔依德,郭康玺</t>
  </si>
  <si>
    <t>021-64691602</t>
  </si>
  <si>
    <t>dongmi@aj.com.cn</t>
  </si>
  <si>
    <t>600644</t>
  </si>
  <si>
    <t>乐山电力股份有限公司</t>
  </si>
  <si>
    <t>CNE0000008T5</t>
  </si>
  <si>
    <t>Leshan Electric Power Co., Ltd.</t>
  </si>
  <si>
    <t>Leshan Electric Power</t>
  </si>
  <si>
    <t>电力开发及调度。</t>
  </si>
  <si>
    <t>电力设施承装、承修、承试（三级）。地方电力开发、经营，电力销售，本公司电力调度，房地产开发；销售输变电设备、电工器材、交流电动机、载波通信系统设备；公司管辖范围内发供电电能计量装置的检定、校准；电力工程勘察设计；限分公司经营住宿、中餐、卡拉OK歌舞、工艺美术品销售、干洗、糖、烟、酒零售。</t>
  </si>
  <si>
    <t>公司系由乐山市财政局等九家单位于1988年3月8日共同发起成立，始将发起人净资产及现金投入折为国家股1952.8万股、法人股1901.16万股，经1988年8月至1997年12月首次发行社会公众股，上市时总股份5154万股。</t>
  </si>
  <si>
    <t>614000</t>
  </si>
  <si>
    <t>0833-2445800</t>
  </si>
  <si>
    <t>0833-2445887</t>
  </si>
  <si>
    <t>600644@vip.163.com</t>
  </si>
  <si>
    <t>李伟,唐国琼,毛杰,王全喜</t>
  </si>
  <si>
    <t>魏晓天</t>
  </si>
  <si>
    <t>龚慧</t>
  </si>
  <si>
    <t>600645</t>
  </si>
  <si>
    <t>中源协和细胞基因工程股份有限公司</t>
  </si>
  <si>
    <t>CNE000000545</t>
  </si>
  <si>
    <t>Zhongyuan Union Cell and Gene Engineering Corp., Itd.</t>
  </si>
  <si>
    <t>Zhongyuan Union</t>
  </si>
  <si>
    <t>龚虹嘉</t>
  </si>
  <si>
    <t>生命科技技术开发、干细胞基因工程产业化、生物医疗和基因制药。</t>
  </si>
  <si>
    <t>生命科学技术开发、干细胞基因工程产业化、风险投资、投资理财、投资咨询、国内贸易、货物及技术进出口（除专项规定）。</t>
  </si>
  <si>
    <t>公司系由上海宇宙平绒厂等三机构于1992年共同发起设立，始将发起人集体资产折为面值10元的发起人股182.21万股，经同年8月至10月首次公开发行，总股份达302.21万股，上市时拆细为3022.1万股，每股面值1元；其内部职工股200万股于1994年4月19日上市交易；1996年度利润分配方案已经股东大会通过。</t>
  </si>
  <si>
    <t>天津市滨海新区（津南）创意中心A座1002室</t>
  </si>
  <si>
    <t>022-58617160</t>
  </si>
  <si>
    <t>022-58617161</t>
  </si>
  <si>
    <t>zhongyuanxiehe@vcanbio.com</t>
  </si>
  <si>
    <t>陈敏,刘文君,张平</t>
  </si>
  <si>
    <t>600647</t>
  </si>
  <si>
    <t>上海同达创业投资股份有限公司</t>
  </si>
  <si>
    <t>CNE000000495</t>
  </si>
  <si>
    <t>Shanghai Tongda Venture Capital Co., Ltd.</t>
  </si>
  <si>
    <t>Tongda Venture</t>
  </si>
  <si>
    <t>高新技术产业投资，实业投资及资产管理，房地产开发与经营。</t>
  </si>
  <si>
    <t>高新技术产业投资，实业投资及资产管理，农业开发经营与国内贸易（除专项规定），（上述经营范围涉及许可经营的凭许可证经营）。</t>
  </si>
  <si>
    <t>公司前身系上海新亚快餐公司，1992年4月始进行股份制改组，将原公司净资产及发起人投资折为面值10元的国家股100万股，经同年6月首次公开发行，总股份达170万股，上市时拆细为1700万股；内部职工股112万股于1994年5月10日上市交易。</t>
  </si>
  <si>
    <t>中国（上海）自由贸易试验区金新路58号2405-2411室</t>
  </si>
  <si>
    <t>上海市浦东商城路660号乐凯大厦21楼</t>
  </si>
  <si>
    <t>021-68871928、021-61638809</t>
  </si>
  <si>
    <t>021-58792032</t>
  </si>
  <si>
    <t>swc07@sohu.com</t>
  </si>
  <si>
    <t>曹红文,王扬</t>
  </si>
  <si>
    <t>胡俊鹏</t>
  </si>
  <si>
    <t>021-68871928、61638809</t>
  </si>
  <si>
    <t>蔡鹏</t>
  </si>
  <si>
    <t>600648</t>
  </si>
  <si>
    <t>上海外高桥集团股份有限公司</t>
  </si>
  <si>
    <t>CNE000000438</t>
  </si>
  <si>
    <t>Shanghai Waigaoqiao Free Trade Zone Group Co., Ltd.</t>
  </si>
  <si>
    <t>Waigaoqiao</t>
  </si>
  <si>
    <t>合法取得地块内的房地产经营开发，保税区内的转口贸易、保税仓储、国际货运代理业务、外商投资项目的咨询代理、国际经贸咨询、承办海运进出口货物的国际运输代理业务，包括：揽货、订舱、仓储、中转、集装箱拼装拆箱、结算运杂费、报关、报验、保险、相关的短途运输服务及咨询业务。投资管理、建筑工程管理、停车场收费经营（限区外分支机构经营）、物业管理、房地产咨询、商务咨询、企业管理咨询（以上咨询除经纪），市场营销策划、会展会务服务。</t>
  </si>
  <si>
    <t>公司前身系上海外高桥保税区开发公司，1992年始进行股份制改组，将发起人净资产及现金投入折为面值10元的国家股2400万股、法人股300万股，经同年6月首次公开发行，总股份达2800万股，1993年4月1日拆细为28000万股。</t>
  </si>
  <si>
    <t>021-58680088</t>
  </si>
  <si>
    <t>021-51980850</t>
  </si>
  <si>
    <t>gudong@shwgq.com</t>
  </si>
  <si>
    <t>www.shwgq.com</t>
  </si>
  <si>
    <t>宗述,冯正权,李志强</t>
  </si>
  <si>
    <t>021-51980848</t>
  </si>
  <si>
    <t>天职国际会计师事务所（特殊普通合伙）</t>
  </si>
  <si>
    <t>600649</t>
  </si>
  <si>
    <t>上海城投控股股份有限公司</t>
  </si>
  <si>
    <t>CNE0000005R5</t>
  </si>
  <si>
    <t>Shanghai Chengtou Holding Co., Ltd.</t>
  </si>
  <si>
    <t>Chengtou Holding</t>
  </si>
  <si>
    <t>戴光铭</t>
  </si>
  <si>
    <t>原水供应及自来水开发。</t>
  </si>
  <si>
    <t>实业投资，原水供应，自来水开发，污水治理，污水处理及输送，给排水设施运营、维修，给排水工程建设，机电设备制造与安装，技术开发咨询和服务，饮用水及设备，饮用水工程安装及咨询服务。</t>
  </si>
  <si>
    <t>公司前身系上海市自来水公司水泥厂1992年始进行股份制改组，将原公司净资产和国家投入长江引水工程资金折为面值10元的国家股489.93万股，经同年10月至11月首次公开发行，总股份达66243万元，上市时拆细为66243万股，每股面值1元；内部职工股1800万股于1994年8月18日上市交易。</t>
  </si>
  <si>
    <t>上海市吴淞路130号城投控股大厦19楼</t>
  </si>
  <si>
    <t>021-66981556、021-66981171</t>
  </si>
  <si>
    <t>021-66986655</t>
  </si>
  <si>
    <t>ctkg@600649sh.com</t>
  </si>
  <si>
    <t>盛雷鸣,严杰,薛涛</t>
  </si>
  <si>
    <t>陈晓波</t>
  </si>
  <si>
    <t>021-66981556、66981171</t>
  </si>
  <si>
    <t>600650</t>
  </si>
  <si>
    <t>上海锦江国际实业投资股份有限公司</t>
  </si>
  <si>
    <t>CNE0000004M9</t>
  </si>
  <si>
    <t>Shanghai Jin Jiang International Industrial Investment Co., Ltd.</t>
  </si>
  <si>
    <t>Jin Jiang Investment</t>
  </si>
  <si>
    <t>宾馆、物业管理、俱乐部、商场、房地产开发经营。</t>
  </si>
  <si>
    <t>车辆服务、物流服务[普通货物的仓储、装卸、加工、包装、配送及相关信息处理服务和有关咨询服务；提供供应链、仓储、运输、库存、采购订单的管理和咨询服务，计算机软件的开发与技术服务(涉及许可凭许可证经营)；国内货物运输代理业务、国际货物运输代理业务]、旅游服务(非旅行社接待业务)、商务服务、宾馆、物业管理、办公用房出租、房地产开发经营，提供商场的场地。</t>
  </si>
  <si>
    <t>公司前身系上海新锦江大酒店，1992年6月始进行股份制改组，将原酒店净资产折为发起法人股10679.22万股，经同年7月至8月首次公开发行，总股份达1867.92万股，A股上市时拆细为18679.22万股。</t>
  </si>
  <si>
    <t>上海市浦东大道1号</t>
  </si>
  <si>
    <t>上海市延安东路100号联谊大厦28楼</t>
  </si>
  <si>
    <t>021-63218800</t>
  </si>
  <si>
    <t>021-63213119</t>
  </si>
  <si>
    <t>dshms@jjtz.com</t>
  </si>
  <si>
    <t>段亚林,洪剑峭,夏雪</t>
  </si>
  <si>
    <t>600651</t>
  </si>
  <si>
    <t>上海飞乐音响股份有限公司</t>
  </si>
  <si>
    <t>CNE0000001V6</t>
  </si>
  <si>
    <t>Feilo Acoustics Co., Ltd. Shanghai</t>
  </si>
  <si>
    <t>Feilo Acoustics</t>
  </si>
  <si>
    <t>音响设备的零售与批发。</t>
  </si>
  <si>
    <t>计算机网络技术、智能卡应用、多媒体通信及智能化系统集成等领域的软件、系统开发及四技服务，数码电子及家电、智能卡及终端设备、照明电器、灯具、电光源的销售及技术服务，音响、电子、制冷设备、照明、音视频、制冷、安保电子网络系统工程（涉及专项审批按规定办）设计、安装、调试及技术服务，实业投资，本企业及控股成员企业进出口业务（范围见资格证书）（涉及许可证凭许可证经营）。</t>
  </si>
  <si>
    <t>公司前身系上海飞乐电声总厂，1984年始进行股份制改组，11月首次公开发行面值50元的法人股0.3万股、职工股0.7万股，1986年9月26日公司股票在静安证券上柜交易，经1989年3月配股和公开发行，1990年12月19日在上交所上市交易时，总股本为3.3万股，1992年12月10日拆细为每股面值1元。</t>
  </si>
  <si>
    <t>021-34239651</t>
  </si>
  <si>
    <t>021-33565001</t>
  </si>
  <si>
    <t>office@facs.com.cn</t>
  </si>
  <si>
    <t>梁荣庆,李军,伍爱群,刘升平</t>
  </si>
  <si>
    <t>欧阳葵</t>
  </si>
  <si>
    <t>600652</t>
  </si>
  <si>
    <t>上海游久游戏股份有限公司</t>
  </si>
  <si>
    <t>CNE0000001W4</t>
  </si>
  <si>
    <t>Shanghai U9 Game Co., Ltd.</t>
  </si>
  <si>
    <t>Shanghai ACE</t>
  </si>
  <si>
    <t>1984-12-12</t>
  </si>
  <si>
    <t>煤炭的开采和销售、网络游戏的媒体资讯服务，网络游戏的研发和运营。</t>
  </si>
  <si>
    <t>从事游戏制作、运营的技术开发、技术服务、技术咨询、技术转让，设计、制作、代理、发布广告，电脑动画设计，产品设计，对石油液化气行业、煤炭及洁净能源的投资，机电设备及四技服务，非专控通讯设备，计算机软硬件及网络设备，计算机系统及网络安装工程，金属、建筑、装潢材料，非危险品化工原料，百货，参与投资经营。</t>
  </si>
  <si>
    <t>公司前身系爱使电子设备有限公司，是上海市首批股份制试点企业，于1985年1月首次公开发行面值50元的法人股0.25万股，个人股0.35万股，1987年3月增发个人股0.2万股，总股份0.8万股，股本总额40万元，1987年4月，"爱使股份"在上海静安证券业务部柜台交易，1990年12月19日在上交所上市，后经数次分红配股，至1996年末，总股份达10108.80万股(每配股面值1元)。</t>
  </si>
  <si>
    <t>上海市石门二路333弄3号6B</t>
  </si>
  <si>
    <t>上海市肇嘉浜路666号</t>
  </si>
  <si>
    <t>021-64710022-8818</t>
  </si>
  <si>
    <t>021-64711120</t>
  </si>
  <si>
    <t>shace@sh-ace.com</t>
  </si>
  <si>
    <t>www.sh-ace.com</t>
  </si>
  <si>
    <t>李凡,张华峰,刘继通</t>
  </si>
  <si>
    <t>zhangliang@sh-ace.com</t>
  </si>
  <si>
    <t>600653</t>
  </si>
  <si>
    <t>上海申华控股股份有限公司</t>
  </si>
  <si>
    <t>CNE0000001X2</t>
  </si>
  <si>
    <t>Shanghai Shenhua Holdings Co., Ltd.</t>
  </si>
  <si>
    <t>Shenhua Holdings</t>
  </si>
  <si>
    <t>实业投资，汽车及汽配销售。</t>
  </si>
  <si>
    <t>实业投资，兴办各类经济实体，国内商业（除专项审批规定），附设各类分支机构，中华品牌、金杯品牌汽车销售，汽车配件销售，项目投资，投资控股，资产重组，收购兼并及相关业务咨询（上述经营范围涉及审批或许可经营的凭审批件和许可证经营）。.</t>
  </si>
  <si>
    <t>公司前身系申华电子联合公司，成立于1986年，次年1月始进行股份制试点，3月份首次公开发行面值100元的股票1万股；1990年3月“申华实业”上柜台交易，同年12月18日增发面值10元股票40万股，并将首期股票拆细为等值；1990年12月19日该公司股票在上交所上市，1992年12月10日，拆细为每股面值1元；至1996年末，总股份达11934万股。</t>
  </si>
  <si>
    <t>上海市宁波路1号</t>
  </si>
  <si>
    <t>021-63372010</t>
  </si>
  <si>
    <t>021-63372000</t>
  </si>
  <si>
    <t>stock@600653.com.cn</t>
  </si>
  <si>
    <t>www.600653.com.cn</t>
  </si>
  <si>
    <t>姚荣涛,张伏波,严旋,沈佳云</t>
  </si>
  <si>
    <t>池冶</t>
  </si>
  <si>
    <t>021-63372010, 63372011</t>
  </si>
  <si>
    <t>600654</t>
  </si>
  <si>
    <t>ST中安</t>
  </si>
  <si>
    <t>中安科股份有限公司</t>
  </si>
  <si>
    <t>CNE0000001Y0</t>
  </si>
  <si>
    <t>China Security Co., Ltd.</t>
  </si>
  <si>
    <t>CSF</t>
  </si>
  <si>
    <t>安防系统集成、产品制造、综合运营服务业务。</t>
  </si>
  <si>
    <t>计算机系统集成，计算机软件领域的技术开发、技术转让、技术咨询、技术服务，数据处理，企业管理咨询，物业管理，机电安装建设工程施工，建筑智能化建设工程专业施工，销售机械设备、五金交电、电子产品。</t>
  </si>
  <si>
    <t>公司前身系上海飞乐电声总厂，1987年9月始进行股份制改组，并向社会公开发行股票后经数次送配股，1996年末，股份总额15333.4104万股。</t>
  </si>
  <si>
    <t>上海市普陀区同普路800弄D栋9楼</t>
  </si>
  <si>
    <t>021-61070029</t>
  </si>
  <si>
    <t>021-61070017</t>
  </si>
  <si>
    <t>zqtzb@600654.com</t>
  </si>
  <si>
    <t>秦永军,农晓东,杨金才</t>
  </si>
  <si>
    <t>李柏青</t>
  </si>
  <si>
    <t>600655</t>
  </si>
  <si>
    <t>上海豫园旅游商城股份有限公司</t>
  </si>
  <si>
    <t>CNE000000594</t>
  </si>
  <si>
    <t>Shanghai Yuyuan Tourist Mart Co., Ltd.</t>
  </si>
  <si>
    <t>Yuyuan</t>
  </si>
  <si>
    <t>1992-05-30</t>
  </si>
  <si>
    <t>零售商业等相关业务、房地产开发业务。</t>
  </si>
  <si>
    <t>金银饰品、铂金饰品、钻石饰品、珠宝玉器、工艺美术品、百货、五金交电、化工原料及产品(除专项规定)、金属材料、建筑装潢材料、家具的批发和零售，餐饮企业管理(不含食品生产经营)，企业管理，投资与资产管理，社会经济咨询，大型活动组织服务，会展服务，房产开发、经营，自有房屋租赁，物业管理，电子商务(不得从事增值电信、金融业务)，食堂(不含熟食卤味)，自营和代理各类商品及技术的进出口业务(国家限定公司经营或禁止进出口的商品及技术除外)、经营进料加工和“三来一补”业务、经营转口贸易和对销贸易，托运业务，生产金银饰品、铂金饰品、钻石饰品(限分支机构经营)。【依法须经批准的项目,经相关部门批准后方可开展经营活动】</t>
  </si>
  <si>
    <t>公司前身系上海豫园商场，1992年5月始进行股份制改组，将原商场净资产及16家发起人投资拆为面值10元的发起人股594.0428万股，定向募集法人股400万股，经1992年5月30日首次公开发行，上市时总股份1129.0428万股，同年1992年12月10日，拆细为11290.428万股；内部职工股423.144万股于1994年3月16日上市交易。</t>
  </si>
  <si>
    <t>上海市文昌路19号</t>
  </si>
  <si>
    <t>021-23029999</t>
  </si>
  <si>
    <t>021-23028593</t>
  </si>
  <si>
    <t>obd@yuyuantm.com.cn</t>
  </si>
  <si>
    <t>李海歌,谢佑平,蒋义宏,王鸿祥</t>
  </si>
  <si>
    <t>梅红健</t>
  </si>
  <si>
    <t>600657</t>
  </si>
  <si>
    <t>信达地产股份有限公司</t>
  </si>
  <si>
    <t>CNE000000966</t>
  </si>
  <si>
    <t>Cinda Real Estate Co., Ltd.</t>
  </si>
  <si>
    <t>Cinda Real Estate</t>
  </si>
  <si>
    <t>房地产开发、经营、投资及物业管理。</t>
  </si>
  <si>
    <t>房地产开发、经营，投资及物业管理，管理咨询、委托代建，营销代理、建材经销、物流。</t>
  </si>
  <si>
    <t>公司系由北京天桥百货商场和前门百货商场于1984年共同发起设立的全国第一家股份制企业，始将发起人净资产折为国家股，经1984-1992年4次公开发行股票至1993年5月24日上市时，总股份4743.55万股(1984.07-1992.11为面值100元，1992年11月拆细为面值1元)。</t>
  </si>
  <si>
    <t>北京市东城区永内大街1号</t>
  </si>
  <si>
    <t>北京市海淀区中关村南大街甲18号北京国际大厦A座</t>
  </si>
  <si>
    <t>010-82190959</t>
  </si>
  <si>
    <t>010-82190933</t>
  </si>
  <si>
    <t>dongmiban@cnda.com.cn</t>
  </si>
  <si>
    <t>张圣平,刘红霞,卢太平,徐斌</t>
  </si>
  <si>
    <t>600658</t>
  </si>
  <si>
    <t>北京电子城投资开发集团股份有限公司</t>
  </si>
  <si>
    <t>CNE000000974</t>
  </si>
  <si>
    <t>Beijing Electronic Zone Investment and Development Group Co., Ltd.</t>
  </si>
  <si>
    <t>Beijing Electronic</t>
  </si>
  <si>
    <t>投资及投资管理；房地产开发及商品房销售。</t>
  </si>
  <si>
    <t>投资及投资管理；房地产开发及商品房销售；物业管理；高新技术成果（企业）的孵化；销售五金交电、建筑材料；货物进出口、技术进出口、代理进出口；信息咨询（未经专项审批项目不得经营）；房地产经纪业务。（企业依法自主选择经营项目，开展经营活动；依法须经批准的项目，经相关部门批准后依批准的内容开展经营活动；不得从事本市产业政策禁止和限制类项目的经营活动）</t>
  </si>
  <si>
    <t>公司系由北京市崇文区物资回收公司等三家单位于1986年11月共同发起设立，始将发起人净资产和现金投入折为面值100元的国家股和法人股，经1987年6月和1992年11月两次公开发行(1992年8月将首次发行的股票折为面值1元)和以土地使用权折股，上市时总股份5675.60万股。</t>
  </si>
  <si>
    <t>北京市朝阳区酒仙桥路6号院2号楼15层1508室</t>
  </si>
  <si>
    <t>北京市朝阳区酒仙桥路6号院5号楼15层-19层</t>
  </si>
  <si>
    <t>010-58833515</t>
  </si>
  <si>
    <t>010-58833599</t>
  </si>
  <si>
    <t>bez@bez.com.cn</t>
  </si>
  <si>
    <t>www.cwtech.com.cn</t>
  </si>
  <si>
    <t>鲁桂华,任建芝,武常岐</t>
  </si>
  <si>
    <t>600660</t>
  </si>
  <si>
    <t>福耀玻璃工业集团股份有限公司</t>
  </si>
  <si>
    <t>CNE000000230</t>
  </si>
  <si>
    <t>Fuyao Glass Industry Group Co., Ltd.</t>
  </si>
  <si>
    <t>Fuyao Glass</t>
  </si>
  <si>
    <t>汽车用玻璃制造与销售。</t>
  </si>
  <si>
    <t>生产汽车玻璃，装饰玻璃和其它工业技术玻璃及玻璃安装，售后服务；开发和生产经营特种优质浮法玻璃，包括超薄玻璃、薄玻璃、透明玻璃、着色彩色玻璃；并统一协调管理集团内各成员公司的经营活动和代购代销成员公司的原辅材料和产品；协助所属企业招聘人员、提供技术培训及咨询等有关业务；生产玻璃塑胶包边总成，塑料、橡胶制品；包装木料加工；纸箱、纸板、铁架、可循环使用的包装金属支撑架、包括托盘等玻璃安装用的材料的销售。国家禁止外商投资的行业除外，国家限制外商投资的行业或有特殊规定的，须依法履行相关程序。(涉及审批许可项目的，只允许在审批许可的范围和有效期限内从事生产经营)。</t>
  </si>
  <si>
    <t>公司前身系福建省耀华玻璃工业有限公司；1981年始进行股份制改组，将其原有净资产及发起人投资折为境内发起人股2339.78万股和境外发起人股2609.78万股，发行社会法人股270万股、个人股1159.64万股，上市时总股份5719.00万股。</t>
  </si>
  <si>
    <t>福建省福清市宏路镇福耀工业村II区</t>
  </si>
  <si>
    <t>0591-85383777</t>
  </si>
  <si>
    <t>0591-5383666</t>
  </si>
  <si>
    <t>600660@fuyaogroup.com</t>
  </si>
  <si>
    <t>吴育辉,张洁雯,LIU XIAOZHI（刘小稚）</t>
  </si>
  <si>
    <t>叶舒</t>
  </si>
  <si>
    <t>0591-85363983</t>
  </si>
  <si>
    <t>600661</t>
  </si>
  <si>
    <t>昂立教育</t>
  </si>
  <si>
    <t>上海新南洋昂立教育科技股份有限公司</t>
  </si>
  <si>
    <t>CNE0000005P9</t>
  </si>
  <si>
    <t>Shanghai Xinnanyang Only Education and Technology Co., Ltd.</t>
  </si>
  <si>
    <t>Xin Nanyang</t>
  </si>
  <si>
    <t>周传有</t>
  </si>
  <si>
    <t>高科技产品、技工贸一体化服务等。</t>
  </si>
  <si>
    <t>从事教育科技专业领域内的技术开发、技术转让、技术咨询、技术服务，高新技术产品的生产销售，教育产业投资，技工贸一体化服务，经营高新技术工业园区，技术咨询，转让，服务，投资入股，兴办实体，人员培训，生活服务，自有房屋和仪器设备租赁，化工产品（除危险品外），金属材料，自营和代理各类商品及技术的进出口业务（不另附进出口商品目录），但国家限定公司经营和国家禁止进出口的商品及技术支持除外。经营进料加工和“三来一补”业务，开展对销贸易和转口贸易。【依法须经批准的项目，经相关部门批准后方可开展经营活动】</t>
  </si>
  <si>
    <t>公司前身系海南洋船务有限公司，1992年8月始进行股份制改组，将原公司净资产及发起人投资折为面值10元的国家股54.1万股、发起法人股348.499万股；经同年10月至11月首次公开发行，上市时总股份660万股(1992年12 月10日拆细为6600万股)。</t>
  </si>
  <si>
    <t>上海市徐汇区淮海西路55号11C</t>
  </si>
  <si>
    <t>021-62800217</t>
  </si>
  <si>
    <t>021-62801900</t>
  </si>
  <si>
    <t>tzzrx@xin-ny.com</t>
  </si>
  <si>
    <t>万建华,陆建忠,冯仑,喻军</t>
  </si>
  <si>
    <t>林涛,吴竹平</t>
  </si>
  <si>
    <t>021-62826347</t>
  </si>
  <si>
    <t>zky@xin-ny.com</t>
  </si>
  <si>
    <t>600662</t>
  </si>
  <si>
    <t>上海强生控股股份有限公司</t>
  </si>
  <si>
    <t>CNE0000002W2</t>
  </si>
  <si>
    <t>Shanghai Qiangsheng Holding Co., Ltd.</t>
  </si>
  <si>
    <t>Qiangsheng Holding</t>
  </si>
  <si>
    <t>出租汽车业务。</t>
  </si>
  <si>
    <t>汽车出租，专线车营运，道路客运（跨省市），本单位货运，汽车修理，有（黑）色金属，汽配件，日用百货，服装鞋帽，仪器仪表，五金机械，机电设备，建筑装潢材料，家电交电，农副产品，粮油（限零售），票务代理（上述经营范围涉及许可经营的凭许可证经营）。</t>
  </si>
  <si>
    <t>公司系由上海市出租汽车公司等于1992年共同发起建立，始将各发起人投资折为面值10元的发起人股108万股，经同年2月首次公开发行，总股份达180万股，1992年12月10日拆细为1800万股(上市时股份总额未曾变动)；其内部职工股288万股于1995年5月5日上市交易。</t>
  </si>
  <si>
    <t>上海市南京西路920号19楼</t>
  </si>
  <si>
    <t>021-61353185、021-61353187</t>
  </si>
  <si>
    <t>021-61353135</t>
  </si>
  <si>
    <t>qs662@163.com</t>
  </si>
  <si>
    <t>张国明,刘学灵,孙铮</t>
  </si>
  <si>
    <t>021-61353185、61353187</t>
  </si>
  <si>
    <t>600663</t>
  </si>
  <si>
    <t>上海陆家嘴金融贸易区开发股份有限公司</t>
  </si>
  <si>
    <t>CNE0000009S5</t>
  </si>
  <si>
    <t>Shanghai Lujiazui Finance and Trade Zone Development Co., Ltd.</t>
  </si>
  <si>
    <t>Lujiazui</t>
  </si>
  <si>
    <t>房地产开发、经营、销售、出租和中介；市政基础实施的开发建设；纺织品、鞋帽服装、日用百货、日用化学产品，机电设备、五金制品、数码产品、文教用品、玩具、体育器材、首饰、钟表、箱包、眼镜（隐形眼镜除外）、汽车装饰用品、乐器、家居用品、化妆品、家用电器用品、计算机（除计算机信息系统安全专用产品）、影像器材、通讯器材、一类医疗器材、食品（不含生猪产品）、酒类的批发佣金代理（拍卖除外）零售和进出口；音响设备租赁；鲜花、包装服务、皮革制品、工艺美术品、黄金珠宝首饰（涉及许可经营的凭许可证经营）。</t>
  </si>
  <si>
    <t>公司前身系陆家嘴金融贸易开发公司，1992年5月始进行股份制改组，将原公司土地使用权和发起人投资折为面值10元的国家股6700万股、发起法人股300万股，经同年6月首次公开发行，总股份达7150万股(次年4月调整为国家股640万股)、法人股300万股、公众股360万股、职工股90万股，总股份7150万股，上市时拆细为71500万股；1994年以协议方式回购并注销国家股20000万股，股份总额减至53300万股；内部职工股1260万股于1994年5月19 日上市交易。</t>
  </si>
  <si>
    <t>上海市浦东大道981号</t>
  </si>
  <si>
    <t>上海市浦东新区杨高南路729号陆家嘴世纪金融广场1号楼27楼以及31楼3103、3104单元</t>
  </si>
  <si>
    <t>021-33848788</t>
  </si>
  <si>
    <t>021-33848818</t>
  </si>
  <si>
    <t>invest@ljz.com.cn</t>
  </si>
  <si>
    <t>唐子来,乔文骏,吕巍,钱世政</t>
  </si>
  <si>
    <t>021-33848801</t>
  </si>
  <si>
    <t>600664</t>
  </si>
  <si>
    <t>哈药集团股份有限公司</t>
  </si>
  <si>
    <t>CNE0000009T3</t>
  </si>
  <si>
    <t>Harbin Pharmaceutical Group Co., Ltd.</t>
  </si>
  <si>
    <t>Harbin Pharmaceutical</t>
  </si>
  <si>
    <t>医药医械。</t>
  </si>
  <si>
    <t>许可经营项目：按直销经营许可证从事直销。一般经营项目：购销化工原料及产品(不含危险品、剧毒品)，按外贸部核准的范围从事进出口业务；以下仅限分支机构：医疗器械、制药机械制造(国家有专项规定的除外)、医药商业及药品制造、纯净水、饮料、淀粉、饲料添加剂、食品、化妆品制造、包装、印刷；生产阿维菌素原料；卫生用品(洗液)的生产、销售；以下仅限分支机构经营：保健食品、日用化学品的生产和销售。</t>
  </si>
  <si>
    <t>公司前身系哈尔滨医药集团股份有限公司，1990年始进行股份制改组，将原公司净资产及发起人投资折为面值50元的国家股375.28万股，经同年2月首次公开发行，总股份达505.28万股，1991年11月25日拆细为25264万股，每股面值1元，该股份总额至上市时未曾变动。1996年度利润分配方案已实施，除权日为1997年4月24日。</t>
  </si>
  <si>
    <t>黑龙江省哈尔滨市利民开发区利民西四大街68号</t>
  </si>
  <si>
    <t>150018</t>
  </si>
  <si>
    <t>0451-51870077</t>
  </si>
  <si>
    <t>0451-51870277</t>
  </si>
  <si>
    <t>master@hayao.com</t>
  </si>
  <si>
    <t>潘广成,孟繁旭,刘伟雄</t>
  </si>
  <si>
    <t>mengxd@hayao.com</t>
  </si>
  <si>
    <t>600665</t>
  </si>
  <si>
    <t>天地源股份有限公司</t>
  </si>
  <si>
    <t>CNE0000009W7</t>
  </si>
  <si>
    <t>Tande Co., Ltd.</t>
  </si>
  <si>
    <t>Tande</t>
  </si>
  <si>
    <t>房地产开发和经营、物业管理。</t>
  </si>
  <si>
    <t>房地产开发和经营，自有房屋租赁，物业管理，实业投资，资产管理，国内贸易（除专项规定），与经营相关的咨询业务。（依法须经批准的项目，经相关部门批准后方可开展经营活动）</t>
  </si>
  <si>
    <t>公司前身系上海第五钢铁厂四轧分厂，1991年9月始进行股份制改组，将原公司净资产及发起人投资折为面值10元的国家股1953.80万股、法人股1154.1万股，经1992年10月至11月首次公开发行，上市时总股份4000万股，1992年12月10日拆细为40000万股。</t>
  </si>
  <si>
    <t>陕西省西安市高新区丈八街办科技路33号高新国际商务中心数码大厦12701室</t>
  </si>
  <si>
    <t>029-88326035</t>
  </si>
  <si>
    <t>029-88325961</t>
  </si>
  <si>
    <t>tande@tande.cn</t>
  </si>
  <si>
    <t>汪方军,白永秀,宋敏,杨为乔</t>
  </si>
  <si>
    <t>李炳茂</t>
  </si>
  <si>
    <t>liuyu@tande.cn</t>
  </si>
  <si>
    <t>600666</t>
  </si>
  <si>
    <t>奥瑞德光电股份有限公司</t>
  </si>
  <si>
    <t>CNE0000003S8</t>
  </si>
  <si>
    <t>Aurora Optoelectronics Co., Ltd.</t>
  </si>
  <si>
    <t>Aurora</t>
  </si>
  <si>
    <t>1992-11-09</t>
  </si>
  <si>
    <t>原料药、中西药制剂及化工原料等。</t>
  </si>
  <si>
    <t>蓝宝石晶体材料、半导体衬底晶圆、衬底片、光电窗口材料、激光窗口材料及光电功能材料、光电涂层材料的生产、销售；晶体生长设备、加工设备、专用刀具研制、开发、制造和销售；蓝宝石复合材料制品、工模具、机械加工刀具、工矿配套机电产品、五金、建筑材料、化工原材料（化学危险品、毒品除外）的生产、销售；蓝宝石生产技术开发、技术咨询服务。货物及技术进出口。</t>
  </si>
  <si>
    <t>公司前身系西南制药三厂，1992年始进行股份制改组，始将原厂净资产折为面值1元的国家股4741.38万股，经同年6月至7月首次公开发行，上市时总股份6561.38万股。</t>
  </si>
  <si>
    <t>黑龙江省哈尔滨市松北区九洲路1377号</t>
  </si>
  <si>
    <t>黑龙江省哈尔滨市宾西经济技术开发区海滨路6号</t>
  </si>
  <si>
    <t>150431</t>
  </si>
  <si>
    <t>0451-51775068、0451-87185718</t>
  </si>
  <si>
    <t>0451-87185718</t>
  </si>
  <si>
    <t>zhengquan@aurora-sapphire.cn</t>
  </si>
  <si>
    <t>吉泽升,张波,陶宏</t>
  </si>
  <si>
    <t>0451-51775068</t>
  </si>
  <si>
    <t>600667</t>
  </si>
  <si>
    <t>无锡市太极实业股份有限公司</t>
  </si>
  <si>
    <t>CNE000000B00</t>
  </si>
  <si>
    <t>Wuxi Taiji Industry Company Ltd.</t>
  </si>
  <si>
    <t>Taiji Industry</t>
  </si>
  <si>
    <t>探针及封装测试、帘子布、帆布、工业丝制造和销售。</t>
  </si>
  <si>
    <t>化学纤维及制品、化纤产品、化纤机械及配件、纺织机械及配件、通用设备、电机、汽车零配件的制造、加工；机械设备的安装、维修服务；纺织技术服务；化纤的工艺设计、开发；针纺织品、纺织原料（不含棉花、蚕茧）的制造、加工、销售；化工原料（不含危险化学品）、仪器仪表、电子产品及通信设备（地面卫星接收设施外）、建筑用材料、塑料制品、金属材料的销售；自营和代理各类商品及技术的进出口业务（国家限定企业经营或禁止进出口的商品和技术除外）；机械设备租赁（不含融资性租赁）；利用自有资产对外投资。</t>
  </si>
  <si>
    <t>公司前身系无锡市合成纤维总厂，1990年3月始进行股份制改组，将原厂净资产发起人投资折为面值10元的国家股458.807万股、发起法人股675.197万股，定向募集职工股25.24万股，总股份达1159.249万股，后拆细为11592.49万股；经1993年2月至5月首次公开发行(700万股职工股中的252.4万股于1990年到位)，上市时总股份19340.04万股；内部职工股842万股于1994年8月18日上市交易；1998年7月13日增发、配售公众股8000万股于1998年7月21日在上交所上市流通。</t>
  </si>
  <si>
    <t>江苏省无锡市梁溪区兴源北路401号21层</t>
  </si>
  <si>
    <t>江苏省无锡市下甸桥南堍</t>
  </si>
  <si>
    <t>0510-85419120</t>
  </si>
  <si>
    <t>0510-85430760</t>
  </si>
  <si>
    <t>wxtj600667@wxtj.com</t>
  </si>
  <si>
    <t>徐雁清,丛亚东,吴梅生,蒋守雷</t>
  </si>
  <si>
    <t>孙鸿伟</t>
  </si>
  <si>
    <t>jsy600667@163.com</t>
  </si>
  <si>
    <t>600668</t>
  </si>
  <si>
    <t>浙江尖峰集团股份有限公司</t>
  </si>
  <si>
    <t>CNE000000B18</t>
  </si>
  <si>
    <t>Zhejiang Jianfeng Group Co., Ltd.</t>
  </si>
  <si>
    <t>Jianfeng Group</t>
  </si>
  <si>
    <t>医药、水泥。</t>
  </si>
  <si>
    <t>医药、健康实业投资，水泥、水泥混凝土的制造、销售，医药中间体（除危险化学品、易制毒品、监控化学品）的生产、销售，医药化工原料（除危险化学品、易制毒品、监控化学品）的销售，从事进出口业务，其他实业投资。（依法须经批准的项目，经相关部门批准后方可开展经营活动）</t>
  </si>
  <si>
    <t>公司前身系浙江尖峰建材集团股份有限公司，1992年始进行规范化股份制改组，经净资产折股和增发个人、法人股，上市时总股份7054.4793万股。</t>
  </si>
  <si>
    <t>浙江省金华市婺江东路88号</t>
  </si>
  <si>
    <t>0579-82320582</t>
  </si>
  <si>
    <t>0579-82324611</t>
  </si>
  <si>
    <t>jf@jianfeng.com.cn</t>
  </si>
  <si>
    <t>黄从运,孙宏斌,史习民</t>
  </si>
  <si>
    <t>虞建红</t>
  </si>
  <si>
    <t>600671</t>
  </si>
  <si>
    <t>杭州天目山药业股份有限公司</t>
  </si>
  <si>
    <t>CNE000000BF3</t>
  </si>
  <si>
    <t>Hangzhou Tian-Mu-Shan Pharmaceutical Enterprise Co., Ltd.</t>
  </si>
  <si>
    <t>Tianmushan Pharmaceutical</t>
  </si>
  <si>
    <t>1989-03-13</t>
  </si>
  <si>
    <t>李祖岳</t>
  </si>
  <si>
    <t>中西药品</t>
  </si>
  <si>
    <t>生产:片剂、颗粒剂、丸剂、合剂、口服液、糖浆剂、滴眼剂、滴丸剂、（具体范围详见《药品生产许可证》），软胶囊、片剂、颗粒剂类保健食品。市场经营管理、货物进出口，食品生产、经营（凭许可证经营），医疗器械生产、销售（涉及许可的凭许可证经营），化妆品生产（凭许可证经营）、销售，卫生用品生产、销售。含下属分支机构的经营范围。（依法须经批准的项目，经相关部门批准后方可开展经营活动）</t>
  </si>
  <si>
    <t>公司前身系杭州天目山药厂，于1989年进行股份制改组，始将原厂净资产折为面值100元的法人股4.50万股、个人股2万股；1992年6月实施规范化股份制改组，以其资产评估增值之净资产折股4万股，总股份达1050万股，经1993年2月首次公开发行及同年5月增扩法人股和优先股1890万股，上市时总股份5040万股。</t>
  </si>
  <si>
    <t>浙江省临安市苕溪南路78号</t>
  </si>
  <si>
    <t>浙江省杭州市文二西路738号西溪乐谷3号楼</t>
  </si>
  <si>
    <t>0571-63722229</t>
  </si>
  <si>
    <t>0571-63715400</t>
  </si>
  <si>
    <t>tianmuyaoye@126.com</t>
  </si>
  <si>
    <t>赵非凡</t>
  </si>
  <si>
    <t>张春鸣,余世春,章良忠</t>
  </si>
  <si>
    <t>李祖岳(代)</t>
  </si>
  <si>
    <t>600673</t>
  </si>
  <si>
    <t>广东东阳光科技控股股份有限公司</t>
  </si>
  <si>
    <t>CNE000000BL1</t>
  </si>
  <si>
    <t>Guangdong HEC Technology Holding Co., Ltd.</t>
  </si>
  <si>
    <t>HEC Technology</t>
  </si>
  <si>
    <t>高纯铝、铝加工、亲水箔的生产和销售</t>
  </si>
  <si>
    <t>矿产资源的投资；氟化工的投资、研发；新能源相关产品及新型材料的投资、研发；项目投资；高纯铝、电极箔、亲水箔及亲水箔用涂料、铝电解电容器、软磁材料、电化工产品的研发和销售；货物进出口、技术进出口（国家限定公司经营或禁止进出口的商品和技术除外）。</t>
  </si>
  <si>
    <t>公司前身系成都量具总厂，1988年5月始进行股份制改组，将原公司净资产折为国家股3892.93万股，次年公开个人股15万股；1993年2月增发法人股1500万股，对个人实施配股，并将原有股票拆细为每股面值1.00元，上市时总股份7192.93万股。</t>
  </si>
  <si>
    <t>广东省韶关市乳源县乳城镇侯公渡</t>
  </si>
  <si>
    <t>523871</t>
  </si>
  <si>
    <t>0769-5370225</t>
  </si>
  <si>
    <t>0769-5370230</t>
  </si>
  <si>
    <t>yzg600673@126.com</t>
  </si>
  <si>
    <t>张再鸿,谢娟,徐友龙</t>
  </si>
  <si>
    <t>张红伟</t>
  </si>
  <si>
    <t>0769-85370225</t>
  </si>
  <si>
    <t>0769-85370230</t>
  </si>
  <si>
    <t>sss888880808@126.com</t>
  </si>
  <si>
    <t>600674</t>
  </si>
  <si>
    <t>四川川投能源股份有限公司</t>
  </si>
  <si>
    <t>CNE000000BQ0</t>
  </si>
  <si>
    <t>Sichuan Chuantou Energy Co., Ltd.</t>
  </si>
  <si>
    <t>Chuantou Energy</t>
  </si>
  <si>
    <t>电力行业</t>
  </si>
  <si>
    <t>投资开发、经营管理以电力生产为主的能源项目；开发和经营新能源项目、电力配套产品及信息、咨询服务；投资经营铁路、交通系统自动化及智能控制产品和光纤、光缆等高新技术产业。</t>
  </si>
  <si>
    <t>公司前身系峨眉铁合金厂，1988年4月始进行股份制改组，将原公司净资产折为国家股10507.75万股，同年9月至1992年8月，发行个人股3880万股，接受工行四川省信托等三单位发起人股本金1100万股，上市时总股份15487.75万股。</t>
  </si>
  <si>
    <t>四川省成都市临江西路1号</t>
  </si>
  <si>
    <t>610044</t>
  </si>
  <si>
    <t>028-86098648</t>
  </si>
  <si>
    <t>028-86098649</t>
  </si>
  <si>
    <t>mail@scte.com.cn</t>
  </si>
  <si>
    <t>王秀萍,盛毅,王民朴,姚国寿</t>
  </si>
  <si>
    <t>杨洪</t>
  </si>
  <si>
    <t>028-86098647, 86098649</t>
  </si>
  <si>
    <t>xiehongxian@scte.com.cn</t>
  </si>
  <si>
    <t>600675</t>
  </si>
  <si>
    <t>中华企业股份有限公司</t>
  </si>
  <si>
    <t>CNE000000B42</t>
  </si>
  <si>
    <t>China Enterprise Company Limited</t>
  </si>
  <si>
    <t>China Enterprise</t>
  </si>
  <si>
    <t>1993-10-05</t>
  </si>
  <si>
    <t>朱嘉骏</t>
  </si>
  <si>
    <t>房地产和物业管理。</t>
  </si>
  <si>
    <t>侨汇房、商品房设计、建造、买卖、租赁及调剂业务，各类商品住宅的配套服务，房屋装修及维修业务，建筑材料。【依法须经批准的项目，经相关部门批准后方可开展经营活动】。</t>
  </si>
  <si>
    <t>公司前身系中华企业公司，1993年7月始进行股份制改组，将原有净资产折为国家股5863.19万股，经同年8月至9月首次公开发行，上市时总股份7863.19万股；1995年转配股可流通部份同年11月13日上市交易。</t>
  </si>
  <si>
    <t>上海市华山路2号</t>
  </si>
  <si>
    <t>021-20772222</t>
  </si>
  <si>
    <t>021-20772767</t>
  </si>
  <si>
    <t>zhqy@cecl.com.cn</t>
  </si>
  <si>
    <t>张泓铭,夏凌,张维宾</t>
  </si>
  <si>
    <t>凌晓洁</t>
  </si>
  <si>
    <t>zhqydm@cecl.com.cn</t>
  </si>
  <si>
    <t>600676</t>
  </si>
  <si>
    <t>上海交运集团股份有限公司</t>
  </si>
  <si>
    <t>CNE000000B59</t>
  </si>
  <si>
    <t>Shanghai Jiao Yun Group Co., Ltd.</t>
  </si>
  <si>
    <t>Jiao Yun</t>
  </si>
  <si>
    <t>汽车及汽车配件制造与销售。</t>
  </si>
  <si>
    <t>资产管理，实业投资，汽车货物运输装卸，公路省（市）际旅客运输，二类货运代理，汽车修理，汽车机械配件制造、销售，工程机械及专用汽车制造、销售，国内贸易（除专项规定），仓储，钢材销售，从事货物及技术进出口业务。（以上涉及许可经营的凭许可证经营）。</t>
  </si>
  <si>
    <t>公司前身系上海市钢铁运输公司，1993年始进行股份制改组，将原公司净资产折为国家股3583.83万股，经同年6月至9月首次公开发行，上市时总股份5083.84万股；职工股200万股于1994年7月11日上市交易。</t>
  </si>
  <si>
    <t>上海市浦东新区曹路工业园区民冬路239号6幢101室</t>
  </si>
  <si>
    <t>上海市恒丰路288号</t>
  </si>
  <si>
    <t>021-32109588、021-62116009、021-63176742</t>
  </si>
  <si>
    <t>021-63173388</t>
  </si>
  <si>
    <t>jygf@sh163.net</t>
  </si>
  <si>
    <t>www.jygf.cn</t>
  </si>
  <si>
    <t>刘长奎,陈乃蔚,王力群</t>
  </si>
  <si>
    <t>朱戟敏</t>
  </si>
  <si>
    <t>021-63172168</t>
  </si>
  <si>
    <t>600677</t>
  </si>
  <si>
    <t>航天通信控股集团股份有限公司</t>
  </si>
  <si>
    <t>CNE000000BS6</t>
  </si>
  <si>
    <t>Aerospace Commmunications Holdings Group Co., Ltd.</t>
  </si>
  <si>
    <t>Aerospace Commmunications</t>
  </si>
  <si>
    <t>余德海</t>
  </si>
  <si>
    <t>军工制造、通信产业投资、通信产品开发、通信工程、通信设备代维、轻纺产品及原辅材料、针纺织品的生产和销售、进出口贸易、实业投资开发、房地产开发经营、计算机网络工程等。</t>
  </si>
  <si>
    <t>许可经营项目：航空器部件的维修，停车业务。一般经营项目：通信产业投资；企业资产管理；通信产品开发，通信工程、通信设备代维、计算机网络服务（不含互联网上网服务场所经营）；轻纺产品及原辅材料、轻纺机械、器材设备及配件、针纺织品、百货、化工产品及原料、管材及管件的生产、销售，纸、纸浆、木材、橡胶、农产品（不含食品）、工艺品、建筑材料、金属材料、五金交电的销售，进出口贸易，实业投资开发。通讯设备、家用电器、机械设备、电子设备、医疗器械（限国产一类）、制冷设备、汽车零部件、电站设备及辅机、液压件、印刷电路板、工模具、环保产品、塑料制品的销售、维修及技术服务，仪器仪表的修理，经济技术咨询服务，计算机软件开发，网络工程设计以及硬件销售、维修，计算机系统集成，楼宇智能化系统、电子监控设备及系统、安全技术防范工程、防雷工程的设计、施工及技术服务，仓储服务，物业管理，房屋租赁服务，水电安装及维修，航天产品、航空航天通讯设备、电子产品，航天配套产品的研制、销售，航空器部件的设计、销售，技术咨询服务，设备租赁，科技企业孵化、众创空间经营管理。</t>
  </si>
  <si>
    <t>公司前身系浙江纺织工业集团公司，1987年始进行股份制改组，始将原公司净资产折为国家股4064万股、职工股209.20万股，经同年1月及1992年12月两次公开发行，上市时总股份8088万股；职工股于1994年8月24日上市交易。</t>
  </si>
  <si>
    <t>浙江省杭州市解放路138号航天通信大厦</t>
  </si>
  <si>
    <t>浙江省杭州市解放路138号航天通信大厦一号楼</t>
  </si>
  <si>
    <t>0571-87079526</t>
  </si>
  <si>
    <t>0571-87077662</t>
  </si>
  <si>
    <t>stock@aerocom.cn</t>
  </si>
  <si>
    <t>常晓波,曲刚,董刚</t>
  </si>
  <si>
    <t>崔维兵</t>
  </si>
  <si>
    <t>0571-87034676</t>
  </si>
  <si>
    <t>600678</t>
  </si>
  <si>
    <t>四川金顶(集团)股份有限公司</t>
  </si>
  <si>
    <t>CNE000000BZ1</t>
  </si>
  <si>
    <t>Sichuan Golden Summit (Group) Joint-stock Co., Ltd.</t>
  </si>
  <si>
    <t>Sichuan Golden Summit</t>
  </si>
  <si>
    <t>水泥等建筑材料。</t>
  </si>
  <si>
    <t>石灰岩开采、加工及销售（有效期至2043年10月11日）。碳酸钙复合材料生产、销售；建材销售；机械加工，汽车修理，普通货运，电力开发，科技开发、咨询服务；机械设备租赁、文化及日用品出租；经营本企业自产产品技术的出口业务；经营本企业生产所需的原辅材料、仪器仪表、机械设备、零配件及技术的进出口业务（国家限定公司经营和国家禁止进出口的商品及技术除外）；经营进料加工和“三来一补”业务；销售矿产品（国家专项规定除外）；仓储服务。</t>
  </si>
  <si>
    <t>公司前身系四川省峨眉水泥厂，1988年9月始进行股份制改组，至1992年6月，将发起人净资产及现金投入和资产评估增值部分折为国家股10930万股，法人股550万股，发行个人股4000万股，上市时总股份15480万股；1996年度利润分配方案已经董事会通过。</t>
  </si>
  <si>
    <t>四川省乐山市市中区鹤翔路428号4栋13楼11-13号</t>
  </si>
  <si>
    <t>0833-2602213</t>
  </si>
  <si>
    <t>0833-2601128</t>
  </si>
  <si>
    <t>scjd600678@scjd.cn</t>
  </si>
  <si>
    <t>梁斐</t>
  </si>
  <si>
    <t>夏启斌,刘民,贺志勇</t>
  </si>
  <si>
    <t>0833-2218123</t>
  </si>
  <si>
    <t>0833-2218118</t>
  </si>
  <si>
    <t>600679</t>
  </si>
  <si>
    <t>上海凤凰企业（集团）股份有限公司</t>
  </si>
  <si>
    <t>CNE000000B26</t>
  </si>
  <si>
    <t>Shanghai Phoenix Enterprise (Group) Co., Ltd.</t>
  </si>
  <si>
    <t>Shanghai Phoenix</t>
  </si>
  <si>
    <t>房地产开发与经营，城市和绿化建设，旧区改造，商业开发，市政基础设施建设、物业、仓储、物流经营管理；生产销售自行车，助动车，两轮摩托车（FH100以下），童车，健身器材，自行车工业设备及模具；与上述产品有关的配套产品。</t>
  </si>
  <si>
    <t>生产销售自行车、助动车、两轮摩托车、童车、健身器材、自行车工业设备及模具，与上述产品有关的配套产品；房地产开发与经营，城市和绿化建设，旧区改造，商业开发，市政基础设施建设，物业、仓储、物流经营管理。</t>
  </si>
  <si>
    <t>公司前身系上海凤凰自行车公司，1993年始进行股份化改组，将原公司净资产折为国家股22175.97万股、发起法人股1000万股、公众股1600万股、职工股400万股，上市时总股份25175.97万股；职工股400万股于1994年8月18日上市交易。</t>
  </si>
  <si>
    <t>021-32795555</t>
  </si>
  <si>
    <t>021-32795557</t>
  </si>
  <si>
    <t>master@phoenix.com.cn</t>
  </si>
  <si>
    <t>赵子夜,张文清,吴文芳</t>
  </si>
  <si>
    <t>郭建新</t>
  </si>
  <si>
    <t>021-32795679</t>
  </si>
  <si>
    <t>600680</t>
  </si>
  <si>
    <t>*ST上普</t>
  </si>
  <si>
    <t>上海普天邮通科技股份有限公司</t>
  </si>
  <si>
    <t>CNE000000CW6</t>
  </si>
  <si>
    <t>Shanghai Potevio Co., Ltd.</t>
  </si>
  <si>
    <t>Shpte</t>
  </si>
  <si>
    <t>王治义</t>
  </si>
  <si>
    <t>邮电通讯设备。</t>
  </si>
  <si>
    <t>设计、生产各类通信设备、计算机网络及外围配套设备、电子信息设备、智能信息终端系统及设备、AFC自动售检票系统及设备、邮政产品、税控收款机产品、智能识别系统（含二代身份证阅读器）、新能源电动汽车充电系统及设施，销售自产产品；以建设工程施工总承包的形式从事通信工程施工、机电安装工程施工；通信和计算机信息系统集成；实验室产品检测；新能源系统管理和优化控制、综合能源服务；精密机械加工，技术咨询和技术服务（涉及许可证经营的凭许可证经营）；上述产品及同类商品的批发、进出口、佣金代理（拍卖除外）并提供相关配套服务。（涉及配额、许可证管理商品的按照国家有关规定办理）。</t>
  </si>
  <si>
    <t>公司前身系邮电部上海通信设备厂，1993年7月始进行股份化改组，将原公司净资产折为国家股4761.44万股，经同年8月至10月两次公开发行后，A股上市时总股份6661.44万股；内部职工股200万股于1994年4月18日上市交易。</t>
  </si>
  <si>
    <t>上海市宜山路700号</t>
  </si>
  <si>
    <t>021-64834310</t>
  </si>
  <si>
    <t>shpte@shpte.com</t>
  </si>
  <si>
    <t>李建平,何和平,谢仲华</t>
  </si>
  <si>
    <t>021-64832699</t>
  </si>
  <si>
    <t>zhengquanb@shpte.com</t>
  </si>
  <si>
    <t>600681</t>
  </si>
  <si>
    <t>百川能源股份有限公司</t>
  </si>
  <si>
    <t>CNE0000003J7</t>
  </si>
  <si>
    <t>Bestsun Energy Co., Ltd.</t>
  </si>
  <si>
    <t>Bestsun Energy</t>
  </si>
  <si>
    <t>燃气销售、燃气接驳及燃气具销售。</t>
  </si>
  <si>
    <t>管道燃气(天然气)、瓶装燃气(液化石油气)、燃气汽车加气站(天然气)（以上范围仅限持证的分支机构经营）；天然气用具的销售、安装及维修、维护。（国家有专项规定的经营项目经审批后或凭许可证件在核定的期限内方可经营）。</t>
  </si>
  <si>
    <t>公司经武汉市体改委武体改（1992）第9号文批准，由原武汉印刷厂、北京京华信托投资公司、万科企业股份有限公司联合发起组建。公司在武汉市工商行政管理部门注册登记，取得营业执照。公司于1995年依《公司法》、《国务院关于原有有限责任公司和股份有限公司依照进行规范的通知》（国发[1995]17号）等文件进行了规范，并依法履行了重新登记手续。公司于1992年3月18日成立，1993年经武汉市证券领导小组（1993）13号文件批准成为社会募集股份有限公司，同年经中国证券监督管理委员会《证监发审字（1993）32号文》批准，首次向社会公众发行人民币普通股1760万股。</t>
  </si>
  <si>
    <t>北京市朝阳区百子湾路33号万利中心B座2层</t>
  </si>
  <si>
    <t>010-85670030</t>
  </si>
  <si>
    <t>baichuandsh@163.com</t>
  </si>
  <si>
    <t>邹振东,倪军,陆新尧</t>
  </si>
  <si>
    <t>600682</t>
  </si>
  <si>
    <t>南京新街口百货商店股份有限公司</t>
  </si>
  <si>
    <t>CNE000000CX4</t>
  </si>
  <si>
    <t>Nanjing Xinjiekou Department Store Co., Ltd.</t>
  </si>
  <si>
    <t>Nanjing Xinjiekou</t>
  </si>
  <si>
    <t>袁亚非</t>
  </si>
  <si>
    <t>现代商业、医疗养老</t>
  </si>
  <si>
    <t>预包装食品、散装食品(炒货、蜜饯、糕点、茶叶)、保健食品、冷热饮品销售；中餐制售；音像制品、卷烟、雪茄烟、烟丝、罚没国外烟草制品零售。一般经营项目：百货、化妆品、纺织品、针织品、服装、鞋帽、眼镜(不含角膜接触镜及护理液)、钟表、玉器、珠宝、金银制品、乐器、体育用品、文化办公用品、五金交电、电脑软、硬件及耗材、照相器材、电器机械及器材、普通机械、电子产品及通信设备、工艺美术品、自行车、电动车、汽车配件、化工产品、劳保用品、金属材料、木材、建筑材料、橡胶及制品、汽车(不含小轿车)销售；设计、制作、代理、发布国内各类广告(凭许可证经营除外)；房屋销售、租赁；物业管理；经营各类商品和技术的进出口业务(国家限定公司经营或禁止进出口的商品及技术除外)；停车场服务；儿童室内软体游乐场；医疗行业的投资及资产管理；医疗信息服务；远程医疗软件研发、生产、销售；健康相关产业产品的技术开发、技术咨询、成果转让、咨询服务；医疗器械的研究、开发及技术咨询；保健食品研发及信息咨询服务；养老服务。(依法须经批准的项目，经相关部门批准后，方可开展经营活动)</t>
  </si>
  <si>
    <t>公司前身南京市新街口百货商店，成立于1952年8月,是全国十大百货商店之一,具有42年的经营历史。92年4月29日,经南京市体改委[宁体改宁(92)035号]文批准,原国营南京市新街口百货商店作为独家发起人改制为南京新街口百货商店股份有限公司。</t>
  </si>
  <si>
    <t>江苏省南京市白下区中山南路1号</t>
  </si>
  <si>
    <t>江苏省南京市中山南路1号</t>
  </si>
  <si>
    <t>025-84717494</t>
  </si>
  <si>
    <t>njxb@njxb.com</t>
  </si>
  <si>
    <t>胡晓明,杨春福,时玉舫,陈枫</t>
  </si>
  <si>
    <t>王彤焱</t>
  </si>
  <si>
    <t>025-84715188</t>
  </si>
  <si>
    <t>025-84724722</t>
  </si>
  <si>
    <t>irm@njxb.com</t>
  </si>
  <si>
    <t>高千雅</t>
  </si>
  <si>
    <t>600683</t>
  </si>
  <si>
    <t>京投发展股份有限公司</t>
  </si>
  <si>
    <t>CNE000000BR8</t>
  </si>
  <si>
    <t>Metro Land Corporation Ltd.</t>
  </si>
  <si>
    <t>MLCL</t>
  </si>
  <si>
    <t>魏怡</t>
  </si>
  <si>
    <t>百货、服装、家用电器的零售与批发、房地产开发。</t>
  </si>
  <si>
    <t>房地产开发、经营及租赁。自营和代理货物和技术的进出口，但国家限制或禁止进出口的货物和技术除外；技术咨询、房地产咨询、实业投资及咨询。（以工商部门核准为准）</t>
  </si>
  <si>
    <t>公司前身系宁波市五金交电化工(集团)公司，1992年7月始进行股份制改组，将发起人净资产和现金投入折为国家股2524万股、发起法人股880万股，定向募集法人股3067万股，职工股728.8万股，经次年9月至10月首次公开发行，上市时总股份9600万股；职工股947.44万股于1994年6月17日上市交易。</t>
  </si>
  <si>
    <t>浙江省宁波市中山东路238号</t>
  </si>
  <si>
    <t>010-65636620、010-65636622</t>
  </si>
  <si>
    <t>010-85172628</t>
  </si>
  <si>
    <t>ir@600683.com</t>
  </si>
  <si>
    <t>郭洪林,丁慧平,闵庆文</t>
  </si>
  <si>
    <t>高一轩</t>
  </si>
  <si>
    <t>010-65636622</t>
  </si>
  <si>
    <t>600684</t>
  </si>
  <si>
    <t>广州珠江实业开发股份有限公司</t>
  </si>
  <si>
    <t>CNE000000BN7</t>
  </si>
  <si>
    <t>Guangzhou Pearl River Industrial Development Co., Ltd.</t>
  </si>
  <si>
    <t>Pearl River Industrial</t>
  </si>
  <si>
    <t>答恒诚</t>
  </si>
  <si>
    <t>房地产业（具体经营项目请登录广州市商事主体信息公示平台查询。依法须经批准的项目，经相关部门批准后方可开展经营活动。）</t>
  </si>
  <si>
    <t>公司前身系广州珠江房产公司，1992年10月进行股份制改组，始将原公司净资产折为国家股615.7465万股，经同年11月至12月定向募集及次年9月至10月首次公开发行，上市时总股份9007.4654万股；其内部职工股900万股于 1994年5月6日上市交易。</t>
  </si>
  <si>
    <t>广东省广州市越秀区东风中路362号颐德中心30楼</t>
  </si>
  <si>
    <t>020-83752439</t>
  </si>
  <si>
    <t>020-83752663</t>
  </si>
  <si>
    <t>ir@gzzjsy.com</t>
  </si>
  <si>
    <t>邓今强</t>
  </si>
  <si>
    <t>胡志勇,朱列玉,徐勇,顾乃康</t>
  </si>
  <si>
    <t>600685</t>
  </si>
  <si>
    <t>中船海洋与防务装备股份有限公司</t>
  </si>
  <si>
    <t>CNE000000BP2</t>
  </si>
  <si>
    <t>CSSC Offshore and Marine Engineering (Group) Company Limited</t>
  </si>
  <si>
    <t>CSSC Marine Engineering</t>
  </si>
  <si>
    <t>船舶及其辅机、集装箱等。</t>
  </si>
  <si>
    <t>资产经营；投资管理；舰船、舰船配套产品、海洋工程及装备、能源装备、交通装备、环保装备、机械电子设备和金属结构及其构件的设计、研制、生产、修理、改装、租赁、销售；进出口业务。（具体以工商局核准为准）</t>
  </si>
  <si>
    <t>公司前身系广州造船厂，1993年5月始进行股份制改组，将原公司净资产折为国家股21080.01万股，经同年7月及9月两次公开发行，A股上市时总股份49467.76万股；内部职工股2839.69万股于1994年5月31日上市交易；1996年度利润分配方案已经董事会通过。</t>
  </si>
  <si>
    <t>510382</t>
  </si>
  <si>
    <t>020-81896411</t>
  </si>
  <si>
    <t>020-81891575</t>
  </si>
  <si>
    <t>gsi@chinagsi.com</t>
  </si>
  <si>
    <t>www.chinagsi.com</t>
  </si>
  <si>
    <t>刘人怀,王翼初,闵卫国,喻世友</t>
  </si>
  <si>
    <t>020-81891712-3155</t>
  </si>
  <si>
    <t>chenlpaa@chinagsi.com</t>
  </si>
  <si>
    <t>600686</t>
  </si>
  <si>
    <t>厦门金龙汽车集团股份有限公司</t>
  </si>
  <si>
    <t>CNE000000479</t>
  </si>
  <si>
    <t>Xiamen King Long Motor Group Co., Ltd.</t>
  </si>
  <si>
    <t>King Long Motor</t>
  </si>
  <si>
    <t>汽车及其零配件。</t>
  </si>
  <si>
    <t>1、客车、汽车零部件、摩托车及零部件制造、组装、开发、维修（凭资质证书经营）（限合法成立的分支机构经营）；2、自营和代理除国家组织统一联合经营的出口商品和国家实行核定公司经营的进口商品除外的其它商品及技术的进出口业务；加工贸易、对销贸易、转口贸易业务；3、承办汽车工业合资、合作企业“三来一补”业务和汽车租赁、保税转口贸易业务；4、公路运输设备、汽车工业设备、仪器仪表销售；5、经市政府主管部门批准的其他业务。（以上经营范围涉及许可经营项目的，应在取得有关部门的许可后方可经营。）</t>
  </si>
  <si>
    <t>公司前身系厦门汽车工业公司，1992年5月始进行股份制改组，将其净资产折为国家股1608.87万股，发行公众股1440万股、职工股160万股；经次年7月以国有土地折为国家股568万股及公开募集法人股1432万股，上市时总股份5208.87万股。</t>
  </si>
  <si>
    <t>福建省厦门市湖里区东港北路31号港务大厦7、11楼</t>
  </si>
  <si>
    <t>0592-2969815</t>
  </si>
  <si>
    <t>0592-2960686</t>
  </si>
  <si>
    <t>kinglong@xmklm.com.cn</t>
  </si>
  <si>
    <t>管欣,王崇能,罗妙成</t>
  </si>
  <si>
    <t>600686@xmklm.com.cn</t>
  </si>
  <si>
    <t>600687</t>
  </si>
  <si>
    <t>甘肃刚泰控股(集团)股份有限公司</t>
  </si>
  <si>
    <t>CNE000000487</t>
  </si>
  <si>
    <t>Gansu Gangtai Holding (Group) Co., Ltd.</t>
  </si>
  <si>
    <t>Gangtai</t>
  </si>
  <si>
    <t>矿业资源开发利用、勘探技术服务、贸易和股权投资。</t>
  </si>
  <si>
    <t>金银饰品、珠宝饰品、翡翠玉器的设计、加工、销售与维修，利用自有媒体发布广告，品牌策划推广、会展服务，从事货物、技术进出口业务，互联网技术、技术咨询与服务，商务信息咨询服务（除经纪），电信业务，网络技术，新材料技术，多媒体信息技术，计算机科技领域内的技术开发、技术咨询与技术服务，电脑图文设计，电子商务（不得从事金融业务），国际国内贸易（除专项审批外），物业管理，实业投资、矿业投资、贵金属制品的设计和销售，贵金属投资，货运代理，设备、自有房屋租赁，矿产品的销售，技术开发、技术咨询、技术培训及技术转让，经营进出口业务。</t>
  </si>
  <si>
    <t>公司前身系厦门汽车工业公司，1992年5月始进行股份制改组，将原公司净资产折为国家股1608.87万股，经同年6月至10月首次公开发行，总股份达3208.87万股；次年7月又以国有土地折为国家股568万股，公开募集法人股1432万股，上市时总股份5208.87万股(其中国家股2176.87万股)；职工股192万股于1994年6月17日上市交易。</t>
  </si>
  <si>
    <t>021-68865161</t>
  </si>
  <si>
    <t>021-68816081</t>
  </si>
  <si>
    <t>gangtaikonggu@163.com</t>
  </si>
  <si>
    <t>季立刚,王小明,孟荣芳</t>
  </si>
  <si>
    <t>赵瑞俊</t>
  </si>
  <si>
    <t>赵瑞俊(代)</t>
  </si>
  <si>
    <t>xieyi@gangtaikonggu.com.cn</t>
  </si>
  <si>
    <t>刘洪林</t>
  </si>
  <si>
    <t>600688</t>
  </si>
  <si>
    <t>中国石化上海石油化工股份有限公司</t>
  </si>
  <si>
    <t>CNE000000BB2</t>
  </si>
  <si>
    <t>Sinopec Shanghai Petrochemical Co., Ltd.</t>
  </si>
  <si>
    <t>Shanghai Petrochemical</t>
  </si>
  <si>
    <t>原油加工、油品、化工产品等。</t>
  </si>
  <si>
    <t>原油加工，油品，化工产品，合成纤维及单体，塑料及制品，针纺织原料及制品，催化剂制备及废剂回收，电热水气供应，水处理，铁路装卸，内河运输，码头，仓储，设计研究开发，“四技”服务，物业管理，自有房屋租赁，系统内员工培训，设计、制作各类广告，利用自有媒体发布广告（涉及许可经营的凭许可证经营），质检技术服务。</t>
  </si>
  <si>
    <t>公司前身系上海石油化工总厂，1993年6月始进行股份制改组，经同年7月及8月至10月两次公开发行，A股上市时总股份623000万股；内部职工股1500万股于1994年7月4日上市交易。</t>
  </si>
  <si>
    <t>200540</t>
  </si>
  <si>
    <t>021-57941941</t>
  </si>
  <si>
    <t>021-57942267</t>
  </si>
  <si>
    <t>tom@spc.com.cn</t>
  </si>
  <si>
    <t>李远勤,张逸民,杜伟峰,刘运宏</t>
  </si>
  <si>
    <t>021-57943143</t>
  </si>
  <si>
    <t>021-57940050</t>
  </si>
  <si>
    <t>guoxiaojun@spc.com.cn</t>
  </si>
  <si>
    <t>600689</t>
  </si>
  <si>
    <t>上海三毛企业(集团)股份有限公司</t>
  </si>
  <si>
    <t>CNE000000B67</t>
  </si>
  <si>
    <t>Shanghai Sanmao Enterprise (Group) Co., Ltd.</t>
  </si>
  <si>
    <t>Shanghai Sanmao</t>
  </si>
  <si>
    <t>纺织产品及业务咨询。</t>
  </si>
  <si>
    <t>在国家允许投资的领域依法进行投资；公司自有房产的对外租赁、物业管理；生产毛条、毛纱、纺织品及服装，销售自产产品及相关业务的技术咨询；软件、网站设计与开发、网页制作，系统集成、企业信息化的技术管理服务；矿产品(含铁矿石)、金属材料(贵金属除外)、钢材的批发。预包装食品（不含熟食卤味、冷冻冷藏）、乳制品（含婴幼儿配方乳粉）（食品限批发非实物方式）、食用农产品（粮食、生猪、牛、羊等家畜产品除外）、通信设备及其相关产品、计算机软硬件（音像制品、电子出版物除外）、日用百货、工艺品（文物除外）、五金交电、建材（水泥除外）、装潢材料、汽车配件、化妆品、文化用品、钟表眼镜（隐形眼镜除外）、照相器材、珠宝首饰（毛钻、裸钻除外）、一类医疗器械的批发、网上零售、进出口、佣金代理（拍卖除外）以及售后服务；通信设备（专控除外）的维修；仓储（食品、危险品除外）；票务代理（航空票务代理除外）。(不涉及国营贸易管理商品，涉及配额、许可证管理商品的，按国家有关规定办理申请；涉及行政许可的凭许可证经营。)</t>
  </si>
  <si>
    <t>公司前身系上海三毛纺织厂，1993年始进行股份制改组，将原公司净资产折为国家股4908.83万股，经同年8月及12月首次发行公众股和外资股，B股上市时总股份9958.83万股；1998年7月24日增发、配售公众股4000万股于1998年8月4日在上交所上市交易。</t>
  </si>
  <si>
    <t>中国（上海）自由贸易试验区浦东大道1476号、1482号1401-1415室</t>
  </si>
  <si>
    <t>021-63028180</t>
  </si>
  <si>
    <t>021-63018850</t>
  </si>
  <si>
    <t>sanmaogroup@600689.com</t>
  </si>
  <si>
    <t>钱利明,须峰,赵晓雷</t>
  </si>
  <si>
    <t>021-63059496</t>
  </si>
  <si>
    <t>shendby@600689.com</t>
  </si>
  <si>
    <t>600690</t>
  </si>
  <si>
    <t>青岛海尔股份有限公司</t>
  </si>
  <si>
    <t>CNE000000CG9</t>
  </si>
  <si>
    <t>Qingdao Haier Co., Ltd.</t>
  </si>
  <si>
    <t>Haier</t>
  </si>
  <si>
    <t>电冰箱、空调器等。</t>
  </si>
  <si>
    <t>电器、电子产品、机械产品、通讯设备及相关配件、工业自动化控制设备、计算机软硬件及辅助设备的研发与制造；家用电器及电子产品技术咨询服务；进出口业务（按外经贸部核准范围经营）；批发零售：国内商业（国家禁止商品除外）；从事数字科技、智能科技、软件科技；技术开发、技术咨询、技术转让、技术服务（包含工业互联网及家电产品等）；数据处理;应用软件开发及服务；先进控制与优化技术的开发与应用研究；矿泉水制造、饮食、旅游服务（限分支机构经营)；企业管理服务及咨询、信息技术服务；（依法须经批准的项目，经相关部门批准后方可开展经营活动）。</t>
  </si>
  <si>
    <t>公司前身系青岛电冰箱总厂，1989年3月始进行股份制改组，将原公司净资产和发起人投资折为发起法人股9831.9万元，定向募集法人股226万股，职工股190.4万股，经数次股份调整，至1993年4月，股本总额1.2亿元(每股1元)，经同年10月首次公开发行，上市时总股份1.7亿股；内部职工股1190.4425万股于1994年6月9日上市交易。</t>
  </si>
  <si>
    <t>0532-88938138</t>
  </si>
  <si>
    <t>0532-88938313</t>
  </si>
  <si>
    <t>hrbxbb@haier.com</t>
  </si>
  <si>
    <t>www.haier.com</t>
  </si>
  <si>
    <t>戴德明,施天涛,吴澄</t>
  </si>
  <si>
    <t>0532-88935976</t>
  </si>
  <si>
    <t>0532-88935979</t>
  </si>
  <si>
    <t>finance@haier.com</t>
  </si>
  <si>
    <t>600691</t>
  </si>
  <si>
    <t>阳煤化工股份有限公司</t>
  </si>
  <si>
    <t>CNE000000DR4</t>
  </si>
  <si>
    <t>Yangmei Chemical Co., Ltd.</t>
  </si>
  <si>
    <t>Yangmei Chemical</t>
  </si>
  <si>
    <t>煤化工及相关产业的投资、技术研发、技术咨询、技术服务。</t>
  </si>
  <si>
    <t>以自有资金对煤化工及相关产业的投资、技术研发、技术咨询、技术服务；投资咨询、经济信息咨询、企业管理咨询；兴办实业；国内贸易：批发、零售化肥、化工产品（除易燃、易爆、有毒、腐蚀性产品）、农副产品（除国家专控品）、化工原辅材料（除易燃、易爆、有毒、腐蚀性原料）、矿产品、建材、钢材、有色金属（除专控品）、通用机械、电器、仪器、仪表；危险废物经营；货物及技术进出口贸易（国家限制的除外，专项审批的除外）。2-甲基-1-丙醇、苯、二甲苯异构体混合物、环己酮、甲醇、四氢呋喃、乙醇、乙酸甲酯、异丁醛、正丁醇、正丁醛、氨、丙烷、丙烯、乙烯、苯胺、次氯酸钙、过氧化氢溶液、硝酸钠、亚硝酸钠、环己胺、甲醛溶液、氯乙酸、氢氧化钠、三氯化磷、硝酸、乙酸、硫磺、萘、碳化钙的生产与销售（仅限分支机构）。（依法须经批准的项目，经相关部门批准后方可开展经营活动）</t>
  </si>
  <si>
    <t>公司前身系东新电碳厂，1988年始进行股份制改组，次年12月至1990年10月首次向社会公开发行面值100元的个人股18万股(上市时拆细为1800万股)；1992年12月至1993年增发法人股9316.35万股，另将原有净资产折为国家股，上市时总股份5471.54万股。</t>
  </si>
  <si>
    <t>山西省阳泉市北大西街5号</t>
  </si>
  <si>
    <t>山西省太原市高新区科技街阳煤大厦</t>
  </si>
  <si>
    <t>0351-7255821</t>
  </si>
  <si>
    <t>0351-7255820</t>
  </si>
  <si>
    <t>ymhgzqb@163.com</t>
  </si>
  <si>
    <t>李端生,孙水泉,李海泉</t>
  </si>
  <si>
    <t>朱壮瑞</t>
  </si>
  <si>
    <t>冯志武(代)</t>
  </si>
  <si>
    <t>adil008@163com</t>
  </si>
  <si>
    <t>600692</t>
  </si>
  <si>
    <t>上海亚通股份有限公司</t>
  </si>
  <si>
    <t>CNE000000BH9</t>
  </si>
  <si>
    <t>Shanghai Ya Tong Co., Ltd.</t>
  </si>
  <si>
    <t>Ya Tong</t>
  </si>
  <si>
    <t>梁峻</t>
  </si>
  <si>
    <t>房地产开发，宾馆服务业</t>
  </si>
  <si>
    <t>房地产开发经营，金属材料、机械设备、汽车零配件、化工产品（除危险化学品、易制毒化学品、监控化学品、烟花爆竹、民用爆炸用品）、建筑装饰材料、木材、家具、五金交电、百货的批发零售。【企业经营涉及行政许可的，凭许可证件经营】</t>
  </si>
  <si>
    <t>公司前身系光明轮船公司，1993年进行股份制改组，始将原公司净资产折为国家股3215.84万股，经同年9月首次公开发行，上市时总股份5015.84万股；其内部职工股95.40万股于1994年6月28日上市交易。</t>
  </si>
  <si>
    <t>上海市崇明县城桥镇八一路1号</t>
  </si>
  <si>
    <t>202150</t>
  </si>
  <si>
    <t>021-69695918</t>
  </si>
  <si>
    <t>021-69691970</t>
  </si>
  <si>
    <t>leibnize@126.com</t>
  </si>
  <si>
    <t>www.chinayatong.com</t>
  </si>
  <si>
    <t>谭军萍,陈辉,沈汉荣</t>
  </si>
  <si>
    <t>朱刚</t>
  </si>
  <si>
    <t>600693</t>
  </si>
  <si>
    <t>福建东百集团股份有限公司</t>
  </si>
  <si>
    <t>CNE000000CN5</t>
  </si>
  <si>
    <t>Fujian Dongbai (Group) Co., Ltd.</t>
  </si>
  <si>
    <t>Dongbai (Group)</t>
  </si>
  <si>
    <t>百货的零售。</t>
  </si>
  <si>
    <t>黄金、珠宝首饰、烟草制品、酒、饮料及茶叶的零售；预包装食品、散装食品的销售；针、纺织品，百货，家具，日用杂货，五金交电、化工产品（不含危险化学品及易制毒化学品），仪器仪表，计量衡器具，电子计算机及配件，工艺美术品（象牙及其制品除外），建筑材料，眼镜，保健品，化妆品，玩具，游艺及娱乐用品的批发、零售；信息技术咨询服务；物业管理；房地产开发；房屋租赁；文艺创作与表演；设计、制作、代理、发布国内各类广告（依法须经批准的项目，经相关部门批准后方可开展经营活动）。</t>
  </si>
  <si>
    <t>公司前身系福州市东街口百货大楼，1992年始实施规范化股份制改组，将原公司净资产折为国家股3304万股，定向募集法人股620万股，经同年10月至11月公开发行个人股，上市时总股份6608万股；内部职工股294.8万股于1994年6月14日上市交易。</t>
  </si>
  <si>
    <t>福建省福州市鼓楼区八一七北路84号-185号（除178-1号）</t>
  </si>
  <si>
    <t>福建省福州市八一七北路84号东百大厦18层</t>
  </si>
  <si>
    <t>0591-87531724</t>
  </si>
  <si>
    <t>0591-87531804</t>
  </si>
  <si>
    <t>db600693@126.com</t>
  </si>
  <si>
    <t>魏志华,洪波,陈珠明</t>
  </si>
  <si>
    <t>郑飚</t>
  </si>
  <si>
    <t>祝士哲</t>
  </si>
  <si>
    <t>600694</t>
  </si>
  <si>
    <t>大商股份有限公司</t>
  </si>
  <si>
    <t>CNE000000DW4</t>
  </si>
  <si>
    <t>Dashang Co., Ltd.</t>
  </si>
  <si>
    <t>Dashang</t>
  </si>
  <si>
    <t>副食品为主的百货业。</t>
  </si>
  <si>
    <t>国内一般贸易；保健食品销售(限分公司经营)；食品现场加工；食品、副食品、劳保用品、商业物资经销(专项商品按规定)；书刊音像制品、金银饰品、中西药、粮油零售；金饰品、服装裁剪加工；农副产品收购；仓储；电子计算机技术服务；经销本系统商品技术的进出口业务；木屑收购加工；出租柜台；展览策划；互联网上网服务；移动电话机销售；婚庆礼仪服务；房屋出租、场地出租、物业管理；电子游戏、餐饮、广告业务经营(限分公司经营)；国际民用航空旅客和货物运输销售代理(含港、澳、台航线；危险品除外)；普通货运(限分公司经营)；因特网信息服务业务(凭许可证经营)；废旧家电回收与销售(涉及行政许可凭许可证经营)；乳制品(含婴幼儿配方乳粉,限分公司经营)；货物进出口、技术进出口(法律、法规禁止的项目除外；法律、法规限制的项目取得许可证后方可经营)；批发预包装食品、酒类商品***；教育信息咨询；停车场管理服务(依法须经批准的项目，经相关部门批准后方可开展经营活动。)</t>
  </si>
  <si>
    <t>公司前身系大连商场，1992年5月始进行股份化改组，将原商场净资产折为国家股3175万股，定向募集职工股1500万股，经次年10月首次发行公众股和法人股，上市时总股份7175万股；内部职工股2550万股于1994年9月13日上市交易。</t>
  </si>
  <si>
    <t>0411-83643215</t>
  </si>
  <si>
    <t>0411-83880798</t>
  </si>
  <si>
    <t>dashanggufen@126.com</t>
  </si>
  <si>
    <t>www.dsjt.com</t>
  </si>
  <si>
    <t>张磊,陈弘基,孙广亮,王岚,胡咏华</t>
  </si>
  <si>
    <t>孟浩</t>
  </si>
  <si>
    <t>600695</t>
  </si>
  <si>
    <t>上海绿庭投资控股集团股份有限公司</t>
  </si>
  <si>
    <t>CNE000000BD8</t>
  </si>
  <si>
    <t>Shanghai Greencourt Investment Group Co., Ltd.</t>
  </si>
  <si>
    <t>Greencourt Investment</t>
  </si>
  <si>
    <t>食用农产品、乳制品（不含婴幼儿配方乳粉）、酒类、预包装食品（含熟食卤味、冷冻冷藏）。</t>
  </si>
  <si>
    <t>物业管理；房地产经纪；住房租赁经营；自有房屋的出租；园区管理服务；商业综合体管理服务；从事符合国家产业政策的投资业务（具体项目另行报批）；投资信息咨询；商务信息咨询；财务管理咨询；企业管理咨询；信息科技、智能化科技、网络科技咨询与服务；建筑材料、五金材料、钢材、电梯、空调的批发和进出口。【依法须经批准的项目，经相关部门批准后方可开展经营活动】</t>
  </si>
  <si>
    <t>公司前身系中外合资上海大江有限公司，1993年7月始进行股份制改组，以原有净资产折为境内、外发起人股各21717.64万股，经次年8月和11月两次公开发行，A股上市时总股份45935.28万股。</t>
  </si>
  <si>
    <t>上海市松江区新松江路1800弄松新商务楼5楼</t>
  </si>
  <si>
    <t>021-60200777-8030、021-60200777-8020</t>
  </si>
  <si>
    <t>021-60200779</t>
  </si>
  <si>
    <t>dajiang@dajiang.com</t>
  </si>
  <si>
    <t>www.dajiang.com</t>
  </si>
  <si>
    <t>鲍勇剑,夏旸,刘昭衡</t>
  </si>
  <si>
    <t>021-60200777-8030、8020</t>
  </si>
  <si>
    <t>gww_sd@dajiang.com</t>
  </si>
  <si>
    <t>600696</t>
  </si>
  <si>
    <t>ST岩石</t>
  </si>
  <si>
    <t>上海岩石企业发展股份有限公司</t>
  </si>
  <si>
    <t>CNE000000CP0</t>
  </si>
  <si>
    <t>Shanghai Yanshi Enterprise Development Co., Ltd.</t>
  </si>
  <si>
    <t>Yanshi</t>
  </si>
  <si>
    <t>房地产综合开发、商品房销售、商场物业出租及相应的物业管理。</t>
  </si>
  <si>
    <t>实业投资、股权投资、投资咨询与管理、企业管理咨询服务、受托资产管理；国内贸易；软件技术开发与服务；房屋租赁、物业管理。</t>
  </si>
  <si>
    <t>公司前身系豪盛(福建)有限公司，1992年始进行股份制改组，将原公司净资产折为发起人股10356万股，经次年10月至11月首次公开发行，上市时总股份13856万股；内部职工股408万股于1994年6月24日上市交易。</t>
  </si>
  <si>
    <t>上海市海宁路358号国际商厦五层</t>
  </si>
  <si>
    <t>021-50689999</t>
  </si>
  <si>
    <t>IRM600696@163.com</t>
  </si>
  <si>
    <t>www.SH600696.com</t>
  </si>
  <si>
    <t>孙加锋,罗韵轩</t>
  </si>
  <si>
    <t>姬亚忠</t>
  </si>
  <si>
    <t>姜慧芳</t>
  </si>
  <si>
    <t>021-80133216</t>
  </si>
  <si>
    <t>021-56712233</t>
  </si>
  <si>
    <t>600697</t>
  </si>
  <si>
    <t>长春欧亚集团股份有限公司</t>
  </si>
  <si>
    <t>CNE000000F71</t>
  </si>
  <si>
    <t>Chang Chun Eurasia Group Co., Ltd.</t>
  </si>
  <si>
    <t>Eurasia Group</t>
  </si>
  <si>
    <t>经销日用百货、服装鞋帽、五金交电、日杂（不含超薄塑料袋）、家用电器、电子产品、化妆品、卫生用品、文体用品、计生用品、家电以旧换新（不含拆解）；钟表修理、场地租赁、信息咨询服务；自营和代理内销商品范围内商品的出口业务，自营本企业零售和自用商品的进口业务；经营进料加工和“三来一补”业务；经营对销贸易转口贸易；以下项目由分公司经营：经销食品、乳制品（含婴幼儿配方乳粉）、图书报刊、音像制品；餐饮、住宿、洗浴、美容美发、保健按摩、健身服务、会议服务；汽车货运；设计、制作、发布广告；科技企业招商、科技成果转让；科技城内租赁服务及物业管理。</t>
  </si>
  <si>
    <t>公司前身系长春市汽车城百货大楼，1992年3月始进行股定向募集法人股1630.86万股、职工股1163万股，经次年首次公开发行，上市时总股份7826.3万股。</t>
  </si>
  <si>
    <t>吉林省长春市工农大路1128号</t>
  </si>
  <si>
    <t>吉林省长春市高新技术产业开发区飞跃路2686号</t>
  </si>
  <si>
    <t>0431-87666905</t>
  </si>
  <si>
    <t>0431-87666813</t>
  </si>
  <si>
    <t>ccoyjt@sina.com</t>
  </si>
  <si>
    <t>王哲,张义华,张树志</t>
  </si>
  <si>
    <t>于志良</t>
  </si>
  <si>
    <t>600698</t>
  </si>
  <si>
    <t>湖南天雁机械股份有限公司</t>
  </si>
  <si>
    <t>CNE000000CT2</t>
  </si>
  <si>
    <t>Hunan Tyen Machinery Co., Ltd.</t>
  </si>
  <si>
    <t>HNTY</t>
  </si>
  <si>
    <t>黄毅</t>
  </si>
  <si>
    <t>增压器、活塞环、冷却风扇、节温器、气门及其他发动机零部件的设计、开发、生产、销售。</t>
  </si>
  <si>
    <t>公司前身系中国轻骑摩托车总公司核心层的三个分厂，1993年始进行股份制改组，将原有净资产折为国家股11200万股，经同年10月至11月首次公开发行，上市时总股份17760万股；其内部职工股550万股于1994年8月30日上市交易。</t>
  </si>
  <si>
    <t>山东省济南市历下区和平路34号</t>
  </si>
  <si>
    <t>0734-8532012</t>
  </si>
  <si>
    <t>0734-8532003</t>
  </si>
  <si>
    <t>tyen5617@163.com</t>
  </si>
  <si>
    <t>刘福水,刘桂良,龚金科</t>
  </si>
  <si>
    <t>刘鹏展</t>
  </si>
  <si>
    <t>邓灏</t>
  </si>
  <si>
    <t>600699</t>
  </si>
  <si>
    <t>宁波均胜电子股份有限公司</t>
  </si>
  <si>
    <t>CNE000000DJ1</t>
  </si>
  <si>
    <t>Ningbo Joyson Electronic Corp.</t>
  </si>
  <si>
    <t>Joyson Electronic</t>
  </si>
  <si>
    <t>汽车配件、汽车关键零部件。</t>
  </si>
  <si>
    <t>电子产品、电子元件、汽车电子装置(车身电子控制系统)、光电机一体化产品、数字电视机、数字摄录机、数字录放机、数字放声设备、汽车配件、汽车关键零部件(发动机进气增压器)、汽车内外饰件、橡塑金属制品、汽车后视镜的设计、制造、加工；模具设计、制造、加工；销售自产产品；制造业项目投资；从事货物及技术的进出口业务。</t>
  </si>
  <si>
    <t>公司前身系辽源化纤厂，1992年始进行股份制改组，将原厂净资产折为国家股3225万股，定向募集法人股1975万股、职工股1300万股，经次年11月首次公开发行，上市时总股份9000万股；内部职工股1300万股于1995年7月7日上市交易。</t>
  </si>
  <si>
    <t>浙江省宁波市高新区清逸路99号</t>
  </si>
  <si>
    <t>0437-5095910、0437-87907001</t>
  </si>
  <si>
    <t>0437-3520181</t>
  </si>
  <si>
    <t>lydh699@163.com</t>
  </si>
  <si>
    <t>魏云珠,朱天,赵大东</t>
  </si>
  <si>
    <t>0574-87907001</t>
  </si>
  <si>
    <t>0574-87402859</t>
  </si>
  <si>
    <t>kai.yu@joyson.cn</t>
  </si>
  <si>
    <t>600701</t>
  </si>
  <si>
    <t>*ST工新</t>
  </si>
  <si>
    <t>哈尔滨工大高新技术产业开发股份有限公司</t>
  </si>
  <si>
    <t>CNE000000K74</t>
  </si>
  <si>
    <t>Harbin Gong Da High-tech Enterprise Development Co., Ltd.</t>
  </si>
  <si>
    <t>Gong Da High-tech</t>
  </si>
  <si>
    <t>王明秀</t>
  </si>
  <si>
    <t>高新技术及产品的开发，生产，销售和技术服务，技术咨询，技术培训，技术转让。国内商业（国家有专项限制经营的商品除外）按建委核定的资质等级从事房地产开发（仅限分支机构使用）、按国家对外贸易经济合作部核定的项目进行进出口业务；研发，生产，销售农用车及汽车配件；购销摩托车：以下项目仅限分支机构经营：大豆、玉米收购、加工、销售；保健品系列产品的研发、制造、销售；生产、销售食用植物油；销售饲料；仓储及代料加工。（以上项目需国家专项审批除外）（依法须经批准的项目，经相关部门批准后方可开展经营活动）</t>
  </si>
  <si>
    <t>公司由哈尔滨工业高新技术开发总公司等三家公司共同发起设立，始以发起人经营性资产和现金投入折为国家股4000万股、法人股4000万股，定向募集职工股2000万股，经1996年5月6日首次上网定价发行，上市时总股份13000万股；内部职工股2000万股占用额度与其公众股一并上市交易。</t>
  </si>
  <si>
    <t>黑龙江省哈尔滨市南岗区长江路398号21层</t>
  </si>
  <si>
    <t>0451-86269034</t>
  </si>
  <si>
    <t>0451-86253555</t>
  </si>
  <si>
    <t>smart_hita600701@yahoo.com.cn</t>
  </si>
  <si>
    <t>徐艳华,时阗华,吕占生</t>
  </si>
  <si>
    <t>任会云</t>
  </si>
  <si>
    <t>米秀萍</t>
  </si>
  <si>
    <t>0451-86268384</t>
  </si>
  <si>
    <t>0451-86269032</t>
  </si>
  <si>
    <t>hit_gdgx600701@163.com</t>
  </si>
  <si>
    <t>安一唱</t>
  </si>
  <si>
    <t>600702</t>
  </si>
  <si>
    <t>舍得酒业股份有限公司</t>
  </si>
  <si>
    <t>CNE000000K90</t>
  </si>
  <si>
    <t>Shede Spirits Co., Ltd.</t>
  </si>
  <si>
    <t>Shede Spirits</t>
  </si>
  <si>
    <t>酒类、饮料等。</t>
  </si>
  <si>
    <t>粮食收购；白酒、其他酒（配制酒）及纯净水生产、销售；危险货物运输（3类）；普通货运（以上项目经营期限以许可证为准）；（以下项目不含前置许可项目，后置许可项目凭许可证或审批文件经营）进出口业务；商品批发与零售；技术推广服务；商务服务业；专业技术服务业。（依法须经批准的项目，经相关部门批准后方可开展经营活动）</t>
  </si>
  <si>
    <t>公司前身系四川省射沱牌曲酒厂，1993年3月始进行股份制改组，将原厂及其他发起人现金投入折为国家股7092万股、法人股1680万股，定向募集职工股2193万股，总股份达10965万股；1985年将国家股改为国有法人股，其他股份结构不变；经1996年5月首次发行公众股，上市时总股份13169.00万股；职工股1096万股于1996年5月24日占用额度随其公众股一并上市交易。</t>
  </si>
  <si>
    <t>四川省射洪县沱牌镇沱牌大道999号</t>
  </si>
  <si>
    <t>629209</t>
  </si>
  <si>
    <t>0825-6618268</t>
  </si>
  <si>
    <t>0825-6618269</t>
  </si>
  <si>
    <t>tuopai@tuopai.cn</t>
  </si>
  <si>
    <t>www.chinatuopai.com</t>
  </si>
  <si>
    <t>陈刚,张生,宋之杰</t>
  </si>
  <si>
    <t>刘力(代)</t>
  </si>
  <si>
    <t>tzfz@tuopai.cn</t>
  </si>
  <si>
    <t>600703</t>
  </si>
  <si>
    <t>三安光电股份有限公司</t>
  </si>
  <si>
    <t>CNE000000KB3</t>
  </si>
  <si>
    <t>Sanan Optoelectronics Co., Ltd.</t>
  </si>
  <si>
    <t>Sanan Optoelectronics</t>
  </si>
  <si>
    <t>电子工业技术研究、咨询服务,电子产品生产、销售等</t>
  </si>
  <si>
    <t>1、电子工业技术研究、咨询服务；2、电子产品生产、销售；3、超高亮度发光二极管(LED)应用产品系统工程的安装、调试、维修；4、经营本企业自产产品及技术的出口业务；经营本企业生产所需的原辅材料、仪器仪表、机械设备、零配件及技术的进口业务（国家限定公司经营和国家禁止进出口的商品及技术除外）；经营进料加工和“三来一补”业务。（法律法规规定必须办理审批许可才能从事的经营项目，必须在取得审批许可证明后方能营业）。</t>
  </si>
  <si>
    <t>公司前身系沙市日用化工总厂，1992年12月始进行股份制改组，将原厂净资产折为国家股3869万股，经次年3月定向募集法人股508万股、职工股1620.75万股，经1996年5月首次公开发行，上市时总股份7997.75万股；1996年度利润分配方案已经董事会通过。</t>
  </si>
  <si>
    <t>湖北省荆州市荆州开发区东方大道131号</t>
  </si>
  <si>
    <t>0592-5937117、0716-4138696</t>
  </si>
  <si>
    <t>0716-4138696</t>
  </si>
  <si>
    <t>600703@sanan.cn</t>
  </si>
  <si>
    <t>翁君奕,彭万华,孙燕红</t>
  </si>
  <si>
    <t>林科闯</t>
  </si>
  <si>
    <t>0592-5937117, 0716-4138696</t>
  </si>
  <si>
    <t>0592-5937082</t>
  </si>
  <si>
    <t>600704</t>
  </si>
  <si>
    <t>物产中大集团股份有限公司</t>
  </si>
  <si>
    <t>CNE000000KF4</t>
  </si>
  <si>
    <t>Materials Industry Zhongda Group Co., Ltd.</t>
  </si>
  <si>
    <t>Materials Industry Zhongda</t>
  </si>
  <si>
    <t>进出口贸易、实业投资、房地产等。</t>
  </si>
  <si>
    <t>实业投资，股权投资，资产管理，投资管理，管理咨询，信息咨询服务，汽车销售与租赁，电子商务技术服务，二手车交易与服务，国内贸易，从事进出口业务，供应链管理，物流仓储信息服务，房屋租赁，设备租赁，物业服务，养老养生健康服务（不含诊疗服务）。（依法须经批准的项目，经相关部门批准后方可开展经营活动）</t>
  </si>
  <si>
    <t>公司前身系浙江省进出口公司，1992年9月始进行股份制改组，将原公司净资产和其他发起人现金投入折为面值10元的国家股563.032万股，定向募集法人股240万股，内部职工股100万股，总股份903.032万股；1995年5月拆细为9030.32万股，每股面值1元)，经1996年5月首次发行公众股，上市时总股份11830.32万股；职工股200万股占用额度于1995年6月6日随其公众股一并上市交易。</t>
  </si>
  <si>
    <t>浙江省杭州市环城西路56号</t>
  </si>
  <si>
    <t>0571-85777029</t>
  </si>
  <si>
    <t>0571-85778008</t>
  </si>
  <si>
    <t>zdinc@mail.hz.zj.cn</t>
  </si>
  <si>
    <t>www.zhongda.com</t>
  </si>
  <si>
    <t>沈建林,顾国达,谢伟鸣,贲圣林</t>
  </si>
  <si>
    <t>周冠女</t>
  </si>
  <si>
    <t>陈海滨</t>
  </si>
  <si>
    <t>coast@zjmi.com</t>
  </si>
  <si>
    <t>阮丹玺</t>
  </si>
  <si>
    <t>600705</t>
  </si>
  <si>
    <t>中航资本控股股份有限公司</t>
  </si>
  <si>
    <t>CNE000000KC1</t>
  </si>
  <si>
    <t>AVIC Capital Co., Ltd.</t>
  </si>
  <si>
    <t>AVIC Capital</t>
  </si>
  <si>
    <t>实业投资、股权投资和投资咨询（服务）。</t>
  </si>
  <si>
    <t>主营业务：实业投资、股权投资和投资咨询（服务）；法律法规允许公司经营的其他业务。公司根据实际情况，经股东决定可以改变经营范围，但须经公司登记机关核准登记。</t>
  </si>
  <si>
    <t>公司系由黑龙江省煤炭工业管理局等12家单位于1992年5月共同发起设立，始将发起人净资产和现金投入折为发起人股3601.5万股，经同年及次年募集法人股4458.5万股、职工股4800万股，上市时总股份12860.00万股；其职工股3216万股于1996年5月16日转为公众股上市交易。</t>
  </si>
  <si>
    <t>010-65675115</t>
  </si>
  <si>
    <t>010-65675161</t>
  </si>
  <si>
    <t>dongmi@aviccapital.com</t>
  </si>
  <si>
    <t>王建新,孙祁祥,殷醒民</t>
  </si>
  <si>
    <t>贾福青</t>
  </si>
  <si>
    <t>600706</t>
  </si>
  <si>
    <t>西安曲江文化旅游股份有限公司</t>
  </si>
  <si>
    <t>CNE000000KD9</t>
  </si>
  <si>
    <t>Xi'an Qujiang Cultural Tourism Co., Ltd.</t>
  </si>
  <si>
    <t>Qujiang Cultural Tourism</t>
  </si>
  <si>
    <t>杨进</t>
  </si>
  <si>
    <t>景区运营管理业务、历史文化主题酒店管理(含餐饮管理)业务、旅行社业务、演出演艺业务、文化旅游商品业务及其他新型旅游业务。</t>
  </si>
  <si>
    <t>一般经营项目类：芙蓉园的经营；旅游项目的建设开发和经营；景区的运营管理服务；房地产的开发、销售；舞台、灯光音响设备租赁；对外文化演出的开发和经营；停车场的经营；旅游纪念品的开发与销售；商务信息咨询（除专项审批项目）；计算机及相关电子产品的软硬件开发和销售；计算机网络工程；机械设备的销售(专控除外)；广告的设计、制作、代理、发布；海洋动物展览表演；海洋科普教育；水生生物的驯养、繁殖、经营利用；水生观赏生物的对外租赁、维护、销售及相关器具的制作、销售、安装、服务；水族馆相关海景、维生专业设施、设备的设计、制作安装、维护；日用百货、珠宝首饰、旅游纪念品、儿童玩具的零售；潜水员的培训、服务；酒店的筹建；经营娱乐设施；预包装食品销售；预付卡（曲江通卡项目策划管理）；以资金、技术、设备等形式对高新技术、旅游行业投资（除国家规定的专控及前置许可项目）；以下限分支机构经营：剧院演出、餐饮、茶社及酒店的开发和经营；饮料、小食品、烟草的零售（除国家规定的专控及前置许可项目）。酒店管理；物业管理；场地租赁；潜水服务；食品、图书批发、零售；预包装食品销售；浴室；服装服饰销售；野生动物驯养繁殖；电影放映许可；游乐设施、设备租赁；房屋租赁；会议会展活动组织策划；提供会议服务；开展相关水上、水下休闲活动项目；低空载人氦气球（除国家规定的专控及前置许可项目）。</t>
  </si>
  <si>
    <t>公司前身系陕西省计算机公司，1985年12月始进行股份制改组，将其经营性收入400万元折为公司股本，发行面值100元的个人股1万股，后者于次年3月拆细为100万股(面值1元)；1992年将原股本及部分经营性资产折为国家股982.5万股；经同年4月和1993年9月两次增发法人股和公众股，至1994年3月7日，总股份达5182.89万股，上市时股份总额未曾变动。</t>
  </si>
  <si>
    <t>陕西省西安市曲江新区雁塔南路292号曲江文化大厦7-8层</t>
  </si>
  <si>
    <t>陕西省西安市曲江新区雁塔南路292号曲江文化大厦6-7层</t>
  </si>
  <si>
    <t>029-88668899</t>
  </si>
  <si>
    <t>029-89129350</t>
  </si>
  <si>
    <t>cainfor@pub.xaonline.com</t>
  </si>
  <si>
    <t>强力,杜莉萍,汪方军</t>
  </si>
  <si>
    <t>029-89129355</t>
  </si>
  <si>
    <t>cadsh@pub.xaonline.com</t>
  </si>
  <si>
    <t>600707</t>
  </si>
  <si>
    <t>彩虹显示器件股份有限公司</t>
  </si>
  <si>
    <t>CNE000000KG2</t>
  </si>
  <si>
    <t>Irico Display Devices Co., Ltd.</t>
  </si>
  <si>
    <t>Irico</t>
  </si>
  <si>
    <t>玻璃基板的制造、销售和研发及显示面板业务。</t>
  </si>
  <si>
    <t>平板显示器件及相关零部件、材料的生产、经营及技术开发、技术服务、技术转让；智能装备制造、销售及技术服务；厂房、场地、设备租赁；进出口业务，对外贸易经营等。</t>
  </si>
  <si>
    <t>公司前身系彩虹电子集团公司陕西彩色显像管总厂，1992年8月进行股份制改组，始将原厂及其他发起人现金投入折为发起法人股15000万股，经同期首次公开发行，总股份达30000万股；1995年4月按2:1缩股，次年1月19日重新恢复至原有状态，上市时股份总额未曾变动；1996年度利润分配方案已经董事会通过。</t>
  </si>
  <si>
    <t>陕西省咸阳高新区高新一路创业大厦</t>
  </si>
  <si>
    <t>陕西省咸阳市秦都区高科一路1号</t>
  </si>
  <si>
    <t>712021</t>
  </si>
  <si>
    <t>029-33132781、33132763</t>
  </si>
  <si>
    <t>029-33132824</t>
  </si>
  <si>
    <t>gfoffice@ch.com.cn</t>
  </si>
  <si>
    <t>孟夏玲,李铁军,王建章</t>
  </si>
  <si>
    <t>李淼</t>
  </si>
  <si>
    <t>029-33132825</t>
  </si>
  <si>
    <t>600708</t>
  </si>
  <si>
    <t>光明房地产集团股份有限公司</t>
  </si>
  <si>
    <t>CNE000000KH0</t>
  </si>
  <si>
    <t>Bright Real Estate Group Co., Limited</t>
  </si>
  <si>
    <t>Bright Estate</t>
  </si>
  <si>
    <t>工业品、有色金属、农副产品。</t>
  </si>
  <si>
    <t>房地产开发经营，房地产经纪，企业投资，国内贸易（除国家专项外），仓储（除危险品），道路货物运输，货物运输代理。【依法须经批准的项目，经相关部门批准后方可开展经营活动】</t>
  </si>
  <si>
    <t>公司源于1960年3月创立的"上海市南汇县机耕农场"，1963年12月1日经上海市农垦局批准改为"上海市东海农场"，1988年4月1日在保留原"上海市东海农场"名称的同时，对外称谓"上海市东海联合企业公司"，实行二块牌子并用.92年12月24日上海市东海联合企业总公司以其对下属16家企业的投资折股并联合上海真空电子器件股份有限公司，上海金鸿实业总公司联合发起，以定向募集方式组建"上海东海联合企业股份有限公司".93年5月7日正式定名为"上海东海股份有限公司".1996年5月23日通过上海证券交易所上网定价发行方式向社会公开发行人民币普通股2710万股(A股)，每股价格为5.80元.1996年6月6日在沪上市流通3250万股公众股(含内部职工股540万股)。</t>
  </si>
  <si>
    <t>中国（上海）自由贸易试验区张杨路838号25楼A座</t>
  </si>
  <si>
    <t>021-32211128</t>
  </si>
  <si>
    <t>tzzrx@bre600708.com</t>
  </si>
  <si>
    <t>朱凯,史剑梅,杨国平,张晖明</t>
  </si>
  <si>
    <t>13122451222@126.com</t>
  </si>
  <si>
    <t>600710</t>
  </si>
  <si>
    <t>苏美达股份有限公司</t>
  </si>
  <si>
    <t>CNE000000KL2</t>
  </si>
  <si>
    <t>Sumec Corporation Limited</t>
  </si>
  <si>
    <t>Sumec</t>
  </si>
  <si>
    <t>贸易业务</t>
  </si>
  <si>
    <t>承包境外工程和境内国际招标工程，对外派遣工程、生产及服务行业的劳务人员。自营和代理各类商品和技术的进出口，开展三来一补、进料加工业务，经营对销贸易和转口贸易，从事利用国外贷款和国内资金采购机电产品的国际招标业务和其他国际招标采购业务（甲级），经济信息咨询服务，金融外包服务，建筑安装，电力、通信线路、石油、燃气、给水、排水、供热等管道系统和各类机械设备安置安装，市政工程、机电设备安装工程、环保工程的施工与承包，光伏电池组件生产与贸易，风能及光伏电站和系统集成项目建设与贸易。金属材料及制品的销售，工程项目的咨询与设计。（依法须经批准的项目，经相关部门批准后方可开展经营活动）</t>
  </si>
  <si>
    <t>公司系由常州林业机械厂于1995年6月进行整体改组设立，始以其经营性净资产折为发起人股5401.8058万股，后变更为7000万股；经1996年5月30日首次上网定价发行社会公众股，上市时总股份11000万股，职工股400万股待其公众股流通半年后上市交易。</t>
  </si>
  <si>
    <t>江苏省南京市长江路198号苏美达大厦</t>
  </si>
  <si>
    <t>210016</t>
  </si>
  <si>
    <t>025-84531968</t>
  </si>
  <si>
    <t>025-84411772</t>
  </si>
  <si>
    <t>tzz@sumec.com.cn</t>
  </si>
  <si>
    <t>刘俊,杨朝军,焦世经,陈冬华</t>
  </si>
  <si>
    <t>蔡济波</t>
  </si>
  <si>
    <t>601006</t>
  </si>
  <si>
    <t>大秦铁路股份有限公司</t>
  </si>
  <si>
    <t>CNE000001NG4</t>
  </si>
  <si>
    <t>Daqin Railway Co., Ltd.</t>
  </si>
  <si>
    <t>Daqin Railway</t>
  </si>
  <si>
    <t>程先东</t>
  </si>
  <si>
    <t>本公司是以煤炭运输为主的综合性铁路运输公司，是担负我国“西煤东运”战略任务规模最大的煤炭运输企业。</t>
  </si>
  <si>
    <t>铁路运输：铁路客货运输；铁路运输设备、设施、配件制造、安装、维修；铁路建设项目的承包；建设工程：工程勘测、设计；施工项目的组织、管理；货物的装卸、搬运、仓储；与以上业务相关的原材料、配件的销售、仓储；铁路专用线、合资铁路委托运输；铁路设备、自有土地、自有房屋租赁；食品生产、食品经营；住宿：住宿服务；洗涤服务；物流服务；货物运输保险；国际货物运输代理；物业服务；会议服务；停车场服务。（依法须经批准的项目，经相关部门批准后方可开展经营活动）</t>
  </si>
  <si>
    <t>2004年10月28日，原北京局作为主发起人，以大秦铁路的全部铁路运输业务及相关资产、负债，联合华能集团、大同煤矿集团、中煤集团、秦皇岛港务集团、大唐国际和同方投资等六家发起人发起设立公司。公司设立时，拥有大秦铁路相关资产，主要经营煤炭运输业务。 2005年1月1日，公司收购了丰沙大、北同蒲等资产和大秦铁路专用货车，相应增加旅客运输业务，并扩大了非煤炭货物运输业务量。 2005年3月，铁道部精简国铁管理体制，撤销全国所有铁路分局。根据该方案，铁道部批准撤销了原北京局下属的5个铁路分局，并批准原北京局分立为太原局及北京局。分立后，原北京局在公司的全部股份由太原局持有，太原局成为公司的控股股东，新成立的北京局与公司不再有股权关系。太原局同时承继原北京局及原大同分局在《重组协议》及其附件、《丰沙大、北同蒲等资产收购协议》及其附件中的全部权利、义务。</t>
  </si>
  <si>
    <t>山西省大同市站北街14号</t>
  </si>
  <si>
    <t>山西省大同市站北街14号、山西省太原市建设北路202号</t>
  </si>
  <si>
    <t>037005</t>
  </si>
  <si>
    <t>0351-2620620</t>
  </si>
  <si>
    <t>0351-2620604</t>
  </si>
  <si>
    <t>dqtl@daqintielu.com</t>
  </si>
  <si>
    <t>陈磊,杨万东,李孟刚,昝志宏</t>
  </si>
  <si>
    <t>关柏林</t>
  </si>
  <si>
    <t>601111</t>
  </si>
  <si>
    <t>中国国际航空股份有限公司</t>
  </si>
  <si>
    <t>CNE000001NN0</t>
  </si>
  <si>
    <t>Air China Limited</t>
  </si>
  <si>
    <t>Air China</t>
  </si>
  <si>
    <t>定期、不定期航空客、货运输是本公司的主营业务。</t>
  </si>
  <si>
    <t>国际、国内定期和不定期航空客、货、邮和行李运输业务；国内、国际公务飞行业务，飞机执管业务，航空器维修，航空公司间业务代理；与主营业务有关的地面服务和航空快递(信件和信件性质的物品除外)；机上免税品；机上商品零售业务；航空意外保险销售代理；进出口业务；酒店管理；承办展览展示；会议服务；物业管理；设计、制作、代理、发布广告；技术培训；自有房屋出租；机械设备租赁；住宿；餐饮服务；销售工艺品、纪念品；农、林、牧、渔产品批发，食品、饮料及烟草制品批发，纺织、服装及家庭用品批发，文化、体育用品及器材批发，矿产品、建材及化工产品批发，机械设备、五金产品及电子产品批发，综合零售，食品、饮料及烟草制品专门零售，纺织、服装及日用品专门零售，文化、体育用品及器材专门零售，汽车、摩托车、零配件和燃料及其他动力销售，家用电器及电子产品专门零售，五金、家具及室内装饰材料专门零售，互联网零售。(餐饮服务、住宿以及依法须经批准的项目，经相关部门批准后依批准的内容开展经营活动。)</t>
  </si>
  <si>
    <t>公司的前身是民航总局北京管理局，自1950年开始从事航空服务以来，一直是提供国际和国内航空服务的中国主要航空公司。为配合中国民航业的改革，1988年7月原中国国际航空公司成立，并承接了民航北京管理局的业务，是中国当时资产最多、运输周转量最大的航空公司。根据国务院批准的《民航体制改革方案》，中航集团于2002年10月成立。中航集团是以原中国国际航空公司为主体，联合原中国航空总公司、原中国西南航空公司组建的国家三大航空集团公司之一。此次重组进入中航集团的业务及资产主要包括：原中国航空总公司在香港的全资子公司中航有限及境内全资子公司浙江航空的业务和资产、原西南航空的业务和资产。其中，原浙江航空和西南航空所有航空主空的法人地位于2003年注销。业并入原中国国际航空公司。原西南航空和浙江航根据国务院国资委国资改革[2004]762号《关于中国航空集团公司重组设立股份有限公司方案的批复》、国务院国资委国资改革[2004]872号《关于设立中国国际航空股份有限公司的批复》以及《发起人协议》，中航集团以其全资企业原中国国际航空公司拥有的与航空客货运输及相关地面服务、飞机维修等业务相关的资产、负债，及原中国国际航空公司在23家企业中持有的股权（或权益），以及货币资金人民币56，078.21万元作为出资，中航集团的全资子公司中航有限以其持有的中航兴业69%的股权作为出资，于2004年9月30日，共同发起设立公司。公司承继了原中国国际航空公司和中航有限的全部航空运输业务及相关资产、负债。 根据国务院国资委国资产权[2004]854号《关于中国国际航空股份有限公司（筹）国有股权管理有关问题的批复》，发起人中航集团和中航有限将拟投入净资产的评估值901，841.39万元按1:0.7207475795的折股比例，折为公司每股面值为1元人民币的普通股6，500，000，000股。其中，中航集团公司持有5，054，276，915股，占已发行的普通股股份总数的77.76%；中航有限持有1，445，723，085股，占已发行的普通股股份总数的22.24%。未折为股本的251，841.39万元计入公司资本公积金。2005年11月29日，商务部以商资批[2005]2877号《商务部关于同意中国国际航空股份有限公司变更为外商投资企业的批复》批准公司变更为外商投资股份有限公司。</t>
  </si>
  <si>
    <t>北京市天竺空港经济开发区天柱路30号</t>
  </si>
  <si>
    <t>101312</t>
  </si>
  <si>
    <t>010-61461959</t>
  </si>
  <si>
    <t>010-61462805</t>
  </si>
  <si>
    <t>ir@airchina.com</t>
  </si>
  <si>
    <t>刘德恒,李大进,许汉忠,王小康</t>
  </si>
  <si>
    <t>宋志勇</t>
  </si>
  <si>
    <t>010-61462777</t>
  </si>
  <si>
    <t>raoxinyu@airchina.com</t>
  </si>
  <si>
    <t>601002</t>
  </si>
  <si>
    <t>晋亿实业股份有限公司</t>
  </si>
  <si>
    <t>CNE000001QW4</t>
  </si>
  <si>
    <t>Gem-year Industrial Co., Ltd.</t>
  </si>
  <si>
    <t>Gem-year</t>
  </si>
  <si>
    <t>各类紧固件产成品、中间产品的研发、生产和销售。</t>
  </si>
  <si>
    <t>生产销售紧固件、钨钢模具、五金制品、钢丝拉丝和铁道扣件，从事非配额许可证、非专营商品的收购出口业务，紧固件产品的研究和开发业务；从事钢轨及上述同类产品的批发、进出口业务（涉及配额、许可证、专项规定管理的商品按照国家有关规定办理）、佣金代理（拍卖除外）。</t>
  </si>
  <si>
    <t>前身为成立于1995年11月17日的晋亿实业有限公司。2003年9月4日，经中华人民共和国商务部"商资二批[2003]674号"文《商务部关于晋亿实业有限公司转股并转制为外商投资股份有限公司的批复》批准，晋亿实业有限公司整体变更为晋亿实业股份有限公司。2003年9月15日，公司取得了商务部颁发的《中华人民共和国外商投资企业批准证书》（外经贸资审字[1998]0001号），2003年10月28日，经国家工商行政管理总局授权浙江省工商行政管理局，公司在浙江省工商行政管理局办理了工商变更登记（"企股浙总字第002289号"企业法人营业执照）。</t>
  </si>
  <si>
    <t>浙江省嘉兴市嘉善经济开发区晋亿大道8号</t>
  </si>
  <si>
    <t>0573-84185042</t>
  </si>
  <si>
    <t>0573-84184488</t>
  </si>
  <si>
    <t>admin@gem-year.net</t>
  </si>
  <si>
    <t>www.GEM-YEAR.com</t>
  </si>
  <si>
    <t>孙玲玲,李涛,沈凯军</t>
  </si>
  <si>
    <t>蔡晋彰</t>
  </si>
  <si>
    <t>tzq@gem-year.net</t>
  </si>
  <si>
    <t>601166</t>
  </si>
  <si>
    <t>兴业银行股份有限公司</t>
  </si>
  <si>
    <t>CNE000001QZ7</t>
  </si>
  <si>
    <t>Industrial Bank Co., Ltd.</t>
  </si>
  <si>
    <t>Industrial Bank</t>
  </si>
  <si>
    <t>公司业务、同业业务、资金业务、零售业务四大类，电子银行为上述各类业务发展提供了重要渠道。</t>
  </si>
  <si>
    <t>（一）吸收公众存款；（二）发放短期、中期和长期贷款；（三）办理国内外结算；（四）办理票据承兑与贴现；（五）发行金融债券；（六）代理发行、代理兑付、承销政府债券；（七）买卖政府债券、金融债券；（八）代理发行股票以外的有价证券；（九）买卖、代理买卖股票以外的有价证券；（十）资产托管业务；（十一）从事同业拆借；（十二）买卖、代理买卖外汇；（十三）结汇、售汇业务；（十四）从事银行卡业务；（十五）提供信用证服务及担保；（十六）代理收付款项及代理保险业务；（十七）提供保管箱服务；（十八）财务顾问、资信调查、咨询、见证业务；（十九）经国务院银行业监督管理机构批准的其他业务。</t>
  </si>
  <si>
    <t>根据国务院以《关于福建省深化改革、扩大开放、加快外向 型经济发展请示的批复》（国函[1988]58号），经中国人民银行以《关于成立福建兴业银行的批复》（银复[1988]347号）文件批准，于1988年8月在福建省工商行政管理局注册登记的股份制商业银行。本行设立后，分别于1996年、2000年及2004年三次增资扩股，2004年增资扩股后，本行注册资本为人民币39.99亿元。</t>
  </si>
  <si>
    <t>福建省福州市湖东路154号</t>
  </si>
  <si>
    <t>0591-87871169</t>
  </si>
  <si>
    <t>0591-87871269</t>
  </si>
  <si>
    <t>irm@cib.com.cn</t>
  </si>
  <si>
    <t>刘世平,苏锡嘉,林华,朱青,保罗·希尔</t>
  </si>
  <si>
    <t>陶以平</t>
  </si>
  <si>
    <t>0591-87824863</t>
  </si>
  <si>
    <t>0591-87842633</t>
  </si>
  <si>
    <t>601003</t>
  </si>
  <si>
    <t>柳州钢铁股份有限公司</t>
  </si>
  <si>
    <t>CNE000001R68</t>
  </si>
  <si>
    <t>Liuzhou Iron and Steel Co., Ltd.</t>
  </si>
  <si>
    <t>Liuzhou Iron and Steel</t>
  </si>
  <si>
    <t>烧结、炼铁、炼钢及其副产品的销售，钢材轧制、加工及其副产品的销售；炼焦及其副产品的销售（含煤焦油、粗苯，安全生产许可证有效期至2009 年6月26 日）；本企业自产产品及相关技术的出口业务；本企业生产、科研所需的原辅材料、机械设备、仪器仪表、零配件及相关技术的进口业务；本企业进料加工和"三来一补"业务。</t>
  </si>
  <si>
    <t>烧结、炼铁、炼钢及其副产品的销售，钢材轧制、加工及其副产品的销售；炼焦及其副产品的销售（凭有效的安全生产许可证核准的范围经营）；本企业自产产品及相关技术的出口业务；本企业生产、科研所需的原辅材料、机械设备、仪器仪表、零配件及相关技术的进口业务；本企业进料加工和"三来一补"业务；货物装卸、驳运；机械设备租赁；机械加工修理；金属材料代销；技术咨询服务；房屋门面出租；国内广告设计、制作、发布；货物仓储。※（凡涉及许可证的项目凭许可证在有效期限内经营）</t>
  </si>
  <si>
    <t>根据《中华人民共和国公司法》等有关法律法规，并经广西壮族自治区人民政府桂政函【2000】74号文批准，由广西柳州钢铁（集团）公司为主要发起人，联合柳州有色冶炼股份有限公司、柳州化学工业集团有限公司、广西壮族自治区冶金建设公司和柳州市柳工物资有限公司，于2000年4月14日共同发起设立的股份公司。五家发起人股东共投入净资产总额为人民币31,019.846万元，按65%的比例折股，折合股份20,162.9万股。根据2005年7月28日公司2005年第一次临时股东大会决议，公司对2004年剩余未分配利润进行补充分配，按2004年末总股本20,162.90万股计算，每10股送20股。变更后的股本60,488.70万股已于2005年9月7日经广西壮族自治区工商行政管理局批准变更登记。公司设立时名称为广西柳州金程股份有限公司，2001年10月，本公司名称由广西柳州金程股份有限公司变更为柳州钢铁股份有限公司。</t>
  </si>
  <si>
    <t>广西壮族自治区柳州市北雀路117号</t>
  </si>
  <si>
    <t>0772-2595996、0772-2595971</t>
  </si>
  <si>
    <t>0722-2595998</t>
  </si>
  <si>
    <t>LISCL@163.com</t>
  </si>
  <si>
    <t>赵峰,李骅,袁公章,黄国君</t>
  </si>
  <si>
    <t>覃佩诚</t>
  </si>
  <si>
    <t>0772-2595971</t>
  </si>
  <si>
    <t>0722-2595971</t>
  </si>
  <si>
    <t>liscl@163.com</t>
  </si>
  <si>
    <t>邓旋</t>
  </si>
  <si>
    <t>601005</t>
  </si>
  <si>
    <t>重庆钢铁股份有限公司</t>
  </si>
  <si>
    <t>CNE000001R76</t>
  </si>
  <si>
    <t>Chongqing Iron and Steel Company Limited</t>
  </si>
  <si>
    <t>Chongqing Iron and Steel</t>
  </si>
  <si>
    <t>生产、加工和销售板材、型材、线材、棒材、钢坯、钢带。</t>
  </si>
  <si>
    <t>生产、加工和销售板材、型材、线材、棒材、钢坯、钢带。公司兼营范围包括：生产和销售焦炭及煤化工制品、电力、燃气、自来水、生铁及水渣、钢渣、废钢。</t>
  </si>
  <si>
    <t>经国家经济体制改革委员会体改生字(1997)127号《关于同意设立重庆钢铁股份有限公司的批复》及国家国有资产管理局国资企发[1997]156号《关于重庆钢铁股份有限公司(筹)国有股权管理问题的批复》批准，由重钢集团作为独家发起人发起设立的股份有限公司。公司于1997年8月11日在重庆市工商行政管理局登记注册成立，注册资本65,000万元。</t>
  </si>
  <si>
    <t>重庆市长寿区经济技术开发区钢城大道一号</t>
  </si>
  <si>
    <t>重庆市长寿区经济技术开发区钢城大道一号之管控大楼</t>
  </si>
  <si>
    <t>401258</t>
  </si>
  <si>
    <t>023-68983482</t>
  </si>
  <si>
    <t>023-68873189</t>
  </si>
  <si>
    <t>dms@email.cqgt.cn</t>
  </si>
  <si>
    <t>王振华,徐以祥,辛清泉</t>
  </si>
  <si>
    <t>李永祥</t>
  </si>
  <si>
    <t>孟祥云</t>
  </si>
  <si>
    <t>yxa@email.cqgt.cn</t>
  </si>
  <si>
    <t>601318</t>
  </si>
  <si>
    <t>中国平安保险(集团)股份有限公司</t>
  </si>
  <si>
    <t>CNE000001R84</t>
  </si>
  <si>
    <t>Ping An Insurance (Group) Company of China, Ltd.</t>
  </si>
  <si>
    <t>Ping An Of China</t>
  </si>
  <si>
    <t>以保险业务为核心的，以统一品牌向客户提供包括保险、银行、证券、信托等多元化金融服务</t>
  </si>
  <si>
    <t>（一）投资保险企业；（二）监督管理控股投资企业的各种国内、国际业务；（三）开展保险资金运用业务；（四）经批准开展国内、国际保险业务；（五）经中国保险监督管理委员会及国家有关部门批准的其他业务。</t>
  </si>
  <si>
    <t>成立于1988年，主要经营深圳市范围内的财产保险业务；1992年经营区域扩展至全国；1994年进入人身保险市场；1996年开始正式经营证券和信托业务，同年开始保险业务的海外经营。2002年，根据保险业分业经营的要求，本公司作为主发起人设立平安寿险和平安产险，分别经营人身保险和财产保险业务。2003年，经国务院同意、中国保监会批准，本公司变更为控股公司；同年，本公司收购了福建亚洲银行（后更名为平安银行），正式进入银行业。2004年至2005年设立了平安养老险、平安健康险和平安资产管理，以实现养老保险和健康保险的专业化经营以及保险资产的专业化管理。2006年12月，本公司收购了深圳商业银行，以进一步巩固和扩充本公司的商业银行业务资源。 2004年6月，公司H股股票在香港联交所上市，证券代码为"2318"</t>
  </si>
  <si>
    <t>4008866338</t>
  </si>
  <si>
    <t>0755-82431029</t>
  </si>
  <si>
    <t>IR@pingan.com.cn、PR@pingan.com.cn</t>
  </si>
  <si>
    <t>孙东东,叶迪奇,黄世雄,葛明,伍成业,储一昀,刘宏,欧阳辉</t>
  </si>
  <si>
    <t>任汇川</t>
  </si>
  <si>
    <t>0755-22623557</t>
  </si>
  <si>
    <t>IR@pingan.com.cn</t>
  </si>
  <si>
    <t>601007</t>
  </si>
  <si>
    <t>金陵饭店股份有限公司</t>
  </si>
  <si>
    <t>CNE1000000P8</t>
  </si>
  <si>
    <t>Jinling Hotel Corporation, Ltd.</t>
  </si>
  <si>
    <t>Jinling Hotel</t>
  </si>
  <si>
    <t>酒店经营。主要提供住宿、餐饮、会议等综合性服务。</t>
  </si>
  <si>
    <t>住宿；制售中餐、西餐、自助餐、冷热饮、焙烤食品；食品零售（限各类预包装食品、饮料、茶叶，限分支机构经营）；房地产开发、销售；商业地产销售；以下限分支机构经营：图书、报刊零售，卷烟、雪茄烟、烟丝零售，象牙制品销售（仅限销售具有“中国野生动物经营利用管理专用标识”产品）。实业投资经营(国家禁止投资经营的业务除外)，其他商品的批发、零售，食品的开发，物业管理，计算机网络工程及软件的开发和相关的技术服务，企业形象策划，展览服务，人才培训，经济信息咨询服务，房屋租赁，旅游产业投资，停车场管理服务。</t>
  </si>
  <si>
    <t>2002年12月27日，经江苏省人民政府以“苏政复[2002]156号”文《省政府关于同意设立金陵饭店股份有限公司的批复》批准，南京金陵饭店集团有限公司作为主发起人，联合新加坡欣光投资有限公司、江苏交通控股有限公司、江苏省出版印刷物资公司和南京消防技术服务事务所四家发起人，共同发起设立金陵饭店股份有限公司。2002年12月30日，股份公司在江苏省工商行政管理局登记注册，并取得了企业法人营业执照，注册号为3200001105707，注册资本为19,000万元，每股面值1元，总股本为19,000万股。</t>
  </si>
  <si>
    <t>江苏省南京市汉中路2号</t>
  </si>
  <si>
    <t>025-87707858</t>
  </si>
  <si>
    <t>025-84711666</t>
  </si>
  <si>
    <t>securities@jinlinghotel.com</t>
  </si>
  <si>
    <t>刘一平,茅宁,谈臻,成志明</t>
  </si>
  <si>
    <t>邱惠清</t>
  </si>
  <si>
    <t>601008</t>
  </si>
  <si>
    <t>江苏连云港港口股份有限公司</t>
  </si>
  <si>
    <t>CNE1000000Q6</t>
  </si>
  <si>
    <t>Jiangsu Lianyungang Port Co., Ltd.</t>
  </si>
  <si>
    <t>Lianyungang Port</t>
  </si>
  <si>
    <t>港口货物装卸、堆存及相关港务管理服务等。</t>
  </si>
  <si>
    <t>码头和其他港口设施经营；为旅客提供候船及上、下船舶设施和服务；港口货物装卸、仓储服务；船舶港口服务业务经营（仅限为船舶提供岸电）；普通货运；港口机械、设施、设备租赁、维修服务；机械设备、电器设备制造、安装、维修；工索具制造、销售；散货包装服务；实业投资。（依法须经批准的项目，经相关部门批准后方可开展经营活动）</t>
  </si>
  <si>
    <t>江苏连云港港口股份有限公司于2001年9月25日经江苏省人民政府苏政复［2001］154号文批准，由连云港港务局（现连云港港口集团有限公司）、中国信达资产管理公司、兖州煤业股份有限公司、中国煤炭工业进出口集团连云港公司（现中煤连云港进出口有限公司）、中国连云港外轮代理公司（现中国连云港外轮代理有限公司）共同发起设立，连云港港务局以其下属部分经营性资产出资12,498.97万元，中国信达资产管理公司以受让港务局的一部分资产出资4,577.09万元，兖州煤业股份有限公司、中国煤炭工业进出口集团连云港公司、中国连云港外轮代理公司以货币形式分别出资176.04万元。上述各股东的出资均按1:0.6533的折股比例折为股份公司的股份。公司设立时总股本11,500万股，其中连云港港务局8,165万股，中国信达资产管理公司2,990万股，兖州煤业股份有限公司、中国煤炭工业进出口集团连云港公司、中国连云港外轮代理公司各115万股。公司于2001年10月15日在江苏省工商行政管理局领取了企业法人营业执照，注册号为3200001105341。</t>
  </si>
  <si>
    <t>江苏省连云港市连云区中华路18号鑫港花园5号楼鑫港大厦22-23层</t>
  </si>
  <si>
    <t>222042</t>
  </si>
  <si>
    <t>0518-82387588、0518-82389262</t>
  </si>
  <si>
    <t>0518-82380588</t>
  </si>
  <si>
    <t>lygport@jlpcl.com</t>
  </si>
  <si>
    <t>曲林迟,朱善庆,张连起</t>
  </si>
  <si>
    <t>0518-82389269</t>
  </si>
  <si>
    <t>shaxiaochun@jlpcl.com</t>
  </si>
  <si>
    <t>601328</t>
  </si>
  <si>
    <t>交通银行股份有限公司</t>
  </si>
  <si>
    <t>CNE1000000S2</t>
  </si>
  <si>
    <t>Bank of Communications Co., Ltd.</t>
  </si>
  <si>
    <t>Bocom</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</si>
  <si>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各监督管理部门或者机构批准的其他业务。本行经中国人民银行批准，可以经营结汇、售汇业务。</t>
  </si>
  <si>
    <t>交通银行始建于1908年（清光绪三十四年），是中国历史最悠久的银行之一，也是近代中国的发钞行之一。交通银行成立后，经办轮、路、邮、电等交通四政存款，还受政府委托分理国家金库、办理国外款项、发行兑换券、经办国内外汇兑及一般银行业务。解放前，交通银行与中央银行、中国银行、中国农民银行并列为中国四大银行，在近代中国金融史上占有重要地位。1958年，交通银行内地业务分别并入当地人民银行以及在交行基础上成立的中国人民建设银行，交行香港分行则持续营业。1986年，国务院批准重新组建交通银行。1987年4月1日，重新组建后的交通银行正式对外营业，成为中国第一家全国性的国有股份制商业银行，总行设在上海。重新组建后的交通银行，身兼双重历史使命，既是百年民族金融品牌的继承者，又是中国金融体制改革的先行者，实现了六个“第一”：第一家资本来源和产权形式实行股份制；第一家按市场原则和成本—效益原则设置机构；第一家打破金融行业业务范围垄断，将竞争机制引入金融领域；第一家引进资产负债比例管理，并以此规范业务运作，防范经营风险；第一家建立双向选择的新型银企关系；第一家可以从事银行、保险、证券业务的综合性商业银行。2004年，国务院批准《交通银行深化股份制改革整体方案》。根据改革方案，交通银行2004年完成以增资扩股和集中处置不良贷款为核心内容的财务重组，在国有五大银行中第一家完成财务重组；2004年成功引进汇丰银行作为境外战略投资者，在国有五大银行中第一家成功引进外资；2005年成功发行H股并在香港联交所主板挂牌上市，成为中国境内第一家赴境外发行上市的商业银行；2007年成功发行A股并在上海证券交易所挂牌上市。交通银行的发展战略是：走国际化、综合化道路，建设以财富管理为特色的一流公众持股银行集团（简称“两化一行”战略）；企业愿景是：建设中国最佳财富管理银行；企业精神是：拼搏进取、责任立业、创新超越；企业使命是：创造共同价值；经营理念是：一个交行、一个客户；广告语是：百年交行——您的财富管理银行。交通银行是中国主要金融服务供应商之一，业务范围涵盖商业银行、证券、信托、金融租赁、基金管理、保险、离岸金融服务等。截至2016年末，交通银行境内分行机构232家，其中省分行30家、直属分行7家、省辖行195家，在全国236个地级和地级以上城市、167个县或县级市共设有3,285个营业网点；旗下全资子公司包括交银国际、交银保险和交银租赁，控股子公司包括交银基金、交银国信、</t>
  </si>
  <si>
    <t>021-58781234</t>
  </si>
  <si>
    <t>021-58798398</t>
  </si>
  <si>
    <t>investor@bankcomm.com</t>
  </si>
  <si>
    <t>于永顺,刘力,李健,蔡洪平,胡展云,蔡浩仪,杨志威</t>
  </si>
  <si>
    <t>任德奇</t>
  </si>
  <si>
    <t>601168</t>
  </si>
  <si>
    <t>西部矿业股份有限公司</t>
  </si>
  <si>
    <t>CNE100000619</t>
  </si>
  <si>
    <t>Western Mining Co., Ltd.</t>
  </si>
  <si>
    <t>Western Mining</t>
  </si>
  <si>
    <t>经营一体化的基本金属开采、冶炼及贸易业务</t>
  </si>
  <si>
    <t>铜、铅、锌等有色金属矿和锰等黑色金属矿的探矿、采矿、选矿、冶炼、加工及其产品的销售；共、伴生金银等稀贵金属及其副产品的开发、冶炼、加工和贸易；有色矿产品贸易；地质勘查；经营和代理各类商品及技术的进出口业务（国家限定公司经营或禁止进出口的商品及技术除外）；工业气体的生产与销售（仅限取得许可证的分公司经营）；电力的生产与销售；境外期货的套期保值业务；房屋租赁、土地租赁、车位租赁业务及企业经营管理受托业务；生活、工业取水、供水（仅限取得许可证的分公司经营）；硫磺的生产和销售（仅限取得许可证的分公司经营）。以上项目涉及许可证的凭许可证经营。</t>
  </si>
  <si>
    <t>2000年12月18日，青海省人民政府出具《关于同意设立“青海西部矿业股份有限公司”的批复》（青股审[2000]10号），批准由西部矿业有限责任公司（已于2006年7月18日更名为西部矿业集团有限公司）作为主发起人，联合鑫达金银开发中心、株洲冶炼厂（现已改制并更名为株洲冶炼集团有限责任公司）、长沙有色冶金设计研究院、广州保税区瑞丰实业有限公司等4家单位共同发起设立本公司。2000年12月28日，本公司在青海省工商行政管理局注册登记并领取了《企业法人营业执照》（注册号：6300001201552），注册资本13,050万元。本公司设立时的名称为青海西部矿业股份有限公司，2001年4月9日变更为西部矿业股份有限公司。</t>
  </si>
  <si>
    <t>青海省西宁市五四大街52号</t>
  </si>
  <si>
    <t>810001</t>
  </si>
  <si>
    <t>0971-6108188</t>
  </si>
  <si>
    <t>0971-6122926</t>
  </si>
  <si>
    <t>wm@westmining.com</t>
  </si>
  <si>
    <t>张韶华,刘放来,骆进仁</t>
  </si>
  <si>
    <t>王海丰</t>
  </si>
  <si>
    <t>huhd@westmining.com</t>
  </si>
  <si>
    <t>安永华明会计师事务所</t>
  </si>
  <si>
    <t>601009</t>
  </si>
  <si>
    <t>南京银行股份有限公司</t>
  </si>
  <si>
    <t>CNE100000627</t>
  </si>
  <si>
    <t>Bank of Nanjing Co., Ltd.</t>
  </si>
  <si>
    <t>Bank of Nanjing</t>
  </si>
  <si>
    <t>吸收公众存款；发放短期、中期和长期贷款；办理国内结算；办理票据承兑与贴现；发行金融债券；代理发行、代理承兑、承销政府债券；买卖政府债券、金融债券；从事同业拆借；买卖、代理买卖外汇；从事银行卡业务；提供信用证服务及担保；代理收付款项及代理保险业务；提供保管箱服务；经中国银行业监督管理委员会批准的其他业务。</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</si>
  <si>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银行业监督管理委员会批准的其他业务。</t>
  </si>
  <si>
    <t>1995年8月7日，中国人民银行批准同意在南京市原39家城市信用合作社及信用联社的基础上组建南京城市合作银行。1995年12月20日，中国人民银行批准同意筹建股份有限公司形式的南京城市合作银行。1995年12月29日，南京会计师事务所对本行的注册资本进行了审验，并出具了验资报告，确认截至1995年12月29日本行实收资本人民币35,000万元。1996年2月6日，本行在南京市工商行政管理局办理了登记注册手续，并领取了注册号为[24968275-6]的《企业法人营业执照》，注册资本为3.5亿元。本行设立时的股本总额为350,000,000股，股东户数共计7,095户，其中：法人股东996户，共持有327,747,100股；自然人股东6,099户，共持有22,252,900股。</t>
  </si>
  <si>
    <t>江苏省南京市中山路288号</t>
  </si>
  <si>
    <t>江苏省南京市白下区淮海路50号</t>
  </si>
  <si>
    <t>210008</t>
  </si>
  <si>
    <t>025-86775067</t>
  </si>
  <si>
    <t>025-86775054</t>
  </si>
  <si>
    <t>boardoffice@njcb.com.cn</t>
  </si>
  <si>
    <t>朱增进,肖斌卿,刘爱莲,谢满林,沈永明,陈冬华</t>
  </si>
  <si>
    <t>束行农</t>
  </si>
  <si>
    <t>025-84551009</t>
  </si>
  <si>
    <t>025-84553505</t>
  </si>
  <si>
    <t>601169</t>
  </si>
  <si>
    <t>北京银行股份有限公司</t>
  </si>
  <si>
    <t>CNE100000734</t>
  </si>
  <si>
    <t>Bank of Beijing Co., Ltd.</t>
  </si>
  <si>
    <t>Bank of Beijing</t>
  </si>
  <si>
    <t>商业银行业务</t>
  </si>
  <si>
    <t>办理人民币存款、贷款；同业拆借业务；国内外结算；办理票据承兑、贴现、转贴现；各类汇兑业务；代理资金清算；提供信用证服务及担保；代理销售业务；代理发行、代理承销、代理兑付政府债券、金融债券、企业短期融资券；代收代付业务；代理证券资金清算业务（银证转账）；代理债券结算；代理保险业务；代理政策性银行、外国政府和国际金融机构贷款业务；保管箱服务；发行金融债券；买卖政府债券、金融债券、企业短期融资券；企业年金托管业务；开放式基金的注册登记、认购、申购和赎回业务；资信调查、咨询、见证业务；贷款承诺；企业、个人财务顾问服务、理财业务；组织或参加银团贷款；外汇存款；外汇贷款；外币兑换；出口托收及进口代收；外汇票据承兑和贴现；外汇借款；外汇担保；买卖或代理买卖股票以外的外币有价证券；自营、代客外汇买卖；金融衍生业务；银行卡业务；电话银行、网上银行、手机银行业务；办理结汇、售汇业务；代客境外理财业务；经国务院银行业监督管理机构核准的其他业务。</t>
  </si>
  <si>
    <t>北京银行股份有限公司（以下简称“发行人”或“本行”）是经中国人民银行《关于北京市开展城市合作银行组建工作的复函》（银复[1995]213号）、中国人民银行《关于北京城市合作银行开业的批复》（银复[1995]470号）、中国人民银行北京市分行《转发的通知》（京银发[1995]504号）及北京市人民政府办公厅《关于设立北京城市合作银行股份有限公司的通知》（京政办函[1996]6号）批准，原北京市90家城市信用合作社股东以及北京市财政资金管理分局、北京无线技术开发服务公司、北京市华远集团公司、北京市海淀区国有资产投资经营公司、中国机械工业供销总公司、北京城市建设开发集团总公司等六家单位以发起设立方式组建本行。1996年1月10日，本行取得中国人民银行颁发的《许可证书》（注册号为银金管字第14-0002号）；1996年1月29日，本行在北京市工商行政管理局注册登记（注册号11506439），注册资本为人民币10亿元。</t>
  </si>
  <si>
    <t>北京市西城区金融大街丙17号北京银行大厦</t>
  </si>
  <si>
    <t>010-66426500</t>
  </si>
  <si>
    <t>010-66426519</t>
  </si>
  <si>
    <t>snow@bankofbeijing.com.cn</t>
  </si>
  <si>
    <t>张光华,杨运杰,胡坚,赵丽芬,李晓慧</t>
  </si>
  <si>
    <t>刘彦雷</t>
  </si>
  <si>
    <t>010-66223826</t>
  </si>
  <si>
    <t>010-66223833</t>
  </si>
  <si>
    <t>601088</t>
  </si>
  <si>
    <t>中国神华能源股份有限公司</t>
  </si>
  <si>
    <t>CNE100000767</t>
  </si>
  <si>
    <t>China Shenhua Energy Company Limited</t>
  </si>
  <si>
    <t>China Shenhua</t>
  </si>
  <si>
    <t>煤炭生产、销售，电力生产、热力生产和供应，相关铁路、港口等运输服务。</t>
  </si>
  <si>
    <t>许可经营项目：煤炭开采；煤炭经营。一般经营项目：项目投资；煤炭的洗选、加工；矿产品的开发与经营；专有铁路内部运输；电力生产；开展煤炭、铁路、电力经营的配套服务；船舶的维修；能源与环保技术开发与利用、技术转让、技术咨询、技术服务；进出口业务；化工产品、化工材料、建筑材料、机械设备的销售；物业管理。</t>
  </si>
  <si>
    <t>经国务院同意，神华集团进行了重组改制，并经国务院国资委《关于神华集团有限责任公司重组设立股份有限公司方案的批复》（国资改革[2004]1005号）的批准，于2004年11月8日以经评估及国务院国资委核准评估结果的相关资产、负债及权益作为出资独家发起设立了本公司。本公司于2004年11月6日召开创立大会，并于2004年11月8日在国家工商行政管理总局登记注册，领取了《企业法人营业执照》（1000001003928号）。</t>
  </si>
  <si>
    <t>010-58133366</t>
  </si>
  <si>
    <t>010-58133356</t>
  </si>
  <si>
    <t>1088@csec.com</t>
  </si>
  <si>
    <t>www.csec.com;www.shenhuachina.com</t>
  </si>
  <si>
    <t>黄明,彭苏萍,谭惠珠,钟颖洁,姜波</t>
  </si>
  <si>
    <t>010-58133399</t>
  </si>
  <si>
    <t>010-58131804、58131814</t>
  </si>
  <si>
    <t>孙小玲</t>
  </si>
  <si>
    <t>601099</t>
  </si>
  <si>
    <t>太平洋证券股份有限公司</t>
  </si>
  <si>
    <t>CNE1000008V9</t>
  </si>
  <si>
    <t>The Pacific Securities Co., Ltd.</t>
  </si>
  <si>
    <t>Pacific Securities</t>
  </si>
  <si>
    <t>证券承销和上市推荐、证券自营买卖、证券代理买卖等业务</t>
  </si>
  <si>
    <t>证券经纪；证券投资咨询；与证券交易、证券投资活动有关的财务顾问；证券自营；证券承销与保荐；证券资产管理；证券投资基金销售；代销金融产品；融资融券；中国证监会批准的其他业务。</t>
  </si>
  <si>
    <t>太平洋证券的前身为太平洋证券有限责任公司。经中国证监会《关于化解云南证券有限责任公司风险及筹建太平洋证券有限责任公司的函》（证监机构字[2003]125号）、《关于同意太平洋证券有限责任公司开业的批复》（证监机构字[2003]264号）批准，太平洋证券有限责任公司于2004年1月6日正式注册成立，注册资本为6.65亿元，并经利安达信隆会计师事务所有限责任公司进行了验资，并出具了《验资报告》（利安达验字[2003]第1011号）。公司被直接核准为综合类证券公司，并取得了证券主承销商资格。</t>
  </si>
  <si>
    <t>云南省昆明市北京路926号同德广场写字楼31楼</t>
  </si>
  <si>
    <t>0871-68885858</t>
  </si>
  <si>
    <t>0871-68898100</t>
  </si>
  <si>
    <t>tpy@tpyzq.com.cn</t>
  </si>
  <si>
    <t>郑亚南</t>
  </si>
  <si>
    <t>黄慧馨,何忠泽,刘伯安</t>
  </si>
  <si>
    <t>0871-68898121</t>
  </si>
  <si>
    <t>xudiwei@tpyzq.com.cn</t>
  </si>
  <si>
    <t>601186</t>
  </si>
  <si>
    <t>中国铁建股份有限公司</t>
  </si>
  <si>
    <t>CNE1000009T1</t>
  </si>
  <si>
    <t>China Railway Construction Corporation Limited</t>
  </si>
  <si>
    <t>CRCC</t>
  </si>
  <si>
    <t>陈奋健</t>
  </si>
  <si>
    <t>工程承包、勘察设计咨询、工业制造、房地产开发、资本运营及物流等</t>
  </si>
  <si>
    <t>铁路、公路、城市轨道交通、机场、港口、码头、隧道、桥梁、水利电力、邮电、矿山、林木、市政、工业与民用建筑工程和线路、管道、设备安装的勘察、设计、技术咨询及工程总承包；境外工程和境内国际工程承包；地质灾害防治工程承包；工程建设管理；工业设备制造和安装；房地产开发与经营；汽车、黑色金属、木材、水泥、燃料、建筑材料、化工产品（不含危险化学品）、机电产品、钢筋混凝土制品及铁路专线器材的批发与销售；仓储；机械设备和建筑安装设备的租赁；建筑装修装饰；进出口业务；与以上业务有关的技术咨询、技术服务。</t>
  </si>
  <si>
    <t>本公司是由中国铁道建筑总公司出资独家发起设立的股份有限公司。2007年11月5日，本公司召开创立大会，就本公司设立的相关事宜作出决议。2007年11月5日，本公司在国家工商总局完成注册登记，并领取了注册号为1000001004130的《企业法人营业执照》。</t>
  </si>
  <si>
    <t>100855</t>
  </si>
  <si>
    <t>010-52688600</t>
  </si>
  <si>
    <t>010-52688302</t>
  </si>
  <si>
    <t>ir@crcc.cn</t>
  </si>
  <si>
    <t>承文,路小蔷,王化成,辛定华</t>
  </si>
  <si>
    <t>庄尚标</t>
  </si>
  <si>
    <t>赵登善</t>
  </si>
  <si>
    <t>601118</t>
  </si>
  <si>
    <t>海南天然橡胶产业集团股份有限公司</t>
  </si>
  <si>
    <t>CNE100000YM0</t>
  </si>
  <si>
    <t>China Hainan Rubber Industry Group Co., Ltd.</t>
  </si>
  <si>
    <t>Hainan Rubber</t>
  </si>
  <si>
    <t>天然橡胶的种植、加工、销售，以及橡胶林木的采伐和销售。</t>
  </si>
  <si>
    <t>天然橡胶生产、种植、加工、销售、仓储、运输、电子商务服务、软件开发，农业种植，化肥销售，土地租赁，土地开发，畜牧业，养殖业，木业，旅游项目开发，酒店，建筑材料销售，机器制造，通讯，进出口贸易，包装业，广告。凡许行政许可的项目凭许可证经营。</t>
  </si>
  <si>
    <t>本公司是根据农业部《关于对海南天然橡胶产业集团股份有限公司组建方案的批复》（农垦函[2005]1号）、海南省人民政府《关于同意组建海南天然橡胶产业集团股份有限公司的批复》（琼府函[2005]18号）及海南省发展与改革厅《关于设立海南天然橡胶产业集团股份有限公司的批复》（琼发改财贸[2005]317号），由农垦总公司作为主要发起人，联合广东农垦、中化国际、星仕达实业、中联橡胶、北胶院共同发起设立的股份有限公司。2005年3月21日，天职孜信会计师事务所出具《验资报告》（天职深验字[2005]第039号），确认本公司的出资（净资产312,617.16万元，货币1,900万元）已经全部缴足。2005年3月25日，本公司召开创立大会，就本公司设立的相关事宜作出决议。2005年3月29日，本公司在海南省工商行政管理局注册登记并领取了《企业法人营业执照》（注册号：4600001010780），注册资本314,517.16万元。</t>
  </si>
  <si>
    <t>海南省海口市滨海大道103号财富广场四层</t>
  </si>
  <si>
    <t>0898-31669317</t>
  </si>
  <si>
    <t>0898-31661486</t>
  </si>
  <si>
    <t>info@hirub.cn</t>
  </si>
  <si>
    <t>王泽莹,林位夫,陈丽京</t>
  </si>
  <si>
    <t>dongjj@hirub.cn</t>
  </si>
  <si>
    <t>601238</t>
  </si>
  <si>
    <t>广州汽车集团股份有限公司</t>
  </si>
  <si>
    <t>CNE100001NQ2</t>
  </si>
  <si>
    <t>Guangzhou Automobile Group Co., Ltd.</t>
  </si>
  <si>
    <t>GAC Group</t>
  </si>
  <si>
    <t>汽车及配套产品的研发、制造、销售和相关服务</t>
  </si>
  <si>
    <t>企业自有资金投资；车辆工程的技术研究、开发；信息技术咨询服务；汽车销售；汽车零配件批发；汽车零配件零售；会议及展览服务、货物进出口（专营专控商品除外）；技术进出口、物业管理。</t>
  </si>
  <si>
    <t>广州汽车集团股份有限公司的前身为1997年6月6日设立的广州汽车集团有限公司。经广州市人民政府和广州市经济贸易委员会于2005年6月24日分别以穗府办函[2005]103号文和穗经贸函[2005]233号文批准，广州汽车集团有限公司于2005年6月28日整体变更为广州汽车集团股份有限公司，注册资本3,499,665,555元。2010年8月30日，广州汽车集团股份有限公司通过协议安排方式私有化骏威汽车有限公司并以介绍方式在香港联交所主板上市，股票代码为02238。</t>
  </si>
  <si>
    <t>020-83150086</t>
  </si>
  <si>
    <t>020-83150327</t>
  </si>
  <si>
    <t>ir@gagc.com.cn</t>
  </si>
  <si>
    <t>王苏生,蓝海林,梁年昌,付于武</t>
  </si>
  <si>
    <t>020-83151089</t>
  </si>
  <si>
    <t>020-83150319</t>
  </si>
  <si>
    <t>xul@gagc.com.cn</t>
  </si>
  <si>
    <t>刘东灵</t>
  </si>
  <si>
    <t>600939</t>
  </si>
  <si>
    <t>重庆建工集团股份有限公司</t>
  </si>
  <si>
    <t>CNE100002YR5</t>
  </si>
  <si>
    <t>Chongqing Construction Engineering Group Co., Ltd.</t>
  </si>
  <si>
    <t>Chongqing Construction Engineering</t>
  </si>
  <si>
    <t>房屋建筑工程、基础设施建设与投资及其他相关业务。</t>
  </si>
  <si>
    <t>建筑工程施工总承包特级，市政公用工程施工总承包壹级，机电工程施工总承包壹级，建筑装修装饰工程专业承包壹级，钢结构工程专业承包壹级，公路工程施工总承包贰级，古建筑工程专业承包贰级，隧道工程专业承包贰级，预拌混凝土专业承包不分等级，消防设施工程专业承包壹级，地质灾害治理工程施工甲级，工程设计：建筑行业（建筑工程）甲级，（以上经营范围按资质证书核定事项从事经营），承包本行业境外工程和境内国际招标工程，上述境外工程所需的设备、材料出口，对外派遣本行业工程、生产及服务的劳务人员，建筑科技咨询服务，仓储（不含危险品），国内航空、陆路货物运输代理，销售建筑材料（不含危险化学品），建筑设备租赁，授权范围内的国有资产经营。</t>
  </si>
  <si>
    <t>本公司系经重庆市国资委渝国资[2010]217号《重庆市国有资产监督管理委员会关于重庆建工集团有限责任公司整体变更设立股份有限公司有关事宜的批复》批准，由建工有限整体变更设立的股份有限公司。2010年5月11日，公司在重庆市工商行政管理局领取了《企业法人营业执照》，注册号为渝直500000000001280，公司设立时注册资本为157000万元。</t>
  </si>
  <si>
    <t>重庆市两江新区金开大道1596号</t>
  </si>
  <si>
    <t>023-63511570</t>
  </si>
  <si>
    <t>023-63525880</t>
  </si>
  <si>
    <t>zqb@cceg.cn</t>
  </si>
  <si>
    <t>www.cceg.cn</t>
  </si>
  <si>
    <t>童文光,陈箭宇,张永水</t>
  </si>
  <si>
    <t>600919</t>
  </si>
  <si>
    <t>江苏银行股份有限公司</t>
  </si>
  <si>
    <t>CNE100002G76</t>
  </si>
  <si>
    <t>Bank of Jiangsu Co., Ltd.</t>
  </si>
  <si>
    <t>Bank of Jiangsu</t>
  </si>
  <si>
    <t>本行是一家实现江苏省内市县机构全覆盖、辐射全国三大经济圈，为客户提供广泛 的金融产品与服务的城市商业银行。</t>
  </si>
  <si>
    <t>吸收公众存款；发放短期、中期和长期贷款；办理国内结算；办理票据承兑与贴现；发行金融债券；代理发行、代理兑付、承销政府债券、承销短期融资券；买卖政府债券、金融债券、企业债券；从事同业拆借；提供信用证服务及担保；代理收付款项及代理保险业务、代客理财、代理销售基金、代理销售贵金属、代理收付和保管集合资金信托计划；提供保险箱业务；办理委托存贷款业务；从事银行卡业务；外汇存款；外汇贷款；外汇汇款；外币兑换；结售汇、代理远期结售汇；国际结算；自营及代客外汇买卖；同业外汇拆借；买卖或代理买卖股票以外的外币有价证券；资信调查、咨询、见证业务；网上银行；经银行业监督管理机构和有关部门批准的其他业务。</t>
  </si>
  <si>
    <t>本行是经中国银监会《关于筹建江苏银行股份有限公司的批复》（银监复[2006]379号）和江苏银监局《关于江苏银行股份有限公司开业的批复》（苏银复[2006]423号）批准，由江苏省内的原无锡商行、苏州商行、南通商行、常州商行、淮安商行、徐州商行、镇江商行、扬州商行、盐城商行和连云港商行等十家城市商业银行通过合并重组设立的股份有限公司。2007年1月9日，江苏银监局向本行核发了《金融许可证》（机构编码：D10123010H0001）。2007年5月24日，江苏银监局向本行换发了《金融许可证》（机构编码：B0243H232010001）。2007年1月22日，江苏省工商行政管理局向本行核发了《企业法人营业执照》（注册号：320000000022189），注册资本为7,850,000,000元。2009年，本行向沙钢集团、苏宁电器和三胞集团定向增发5.50亿股，定向增发完成后，注册资本由7,850,000,000元变更为8,400,000,000元。2010年，本行向华泰证券、凤凰集团等11家公司定向增发7.00亿股，定向增发完成后，注册资本由8,400,000,000元变更为9,100,000,000元。2013年，本行向凤凰集团、省交通控股、宁沪高速等17家公司定向增发12.90亿股，定向增发完成后，注册资本由9,100,000,000元变更为10,390,000,000元。</t>
  </si>
  <si>
    <t>江苏省南京市中华路26号</t>
  </si>
  <si>
    <t>025-52890919</t>
  </si>
  <si>
    <t>025-58588273</t>
  </si>
  <si>
    <t>dshbgs@jsbchina.cn</t>
  </si>
  <si>
    <t>刘煜辉,余晨,杨廷栋,丁小林,颜延</t>
  </si>
  <si>
    <t>季明</t>
  </si>
  <si>
    <t>600926</t>
  </si>
  <si>
    <t>杭州银行股份有限公司</t>
  </si>
  <si>
    <t>CNE100002GQ4</t>
  </si>
  <si>
    <t>Bank of Hangzhou Co., Ltd.</t>
  </si>
  <si>
    <t>Bank of Hangzhou</t>
  </si>
  <si>
    <t>金融服务及其相关业务。</t>
  </si>
  <si>
    <t>(一)吸收公众存款；(二)发放短期、中期和长期贷款；(三)办理国内外结算；(四)办理票据承兑与贴现；(五)发行金融债券；(六)代理发行、代理兑付、承销政府债券；(七)买卖政府债券、金融债券；(八)从事同业拆借；(九)买卖、代理买卖外汇；(十)从事银行卡业务；(十一)提供信用证服务及担保；(十二)代理收付款项及代理保险业务；(十三)提供保管箱服务；(十四)经中国人民银行批准，经营结汇、售汇业务；(十五)经银行业监督管理机构批准的其他业务。</t>
  </si>
  <si>
    <t>根据1995年9月国务院颁发的《国务院关于组建城市合作银行的通知》（国发[1995]25号），城市合作银行是在城市信用合作社的基础上，由城市企业、居民和地方财政投资入股组成的股份制商业银行。1996年5月9日，人民银行以《关于筹建杭州城市合作银行的批复》（银复[1996]146号）批准筹建杭州城市合作银行（本行曾用名）。本行是由原杭州市33家城市信用社股东、信用联社（信用联社直属五个办事处）股东及杭州市财政局、杭州市上城区财政局、杭州市下城区财政局、杭州市江干区财政局、杭州市拱墅区财政局、杭州市西湖区财政局、原杭州市解放路百货商店股份有限公司（已更名为“杭州解百集团股份有限公司”）、原百大集团股份有限公司（杭州）（已更名为“百大集团股份有限公司”）、杭州市电力局、原杭州市电信局（已更名为“浙江省电信有限公司杭州市分公司”）等股东共同发起设立。根据《杭州市城市合作银行发起人协议书》，本行设立时的注册资本为30,074.1万元，全部资本划分为等额股份，每股面值为1.00元，全部由发起人认购。</t>
  </si>
  <si>
    <t>310003</t>
  </si>
  <si>
    <t>0571-85064656</t>
  </si>
  <si>
    <t>0571-85151339</t>
  </si>
  <si>
    <t>ir@hzbank.com.cn</t>
  </si>
  <si>
    <t>范卿午,刘峰,王洪卫,刘树浙</t>
  </si>
  <si>
    <t>宋剑斌</t>
  </si>
  <si>
    <t>601107</t>
  </si>
  <si>
    <t>四川成渝高速公路股份有限公司</t>
  </si>
  <si>
    <t>CNE100000F38</t>
  </si>
  <si>
    <t>Sichuan Expressway Company Limited</t>
  </si>
  <si>
    <t>Sichuan Express</t>
  </si>
  <si>
    <t>高速公路的运营管理和投资建设。</t>
  </si>
  <si>
    <t>高等级公路、桥梁、隧道等基础设施的投资、设计、建设、收费、养护、管理、技术咨询及配套服务；与高等级公路配套的加油站、广告位及仓储设施的建设及租赁；汽车拯救及清洗（涉及国家专项管理规定的，从其规定）。</t>
  </si>
  <si>
    <t>公司是经原国家体制改革委员会《关于同意设立四川成渝高速公路股份有限公司的批复》（体改生[1997]133号）批准，川高公司以经评估的成渝高速公路（四川段）226.00公里所形成的经营性资产净值（其中包括原交通部以车辆购置附加费投入的资产）作为出资，独家发起设立的股份有限公司。1997年8月19日，成渝公司在省工商局进行了注册登记并领取了营业执照[注册号：20189926-X]，注册资本为人民币166,274万元。</t>
  </si>
  <si>
    <t>四川省成都市武侯祠大街252号</t>
  </si>
  <si>
    <t>028-85527507、028-85527526</t>
  </si>
  <si>
    <t>028-85582022、028-85530753</t>
  </si>
  <si>
    <t>cygszh@163.com</t>
  </si>
  <si>
    <t>郭元晞,刘莉娜,余海宗,孙会璧</t>
  </si>
  <si>
    <t>甘勇义</t>
  </si>
  <si>
    <t>028-85527507、85527526</t>
  </si>
  <si>
    <t>028-85582022、85530753</t>
  </si>
  <si>
    <t>601198</t>
  </si>
  <si>
    <t>东兴证券股份有限公司</t>
  </si>
  <si>
    <t>CNE100002177</t>
  </si>
  <si>
    <t>Dongxing Securities Corporation Limited</t>
  </si>
  <si>
    <t>Dongxing Securities</t>
  </si>
  <si>
    <t>从事证券经纪、投资银行、资产管理、自营、另类投资业务、信用交易、期货、直接投资等业务。</t>
  </si>
  <si>
    <t>(一)证券经纪；(二)证券投资咨询；(三)与证券交易、证券投资活动有关的财务顾问；(四)证券承销与保荐；(五)证券投资基金销售；(六)证券自营；(七)证券资产管理；(八)融资融券业务；(九)代销金融产品业务；(十)公募证券投资基金管理业务；(十一)保险兼业代理(十二)法律法规、规范性文件规定以及中国证监会允许经营的其他业务。</t>
  </si>
  <si>
    <t>2006年9月13日，中国证监会出具证监风险办[2006]255号《关于资产管理公司新设证券公司有关意见的复函》，同意东方资产控股或参股设立证券公司的方案，中国东方资产管理公司原有的资产管理范围内的证券承销和上市推荐业务一并转移至新公司。2008年5月28日，本公司取得国家工商总局核发的注册号为100000000041652的《企业法人营业执照》。</t>
  </si>
  <si>
    <t>北京市西城区金融大街5号（新盛大厦）12、15层</t>
  </si>
  <si>
    <t>010-66555171</t>
  </si>
  <si>
    <t>010-66555397</t>
  </si>
  <si>
    <t>dshms@dxzq.net.cn</t>
  </si>
  <si>
    <t>孙广亮,郑振龙,宫肃康,张伟</t>
  </si>
  <si>
    <t>张锋</t>
  </si>
  <si>
    <t>601058</t>
  </si>
  <si>
    <t>赛轮轮胎</t>
  </si>
  <si>
    <t>赛轮集团股份有限公司</t>
  </si>
  <si>
    <t>CNE1000015F7</t>
  </si>
  <si>
    <t>Sailun Group Co., Ltd.</t>
  </si>
  <si>
    <t>Sailun Jinyu</t>
  </si>
  <si>
    <t>全钢载重子午胎、半钢子午胎和工程子午胎的研发、制造和销售；轮胎制造技术的开发、转让和相关服务以及轮胎循环利用相关产品的研发、生产和销售。</t>
  </si>
  <si>
    <t>轮胎、橡胶制品、机械设备、模具、化工产品（不含危险品）的研发、生产、销售、安装及相关服务；轮胎生产技术软件开发及相关技术的开发、销售及相关服务；货物进出口、技术进出口及相关服务；废旧轮胎收购与销售；轮胎循环利用装备、材料、产品的研发、生产与销售；轮胎循环利用技术开发、销售及相关服务（法律、行政法规禁止的项目除外，法律、行政法规限制的项目取得许可后方可经营）。（以上范围需经许可经营的，须凭许可证经营）。</t>
  </si>
  <si>
    <t>公司由原有限责任公司股东作为发起人，以2007年11月30日为基准日，按照经山东汇德会计师事务所审计的净资产478,651,913.49元以2.393∶1的折股比例整体变更设立。2007年12月27日公司在青岛市工商行政管理局办理工商注册登记，取得注册号为370211228042403的企业法人营业执照，注册资本20,000万元。</t>
  </si>
  <si>
    <t>山东省青岛市郑州路43号橡塑新材料大楼</t>
  </si>
  <si>
    <t>266045</t>
  </si>
  <si>
    <t>0532-68862851</t>
  </si>
  <si>
    <t>0532-68862850</t>
  </si>
  <si>
    <t>zibenguihua@sailuntyre.com</t>
  </si>
  <si>
    <t>www.sailuntyre.com.cn</t>
  </si>
  <si>
    <t>刘树国,谢岭,丁乃秀</t>
  </si>
  <si>
    <t>0532-86916215</t>
  </si>
  <si>
    <t>0532-86916515</t>
  </si>
  <si>
    <t>601139</t>
  </si>
  <si>
    <t>深圳市燃气集团股份有限公司</t>
  </si>
  <si>
    <t>CNE100000JM1</t>
  </si>
  <si>
    <t>Shenzhen Gas Corporation Ltd.</t>
  </si>
  <si>
    <t>Shenzhen Gas</t>
  </si>
  <si>
    <t>深圳市管道燃气供应、液化石油气批发、瓶装液化石油气零售、燃气投资业务。</t>
  </si>
  <si>
    <t>管道燃气业务的经营，包括以管道输送形式向用户供应液化石油气(LPG)、液化天然气(LNG)、天然气、掺混气、人工煤气及其它气体燃料，并提供相关服务；燃气输配管网的投资、建设和经营；深圳市城市天然气利用工程的开发、建设和经营；液化石油气，天然气，燃气，燃气用具，钢瓶检测；经营性道路危险货物（液化石油气、液化天然气）运输；车船加气；燃气分布式能源及气电一体化、清洁能源综合配套产业；燃气设计咨询；燃气设备研发、制造和销售；承担燃气管道安装工程；电脑软硬件开发、销售、实施和相关售后服务，信息系统集成，技术服务，技术转让，技术咨询和企业管理咨询，计算机软件及设备的销售和代理；自有物业租赁；燃气综合“保险兼业代理（代理险种：责任保险、人身意外险、家庭财产保险）”。以上经营范围以在工商行政管理局最近一次核准登记后的章程为准。</t>
  </si>
  <si>
    <t>管道燃气业务的经营，包括以管道输送形式向用户供应液化石油气(LPG)、液化天然气(LNG)、天然气、掺混气、人工煤气及其它气体燃料，并提供相关服务；燃气输配管网的投资、建设和经营；深圳市城市天然气利用工程的开发、建设和经营；液化石油气，天然气，燃气，燃气用具，钢瓶检测；经营性道路危险货物（液化石油气、液化天然气）运输；车船加气；燃气分布式能源及气电一体化、清洁能源综合配套产业；燃气设计咨询；燃气设备研发、制造和销售；承担燃气管道安装工程；电脑软硬件开发、销售、实施和相关售后服务，信息系统集成，技术服务，技术转让，技术咨询和企业管理咨询，计算机软件及设备的销售和代理；自有物业租赁；燃气综合‘保险兼业代理（代理险种：责任保险、人身意外险、家庭财产保险）。</t>
  </si>
  <si>
    <t>广东省深圳市福田区中康北路深燃大厦</t>
  </si>
  <si>
    <t>0755-88660777</t>
  </si>
  <si>
    <t>0755-83601139</t>
  </si>
  <si>
    <t>xgq@szgas.com.cn</t>
  </si>
  <si>
    <t>黄荔,刘波,柳木华,张国昌,徐志光</t>
  </si>
  <si>
    <t>张小东</t>
  </si>
  <si>
    <t>郭加京(代)</t>
  </si>
  <si>
    <t>liuzy@szgas.com.cn</t>
  </si>
  <si>
    <t>601117</t>
  </si>
  <si>
    <t>中国化学工程股份有限公司</t>
  </si>
  <si>
    <t>CNE100000KC0</t>
  </si>
  <si>
    <t>China National Chemical Engineering Co., Ltd.</t>
  </si>
  <si>
    <t>China National Chemical</t>
  </si>
  <si>
    <t>工程承包，勘察、设计及服务</t>
  </si>
  <si>
    <t>许可经营项目：对外派遣实施与其实力、规模、业绩相适应的国外工程项目所需的劳务人员。一般经营项目：建筑工程、基础设施工程和境外工程的承包；化工、石油、医药、电力、煤炭工业工程的承包；工程咨询、勘察、设计、施工及项目管理和服务；环境治理；技术研发及成果推广；管线、线路及设备成套的制造安装；进出口业务；房地产开发经营；工业装置和基础设施的投资和管理。</t>
  </si>
  <si>
    <t>本公司是根据国务院国资委《关于中国化学工程股份有限公司（筹）国有股权管理有关问题的批复》（国资产权[2008]1100号）、《关于设立中国化学工程股份有限公司的批复》（国资改革[2008]1109号），由中国化学工程集团、神华集团、中国中化集团作为发起人共同发起设立的股份有限公司。本公司于2008年9月22日召开了创立大会；国家工商总局于2008年9月23日向本公司核发《企业法人营业执照》（注册号：100000000041837）。</t>
  </si>
  <si>
    <t>010-59765697</t>
  </si>
  <si>
    <t>010-59765659</t>
  </si>
  <si>
    <t>cncec@cncec.com.cn</t>
  </si>
  <si>
    <t>户海印,杨有红,刘杰,张忠林</t>
  </si>
  <si>
    <t>刘家强</t>
  </si>
  <si>
    <t>litao@cncec.com.cn</t>
  </si>
  <si>
    <t>601229</t>
  </si>
  <si>
    <t>上海银行股份有限公司</t>
  </si>
  <si>
    <t>CNE100002FM5</t>
  </si>
  <si>
    <t>Bank of Shanghai Co., Ltd.</t>
  </si>
  <si>
    <t>Bank of Shanghai</t>
  </si>
  <si>
    <t>商业银行业务。</t>
  </si>
  <si>
    <t>吸收公众存款；发放短期、中期和长期贷款；办理国内外结算；办理票据承兑与贴现；发行金融债券；代理发行、代理兑付、承销政府债券；买卖政府债券、金融债券；从事同业拆借；买卖、代理买卖外汇；从事银行卡业务；提供信用证服务及担保；代理收付款项及代理保险业务；提供保管箱服务；提供资信调查、咨询、见证业务；经中国银行业监督管理机构、中国人民银行和国家外汇管理局等监管机构批准的其他业务。</t>
  </si>
  <si>
    <t>本行于1996年1月30日在原上海市98家城市信用合作社和上海市城市信用合作社联社基础上组建而成。本行设立时的名称为“上海城市合作银行”，注册资本为15.68亿元。本行是我国成立时间最早的城市商业银行之一。1998年7月16日，中国人民银行下发《关于上海城市合作银行更改行名的批复》（银复[1998]215号），批准本行名称由“上海城市合作银行”变更为“上海银行股份有限公司”。本行于2000年11月20日在上海市工商行政管理局完成名称变更登记。为了适应本行业务发展需要，进一步充实资本，经中国银行业监督管理机构的批准，本行进行了五次增资扩股和一次资本公积金转增股本。截至本招股意向书签署之日，本行注册资本为54.04亿元。</t>
  </si>
  <si>
    <t>上海市浦东新区银城东路168号</t>
  </si>
  <si>
    <t>021-68476988</t>
  </si>
  <si>
    <t>021-68476215</t>
  </si>
  <si>
    <t>ir@bosc.cn</t>
  </si>
  <si>
    <t>www.bosc.cn</t>
  </si>
  <si>
    <t>沈国权,管涛,徐建新,万建华,孙铮,龚方雄</t>
  </si>
  <si>
    <t>胡友联</t>
  </si>
  <si>
    <t>601179</t>
  </si>
  <si>
    <t>中国西电电气股份有限公司</t>
  </si>
  <si>
    <t>CNE100000KW8</t>
  </si>
  <si>
    <t>China XD Electric Co., Ltd.</t>
  </si>
  <si>
    <t>XD Electric</t>
  </si>
  <si>
    <t>白忠泉</t>
  </si>
  <si>
    <t>输配电及控制设备研发、设计、制造、销售、检测、相关设备成套、技术研究、服务与工程承包，核心业务为高压、超高压及特高压交直流输配电设备制造、研发和检测</t>
  </si>
  <si>
    <t>输配电和控制设备及相关电器机械和器材、机械电子一体化产品、电子通信设备、普通机械的研究、设计、制造、销售及相关技术研究、服务；经营本公司自产产品的出口业务和本公司所需机械设备、零配件、原辅材料的进口业务，国内外电网、电站成套工程的总承包和分包，及其他进出口贸易；商务服务和科技交流业务；房屋及设备的租赁。（以上经营范围除法律法规的前置许可项目，法律法规另有规定的从其规定）</t>
  </si>
  <si>
    <t>根据国务院国资委《关于中国西电电气股份有限公司国有股权管理有关问题的批复》（国资产权[2008]409号），各发起人出资合计416,878.13万元，按照1：0.7316的比例折为股本，折股后公司总股本为305,000万股。其中西电集团出资361,658.86万元，折为264,600万股，占总股本的86.75%；陕投公司出资33,350.25万元，折为24,400万股，占总股本的8.00%；信达公司出资13,668.14万元，折为10,000万股，占总股本的3.28%；华融公司出资8,200.88万元，折为6,000万股，占总股本的1.97%。各发起人均为国有股东。本公司于2008年4月30日在西安市工商行政管理局完成设立登记。</t>
  </si>
  <si>
    <t>陕西省西安市高新区唐兴路7号A座</t>
  </si>
  <si>
    <t>029-88832083</t>
  </si>
  <si>
    <t>029-88832084</t>
  </si>
  <si>
    <t>dsh@xd.com.cn</t>
  </si>
  <si>
    <t>潘德源,向永忠,于文星</t>
  </si>
  <si>
    <t>裴振江</t>
  </si>
  <si>
    <t>601106</t>
  </si>
  <si>
    <t>中国第一重型机械股份公司</t>
  </si>
  <si>
    <t>CNE100000L48</t>
  </si>
  <si>
    <t>China First Heavy Industries</t>
  </si>
  <si>
    <t>CFHI</t>
  </si>
  <si>
    <t>重型机械制造业务，为冶金、电力、能源、交通运输、矿山、石化等行业及国防建设提供重大成套技术装备、高新产品和技术服务，并开展相关的国际贸易。</t>
  </si>
  <si>
    <t>重型机械及成套设备、金属制品的设计、制造、安装、修理；金属冶炼及加工；金属材料的销售；矿产品销售；工业气体制造及销售；冶金工程设计；技术咨询服务；承包境外成套工程及境内国际招标工程；进出口业务。</t>
  </si>
  <si>
    <t>2008年12月25日，经国务院国资委《关于设立中国第一重型机械股份公司的批复》（国资改革[2008]1417号）批准，一重集团联合华融、宝钢集团、长城共同发起设立本公司。公司注册资本453,800万元，法定代表人吴生富。</t>
  </si>
  <si>
    <t>161042</t>
  </si>
  <si>
    <t>0452-6810123</t>
  </si>
  <si>
    <t>0452-6810111</t>
  </si>
  <si>
    <t>zjlb@cfhi.com</t>
  </si>
  <si>
    <t>王岭,翁亦然,王秋明,杨清,胡建民</t>
  </si>
  <si>
    <t>隋炳利</t>
  </si>
  <si>
    <t>胡恩国</t>
  </si>
  <si>
    <t>liu.changren@cfhi.com</t>
  </si>
  <si>
    <t>601101</t>
  </si>
  <si>
    <t>北京昊华能源股份有限公司</t>
  </si>
  <si>
    <t>CNE100000N12</t>
  </si>
  <si>
    <t>Beijing Haohua Energy Resource Co., Ltd.</t>
  </si>
  <si>
    <t>Haohua Energy</t>
  </si>
  <si>
    <t>煤炭生产、销售及贸易业务。</t>
  </si>
  <si>
    <t>开采、洗选原煤；制造、加工、销售煤制品；销售化工产品；电力开发；能源产品技术开发、技术咨询、技术转让、技术引进、技术培训；销售金属材料、木材、轮胎、橡胶制品、电工设备、五金交电、建筑材料、针纺织品、机械设备、日用品、计算机、软硬件及辅助设备、煤炭（不在北京地区开展实物煤的交易、储运活动）；机械设备租赁；计算机维修。（企业依法自主选择经营项目，开展经营活动；销售化工产品以及依法须经批准的项目，经相关部门批准后依批准的内容开展经营活动；不得从事本市产业政策禁止和限制类项目的经营活动。）</t>
  </si>
  <si>
    <t>2002年12月6日，经北京市人民政府经济体制改革办公室《关于同意设立北京昊华能源股份有限公司的通知》（京政体改股函［2002］24号）批准，由京煤集团作为主发起人，联合中煤集团（原中国煤炭工业进出口集团公司）、首钢总公司、五矿发展（原五矿龙腾科技股份有限公司）及煤科总院等四家法人股东以发起方式共同设立本公司。2002年11月30日，经北京市财政局《关于北京昊华能源股份有限公司国有股权管理有关问题的函》（京财企［2002］2372号）确认，5家发起人共向本公司出资36,601.66万元，按65%的比例折股，总股本为23,791.079万股。其中，京煤集团以截止2002年6月30日经评估确认的三个煤矿及两个分公司等经营性净资产共计33,501.66万元出资，按65%的折股比例认购21,776.079万股，占公司总股本的91.54%；中煤集团、首钢总公司和五矿发展三家法人股东以现金方式各投入1,000万元，按65%的折股比例分别认购650万股，分别占公司总股本的2.73%；煤科总院以现金方式投入100万元，按65%的折股比例认购65万股,占公司总股本的0.27%。辽宁天健为本公司出具了辽天会证验字[2002]640号验资报告。2002年12月23日，本公司召开了创立大会，并于2002年12月31日在北京市工商局注册登记，注册资本为23,791.079万元。</t>
  </si>
  <si>
    <t>北京市门头沟区新桥南大街2号西办公楼</t>
  </si>
  <si>
    <t>010-69839412</t>
  </si>
  <si>
    <t>xzhh@bjhhny.com</t>
  </si>
  <si>
    <t>朱大旗,张一弛,汪昌云,穆林娟,田会</t>
  </si>
  <si>
    <t>关志生(代)</t>
  </si>
  <si>
    <t>601018</t>
  </si>
  <si>
    <t>宁波舟山港股份有限公司</t>
  </si>
  <si>
    <t>CNE100000V12</t>
  </si>
  <si>
    <t>Ningbo Zhoushan Port Company Limited</t>
  </si>
  <si>
    <t>Ningbo Port</t>
  </si>
  <si>
    <t>集装箱装卸及相关业务、铁矿石装卸及相关业务、原油装卸及相关业务、其他货物装卸及相关业务、综合物流及其他业务</t>
  </si>
  <si>
    <t>码头开发经营、管理；港口货物的装卸、堆存、仓储、包装、灌装；集装箱拆拼箱、清洗、修理、制造、租赁；在港区内从事货物驳运，国际货运代理；铁路货物运输代理，铁路工程承建，铁路设备维修；港口拖轮经营；自有场地、船舶、设备、设施及自有房租租赁；港口信息、技术咨询服务；环境监测；口岸物流信息服务；港口起重、运输、装卸机械的制造、安装、维修；水电、管道的安装、维修；船舶港口服务业务经营；蒸汽供应；危险化学品储存（限分支机构持证经营，限危险化学品生产储存批准证书和危险货物港口作业认可批准品种）；危险货物港口作业（限分支机构持证经营）；生活饮用水制水、供水（在卫生许可证有效期限内经营）；非生活饮用水供应；港区供水、供电；港口旅客运输服务经营；国内陆路货运代理、小件行李寄存；货物车船联托运、装卸搬运服务；自营和代理各类货物和技术的进出口，但国家限制或禁止进出口的货物和技术除外；劳务服务；物业管理；工程项目管理；工程招标及代理；工程造价咨询；工程技术咨询；工程预算审计；港务工程技术的开发、研究、咨询服务；（依法须经批准的项目，经相关部门批准后方可开展经营活动）</t>
  </si>
  <si>
    <t>根据宁波市国资委于2007年12月29日印发的《关于转发市政府〈关于同意宁波港集团有限公司股份制改革并境内外上市的批复〉的通知》（甬国资发[2007]60号）和《关于宁波港集团有限公司股份制改革并境内外上市方案的批复》（甬国资发[2007]61号），以及2008年2月18日印发的《关于同意调整宁波港股份有限公司（筹）发起人股比的批复》（甬国资改[2008]8号），宁波港集团进行了整体重组，并联合招商局码头（宁波）、中信港投、宁波宁兴、宁波交投、宁波开投、宁波城投和舟山港务等7家发起人共同发起设立了本公司。 根据中企华资产评估出具的《宁波港集团有限公司拟整体重组设立股份有限公司项目资产评估报告书》（中企华评报字[2008]第022号），以2007年6月30日为评估基准日，宁波港集团认购本公司股份的出资（包括货币、实物、无形资产（含土地使用权）、以及其在相关下属企业中持有的股权等）的评估值为14,121,423.9千元，该评估报告书已经宁波市国资委以《关于对宁波港集团有限公司拟上市设立股份有限公司资产评估结果核准的批复》（甬国资发[2008]6号）核准。全体发起人于2008年3月签署了《发起人协议》。2008年3月24日，商务部印发了《商务部关于同意宁波港股份有限公司设立的批复》（商资批[2008]425号），批准宁波港集团联合上述7家发起人发起设立本公司，并核发了《中华人民共和国台港澳侨投资企业批准证书》（商外资资审A字[2008]0051号）。 2008年3月27日，国务院国资委印发了《关于宁波港股份有限公司国有股权管理及上海浦东发展银行股份有限公司股权变动等有关问题的批复》（国资产权[2008]304号），同意全体发起人的出资按照68.83%的折股比例折为本公司股本，合计1,080,000万股。除招商局码头（宁波）认购的股份外，包括宁波港集团在内的其他发起人认购股份的股权性质均为国有股。 2008年3月31日，本公司召开创立大会，同日在宁波市工商局登记注册，并领取了其核发的《企业法人营业执照》（注册号330200400022586），注册资本10,800,000千元。2008年6月27日，本公司取得宁波市工商局核发的实收资本缴足后的《企业法人营业执照》。</t>
  </si>
  <si>
    <t>浙江省宁波市江东区宁东路269号宁波环球航运广场第1-4层（除2-2）、第40-46层</t>
  </si>
  <si>
    <t>浙江省宁波市北仑区明州路301号宁波港大厦</t>
  </si>
  <si>
    <t>0574-27695688</t>
  </si>
  <si>
    <t>0574-27695528</t>
  </si>
  <si>
    <t>ird@nbport.com.cn</t>
  </si>
  <si>
    <t>吕靖,许永斌,张四纲,杨梧</t>
  </si>
  <si>
    <t>宫黎明</t>
  </si>
  <si>
    <t>0574-27686151</t>
  </si>
  <si>
    <t>0574-27687001</t>
  </si>
  <si>
    <t>jiangw@nbport.com.cn</t>
  </si>
  <si>
    <t>601158</t>
  </si>
  <si>
    <t>重庆水务集团股份有限公司</t>
  </si>
  <si>
    <t>CNE100000MT0</t>
  </si>
  <si>
    <t>Chongqing Water Group Co., Ltd.</t>
  </si>
  <si>
    <t>Chongqing Water</t>
  </si>
  <si>
    <t>自来水销售、污水处理服务</t>
  </si>
  <si>
    <t>从事城镇给排水项目的投资、经营及建设管理；从事城镇给排水相关市政基础设施项目建设、运营及管理；给排水设备制造、安装及维护；给排水工程设计及技术咨询服务；水环境综合治理。（依法须经批准的项目，经相关部门批准后方可开展经营活动）</t>
  </si>
  <si>
    <t>经重庆市国资委《关于重庆市水务控股（集团）有限公司整体变更为股份有限公司的批复》（渝国资改[2007]80号）批准，本公司按照2007年6月30日经审计的净资产账面值595,178.12万元折为股本430,000万股，由有限责任公司整体变更设立为股份有限公司，净资产账面值超过认缴的注册资本金额的部分165,178.12万元计入公司资本公积金。根据重庆市国资委《关于重庆水务集团股份有限公司（筹）国有股权管理有关事宜的批复》（渝国资产[2007]128号），水务资产经营公司持有本公司365,500万股股份，占股本总额的85%，股权性质为国有法人股；苏渝公司持有本公司64,500万股股份，占股本总额的15%，股权性质为国有法人股。本公司于2007年9月6日取得重庆市工商行政管理局颁发的企业法人营业执照，注册号为5000001805253，注册资本为430,000万元。</t>
  </si>
  <si>
    <t>023-63860827</t>
  </si>
  <si>
    <t>swjtdsb@cqswjt.com</t>
  </si>
  <si>
    <t>余剑锋,张勤,程源伟</t>
  </si>
  <si>
    <t>郑如彬</t>
  </si>
  <si>
    <t>601188</t>
  </si>
  <si>
    <t>黑龙江交通发展股份有限公司</t>
  </si>
  <si>
    <t>CNE100000MF9</t>
  </si>
  <si>
    <t>Heilongjiang Transport DEV. Co., Ltd.</t>
  </si>
  <si>
    <t>Heilongjiang Transport</t>
  </si>
  <si>
    <t>投资、开发、建设和经营管理收费公路，主要通过哈大分公司对哈大高速公路及其沿线配套服务设施进行经营管理。此外，本公司还参股黑龙江东绥高速公路有限责任公司，占其注册资本的48.76%，黑龙江东绥高速公路有限责任公司主要经营和管理哈尚高速公路。</t>
  </si>
  <si>
    <t>投资、开发、建设和经营管理收费公路，公路养护服务，园林绿化，销售机械设备及配件、机电产品、建筑材料，设计、制作、代理、发布国内各类广告，货物（或技术）进出口（国家禁止的项目除外，国营贸易管理或国家限制项目取得授权或许可后方可经营）。</t>
  </si>
  <si>
    <t>2009年12月30日和2010年1月13日，东北高速董事会通过了公司分立上市的相关决议，2010年1月29日，东北高速股东大会通过了公司分立的相关决议。根据北京永拓会计师事务所有限责任公司出具的京永审字（2010）第11004号《审计报告》（以2009年12月31日为审计基准日），东北高速经审计确认的帐面净资产为37.87亿元。根据北京永拓出具的京永审字（2010）第11005号《审计报告》（以2009年12月31日为审计基准日），龙江交通经审计确认的帐面净资产为23.08亿元。经北京永拓京永验字（2010）第21003号《验资报告》验证，龙江交通设立时注册资本已经缴足。2010年3月1日，龙江交通取得了黑龙江省工商行政管理局核发的注册号为230000100070407的《企业法人营业执照》，注册资本为人民币12.132亿元，法定代表人孙熠嵩。</t>
  </si>
  <si>
    <t>150070</t>
  </si>
  <si>
    <t>0451-51688007</t>
  </si>
  <si>
    <t>htdc@hljjt.com</t>
  </si>
  <si>
    <t>张劲松,王兆君,方云梯</t>
  </si>
  <si>
    <t>鲁贺</t>
  </si>
  <si>
    <t>601000</t>
  </si>
  <si>
    <t>唐山港集团股份有限公司</t>
  </si>
  <si>
    <t>CNE100000R26</t>
  </si>
  <si>
    <t>Tangshan Port Group Co., Ltd.</t>
  </si>
  <si>
    <t>Tangshan Port</t>
  </si>
  <si>
    <t>港口装卸、运输、堆存仓储等物流业务</t>
  </si>
  <si>
    <t>码头和其他港口设施经营；在港区内从事货物装卸、驳运、仓储经营；港口拖轮经营；船舶港口服务业务经营；港口机械、设施、设备租赁、维修经营；货物和技术的进出口业务（国家限定公司经营或禁止进出口的商品和技术除外）；建筑材料的销售。</t>
  </si>
  <si>
    <t>发行人系经2002年12月17日河北省人民政府股份制领导小组办公室《关于同意改制设立京唐港股份有限公司的批复》（冀股办[2002]第96号）批准，由唐山港口投资有限公司、北京京泰投资管理中心、河北利丰燕山投资管理中心、国富投资公司、唐山市建设投资公司、河北省建设投资公司、国投交通实业公司 7家发起人共同发起设立。 2003年1月3日，发行人在河北省工商行政管理局取得企业法人营业执照，注册号为13000010023321/1。应河北省工商行政管理局统一换发营业执照的要求，2007年12月12日公司换发了营业执照，营业执照注册号变更为1300000000187721/1。</t>
  </si>
  <si>
    <t>河北省唐山市海港开发区</t>
  </si>
  <si>
    <t>河北省唐山市海港经济开发区唐山港大厦</t>
  </si>
  <si>
    <t>063611</t>
  </si>
  <si>
    <t>0315-2916417</t>
  </si>
  <si>
    <t>0315-2914287</t>
  </si>
  <si>
    <t>Tspgc@china.com</t>
  </si>
  <si>
    <t>郭萍,权忠光,於向平,李冬梅,荣朝和</t>
  </si>
  <si>
    <t>0315-2914287, 2916409</t>
  </si>
  <si>
    <t>601177</t>
  </si>
  <si>
    <t>杭州前进齿轮箱集团股份有限公司</t>
  </si>
  <si>
    <t>CNE100000V87</t>
  </si>
  <si>
    <t>Hangzhou Advance Gearbox Group Co., Ltd.</t>
  </si>
  <si>
    <t>Advance Gearbox Group</t>
  </si>
  <si>
    <t>各类齿轮传动装置、粉末冶金制品和大型精密齿轮的设计、制造和销售</t>
  </si>
  <si>
    <t>齿轮箱、变速箱、船用推进装臵产品及部件、公路车桥及非公路车桥、离合器、联轴节、传动机器产品及其零部件、电机、粉末冶金件、精密齿轮、船舶设备的制造加工、相关技术开发、技术服务，柴油机的销售，润滑油的销售，仓储服务（不含危险品及易制毒品），经营进出口业务。（依法须经批准项目，经相关部门批准后方可开展经营活动）</t>
  </si>
  <si>
    <t>经《杭州市萧山区人民政府关于对杭州前进齿轮箱集团有限公司股份制改制方案的批复》（萧政发[2008]79号）文件、浙江省国有资产管理委员会《关于杭州前进齿轮箱集团股份有限公司（筹）国有股权管理方案的复函》（浙国资函[2008]21号）、2008年9月5日杭州前进齿轮箱集团有限公司第十八次股东会审议通过，以截至2007年12月31日经审计的净资产人民币37,700.02万元为基数，按1：0.721485的比例折为27,200万股，杭州前进齿轮箱集团有限公司依法整体变更为股份有限公司。2008年9月28日，公司在杭州市工商行政管理局完成工商变更登记手续，并领取了注册号为330181000004255的企业法人营业执照，注册资本为27,200万元。</t>
  </si>
  <si>
    <t>0571-82673888-6671</t>
  </si>
  <si>
    <t>0571-82675966</t>
  </si>
  <si>
    <t>hcinfo@chinaadvance.com</t>
  </si>
  <si>
    <t>杨青,马丽华,王宝庆</t>
  </si>
  <si>
    <t>杨水余</t>
  </si>
  <si>
    <t>601098</t>
  </si>
  <si>
    <t>中南出版传媒集团股份有限公司</t>
  </si>
  <si>
    <t>CNE100000W03</t>
  </si>
  <si>
    <t>China South Publishing and Media Group Co., Ltd.</t>
  </si>
  <si>
    <t>China South Publishing and Media</t>
  </si>
  <si>
    <t>出版物出版、发行、报纸与新媒体经营、印刷、印刷物资销售。</t>
  </si>
  <si>
    <t>对隶属企业的国（境）内外图书、报纸、期刊、音像出版物、电子出版物、网络出版物、新媒体业务的策划、编辑、出版、印制、发行的经营进行管理；以自有资产进行上述项目及文化创意、旅游、健康产业的投资、资产管理和资本运营；文化用品、体育用品、数码产品、教育用品经营、印刷物资的销售；教育培训；教育信息、技术信息及网络信息咨询；增值电信业务；软件开发与推广；海外教育与文化教育活动的交流、咨询、服务；版权贸易；普通货物物流服务；广告、会展及文化推广服务；（以下由分支机构经营，涉及许可证的凭有效许可证经营）教材、教学参考书、教育科学理论及学术著作等图书和期刊的编辑、出版、发行、租型，互联网图书、互联网教育出版物的出版。（依法须经批准的项目，经相关部门批准后方可开展经营活动）。（以工商部门核准登记为准。）</t>
  </si>
  <si>
    <t>本公司是经湖南省人民政府《关于湖南出版投资控股集团有限公司重组改制并境内上市方案的批复》（湘政函[2008]263号）和《关于设立湖南天闻出版传媒股份有限公司的批复》（湘政函[2008]267号）批准，由湖南出版集团进行整体改制重组以其出版、发行、印刷、印刷物资供应、报纸网络新媒体等相关主营业务资产出资，并联合旗下全资子公司盛力投资于2008年12月25日共同发起设立的股份有限公司。2008年12月25日，发起人召开创立大会，作出了设立本公司的决议，湖南省工商局于2008年12月25日核发了注册号为430000000049588号的《企业法人营业执照》。</t>
  </si>
  <si>
    <t>湖南省长沙市营盘东路38号</t>
  </si>
  <si>
    <t>0731-84302628</t>
  </si>
  <si>
    <t>0731-84405056</t>
  </si>
  <si>
    <t>zncmjt@zncmjt.com</t>
  </si>
  <si>
    <t>季水河,贺小刚,陈共荣</t>
  </si>
  <si>
    <t>丁双平</t>
  </si>
  <si>
    <t>gaojun4477@yahoo.cn</t>
  </si>
  <si>
    <t>600998</t>
  </si>
  <si>
    <t>九州通医药集团股份有限公司</t>
  </si>
  <si>
    <t>CNE100000W45</t>
  </si>
  <si>
    <t>Jointown Pharmaceutical Group Co., Ltd.</t>
  </si>
  <si>
    <t>Jointown Pharmaceutical</t>
  </si>
  <si>
    <t>药品、医疗器械等产品的批发、零售连锁及药品生产和研发以及有关增值服务业务</t>
  </si>
  <si>
    <t>批发中药饮片、中成药、中药材、化学药制剂、抗生素制剂、抗生素原料药、生化药品、生物制品、化学原料药、医疗用毒性药品（中西药）、精神药品（一、二类）、体外诊断试剂、麻醉药品、蛋白同化制剂、肽类激素；危险化学品；消毒品；销售一、二、三类医疗器械（含体外诊断试剂）；药品的包装材料和容器；医药中间体；化学试剂；中药材种植、中药研究、中药产业投资咨询（不含证券投资咨询）、批零兼营化妆品、日用百货、农副土特产品；预包装食品销售（含冷藏冷冻食品）；特殊食品销售（保健食品、特殊医学用途配方食品、婴幼儿配方乳粉、其他婴幼儿配方食品）；各类技术和商品的进出口（国家法律法规规定需要获得批准后方可经营的商品和技术除外）；仓储设施建设与经营、物流技术开发与服务、信息咨询与服务。租赁一、二、三类医疗器械（含体外），医疗器械咨询、安装、检测、维修服务，自有房屋租赁、设备租赁，企业管理软件的销售与售后服务；添加剂的销售；农药销售；药用辅料和化工产品；热食类食品制售；日用家电、五金、玩具、酒类、电子和数码产品。</t>
  </si>
  <si>
    <t>九州通医药集团股份有限公司系经湖北省商务厅鄂商资[2008]133号《省商务厅关于九州通集团有限公司变更为股份有限公司等事项的批复》批准，由九州通集团有限公司整体变更设立的股份有限公司。即以九州通集团有限公司截至2008年6月30日经审计之净资产1,170,515,819.56元为基准按照1：1的比例折股，折成股份公司股本1,170,515,819股，每股面值1.00元，剩余净资产0.56元计入资本公积。2008年11月28日，公司取得注册号为420000400000103的企业法人营业执照，注册资本117,051.5819万元。</t>
  </si>
  <si>
    <t>430051</t>
  </si>
  <si>
    <t>027-84672240</t>
  </si>
  <si>
    <t>027-84451256</t>
  </si>
  <si>
    <t>securities@jzteyao.com</t>
  </si>
  <si>
    <t>王锦霞,张龙平,毛宗福,余劲松</t>
  </si>
  <si>
    <t>龚翼华</t>
  </si>
  <si>
    <t>010-60210333</t>
  </si>
  <si>
    <t>lxy1777@yahoo.com.cn</t>
  </si>
  <si>
    <t>601126</t>
  </si>
  <si>
    <t>北京四方继保自动化股份有限公司</t>
  </si>
  <si>
    <t>CNE100000YL2</t>
  </si>
  <si>
    <t>Beijing Sifang Automation Co., Ltd.</t>
  </si>
  <si>
    <t>Sifang</t>
  </si>
  <si>
    <t>主要从事继电保护、电网自动化及发电厂自动化产品的研发、生产、销售和技术服务。</t>
  </si>
  <si>
    <t>制造输配电及控制设备、电力电子装置、工业自动控制系统装置、汽轮机旁路装置、复式励磁装置、风力机械、采矿、采石设备、电工机械专用设备、电子工业专用设备、环境污染防治专用设备、社会公共安全设备及器材、交通安全及管制专用设备、铁路专用调度通信设备、站场通信设备、发电机及发电机组、光纤、电缆、电缆附件、绝缘制品、互感器、车辆专用照明及电气信号设备装置、光通信传输设备、载波通信传输设备、数字传输复用设备与中解设备、数字传输中解设备、数据交换设备、通信网络和系统、调制解调器、计算机网络设备、电工仪器仪表、供应用仪表、环境监测专用仪器仪表、地质勘探和地震专用仪器、电子测量仪器、电站热工仪表；技术开发、技术推广、技术转让、技术咨询、技术服务、技术培训；计算机系统服务；数据处理；应用软件服务；软件服务；软件的咨询；施工总承包、专业承包、劳务分包；销售输配电及控制设备、电力电子装置、充电设备、工业自动控制系统装置、汽轮机旁路装置、复式励磁装置、风力机械、采矿、采石设备、电工机械专用设备、电子工业专用设备、环境污染防治专用设备、社会公共安全设备及器材、交通安全及管制专用设备、铁路专用调度通信设备、站场通信设备、发电机及发电机组、光纤、电缆、电缆附件、绝缘制品、互感器、车辆专用照明及电气信号设备装置、光通信传输设备、载波通信传输设备、数字传输复用设备与中解设备、数字传输中解设备、数据交换设备、通信网络和系统、调制解调器、计算机网络设备、电工仪器仪表、供应用仪表、环境监测专用仪器仪表、地质勘探和地震专用仪器、电子测量仪器、电站热工仪表、计算机、软件及辅助设备、通讯设备、电子产品、器件和元件；工程和技术研究与试验发展；货物进出口、技术进出口、代理进出口；商业特许经营；出租办公用房；出租商业用房；租赁专用设备。</t>
  </si>
  <si>
    <t>公司是由北京四方继保自动化有限公司（以下简称“继保有限”）整体变更设立的股份有限公司。2004年1月16日，公司在北京市工商行政管理局注册登记，取得企业法人营业执照，注册号为1100001169692，注册资本为24,518万元。</t>
  </si>
  <si>
    <t>010-62961515</t>
  </si>
  <si>
    <t>010-62981004</t>
  </si>
  <si>
    <t>ir@sf-auto.com</t>
  </si>
  <si>
    <t>孙卫国,黄平,闵勇</t>
  </si>
  <si>
    <t>010-82181000-1063、010-62961515-1063</t>
  </si>
  <si>
    <t>600901</t>
  </si>
  <si>
    <t>江苏金融租赁股份有限公司</t>
  </si>
  <si>
    <t>CNE100002SX5</t>
  </si>
  <si>
    <t>Jiangsu Financial Leasing Co., Ltd.</t>
  </si>
  <si>
    <t>Jiangsu Financial Leasing</t>
  </si>
  <si>
    <t>融资租赁业务。</t>
  </si>
  <si>
    <t>（一）融资租赁业务；（二）转让和受让融资租赁资产；（三）固定收益类证券投资业务；（四）接受承租人的租赁保证金；（五）吸收非银行股东3个月（含）以上定期存款；（六）同业拆借；（七）向金融机构借款；（八）境外借款；（九）租赁物变卖及处理业务；（十）经济咨询；（十一）中国银行保险监督管理委员会批准的其他业务。</t>
  </si>
  <si>
    <t>江苏金融租赁成立时名称为“江苏省租赁有限公司”，系根据江苏省编制委员会苏编[85]28号批复于1985年成立运营，后经中国人民银行银复[1988]28号文批准，于1988年4月在江苏省工商行政管理局办理工商设立登记，是全国最早的专业性金融租赁公司之一。2014年10月18日，公司召开创立大会，并于11月17日完成工商变更手续，整体变更为江苏金融租赁股份有限公司。公司秉承“诚信、服务、创新、效率”的经营理念，多年来在医疗、教育、工业制造、农业机械等领域开展业务，租赁业务已遍及全国。近三十年来，公司坚持“服务中小、服务民生”的市场定位，专注培养专业化融资租赁服务能力，为众多中小型客户提供了特色化金融服务，成为国内中小型客户以及医疗教育等社会事业领域领先的金融租赁公司，形成了产融结合、服务实业的特色品牌。公司将结合国际、国内租赁实践经验，不断创新服务模式，持续提升核心竞争力，努力成为国内领先的中小型客户融资租赁服务商。坚持业务规范的同时，公司在业务发展方面不断探索，获得了监管机构及市场的高度认可。公司为全国首批获取金融许可证（1988年）、首家进入银行间拆借市场（2008年）、首批获准发行金融债券（2010年）、资产支持证券（2015年），以及首家获保监会批准保险资金资产支持计划（2015年）的金融租赁公司。</t>
  </si>
  <si>
    <t>025-86816906</t>
  </si>
  <si>
    <t>025-86816907</t>
  </si>
  <si>
    <t>info@jsleasing.cn</t>
  </si>
  <si>
    <t>孙传绪,王明朗,颜延,裴平</t>
  </si>
  <si>
    <t>张义勤</t>
  </si>
  <si>
    <t>601137</t>
  </si>
  <si>
    <t>宁波博威合金材料股份有限公司</t>
  </si>
  <si>
    <t>CNE100000ZK1</t>
  </si>
  <si>
    <t>Ningbo Boway Alloy Material Co., Ltd.</t>
  </si>
  <si>
    <t>Boway Alloy</t>
  </si>
  <si>
    <t>从事有色金属合金棒、线材料的研究、开发、生产和销售。</t>
  </si>
  <si>
    <t>有色合金材料、高温超导材料、铜合金制品、不锈钢制品、钛金属制品的制造、加工；自营和代理货物和技术的进出口。</t>
  </si>
  <si>
    <t>本公司系由宁波博威合金材料有限公司整体变更设立的外商投资股份有限公司，经宁波外经贸局甬外经贸资管函[2009]386号文批准，于2009年7月13日在宁波市工商局注册登记，注册号330200400030287，注册资本16,000万元。</t>
  </si>
  <si>
    <t>浙江省宁波市鄞州区鄞州大道东段1777号博威大厦11楼</t>
  </si>
  <si>
    <t>315137</t>
  </si>
  <si>
    <t>0574-82829383、0574-82829375</t>
  </si>
  <si>
    <t>0574-82829378</t>
  </si>
  <si>
    <t>yuanby@pwalloy.com</t>
  </si>
  <si>
    <t>门贺,包建亚,邱妘</t>
  </si>
  <si>
    <t>0574-82829383、82829375</t>
  </si>
  <si>
    <t>601216</t>
  </si>
  <si>
    <t>内蒙古君正能源化工集团股份有限公司</t>
  </si>
  <si>
    <t>CNE1000010F8</t>
  </si>
  <si>
    <t>Inner Mongolia Junzheng Energy and Chemical Group Co., Ltd.</t>
  </si>
  <si>
    <t>Junzheng Group</t>
  </si>
  <si>
    <t>电力、电石、硅铁、聚氯乙烯树脂（简称“PVC”）、烧碱等。</t>
  </si>
  <si>
    <t>电力生产；电力供应；热力生产和供应；商业贸易；化工产品（不含危险品化学品）。（法律、行政法规、国务院决定规定应经许可的，未获许可不得生产经营）。</t>
  </si>
  <si>
    <t>公司前身为乌海市海神热电有限责任公司，成立于2003年2月16日，注册资本为人民币20,000万元，2007年11月16日更名为“乌海市君正能源化工有限责任公司”（详情见本节“三、发行人股本结构的形成及变化和资产重组情况”）。君正有限以截至2008年6月30日经立信会计审计的净资产值816,723,433.89元，按照1:0.6367的比例折合为公司股本共计52,000万股，每股面值1.00元，整体变更设立股份有限公司。2008年9月15日，立信会计师事务所对发起人出资进行验证，并出具信会师报字【2008】第80059号《验资报告》。2008年9月23日，公司在内蒙古乌海市工商行政管理局完成注册登记变更，并领取了注册号为150300000004992的《企业法人营业执照》，注册资本52,000万元，法定代表人为杜江涛。</t>
  </si>
  <si>
    <t>内蒙古自治区乌海市乌达工业园区</t>
  </si>
  <si>
    <t>内蒙古自治区鄂尔多斯市鄂托克旗蒙西工业园区</t>
  </si>
  <si>
    <t>016014</t>
  </si>
  <si>
    <t>0473-6921035</t>
  </si>
  <si>
    <t>0473-6921034</t>
  </si>
  <si>
    <t>junzheng@junzhenggroup.com</t>
  </si>
  <si>
    <t>谢晓燕,王勇,盛杰民</t>
  </si>
  <si>
    <t>601116</t>
  </si>
  <si>
    <t>三江购物俱乐部股份有限公司</t>
  </si>
  <si>
    <t>CNE1000010L6</t>
  </si>
  <si>
    <t>Sanjiang Shopping Club Co., Ltd.</t>
  </si>
  <si>
    <t>Sanjiang Shopping</t>
  </si>
  <si>
    <t>社区平价超市的连锁经营。</t>
  </si>
  <si>
    <t>食品经营：餐饮服务、食品经营；药品经营；普通货物公路运输；第二类增值电信业务中的信息服务业务（限互联网信息服务业务）以下限分支机构经营：音像制品、书报刊零售及网上销售；（以上均在许可证有效期限内经营）纺织、服装及日用品、化工产、一类医疗器械、二类医疗器械、文化体育用品、食用农产品、通讯器材、家用电器、五金交电、家居用品、数码产品及配件、照相器材、化妆品、办公用品、汽车用品、汽摩配件、珠宝首饰、工艺品、计算机软硬件及配件、机械设备、消防器材、建筑装饰材料、花卉的批发、零售及网上销售；柜台租赁；广告、商品信息咨询服务；农产品、水产品的初级加工；票务代理；话费、公交卡充值服务；受委托代居民收水电煤及其他费用；服装、百货的委托加工；食品生产；包装物的回收；农产品的收购；自营和代理货物和技术的进出口，除国家限制经营或禁止进出口的货物和技术外。（依法须经批准的项目，经相关部门批准后方可开展经营活动）</t>
  </si>
  <si>
    <t>本公司是以宁波三江购物俱乐部有限公司全体股东和安投资和自然人黄跃林作为发起人，以公司截至2008年9月30日经武汉众环出具的众环审字[2008]753号《审计报告》审计确认的净资产值338,705,488.75元折股300,000,000股、整体变更设立的股份有限公司。2008年11月10日，经武汉众环出具众环验字[2008]074号《验资报告》审验，上述出资均已到位。本公司设立时和安投资与黄跃林分别持有本公司80%和20%的股份。2008年11月18日，本公司在宁波市工商行政管理局办理了工商变更登记， 并领取了《企业法人营业执照》（注册号：330200000049514）。</t>
  </si>
  <si>
    <t>浙江省宁波市大榭开发区邻里中心</t>
  </si>
  <si>
    <t>0574-83886893</t>
  </si>
  <si>
    <t>0574-83886700</t>
  </si>
  <si>
    <t>sj@sanjiang.com</t>
  </si>
  <si>
    <t>www.sanjiang.com</t>
  </si>
  <si>
    <t>董望,章勇敏,吴建依</t>
  </si>
  <si>
    <t>601011</t>
  </si>
  <si>
    <t>宝泰隆新材料股份有限公司</t>
  </si>
  <si>
    <t>CNE100001112</t>
  </si>
  <si>
    <t>Baotailong New Materials Co., Ltd.</t>
  </si>
  <si>
    <t>Baotailong</t>
  </si>
  <si>
    <t>炼焦、焦炉煤气制甲醇、煤焦油加氢3（试生产阶段）。</t>
  </si>
  <si>
    <t>生产和储存及销售：稳定轻烃、液化石油气(LPG)、液化天然气(LNG)、压缩天然气(CNG)、洗油(石脑油组分、柴油组分)、重油(沥青组分)、石墨及石墨制品、石墨烯及制品、三元材料及制品、磷酸铁锂及制品、磷酸锰铁锂及制品、锂离子电池正极及负极材料、锂离子电池隔膜、锂离子电池、甲醇、氧(液化的)、氮(液化的)、氩(液化的)、粗苯、精苯、甲苯、二甲苯、污苯、煤焦油、工业萘、精萘、酚、粗蒽、咔唑、吲哚、针状焦、乙烯、丙烯、乙丙橡胶、聚丙烯、苯酚、丙酮、双酚A、聚碳酸酯、2-丙基庚醇(2-PH)、高清洁燃料添加剂、甲基叔丁基醚(MTBE)、硫酸铵(化肥)、催化剂、灰渣砌块、粉煤灰砖、环保建材、煤气、硫磺、焦炭、化工焦。火力发电及销售；热力供应；房地产开发经营；道路运输；进出口业务。开采和洗选加工及销售：石墨、煤炭、金属矿石。投资和管理：石墨生产、石墨洗选加工、煤炭生产、煤炭洗选加工、金属矿业、非金属矿业、矿产资源开发、机械设备、建材、煤化工开发项目。研究和开发：石墨烯制品、三元材料、石墨烯应用技术、煤炭开采技术、煤炭洗选加工技术、火力发电及供热技术、炼焦及化工技术、煤焦油综合利用技术、环保建材技术、煤炭企业发展战略、煤炭开采(只限分支机构经营)与安全、煤化工、新碳素材料。提供如下服务：环境评估、企业资本运营、知识产权、产品标准、基础化验、技术指导、技术培训、技术交流、高新技术、专利转让、专利代理、科技项目招标和评估。</t>
  </si>
  <si>
    <t>发行人是由宝泰隆有限公司以整体变更方式设立的股份有限公司，于2008年4月2日在黑龙江省七台河市工商行政管理局登记注册，取得注册号为230900100015008的《企业法人营业执照》。</t>
  </si>
  <si>
    <t>七台河市</t>
  </si>
  <si>
    <t>黑龙江省七台河市新兴区宝泰隆16号</t>
  </si>
  <si>
    <t>154603</t>
  </si>
  <si>
    <t>0464-2924686-8097</t>
  </si>
  <si>
    <t>0464-8338010</t>
  </si>
  <si>
    <t>wwz0451@163.com</t>
  </si>
  <si>
    <t>刘永平,闫玉昌,慕福君</t>
  </si>
  <si>
    <t>0464-2915999</t>
  </si>
  <si>
    <t>0464-2915999、2919908</t>
  </si>
  <si>
    <t>601199</t>
  </si>
  <si>
    <t>江苏江南水务股份有限公司</t>
  </si>
  <si>
    <t>CNE100001161</t>
  </si>
  <si>
    <t>Jiangsu Jiangnan Water Co., Ltd.</t>
  </si>
  <si>
    <t>Jiangnan Water</t>
  </si>
  <si>
    <t>自来水的制售、自来水排水及相关水处理业务。</t>
  </si>
  <si>
    <t>自来水制售；自来水排水及相关水处理业务；供水工程的设计及技术咨询；水质检测；水表计量检测；对公用基础设施行业进行投资。（依法须经批准的项目，经相关部门批准后方可开展经营活动）</t>
  </si>
  <si>
    <t>发行人是由江阴市公有资产经营有限公司作为主发起人，按“厂网分离”的原则，以原江阴市自来水总公司制水业务相关资产出资，联合江南模塑科技股份有限公司和13位自然人于2003年7月15日发起设立，并在江苏省工商行政管理局注册，注册号为：3200001105812，注册资本为9,000万元。2008年11月28日，发行人向江阴市城乡给排水有限公司定向发行8,500万股股份，整合给排水公司拥有的全部供水管网资产。发行人经营范围为自来水制售，自来水排水及相关水处理业务，供水工程的设计及技术咨询，水质检测，水表计量检测，对公用基础设施行业进行投资。发行人已在江苏省无锡工商行政管理局注册，注册号为：320000000018971，注册资本为17,500万元。</t>
  </si>
  <si>
    <t>江苏省江阴市扬子江路66号</t>
  </si>
  <si>
    <t>江苏省江阴市延陵路224号</t>
  </si>
  <si>
    <t>0510-86276771</t>
  </si>
  <si>
    <t>0510-86276730</t>
  </si>
  <si>
    <t>master@jsjnsw.com</t>
  </si>
  <si>
    <t>沙昳,卢平,林红</t>
  </si>
  <si>
    <t>华锋</t>
  </si>
  <si>
    <t>601258</t>
  </si>
  <si>
    <t>庞大汽贸集团股份有限公司</t>
  </si>
  <si>
    <t>CNE1000012K4</t>
  </si>
  <si>
    <t>Pangda Automobile Trade Co., Ltd.</t>
  </si>
  <si>
    <t>Power Group</t>
  </si>
  <si>
    <t>汽车经销及维修养护。</t>
  </si>
  <si>
    <t>汽车销售；汽车租赁；房屋、场地租赁；农用机动运输车、建筑工程机械及设备租赁销售、租赁；汽车展览、展示；汽车装饰；电器机械、建材（不含木材、石灰）、汽车配件批发、零售；二手车买卖代理；市场管理咨询服务；保险兼业代理（代理险种：货物运输保险、机动车辆保险）；货物及技术进出口业务（国家限定或禁止的项目除外）；电子产品销售；融资租赁业务（国家限制或禁止的项目除外）；其他印刷品；汽车修理与维护、汽车货运（普货）及配载（限分支凭许可证经营）；润滑油批发零售。</t>
  </si>
  <si>
    <t>本公司系由唐山市冀东机电设备有限公司整体变更设立的股份有限公司。2007年12月21日，经本公司创立大会批准，冀东机电的所有股东作为发起人，以冀东机电截至2007年8月31日经审计的母公司账面净资产折股、整体变更设立股份有限公司。北京立信对发起人的出资进行了验证并出具了《验资报告》（京信验字［2007］030号）。本公司于2007年12月29日在唐山市工商行政管理局注册登记并领取了《企业法人营业执照》（注册号130200000020075），公司名称"唐山庞大汽车贸易股份有限公司"，注册资本41,300万元，法定代表人庞庆华。2008年2月27日，本公司更名为"庞大汽贸集团股份有限公司"。</t>
  </si>
  <si>
    <t>北京市朝阳区五环外王四营乡黄厂路甲3号庞大双龙培训中心四楼</t>
  </si>
  <si>
    <t>100023</t>
  </si>
  <si>
    <t>010-53010230</t>
  </si>
  <si>
    <t>010-53010226</t>
  </si>
  <si>
    <t>pdgroup@pdqmjt.com</t>
  </si>
  <si>
    <t>张毅,王都,史化三,陈东升,高志谦</t>
  </si>
  <si>
    <t>王秀刚</t>
  </si>
  <si>
    <t>010-59767095</t>
  </si>
  <si>
    <t>010-59767091</t>
  </si>
  <si>
    <t>张春雷</t>
  </si>
  <si>
    <t>601113</t>
  </si>
  <si>
    <t>义乌华鼎锦纶股份有限公司</t>
  </si>
  <si>
    <t>CNE1000012S7</t>
  </si>
  <si>
    <t>Yiwu Huading Nylon Co., Ltd.</t>
  </si>
  <si>
    <t>Huading Nylon</t>
  </si>
  <si>
    <t>民用锦纶长丝的研发、制造和销售。</t>
  </si>
  <si>
    <t>锦纶纤维、差别化化学纤维的生产、销售。</t>
  </si>
  <si>
    <t>发行人是经商务部《关于同意义乌市华鼎锦纶有限公司转制为外商投资股份有限公司的批复》（商资批[2008]38号）的批准，由华鼎有限整体变更设立的外商投资股份有限公司。发行人以经立信会计师事务所有限公司出具的信会师报字（2007）第11865号《审计报告》审计的华鼎有限2007年8月31日净资产人民币267,247,121.15元，按1.11353:1的比例折股，变更后股份公司股本为24,000万股，超出股本部分的净资产计入资本公积。2008年1月30日，立信会计师事务所有限公司出具的信会师报字（2008）第20360号《验资报告》，对此次整体变更的出资情况进行了验证。2008年4月15日，发行人取得了商务部颁发的商外资资审A字[2008]0011号《中华人民共和国台港澳侨投资企业批准证书》。2008年4月28日，发行人在浙江省工商行政管理局完成公司设立登记，领取了注册号为330700400001447的《企业法人营业执照》，公司类型为台港澳与境内合资股份有限公司，注册资本为人民币24,000万元。</t>
  </si>
  <si>
    <t>浙江省义乌市北苑工业区雪峰西路751号</t>
  </si>
  <si>
    <t>0579-85261479</t>
  </si>
  <si>
    <t>0579-85261475</t>
  </si>
  <si>
    <t>zq@hdnylon.com</t>
  </si>
  <si>
    <t>吴清旺,林伟,王华平</t>
  </si>
  <si>
    <t>丁晨轩</t>
  </si>
  <si>
    <t>601218</t>
  </si>
  <si>
    <t>江苏吉鑫风能科技股份有限公司</t>
  </si>
  <si>
    <t>CNE1000012R9</t>
  </si>
  <si>
    <t>Jiangsu SINOJIT Wind Energy Technology Co., Ltd.</t>
  </si>
  <si>
    <t>SINOJIT Technology</t>
  </si>
  <si>
    <t>大型风电零部件的研发、生产和销售。</t>
  </si>
  <si>
    <t>风能发电机及零配件的技术开发、技术转让、技术服务及销售；风能发电机及零配件的制造及销售；液压机械设备、建筑机械设备、纺织机械设备、五金加工机械设备的制造、加工、销售；钢铁铸件制造；铸件的热处理；汽车发动机零部件、五金件的制造、加工；铸造模具的设计、制造、销售；铸造材料的分析和测试；铸件的无损探伤；自营和代理各类商品及技术的进出口业务（国家限定企业经营或禁止进出口的商品和技术除外）。（依法须经批准的项目，经相关部门批准后方可开展经营活动）</t>
  </si>
  <si>
    <t>本公司是由江阴市吉鑫机械有限公司整体变更设立的股份有限公司。2008年6月23日，吉鑫机械股东会决议整体变更设立股份有限公司，同日，有限公司原股东签署了《发起人协议书》，并召开了创立大会。有限公司整体变更设立为股份有限公司，是以截至2008年3月31日由天华大彭出具的“苏天会审二[2008]105号”《审计报告》确定的公司净资产264,859,738.20元为基准，按1.77：1的比例折合150,000,000股，由吉鑫机械原股东按出资比例享有，净资产大于股本部分114,859,738.20元计入资本公积。2008年6月23日，天华大彭出具“苏天会验[2008]10号”《验资报告》，验证发行人变更设立时的注册资本已由各发起人足额缴纳。2008年6月27日，公司在江苏省无锡工商行政管理局依法办理了设立登记手续，并领取了企业法人营业执照（注册号：320281000077927）。</t>
  </si>
  <si>
    <t>江苏省江阴市云亭街道工业园区那巷路8号</t>
  </si>
  <si>
    <t>0510-86157378</t>
  </si>
  <si>
    <t>0510-86017708</t>
  </si>
  <si>
    <t>jixin@sinojit.com</t>
  </si>
  <si>
    <t>戚啸艳,魏思奇,李东</t>
  </si>
  <si>
    <t>包振华</t>
  </si>
  <si>
    <t>李佳宾</t>
  </si>
  <si>
    <t>601233</t>
  </si>
  <si>
    <t>桐昆集团股份有限公司</t>
  </si>
  <si>
    <t>CNE1000012X7</t>
  </si>
  <si>
    <t>Tongkun Group Co., Ltd.</t>
  </si>
  <si>
    <t>Tongkun</t>
  </si>
  <si>
    <t>民用涤纶长丝的研发、生产和销售。</t>
  </si>
  <si>
    <t>化纤丝、合纤丝、服装的生产、销售；塑料再生及加工；经济信息咨询（不含证券、期货）；对二甲苯（范围详见《危险化学品经营许可证》）、化工原料（不含危险化学品和易制毒化学品）、纺织原料、纺织机械设备及配件的批发及其进出口业务。以上商品进出口不涉及国营贸易、进出口配额许可证、出口配额指标、出口许可证等专项管理规定的商品。（依法须经批准的项目，经相关部门批准后方可开展经营活动）</t>
  </si>
  <si>
    <t>公司系依据浙江省人民政府证券委员会于1999年8月18日核发的《关于同意设立浙江桐昆化纤集团股份有限公司的批复》（浙证委[1999]62号），由桐乡市洲泉镇资产经营总公司、浙江桐昆化纤集团股份有限公司（筹）职工持股会、桐乡市桐纤职工劳动保障基金管理协会和陈士良、陈建荣、沈培兴共同发起设立，总股本为10,235万股，每股面值1元。1999年9月27日，公司在浙江省工商行政管理局注册登记成立，注册资本为10,235万元，并取得了注册号为3300001006087的《企业法人营业执照》。</t>
  </si>
  <si>
    <t>浙江省桐乡市洲泉镇德胜路1号12幢</t>
  </si>
  <si>
    <t>浙江省桐乡市经济开发区光明路199号</t>
  </si>
  <si>
    <t>0573-88187878</t>
  </si>
  <si>
    <t>0573-88187838</t>
  </si>
  <si>
    <t>zj@zjtkjt.com</t>
  </si>
  <si>
    <t>卢再志,沈培璋,沈凯军,唐松华</t>
  </si>
  <si>
    <t>许金祥</t>
  </si>
  <si>
    <t>601208</t>
  </si>
  <si>
    <t>四川东材科技集团股份有限公司</t>
  </si>
  <si>
    <t>CNE1000013T3</t>
  </si>
  <si>
    <t>Sichuan EM Technology Co., Ltd.</t>
  </si>
  <si>
    <t>EM Technology</t>
  </si>
  <si>
    <t>绝缘材料、功能高分子材料和相关精细化工产品的研发、制造和销售。</t>
  </si>
  <si>
    <t>绝缘材料、高分子材料、精细化工材料的生产和销售，危险化学品和非药品类易制毒化学品(含丙酮、甲苯、醋酸酐、乙醚、硫酸、盐酸、三氯甲烷、甲基乙基酮、有毒品、易燃液体、腐蚀品、氧化剂和有机过氧化物、易燃固体、自燃和遇湿易燃物品)、科研所需的原辅材料的储存、经营，科技信息咨询、技术服务。出口本企业自产的绝缘材料及其生产设备和原辅料，进口本企业生产、科研所需的原辅材料、机械设备、仪器仪表及零配件。</t>
  </si>
  <si>
    <t>本公司前身为1994年12月在绵阳市工商行政管理局注册成立的四川东材企业集团公司，2003年10月，四川东材企业集团公司更名为四川东材企业集团有限公司，2007年2月8日，四川东材企业集团有限公司整体变更为四川东材科技集团股份有限公司，并在绵阳市工商行政管理局办理工商登记，取得注册号为5107001801528的《企业法人营业执照》，注册资本16,880万元。经过转增股份，公司本次发行前的注册资本为22,788万元。</t>
  </si>
  <si>
    <t>四川省绵阳市经济技术开发区洪恩东路68号</t>
  </si>
  <si>
    <t>四川省绵阳市东兴路6号</t>
  </si>
  <si>
    <t>0816-2289750</t>
  </si>
  <si>
    <t>zhouqiao@emtco.cn</t>
  </si>
  <si>
    <t>李非,何燕,谭鸿</t>
  </si>
  <si>
    <t>曹学</t>
  </si>
  <si>
    <t>601311</t>
  </si>
  <si>
    <t>骆驼集团股份有限公司</t>
  </si>
  <si>
    <t>CNE1000013D7</t>
  </si>
  <si>
    <t>Camel Group Co., Ltd.</t>
  </si>
  <si>
    <t>Camel</t>
  </si>
  <si>
    <t>蓄电池研究、开发、制造、销售和回收处理。</t>
  </si>
  <si>
    <t>企业管理；蓄电池及零部件的制造与销售；货物、技术进出口（不含国家禁止或限制进出口的货物及技术）；企业管理咨询服务。</t>
  </si>
  <si>
    <t>公司是1994年6月21日经湖北省经济体制改革委员会批准，由湖北骆驼蓄电池厂、湖北石花棉织厂、襄樊市建设实业总公司和谷城县振兴化工厂共同作为发起人，以定向募集方式设立的股份有限公司，其中湖北骆驼蓄电池厂为主要发起人，公司设立时的注册资本为1,065.00万元。</t>
  </si>
  <si>
    <t>湖北省谷城县石花镇武当路83号</t>
  </si>
  <si>
    <t>441705</t>
  </si>
  <si>
    <t>0710-3340127</t>
  </si>
  <si>
    <t>0710-3343299</t>
  </si>
  <si>
    <t>ir@chinacamel.com</t>
  </si>
  <si>
    <t>李晓慧,胡晓珂,王泽力</t>
  </si>
  <si>
    <t>刘长来</t>
  </si>
  <si>
    <t>601010</t>
  </si>
  <si>
    <t>文峰大世界连锁发展股份有限公司</t>
  </si>
  <si>
    <t>CNE1000013F2</t>
  </si>
  <si>
    <t>Wenfeng Great World Chain Development Corporation</t>
  </si>
  <si>
    <t>Wenfeng Corporation</t>
  </si>
  <si>
    <t>百货、超市、电器销售专业店的连锁经营。</t>
  </si>
  <si>
    <t>餐饮服务（限指定的分支机构经营）；酒销售，烟零售，图书、报刊、音像制品零售；江苏省范围内的第二类增值电信业务中的信息服务业务（以上项目按许可证核准的范围和期限经营）；国内贸易（国家有专项规定的办理审批手续后经营），实业投资，摄影服务，房屋、柜台租赁，工艺美术品（黄金饰品零售）销售。（依法须经批准的项目，经相关部门批准后方可开展经营活动）</t>
  </si>
  <si>
    <t>公司是在江苏文峰大世界连锁发展有限公司基础上依法整体变更设立的股份有限公司。经江苏文峰大世界连锁发展有限公司2007年1月19日和2月16日召开的股东会审议通过，江苏文峰大世界连锁发展有限公司变更设立股份有限公司，将截至2006年12月31日经审计的净资产360,265,228.21元中，360,000,000元作为新的股份有限公司的注册资本，余额计入资本公积；同时新增注册资本，由原股东江苏文峰集团有限公司和南通新有斐大酒店有限公司分别以货币资金增资8,694,000元和1,306,000元；整体变更及增资后公司股本为370,000,000股，注册资本为370,000,000元。公司2007年2月28日办理工商登记手续并领取企业法人营业执照。</t>
  </si>
  <si>
    <t>江苏省南通市南大街3-21号</t>
  </si>
  <si>
    <t>江苏省南通市青年中路59号</t>
  </si>
  <si>
    <t>226007</t>
  </si>
  <si>
    <t>0513-85505666-8968</t>
  </si>
  <si>
    <t>0513-85121565</t>
  </si>
  <si>
    <t>wf@wfdsj.cn</t>
  </si>
  <si>
    <t>严骏,刘思培,刘志耕</t>
  </si>
  <si>
    <t>601222</t>
  </si>
  <si>
    <t>江苏林洋能源股份有限公司</t>
  </si>
  <si>
    <t>CNE1000015X0</t>
  </si>
  <si>
    <t>Jiangsu Linyang Energy Co., Ltd.</t>
  </si>
  <si>
    <t>Linyang Electronics</t>
  </si>
  <si>
    <t>电子式电能表、用电信息管理系统及终端产品和其他电工仪器仪表产品的研发、生产和销售。</t>
  </si>
  <si>
    <t>仪器仪表、电子设备、电力电气设备、自动化设备、集成电路、光伏设备、照明器具、光电元器件、LED驱动电源、智能照明控制系统、计算机软硬件及系统产品的研发、制造、销售；光伏发电项目的开发、建设、维护、经营管理及技术咨询；智能电网系统集成；储能控制系统以及太阳能等新能源应用的研发、生产、销售；电力电气工程、建筑物照明设备、光伏电气设备、路牌、路标、广告牌的安装、施工；电力设备在线监测系统、视频系统、变电站智能辅助系统、安防系统；新能源、节能环保相关产品及零配件的研发、设计、制造、销售、安装；国际货运代理，自营和代理各类商品及技术的进出口业务（国家限定公司经营或禁止进出口的商品及技术除外）。（最终范围以工商部门核准为准）</t>
  </si>
  <si>
    <t>公司系根据江苏林洋电子股份有限公司截至2009年11月30日经审计的净资产为基础，按1：0.5584的比例折股整体变更设立的股份有限公司。公司于2010年2月8日取得南通工商局核发的《企业法人营业执照》（注册号为320681400001718）。根据立信会计师事务所有限公司出具的《验资报告》（信会师报字[2010]第20385号），公司设立时的注册资本为20,000万元。</t>
  </si>
  <si>
    <t>江苏省启东经济开发区林洋路666号</t>
  </si>
  <si>
    <t>0513-83356525</t>
  </si>
  <si>
    <t>dsh@linyang.com.cn</t>
  </si>
  <si>
    <t>www.linyang.com</t>
  </si>
  <si>
    <t>黄大森,贾丽娜,蔡克亮</t>
  </si>
  <si>
    <t>崔东旭(代)</t>
  </si>
  <si>
    <t>601100</t>
  </si>
  <si>
    <t>江苏恒立液压股份有限公司</t>
  </si>
  <si>
    <t>CNE1000019R4</t>
  </si>
  <si>
    <t>Jiangsu Hengli Hydraulic Co., Ltd.</t>
  </si>
  <si>
    <t>Hengli Hydraulic</t>
  </si>
  <si>
    <t>高压油缸的生产、销售</t>
  </si>
  <si>
    <t>从事高压油缸、液压件、液压系统、高压柱塞泵及马达、高压液压阀、精密铸件研发、生产与相关技术支持服务；机械设备制造及机械零部件制造，销售自产产品；道路货物运输服务（普通货运）。</t>
  </si>
  <si>
    <t>发行人系恒立有限整体变更设立的股份有限公司。2010年7月12日，恒立有限股东恒屹实业、申诺科技、智瑞投资签订《发起人协议》，决定恒立有限整体变更设立恒立股份。经华普天健审计，截至2010年6月30日恒立有限净资产为450,930,365.06元，扣除分配股东70,000,000.00元现金股利后剩余净资产为380,930,365.06元，其315,000,000元以1：1的比例折股315,000,000股，每股面值为人民币1元，其余65,930,365.06元计入资本公积金。2010年7月301-1-39日，江苏省商务厅签发了《关于同意江苏恒立高压油缸有限公司变更为外商投资股份有限公司的批复》（苏商资[2010]742号）。2010年8月2日，江苏省人民政府核发《台港澳侨投资企业批准证书》（商外资苏府资字[2005]58322号）。2010年8月3日，华普天健对恒立股份（筹）上述出资情况进行了审验，并出具了《验资报告》（会验字[2010]4012号）。2010年8月8日，公司召开了创立大会。同日，江苏省常州市工商行政管理局向恒立股份核发《企业法人营业执照》（注册号：320400400015411）。</t>
  </si>
  <si>
    <t>江苏省常州市武进高新技术产业开发区龙潜路99号</t>
  </si>
  <si>
    <t>213167</t>
  </si>
  <si>
    <t>0519-81689797</t>
  </si>
  <si>
    <t>0519-86153331</t>
  </si>
  <si>
    <t>hlzqb@hengli-mail.cn</t>
  </si>
  <si>
    <t>www.hengli-js.com</t>
  </si>
  <si>
    <t>徐兵,杨华勇,俞雪华</t>
  </si>
  <si>
    <t>邱永宁</t>
  </si>
  <si>
    <t>0519-86163673</t>
  </si>
  <si>
    <t>hlzqb@henglihydraulic.com</t>
  </si>
  <si>
    <t>601028</t>
  </si>
  <si>
    <t>江苏玉龙钢管股份有限公司</t>
  </si>
  <si>
    <t>CNE100001914</t>
  </si>
  <si>
    <t>Jiangsu Yulong Steel Pipe Co., Ltd.</t>
  </si>
  <si>
    <t>Yulong</t>
  </si>
  <si>
    <t>焊接钢管的生产、销售</t>
  </si>
  <si>
    <t>钢材轧制；石油钻杆及配套接头、回转支承的制造、加工、销售；金属材料、建筑用材料、五金交电、通用机械的销售；镀锌加工业务及各种管道和管件的防腐处理；化工石油工程、市政公用工程施工（凭有效资质证书经营）；金属压力容器（凭有效许可证经营）、石油钻采专用设备、铸钢件的开发、制造、销售；自营和代理各类商品及技术的进出口业务（国家限定企业经营或禁止进出口的商品和技术除外）。（凡涉及专项审批的经批准后方可经营，凡涉及专项许可的凭许可证经营）</t>
  </si>
  <si>
    <t>2007年6月15日，经玉龙有限股东会决议，玉龙有限整体变更为股份有限公司，以变更基准日2007年3月31日经审计的母公司账面净资产21,593.59万元折为21,500.00万股，每股面值1元，其余93.59万元作为股本溢价计入资本公积。2007年6月22日，江苏公证出具的“苏公W[2007]B073号”《验资报告》，对股份公司出资到位情况进行了验证。2007年7月13日，江苏省工商行政管理局向公司核发了注册号为3202002114883的《企业法人营业执照》。</t>
  </si>
  <si>
    <t>江苏省无锡市玉祁镇工业园</t>
  </si>
  <si>
    <t>江苏省无锡市玉祁镇玉龙路15号</t>
  </si>
  <si>
    <t>214183</t>
  </si>
  <si>
    <t>0510-83882982</t>
  </si>
  <si>
    <t>0510-83896205</t>
  </si>
  <si>
    <t>zqb@china-yulong.com</t>
  </si>
  <si>
    <t>刘浩,马霄,程晓鸣</t>
  </si>
  <si>
    <t>周大桥</t>
  </si>
  <si>
    <t>姜虹</t>
  </si>
  <si>
    <t>601163</t>
  </si>
  <si>
    <t>三角轮胎股份有限公司</t>
  </si>
  <si>
    <t>CNE100002GN1</t>
  </si>
  <si>
    <t>Triangle Tyre Co., Ltd.</t>
  </si>
  <si>
    <t>Triangle Tyre</t>
  </si>
  <si>
    <t>丁木</t>
  </si>
  <si>
    <t>轮胎的研发、制造和销售。</t>
  </si>
  <si>
    <t>轮胎、橡胶制品、橡胶机械及仪器仪表、化工产品（不含化学危险品）、尼龙帘线、钢丝帘线轮胎原辅材料的研制、生产、销售及技术服务；备案范围进出口业务；化工工程设计、安装（须凭资质证书经营），机械设备及房屋租赁，仓储（不含化学危险品）装卸及物流服务，企业管理咨询服务；再生物资回收与批发（不含危险废物及须经许可的项目）。</t>
  </si>
  <si>
    <t>本公司系根据山东省经济体制改革办公室出具的《关于同意设立三角轮胎股份有限公司的函》（鲁体改函字[2001]4号），由三角集团作为主要发起人与其他六家法人股东和丁玉华先生等六位自然人股东共同发起设立的股份有限公司，设立时股本总额为24,000万股。2001年2月22日，本公司取得了山东省工商行政管理局核发的《企业法人营业执照》，注册号为3700001806625。</t>
  </si>
  <si>
    <t>山东省威海市青岛中路56号</t>
  </si>
  <si>
    <t>0631-5305527</t>
  </si>
  <si>
    <t>0631-5319950</t>
  </si>
  <si>
    <t>jqgc@triangle.com.cn</t>
  </si>
  <si>
    <t>范学军,房巧玲,刘峰</t>
  </si>
  <si>
    <t>林小彬</t>
  </si>
  <si>
    <t>601231</t>
  </si>
  <si>
    <t>环旭电子股份有限公司</t>
  </si>
  <si>
    <t>CNE100001BZ8</t>
  </si>
  <si>
    <t>Universal Scientific Industrial (Shanghai) Co., Ltd.</t>
  </si>
  <si>
    <t>Universal Scientific Industrial</t>
  </si>
  <si>
    <t>陈昌益</t>
  </si>
  <si>
    <t>为国内外的品牌厂商提供通讯类、电脑及存储类、消费电子类、工业类及其他类（以车用电子为主）等五大类电子产品的开发设计、物料采购、生产制造、物流、维修等专业服务。</t>
  </si>
  <si>
    <t>提供电子产品设计制造服务（DMS），设计、生产、加工新型电子元器件、计算机高性能主机板、无线网络通信元器件，移动通信产品及模块、零配件，维修以上产品，销售自产产品，并提供相关的技术咨询服务；电子产品、通讯产品及相关零配件的批发和进出口，并提供相关配套服务。【依法须经批准的项目，经相关2部门批准后方可开展经营活动】</t>
  </si>
  <si>
    <t>本公司是经商务部2008年6月13日出具的《商务部关于同意环旭电子（上海）有限公司变更为外商投资股份有限公司的批复》（商资批[2008]654号）批准，由环旭电子（上海）有限公司整体变更设立的股份有限公司。本公司以环旭电子（上海）有限公司截至2007年9月30日经德勤华永会计师事务所有限公司审计的母公司净资产757,168,633.42元按1:0.5495的比例折为股本416,056,920股，每股面值1元。本公司取得了商务部颁发的《中华人民共和国台港澳侨投资企业批准证书》（商外资资审A字[2008]0123号），并于2008年6月30日在上海市工商行政管理局登记注册，注册号为310115400112763，注册资本为416,056,920元。</t>
  </si>
  <si>
    <t>上海市张江高科技园区集成电路产业区张东路1558号</t>
  </si>
  <si>
    <t>021-58968418</t>
  </si>
  <si>
    <t>021-58968415</t>
  </si>
  <si>
    <t>Public@usiglobal.com</t>
  </si>
  <si>
    <t>汤云为,储一昀,Charles Chang</t>
  </si>
  <si>
    <t>魏镇炎</t>
  </si>
  <si>
    <t>史金鹏</t>
  </si>
  <si>
    <t>601012</t>
  </si>
  <si>
    <t>隆基绿能科技股份有限公司</t>
  </si>
  <si>
    <t>CNE100001FR6</t>
  </si>
  <si>
    <t>LONGi Green Energy Technology Co., Ltd.</t>
  </si>
  <si>
    <t>LONGi</t>
  </si>
  <si>
    <t>单晶硅棒、硅片的研发、生产、销售</t>
  </si>
  <si>
    <t>半导体材料、太阳能电池与组件、电子元器件、半导体设备的开发、制造和销售；商品进出口业务；光伏电站项目的开发及工程总承包；光伏电站系统运行维护；LED照明灯具、储能节能产品的销售、技术服务、售后服务；合同能源管理。（以上经营范围国家法律法规规定的专控及前置许可项目除外，国家法律法规另有规定的，从其规定）</t>
  </si>
  <si>
    <t>2008年7月5日，本公司前身西安隆基硅材料有限公司（以下简称“隆基有限”）李振国先生、李喜燕女士等48名股东作为发起人（以上发起人合称“全体发起人”）签订《发起人协议》，同意整体变更设立股份公司，以截至2008年5月31日经中瑞岳华会计师事务所有限公司（以下简称“中瑞岳华”）审计后母公司的账面净资产262,269,797.23元，按1.3113:1的比例折合为股份公司的股份，共计2亿股（每股面值1元），其余62,269,797.23元作为股份公司的资本公积金。全体发起人按照所持隆基有限的出资比例持有股份公司相应比例的股份。2008年7月28日，西安市工商行政管理局颁发了注册号为610100100030768的《企业法人营业执照》，注册资本为20,000万元，法定代表人为李振国先生，注册地址为西安市长安区杜陵东路59号金陵大厦三层，办公地址为西安市高新区电子工业园电子西街3号。2009年2月和2010年9月，公司分别完成两次增资。上述两次增资完成后，公司目前的注册资本为22,418万元。2009年8月7日，公司注册地址变更为西安市长安区航天中路388号。</t>
  </si>
  <si>
    <t>陕西省西安市经济技术开发区尚稷路8989号西安服务外包产业园创新孵化中心B座</t>
  </si>
  <si>
    <t>029-81566863</t>
  </si>
  <si>
    <t>029-81566685</t>
  </si>
  <si>
    <t>longi@longi-silicon.com</t>
  </si>
  <si>
    <t>钟宝申</t>
  </si>
  <si>
    <t>郭菊娥,李寿双,田高良</t>
  </si>
  <si>
    <t>longi-board@longi-silicon.com</t>
  </si>
  <si>
    <t>601015</t>
  </si>
  <si>
    <t>陕西黑猫焦化股份有限公司</t>
  </si>
  <si>
    <t>CNE100001VV5</t>
  </si>
  <si>
    <t>Shaanxi Heimao Coking Co., Ltd.</t>
  </si>
  <si>
    <t>Shaanxi Heimao</t>
  </si>
  <si>
    <t>煤焦化及化产产品的生产和销售。</t>
  </si>
  <si>
    <t>焦炭、甲醇、粗苯、硫胺、煤焦油、硫磺的生产（安全生产许可期有效期至2020年4月8日）；电力、蒸压粉煤灰砖及空心砌块生产与销售；冶金焦炭、工业用甲醇、粗苯、硫酸铵、煤焦油的进出口经营。（依法须经批准的项目，经相关部门批准后方可开展经营活动）</t>
  </si>
  <si>
    <t>发行人系黑猫焦化有限责任公司以截至2009年7月31日经审计的账面净资产折股，整体变更设立的股份有限公司，2009年12月28日在陕西省工商行政管理局登记注册，注册登记号为：610581100001647。公司是陕西省最大的独立焦化企业，陕西省发改委确认的“循环经济试点企业”，陕西省人民政府认定的“优秀民营企业”。</t>
  </si>
  <si>
    <t>渭南市</t>
  </si>
  <si>
    <t>陕西省韩城市煤化工业园</t>
  </si>
  <si>
    <t>715403</t>
  </si>
  <si>
    <t>0913-5326936</t>
  </si>
  <si>
    <t>0913-5326903</t>
  </si>
  <si>
    <t>heimaocoking@126.com</t>
  </si>
  <si>
    <t>贾茜,陶树生,崔丕江</t>
  </si>
  <si>
    <t>张林兴</t>
  </si>
  <si>
    <t>601326</t>
  </si>
  <si>
    <t>秦皇岛港股份有限公司</t>
  </si>
  <si>
    <t>CNE100002QX9</t>
  </si>
  <si>
    <t>Qinhuangdao Port Co., Ltd.</t>
  </si>
  <si>
    <t>Qinhuangdao Port</t>
  </si>
  <si>
    <t>为客户提供高度一体化的综合港口服务，包括装卸、堆存、仓储、运输及物流服务。</t>
  </si>
  <si>
    <t>为船舶提供码头设施；为委托人提供货物装卸、仓储、集装箱堆放、拆拼箱；为船舶进出港、靠离码头、移泊提供顶推、拖带等服务；从事港口设施、设备和港口机械的租赁、维修业务；为船舶提供岸电、船员接送、污染物接收、围油栏供应服务；港内电力、电气工程安装、修理、用电管理及技术改造；房屋、场地租赁；手工具的制造、加工、维修及租赁；机动车维修；计算机工程、网络及软件开发服务；港口信息技术咨询服务；港口装卸自动化技术的研发、咨询、服务；货物称重服务；货物代理；代理海船船员办理申请培训、考试、申领证书（海员证和外国船员证书除外）等有关手续，代理船员用人单位管理海船船员事务，为国内航行海船提供配员等相关活动；普通货运；货运站（场）（物流服务）；货物专用运输（集装箱）；危险货物运输（3类）（凭道路运输经营许可证有效期经营）；企业管理服务；提供港口内相关劳务服务；货物的进出口业务（国家禁止或需前置审批的除外）。（以下限分支机构经营）：为本公司提供物资采购服务；提供与本公司有关的资金结算、财务管理服务；港口设施保安服务；环境绿化、卫生保洁服务；港区铁路运输（有效期以许可证核定为准）；计算机系统服务**（依法须经批准的项目，经相关部门批准后方可开展经营活动）</t>
  </si>
  <si>
    <t>经河北省人民政府2008年2月28日《关于同意秦皇岛港务集团有限公司重组上市方案的批复》（冀政函[2008]15号）批准，秦港集团作为主发起人，以与港口业务相关的资产及部分现金作为出资，联合其他9家以现金出资的发起人，共同发起设立本公司。中企华资产评估公司以2007年6月30日为评估基准日，对秦港集团出资投入本公司的资产进行了评估，并出具了《秦皇岛港务集团有限公司拟发起设立股份公司项目资产评估报告书》（中企华评报字[2008]025号）。根据前述评估报告，秦港集团出资投入本公司的评估后资产价值为1,287,588.07万元，负债为748,430.95万元，资产净值为539,157.13万元。前述评估结果已经河北省国资委2008年3月5日以《关于秦皇岛港务集团有限公司拟发起设立股份公司项目资产评估核准的意见》（冀国资发产权股权[2008]16号）予以核准确认。2008年3月26日，河北省国资委下发《关于秦皇岛港股份有限公司国有股权管理有关问题的批复》（冀国资发产权股权[2008]27号），批准由秦港集团作为主发起人，联合秦皇岛市工业公司、河北省交投、大秦铁路、中国海运、国寿投资、首钢总公司、北控集团、同煤集团及河北省国控共9家其他发起人，共同发起设立本公司。本公司设立时总股本为4,275,000,000股（每股面值1.00元），注册资本为427,500万元，未折入股本的224,086.97万元记入本公司的资本公积。本公司于2008年3月30日召开创立大会，并于2008年3月31日在河北省工商局登记注册，领取了《企业法人营业执照》（注册号：130000000019419）。</t>
  </si>
  <si>
    <t>河北省秦皇岛市海滨路35号</t>
  </si>
  <si>
    <t>066001</t>
  </si>
  <si>
    <t>0335-3099676</t>
  </si>
  <si>
    <t>0335-3093599</t>
  </si>
  <si>
    <t>qggf@portqhd.com</t>
  </si>
  <si>
    <t>侯书军,陈瑞华,肖祖核,臧秀清</t>
  </si>
  <si>
    <t>杨文胜</t>
  </si>
  <si>
    <t>601128</t>
  </si>
  <si>
    <t>江苏常熟农村商业银行股份有限公司</t>
  </si>
  <si>
    <t>CNE100002RJ6</t>
  </si>
  <si>
    <t>Jiangsu Changshu Rural Commercial Bank Co., Ltd.</t>
  </si>
  <si>
    <t>Changshu Bank</t>
  </si>
  <si>
    <t>公司金融业务、个人金融业务、资金业务及其他。</t>
  </si>
  <si>
    <t>吸收公众存款；发放短期、中期和长期贷款；办理国内结算，办理票据承兑和贴现；办理银行卡业务；代理收付款项及代理保险业务，代理发行、代理兑付、承销政府债券和金融债券；买卖政府债券和金融债券；按中国人民银行的规定从事同业拆借；提供保管箱服务；外汇存款；外汇贷款；外汇汇款；外币兑换；国际结算；外汇票据的承兑和贴现；结汇、售汇；资信调查、咨询及见证业务；银行业监督管理机构批准的其他业务。（依法须经批准的项目，经相关部门批准后方可开展经营活动）</t>
  </si>
  <si>
    <t>本行成立于2001年12月3日，是经《中国人民银行关于常熟市农村商业银行开业的批复》（银复[2001]197号）批准，在原常熟市农村信用合作社联合社基础上吸收部分社会法人、自然人股东改制设立而成的股份有限公司，是全国首批试点成立的农村商业银行，设立时注册资本100,170,000元。经过2004年配股，2005、2006、2007年三次送红股，2007年引入交通银行作为战略投资者和2010年和2011年资本公积转增股本和增资扩股，2015年转增股本和送红股，发行人目前注册资本为：2,000,455,172元，法定代表人为宋建明先生：总行位于江苏省常熟市新世纪大道58号。</t>
  </si>
  <si>
    <t>江苏省常熟市新世纪大道58号</t>
  </si>
  <si>
    <t>0512-52909021</t>
  </si>
  <si>
    <t>csnsh@csebank.com</t>
  </si>
  <si>
    <t>曹中,袁秀国,张荷莲,吴敏艳,蒋建圣</t>
  </si>
  <si>
    <t>庄广强</t>
  </si>
  <si>
    <t>601021</t>
  </si>
  <si>
    <t>春秋航空股份有限公司</t>
  </si>
  <si>
    <t>CNE100001V45</t>
  </si>
  <si>
    <t>Spring Airlines Co., Ltd.</t>
  </si>
  <si>
    <t>Spring Airlines</t>
  </si>
  <si>
    <t>从事国内、国际及港澳航空客货运输业务及与航空运输业务相关的服务。</t>
  </si>
  <si>
    <t>国内航空客货运输业务；内地至香港、澳门特别行政区和周边国家的航空客货运输业务；航空公司间的代理业务；与航空运输业务相关的服务业务；市际包车客运；市县际定线旅游客运；从事货物及技术的进出口业务；代理货物运输保险、健康保险，人寿保险，意外伤害保险、责任保险；预包装食品（不含熟食卤味、冷冻冷藏）、工艺礼品、家用电器、通讯设备、日用百货批发零售；职工食堂、航空配餐（限分支经营）。【依法须经批准的项目，经相关部门批准后方可开展经营活动。】</t>
  </si>
  <si>
    <t>本公司系经中国民航局《民航企业机场联合重组改制许可决定书》（民航函[2010]1282号）批准，由春航有限整体变更设立的股份有限公司。春航有限以截至2010年5月31日经审计的净资产值579,702,639元，按1.9323:1的比例折为本公司的股本30,000万股（每股面值1元），余额279,702,639元计入本公司的资本公积。2010年12月2日，上海市工商局向本公司核发了《企业法人营业执照》（注册号：310227001340394），注明本公司注册资本及实收资本均为30,000万元。</t>
  </si>
  <si>
    <t>上海市虹桥机场空港一路528号航友宾馆</t>
  </si>
  <si>
    <t>021-22353088</t>
  </si>
  <si>
    <t>021-22353089</t>
  </si>
  <si>
    <t>ir@ch.com</t>
  </si>
  <si>
    <t>www.china-sss.com、www.springairlines.com、www.ch.com</t>
  </si>
  <si>
    <t>吕超,钱世政,陈乃蔚</t>
  </si>
  <si>
    <t>赵志琴、徐亮</t>
  </si>
  <si>
    <t>601225</t>
  </si>
  <si>
    <t>陕西煤业股份有限公司</t>
  </si>
  <si>
    <t>CNE100001T64</t>
  </si>
  <si>
    <t>Shaanxi Coal Industry Company Limited</t>
  </si>
  <si>
    <t>Shaanxi Coal Industry</t>
  </si>
  <si>
    <t>闵龙</t>
  </si>
  <si>
    <t>煤炭生产、销售和运输等业务，并拥有完整的煤炭生产、销售和运输体系。</t>
  </si>
  <si>
    <t>煤炭开采、经营、销售、加工和综合利用（限分支机构凭许可证在有效期内经营）；煤炭铁路运输（限自营铁路）；新能源项目的投资、开发、经营和管理（以上经营范围中，法律、法规和国务院规章需行政审批的，凭许可证在有效期内经营）。</t>
  </si>
  <si>
    <t>2008年12月12日，陕西省国资委作出《关于设立陕西煤业股份有限公司的批复》（陕国资改革发[2008]518号），同意陕煤化集团以评估后的煤炭主业经营性净资产和货币，陕煤化集团控股的铜川煤业、韩城煤业、澄合煤业以评估后的煤炭主业经营性净资产，中国三峡总公司（现更名为中国三峡集团）、华能开发公司、陕西有色、陕鼓集团以现金出资共同发起设立本公司。根据中宇评估公司于2008年9月28日出具的《陕西煤业化工集团有限责任公司重组改制设立股份有限公司项目资产评估报告书》（中宇评报字[2008]第2166号）、《陕西煤业化工集团有限责任公司重组改制设立股份有限公司项目陕西铜川煤业有限公司资产评估报告书》（中宇评报字[2008]第2167号）、《陕西煤业化工集团有限责任公司重组改制设立股份有限公司项目陕西韩城煤业有限责任公司资产评估报告书》（中宇评报字[2008]第2168号）、《陕西煤业化工集团有限责任公司重组改制设立股份有限公司项目陕西澄合煤业有限责任公司资产评估报告书》（中宇评报字[2008]第2169号），截至评估基准日（2007年12月31日），陕煤化集团投入本公司的净资产评估值为585,986.24万元；铜川煤业投入本公司的净资产评估值为286,653.32万元；韩城煤业投入本公司的净资产评估值为159,564.63万元；澄合煤业投入本公司的净资产评估值为23,372.84万元。陕西省国资委于2008年10月22日下发的《关于陕西煤业化工集团有限责任公司煤炭主业重组设立股份有限公司资产评估结果核准意见的通知》（陕国资产权发[2008]399号）对上述资产评估结果予以核准。根据陕西省国资委于2008年11月27日作出的《关于陕西煤业股份有限公司国有股权管理的批复》（陕国资产权发[2008]488号），本公司股份总额为900,000万股人民币普通股，每股面值为人民币1元，各发起人出资按1：0.665折合股本，各发起人未折股的出资453,303.89万元计入资本公积金。2008年12月22日，陕西煤业召开了创立大会，并于2008年12月23日在陕西省工商局完成了注册登记，领取了注册号为610000100163032号的《企业法人营业执照》。</t>
  </si>
  <si>
    <t>陕西省西安市高新区锦业一路2号</t>
  </si>
  <si>
    <t>陕西省西安市碑林区太乙路182号</t>
  </si>
  <si>
    <t>710054</t>
  </si>
  <si>
    <t>029-81772610</t>
  </si>
  <si>
    <t>029-81772601</t>
  </si>
  <si>
    <t>shaanxicoal@shxcoal.com</t>
  </si>
  <si>
    <t>万永兴,盛秀玲,李金峰</t>
  </si>
  <si>
    <t>601069</t>
  </si>
  <si>
    <t>西部黄金股份有限公司</t>
  </si>
  <si>
    <t>CNE100001VP7</t>
  </si>
  <si>
    <t>Western Region Gold Co., Ltd.</t>
  </si>
  <si>
    <t>Western Region Gold</t>
  </si>
  <si>
    <t>黄金采选及冶炼，同时从事铁矿采选以及铬矿石的开采。</t>
  </si>
  <si>
    <t>许可经营项目：黄金、铬矿石、铁矿采选；普通货物运输。一般经营项目：黄金、冶炼、深加工；黄金产品、铬矿石、铁矿石、水泥销售；铁合金、耐火材料生产与销售。</t>
  </si>
  <si>
    <t>本公司系经新疆国资委于2011年9月8日出具的《关于西部黄金有限责任公司变更设立股份有限公司国有股权管理有关问题的批复》（新国资产权[2011]391号）批准，以西部有限截至2011年7月31日经五洲松德审计的所有者权益765,462,621.24元，扣除专项储备33,221,993.34元后的净资产732,240,627.90元按照1：0.696492的比例折为股本510,000,000股，整体变更设立的股份有限公司。2011年9月16日，五洲松德出具五洲松德验字[2011]2-0615号《验资报告》对本次变更进行了确认。2011年9月27日，克拉玛依市工商行政管理局向发行人核发了注册号为650200030002573的营业执照。</t>
  </si>
  <si>
    <t>新疆维吾尔自治区乌鲁木齐市经济技术开发区融合南路501号</t>
  </si>
  <si>
    <t>新疆维吾尔自治区乌鲁木齐经济技术开发区嵩山街229号</t>
  </si>
  <si>
    <t>834000</t>
  </si>
  <si>
    <t>0991-3778510</t>
  </si>
  <si>
    <t>0991-3705167</t>
  </si>
  <si>
    <t>wrgold@w-r-g.cn</t>
  </si>
  <si>
    <t>www.w-r-g.cn</t>
  </si>
  <si>
    <t>陈建国,冯念仁,杨立芳</t>
  </si>
  <si>
    <t>何建璋</t>
  </si>
  <si>
    <t>孙建华</t>
  </si>
  <si>
    <t>600959</t>
  </si>
  <si>
    <t>江苏省广电有线信息网络股份有限公司</t>
  </si>
  <si>
    <t>CNE1000022G1</t>
  </si>
  <si>
    <t>Jiangsu Broadcasting Cable Information Network Corporation Limited</t>
  </si>
  <si>
    <t>Jiangsu Cable</t>
  </si>
  <si>
    <t>王国中</t>
  </si>
  <si>
    <t>广电网络的建设运营，广播电视节目传输，数据宽带业务以及数字电视增值业务的开发与经营。</t>
  </si>
  <si>
    <t>许可经营项目：第二类增值电信业务中的信息服务业务（不含固定电话声讯服务、移动网和固定网信息服务），第二类增值电信业务中的因特网接入服务业务（以上经营范围按增值电信业务经营许可证所列业务覆盖范围经营）。一般经营项目：广播电视传输网络建设、改造、经营、维护和管理，广播电视的频道集成及传输，广播电视及信息网络技术开发、咨询、服务，广播电视设备及信息设备代理、销售及租赁，对广播、电影、电视、信息、传媒等产业进行投融资及其管理。</t>
  </si>
  <si>
    <t>江苏省广电有线信息网络股份有限公司系由江苏省广播电视信息网络投资有限公司等17个发起人发起设立的股份有限公司，公司的设立经2006年1月5日《省委办公厅、省政府办公厅转发省广电网络整合工作领导小组关于的通知》（苏办[2006]1号）和2008年7月1日国家广电总局《关于原则同意组建江苏省广播电视信息网络股份有限公司的批复》（广局[2008]238号）批准。2008年7月10日，公司领取了江苏省工商行政管理局颁发的《企业法人营业执照》（注册号：320000000075251），注册资本为682,349.9535万元。</t>
  </si>
  <si>
    <t>江苏省南京市江东中路222号南京奥体体育科技中心六楼</t>
  </si>
  <si>
    <t>江苏省南京市江东中路222号南京市奥体体育科技中心六楼</t>
  </si>
  <si>
    <t>025-83187799</t>
  </si>
  <si>
    <t>025-83187722</t>
  </si>
  <si>
    <t>JSCN@jscnnet.com</t>
  </si>
  <si>
    <t>耿强,沈永明,林树,李红滨,丁和根</t>
  </si>
  <si>
    <t>601226</t>
  </si>
  <si>
    <t>华电重工股份有限公司</t>
  </si>
  <si>
    <t>CNE100001W10</t>
  </si>
  <si>
    <t>HuaDian Heavy Industries Co., Ltd.</t>
  </si>
  <si>
    <t>HuaDian Heavy Industries</t>
  </si>
  <si>
    <t>文端超</t>
  </si>
  <si>
    <t>物料输送系统工程、热能工程和高端钢结构工程。</t>
  </si>
  <si>
    <t>设计、安装、调试及委托生产大、中型火电、水电、风电及核电、煤炭、石油、化工、天然气、港口、交通、市政、冶金、建材、粮食行业的重工装备、散装物料输送系统、管道系统、空冷系统、施工机械、起重机械和钢结构；工程设计；施工总承包；专业承包；技术咨询、技术服务；货物进出口业务。</t>
  </si>
  <si>
    <t>本公司是由原华电重工装备有限公司股东华电工程、绵阳基金、深圳汇鑫、天津邦泰、安信乾宏、深圳泰昌瑞、北京舍尔、茂名鑫兴顺、上海泽玛克作为发起人，于2011年7月26日由华电重工装备有限公司依法整体变更设立的股份公司，取得企业法人营业执照，注册号为110000011554141，注册资本62,000万元。</t>
  </si>
  <si>
    <t>010-68466145</t>
  </si>
  <si>
    <t>010-63919195</t>
  </si>
  <si>
    <t>hhi@hhi.com.cn</t>
  </si>
  <si>
    <t>陆大明,陈磊,郑新业</t>
  </si>
  <si>
    <t>赵胜国</t>
  </si>
  <si>
    <t>601127</t>
  </si>
  <si>
    <t>重庆小康工业集团股份有限公司</t>
  </si>
  <si>
    <t>CNE1000028B9</t>
  </si>
  <si>
    <t>Chongqing Sokon Industry Group Co., Ltd.</t>
  </si>
  <si>
    <t>Sokon</t>
  </si>
  <si>
    <t>汽车整车及其发动机、零部件的研发、生产、销售和服务。</t>
  </si>
  <si>
    <t>制造、销售：汽车零部件、机动车辆零部件、普通机械、电器机械、电器、电子产品（不含电子出版物）、仪器仪表；销售：日用百货、家用电器、五金、金属材料（不含稀贵金属）；房屋租赁、机械设备租赁；经济技术咨询服务；货物进出口（国家法律、法规禁止经营的不得经营；国家法律、法规限制经营的取得许可后经营）。（以上范围法律法规禁止经营的不得经营，法律法规规定应经审批而未获审批前不得经营）</t>
  </si>
  <si>
    <t>本公司前身为重庆渝安控股有限公司，2009年4月公司更名为重庆小康汽车控股有限公司，2010年12月更名为重庆小康汽车产业集团有限公司。2011年4月10日经小康有限股东会决议，以小康控股、渝安工业、颜敏、谢纯志、陈光群、张兴涛、张容作为发起人，并以小康有限截至2010年12月31日的经审计的净资产852,099,092.52元，按照1：0.6173的比例折为526,000,000股（其余净资产326,099,092.52元计入资本公积）整体变更设立的股份公司。2011年4月29日，本公司在重庆市工商行政管理局沙坪坝分局完成了工商变更登记，注册资本526,000,000元。上述发起人股东出资情况业经大信会计师事务有限公司验资（大信验字[2011]第2-0013号）。2016年1月7日，公司完成了工商营业执照、组织机构代码证和税务登记证的“三证合一”手续，取得重庆市工商行政管理局换发的《营业执照》，统一社会信用代码为915001066608898456。</t>
  </si>
  <si>
    <t>400033</t>
  </si>
  <si>
    <t>023-89851058</t>
  </si>
  <si>
    <t>023-89059825</t>
  </si>
  <si>
    <t>xk601127@sokon.com</t>
  </si>
  <si>
    <t>www.yuanchina.com</t>
  </si>
  <si>
    <t>刘斌,刘凯湘,付于武</t>
  </si>
  <si>
    <t>600977</t>
  </si>
  <si>
    <t>中国电影股份有限公司</t>
  </si>
  <si>
    <t>CNE100002GX0</t>
  </si>
  <si>
    <t>China Film Co., Ltd.</t>
  </si>
  <si>
    <t>China Film</t>
  </si>
  <si>
    <t>影视制片制作、电影发行、电影放映及影视服务业务。</t>
  </si>
  <si>
    <t>电影摄制，电影发行，电视剧制作。影院、院线的投资、经营、管理；影视器材生产、销售、租赁；影视设备、车辆的租赁；美术置景；影视作品、节目的后期制作；影视技术服务；电影新媒体的开发；影片洗印；演艺人经纪；广告经营；进出口业务；代理销售彩票。</t>
  </si>
  <si>
    <t>本公司是根据财政部《关于批复中国电影集团公司整体重组改制设立股份公司方案的通知》（财教函[2010]63号）、《关于中国电影股份有限公司（筹）设立方案及国有股权管理方案有关问题的复函》（财教[2010]595号），由中影集团联合中视总公司、央广传媒、长影集团、江苏广电、歌华有线、电广传媒、中国联通等7家单位共同出资发起设立的股份有限公司。各发起人股东的货币、资产出资合计213,079.03万元，按照65.7%的比例折为股本，折股后股份公司总股本为140,000万股，其中，中影集团（为国有股东）持股130,200万股，占总股本的93%；中视总公司等7家单位（其中，歌华有线、电广传媒为社会法人股东，其他5家单位为国有股东）分别持股1,400万股，各占总股本的1%。2010年12月9日，本公司在国家工商总局完成注册登记，并领取了注册号为100000000042926的《企业法人营业执照》。2010年12月28日，中影集团、中视总公司、央广传媒、长影集团、江苏广电、歌华有线、电广传媒、中国联通等发起人股东第二期缴纳的出资经验资后，本公司换领了《企业法人营业执照》，注册资本和实收资本均为14亿元。</t>
  </si>
  <si>
    <t>北京市西城区北展北街7号华远企业号E座</t>
  </si>
  <si>
    <t>010-88321280</t>
  </si>
  <si>
    <t>010-62273676</t>
  </si>
  <si>
    <t>ir@chinafilm.com</t>
  </si>
  <si>
    <t>曾康霖,李燕,曾湘泉,薛昌词</t>
  </si>
  <si>
    <t>601319</t>
  </si>
  <si>
    <t>中国人保</t>
  </si>
  <si>
    <t>中国人民保险集团股份有限公司</t>
  </si>
  <si>
    <t>2018-11-16</t>
  </si>
  <si>
    <t>CNE100003F27</t>
  </si>
  <si>
    <t>The People's Insurance Company (Group) of China Limited</t>
  </si>
  <si>
    <t>PICC</t>
  </si>
  <si>
    <t>缪建民</t>
  </si>
  <si>
    <t>投资并持有上市公司、保险机构和其他金融机构的股份；监督管理控股企业的各种国内、国际业务；国家授权或委托的政策性保险业务；经中国保监会和国家有关部门批准的其他业务。</t>
  </si>
  <si>
    <t>（一）投资并持有上市公司、保险机构和其他金融机构的股份；（二）监督管理控股投资企业的各种国内、国际业务；（三）国家授权或委托的政策性保险业务；（四）经中国保监会和国家有关部门批准的其他业务。（企业依法自主选择经营项目，开展经营活动；依法须经批准的项目，经相关部门批准后依批准的内容开展经营活动；不得从事本市产业政策禁止和限制类项目的经营活动。）</t>
  </si>
  <si>
    <t>中国人民保险集团股份有限公司具有近70年历史。1949年10月20日，经中国政务院批准，中国人民保险公司在北京成立。1996年8月，经国务院决定和中国人民银行批准，中国人民保险公司改组为中国人民保险（集团）公司，并在境内下设中保财产保险有限公司、中保人寿保险有限责任公司、中保再保险有限责任公司三家保险子公司。1998年10月，经国务院批准，中国人民保险（集团）公司撤销，上述三家保险子公司变为一级法人，其中，中保财产保险有限公司继承中国人民保险公司品牌，沿用中国人民保险公司名称。2003年7月，经国务院同意、保监会批准，中国人民保险公司发起设立中国人民财产保险股份有限公司，同时公司名称变更为中国人保控股公司。根据中国人保控股公司与人保财险于2003年9月签订的重组协议，中国人保控股公司将其与商业性非寿险保险业务相关的全部资产与相关负债以资本出资方式注入人保财险并于2002年9月生效。2003年11月6日，人保财险首次公开发行H股股份并在香港联交所主板上市。</t>
  </si>
  <si>
    <t>北京市西城区西长安街88号1至13层</t>
  </si>
  <si>
    <t>010-69009192</t>
  </si>
  <si>
    <t>010-69008264</t>
  </si>
  <si>
    <t>ir_group@picc.com.cn</t>
  </si>
  <si>
    <t>www.picc.com.cn</t>
  </si>
  <si>
    <t>林义相,陈武朝,高永文,陆健瑜,邵善波</t>
  </si>
  <si>
    <t>白涛</t>
  </si>
  <si>
    <t>谢一群</t>
  </si>
  <si>
    <t>600908</t>
  </si>
  <si>
    <t>无锡农村商业银行股份有限公司</t>
  </si>
  <si>
    <t>CNE1000030K6</t>
  </si>
  <si>
    <t>Wuxi Rural Commercial Bank Co., Ltd.</t>
  </si>
  <si>
    <t>Wuxi Bank</t>
  </si>
  <si>
    <t>金融服务及其相关业务</t>
  </si>
  <si>
    <t>吸收公众存款，发放短期、中期和长期贷款，办理国内外结算，办理票据承兑与贴现，代理发行、代理兑付、承销政府债券，买卖政府债券、金融债券，从事同行拆借，代理收付款项及代理保险业务，提供保管箱服务，外汇存款，外汇贷款，外汇汇款，外币兑换，结汇、售汇，资信调查、咨询和见证业务，经中国银行业监督管理委员会批准的其他业务。（依法须经批准的项目，经相关部门批准后方可开展经营活动）。</t>
  </si>
  <si>
    <t>本行前身为1995年设立的锡山市农村信用合作社联合社。2000年10月10日，锡山市人民政府作出《关于同意市农村信用合作联社实行合并法人的批复》（锡府复[2000]46号），同意锡山市农村信用合作社联合社根据国务院、人民银行和江苏省人民政府决定在江苏省进行农村信用社改革试点的工作精神，进行法人合并。2000年10月31日，人民银行南京分行作出《关于合并法人后锡山市、江阴市农村信用合作社联合社开业的批复》（南银复[2000]610号），同意统一法人后的锡山市农村信用合作社联合社开业，并核准其章程及理事长、主任、副主任的任职资格。2001年3月6日，人民银行锡山市支行作出了《关于锡山市农村信用合作社联合社更名的批复》（锡山银发[2001]12号），同意“锡山市农村信用合作社联合社”更名为“无锡市城郊农村信用合作社联合社”。更名后的无锡市城郊农村信用合作社联合社取得了银行业监督管理部门核发的新的《法人许可证》及工商行政管理部门核发的新的《企业法人营业执照》。</t>
  </si>
  <si>
    <t>江苏省无锡市金融二街9号</t>
  </si>
  <si>
    <t>0510-82830815</t>
  </si>
  <si>
    <t>contact@wrcb.com.cn</t>
  </si>
  <si>
    <t>孙健,张庆,王怀明,蔡则祥,刘一平</t>
  </si>
  <si>
    <t>陶畅</t>
  </si>
  <si>
    <t>600936</t>
  </si>
  <si>
    <t>广西广播电视信息网络股份有限公司</t>
  </si>
  <si>
    <t>Guangxi Radio and Television Information Network Corporation Limited</t>
  </si>
  <si>
    <t>Guangxi Radio</t>
  </si>
  <si>
    <t>广电网络的建设运营、广播电视节目传输、数据专网业务以及数字电视增值业务的开发与经营。</t>
  </si>
  <si>
    <t>广播电视网络的设计、建设、改造、经营、维护、管理、多功能开发及技术服务；广播电视节目和网络信息传输服务；广播电视设备、电子设备、信息设备、教学设备、幼教设备、机电设备的购销、租赁；服务器托管服务；计算机信息系统集成壹级；计算机技术开发、技术咨询、信息咨询与系统维护；计算机软硬件及辅助设备的销售、安装、设计与施工；网络综合布线；安防工程壹级；出版物（含电子出版物）、办公设备、通讯器材、数码产品、家用电器、教学仪器、实验室设备的销售;文化活动服务；会务会展服务；文体用品的销售；对文化产业的投资；（法律、法规禁止的项目除外，法律、法规限制的项目取得许可后方可开展经营活动）</t>
  </si>
  <si>
    <t>广西广电系由广电传输依法变更而来的股份有限公司，公司发起人为广西电视台等93家股东。2004年5月，经《广西壮族自治区人民政府关于同意发起变更设立广西广播电视信息网络股份有限公司的批复》（桂政函[2004]78号）批准，公司发起人以广电传输评估净资产及经评估的市、县广电网络资产按1：1的比例折股，以发起设立的方式组建了广西广电，出资总金额1,039,790,570.00元，折为1,039,790,570股。2004年5月28日，自治区工商局核发了注册号为4500001001241（后变更为450000000008468(1-1)）的《企业法人营业执照》。</t>
  </si>
  <si>
    <t>广西壮族自治区南宁市高新区科园东五路8号好邦大厦525室</t>
  </si>
  <si>
    <t>广西壮族自治区南宁市云景路景晖巷8号广西广电网络综合大楼</t>
  </si>
  <si>
    <t>0771-5905955</t>
  </si>
  <si>
    <t>0771-2305955</t>
  </si>
  <si>
    <t>gxgdwl@96335.com</t>
  </si>
  <si>
    <t>陈晓宁,冯飚,蓝文永,曾富全,何立荣,俞迁如</t>
  </si>
  <si>
    <t>国浩律师(南宁)事务所</t>
  </si>
  <si>
    <t>601212</t>
  </si>
  <si>
    <t>白银有色集团股份有限公司</t>
  </si>
  <si>
    <t>CNE100002RP3</t>
  </si>
  <si>
    <t>Baiyin Nonferrous Group Co., Ltd.</t>
  </si>
  <si>
    <t>Baiyin Nonferrous</t>
  </si>
  <si>
    <t>张锦林</t>
  </si>
  <si>
    <t>铜、铅、锌、金、银等多种有色金属的采选、冶炼、加工及贸易</t>
  </si>
  <si>
    <t>有色金属、贵金属采矿、选矿、冶炼及压延加工；矿产品及延伸产品研发、生产及销售；冶金、工程技术科学研究与技术服务、研发及咨询；项目投资、投资管理、资产管理、投资咨询；境内外自营期货业务；国内外贸易；进出口业务；互联网、软件和信息技术服务、产品开发、生产和销售；物流及铁路运输、道路运输；废弃资源综合利用；承包境内外招标工程；地质勘查；爆破作业（设计施工）；租赁（不含金融租赁服务）；水的生产及供应；化学原料和化学制品制造、仓储（不包括危险化学品，硫酸、氧气、氮气、氩气除外）；设备制造；电气机械和器材制造（以上项目不含国家限制经营和法律、行政法规及国务院决定规定需办理前置许可或审批的项目；依法须经批准的项目，经相关部门批准后方可开展经营活动）。</t>
  </si>
  <si>
    <t>本公司是根据《甘肃省人民政府关于中国中信集团公司战略投资白银有色集团有限公司有关问题的批复》（甘政函【2008】113号），在对白银有限进行改制和战略投资的基础上，由国安集团、甘肃省国资委、甘肃省国资公司、中信集团共同出资发起设立的股份有限公司。2008年11月18日，甘肃省人民政府以《甘肃省人民政府关于中国中信集团公司战略投资白银有色集团有限公司有关问题的批复》（甘政函【2008】113号），同意中锋评估出具的《资产评估报告书》，截至2008年6月30日，白银有限资产总额839,118.33万元，净资产339,665.22万元；同意68,362.56万元的土地转增国有资本金，形成的国有股权由甘肃省国资委持有；同意甘肃省国资委以白银有限经评估净资产中价值286,384.40万元资产出资，甘肃省国资公司以白银有限经评估净资产中价值53,280.82万元资产出资，中信集团以现金26,640.41万元出资，国安集团以现金299,704.61万元出资，共同发起设立白银股份，注册资本为500,000万元。2008年11月24日，本公司在白银市工商行政管理局完成注册登记，并领取了《企业法人营业执照》，注册号为620400000000010。2013年2月21日，甘肃省国资委出具《省政府国资委关于白银有色集团股份有限公司国有股权管理有关问题的批复》（甘国资发改组【2013】42号），对发行人及发行人前身的设立及历次国有股权变动的合法合规性进行了确认。鉴于2013年12月信达资产在香港联合交易所有限公司主板上市及2014年3月国安集团进行增资扩股，2014年4月28日，甘肃省国资委出具《省政府国资委关于白银有色集团股份有限公司国有股权管理有关问题的批复》（甘国资发改组【2014】85号），对发行人股东上述国有股权变动的合法合规性进行了确认。</t>
  </si>
  <si>
    <t>0943-8810832、0943-8812047</t>
  </si>
  <si>
    <t>0943-8811778</t>
  </si>
  <si>
    <t>bygs@bynmc.com</t>
  </si>
  <si>
    <t>崔少华,李宗义,王玉梅,张传福,孙积禄,满莉</t>
  </si>
  <si>
    <t>王普公</t>
  </si>
  <si>
    <t>北京市海嘉律师事务所</t>
  </si>
  <si>
    <t>601086</t>
  </si>
  <si>
    <t>甘肃国芳工贸（集团）股份有限公司</t>
  </si>
  <si>
    <t>CNE100002VF6</t>
  </si>
  <si>
    <t>Gansu Guofang Industry and Trade (Group) Co., Ltd.</t>
  </si>
  <si>
    <t>Guofang Group</t>
  </si>
  <si>
    <t>以百货为主，超市、电器为辅的连锁零售业务</t>
  </si>
  <si>
    <t>图书、报刊、音像制品、预装食品、散装食品、冷冻食品、米、面制品及食用油、保健食品、计生用品的批发零售；服装干洗；美容；白酒、啤酒、果露酒零售；卷烟、雪茄烟零售（以上经营项目仅限分公司凭有效许可证经营）日用百货、金银饰品、服饰用品、文化用品、体育用品、家电、数码电器、五金交电、机电产品（不含汽车）的批发零售；受托企业管理；彩扩、婚纱摄影；商业服务咨询、本企业资金投资管理，租赁，酒店管理。</t>
  </si>
  <si>
    <t>公司前身为甘肃西湖家具有限责任公司，成立于1996年4月22日。经一次增资及4次名称变更，于2002年更名为甘肃国芳百盛工贸（集团）有限责任公司。2007年6月，经甘肃国芳百盛工贸（集团）有限责任公司2007年第一次临时股东会批准，甘肃国芳百盛工贸（集团）有限责任公司改制设立为甘肃国芳工贸（集团）股份有限公司。2007年6月29日，甘肃省工商行政管理局核发本公司《企业法人营业执照》，注册号6200001050561（现统一社会信用代码为91620000224367434N），注册资本50,600万元人民币。</t>
  </si>
  <si>
    <t>0931-8803618</t>
  </si>
  <si>
    <t>gfzhengquan@guofanggroup.com</t>
  </si>
  <si>
    <t>陈永平,冯万奇,李成言</t>
  </si>
  <si>
    <t>601228</t>
  </si>
  <si>
    <t>广州港股份有限公司</t>
  </si>
  <si>
    <t>CNE100002RF4</t>
  </si>
  <si>
    <t>Guangzhou Port Company Limited</t>
  </si>
  <si>
    <t>Guangzhou Port</t>
  </si>
  <si>
    <t>集装箱、煤炭、粮食、钢材、汽车、金属矿石、油品等货物的装卸及物流等。</t>
  </si>
  <si>
    <t>为船舶提供码头、过驳锚地、浮筒等设施；提供港口货物装卸（含过驳）、仓储、港内驳运、集装箱装卸、堆存、及装拆箱等简单加工处理服务；为船舶进出港、靠离码头、移泊提供顶推、拖带等服务；为旅客提供候船、上下船舶设施和服务；船舶补给供应服务；船舶污染物接收、围油栏供应服务；港口设施、设备和港口机械的租赁、维修服务；港口危险货物作业（仅限分支机构经营）；成品油批发（仅限分支机构经营）；道路货物运输；停车场经营；危险化学品运输（仅限分支机构经营）；铁路货物运输（具体经营项目以交通部门审批文件或许可证为准）（仅限分支机构经营）；企业管理服务（涉及许可经营项目的除外）；港务船舶调度服务；船舶通信服务；企业自有资金投资；水上货物运输代理；道路货物运输代理；国际货运代理；货物检验代理服务；货物报关代理服务；联合运输代理服务；装卸搬运；其他仓储业（不含原油、成品油仓储、燃气仓储、危险品仓储）；港口及航运设施工程建筑；水利和内河港口工程建筑；软件开发；计算机技术开发、技术服务；信息技术咨询服务；水运工程设计服务；铁路沿线维护管理服务；集装箱制造；集装箱租赁服务；运输设备清洗、消毒服务（汽车清洗除外）；货物进出口（专营专控商品除外）；技术进出口；商品批发贸易（许可审批类商品除外）；房屋租赁；场地租赁（不含仓储）；物业管理；物流代理服务；供应链管理；仓储代理服务；商品零售贸易（许可审批类商品除外）；商品信息咨询服务；冷库租赁服务（仅限分支机构经营）；市场经营管理、摊位出租（仅限分支机构经营）；铁路运输通信服务（仅限分支机构经营）；信息系统集成服务（仅限分支机构经营）；无线通信网络系统性能检测服务（仅限分支机构经营）；计算机及通讯设备租赁（仅限分支机构经营）；电子、通信与自动控制技术研究、开发（仅限分支机构经营）；信息电子技术服务（仅限分支机构经营）；网络技术的研究、开发（仅限分支机构经营）；计算机网络系统工程服务（仅限分支机构经营）；数据处理和存储服务（仅限分支机构经营）；软件测试服务（仅限分支机构经营）；电子工程设计服务（仅限分支机构经营）；通信工程设计服务（仅限分支机构经营）；监控系统工程安装服务（仅限分支机构经营）；电子自动化工程安装服务（仅限分支机构经营）；电子设备工程安装服务（仅限分支机构经营）；智能化安装工程服务（仅限分支机构经营）；保安监控及防盗报警系统工程服务（仅限分支机构经营）；智能卡系统工程服务（仅限分支机构经营）；通信系统工程服务（仅限分支机构经营）；通信设施安装工程服务（仅限分支机构经营）；通信线路和设备的安装（仅限分支机构经营）；受企业委托从事通信网络的维修、维护（不涉及线路管道铺设等工程施工）（仅限分支机构经营）；楼宇设备自控系统工程服务（仅限分支机构经营）。</t>
  </si>
  <si>
    <t>本公司是由广州港集团、国投交通、广州发展作为发起人，共同出资以发起方式设立的股份有限公司。本公司成立于2010年12月28日，设立时注册资本为人民币500,000.00万元，截至2010年12月28日，公司实收资本为人民币100,000.00万元，截至2011年3月30日，公司实收资本为人民币500,000.00万元。2010年11月22日，广州市政府批准同意广州市国资委《关于广州港集团有限公司整体重组改制并上市有关问题的请示》（穗国资报[2010]120号）；2010年12月15日，广州市国资委出具《关于广州港集团有限公司整体重组改制并上市方案的批复》（穗国资批[2010]142号），同意广州港集团整体重组改制并上市方案，由广州港集团发起设立本公司。</t>
  </si>
  <si>
    <t>510100</t>
  </si>
  <si>
    <t>020-83052510</t>
  </si>
  <si>
    <t>020-83051410</t>
  </si>
  <si>
    <t>gzgdb@gzport.com</t>
  </si>
  <si>
    <t>陈舒,樊霞,廖朝理</t>
  </si>
  <si>
    <t>邓国生</t>
  </si>
  <si>
    <t>600917</t>
  </si>
  <si>
    <t>重庆燃气集团股份有限公司</t>
  </si>
  <si>
    <t>CNE100001V03</t>
  </si>
  <si>
    <t>Chongqing Gas Group Corporation Ltd.</t>
  </si>
  <si>
    <t>Chongqing Gas</t>
  </si>
  <si>
    <t>城市燃气供应以及燃气设施设备的安装服务。</t>
  </si>
  <si>
    <t>燃气供应、输、储、配、销售及管网的设计、制造、安装、维修、销售、管理及技术咨询（凭相应资质和许可经营），区域供热、供冷、热电联产的供应；燃气高新技术开发，管材防腐加工，燃气具销售。自备货车经国家铁路过轨运输（按许可证核定的事项及期限从事经营），代办货物运输（不含水路和航空货物运输代理），代办货物储存（不含危险化学品）；货物进出口。（经营范围涉及许可、审批经营的，须办理相应许可、审批手续后方可经营）。</t>
  </si>
  <si>
    <t>本公司前身为2003年成立的重庆燃气（集团）有限责任公司，历史最早可追溯至1973年成立的重庆市天然气公司。2010年3月以前，燃气集团有限为国有独资公司。2010年3月31日，燃气集团有限以增资扩股方式引进华润燃气投资作为战略投资者，并由国有独资公司改组为中外合资企业。2010年6月12日，燃气集团有限召开中外合资公司第一届一次董事会，审议通过了《关于公司整体变更为股份有限公司相关事宜的议案》，会议同意将燃气集团有限整体变更为股份有限公司，同时确定以2010年3月31日为基准日进行审计和评估。经中华人民共和国商务部《商务部关于同意重庆燃气（集团）有限责任公司变更为外商投资股份有限公司有关事宜的批复》（商资批【2011】99号文）、重庆市国资委《关于重庆燃气集团股份有限公司国有股权管理有关事宜的批复》（渝国资【2010】753号文）批准，燃气集团有限以2010年3月31日经大信会计师事务有限公司审计的净资产账面值2,150,559,461.52元，按1:0.65099的比例折为股本1,400,000,000股，每股面值1元，余额750,559,461.52元转入资本公积，整体变更设立重庆燃气集团股份有限公司。2011年2月28日，发行人依法在重庆市工商行政管理局注册登记，并领取了注册号为500000000002080的《企业法人营业执照》，注册资本为140,000万元。</t>
  </si>
  <si>
    <t>023-67952837</t>
  </si>
  <si>
    <t>dbcqgas@163.com</t>
  </si>
  <si>
    <t>王海兵,林晋,王洪,贾朝茂</t>
  </si>
  <si>
    <t>王继武</t>
  </si>
  <si>
    <t>601016</t>
  </si>
  <si>
    <t>中节能风力发电股份有限公司</t>
  </si>
  <si>
    <t>CNE100001T15</t>
  </si>
  <si>
    <t>CECEP Wind-Power Corporation</t>
  </si>
  <si>
    <t>CECEP Wind-Power</t>
  </si>
  <si>
    <t>风力发电的项目开发、建设及运营。</t>
  </si>
  <si>
    <t>许可经营项目：无。一般经营项目：风力发电的项目开发、投资管理、建设施工、运营维护、设备制造；相关业务咨询、技术开发；进出口业务。</t>
  </si>
  <si>
    <t>公司的前身为中节能风力发电投资有限公司，成立于2006年1月6日，由中国节能投资公司和北京国投共同出资设立。经公司创立大会及国务院国资委《关于中节能风力发电股份有限公司（筹）国有股权管理有关问题的批复》（国资产权[2010]472号）批准，风电有限公司整体变更为股份有限公司，并于2010年6月30日取得国家工商总局核发的《企业法人营业执照》（注册号：100000000040090），注册资本为160,000万元，法定代表人为李书升。</t>
  </si>
  <si>
    <t>010-83052221</t>
  </si>
  <si>
    <t>010-83052204</t>
  </si>
  <si>
    <t>cecwpc@cecwpc.cn</t>
  </si>
  <si>
    <t>姜军,徐洪亮,秦海岩</t>
  </si>
  <si>
    <t>601020</t>
  </si>
  <si>
    <t>西藏华钰矿业股份有限公司</t>
  </si>
  <si>
    <t>CNE1000026L2</t>
  </si>
  <si>
    <t>Tibet Huayu Mining Co., Ltd.</t>
  </si>
  <si>
    <t>Huayu Mining</t>
  </si>
  <si>
    <t>本公司主要从事有色金属采矿、选矿、地质勘查及贸易业务，主要产品包括锌精矿、铅锑精矿（含银）、铜精矿等。</t>
  </si>
  <si>
    <t>许可经营项目：铜、锌多金属矿开采；铅矿、锌多金属矿开采；铅锌多金属矿详查；固体矿产勘查；一般经营项目：矿产品选矿、加工、销售；有色金属贸易；矿山设备销售；矿产信息咨询服务；选矿试验；实验器材；化工产品（不含危化品）；建材贸易；房屋租赁。</t>
  </si>
  <si>
    <t>华钰有限成立于2002年10月22日，系由3名自然人股东刘建军、徐兴旺、党建庄以实物资产出资设立，注册资本100.00万元。2012年9月23日，华钰有限召开了临时股东会，全体股东一致同意以2012年4月30日为变更基准日，由华钰有限全体股东作为发起人，将华钰有限依法整体变更为股份有限公司。2012年10月31日，本公司于拉萨经济技术开发区工商行政管理局完成工商登记，领取了注册号为540000700000019的企业法人营业执照。</t>
  </si>
  <si>
    <t>西藏自治区拉萨经济技术开发区格桑路华钰大厦</t>
  </si>
  <si>
    <t>0891-6329000</t>
  </si>
  <si>
    <t>0891-6329000-8100</t>
  </si>
  <si>
    <t>chenzh@huayumining.com</t>
  </si>
  <si>
    <t>王瑞江,李永军,王聪</t>
  </si>
  <si>
    <t>0891-6329000-8054</t>
  </si>
  <si>
    <t>0891-6373350</t>
  </si>
  <si>
    <t>Sunyc@huayumining.com</t>
  </si>
  <si>
    <t>袁莉</t>
  </si>
  <si>
    <t>600996</t>
  </si>
  <si>
    <t>贵州省广播电视信息网络股份有限公司</t>
  </si>
  <si>
    <t>CNE100002GP6</t>
  </si>
  <si>
    <t>Guizhou Broadcasting and TV Information Network Co., Ltd.</t>
  </si>
  <si>
    <t>Guizhou Broadcasting</t>
  </si>
  <si>
    <t>广播电视节目收视服务、数字电视增值业务的开发与经营、数据业务、有线电视相关工程及安装、节目传输等。</t>
  </si>
  <si>
    <t>完成国家要求广播电视网络服务宣传、文化、教育等方面的各项任务；对全省广播电视网络进行建设、开发、运营和管理；在全省范围内开展模拟广播电视、数字广播电视节目与信息传输业务；利用有线电视网络向有条件的农村延伸、覆盖；支持国家“村村通，户户通广播电视工程”；电影放映；广告设计、制作、代理、发布及营销策划；从事GPS卫星定位系统、数字化联网报警监控系统、智能安防系统工程的设计、施工维修及运营服务；计算机网络和语言信息网络的设计、施工、维修、运营及广播电视网络信息服务及增值电信业务；开展广播电视及信息网络的技术和产品研发、全媒体内容集成制作、生产、销售及服务；国内外广播电视及信息网络设备器材的代理、经销。（以上经营范围涉及许可的，以许可证许可范围为准）</t>
  </si>
  <si>
    <t>经贵州省财政厅《关于对省广电局所属三家事业单位对外投资的批复》（黔财资[2008]3号）等文件批准，贵州有线广播电视信息网络中心等5家单位于2008年3月8日签署《发起人协议书》，拟出资20,000万元发起设立本公司。2008年3月13日，贵州汇隆会计师事务所有限公司出具《验资报告》（黔汇隆会验字[2008]第05号），对5名发起人的首期出资4,000万元进行了验证。2008年3月26日，本公司取得贵州省工商行政管理局核发的注册号为5200001207530号的《企业法人营业执照》。</t>
  </si>
  <si>
    <t>0851-84115592</t>
  </si>
  <si>
    <t>0851-85664442</t>
  </si>
  <si>
    <t>dmb@gzcbn.com</t>
  </si>
  <si>
    <t>陈武朝,陈晓宁,丁玉影,阮志群</t>
  </si>
  <si>
    <t>601019</t>
  </si>
  <si>
    <t>山东出版传媒股份有限公司</t>
  </si>
  <si>
    <t>CNE100002TG8</t>
  </si>
  <si>
    <t>Shandong Publishing and Media Co., Ltd.</t>
  </si>
  <si>
    <t>Shandong Publishing</t>
  </si>
  <si>
    <t>图书、期刊及电子音像出版物，发行、印刷服务及物资贸易等。</t>
  </si>
  <si>
    <t>图书期刊发行(有效期限以许可证为准)。出版行业投资，资产经营与管理；印刷物资销售，仓储，第三方物流服务；装潢设计，广告业务，出版物版权代理。(依法须经批准的项目，经相关部门批准后方可开展经营活动)。</t>
  </si>
  <si>
    <t>公司系经山东省人民政府《关于山东出版集团有限公司重组改制并境内上市方案的批复》（鲁政字[2011]268号）、新闻出版总署《关于同意山东出版集团有限公司设立股份公司的批复》（新出审字[2011]880号）、山东省委宣传部《关于同意设立山东出版传媒股份有限公司的批复》（鲁宣办字[2011]44号）、山东省财政厅《关于同意山东出版集团有限公司发起设立山东出版传媒股份有限公司的批复》（鲁财教[2011]113号）批准，由山东出版集团改制重组后作为主发起人，联合其全资子公司新地投资，以发起设立方式依法设立的股份有限公司。公司设立时注册资本为166,000万元，山东出版集团投入本公司现金和经评估的净资产合计为245,000万元，按照66.4%的折股比例，折合股本162,680万股，占股本总额的98%；新地投资投入本公司的现金为5,000万元，按照66.4%的折股比例，折合股本3,320万股，占股本总额的2%。2011年12月26日，公司召开创立大会，通过了关于发起设立本公司的决议。2011年12月28日，公司在山东省工商行政管理局注册登记并领取了注册号为370000000003710的《企业法人营业执照》。</t>
  </si>
  <si>
    <t>山东省济南市英雄山路189号</t>
  </si>
  <si>
    <t>250002</t>
  </si>
  <si>
    <t>0531-82098193</t>
  </si>
  <si>
    <t>zqflb@sdcbcm.com</t>
  </si>
  <si>
    <t>刘燕,钟耕深,王乐锦</t>
  </si>
  <si>
    <t>郭海涛</t>
  </si>
  <si>
    <t>600929</t>
  </si>
  <si>
    <t>湖南盐业股份有限公司</t>
  </si>
  <si>
    <t>CNE100002T06</t>
  </si>
  <si>
    <t>Hunan Salt Industry Co., Ltd.</t>
  </si>
  <si>
    <t>Hunan Salt Industry</t>
  </si>
  <si>
    <t>盐及盐化工产品的生产、销售</t>
  </si>
  <si>
    <t>从事食盐、工业盐、其他用盐及盐化工产品的分装、批发、配送；预包装食品、乳制品（含婴幼儿配方乳粉）批发兼零售；塑料制品、包装物料、日杂百货、五金交电、文化用品的生产销售；农牧产品、饲料、饲料添加剂氯化钠、建材、化工产品（不含危险化学品）、矿产品的销售；以自有资产进行超市投资及管理（不得从事吸收存款、集资收款、受托贷款、发行票据、发行贷款等国家金融监管及财政信用业务）；工程技术研究与试验发展；新材料、节能技术推广和应用服务；自有房屋租赁（依法须经批准的项目，经有关部门批准后方可开展经营活动）。</t>
  </si>
  <si>
    <t>公司是由轻盐集团、轻盐创投、湘江投资、贵州盐业、江苏盐业、广西盐业、湖南发展投资集团有限公司、湖南财信共同发起设立的股份公司。2011年12月15日，经湖南盐业创立大会暨第一次股东大会审议通过，同意由上述8家发起人共同发起设立湖南盐业。同日，轻盐集团取得了湖南省国资委出具的《关于同意设立湖南盐业股份有限公司暨国有股权管理方案有关问题的批复》的文件（湘国资产权函[2011]290号），原则同意轻盐集团联合其他7家发起人共同发起设立湖南盐业。2011年12月16日，湖南盐业取得湖南省工商局核发的注册号为430000000095166（5-1）N的《企业法人营业执照》。</t>
  </si>
  <si>
    <t>0731-84449266</t>
  </si>
  <si>
    <t>0731-84438305</t>
  </si>
  <si>
    <t>officer@hnsc.cc</t>
  </si>
  <si>
    <t>罗玉成,杨平波,李斌</t>
  </si>
  <si>
    <t>杨正华</t>
  </si>
  <si>
    <t>601200</t>
  </si>
  <si>
    <t>上海环境集团股份有限公司</t>
  </si>
  <si>
    <t>CNE100002FJ1</t>
  </si>
  <si>
    <t>Shanghai Environment Group Co., Ltd.</t>
  </si>
  <si>
    <t>Shanghai Environment</t>
  </si>
  <si>
    <t>固体废弃物处置、城市污水处理等环境市政项目投资、建设与运营</t>
  </si>
  <si>
    <t>环境科技和产品开发，固体废弃物处置、城市污水处理等环保项目和其他市政基础设施项目的投资、设计、建设、运营管理及相关的咨询服务，固体废弃物处置及市政污水处理项目的设计施工总承包，土壤修复，环卫设施设备的检查、修理、维护及管理，固体废弃物、城市污水等资源综合利用开发及其他相关咨询业务，从事货物及技术的进出口业务。【依法须经批准的项目，经相关部门批准后方可开展经营活动】</t>
  </si>
  <si>
    <t>上海上海环境集团有限公司股份有限公司系自上海城投控股股份有限公司以存续分立的方式被实施分立并变更为股份有限公司。根据本次重组安排，上海城投控股股份有限公司向上海阳晨投资股份有限公司全体股东发行A股股份，以换股方式吸收合并上海阳晨投资股份有限公司。作为本次合并的存续方，上海城投控股股份有限公司安排其下属全资子公司上海环境集团有限公司承继及承接上海阳晨投资股份有限公司的全部资产、负债、业务、人员及其他一切权利与义务，作为合并对价发行的A股股份申请在上海证券交易所上市；作为本次合并的被合并方，上海阳晨投资股份有限公司将终止上市并注销法人资格。本次合并生效实施后，上海城投控股股份有限公司将上海环境集团有限公司（包括因本次合并安排由环境集团承继和承接的原上海阳晨投资股份有限公司全部资产、负债和业务、人员及其他一切权利与义务等）以存续分立的方式实施分立。作为本次分立的存续方，上海城投控股股份有限公司（存续方）继续运营房地产资产和业务以及其他股权投资业务；作为本次分立的分立主体，上海环境集团有限公司全部股权由上海城投控股股份有限公司于分立实施股权登记日登记在册的全体股东按持股比例取得及变更为股份有限公司（即上海上海环境集团有限公司股份有限公司），并申请其股份在上海证券交易所上市。分立实施过程中的股份分拆安排请详见上海城投控股股份有限公司于2017年2月13日刊载于上海证券交易所网站（www.sse.com.cn）的《关于本次重大资产重组的分立实施公告》。分立实施完成后，上海上海环境集团有限公司股份有限公司的总股本为702,543,884股。</t>
  </si>
  <si>
    <t>上海市中国（上海）自由贸易试验区浦东南路1525号5、6楼</t>
  </si>
  <si>
    <t>021-52564780</t>
  </si>
  <si>
    <t>021-62623121</t>
  </si>
  <si>
    <t>shhj@shenvir.com</t>
  </si>
  <si>
    <t>王学江,王蔚松,张辰</t>
  </si>
  <si>
    <t>王家樑</t>
  </si>
  <si>
    <t>刘抒悦</t>
  </si>
  <si>
    <t>601138</t>
  </si>
  <si>
    <t>工业富联</t>
  </si>
  <si>
    <t>富士康工业互联网股份有限公司</t>
  </si>
  <si>
    <t>2018-06-08</t>
  </si>
  <si>
    <t>CNE1000031P3</t>
  </si>
  <si>
    <t>Foxconn Industrial Internet Co., Ltd.</t>
  </si>
  <si>
    <t>Foxconn</t>
  </si>
  <si>
    <t>李军旗</t>
  </si>
  <si>
    <t>各类电子设备产品的设计、研发、制造与销售业务。</t>
  </si>
  <si>
    <t>工业互联网技术研发；通讯系统研发；企业管理服务；从事电子产品及其零配件的进出口及相关配套业务(不涉及国营贸易管理商品，涉及配额、许可证管理及其它专项规定管理的商品，按国家有关规定办理申请)。</t>
  </si>
  <si>
    <t>发行人以福匠科技整体变更为股份有限公司的方式设立。2017年7月10日，经福匠科技董事会审议通过，原福匠科技全体股东机器人控股、深圳鸿富锦作为发起人召开创立大会暨2017年第一次股东大会审议通过整体变更设立的相关议案。机器人控股、深圳鸿富锦以福匠科技截至2017年3月31日经审计的账面净资产137,853,442.57元为依据，折为股本137,778,000股，每股面额人民币1元，注册资本为人民币137,778,000元，其余75,442.57元计入资本公积。福匠科技名称变更为“富士康工业互联网股份有限公司”。2017年7月10日，普华永道对发行人整体变更为股份有限公司的注册资本实收情况进行了审验，并出具《验资报告》（普华永道中天验字[2017]第528号）。2017年7月21日，发行人于深圳市市场监督管理局完成变更登记，并取得《营业执照》（统一社会信用代码：914403003296132911）。2017年8月4日，发行人就前述整体变更事宜取得了深圳市龙华区经济促进局出具的《外商投资企业变更备案回执》（编号：粤深华外资备201700418）。</t>
  </si>
  <si>
    <t>广东省深圳市龙华区龙华街道东环二路二号富士康科技园C1栋二层</t>
  </si>
  <si>
    <t>0755-33855777</t>
  </si>
  <si>
    <t>0755-33855778</t>
  </si>
  <si>
    <t>ir@fii-foxconn.com</t>
  </si>
  <si>
    <t>www.fii-foxconn.com</t>
  </si>
  <si>
    <t>薛健,孙中亮</t>
  </si>
  <si>
    <t>郑弘孟</t>
  </si>
  <si>
    <t>郭俊宏</t>
  </si>
  <si>
    <t>601155</t>
  </si>
  <si>
    <t>新城控股集团股份有限公司</t>
  </si>
  <si>
    <t>CNE100002BF8</t>
  </si>
  <si>
    <t>Xincheng Holding Group Co., Ltd.</t>
  </si>
  <si>
    <t>Xincheng Holding</t>
  </si>
  <si>
    <t>房地产开发与经营，物业管理，房屋租赁，室内外装饰工程；建筑材料、装潢材料销售，经济信息咨询服务等。</t>
  </si>
  <si>
    <t>新城控股的前身为1996年6月30日成立的武进市新龙房产开发有限公司，后更名为新城控股有限。2015年4月2日，新城控股有限整体变更为新城控股，注册资本116,600万元。</t>
  </si>
  <si>
    <t>江苏省武进高新区西湖路1号</t>
  </si>
  <si>
    <t>021-32522907</t>
  </si>
  <si>
    <t>021-32522909</t>
  </si>
  <si>
    <t>xckg@futureland.com.cn</t>
  </si>
  <si>
    <t>陈文化,Aimin Yan,曹建新</t>
  </si>
  <si>
    <t>袁伯银,陈德力,梁志诚,王晓松</t>
  </si>
  <si>
    <t>601298</t>
  </si>
  <si>
    <t>青岛港</t>
  </si>
  <si>
    <t>青岛港国际股份有限公司</t>
  </si>
  <si>
    <t>2019-01-21</t>
  </si>
  <si>
    <t>CNE100003GT6</t>
  </si>
  <si>
    <t>Qingdao Port International Co., Ltd.</t>
  </si>
  <si>
    <t>Qingdao Port</t>
  </si>
  <si>
    <t>焦广军(代)</t>
  </si>
  <si>
    <t>集装箱、金属矿石、煤炭、原油等各类货物的装卸和配套服务、物流及港口增值服务、港口配套服务等多种业务。</t>
  </si>
  <si>
    <t>国内沿海普通货船运输（水路运输许可证有效期限以许可证为准）。码头及其他港口设施服务；货物装卸、仓储服务；港口旅客运输服务；港口拖轮、驳运服务；船舶港口服务；港口设施、设备和机械的租赁、维修服务；压力管道的安装；管道安装配套工程；液化天然气经营、建设经营液化天然气加气站；码头开发经营、管理；港口建设工程项目管理；航道疏浚、吹填；土石方工程；市政工程施工；船舶、浮船坞、房屋租赁；货物和技术的进出口业务；发布国内广告业务；国际货运代理；施工劳务作业、建筑劳务分包、港航设备安装及水上交管工程施工、机械设备制造、安装、改造、维修；制造、安装、改造、维修起重机；通信、信息化、建筑智能化、消防、工业自动化工程施工；电子设备安装工程施工；计算器技术、通信技术开发；港口通讯设施租赁；电气设备制造及售电；防火装置、变配电设备安装；港内送变电；供电设备维护、电力线路、照明工程安装及维修；电气工程设计及咨询；输电、供电、受电设施的试验；计量检定、校准、检测；防水防腐保温；海洋石油工程；石油化工工程施工、检维修；金属钢结构、金属储罐制造、安装。批发零售：电气设备及材料、通信设备、计算器设备、电子设备、招标代理。以下限分支机构经营：港口供电、供水、供气；国内劳务派遣；汽车租赁；集装箱装卸、中转、堆存、保管、拆箱、拼箱、装箱、洗修、仓储；机械设备租赁；公路运输；普通货运；运输中介服务；通信、信息服务；停车服务；道路货运代理；客车货物配载、仓储、装卸、搬运；船舶代理；船舶服务；海洋石油作业；船舶工程安装、维护；侯船厅；侯船厅内客运服务；行李保管寄存（不含危险品）、打包、铅封、装卸；订购船票、站台票；港口清淤、港口建设工程管理；工具制造；外轮供水；物业管理；安全技术防范工程施工；铆焊加工；铸锻加工；轮胎翻新；船舶制造、维修；二类机动车维修；机动车整车修理、总成修理、整车维护、小修、维修救援、专项修理；绝缘防火防盗装置、通信线路、通信设备安装工程；批发、零售：建材五金、钢材、水泥、机电产品、矿石；日用百货、文体用品、纺织品、服装鞋帽、办公用品、预包装食品；汽油、柴油、润滑油、水产品及其制品、干鲜果品、冷食、饮料；生产糕点、面粉、花生油、山泉水、挂面、豆制品、风干肠；生产加工：针纺织品、绳网、塑料制品、服装、篷布网；港口工属具制修；印刷；会议服务（依法须经批准的项目，经相关部门批准后方可开展经营活动）。</t>
  </si>
  <si>
    <t>公司根据青岛市国资委《关于青岛港（集团）有限公司发起设立股份公司并H股上市方案的批复》（青国资规[2013]29号）的批准于2013年11月15日在中国成立股份有限公司，成立时注册资本为400,000万元，由400,000万股股份组成，每股面值1.00元。2013年11月15日，公司召开创立大会，通过了关于设立公司的决议。2013年11月15日，公司在青岛市工商行政管理局注册登记并领取了注册号为370200020002936的《企业法人营业执照》。</t>
  </si>
  <si>
    <t>山东省青岛市黄岛区经八路12号</t>
  </si>
  <si>
    <t>266011</t>
  </si>
  <si>
    <t>0532-82982011</t>
  </si>
  <si>
    <t>0532-82822878</t>
  </si>
  <si>
    <t>qggj@qdport.com</t>
  </si>
  <si>
    <t>www.qingdao-port.com</t>
  </si>
  <si>
    <t>杨秋林,邹国强,王亚平</t>
  </si>
  <si>
    <t>张江南</t>
  </si>
  <si>
    <t>陈福香</t>
  </si>
  <si>
    <t>孙洪梅</t>
  </si>
  <si>
    <t>普华永道中天会计师事务所(特殊普通合伙)</t>
  </si>
  <si>
    <t>601068</t>
  </si>
  <si>
    <t>中铝国际</t>
  </si>
  <si>
    <t>中铝国际工程股份有限公司</t>
  </si>
  <si>
    <t>2018-08-31</t>
  </si>
  <si>
    <t>CNE1000036M9</t>
  </si>
  <si>
    <t>China Aluminum International Engineering Corporation Limited</t>
  </si>
  <si>
    <t>CHALIECO</t>
  </si>
  <si>
    <t>贺志辉</t>
  </si>
  <si>
    <t>工程设计及咨询、工程及施工承包、及装备制造及贸易。</t>
  </si>
  <si>
    <t>许可经营项目：对外派遣实施境外工程所需的劳务人员。一般经营项目：行业及专项规划；国内工程的勘测、设计、咨询、监理和工程总承包及设备、材料的销售；承包境外有色金属行业工程和境内国际招标工程；承包上述境外工程的勘测、咨询、设计和监理项目；进出口业务；装备制造、节能环保、新材料等产业技术研发及产品生产与销售；物业管理。</t>
  </si>
  <si>
    <t>根据变更设立股份公司的方案、国务院国资委2011年6月30日作出的《关于中铝国际工程股份有限公司（筹）国有股权管理有关问题的批复》（国资产权[2011]596号），中铝公司和洛阳院分别将所持中铝国际截至2011年3月31日全部价值共计280,299.77万元人民币的经审计净资产作为对股份公司的出资，并按82.06%的折股比率，折为面值1元的人民币普通股230,000.00万股，其中：中铝公司持有22.12亿股，持股比例为96.16%；洛阳院持有0.88亿股，持股比例为3.84%。2011年6月30日，国务院国资委作出《关于设立中铝国际工程股份有限公司的批复》（国资改革[2011]597号），批准中铝国际整体变更设立股份公司。</t>
  </si>
  <si>
    <t>北京市海淀区杏石口路99号C座</t>
  </si>
  <si>
    <t>010-82406806</t>
  </si>
  <si>
    <t>010-82406797</t>
  </si>
  <si>
    <t>IR-chalieco@chalieco.com.cn</t>
  </si>
  <si>
    <t>www.chalieco.com.cn</t>
  </si>
  <si>
    <t>张鸿光,伏军,桂卫华</t>
  </si>
  <si>
    <t>宗小平</t>
  </si>
  <si>
    <t>翟峰</t>
  </si>
  <si>
    <t>600903</t>
  </si>
  <si>
    <t>贵州燃气集团股份有限公司</t>
  </si>
  <si>
    <t>CNE100002TM6</t>
  </si>
  <si>
    <t>Guizhou Gas Group Corporation Ltd.</t>
  </si>
  <si>
    <t>Guizhou Gas</t>
  </si>
  <si>
    <t>城市燃气运营业务。</t>
  </si>
  <si>
    <t>法律、法规、国务院决定规定禁止的不得经营；法律、法规、国务院决定规定应当许可（审批）的，经审批机关批准后凭许可（审批）文件经营；法律、法规、国务院决定规定无需许可（审批）的，市场主体自主选择经营。（城市燃气输送、生产供应、服务；城市燃气工程设计、施工、维修；燃气具销售、服务；天然气开发利用，天然气分布式能源开发、建设、运营、销售、服务；电力和热力的生产、供应及销售服务；保险代理业务。（依法须经批准的项目，经相关部门批准后方可开展经营活动））</t>
  </si>
  <si>
    <t>发行人系由贵州燃气（集团）有限责任公司整体变更设立的股份有限公司。2015年12月31日，贵州燃气有限召开2015年度第六次股东会，会议审议通过《贵州燃气（集团）有限责任公司整体变更（股改）方案》，同意将贵州燃气有限由有限责任公司整体变更为股份有限公司，公司名称变更为“贵州燃气集团股份有限公司”，以截至2015年9月30日的账面净资产1,020,573,066.12元为基础，扣除专项储备751,530.69元后的余额1,019,821,535.43元，按照1:0.65207的比例折665,000,000股，每股面值1元，扣除专项储备和股本后的净资产余额354,821,535.43元计入资本公积。股份公司设立后，有限公司的资产、负债和权益全部由股份公司继承。2016年1月19日，发行人办理了工商变更登记手续，取得由贵阳市工商行政管理局颁发的统一社会信用代码为91520100755369404M的营业执照。</t>
  </si>
  <si>
    <t>550004</t>
  </si>
  <si>
    <t>0851-85830557</t>
  </si>
  <si>
    <t>0851-85822970</t>
  </si>
  <si>
    <t>gzrq@gzgas.com.cn</t>
  </si>
  <si>
    <t>原红旗,李庆,曹建新</t>
  </si>
  <si>
    <t>600933</t>
  </si>
  <si>
    <t>爱柯迪股份有限公司</t>
  </si>
  <si>
    <t>CNE100002TL8</t>
  </si>
  <si>
    <t>IKD Co., Ltd.</t>
  </si>
  <si>
    <t>IKD</t>
  </si>
  <si>
    <t>汽车铝合金精密压铸件的研发、生产及销售。</t>
  </si>
  <si>
    <t>汽车类、工业类、家电类精密铝合金压铸件产品、精密铸铁件和金属零件产品的开发、设计、生产和销售；模具、夹具等工装产品的开发、设计、制造；自营和代理各类货物和技术的进出口；自有厂房及办公用房出租；国际货运代理业务；投资管理。（不涉及国营贸易管理商品，涉及配额、许可证管理商品的，按国家有关规定办理申请）。（依法须经批准的项目，经相关部门批准后方可开展经营活动）</t>
  </si>
  <si>
    <t>公司系由宁波爱柯迪汽车零部件有限公司整体变更设立的股份有限公司。2015年7月18日，经爱柯迪有限董事会决议，爱柯迪有限整体变更为股份有限公司，以变更基准日2015年5月31日经审计的账面净资产120,303.83万元扣除现金分红18,000.00万元后102,303.83万元为基数，按1:0.6647的比例折股，折合为68,000.00万元人民币注册资本，每股所对应注册资本一元，其余净资产34,303.83万元作为资本公积，各发起人按照其所持有的公司股权比例相应持有股份公司的股份。2015年7月29日，瑞华会计师出具了瑞华验字【2015】31160007号《验资报告》，确认公司的出资已经全部缴足。2015年8月4日，宁波市人民政府签发变更后的《中华人民共和国外商投资企业批准证书》（商外资甬资字【2003】440号）。2015年8月4日，宁波市市场监督管理局换发了注册号为330200400018860的《营业执照》。</t>
  </si>
  <si>
    <t>0574-87562112</t>
  </si>
  <si>
    <t>ikd@ikd-china.com</t>
  </si>
  <si>
    <t>胡建军,吴韬,吴晓波</t>
  </si>
  <si>
    <t>阳能中</t>
  </si>
  <si>
    <t>601038</t>
  </si>
  <si>
    <t>第一拖拉机股份有限公司</t>
  </si>
  <si>
    <t>CNE100001JN7</t>
  </si>
  <si>
    <t>First Tractor Company Limited</t>
  </si>
  <si>
    <t>First Tractor</t>
  </si>
  <si>
    <t>制造、销售农业机械和动力机械，主要产品包括大、中、小系列轮式拖拉机，履带式拖拉机，柴油机及拖拉机其他配件，叉车和矿用卡车等。</t>
  </si>
  <si>
    <t>拖拉机、收获机、农机具等农业机械产品，柴油机、自行电站、发电机组、叉车、铸锻件和备件等系列产品的设计、制造、销售与服务，以及有关拖拉机及工程机械技术开发、转让、承包、咨询服务，经营本公司(含本公司成员企业)自产产品及相关技术的进出口业务，但国家限定公司经营或禁止进出口的商品及技术除外（涉及配额许可证管理、专项规定管理的商品按照国家有关规定办理）。</t>
  </si>
  <si>
    <t>本公司是经国务院证券委员会、国资局和国家体改委批准，由一拖机械公司作为独家发起人以其拖拉机业务相关资产和负债设立的股份有限公司。1996年12月31日，国务院证券委员会下发《关于确定第一拖拉机工程机械集团公司为境外上市预选企业的通知》（证委发[1996]97号），确定一拖机械公司为境外上市预选企业。根据北京中机审计事务所于1997年3月20日出具的《第一拖拉机股份有限公司资产评估报告书》（中机资评字[1997]第02号）以及国资局于1997年4月21日出具的《对中国第一拖拉机工程机械公司组建股份有限公司并发行H种上市股票项目资产评估结果的确认批复》（国资评（1997）363号），一拖机械公司拟用于出资资产的净资产评估值为63,221.55万元。1997年4月23日，国资局以《关于第一拖拉机股份有限公司（筹）国有股权管理问题的批复》（国资企发[1997]56号）同意一拖机械公司将其生产和销售拖拉机业务相关的资产及负债纳入股份改造范围，并将净资产评估值63,221.55万元的71.18%折股本，计45,000万股，其余18,221.55万元计入资本公积金。安永华明会计师事务所于1997年4月23日出具了《验资报告》，验证一拖机械公司出资已全部到位。1997年5月4日，国家体改委出具《关于同意设立第一拖拉机股份有限公司的批复》（体改生[1997]60号），同意一拖机械公司作为独家发起人设立本公司。1997年5月8日，本公司召开创立大会，审议通过了《公司章程》，并选举了董事、监事。同日，本公司取得了河南省工商局颁发的《企业法人营业执照》（注册号：豫工商企17000538号）。</t>
  </si>
  <si>
    <t>河南省洛阳市建设路154号</t>
  </si>
  <si>
    <t>471004</t>
  </si>
  <si>
    <t>0379-64967038</t>
  </si>
  <si>
    <t>0379-64967438</t>
  </si>
  <si>
    <t>msc0038@ytogroup.com</t>
  </si>
  <si>
    <t>薛立品,王玉茹,杨敏丽,于增彪</t>
  </si>
  <si>
    <t>朱卫江</t>
  </si>
  <si>
    <t>600711</t>
  </si>
  <si>
    <t>盛屯矿业集团股份有限公司</t>
  </si>
  <si>
    <t>CNE000000KN8</t>
  </si>
  <si>
    <t>Chengtun Mining Group Co., Ltd.</t>
  </si>
  <si>
    <t>CTM</t>
  </si>
  <si>
    <t>1997-01-14</t>
  </si>
  <si>
    <t>矿业投资</t>
  </si>
  <si>
    <t>对矿山、矿山工程建设业的投资与管理；批发零售矿产品、有色金属；黄金和白银现货销售；经营各类商品和技术的进出口（不另附进出口商品目录），但国家限定公司经营或禁止进出口的商品及技术除外；信息咨询；智能高新技术产品的销售、服务；接受委托经营管理资产和股权；投资管理（法律、法规另有规定除外）。</t>
  </si>
  <si>
    <t>公司前身系原厦门市电气设备厂，1992年始进行股份制改组，以原厂净资产折为发起法人股700万股，发行公众股600万股，经次年8月配股和定向募集法人股，总股本达5030万股(至上市时未曾变动)。</t>
  </si>
  <si>
    <t>福建省厦门市翔安区莲亭路836号3#楼101号A单元</t>
  </si>
  <si>
    <t>0592-5891697</t>
  </si>
  <si>
    <t>0592-5891699</t>
  </si>
  <si>
    <t>600711@600711.com</t>
  </si>
  <si>
    <t>蔡明阳,刘宗柳,秦桂森</t>
  </si>
  <si>
    <t>应海珍</t>
  </si>
  <si>
    <t>jyan@600711.com</t>
  </si>
  <si>
    <t>卢乐乐</t>
  </si>
  <si>
    <t>600712</t>
  </si>
  <si>
    <t>南宁百货大楼股份有限公司</t>
  </si>
  <si>
    <t>CNE000000KP3</t>
  </si>
  <si>
    <t>Nanning Department Store Co., Ltd.</t>
  </si>
  <si>
    <t>Nanning Department Store</t>
  </si>
  <si>
    <t>国内贸易，进出口贸易；卷烟、雪茄烟的零售；进口、国产瓶装酒的零售；预包装食品、散装食品的批发兼零售；保健食品零售；道路普通货物运输；停车场服务；餐饮；理发、生活美容；电子游艺机；公开发行国内版书刊的零售；自有房屋租赁；钟表维修，珠宝首饰维修；再生资源回收；汽车销售；室内娱乐活动。（依法须经批准的项目，经相关部门批准后方可开展经营活动。）</t>
  </si>
  <si>
    <t>公司前身系南宁市百货大楼，1992年12月22日始进行股份制改组，将其净资产折为国家股2226万股、定向募集法人股2862万股、职工股1272万股，经1996年6月3日首次上网定价发行，上市时总股份9042万股；内部职工股318万股占用额度于1996年6月26与其公众股一并上市交易。</t>
  </si>
  <si>
    <t>广西壮族自治区南宁市朝阳路39、41、45号</t>
  </si>
  <si>
    <t>广西壮族自治区南宁市朝阳路39号</t>
  </si>
  <si>
    <t>530012</t>
  </si>
  <si>
    <t>0771-2610906、0771-2098826</t>
  </si>
  <si>
    <t>0771-2610906</t>
  </si>
  <si>
    <t>dshoffice@nnbh.cn</t>
  </si>
  <si>
    <t>www.nnbh.com.cn</t>
  </si>
  <si>
    <t>赵磊,孙韬,魏志华</t>
  </si>
  <si>
    <t>覃耀杯</t>
  </si>
  <si>
    <t>0771-2610906, 2098826</t>
  </si>
  <si>
    <t>600713</t>
  </si>
  <si>
    <t>南京医药股份有限公司</t>
  </si>
  <si>
    <t>CNE000000KV1</t>
  </si>
  <si>
    <t>Nanjing Pharmaceutical Co., Ltd.</t>
  </si>
  <si>
    <t>Nanjing Pharmaceutical</t>
  </si>
  <si>
    <t>药品、医械等。</t>
  </si>
  <si>
    <t>药品批发(包含中药批发、西药批发)；药品零售(包含中药零售、西药零售)、医疗器械(包含一、二、三类医疗器械)销售；药事管理服务；药品质量监控服务；药房托管；经营进出口业务(国家限定企业经营或禁止进出口的商品和技术除外)；信息咨询服务；特殊医学用途配方食品、预包装食品、乳制品(含婴幼儿配方乳粉)、散装食品的批发与零售；保健食品销售；道路运输、普通货物运输、货运代理；会议、展览展示及相关服务；仓储服务；百货、五金交电、日杂洗化用品、消毒产品、化妆品、劳保用品、眼镜及配件、汽车配件、摩托车配件、工程机械、金属材料、建筑材料、装饰材料、电子产品、照相器材、摄影器材、针纺织品、玻璃仪器、服装鞋帽销售；提供诊疗服务、劳务服务；室内装饰服务；物业管理；房屋出租、维修；汽车租赁；装卸服务。(依法须经批准的项目，经相关部门批准后方可开展经营活动)</t>
  </si>
  <si>
    <t>公司系由南京市医药公司等四家单位于1993年共同发起设立，始以发起人净资产和现金投入折为国家股2825.74万股、法人股250万股；定向募集法人股3000万股、职工股150万股，经1996年6月7日首次上网定价发行，上市时总股份8301.74万股；内部职工股150万股待其公众股上市流通三年后上市交易。</t>
  </si>
  <si>
    <t>江苏省南京市雨花台区小行尤家凹1号（南京国际健康产业园）8号楼</t>
  </si>
  <si>
    <t>025-84552601</t>
  </si>
  <si>
    <t>600713@njyy.com</t>
  </si>
  <si>
    <t>李文明,武滨,胡志刚</t>
  </si>
  <si>
    <t>周建军</t>
  </si>
  <si>
    <t>li_wenjun1@njyy.com</t>
  </si>
  <si>
    <t>毕马威华振会计师事务所(特殊普通合伙)上海分所</t>
  </si>
  <si>
    <t>600714</t>
  </si>
  <si>
    <t>青海金瑞矿业发展股份有限公司</t>
  </si>
  <si>
    <t>CNE000000K66</t>
  </si>
  <si>
    <t>Qinghai Jinrui Mineral Development Co., Ltd.</t>
  </si>
  <si>
    <t>Jinrui Mineral</t>
  </si>
  <si>
    <t>任小坤</t>
  </si>
  <si>
    <t>矿业开发、加工、销售等。</t>
  </si>
  <si>
    <t>矿业开发、加工、销售；锶业系列产品的研究、生产、销售；矿业工程咨询、技术服务；化工产品（不含化学危险品）的生产、销售；高科技产品开发、资源开发；其他矿产品开发、加工、冶炼；证券投资、股权投资、企业收购与兼并；机械加工制造；产品技术开发；汽车零配件批发、零售；冶金设备、除尘设备及非标设备制作、安装；出口本企业自产的化工产品及本企业自产产品和技术；进口本企业生产所需的原辅材料、仪器仪表、机械设备、零配件及技术；经营进料加工和“三来一补”业务。（以上经营项目国家明令禁止的除外，涉及许可证的凭许可证经营）。</t>
  </si>
  <si>
    <t>公司系由青海山川铸造铁合金集团有限责任公司联合其它发起人，以其所属之铁合金二分厂及其配套设施作为改组主体设立，始将发起人净资产和现金投入折为国家股3541.7万股、法人股1658.3万股；经1996年5月5日首次发行社会公众股，上市时总股份7500万股；职工股480万股于1997年1月6日上市交易。</t>
  </si>
  <si>
    <t>青海省西宁市新宁路36号</t>
  </si>
  <si>
    <t>0971-5509464</t>
  </si>
  <si>
    <t>0971-5507586</t>
  </si>
  <si>
    <t>scgfxx@public.xn.qh.cn</t>
  </si>
  <si>
    <t>www.china-shanchuan.com</t>
  </si>
  <si>
    <t>范增裕,乔军,郭海林,姜有生</t>
  </si>
  <si>
    <t>0971-6321867</t>
  </si>
  <si>
    <t>0971-6330915</t>
  </si>
  <si>
    <t>ljyjrky@163.com</t>
  </si>
  <si>
    <t>600715</t>
  </si>
  <si>
    <t>文投控股股份有限公司</t>
  </si>
  <si>
    <t>CNE000000KY5</t>
  </si>
  <si>
    <t>Cultural Investment Holdings Co., Ltd.</t>
  </si>
  <si>
    <t>Songliao Automobile</t>
  </si>
  <si>
    <t>汽车及相关业务。</t>
  </si>
  <si>
    <t>实业投资、投资信息咨询；影视文化信息咨询服务；游戏软件开发；设计、制作、代理、发布各类广告；会展会务服务，承办展览展示；文化活动策划，组织文化艺术交流活动；体育活动的组织、策划；自营和代理各类商品和技术的进出口，但国家限定公司经营或禁止进出口的商品和技术除外，文化用品、体育器材、电子产品批发、零售；自有房屋及机器设备租赁。</t>
  </si>
  <si>
    <t>公司前身系国营松辽汽车厂，1993年3月始进行股份制改组，以其经营性净资产折为国家股6200万股，定向募集法人股200万股、职工股1600万股，经1996年6月12日首次上网定价发行，上市时总股份11680万股；职工股320万股占用额度于1996年7月1日与其公众股一并上市交易。</t>
  </si>
  <si>
    <t>010-60910922</t>
  </si>
  <si>
    <t>010-60910901</t>
  </si>
  <si>
    <t>slqccom@163.com</t>
  </si>
  <si>
    <t>梅建平,林钢,陈建德</t>
  </si>
  <si>
    <t>600716</t>
  </si>
  <si>
    <t>江苏凤凰置业投资股份有限公司</t>
  </si>
  <si>
    <t>CNE000000L32</t>
  </si>
  <si>
    <t>Jiangsu Phoenix Property Investment Company Limited</t>
  </si>
  <si>
    <t>Phoenix Property</t>
  </si>
  <si>
    <t>房地产投资，实业投资，房屋租赁，物业管理。</t>
  </si>
  <si>
    <t>房地产投资及其他投资，房屋租赁，物业管理。(以公司登记机关核准的为准)。</t>
  </si>
  <si>
    <t>公司系由中国耀华玻璃集团公司等五家单位于1995年共同发起设立，始以发起人净资产和现金投入折为国家股13420万股、法人股80万股，经1996年6月17日首次公开发行，上市时总股份18000万股；内部职工股450万股待公众股上市流通期满半年后上市交易。</t>
  </si>
  <si>
    <t>江苏省南京市中央路389号凤凰国际大厦六楼</t>
  </si>
  <si>
    <t>025-83566283、025-83566255</t>
  </si>
  <si>
    <t>025-83566299</t>
  </si>
  <si>
    <t>fhzy@ppm.cn</t>
  </si>
  <si>
    <t>张利军,姜宁,徐小琴</t>
  </si>
  <si>
    <t>王烈</t>
  </si>
  <si>
    <t>025-83566267</t>
  </si>
  <si>
    <t>白帮武</t>
  </si>
  <si>
    <t>600717</t>
  </si>
  <si>
    <t>天津港股份有限公司</t>
  </si>
  <si>
    <t>CNE000000L16</t>
  </si>
  <si>
    <t>Tianjin Port Co., Ltd.</t>
  </si>
  <si>
    <t>Tianjin Port</t>
  </si>
  <si>
    <t>装卸营业、存栈营业、运输营业、代理营业</t>
  </si>
  <si>
    <t>主营：商品储存；中转联运、汽车运输；装卸搬运；集装箱搬运、拆装箱及相关业务；货运代理；劳务服务；商业及各类物资的批发、零售；经济信息咨询服务（依法须经批准的项目，经相关部门批准后方可开展经营活动）；自有房屋、货场、机械、设备的租赁业务（依法须经批准的项目，经相关部门批准后方可开展经营活动）。</t>
  </si>
  <si>
    <t>公司系由天津港务局于1992年12月独家发起设立，始以其下属天津港储运公司净资产折为国家股6527.98万股，定向募集法人股843万股和内部职工股2607万股，于1993年将其全部职工股转为公众股，股本总额9977.98万股(至股票上市时，股份结构未曾变动)。</t>
  </si>
  <si>
    <t>天津市自贸区（天津港保税区）通达广场1号A区</t>
  </si>
  <si>
    <t>天津市塘沽区津港路99号</t>
  </si>
  <si>
    <t>022-25702708</t>
  </si>
  <si>
    <t>022-25706615</t>
  </si>
  <si>
    <t>tianjinport@tianjin-port.com</t>
  </si>
  <si>
    <t>郭耀黎,席酉民,张萱</t>
  </si>
  <si>
    <t>刘庆顺</t>
  </si>
  <si>
    <t>wang-jian@tianjin-port.com</t>
  </si>
  <si>
    <t>600718</t>
  </si>
  <si>
    <t>东软集团股份有限公司</t>
  </si>
  <si>
    <t>CNE000000KJ6</t>
  </si>
  <si>
    <t>Neusoft Corporation</t>
  </si>
  <si>
    <t>Neusoft</t>
  </si>
  <si>
    <t>开发与销售计算机软件及硬件产品。</t>
  </si>
  <si>
    <t>计算机、软件、硬件、机电一体化产品开发、销售、安装，计算机软件技术开发、技术转让、技术咨询服务，场地租赁，计算机软、硬件租赁，CT机生产，物业管理，交通及通信、监控、电子工程安装，安防设施设计与施工，建筑智能化工程的施工，医用电子仪器设备批发、临床检验分析仪器批发，汽车零部件及配件、通讯系统设备的批发和零售，通讯终端设备的设计、技术开发、技术咨询、技术服务、测试及售后服务，多媒体智能支付终端设备、集成电路卡及集成电路卡读写机的研发、设计、生产、销售及售后服务，健康信息管理及咨询服务（以上经营项目不含诊疗）。经营本企业自产产品及技术进出口业务和本企业所需的机械设备、零配件、原辅材料及技术的进口业务，但国家限定或禁止进出口的商品及技术除外。（依法须经批准的项目，经相关部门批准后方可开展经营活动。）</t>
  </si>
  <si>
    <t>公司系由沈阳东大开发软件系统有限公司和沈阳东大阿尔派软件有限公司于1993年6月合并成立，始以其净资产及现金投入折为国家股210万股，定向募集法人股2490万股和职工股300万股，1994年8月以3:1比例配股，经1996年5月首次公开发行，上市时总股份5500万股；其职工股200万股占用额度于1996年6月18日与其公众股一并上市交易。</t>
  </si>
  <si>
    <t>辽宁省沈阳市浑南新区新秀街2号</t>
  </si>
  <si>
    <t>辽宁省沈阳市浑南新区新秀街2号东软软件园</t>
  </si>
  <si>
    <t>024-83662115</t>
  </si>
  <si>
    <t>024-23783375</t>
  </si>
  <si>
    <t>investor@neusoft.com</t>
  </si>
  <si>
    <t>邓锋,刘淑莲,王巍</t>
  </si>
  <si>
    <t>王勇峰</t>
  </si>
  <si>
    <t>600719</t>
  </si>
  <si>
    <t>大连热电股份有限公司</t>
  </si>
  <si>
    <t>CNE000000L57</t>
  </si>
  <si>
    <t>Dalian Thermal Power Co., Ltd.</t>
  </si>
  <si>
    <t>Dalian Thermal Power</t>
  </si>
  <si>
    <t>蒸气及火力发电。</t>
  </si>
  <si>
    <t>集中供热、热电联产、供热工程设计及安装检修；工业品生产资料购销。</t>
  </si>
  <si>
    <t>公司系由大连热电集团公司于1993年6月发起设立，始以其经营性资产折为国家股4000万股，定向募集内部职工股1500万股和法人股2500万股，经1996年6月24日首次公开发行，上市时总股本9750万股；内部职工股750万股占用额度于1996年7月16日与其公众股一并上市交易。</t>
  </si>
  <si>
    <t>116011</t>
  </si>
  <si>
    <t>0411-82298187、0411-82298188</t>
  </si>
  <si>
    <t>0411-82298177</t>
  </si>
  <si>
    <t>dlrd_zqb@sina.com</t>
  </si>
  <si>
    <t>韩海鸥,刘永泽,马荣凯,刘玉平</t>
  </si>
  <si>
    <t>0411-82298187、82298188</t>
  </si>
  <si>
    <t>shenjun_dl@163.com</t>
  </si>
  <si>
    <t>600720</t>
  </si>
  <si>
    <t>甘肃祁连山水泥集团股份有限公司</t>
  </si>
  <si>
    <t>CNE000000L65</t>
  </si>
  <si>
    <t>Gansu Qilianshan Cement Group Co., Ltd.</t>
  </si>
  <si>
    <t>Qilianshan</t>
  </si>
  <si>
    <t>水泥系列产品。</t>
  </si>
  <si>
    <t>水泥研究制造、批发零售，商品熟料的生产与销售，水泥装备的研制、安装、修理，石材加工，计算机技术开发，建筑材料的批发零售。</t>
  </si>
  <si>
    <t>公司系由永登水泥厂等八家企业于1995年共同发起设立，始将发起人经营性净资产折为国家股3685万股，定向募集法人股757万股，经1996年6月27日首次发行公众股，上市时总股份7000万股，职工股半年后上市。</t>
  </si>
  <si>
    <t>0931-4900698</t>
  </si>
  <si>
    <t>0931-4900697</t>
  </si>
  <si>
    <t>qlssn@163.com</t>
  </si>
  <si>
    <t>李兴文,薄立新,赵新民</t>
  </si>
  <si>
    <t>刘继彬</t>
  </si>
  <si>
    <t>600721</t>
  </si>
  <si>
    <t>新疆百花村股份有限公司</t>
  </si>
  <si>
    <t>CNE000000KQ1</t>
  </si>
  <si>
    <t>Xinjiang Bai Hua Cun Co., Ltd.</t>
  </si>
  <si>
    <t>BHC</t>
  </si>
  <si>
    <t>机电产品、五金交电化工、装饰装潢材料、百货等</t>
  </si>
  <si>
    <t>一般货物与技术的进出口经营；边境小额贸易；能源投资；矿产品、建材及化工产品销售；机械设备、五金产品及电子产品销售；贸易经营与代理；农、牧产品批发；食品饮料及烟草制品销售；仓储业；租赁业；体育；纺织服装及家庭用品销售；商务服务业；软件和信息技术服务业；其它批发业；综合零售；市场开发建设；广告经营；汽车租赁。（依法须经批准的项目，经相关部门批准后方可开展经营活动）</t>
  </si>
  <si>
    <t>公司系由兵贸发展中心于1995年将其下属全资子公司兵团百花村饭店整体改组设立，始以其净资产及其他发起1996年6月3日首次发行公众股，上市时总股份6127.5万 股。</t>
  </si>
  <si>
    <t>新疆维吾尔自治区乌鲁木齐市中山路141号</t>
  </si>
  <si>
    <t>0991-2356620</t>
  </si>
  <si>
    <t>0991-2356600</t>
  </si>
  <si>
    <t>xjbhc@hotmail.com</t>
  </si>
  <si>
    <t>朱玉陵,李大明,顾政一,宋岩</t>
  </si>
  <si>
    <t>张孝清</t>
  </si>
  <si>
    <t>600722</t>
  </si>
  <si>
    <t>河北金牛化工股份有限公司</t>
  </si>
  <si>
    <t>CNE000000KR9</t>
  </si>
  <si>
    <t>Hebei Jinniu Chemical Industry Co., Ltd.</t>
  </si>
  <si>
    <t>Jinniu Chemical</t>
  </si>
  <si>
    <t>生产经营化工原料(不含化学危险品)、塑料制品、建筑材料等。</t>
  </si>
  <si>
    <t>许可经营项目：制造乙炔、氯化氢气体、氯乙烯、盐酸(副产20%)、压缩空气、氮气、烧碱、液氯、氢气、盐酸(30%)、次氯酸钠、硫酸。一般经营项目：制造普通硅酸盐水泥42.5、聚氯乙烯树脂；批发、零售化工原料(不含危险化学品及需国家有关部门审批的品种)、塑料制品、建筑材料；金属材料、金属制品的销售；房屋租赁；货物及技术进出口(法律、行政法规、国务院决定禁止的除外，法律、行政法规、国务院决定限制的取得许可证后方可经营)。</t>
  </si>
  <si>
    <t>公司系由河北沧州化工实业(集团)公司于1994年独家发起设立，始以其经营性净资产折为国家股7310万股，定向募集职工股188万股，经1996年6月4日至17日首次公开发行，上市时总股份9810万股；其职工股188万股占用额度于1996年6月26日与其公众股一并上市交易。</t>
  </si>
  <si>
    <t>河北省沧州市临港化工园区化工大道</t>
  </si>
  <si>
    <t>0317-8885004</t>
  </si>
  <si>
    <t>0317-8885061</t>
  </si>
  <si>
    <t>600722@hbjnhg.com</t>
  </si>
  <si>
    <t>张培超,赵丽红,佟岩</t>
  </si>
  <si>
    <t>0317-5299303</t>
  </si>
  <si>
    <t>gqhlh.good@163.com</t>
  </si>
  <si>
    <t>600723</t>
  </si>
  <si>
    <t>北京首商集团股份有限公司</t>
  </si>
  <si>
    <t>CNE000000L73</t>
  </si>
  <si>
    <t>Beijing Capital Retailing Group Co., Ltd.</t>
  </si>
  <si>
    <t>Xidan Department Store</t>
  </si>
  <si>
    <t>李源光</t>
  </si>
  <si>
    <t>商业零售服务。</t>
  </si>
  <si>
    <t>购销针纺织品、百货、五金交电化工、机械电器设备、电动自行车、土产品、医疗器械、家具、建筑材料、装饰材料、金银饰品、工艺美术品、轻纺工业原料、食品、副食品、花卉、食用油、饮料；零售汽车（不含小汽车）、粮食、保健食品、国家正式出版的音像制品、烟、公开发行的国内版书刊及电子出版物；销售无绳电话、手持移动电话、遥控玩具、儿童玩具对讲机、无线话筒；维修加电、照相器材、电话；首饰改样；中餐、西餐、快餐；美容美发；验光配镜；承办展览展示；室内外装饰；日用品修理；商用电脑技术开发、技术服务；摄影彩扩；因特网信息服务业务（除新闻、出版、教育、医疗保健、药品、医疗器械和BBS以外的内容）；酒；包装食品、保健食品、制售副食品、粮食制品、主食、豆腐、面包，制售裱花蛋糕；普通货运。</t>
  </si>
  <si>
    <t>公司系由北京西单商场集团等五家企业共同发起设立，始以发起人净资产折为国家股10083.2万股，定向募集社会法人股600万股、内部职工2800万股，经1996年6月27日首次公开发行，上市时总股本19，163.23万股；内部职工股980万股于1996年7月16日占用额度与其公众股一并上市交易。</t>
  </si>
  <si>
    <t>010-82270256</t>
  </si>
  <si>
    <t>010-82270251</t>
  </si>
  <si>
    <t>ssgf600723@126.com</t>
  </si>
  <si>
    <t>www.xdsc.com.cn</t>
  </si>
  <si>
    <t>陈及,鲍恩斯,何平</t>
  </si>
  <si>
    <t>张跃进</t>
  </si>
  <si>
    <t>600724</t>
  </si>
  <si>
    <t>宁波富达股份有限公司</t>
  </si>
  <si>
    <t>CNE000000L81</t>
  </si>
  <si>
    <t>Ningbo Fuda Co., Ltd.</t>
  </si>
  <si>
    <t>Ningbo Fuda</t>
  </si>
  <si>
    <t>以吸尘器为主的家用电器。</t>
  </si>
  <si>
    <t>家用电器、电机产品、室内缝纫用品、文具用品、鞋帽、工艺美术品（不含金银玉石制品）、水暖管件、塑料制品、模具、针织品、纺织品。</t>
  </si>
  <si>
    <t>公司系由多家机构于1993年共同发起设立，始将发起人净资产和现金投入折为面值10元的发起法人股382.884万股，定向募集职工股17.116万股(1995年4月拆细为每股面值1元)，经1996年6月28日首次上网定价发行，上市时总股份5340万股；内部职工股待其公众股上市交易期满三年后上市流通。</t>
  </si>
  <si>
    <t>浙江省余姚市阳明西路355号</t>
  </si>
  <si>
    <t>浙江省宁波市海曙区解放南路208号建设大厦18-19楼</t>
  </si>
  <si>
    <t>0574-87647859</t>
  </si>
  <si>
    <t>0574-87647853</t>
  </si>
  <si>
    <t>fuda@fuda.com</t>
  </si>
  <si>
    <t>孙猛,何自力,童全康</t>
  </si>
  <si>
    <t>马林霞</t>
  </si>
  <si>
    <t>zlm@fuda.com</t>
  </si>
  <si>
    <t>600725</t>
  </si>
  <si>
    <t>ST云维</t>
  </si>
  <si>
    <t>云南云维股份有限公司</t>
  </si>
  <si>
    <t>CNE000000KW9</t>
  </si>
  <si>
    <t>Yunnan Yunwei Co., Ltd.</t>
  </si>
  <si>
    <t>YNYW</t>
  </si>
  <si>
    <t>聚乙烯醇、醋酸乙烯、电石、焦炭、甲醇、煤焦油及深加工产品、纯碱、氯化铵、水泥等。</t>
  </si>
  <si>
    <t>化工及化纤材料、水泥、氧气产品的销售，机械，机电，五金，金属材料的批发、零售、代购代销；汽车货运运输、汽车维修经营；经营企业自产产品及技术的出口业务，进口本企业所需的原辅材料、仪器仪表、机械设备及技术；纯碱、氯化铵销售；化肥销售；煤炭销售；焦炭销售；石油焦销售；豆粕销售；铁矿石销售(涉及行业审批的凭许可证经营)。（以上经营范围中涉及国家法律、行政法规规定的专项审批，按审批的项目和时限开展经营活动）</t>
  </si>
  <si>
    <t>公司系由云南维尼纶厂于1995年独家发起设立，始以其净资产折为国家股7250万股，经1996年6月首次公开发行，上市时总股份11000万股；内部职工股375万股于1997年1月6日上市交易。</t>
  </si>
  <si>
    <t>云南省曲靖市沾益县盘江镇花山工业区</t>
  </si>
  <si>
    <t>655338</t>
  </si>
  <si>
    <t>0874-3068588</t>
  </si>
  <si>
    <t>0874-3064195</t>
  </si>
  <si>
    <t>yunwei@ywgf.cn</t>
  </si>
  <si>
    <t>叶明,涂勇,王军</t>
  </si>
  <si>
    <t>凡剑</t>
  </si>
  <si>
    <t>0874-3068588, 3064195</t>
  </si>
  <si>
    <t>0874-3068590, 3064195</t>
  </si>
  <si>
    <t>libin@ywgf.cn</t>
  </si>
  <si>
    <t>600726</t>
  </si>
  <si>
    <t>华电能源股份有限公司</t>
  </si>
  <si>
    <t>CNE000000KX7</t>
  </si>
  <si>
    <t>Huadian Energy Co., Ltd.</t>
  </si>
  <si>
    <t>Huadian Energy</t>
  </si>
  <si>
    <t>电力生产。</t>
  </si>
  <si>
    <t>建设、经营、维修电厂；生产销售电力、热力，电力行业的技术服务、技术咨询；电力仪器、仪表及零部件的生产销售；煤炭销售；粉煤灰、石膏、硫酸铵、石灰石及其制品的加工与销售；新型建筑材料的生产、加工与销售；自有房产、土地及设备租赁；开发、生产、销售保温管道；大气污染治理，固体废物污染治理；工程和技术研究与试验发展；施工总承包服务；道路货物运输、装卸。风力、生物质能、光伏发电项目的开发、建设和经营管理，风力、生物质能、光伏发电的技术服务、技术咨询。</t>
  </si>
  <si>
    <t>公司系由黑龙江省电力开发公司等四家企业于1993年10月共同发起设立，始以发起人经营性净资产和现金投入折为发起人股2074.7万股，定向募集法人股296.3万股、职工股2997万股，1994年6月将部分发起人股置换为法人股，前者2074.07万股，法人股增至15106.37万股，经1996年4月和1996年6月首次发行外资股和公众股，上市时总股份31180.44万股；职工股2997万股占用额度与其公众股一并上市。</t>
  </si>
  <si>
    <t>黑龙江省哈尔滨市南岗区高新技术开发区19号楼B座</t>
  </si>
  <si>
    <t>150001</t>
  </si>
  <si>
    <t>0451-82525998</t>
  </si>
  <si>
    <t>0451-82525878</t>
  </si>
  <si>
    <t>hdenergy@hdenergy.com</t>
  </si>
  <si>
    <t>张峰龙,孙健,惠晓峰</t>
  </si>
  <si>
    <t>姜青松</t>
  </si>
  <si>
    <t>李西金</t>
  </si>
  <si>
    <t>0451-58681766</t>
  </si>
  <si>
    <t>600727</t>
  </si>
  <si>
    <t>山东鲁北化工股份有限公司</t>
  </si>
  <si>
    <t>CNE000000KK4</t>
  </si>
  <si>
    <t>Shandong Lubei Chemical Co., Ltd.</t>
  </si>
  <si>
    <t>Lubei Chemical</t>
  </si>
  <si>
    <t>磷铵、水泥、硫酸等化工产品。</t>
  </si>
  <si>
    <t>许可证批准范围内的氢氧化钠、磷酸、磷酸二铵、硫酸、工业溴、液氯、盐酸、次氯酸钠溶液、氢气，水泥生产、销售；工业盐的生产销售；海水养殖；复混肥料、掺混肥料、复合肥料、生物有机肥料、控释肥料的生产销售；废酸处理。</t>
  </si>
  <si>
    <t>公司系由山东鲁北企业集团总公司为独家发起设立，始以发起人集团公司核心企业山东鲁北化工净资产折为国家股7000万股，经1996年5月首次发行公众股，上市时总股份10000万股；内部职工股300万股待其公众股上市交易期满半年后上市交易。</t>
  </si>
  <si>
    <t>山东省无棣县埕口镇</t>
  </si>
  <si>
    <t>251909</t>
  </si>
  <si>
    <t>0543-6451265</t>
  </si>
  <si>
    <t>lubeichem@lubei.com.cn</t>
  </si>
  <si>
    <t>刘玉芬,王玉国</t>
  </si>
  <si>
    <t>袁金亮</t>
  </si>
  <si>
    <t>600728</t>
  </si>
  <si>
    <t>佳都新太科技股份有限公司</t>
  </si>
  <si>
    <t>CNE000000L99</t>
  </si>
  <si>
    <t>PCI-Suntek Technology Co., Ltd.</t>
  </si>
  <si>
    <t>PCI-Suntek Technology</t>
  </si>
  <si>
    <t>安全防范系统工程、设备监控系统工程等研发、设计、安装、维护。</t>
  </si>
  <si>
    <t>计算机技术开发、技术服务；信息系统集成服务；安全技术防范系统设计、施工、维修；计算机网络系统工程服务；网络技术的研究、开发；智能化安装施工服务；通信线路和设备的安装；广播电视及信号设备的安装；商品批发贸易（许可审批类商品除外）；商品零售贸易（许可审批类商品除外）；技术进出口、货物进出口（专营专控商品除外）；跨地区增值电信服务（业务种类以《增值电信业务经营许可证》载明内容为准）【电信、广播电视和卫星传输服务】。</t>
  </si>
  <si>
    <t>公司系由原大连海洋渔业总公司于1993年以其所属辽宁远洋渔业公司改组设立，始将其经营性净资产及现金投入折为国家股5000万股，定向募集法人股450万股和职工股1100万股，经1996年6月28日首次上网定价发行，上市时总股份7850万股；内部职工股1100万股于1996年7月16日占用额度与其公众股一并上市交易。</t>
  </si>
  <si>
    <t>510230</t>
  </si>
  <si>
    <t>020-85550260</t>
  </si>
  <si>
    <t>020-85577907</t>
  </si>
  <si>
    <t>IR@pcitech.com</t>
  </si>
  <si>
    <t>李定安,谢克人,叶东文</t>
  </si>
  <si>
    <t>梁平</t>
  </si>
  <si>
    <t>600729</t>
  </si>
  <si>
    <t>重庆百货大楼股份有限公司</t>
  </si>
  <si>
    <t>CNE000000LF2</t>
  </si>
  <si>
    <t>Chongqing Department Store Co., Ltd.</t>
  </si>
  <si>
    <t>Chongqing Department Store</t>
  </si>
  <si>
    <t>百货的批发与零售。</t>
  </si>
  <si>
    <t>批发、零售预包装食品、散装食品、粮油制品、副食品、其它食品、乳制品（含婴幼儿配方乳粉）、饮料、酒、茶叶，书刊、音像零售、卷烟、雪茄烟零售（以上范围仅限具有经营许可资格的分支机构经营）；批发、零售水果、蔬菜、水产品、农副产品、冷鲜肉、工艺美术品（含黄金饰品）、日用百货、针纺织品、服装、五金、交电、通讯器材、照摄器材、健身器材、办公用品、保健用品、家具、计量衡器具、劳动保护用品、建筑材料、金属材料（不含稀贵金属）、化工产品及原料（不含化学危险品）、消防器材、电器机械及器材、电线电缆；图书期刊；钟表、家用电器批发、零售及其维修；彩扩；普通货运；停车服务；场地租赁；废旧家电回收；劳务派遣；餐饮服务。保健食品、医疗器械、花卉、商务信息咨询、企业管理咨询。</t>
  </si>
  <si>
    <t>公司系由重庆百货大楼于1992年独家发起设立，始将其经营性净资产折为国家股4200万股，定向募集法人股4800万股和内部职工股3000万股，总股本达12000万股；其职工股3000万股于1996年7月2日占用额度与其公众股一并上市交易。</t>
  </si>
  <si>
    <t>重庆市渝中区青年路18号</t>
  </si>
  <si>
    <t>023-63843197</t>
  </si>
  <si>
    <t>023-63822594</t>
  </si>
  <si>
    <t>cbest@e-cbest.com</t>
  </si>
  <si>
    <t>刘斌,杨春林,章新蓉</t>
  </si>
  <si>
    <t>023-63845365</t>
  </si>
  <si>
    <t>cbdsh@e-cbest.com</t>
  </si>
  <si>
    <t>天健会计师事务所（特殊普通合伙）</t>
  </si>
  <si>
    <t>600730</t>
  </si>
  <si>
    <t>中国高科集团股份有限公司</t>
  </si>
  <si>
    <t>CNE000000LJ4</t>
  </si>
  <si>
    <t>China Hi-tech Group Co., Ltd.</t>
  </si>
  <si>
    <t>China Hi-tech</t>
  </si>
  <si>
    <t>高科技产业。</t>
  </si>
  <si>
    <t>实业投资，创业投资，技术及商品展示，投资及经济技术咨询服务，电子通讯产品的生产销售，国内贸易(除国家专项审批)，自营和代理各类商品及技术的进出口业务(不另附进出口商品目录，但国家限定公司经营和国家禁止进出口的商品及技术除外)，经营进料加工和“三来一补”业务，开展对销贸易和转口贸易(上述经营范围涉及许可经营的凭许可证经营)。</t>
  </si>
  <si>
    <t>公司系由36所著名大学于1992年6月共同发起设立，始将发起人净资产和现金投入折为国家股9150万股、法人股850万股，定向募集职工股2000万股，经1996年7月8日首次上网定价发行，上市时总股份14550万股；职工股1100万股占用额度于1996年7月26日与其公众股一并上市交易。</t>
  </si>
  <si>
    <t>100871</t>
  </si>
  <si>
    <t>010-82529555、010-50326450</t>
  </si>
  <si>
    <t>010-82524580</t>
  </si>
  <si>
    <t>hi-tech@china-hi-tech.com</t>
  </si>
  <si>
    <t>周华,童盼,秦秋莉</t>
  </si>
  <si>
    <t>朱怡然</t>
  </si>
  <si>
    <t>010-82529555、50326450</t>
  </si>
  <si>
    <t>liuwei@china-hi-tech.com</t>
  </si>
  <si>
    <t>600731</t>
  </si>
  <si>
    <t>湖南海利化工股份有限公司</t>
  </si>
  <si>
    <t>CNE000000LK2</t>
  </si>
  <si>
    <t>Hunan Haili Chemical Industry Co., Ltd.</t>
  </si>
  <si>
    <t>Hunan Haili</t>
  </si>
  <si>
    <t>农药、精细化工产品及化工新技术。</t>
  </si>
  <si>
    <t>化肥、化工产品、农药开发、生产及自产产品销售（化肥、农药生产在本企业许可证书核定的产品范围和有效期限内开展）；化工产品分析、检测；化工设计、化工环保评价及监测；化工技术研究及成果转让、技术咨询、培训等服务；机械电子设备、五金、交电、百货、建筑材料及政策允许的化工原料销售；经营商品和技术的进出口业务（国家法律法规禁止和限制的除外）。</t>
  </si>
  <si>
    <t>公司系由湖南化工研究院等五家单位于1994年4月共同发起设立，始以发起人净资产和现金投入折为国家股3034.10万股，定向募集法人股765.9万股、职工股200万股，经1996年7月12日首次上网定价发行，上市时总股份5100万股；职工股200万股占用额度于1996年8月2日与其公众股一并上市交易。</t>
  </si>
  <si>
    <t>湖南省长沙市芙蓉中路二段251号</t>
  </si>
  <si>
    <t>0731-85357976</t>
  </si>
  <si>
    <t>0731-85357977</t>
  </si>
  <si>
    <t>sh600731@sina.com</t>
  </si>
  <si>
    <t>尹笃林,舒强兴,李钟华</t>
  </si>
  <si>
    <t>0731-85357830</t>
  </si>
  <si>
    <t>dinmin@tom.com</t>
  </si>
  <si>
    <t>600732</t>
  </si>
  <si>
    <t>ST新梅</t>
  </si>
  <si>
    <t>上海新梅置业股份有限公司</t>
  </si>
  <si>
    <t>CNE000000LN6</t>
  </si>
  <si>
    <t>Shanghai Xinmei Real Estate Co., Ltd.</t>
  </si>
  <si>
    <t>Shanghai Xinmei</t>
  </si>
  <si>
    <t>房地产开发与经营，物业管理，建筑装潢，实业投资，资产经营，国内贸易（除专项审批），咨询服务。【依法须经批准的项目，经相关部门批准后方可开展经营活动】</t>
  </si>
  <si>
    <t>公司系由上海港口机械制造厂于1995年改组设立，始将其经营性净资产折为国有法人股7960万股，经1996年7月22日首次上网定价发行，上市时总股份11960万股；内部职工股400万股待其公众股上市流通期满半年后上市交易。</t>
  </si>
  <si>
    <t>上海市天目中路585号新梅大厦20楼</t>
  </si>
  <si>
    <t>021-51002662</t>
  </si>
  <si>
    <t>021-51005370</t>
  </si>
  <si>
    <t>xm600732@600732.com.cn</t>
  </si>
  <si>
    <t>文东华,陆伟,董静</t>
  </si>
  <si>
    <t>陈孟钊</t>
  </si>
  <si>
    <t>021-51005380</t>
  </si>
  <si>
    <t>stock@600732.com.cn</t>
  </si>
  <si>
    <t>600733</t>
  </si>
  <si>
    <t>北汽蓝谷</t>
  </si>
  <si>
    <t>北汽蓝谷新能源科技股份有限公司</t>
  </si>
  <si>
    <t>CNE000000LP1</t>
  </si>
  <si>
    <t>BAIC BluePark New Energy Technology Co., Ltd.</t>
  </si>
  <si>
    <t>BAIC BluePark</t>
  </si>
  <si>
    <t>徐和谊</t>
  </si>
  <si>
    <t>电子仪器和燃气具系列产品、数字视听等系列产品。</t>
  </si>
  <si>
    <t>设计、研发、销售汽车、汽车配件、机械设备、电器设备、零部件加工设备；汽车装饰；软件开发；技术开发、技术服务、技术咨询、技术转让；设计、制作、代理、发布国内外广告；经济贸易咨询；物业管理；货物进出口、代理进出口、技术进出口。(企业依法自主选择经营项目，开展经营活动；依法须经批准的项目，经相关部门批准后依批准的内容开展经营活动；不得从事本市产业政策禁止和限制类项目的经营活动。)</t>
  </si>
  <si>
    <t>公司前身系国营前锋无线电仪器厂，1992年4月始进行股份制改组，以其经营性净资产折为国家股3780.6435万股，定向募集法人股1508万股和职工股1600万股，总股份6888.64万股，1995年7月调整为6118万股；经1996年7月23日首次公开发行，上市时总股份7318万股；内部职工股800万股于1996年8月16日占用额度与其公众股一并上市交易。</t>
  </si>
  <si>
    <t>北京市经济技术开发区东环中路5号12幢</t>
  </si>
  <si>
    <t>北京市北京经济技术开发区东环中路5号12幢</t>
  </si>
  <si>
    <t>010-53970028</t>
  </si>
  <si>
    <t>010-53970029</t>
  </si>
  <si>
    <t>wangyunhui@bjev.com.cn</t>
  </si>
  <si>
    <t>杨实,林雷,方建一,欧阳明高</t>
  </si>
  <si>
    <t>郑刚</t>
  </si>
  <si>
    <t>010-53970788</t>
  </si>
  <si>
    <t>ss600733@126.com</t>
  </si>
  <si>
    <t>600734</t>
  </si>
  <si>
    <t>福建实达集团股份有限公司</t>
  </si>
  <si>
    <t>CNE000000LS5</t>
  </si>
  <si>
    <t>Fujian Start Group Co., Ltd.</t>
  </si>
  <si>
    <t>Start Group</t>
  </si>
  <si>
    <t>计算机及其零配件。</t>
  </si>
  <si>
    <t>电子计算机及其外部设备、仪器仪表及电传、办公设备、电子计算机及配件，通信设备，家用电器及视频产品、音响设备的制造、批发、零售；电子计算机技术咨询、技术服务，信息服务；从事本公司生产、经营产品及配套设备的租赁业务；房地产信息咨询服务；房地产开发及商品房销售；物业管理；房屋租赁（依法须经批准的项目，经相关部门批准后方可开展经营的活动）。</t>
  </si>
  <si>
    <t>公司成立于1988年5月，当时股本25万股，经1991年10月和1994年3月两次以未分配利润转增股本，总股本达5000万股；1995年5月按10：4.6比例送股，同时，计算机外部设备厂以净资产折股2700万股，股份总额1000万股；经1996年7月29日首次公开发行，上市时总股份13000万股。其职工股255.5万股占用额度于1996年8月8日随其公众股一并上市交易。</t>
  </si>
  <si>
    <t>福建省福州市经济技术开发区科技工业区A小区C号标准厂房</t>
  </si>
  <si>
    <t>0591-83709680、0591-83725878</t>
  </si>
  <si>
    <t>0591-83708128</t>
  </si>
  <si>
    <t>start@start.com.cn</t>
  </si>
  <si>
    <t>吴卫明,蔡金良,何和平,陈国宏</t>
  </si>
  <si>
    <t>王毅坤,汪清</t>
  </si>
  <si>
    <t>0591-83709680、83725878</t>
  </si>
  <si>
    <t>wubo@start.com.cn</t>
  </si>
  <si>
    <t>600735</t>
  </si>
  <si>
    <t>山东新华锦国际股份有限公司</t>
  </si>
  <si>
    <t>CNE000000LQ9</t>
  </si>
  <si>
    <t>Shandong Hiking International Co., Ltd.</t>
  </si>
  <si>
    <t>Hiking</t>
  </si>
  <si>
    <t>发制品和纺织服装产品的加工及出口贸易。</t>
  </si>
  <si>
    <t>备案范围内的进出口业务；纺织品、针织品、工艺美术品（不含金银首饰）的加工、销售；建筑材料、纺织原料、棉花、土畜产品、金属材料的销售；企业咨询服务；投资与管理。</t>
  </si>
  <si>
    <t>公司系由临沂纺织品站于1988年10月发起设立，其时发行面值100元的法人股20万股、公众股18.721万股，总股本达33.721万股；1992年3月将个人股1990、1991年的股利按2：1的比例派送红股，股本增加为4808.15万元；同年10月将股票面值由每股100元拆细为1元，12月将国家股调整为3030万元，总股份达5838.15万股，上市时未曾变动。</t>
  </si>
  <si>
    <t>山东省青岛市崂山区松岭路127号</t>
  </si>
  <si>
    <t>0532-85967622</t>
  </si>
  <si>
    <t>0532-85877680</t>
  </si>
  <si>
    <t>sh600735@163.com</t>
  </si>
  <si>
    <t>吴刚,张力,徐胜锐</t>
  </si>
  <si>
    <t>王虎勇</t>
  </si>
  <si>
    <t>0532-85967622、18561458721</t>
  </si>
  <si>
    <t>18561458721@163.com</t>
  </si>
  <si>
    <t>600736</t>
  </si>
  <si>
    <t>苏州新区高新技术产业股份有限公司</t>
  </si>
  <si>
    <t>CNE000000LV9</t>
  </si>
  <si>
    <t>Suzhou New District Hi-tech Industrial Co., Ltd.</t>
  </si>
  <si>
    <t>Suzhou New District Hi-tech</t>
  </si>
  <si>
    <t>高新技术的投资、开发与生产。</t>
  </si>
  <si>
    <t>高新技术产品的投资、开发和生产，能源、交通、通讯基础产业和市基础设政施投资；工程设计、施工、科技咨询服务。</t>
  </si>
  <si>
    <t>公司系由苏州新区经济发展集团总公司等三家机构于1994年6月联合发起设立，始以前者资产和其他两家发起人现金投入分别折为国家股3087.5万股、发起法人股600万股，定向募集法人股700万股和内部职工股112.5万股，经1996年7月31日首次公开发行，上市时 总股份6000万股。</t>
  </si>
  <si>
    <t>江苏省苏州市新区运河路8号</t>
  </si>
  <si>
    <t>江苏省苏州市高新区锦峰路199号锦峰国际商务广场A座20楼</t>
  </si>
  <si>
    <t>215163</t>
  </si>
  <si>
    <t>0512-67379010</t>
  </si>
  <si>
    <t>0512-67379060</t>
  </si>
  <si>
    <t>szgx600736@c-snd.com</t>
  </si>
  <si>
    <t>魏向东,刘勇,杨相宁</t>
  </si>
  <si>
    <t>song.cj@sndnt.com</t>
  </si>
  <si>
    <t>600737</t>
  </si>
  <si>
    <t>中粮屯河糖业股份有限公司</t>
  </si>
  <si>
    <t>CNE000000LH8</t>
  </si>
  <si>
    <t>COFCO Tunhe Sugar Co., Ltd.</t>
  </si>
  <si>
    <t>COFCO Sugar</t>
  </si>
  <si>
    <t>番茄加工及番茄制品的制造销售以及其他农副产品（除粮、棉）的加工、销售。</t>
  </si>
  <si>
    <t>番茄加工、番茄制品的制造销售以及其他农副产品（除粮、棉）的加工、销售；饮料的生产、销售；食用油、水果、蔬菜的加工和销售；白砂糖、酒精、颗粒粕的制造销售；蒸汽的生产、销售；糖蜜、菜丝的销售（限所属分支机构经营）；农药的销售（许可证为准）；汽车货运；蜜饯、炒货食品及坚果制品（烘炒类）、水果制品（水果干制品）的加工、销售（限所属分支机构经营）。一般经营项目：水泥及其制品、活性石灰、本企业产品及一般货物与技术的进口经营；经纪信息服务；废渣、废旧物资的销售；房屋、土地、设备的租赁；化肥、农膜销售；农产品的开发、种植、销售；钢桶、吨箱、托盘、无菌袋、不再分装的包装种子的销售；农机作业服务、农机租赁。机械设备零部件、钢材、马口铁罐、番茄酱生产设备、糖的生产设备、酒精生产设备、颗粒粕生产设备、农机和环保设备的销售。货物运输代理服务、装卸搬运服务、企业管理咨询服务、贸易经济与代理、技术推广服务、会议及展览服务、包装服务；食品添加剂氧化钙、二氧化碳生产。保健食品制造的批发及销售。食用植物油加工，调味料，食品及饲料添加剂制造，其他酒制造，化妆品制造。经营方式：生产、批发、零售、投资、租赁、咨询服务。</t>
  </si>
  <si>
    <t>公司系由新疆昌吉州屯河建材工贸总公司等四家单位于1993年7月联合发起设立，始以发起人净资产和现金投入折为发起法人股3800万股和2100万股(后调整为4350万股)，定向募集职工股900万股(1995年7月将总股本调整为5250万股)，经1996年7月首次公开发行，上市时总股份7000万股。</t>
  </si>
  <si>
    <t>新疆昌吉州昌吉市大西渠镇区玉堂村丘54栋1层W101</t>
  </si>
  <si>
    <t>新疆维吾尔自治区乌鲁木齐市黄河路2号招商银行大厦20楼</t>
  </si>
  <si>
    <t>0991-5571888-8601</t>
  </si>
  <si>
    <t>0991-5571600-6201</t>
  </si>
  <si>
    <t>jiangxg@cofco.com</t>
  </si>
  <si>
    <t>www.cofcotunhe.com</t>
  </si>
  <si>
    <t>李丹,赵军,朱剑林,李宝江,葛长银</t>
  </si>
  <si>
    <t>李风春</t>
  </si>
  <si>
    <t>0991-6173332</t>
  </si>
  <si>
    <t>0991-5571600</t>
  </si>
  <si>
    <t>600738</t>
  </si>
  <si>
    <t>兰州民百(集团)股份有限公司</t>
  </si>
  <si>
    <t>CNE000000LW7</t>
  </si>
  <si>
    <t>Lanzhou Minbai Shareholding (Group) Co., Ltd.</t>
  </si>
  <si>
    <t>Lanzhou Minbai</t>
  </si>
  <si>
    <t>预包装食品兼散装食品、乳制品（含婴幼儿配方乳粉）零售；保健食品零售；医疗器械零售；卷烟、雪茄烟零售；图书、报刊、音像制品零售；道路普通货物运输。（以上经营项目凭有效许可证经营）日用百货、五金交电、化工产品（不含危险品）、黄金饰品、建筑装饰材料的批发零售、彩色扩印、儿童娱乐、进出口业务；电子计算机技术开发服务、培训；家电维修，售后服务；商品包装与贮藏；新材料、高新电子产品的研制开发；房屋租赁、场地租赁、汽车租赁（不含融资租赁）。餐饮、宾馆住宿、酒类零售（仅限分公司凭有效许可证经营）；广告设计、制作、发布。物业管理。</t>
  </si>
  <si>
    <t>公司前身系原兰州民主西路百货大楼，1992年4月始进行股份制改组，以其国有净资产折为国家股677.1万股，定向募集法人股1077.3万股、公众股2734.5万股，1995年10月对国家股、法人股每10股送3股，上市时总股份5015万股。</t>
  </si>
  <si>
    <t>甘肃省兰州市城关区中山路120号8-10楼</t>
  </si>
  <si>
    <t>0931-8435839</t>
  </si>
  <si>
    <t>0931-8473891</t>
  </si>
  <si>
    <t>yaou1@lzminbai.com</t>
  </si>
  <si>
    <t>www.lzminbai.com</t>
  </si>
  <si>
    <t>刘陆天,赵优珍,仇兰英</t>
  </si>
  <si>
    <t>郭德明</t>
  </si>
  <si>
    <t>0931-0931-8473866</t>
  </si>
  <si>
    <t>安炜</t>
  </si>
  <si>
    <t>600739</t>
  </si>
  <si>
    <t>辽宁成大股份有限公司</t>
  </si>
  <si>
    <t>CNE000000LY3</t>
  </si>
  <si>
    <t>Liaoning Cheng Da Co., Ltd.</t>
  </si>
  <si>
    <t>Liaoning Cheng Da</t>
  </si>
  <si>
    <t>国际贸易、医药连锁、商业投资、金融投资</t>
  </si>
  <si>
    <t>自营和代理货物及技术进出口(国家禁止的不得经营，限制的品种办理许可证后方可经营)，经营进料加工和“三来一补”业务，开展对销贸易和转口贸易，承包本行业境外工程和境内国际招标工程，上述境外工程所需的设备、材料出口；对外派遣本行业工程、生产及服务行业的劳务人员，农副产品收购(粮食除外)，化肥连锁经营，中草药种植，房屋租赁，仓储服务。煤炭批发经营。</t>
  </si>
  <si>
    <t>公司系由辽宁省针棉毛织品进出口公司等三家公司于1993年联合发起设立，始以前者净资产折为国家股2603万股，其他发起人和社会法人现金认购法人股1397万股，定向募集职工股1000万股，经1996年8月6日首次公开发行，上市时总股份6200万股；内部职工股350万股于1996年8月19日随其公众股一并上市交易。</t>
  </si>
  <si>
    <t>辽宁省大连市人民路71号</t>
  </si>
  <si>
    <t>0411-82512731</t>
  </si>
  <si>
    <t>0411-82691187</t>
  </si>
  <si>
    <t>stocks@chengda.com.cn</t>
  </si>
  <si>
    <t>林英士,张黎明,姚宏</t>
  </si>
  <si>
    <t>葛郁</t>
  </si>
  <si>
    <t>600740</t>
  </si>
  <si>
    <t>山西焦化股份有限公司</t>
  </si>
  <si>
    <t>CNE000000LD7</t>
  </si>
  <si>
    <t>Shanxi Coking Co., Ltd.</t>
  </si>
  <si>
    <t>Shanxi Coking</t>
  </si>
  <si>
    <t>焦炭及相关化工产品的生产和销售。</t>
  </si>
  <si>
    <t>经营本企业自产产品及技术的出口；经营本企业生产所需的原辅材料、仪器仪表、机械设备、零配件及技术的进口（国家限定公司经营和国家禁止进出口的商品及技术除外）；经营进料加工和“三来一补”业务；洗精煤生产；承揽化工设备和零部件加工制作；设备检修；防腐保温；铁路自备线运输；经济信息服务；技术咨询；投资咨询；宾馆餐饮、会议培训（仅供分支机构使用）；开展租赁业务；焦炭及相关化工产品(以危险化学品安全生产许可证为准，有效期至2021年3月22日)、硫酸铵（农用）、合成氨、尿素、压缩氮、压缩氧、编织袋、工业用甲醇的生产与销售；道路货物运输；汽车运输；余热发电（自产自用）。（依法经批准的项目，经相关部门批准后方可开展经营活动）</t>
  </si>
  <si>
    <t>公司系由山西焦化集团公司独家发起设立，始将集团公司部分净资产折股为发起人股5300万，经1996年7月首次发行公众股2500万股，上市时总股份7800万股。</t>
  </si>
  <si>
    <t>山西省洪洞县广胜寺镇</t>
  </si>
  <si>
    <t>041606</t>
  </si>
  <si>
    <t>0357-6626012</t>
  </si>
  <si>
    <t>0357-6625045</t>
  </si>
  <si>
    <t>sjgf@public.lf.sx.cn</t>
  </si>
  <si>
    <t>史竹敏,刘俊彦,赵鸣</t>
  </si>
  <si>
    <t>李延龙</t>
  </si>
  <si>
    <t>600741</t>
  </si>
  <si>
    <t>华域汽车系统股份有限公司</t>
  </si>
  <si>
    <t>CNE000000M15</t>
  </si>
  <si>
    <t>Huayu Automotive Systems Company Limited</t>
  </si>
  <si>
    <t>Huayu Automotive</t>
  </si>
  <si>
    <t>交通运输车辆和工程机械的零部件及其总成的设计、研发、制造和销售。</t>
  </si>
  <si>
    <t>汽车、摩托车、拖拉机等交通运输车辆和工程机械的零部件及其总成的设计、研发、组装（限分支经营）和销售，拖拉机等农用机械整机的设计、研发和销售，技术转让、技术咨询和服务，实业投资，国内贸易（除专项规定），从事货物及技术的进出口业务。</t>
  </si>
  <si>
    <t>公司系由上海市公共交通总公司等十四家单位联合发起设立，始以其净资产及现金折为发起法人股2700万股，定向募集内部职工股300万股，经96年8月14日首次公开发行，上市时总股本5200万股；内部职工股300万股于1996年8月26日占用额度随其公众股一并上市交易。</t>
  </si>
  <si>
    <t>上海市威海路489号</t>
  </si>
  <si>
    <t>021-63848484</t>
  </si>
  <si>
    <t>021-63863118</t>
  </si>
  <si>
    <t>huayuqiche@hasco-group.com</t>
  </si>
  <si>
    <t>邵瑞庆,张军,尹燕德</t>
  </si>
  <si>
    <t>021-22011701</t>
  </si>
  <si>
    <t>021-22011790</t>
  </si>
  <si>
    <t>600742</t>
  </si>
  <si>
    <t>长春一汽富维汽车零部件股份有限公司</t>
  </si>
  <si>
    <t>CNE000000M07</t>
  </si>
  <si>
    <t>Changchun Faway Automobile Components Co., Ltd.</t>
  </si>
  <si>
    <t>Faway</t>
  </si>
  <si>
    <t>汽车及零配件的生产与销售。</t>
  </si>
  <si>
    <t>汽车改装(除小轿车、轻型车)、制造汽车零部件、汽车修理、经销汽车配件、汽车、小轿车、仓储、劳务、设备及场地租赁、技术服务、制造非标设备、模具机加工、污水处理、物业管理等服务项目。</t>
  </si>
  <si>
    <t>公司系由一汽等三家企业于1993年4月共同发起设立，始以其净资产及现金折为国家股2061万股、法人股1539万股，定向募集职工股900万股，经1996年8月12日首次公开发行，上市时总股份6050万股；1996年度利润分配方案已经股东大会通过。</t>
  </si>
  <si>
    <t>吉林省长春市汽车产业开发区东风南街1399号</t>
  </si>
  <si>
    <t>0431-85765685</t>
  </si>
  <si>
    <t>0431-85765336</t>
  </si>
  <si>
    <t>fw_fw@faw.com.cn</t>
  </si>
  <si>
    <t>沈颂东,曲刚,孙立荣</t>
  </si>
  <si>
    <t>陈培玉</t>
  </si>
  <si>
    <t>0431-85765338</t>
  </si>
  <si>
    <t>600743</t>
  </si>
  <si>
    <t>华远地产股份有限公司</t>
  </si>
  <si>
    <t>CNE000000M31</t>
  </si>
  <si>
    <t>Hua Yuan Property Co., Ltd.</t>
  </si>
  <si>
    <t>Huayuan Property</t>
  </si>
  <si>
    <t>房地产开发；商品房销售；老旧城区危房成片改造、土地开发；市政设施建设；房屋租赁；物业管理；建筑材料、装饰材料、机械电器设备、五金、交电、化工（不含危险化学品）、制冷空调设备销售；信息咨询（不含中介服务）；自营和代理各类商品及技术的进出口业务（但国家限定公司经营或禁止进口的商品及技术除外）。</t>
  </si>
  <si>
    <t>公司系由幸福集团公司等五家发起人于1996年8月以幸福服装厂为基础进行股份制改组设立，始以发起人净资产和现金投入折为发起人股613.3024万股和386.6976万股，经1996年8月20日首次上网定价发行，上市时总股份8000万股；职工股200万股待其公众股上市流通期满半年后上市交易。</t>
  </si>
  <si>
    <t>010-68036688-526</t>
  </si>
  <si>
    <t>010-68012167</t>
  </si>
  <si>
    <t>ir@hy-online.com</t>
  </si>
  <si>
    <t>朱海武,陈淮,王巍</t>
  </si>
  <si>
    <t>010-68036966</t>
  </si>
  <si>
    <t>douzk@hy-online.com</t>
  </si>
  <si>
    <t>600744</t>
  </si>
  <si>
    <t>大唐华银电力股份有限公司</t>
  </si>
  <si>
    <t>CNE000000M56</t>
  </si>
  <si>
    <t>Datang Huayin Electric Power Co., Ltd.</t>
  </si>
  <si>
    <t>Huayin Electric Power</t>
  </si>
  <si>
    <t>电力生产和经销。</t>
  </si>
  <si>
    <t>公司系于1993年1月16日以定向募集方式成立，成立时股份总额28800万股，后几经周折，经1996年8月22首次发行公众股，上市时总股份19200万股，其中发起人持股11557.5万股，法人股1042.5万股，内部职工股1800万股。</t>
  </si>
  <si>
    <t>湖南省长沙市芙蓉中路三段255号</t>
  </si>
  <si>
    <t>湖南省长沙市天心区黑石铺路35号</t>
  </si>
  <si>
    <t>0731-89687188、0731-89687288</t>
  </si>
  <si>
    <t>0731-89687004</t>
  </si>
  <si>
    <t>hy600744@188.com</t>
  </si>
  <si>
    <t>傅太平,刘冬来,易骆之,冯丽霞</t>
  </si>
  <si>
    <t>徐永胜</t>
  </si>
  <si>
    <t>600745</t>
  </si>
  <si>
    <t>闻泰科技股份有限公司</t>
  </si>
  <si>
    <t>CNE000000M72</t>
  </si>
  <si>
    <t>Wingtech Technology Co., Ltd.</t>
  </si>
  <si>
    <t>Wingtech Technology</t>
  </si>
  <si>
    <t>对房地产、纺织、化工、电子及通信设备行业进行投资经营</t>
  </si>
  <si>
    <t>电子软件产品开发；房地产开发经营；物业管理；酒店投资及酒店管理；对房地产、纺织、化工、电子及通信设备行业进行投资；销售纺织原料（不含棉花、蚕茧）、服装、金属材料、化工原料（不含危险品）、建筑材料；生产销售移动电话及其配件、移动通信交换设备、数字集群系统设备、半导体、电子元器件及其材料。(涉及许可经营项目，应取得相关部门许可后方可经营)</t>
  </si>
  <si>
    <t>公司系由黄石市服装厂于1992年发起设立，始以其下属南湖分厂净资产折为发起法人股135万股，定向募集公众股165万股，经多年送配和转增股本后，上市时股份5279.16万股。</t>
  </si>
  <si>
    <t>湖北省黄石市团城山6号小区</t>
  </si>
  <si>
    <t>0573-82582899</t>
  </si>
  <si>
    <t>0573-82582880</t>
  </si>
  <si>
    <t>600745mail@wingtech.com</t>
  </si>
  <si>
    <t>肖建华,王艳辉</t>
  </si>
  <si>
    <t>600746</t>
  </si>
  <si>
    <t>江苏索普化工股份有限公司</t>
  </si>
  <si>
    <t>CNE000000M64</t>
  </si>
  <si>
    <t>Jiangsu Sopo Chemical Co., Ltd.</t>
  </si>
  <si>
    <t>Sopo</t>
  </si>
  <si>
    <t>液碱、液氯及盐酸等化工产品。</t>
  </si>
  <si>
    <t>化工原料及产品的制造、销售；蒸汽、电力生产；自营和代理各类商品及技术的进出口业务（国家限定企业经营或进出口的商品和技术除外）；工业气瓶检验。</t>
  </si>
  <si>
    <t>公司系由江苏索普集团公司与其他四家企业于1996年共同发起设立，始以其净资产折为发起法人股3982万股，定向募集法人股120万股，经1996年8月27日首次公开发行，上市时总股份5602万股；内部职工股150万股待其公众股上市流通期满半年后上市交易。</t>
  </si>
  <si>
    <t>江苏省镇江市谏壁镇越河街50号</t>
  </si>
  <si>
    <t>212006</t>
  </si>
  <si>
    <t>0511-83366244</t>
  </si>
  <si>
    <t>0511-83362036</t>
  </si>
  <si>
    <t>jssopo@sopo.com.cn</t>
  </si>
  <si>
    <t>范明,孔玉生,吴君民</t>
  </si>
  <si>
    <t>马克和</t>
  </si>
  <si>
    <t>0511-88995001</t>
  </si>
  <si>
    <t>600747</t>
  </si>
  <si>
    <t>ST大控</t>
  </si>
  <si>
    <t>大连大福控股股份有限公司</t>
  </si>
  <si>
    <t>CNE000000MC7</t>
  </si>
  <si>
    <t>Dalian Dafu Enterprises Holdings Co., Ltd.</t>
  </si>
  <si>
    <t>DLKG</t>
  </si>
  <si>
    <t>现代电子加工、房地产开发等</t>
  </si>
  <si>
    <t>多种金属矿业投资、开发及技术咨询；项目投资及管理、投资咨询；受托资产管理；电子产品及元器件的开发、生产、销售；化工产品制造、销售；精密微型轴加工、机械制造、采料加工、精密测量、精密设备修理；移动电话、移动通信系统设备的生产销售；国内一般贸易、货物、技术进出口（法律、法规禁止的项目除外；法律、法规限制的项目取得许可证后方可经营）。</t>
  </si>
  <si>
    <t>公司系由大连显像管厂等四家企业于1993年3月共同发起设立，始以其经营性净资产折为国家股4800万股，定向募集法人股390万股、职工股1240万股，经1996年9月3日首次上网定价发行，上市时总股份8558万股；内部职工股372万股占用额度于1996年9月16日与其公众股一并上市交易。</t>
  </si>
  <si>
    <t>辽宁省大连市保税区仓储加工区IC-33号</t>
  </si>
  <si>
    <t>0411-65919276</t>
  </si>
  <si>
    <t>0411-65919275</t>
  </si>
  <si>
    <t>dxdl@mail.dlptt.ln.cn</t>
  </si>
  <si>
    <t>兰书先,陈树文,刘婉丽</t>
  </si>
  <si>
    <t>yuanlx@daxian.cn</t>
  </si>
  <si>
    <t>600748</t>
  </si>
  <si>
    <t>上海实业发展股份有限公司</t>
  </si>
  <si>
    <t>CNE000000MF0</t>
  </si>
  <si>
    <t>Shanghai Industrial Development Co., Ltd.</t>
  </si>
  <si>
    <t>Shanghai Industrial Development</t>
  </si>
  <si>
    <t>房地产开发和经营。</t>
  </si>
  <si>
    <t>房地产开发、房地产经营、与房地产业务相关的信息咨询服务、国内贸易（上述经营范围不涉及前置审批项目）。【依法须经批准的项目，经相关部门批准后方可开展经营活动】</t>
  </si>
  <si>
    <t>公司系由上海浦东钢铁(集团)有限公司将其所属冷轧薄板厂和热轧薄板分厂于1995年12月改制组建成立，始将原有净资产折为国家股4020.03万股和法人股13979.4万股，经1996年9月5日首次公开发行，上市时总股本份24000万股。</t>
  </si>
  <si>
    <t>中国（上海）自由贸易试验区浦东南路1085号华申大厦六楼</t>
  </si>
  <si>
    <t>上海市淮海中路98号金钟广场20层</t>
  </si>
  <si>
    <t>200021</t>
  </si>
  <si>
    <t>021-53858859</t>
  </si>
  <si>
    <t>021-53858879</t>
  </si>
  <si>
    <t>sid748@sidlgroup.com</t>
  </si>
  <si>
    <t>张永岳,夏凌,曹惠民</t>
  </si>
  <si>
    <t>唐钧</t>
  </si>
  <si>
    <t>021-53858686</t>
  </si>
  <si>
    <t>600749</t>
  </si>
  <si>
    <t>*ST藏旅</t>
  </si>
  <si>
    <t>西藏旅游股份有限公司</t>
  </si>
  <si>
    <t>CNE000000MJ2</t>
  </si>
  <si>
    <t>Tibet Tourism Co., Ltd.</t>
  </si>
  <si>
    <t>Tibet Tourism</t>
  </si>
  <si>
    <t>赵金峰</t>
  </si>
  <si>
    <t>旅游观光。</t>
  </si>
  <si>
    <t>旅游资源及旅游景区的开发经营；旅游观光、徒步、特种旅游、探险活动的组织接待（仅限分公司经营）；定线旅游（县内）（仅限分公司经营）；酒店投资与经营，文化产业投资与经营【依法须经批准的项目，经相关部门批准后方可开展经营活动】。</t>
  </si>
  <si>
    <t>公司系由西藏天然矿泉水有限公司等五家企业于1996年共同发起设立，始以其经营性净资产及现金投入折为法人股3500万股，经1996年9月12日首次上网定价，上市时总股份5000万股；职工股150万股待其公众股上市流通期满半年后上市交易。</t>
  </si>
  <si>
    <t>西藏自治区拉萨市林廓东路6号</t>
  </si>
  <si>
    <t>0891-6339150</t>
  </si>
  <si>
    <t>0891-6339041</t>
  </si>
  <si>
    <t>xzly@tibtour.com</t>
  </si>
  <si>
    <t>www.tibetyalu.com</t>
  </si>
  <si>
    <t>尹幸福,高金波,宋衍蘅</t>
  </si>
  <si>
    <t>胡锋</t>
  </si>
  <si>
    <t>haojun@tibtour.com</t>
  </si>
  <si>
    <t>600750</t>
  </si>
  <si>
    <t>江中药业股份有限公司</t>
  </si>
  <si>
    <t>CNE000000M80</t>
  </si>
  <si>
    <t>Jiangzhong Pharmaceutical Co., Ltd.</t>
  </si>
  <si>
    <t>Jiangzhong Pharmaceutical</t>
  </si>
  <si>
    <t>硬胶囊剂、原料药（蚓激酶）、糖浆剂、片剂、颗粒剂、口服液、膏滋剂的生产及销售。</t>
  </si>
  <si>
    <t>硬胶囊剂、原料药（蚓激酶）、糖浆剂、片剂（A线、B线、D线、E线、F线、G线）、颗粒剂、口服液、膏滋剂（含中药前处理及提取）的生产及销售（许可证有效期至2020年12月31日）；糖类、巧克力和糖果（糖果），饮料的生产和销售（凭许可证经营）；保健食品的生产和销售（以上经营项目凭许可证经营）；皮肤粘膜卫生用品（卫生湿巾）的生产销售（卫生许可证的有效期至2018年9月21日）；农副产品收购（粮食收购除外）；国内贸易及生产加工，国际贸易；研发服务、技术转让服务、技术咨询服务。(依法须经批准的项目，经相关部门批准后方可开展经营活动）</t>
  </si>
  <si>
    <t>公司系由江西东风制药有限责任公司于1996年4月独家发起设立，始以其部分净资产折为国家股3840万股，经1996年8月29日首次上网定价发行，上市时总股份6240万股；内部职工股240万股将于其公众股上市流通期满半年后上市交易。</t>
  </si>
  <si>
    <t>江西省南昌市高新区火炬大道788号</t>
  </si>
  <si>
    <t>0791-88169323</t>
  </si>
  <si>
    <t>0791-88162532</t>
  </si>
  <si>
    <t>jzyy@jzjt.com</t>
  </si>
  <si>
    <t>汪志刚,蔡素华,洪连进</t>
  </si>
  <si>
    <t>蔡新平</t>
  </si>
  <si>
    <t>600751</t>
  </si>
  <si>
    <t>海航科技股份有限公司</t>
  </si>
  <si>
    <t>CNE000000MG8</t>
  </si>
  <si>
    <t>HNA Technology Co., Ltd.</t>
  </si>
  <si>
    <t>HNA</t>
  </si>
  <si>
    <t>IT产品分销及技术解决方案、移动设备及生命周期服务、电子商务供应链解决方案、云服务、互联网交易平台、金融服务。</t>
  </si>
  <si>
    <t>云计算技术研发与应用；大数据技术开发与应用；区块链技术开发；人工智能开发；计算机软件开发；信息系统集成服务；数据处理和存储服务；集成电路设计；信息技术咨询服务；信息技术推广服务；科技中介服务；计算机软硬件、网络技术的研究和成果转让；计算机软件、硬件及辅助设备批发、零售、佣金代理（拍卖除外）、进出口；计算机、通讯设备、办公设备租赁及维修（依法须经批准的项目，经相关部门批准后方可开展经营活动）</t>
  </si>
  <si>
    <t>公司前身系天津海运公司，1992年始进行股份制改组，以其净资产折股7244万股，1995年10月实施规范化股份制重组，将其股份调整为国家股9068.4万股、法人股1243.55万股、内部职工股3988万股，经1996年3月首次发行外资股9000万股，上市时总股份23300万股；职工股3464万股占用额度于1996年9月9日随其公众股一并上市交易。</t>
  </si>
  <si>
    <t>天津自贸试验区（空港经济区）中心大道华盈大厦803</t>
  </si>
  <si>
    <t>022-58679088</t>
  </si>
  <si>
    <t>022-58087380</t>
  </si>
  <si>
    <t>tmsc600751@126.com</t>
  </si>
  <si>
    <t>www.newtmsc.com</t>
  </si>
  <si>
    <t>吕品图,郑春美,向国栋</t>
  </si>
  <si>
    <t>600753</t>
  </si>
  <si>
    <t>河南东方银星投资股份有限公司</t>
  </si>
  <si>
    <t>CNE000000ML8</t>
  </si>
  <si>
    <t>Henan Oriental Silver Star Investment Co., Ltd.</t>
  </si>
  <si>
    <t>Oriental Silver Star</t>
  </si>
  <si>
    <t>房地产项目投资；利用自有资金从事投资业务。</t>
  </si>
  <si>
    <t>房地产项目投资；实业投资；化工产品（不含危险化学品产品）、建筑材料、装饰材料、塑钢门窗、五金、机电产品（不含汽车）、金属材料（不含稀有金属）的销售。</t>
  </si>
  <si>
    <t>公司系由河南冰熊制冷工业集团于1995年独家发起设立，始以其净资产折为国家股3871万股，后增至6000万股，经1996年9月17日上网定价发行，上市时总股份8000万股，内部职工股200万股于1996年9月27日待其公众股上市流通期满半年后上市交易。</t>
  </si>
  <si>
    <t>河南省商丘市民权县人民路东段南侧盛世名门三号楼1单元1002室</t>
  </si>
  <si>
    <t>201102</t>
  </si>
  <si>
    <t>021-33887070</t>
  </si>
  <si>
    <t>021-33887073</t>
  </si>
  <si>
    <t>bxgf@bingxiong.com.cn</t>
  </si>
  <si>
    <t>www.bingxiong.com.cn</t>
  </si>
  <si>
    <t>张继德,俞辉,刘春彦</t>
  </si>
  <si>
    <t>石春兰</t>
  </si>
  <si>
    <t>刘晓飞</t>
  </si>
  <si>
    <t>jhmdfyx2015@163.com</t>
  </si>
  <si>
    <t>600754</t>
  </si>
  <si>
    <t>上海锦江国际酒店发展股份有限公司</t>
  </si>
  <si>
    <t>CNE000000MK0</t>
  </si>
  <si>
    <t>Shanghai Jin Jiang International Hotels Development Co., Ltd.</t>
  </si>
  <si>
    <t>Jin Jiang International</t>
  </si>
  <si>
    <t>宾馆、餐饮、旅游等。</t>
  </si>
  <si>
    <t>宾馆、餐饮、食品生产、食品流通及连锁经营、旅游、摄影、出租汽车、国内贸易、物业管理、商务咨询、技术培训、工程设计、票务代理、会务服务、电子产品销售、受托房屋租赁、收费停车场、烟酒零售（限分支机构经营）。</t>
  </si>
  <si>
    <t>公司前身系上海新亚联营公司，1994年11月始进行股份改组，以其资产折为国家股16364.15万股，定向募集法人股6000万股、职工股1200万股，发行外资股10000万股，经1996年9月13日首次发行公众股，A股上市时总股份35464.15万股；职工股600万股于1996年10月11日占用额度与其公众股一并上交所上市交易。</t>
  </si>
  <si>
    <t>上海市延安东路100号25楼</t>
  </si>
  <si>
    <t>021-63741122-806</t>
  </si>
  <si>
    <t>021-63217720</t>
  </si>
  <si>
    <t>JJIR@jinjianghotels.com</t>
  </si>
  <si>
    <t>张伏波,谢荣兴,俞妙根</t>
  </si>
  <si>
    <t>卢正刚</t>
  </si>
  <si>
    <t>021-63217132</t>
  </si>
  <si>
    <t>600755</t>
  </si>
  <si>
    <t>厦门国贸集团股份有限公司</t>
  </si>
  <si>
    <t>CNE000000MN4</t>
  </si>
  <si>
    <t>Xiamen ITG Group Corp., Ltd.</t>
  </si>
  <si>
    <t>Xiamen ITG</t>
  </si>
  <si>
    <t>进出口及代理进出口贸易。</t>
  </si>
  <si>
    <t>金属及金属矿批发(不含危险化学品和监控化学品)；经营各类商品和技术的进出口(不另附进出口商品目录)，但国家限定公司经营或禁止进出口的商品及技术除外；其他未列明批发业(不含需经许可审批的经营项目)；工艺美术品及收藏品零售(不含文物、象牙及其制品)；其他未列明零售业(不含需经许可审批的项目)；珠宝首饰零售；房地产开发经营；国际货运代理；国内货运代理；其他未列明运输代理业务(不含须经许可审批的事项)；机械设备仓储服务；其他仓储业(不含需经许可审批的项目)；黄金现货销售；白银现货销售；对第一产业、第二产业、第三产业的投资(法律、法规另有规定除外)；投资管理(法律、法规另有规定除外)；第二类医疗器械零售；第三类医疗器械零售。</t>
  </si>
  <si>
    <t>公司系由厦门经济特区国际贸易信托公司于1993年2月独家发起设立，始以其净资产折为国家股7000万股，定向募集职工股10000万股(后因减资，将总股本调整为6800万股)，经1996年9月18日首次上网定价发行，上市时总股份7800万股；职工股1000万股占用额度与其公众股一并上市交易。</t>
  </si>
  <si>
    <t>福建省厦门市湖里区仙岳路4688号国贸中心2801单元</t>
  </si>
  <si>
    <t>福建省厦门市湖里区仙岳路4686-4688号国贸中心南塔楼</t>
  </si>
  <si>
    <t>361000</t>
  </si>
  <si>
    <t>0592-5898578</t>
  </si>
  <si>
    <t>0592-5160280</t>
  </si>
  <si>
    <t>itgchina@itg.com.cn</t>
  </si>
  <si>
    <t>毛付根,郑甘澍,吴世农</t>
  </si>
  <si>
    <t>高少镛</t>
  </si>
  <si>
    <t>0592-5897363</t>
  </si>
  <si>
    <t>fandan@itg.com.cn</t>
  </si>
  <si>
    <t>600756</t>
  </si>
  <si>
    <t>浪潮软件股份有限公司</t>
  </si>
  <si>
    <t>CNE000000M49</t>
  </si>
  <si>
    <t>Inspur software Co., Ltd.</t>
  </si>
  <si>
    <t>Inspur Software</t>
  </si>
  <si>
    <t>主要经营通信及计算机软硬件技术开发、生产、销售 。</t>
  </si>
  <si>
    <t>通信及计算机软硬件技术开发、生产、销售；通信及计算机网络工程技术咨询、技术培训；资格证书许可范围内的进出口业务。</t>
  </si>
  <si>
    <t>公司系由泰安市索道总公司于1993年3月改制成立，始以其经营性净资产折为国家股3000万股，定向募集法人股1021.6万股、职工股1862.6万股，经1996年8月20日首次发行，上市时总股份6884.20万股；职工股722股占用额度与其公众股一并上市交易。</t>
  </si>
  <si>
    <t>山东省泰安市虎山路中段</t>
  </si>
  <si>
    <t>山东省济南市高新区浪潮路1036号</t>
  </si>
  <si>
    <t>0531-85105606</t>
  </si>
  <si>
    <t>0531-85105600</t>
  </si>
  <si>
    <t>600756@Inspur.com</t>
  </si>
  <si>
    <t>辛立国,潘爱玲</t>
  </si>
  <si>
    <t>陈东风</t>
  </si>
  <si>
    <t>600757</t>
  </si>
  <si>
    <t>长江出版传媒股份有限公司</t>
  </si>
  <si>
    <t>CNE000000MQ7</t>
  </si>
  <si>
    <t>Changjiang Publishing and Media Co., Ltd.</t>
  </si>
  <si>
    <t>Changjiang Media</t>
  </si>
  <si>
    <t>经营国家授权范围内的国有资产并开展相关的投资业务，公开发行的国内版图书、报刊、电子出版物等。</t>
  </si>
  <si>
    <t>经营国家授权范围内的国有资产并开展相关的投资业务，公开发行的国内版图书、报刊、电子出版物（有效期至2023年10月20日）；出版物印刷、包装装潢印刷品印刷、其他印刷品印刷（有效期至2020年10月24日）；出版物版权及物资贸易；新介质媒体开发与运营（不含其他许可经营项目）。</t>
  </si>
  <si>
    <t>公司系由中国华源集团有限公司联合下属三家子公司的七家参股股东共同发起设立，始以其净资产折为法人股7500万股，经1996年9月20日首次上网定价发行，上市时总股份10000万股。</t>
  </si>
  <si>
    <t>湖北省武汉市雄楚大道268号湖北出版文化城B座11-12层</t>
  </si>
  <si>
    <t>027-87673688</t>
  </si>
  <si>
    <t>cjcbcm@163.com</t>
  </si>
  <si>
    <t>www.cjcb.com.cn</t>
  </si>
  <si>
    <t>杨德林,段若鹏,刘洪,喻景忠</t>
  </si>
  <si>
    <t>邱菊生</t>
  </si>
  <si>
    <t>027-87673612</t>
  </si>
  <si>
    <t>600758</t>
  </si>
  <si>
    <t>辽宁红阳能源投资股份有限公司</t>
  </si>
  <si>
    <t>CNE000000MW5</t>
  </si>
  <si>
    <t>Liaoning Hongyang Energy Resource Invest Co., Ltd.</t>
  </si>
  <si>
    <t>Hongyang Energy</t>
  </si>
  <si>
    <t>能源投资开发；电力、热力生产、销售</t>
  </si>
  <si>
    <t>能源投资开发；煤炭及伴生资源开采与生产；原煤洗选加工与销售；火电、热电生产与销售；城市集中供热、供汽；供热、供汽工程设计、工程施工、设备安装与检修；煤层气开发利用；余热综合利用；煤泥、煤矸石综合利用；物流运输服务；循环水综合开发利用；股权投资；投资运营；项目投融资运营；高效节能环保项目投资；信息化工程建设；智能化系统运营与服务；技术、经济咨询服务（依法须经批准的项目，经相关部门批准后方可开展经营活动）</t>
  </si>
  <si>
    <t>公司系由辽宁省建设集团公司独家发起设立，始以集团所属七家公司的经营性净资产折为国家股3907.5万股，定向募集法人股1000.5万股、职工股1227万股，经1996年10月9日首次上网定发行，上市时总股份7987.76万股。</t>
  </si>
  <si>
    <t>辽宁省沈阳市皇姑区黄河南大街96-6号启运大厦4楼</t>
  </si>
  <si>
    <t>110000</t>
  </si>
  <si>
    <t>024-86131586</t>
  </si>
  <si>
    <t>024-86801050</t>
  </si>
  <si>
    <t>hongyang600758@126.com</t>
  </si>
  <si>
    <t>www.jdjs.net</t>
  </si>
  <si>
    <t>王敏,朱克实,崔万田</t>
  </si>
  <si>
    <t>张兴东</t>
  </si>
  <si>
    <t>韩健</t>
  </si>
  <si>
    <t>024-86131806</t>
  </si>
  <si>
    <t>hynydm@163.com</t>
  </si>
  <si>
    <t>600759</t>
  </si>
  <si>
    <t>洲际油气股份有限公司</t>
  </si>
  <si>
    <t>CNE000000MV7</t>
  </si>
  <si>
    <t>Geo-Jade Petroleum Corporation</t>
  </si>
  <si>
    <t>Geo-Jade Petroleum</t>
  </si>
  <si>
    <t>王文韬</t>
  </si>
  <si>
    <t>石油勘探开发和石油化工项目的投资及相关工程的技术开发、咨询、服务。</t>
  </si>
  <si>
    <t>石油勘探开发和石油化工项目的投资及相关工程的技术开发、咨询、服务；石油化工产品、管道生产建设所需物资设备、器材的销售；炼油、石油化工产品的生产、销售和仓储业务（专项审批除外）；油品贸易和进出口（国家限定经营和禁止进出口的除外）；石油相关专业设备的研发、生产及销售（专项审批除外）；能源基础产业投资、开发、经营；电力投资（国家限定和禁止的除外）；新能源产品技术研发、生产、销售；股权投资；高新技术项目及产品的投资、开发、生产与经营；货物进出口（国家限定经营和禁止进出口的商品除外）、技术进出口、代理进出口；矿业投资开发；房屋租赁及物业管理。（以工商部门核准登记为准）</t>
  </si>
  <si>
    <t>公司成立于1984年8月，同年向海内外发行人民币个人股和美元个人股，至90年底总股本为2168.2802万股；1991-1992年海南新产业投资有限公司等六家单位共认购法人股4200万股；1993年5月按2:1比例向全体股东配股，同时发售内部职工股300万股，至此，总股达9874.62万股。其内部职工股300万股将于社会公众股上市满三年后上市交易。</t>
  </si>
  <si>
    <t>海南省海口市西沙路28号侨企大楼8层</t>
  </si>
  <si>
    <t>海南省海口市国贸大道2号海南时代广场17层、广东省深圳市福田区金田路富德生命保险大厦1106</t>
  </si>
  <si>
    <t>0898-66590595、0755-83251352、0898-66787367</t>
  </si>
  <si>
    <t>0898-66757661</t>
  </si>
  <si>
    <t>zhgf@600759.com</t>
  </si>
  <si>
    <t>www.600759.com</t>
  </si>
  <si>
    <t>石油开采</t>
  </si>
  <si>
    <t>屈文洲,汤世生,江榕</t>
  </si>
  <si>
    <t>陈焕龙,王文韬</t>
  </si>
  <si>
    <t>0755-83251352、0898-66787367</t>
  </si>
  <si>
    <t>张宝丹</t>
  </si>
  <si>
    <t>600760</t>
  </si>
  <si>
    <t>中航沈飞股份有限公司</t>
  </si>
  <si>
    <t>CNE000000MH6</t>
  </si>
  <si>
    <t>AVIC Shenyang Aircraft Company Limited</t>
  </si>
  <si>
    <t>AVIC Shenyang Aircraft</t>
  </si>
  <si>
    <t>制造、销售黑豹牌微型汽、柴油载重汽车及其配件制造、厢式柴油专用汽车制造。</t>
  </si>
  <si>
    <t>以自有资金对外投资；航空产品研发、服务保障；机械、电子产品开发、制造（依法须经批准的项目，经相关部门批准后方可开展经营活动）。</t>
  </si>
  <si>
    <t>公司系由原山东文登农用车厂于1993年2月发起设立，始以其经营性净资产折为发起人股3500万股，定向募集法人股126万股、职工股2030万股，经1996年9月首次公开发行，上市时总股份7000万股；内部职工股406万股占用额度于1996年10月11日与其公众股一并上市交易。</t>
  </si>
  <si>
    <t>山东省文登市龙山路107号</t>
  </si>
  <si>
    <t>110850</t>
  </si>
  <si>
    <t>024-86598850、86598851</t>
  </si>
  <si>
    <t>024-86598852</t>
  </si>
  <si>
    <t>sac600760@163.com</t>
  </si>
  <si>
    <t>朱军,宋文山,张云龙,邢冬梅</t>
  </si>
  <si>
    <t>钱雪松</t>
  </si>
  <si>
    <t>600761</t>
  </si>
  <si>
    <t>安徽合力股份有限公司</t>
  </si>
  <si>
    <t>CNE000000MM6</t>
  </si>
  <si>
    <t>Anhui Heli Co., Ltd.</t>
  </si>
  <si>
    <t>Anhui Heli</t>
  </si>
  <si>
    <t>叉车、工程机械等。</t>
  </si>
  <si>
    <t>叉车、装载机、工程机械、矿山起重运输机械及配件、铸锻件、热处理件制造及产品销售。金属材料、化工原料（不含危险品）、电子产品、电器机械、橡胶产品销售；机械行业科技咨询、信息服务；房屋、设备资产租赁。</t>
  </si>
  <si>
    <t>公司系由安徽叉车集团于1993年9月独家发起设立，始以其净资产折为发起人股6700万股，定向募集职工股171.5万股，经1996年9月16日至18日首次公开发行，上市时总股份9700万股；职工股171.5万股占用额度于1996年12月31日与其公众股一并上市交易。</t>
  </si>
  <si>
    <t>安徽省合肥市经济技术开发区方兴大道668号</t>
  </si>
  <si>
    <t>0551-63689000</t>
  </si>
  <si>
    <t>0551-63689666</t>
  </si>
  <si>
    <t>heli@helichina.com</t>
  </si>
  <si>
    <t>张圣亮,罗守生,李晓玲</t>
  </si>
  <si>
    <t>15255173177、15255166988、0551-63689787</t>
  </si>
  <si>
    <t>zmq@helichina.com</t>
  </si>
  <si>
    <t>600763</t>
  </si>
  <si>
    <t>通策医疗投资股份有限公司</t>
  </si>
  <si>
    <t>CNE000000MZ8</t>
  </si>
  <si>
    <t>Topchoice Medical Investment Co., Inc.</t>
  </si>
  <si>
    <t>Topchoice Medical</t>
  </si>
  <si>
    <t>从事口腔医疗服务行业的经营和投资。</t>
  </si>
  <si>
    <t>医疗器械、日用品、消毒用品的销售，投资管理，经营进出口业务，技术开发、技术咨询及技术服务，培训服务（不含办班培训）。（依法须经批准的项目，经相关部门批准后方可开展经营活动）</t>
  </si>
  <si>
    <t>公司系由北京中燕实业集团公司联合等五家企业于1995年8月30日发起设立，始将发起人净资产与现金投入折为发起法人股10000万股，经1996年10月首次上网定价发行，上市时总股份13360万股；职工股336万股待其公众股上市半年后上市流通。</t>
  </si>
  <si>
    <t>浙江省杭州市灵溪北路21号合生国贸中心5号楼10楼</t>
  </si>
  <si>
    <t>0571-88868808、0571-88970616</t>
  </si>
  <si>
    <t>0571-87283502</t>
  </si>
  <si>
    <t>huangyuhua@eetop.com</t>
  </si>
  <si>
    <t>冯晓,严建苗,吴清旺</t>
  </si>
  <si>
    <t>0571-88868808, 88970616</t>
  </si>
  <si>
    <t>600764</t>
  </si>
  <si>
    <t>中国船舶重工集团海洋防务与信息对抗股份有限公司</t>
  </si>
  <si>
    <t>CNE000000N30</t>
  </si>
  <si>
    <t>China Marine Information Electronics Company Limited</t>
  </si>
  <si>
    <t>China Marine</t>
  </si>
  <si>
    <t>水声信息传输装备和各类电控系统的研制和生产。</t>
  </si>
  <si>
    <t>技术开发、技术咨询、技术服务、技术转让；投资及投资管理；货物进出口、技术进出口、代理进出口；销售电子及材料、电子元器件、仪器仪表和整机产品、电子应用产品和应用系统、电子专用设备、通信设备；承接电子应用系统工程、通讯工程；制造电子及材料、电子元器件、仪器仪表和整机产品、电子应用产品和应用系统、电子专用设备、通信设备。（企业依法自主选择经营项目，开展经营活动；依法须经批准的项目，经相关部门批准后依批准的内容开展经营活动；不得从事本市产业政策禁止和限制类项目的经营活动。）</t>
  </si>
  <si>
    <t>公司系由中国石化兰州炼油化工总厂等三家机构于1993年2月共同发起设立；始以其净资产和其他发起人投资折为国家股3040.68万股、法人股100万股；定向募集法人股300万股、职工股523.43万股，经1996年10月23日首次上网定价发行，上市时总股份5007.61万股；其职工股210万股占用额度于1996年11月4日随其公众股一并上市交易。</t>
  </si>
  <si>
    <t>北京海淀区学院南路34号院2号楼4层东区</t>
  </si>
  <si>
    <t>北京市海淀区中关村南大街17号韦伯时代中心C座21层</t>
  </si>
  <si>
    <t>010-82222765</t>
  </si>
  <si>
    <t>010-62276737</t>
  </si>
  <si>
    <t>cecgt@cecgt.com</t>
  </si>
  <si>
    <t>赵登平,张友棠,徐正伟</t>
  </si>
  <si>
    <t>张纥</t>
  </si>
  <si>
    <t>夏军成</t>
  </si>
  <si>
    <t>600765</t>
  </si>
  <si>
    <t>中航重机股份有限公司</t>
  </si>
  <si>
    <t>CNE000000N22</t>
  </si>
  <si>
    <t>AVIC Heavy Machinery Co., Ltd.</t>
  </si>
  <si>
    <t>Avic Heavy Machinery</t>
  </si>
  <si>
    <t>股权投资及经营管理；军民共用液压件、液压系统、锻件、换热器、燃气轮机及其成套设备，飞机及航空发动机附件，汽车零备件等的研制、开发、制造、修理、销售。</t>
  </si>
  <si>
    <t>主营：股权投资及经营管理；军民共用液压件、液压系统、锻件、换热器、燃气轮机及其成套设备，飞机及航空发动机附件，汽车零备件等的研制、开发、制造、修理、销售；经营本企业自产机电产品、成套设备及相关技术的出口业务；经营本企业生产、科研所需的原辅材料、机械设备、仪器仪表、备品备件、零配件及技术的进口业务；开展本企业进料加工和“三来一补”业务。兼营：液压、锻件、换热器及燃气轮机技术开发、转让、咨询服务、物流、机械冷热加工、修理修配服务。</t>
  </si>
  <si>
    <t>公司系由中国贵航集团贵阳航空液压件下属生产分厂于1996年5月进行改组设立，始以其净资产折为国家股3610万股，经1996年10月22日首次上网定价发行，上市时总股份5110万股；职工股150万股待其公众股上市半年后上市交易。</t>
  </si>
  <si>
    <t>贵州省贵阳市经济技术开发区锦江路110号</t>
  </si>
  <si>
    <t>0851-86320217</t>
  </si>
  <si>
    <t>010-57827102</t>
  </si>
  <si>
    <t>invest@avic.com</t>
  </si>
  <si>
    <t>金锦萍,李平,于革刚,邱洪生</t>
  </si>
  <si>
    <t>李雁北</t>
  </si>
  <si>
    <t>600766</t>
  </si>
  <si>
    <t>烟台园城黄金股份有限公司</t>
  </si>
  <si>
    <t>CNE000000N55</t>
  </si>
  <si>
    <t>Yantai Yuancheng Gold Co., Ltd.</t>
  </si>
  <si>
    <t>Yuancheng Gold</t>
  </si>
  <si>
    <t>房地产开发与经营、销售、出租。</t>
  </si>
  <si>
    <t>前置许可项目：无。一般经营项目：房地产开发及经营，物业管理，工程承包及建筑装饰（以上业务凭资质证书经营）；建筑装饰材料、钢材、木材、机电设备、黄金及矿产品销售；房屋租赁；对外投资。</t>
  </si>
  <si>
    <t>公司前身系烟台华联商厦，1988年10月始进行股份制改组，以发起人净资产和现金投入折为面值100元的国家股3万股，定向募集法人股10.7万股、个人股7.6059万股；1990年3月增扩个人股9.12万股，1993年拆细为每股面值1元，股份总额5340.59万股，其中国家股2598万股、法人股1070万股、社会个人股1672.59万股(至上市时未曾变动)。</t>
  </si>
  <si>
    <t>山东省烟台市南大街261号</t>
  </si>
  <si>
    <t>0535-6636299</t>
  </si>
  <si>
    <t>600766@sohu.com</t>
  </si>
  <si>
    <t>谭少平,施建福,周巍</t>
  </si>
  <si>
    <t>郝周明</t>
  </si>
  <si>
    <t>ytzjh264@sina.com</t>
  </si>
  <si>
    <t>600767</t>
  </si>
  <si>
    <t>ST运盛</t>
  </si>
  <si>
    <t>运盛（上海）医疗科技股份有限公司</t>
  </si>
  <si>
    <t>CNE000000N89</t>
  </si>
  <si>
    <t>Winsan (Shanghai) Medical Science and Technology Co., Ltd.</t>
  </si>
  <si>
    <t>Winsan Medical</t>
  </si>
  <si>
    <t>城市基础设施开发及配套服务。</t>
  </si>
  <si>
    <t>从事医疗科技领域内的科技技术开发、技术咨询、技术服务、技术转让，医疗器械经营，投资咨询和投资管理，医疗行业计算机软硬件的技术开发、项目投资管理，实业投资管理，企业管理咨询。</t>
  </si>
  <si>
    <t>公司系由香港运盛有限公司等5家公司于1993年8月共同发起设立，始以发起人净资产及现金投入折为发起人股7312.5万股，定向募集职工股和187.5万股，经1996年11月30日首次上网定价发行，上市时总股份10000万股。</t>
  </si>
  <si>
    <t>上海市浦东新区东方路69号1102-1104单元</t>
  </si>
  <si>
    <t>021-50720222</t>
  </si>
  <si>
    <t>600767@winsan.cn</t>
  </si>
  <si>
    <t>刘正军,胡颖,陈文君</t>
  </si>
  <si>
    <t>徐慧涛</t>
  </si>
  <si>
    <t>谢毅</t>
  </si>
  <si>
    <t>邵乐</t>
  </si>
  <si>
    <t>600768</t>
  </si>
  <si>
    <t>宁波富邦精业集团股份有限公司</t>
  </si>
  <si>
    <t>CNE000000N63</t>
  </si>
  <si>
    <t>Ningbo Fubang Jingye Group Co., Ltd.</t>
  </si>
  <si>
    <t>Ningbo Fubang</t>
  </si>
  <si>
    <t>物资运输、仓储及中转联运。</t>
  </si>
  <si>
    <t>有色金属复合材料、新型合金材料、铝及铝合金板、带、箔及制品、铝型材产品的制造、加工；塑料制品及汽车配件加工（以上限分公司经营）；机电设备（除汽车）、装卸机械、车辆配件、纺织原料（除统一经营商品）、五金交电、建筑材料、金属材料、化工原料（除化学危险品）、橡胶制品、木材、百货、针纺织品的批发、零售、代购代销；起重安装；装卸搬运；仓储；货物堆场租赁；停车场；房地产开发。</t>
  </si>
  <si>
    <t>公司系由宁波市第三运输公司等九家企业共同发起，始以发起人净资产和现金投入折为发起法人股928万股、法人股2744万股，定向募集职工股128万股；经1996年10月28日首次上网定价发行，上市时总股份5160万股；内部职工股128万股待其公众股上市满三年后方可上市。</t>
  </si>
  <si>
    <t>浙江省宁波市镇海骆驼机电工业园区</t>
  </si>
  <si>
    <t>0574-87410500</t>
  </si>
  <si>
    <t>0574-87410511</t>
  </si>
  <si>
    <t>fbjy@600768.com.cn</t>
  </si>
  <si>
    <t>傅培文,宋振纶,王红珠</t>
  </si>
  <si>
    <t>宋汉心</t>
  </si>
  <si>
    <t>0574-87410501</t>
  </si>
  <si>
    <t>600769</t>
  </si>
  <si>
    <t>武汉祥龙电业股份有限公司</t>
  </si>
  <si>
    <t>CNE000000MX3</t>
  </si>
  <si>
    <t>Wuhan Xianglong Power Industry Co., Ltd.</t>
  </si>
  <si>
    <t>Xianglong Power Industry</t>
  </si>
  <si>
    <t>电力热力。</t>
  </si>
  <si>
    <t>发电、供电、供热；发电设备及配件、仪器仪表销售、安装、维修。本公司电厂废次资源的综合利用、供发电技术开发、成果转让、咨询、人才培训、技术服务；汽车运输；化工原料；建筑材料、机械电器产品销售、组织化工产品的生产；供水及污水处理（主兼营中国家有专项规定的项目经审批后方可经营）。</t>
  </si>
  <si>
    <t>公司前身系武汉葛化工业集团公司热电厂，1993年4月始进行股份制改组，始发起人净资产和现金投入折为发起法人股6285万股，定向募集职工股715万股，经96年10月首次上网发行公众股，上市时总股份8385万股，其内部职工股715万股于1996年11月1日占用额度与其公众股一并上市交易。</t>
  </si>
  <si>
    <t>430078</t>
  </si>
  <si>
    <t>027-87602482</t>
  </si>
  <si>
    <t>027-87600367</t>
  </si>
  <si>
    <t>pxldy@punlic.wu.hb.cn</t>
  </si>
  <si>
    <t>严本道,廖联凯,徐贤浩</t>
  </si>
  <si>
    <t>pxldy@public.wh.hb.cn</t>
  </si>
  <si>
    <t>600770</t>
  </si>
  <si>
    <t>江苏综艺股份有限公司</t>
  </si>
  <si>
    <t>CNE000000N97</t>
  </si>
  <si>
    <t>Jiangsu Zongyi Co., Ltd.</t>
  </si>
  <si>
    <t>Zongyi</t>
  </si>
  <si>
    <t>集成电路设计及应用产品开发、服装、电子信息服务等。</t>
  </si>
  <si>
    <t>新能源、太阳能电池、组件及应用产品的开发、销售、服务；集成电路设计及应用产品开发；计算机软件开发、销售、服务；计算机及外围设备研制、生产、销售、服务；电子商务信息咨询服务；计算机系统集成；新材料、新型电子元器件研制、生产、销售；科技投资、咨询、管理及服务；服装、针纺织品制造、销售；自营和代理各类商品和技术的进出口，但国家限定公司经营或禁止进出口的商品和技术除外。</t>
  </si>
  <si>
    <t>江苏综艺股份有限公司(以下简称公司)于一九九六年十月二十二日经中国证券监督管理委员会以证监(1996)279号文批准上市。一九九六年十一月二十日公司股票在上海证券交易所挂牌。2001年1月3日，中国证监会证监函（2001）1号文复函，同意公司将855万股内部职工股全部转让给公司第二大股东南通大兴服装绣品有限公司。此次转股的相关协议的签署、公证及过户手续的办理已于2001年6月完成。</t>
  </si>
  <si>
    <t>226376</t>
  </si>
  <si>
    <t>0513-86639999</t>
  </si>
  <si>
    <t>0513-86563501</t>
  </si>
  <si>
    <t>zygf@zy600770.com</t>
  </si>
  <si>
    <t>曹旭东,朱林,刘志耕</t>
  </si>
  <si>
    <t>zygfdm@zy600770.com</t>
  </si>
  <si>
    <t>600771</t>
  </si>
  <si>
    <t>广誉远中药股份有限公司</t>
  </si>
  <si>
    <t>CNE000000MY1</t>
  </si>
  <si>
    <t>GuangYuYuan Chinese Herbal Medicine Co., Ltd.</t>
  </si>
  <si>
    <t>GuangYuYuan</t>
  </si>
  <si>
    <t>各类医药产品的生产、批发、零售及新药研制等。</t>
  </si>
  <si>
    <t>中药原料药、西药原料药、片剂、硬胶囊剂、软胶囊剂、颗粒剂、注射剂、大输液、口服液的生产、销售、研究（仅限由取得许可证的分支机构经营）；自营和代理各类商品和技术的进出口但国家限定公司经营或禁止进出口的商品和技术除外。</t>
  </si>
  <si>
    <t>公司系由青海省同仁铝厂联合多家公司共同发起设立，始将发起人经营性净资产和现金投入折为国家股123.5656万股(后变更为2971.16万股)、法人股1388.84万股，经1996年10月首次公开发行，上市时总股份5860万股；内部职工股150万股待其公众股上市半年后上市流通。</t>
  </si>
  <si>
    <t>青海省西宁经济开发区金桥路38号</t>
  </si>
  <si>
    <t>陕西省西安市高新区高新六路52号立人科技园A座六层</t>
  </si>
  <si>
    <t>029-88332288</t>
  </si>
  <si>
    <t>029-88330835</t>
  </si>
  <si>
    <t>irm@topsun.com</t>
  </si>
  <si>
    <t>www.guangyuyuan.cn</t>
  </si>
  <si>
    <t>李秉祥,武滨,石磊</t>
  </si>
  <si>
    <t>杨红飞</t>
  </si>
  <si>
    <t>yanli.zheng@guangyuyuan.com</t>
  </si>
  <si>
    <t>600773</t>
  </si>
  <si>
    <t>西藏城市发展投资股份有限公司</t>
  </si>
  <si>
    <t>CNE000000MT1</t>
  </si>
  <si>
    <t>Tibet Urban Development and Investment Co., Ltd.</t>
  </si>
  <si>
    <t>Tibet Urban Investment</t>
  </si>
  <si>
    <t>房地产、开发和经营、租赁</t>
  </si>
  <si>
    <t>对矿业、金融、实业的投资（不具体从事以上经营项目）；建材销售；建筑工程咨询；百货的销售（包括日用百货、服装服饰、皮革制品、鞋帽、洗涤用品、化妆品、护肤用品、摄影器材、玩具、音响设备及器材）；预包装食品、金银珠宝、家具、烟、酒的销售。【依法须经批准的项目，经相关部门批准后方可开展经营活动】</t>
  </si>
  <si>
    <t>公司系由西藏金珠集团公司等5家单位共同发起设立，始以发起人净资产及现金投入折为国家股3600万股，法人股80万股，经1996年10月首次公开发行，上市时总股份5180万股。</t>
  </si>
  <si>
    <t>西藏自治区拉萨市金珠西路56号14楼</t>
  </si>
  <si>
    <t>西藏自治区拉萨市金珠西路56号西藏自治区自治区商务厅办公楼10楼；上海市天目中路380号北方大厦22楼</t>
  </si>
  <si>
    <t>0891-6833922</t>
  </si>
  <si>
    <t>0891-6830898</t>
  </si>
  <si>
    <t>xzct@600773sh.com</t>
  </si>
  <si>
    <t>刘培森,邵瑞庆,钟刚</t>
  </si>
  <si>
    <t>021-63536929</t>
  </si>
  <si>
    <t>021-63535429</t>
  </si>
  <si>
    <t>xzct600773@163.com</t>
  </si>
  <si>
    <t>600774</t>
  </si>
  <si>
    <t>武汉市汉商集团股份有限公司</t>
  </si>
  <si>
    <t>CNE000000NC5</t>
  </si>
  <si>
    <t>Wuhan Hanshang Group Co., Ltd.</t>
  </si>
  <si>
    <t>Hanshang Group</t>
  </si>
  <si>
    <t>百货、针纺织品、五金交电、劳保用品、化工原料（不含危险化学品）、通讯器材（不含无线电发射装置）、建筑装饰材料、工艺美术品、日用杂品、家俱、照相器材、照相感光材料、婚纱、礼服零售批发；办公用品、电子产品、展览道具销售；金银首饰、玉器零售；家电维修服务；儿童游乐及电秤服务；摄影；企业信息咨询服务；广告设计、制作、发布；服装加工；进出口贸易；技术进出口、货物进出口、代理进出口业务（不含国家禁止或限制进出口的货物或技术）；游泳健身、保龄球、攀登、射击；展览、展示；数码冲印；物业管理；公司自有产权闲置房屋的出租与销售；房地产开发、商品房销售；停车场业务；汽车及零配件销售。（国家有专项规定的经营项目经审批后或凭许可证件在核定的期限内方可经营）。散装食品、预包装食品批发兼零售；普通货运（有效期与许可证件核定的期限一致）；其他食品、副食品、图书报刊零售批发；副食品加工；住宿、饮食服务、专业技术培训；数码影像制作；婚纱、礼服、饰品租赁及婚庆礼仪服务（仅供持证的分支机构经营）；卷烟、雪茄烟零售；各种酒类零售。</t>
  </si>
  <si>
    <t>公司前身系武汉市汉阳百货商场，1990年1月进行股份改组，始以原有经营性净资产折为发起法人股1181万股，交行武汉分行出资认购法人股300万股，发行公众股1280万股；1992年6月，募集法人股1441万股；次年2月，将原公司国有土地使用权折为国家股819万股，上市时总股份5021万股。</t>
  </si>
  <si>
    <t>湖北省武汉市汉阳大道134号</t>
  </si>
  <si>
    <t>027-68849119</t>
  </si>
  <si>
    <t>027-84842384</t>
  </si>
  <si>
    <t>hsjt@public.wh.hb.cn</t>
  </si>
  <si>
    <t>叶欣,郭月梅,魏明先</t>
  </si>
  <si>
    <t>fzy1219@126.com</t>
  </si>
  <si>
    <t>600775</t>
  </si>
  <si>
    <t>南京熊猫电子股份有限公司</t>
  </si>
  <si>
    <t>CNE000000NB7</t>
  </si>
  <si>
    <t>Nanjing Panda Electronics Co., Ltd.</t>
  </si>
  <si>
    <t>Nanjing Panda</t>
  </si>
  <si>
    <t>徐国飞</t>
  </si>
  <si>
    <t>开发、制造、销售通信设备、计算机及其他电子设备</t>
  </si>
  <si>
    <t>开发、制造、销售通信设备、计算机及其他电子设备；仪器仪表及文化、办公用机械；电气机械及器材；塑料制品；风机、衡器、包装设备等通用设备；化工、木材、非金属加工专用设备；输配电及控制设备；环保、社会公共安全及其他设备；无线广播电视发射设备；金融、税控设备；电源产品；模具；计算机服务业、软件业、系统集成；物业管理；并从事上述经营业务的售后、技术服务等业务。</t>
  </si>
  <si>
    <t>公司系由熊猫电子集团公司于1992年4月独家发起设立，始以其全部经营性国有资产折为48000万股，定向募集职工股3500万股；于1994年和1995年进行规范重组，重组后总股本为32287万股和39001.5万股；经1996年4月和11月首次发行外资股和公众股，上市时总股份65501.5万股；内部职工股500万股占用额度于1996年11月18日与其公众股一并上市交易。</t>
  </si>
  <si>
    <t>江苏省南京市高新技术产业开发区05幢北侧1-2层</t>
  </si>
  <si>
    <t>江苏省南京市经天路7号</t>
  </si>
  <si>
    <t>025-4800855</t>
  </si>
  <si>
    <t>025-84820729</t>
  </si>
  <si>
    <t>dms@panda.cn</t>
  </si>
  <si>
    <t>杜婕,高亚军,张春</t>
  </si>
  <si>
    <t>8625-4800855</t>
  </si>
  <si>
    <t>江苏法德永衡律师事务所和香港黄乾亨黄英豪律师事务所</t>
  </si>
  <si>
    <t>600776</t>
  </si>
  <si>
    <t>东方通信股份有限公司</t>
  </si>
  <si>
    <t>CNE000000ND3</t>
  </si>
  <si>
    <t>Eastern Communications Co., Ltd.</t>
  </si>
  <si>
    <t>Eastcom</t>
  </si>
  <si>
    <t>移动通讯产品的开发、制造和销售。</t>
  </si>
  <si>
    <t>移动通信、程控交换、光电传输、电子自助服务设备、自动售检票设备、自动售货机、自动柜员机、银行自助服务终端设备、电子支付终端设备及其配套产品以及计算机软件系统和通信网络终端产品的研制、开发、制造、销售，代理与服务，计算机及其配件、金融机具设备及配件的维修、维护、租赁，安全技术防范工程设计、施工、维修；接受金融机构委托从事金融信息技术外包、金融业务流程外包（包括但不限于清机加钞、清分整点、现金调缴等银行现金后台业务和票据录入、数据处理等银行非现金后台业务）及金融知识流程外包；信息系统工程的设计、集成、工程、技术咨询与培训，经济信息咨询，开展对外承包工程业务（范围详见《中华人民共和国商务部（批件）》；产品、技术及服务的进出口业务（国家实行核定经营的商品除外），开展本企业“三来一补”业务。</t>
  </si>
  <si>
    <t>公司前身系杭州东方通信创业公司，1996年3月始进行股份制改组，将其净资产折为国家股24，000万股，同年8月发行B股10，000万股，经1996年11月首次上网发行公众股，定向募集职工股950万股，上市时总股份38000万股。</t>
  </si>
  <si>
    <t>浙江省杭州市滨江区东信大道66号</t>
  </si>
  <si>
    <t>浙江省杭州市滨江高新技术开发区东信大道66号</t>
  </si>
  <si>
    <t>0571-86676198</t>
  </si>
  <si>
    <t>0571-86676197</t>
  </si>
  <si>
    <t>webmaster@eastcom.com</t>
  </si>
  <si>
    <t>杨义先,杨隽萍,张立民</t>
  </si>
  <si>
    <t>inquiry@eastcom.com</t>
  </si>
  <si>
    <t>600777</t>
  </si>
  <si>
    <t>山东新潮能源股份有限公司</t>
  </si>
  <si>
    <t>CNE000000NJ0</t>
  </si>
  <si>
    <t>Shandong Xinchao Energy Corporation Limited</t>
  </si>
  <si>
    <t>Xinchao Energy</t>
  </si>
  <si>
    <t>刘珂</t>
  </si>
  <si>
    <t>石油及天然气的勘探开采及销售。</t>
  </si>
  <si>
    <t>石油及天然气勘探、开采、销售；石油及天然气勘探开采技术咨询及工程服务；石油及天然气相关专业设备的研发、生产及销售；能源产业开发、经营；新能源产品技术研发、生产、销售；矿产资源的开发投资；矿产品加工、销售；同轴及数据电缆、宽带网络产品的生产、销售；进出口业务；在法律、法规规定的范围内对外投资及管理、咨询；金银制品、化工产品（危险和监控化学品、民用爆炸物品、易制毒化学品除外）、金属材料、建筑装饰材料、农产品、电子产品、矿产品、纺织品、机械设备、仪器仪表、燃料油、煤炭的销售。（最终以工商行政主管部门核准的经营范围为准）</t>
  </si>
  <si>
    <t>公司系由山东牟平新牟国际联合企业总公司等三家企业于1988年11月共同发起设立，始以发起人净资产和现金投入折为面值100元的发起法人股30.61万股(后拆细为每股面值1元)，发行公众股14万股，经将追加投资折股，上市时总股份为5134万股。</t>
  </si>
  <si>
    <t>0535-4259777</t>
  </si>
  <si>
    <t>0535-4225688</t>
  </si>
  <si>
    <t>xinchao@public.ytptt.sd.cn</t>
  </si>
  <si>
    <t>杜晶,张晓峰,杨旌</t>
  </si>
  <si>
    <t>0535-2109779</t>
  </si>
  <si>
    <t>0535-2103111</t>
  </si>
  <si>
    <t>hezaiquan@126.com</t>
  </si>
  <si>
    <t>600778</t>
  </si>
  <si>
    <t>*ST友好</t>
  </si>
  <si>
    <t>新疆友好(集团)股份有限公司</t>
  </si>
  <si>
    <t>CNE000000NG6</t>
  </si>
  <si>
    <t>Xinjiang Friendship (Group) Co., Ltd.</t>
  </si>
  <si>
    <t>Youhao (Group)</t>
  </si>
  <si>
    <t>商品的零售与批发。</t>
  </si>
  <si>
    <t>食盐、瓶装酒、保健食品和其他预包装食品、乳制品(含婴幼儿配方乳粉)；散装食品的零售；肉食分割；药品零售；卷烟零售；图书、报刊、杂志零售；音像制品零售；二、三类医疗器械的销售；餐饮、文化餐饮管理；住宿(上述经营范围限所属分支机构经营，具体经营项目以所属分支机构的许可证核定为准)；普通货物运输；面食制品、丸子、面包、冰淇淋、(寿司)卤制品的现场制售(限所属分支机构经营)；儿童电子娱乐（限所属分支机构经营）；其他商业或服务的综合性经营及进出口业务(国家法律法规另有规定的除外)；仓储服务；搬运装卸服务；首饰加工、维修；电子商务服务；停车场服务；洗车服务；汽车装饰装潢；旅游开发；群众文化艺术活动的组织策划，歌舞表演；蔬菜、园艺作物、谷物的种植；水产品养殖；航空机票销售代理；房屋场地租赁；日用百货的销售；物业管理；会展服务；广告制作、设计、服务；农业种植；畜牧业养殖及农畜产品的销售。</t>
  </si>
  <si>
    <t>公司前身系乌鲁木齐市友好商场，1993年进行股份制改组，始将其净资产折为国家股2400万股，其他四家发起人现金投入折为发起法人股1780万股，定向募集法人股和内部职工2220万股和1600万股，经1996年11月19日首次发行公众股，上市时总股份10700万股。</t>
  </si>
  <si>
    <t>新疆维吾尔自治区乌鲁木齐市友好南路668号</t>
  </si>
  <si>
    <t>新疆维吾尔自治区乌鲁木齐市友好北路548号</t>
  </si>
  <si>
    <t>0991-4553700、0991-4552701</t>
  </si>
  <si>
    <t>0991-4815090</t>
  </si>
  <si>
    <t>yhjt600778@163.com</t>
  </si>
  <si>
    <t>杜建英,关志强,何玉斌,陈昌龙</t>
  </si>
  <si>
    <t>勇军</t>
  </si>
  <si>
    <t>0991-4553700</t>
  </si>
  <si>
    <t>600779</t>
  </si>
  <si>
    <t>四川水井坊股份有限公司</t>
  </si>
  <si>
    <t>CNE000000NH4</t>
  </si>
  <si>
    <t>Sichuan Swellfun Co., Ltd.</t>
  </si>
  <si>
    <t>Swellfun</t>
  </si>
  <si>
    <t>生产销售酒、生物材料及其制品（国家限制产品除外）。</t>
  </si>
  <si>
    <t>生产销售包装材料、设备；工程设计、制造、科技开发、咨询服务；进口本企业生产、科研所需原材料、机械设备、仪器、仪表及零配件；经营本企业自产产品及技术的出口业务；经营本企业生产所需的原辅材料、仪器仪表、机械设备、零配件及技术的进口业务（国家限定公司经营和国家禁止进出口的商品及技术除外）；经营进料加工和“三来一补”业务。</t>
  </si>
  <si>
    <t>公司前身系四川制药厂，1993年3月始进行股份制改组，将其净资产折为国家股5958.3784万股，定向募集法人股1500万股和内部职工股980万股，经1996年11月20日首次上网定价发行，上市时总股份11098.3784万股；内部职工股490万股于1996年12月6日占用额度与其公众股一并上市流通。</t>
  </si>
  <si>
    <t>028-86252847</t>
  </si>
  <si>
    <t>028-86695460</t>
  </si>
  <si>
    <t>dongshiban@swellfun.com</t>
  </si>
  <si>
    <t>冯渊,戴志文,郑欣淳</t>
  </si>
  <si>
    <t>邓娜</t>
  </si>
  <si>
    <t>600780</t>
  </si>
  <si>
    <t>山西通宝能源股份有限公司</t>
  </si>
  <si>
    <t>CNE000000NK8</t>
  </si>
  <si>
    <t>Top Energy Company Ltd.Shanxi</t>
  </si>
  <si>
    <t>Top Energy</t>
  </si>
  <si>
    <t>李国彪</t>
  </si>
  <si>
    <t>火力发电等。</t>
  </si>
  <si>
    <t>组织原煤开采、加工；火力发电等。</t>
  </si>
  <si>
    <t>公司系由西山矿务局等九家单位于1992年9月29日共同发起设立，始将发起人现金投入折为面值10元的法人股312万股，定向募集职工股328万股；1994年1月，将其股票拆细为每股面值1元，并将内部职工股2000万股转为法人股；经1996年11月21日首次上网定价发行，上市时总股份8900万股。</t>
  </si>
  <si>
    <t>山西省太原市长治路272号</t>
  </si>
  <si>
    <t>0351-7021857</t>
  </si>
  <si>
    <t>0351-7031995</t>
  </si>
  <si>
    <t>top600780@sina.com</t>
  </si>
  <si>
    <t>江华,薛建兰,辛茂荀</t>
  </si>
  <si>
    <t>李明星</t>
  </si>
  <si>
    <t>teclzb@163.com</t>
  </si>
  <si>
    <t>600781</t>
  </si>
  <si>
    <t>辅仁药业集团制药股份有限公司</t>
  </si>
  <si>
    <t>CNE000000NM4</t>
  </si>
  <si>
    <t>Furen Group Pharmaceutical Co., Ltd.</t>
  </si>
  <si>
    <t>Furen Pharmaceutical</t>
  </si>
  <si>
    <t>中成药的研发、生产、销售；化学药和原料药的研发、生产和销售业务。</t>
  </si>
  <si>
    <t>化学药、抗生素、生物制品、中成药、中药饮片等，包括冻干粉针剂、小容量注射剂(含激素类)、片剂、硬胶囊剂、颗粒剂、口服液、滴眼剂、乳膏剂(含激素类)、软膏剂(激素类)、散剂、粉针剂、眼膏剂、原料药、医药中间体、医用辅料、无菌原料药(炎琥宁、氨曲南)。精神药品、易制毒化学品单方制剂(盐酸麻黄碱注射液、盐酸麻黄碱片)的研发、生产、销售；经营中药材、中成药、中药饮片、化学药制剂、抗生素、生化药品、生物制品；预包装食品批发兼零售；麻醉药品和第一类精神药品、第二类精神药品制剂的销售；医疗器械第一、二、三类的销售。化工产品（易燃易爆危险化学品除外）、化妆品、医药辅料的销售；进出口贸易（国家限定或禁止经营的除外）；商务咨询服务。从事货物及技术的进出口业务。(以上范围国家法律法规规定禁止经营的不得经营，国家有专项规定的从其规定，需经许可或审批的凭有效许可证或审批件核准的范围经营)；仓储配送；从事非配额许可证管理，非专营商品的收购出口业务；科技信息技术及网络技术的开发、转让、咨询技术服务；计算机软件的开发，设计、制作，销售自产产品及售后服务（涉及许可经营的凭许可证经营）。</t>
  </si>
  <si>
    <t>公司前身系民丰纺织印染公司，1993年8月始进行股份制改组，将其净资产折为发起人股5489.344万股，定向募集法人股950万股、职工股300万股；经1996年11月26日首次上网定价发行，上市时总股份8689.344万股；职工股300万股占用额度于1996年12月18日随其公众股一并上市交易。</t>
  </si>
  <si>
    <t>河南省鹿邑县产业集聚区同源路1号</t>
  </si>
  <si>
    <t>河南省郑州市花园路25号辅仁大厦9楼</t>
  </si>
  <si>
    <t>0371-60107778</t>
  </si>
  <si>
    <t>0371-60107755</t>
  </si>
  <si>
    <t>furen@shfuren.cn</t>
  </si>
  <si>
    <t>耿新生,李雯,安慧</t>
  </si>
  <si>
    <t>zhanghj@shfuren.cn</t>
  </si>
  <si>
    <t>600782</t>
  </si>
  <si>
    <t>新余钢铁股份有限公司</t>
  </si>
  <si>
    <t>CNE000000NP7</t>
  </si>
  <si>
    <t>Xinyu Iron and Steel Co., Ltd.</t>
  </si>
  <si>
    <t>Xinyu Iron and Steel</t>
  </si>
  <si>
    <t>生产销售钢丝、钢绞线、铝包钢线三大系列产品。</t>
  </si>
  <si>
    <t>黑色金属冶炼和压延加工，销售；金属制品加工，销售；电缆、电线制造，销售；压缩气体、液化气体、易燃气体、易燃液体（凭有效许可证经营)；化学原料及化学制品制造、销售（不含危险化学品及易制毒化学品）；蒽油、萘、沥青、粗苯、氧气、氮气、氩气、液氧、液氩、液氮、洗油、脱酚油、煤焦油（凭有效许可证经营）、通用设备制造、安装、维修、销售；压力容器制造、工业油品检测、起重机械安装维修；道路普通货物运输；仓储业和租赁业服务；与本企业相关的进出口业务；计算机、通信和其他电子设备制造和维修；仪表仪器制造和维修；信息传输、软件和信息技术服务；技术咨询服务（依法须经批准的项目，经相关部门批准，方可开展经营业务）。</t>
  </si>
  <si>
    <t>公司系由新余钢铁有限责任公司、香港巍华金属制品有限公司等5家中外企业在对原新华有限公司整体资产改组的基础上发起设立，始以发起人净资产折为发起法人股4497.0588万股，经1996年12月9日首次发行公众股1350万股，定向募集职工股150万股，上市时总股份5997.0588万股。</t>
  </si>
  <si>
    <t>江西省新余市铁焦路</t>
  </si>
  <si>
    <t>江西省新余市冶金路</t>
  </si>
  <si>
    <t>338001</t>
  </si>
  <si>
    <t>0790-6460888</t>
  </si>
  <si>
    <t>0790-6460999</t>
  </si>
  <si>
    <t>yhj3@vip.sina.com</t>
  </si>
  <si>
    <t>姜晓东,鲍劲翔,王国栋,许年行</t>
  </si>
  <si>
    <t>管财堂</t>
  </si>
  <si>
    <t>0790-6292577</t>
  </si>
  <si>
    <t>0790-6294999</t>
  </si>
  <si>
    <t>600783</t>
  </si>
  <si>
    <t>鲁信创业投资集团股份有限公司</t>
  </si>
  <si>
    <t>CNE000000NW3</t>
  </si>
  <si>
    <t>Luxin Venture Capital Group Co., Ltd.</t>
  </si>
  <si>
    <t>Luxin Venture</t>
  </si>
  <si>
    <t>创业投资、投资管理及咨询；磨料磨具、硅碳棒等。</t>
  </si>
  <si>
    <t>创业投资、投资管理及咨询；磨料磨具、涂附磨具、卫生洁具、工业用纸、硅碳棒、耐火材料及制品的生产、销售；建筑材料、钢材、五金交电、百货、机电产品的销售；机电产品安装、维修（不含电梯）；矿山及化工机械制造、销售；技术开发及咨询服务。</t>
  </si>
  <si>
    <t>公司前身系第四砂轮厂，1988年11月始进行股份制改组，将其净资产折为每股面值100元的国家股56.822万股，按面值发行公众股2万股，1990年3月增发8万股；1992年9月向社会公众和法人配售20万股，并于次年3月将其股票拆细为每股1元，上市时总股份8682.5万股。</t>
  </si>
  <si>
    <t>山东省淄博市高新技术产业开发区裕民路129号</t>
  </si>
  <si>
    <t>山东省济南市经十路9999号黄金时代广场C座4层</t>
  </si>
  <si>
    <t>0531-86566764</t>
  </si>
  <si>
    <t>0531-86969598</t>
  </si>
  <si>
    <t>lxct600783@126.com</t>
  </si>
  <si>
    <t>刘健康,唐庆斌,任辉</t>
  </si>
  <si>
    <t>刘伯哲</t>
  </si>
  <si>
    <t>600784</t>
  </si>
  <si>
    <t>鲁银投资集团股份有限公司</t>
  </si>
  <si>
    <t>CNE000000NQ5</t>
  </si>
  <si>
    <t>Luyin Investment Group Corp., Ltd.</t>
  </si>
  <si>
    <t>Luyin Investment</t>
  </si>
  <si>
    <t>股权投资、经营与管理；投资于高新材料、生物医药、网络技术等高科技产业。</t>
  </si>
  <si>
    <t>股权投资、经营与管理；投资于高新材料、生物医药、网络技术等高科技产业；高科技项目的开发、转让；机械、电子设备的销售；批准范围内的进出口业务；羊绒制品的生产、销售。</t>
  </si>
  <si>
    <t>公司系由山东省经济开发投资公司、山东黄金工业总公司等5家机构共同发起设立，始以发起人现金投入折为发起法人股2420万股，定向募集职工股6380万股；1996年6月30日按25%同比例缩股，总股本达6600万股，其中发起人股1815万股，职工股4785万股；经1996年12月首次公开发行，上市时总股份7600.45万股；内部职工股1100.55万股占用额度于1996年12月25日与其公众股一并上市交易。</t>
  </si>
  <si>
    <t>山东省济南市经十路20518号</t>
  </si>
  <si>
    <t>山东省济南市经十路10777号东楼26-30层</t>
  </si>
  <si>
    <t>0531-82024169、0531-82024156</t>
  </si>
  <si>
    <t>0531-82024179</t>
  </si>
  <si>
    <t>luyin784@163.com</t>
  </si>
  <si>
    <t>汪安东,王咏梅,周建</t>
  </si>
  <si>
    <t>陈瑞强</t>
  </si>
  <si>
    <t>0531-82024156</t>
  </si>
  <si>
    <t>600785</t>
  </si>
  <si>
    <t>银川新华百货商业集团股份有限公司</t>
  </si>
  <si>
    <t>CNE000000NV5</t>
  </si>
  <si>
    <t>Yinchuan Xinhua Commercial Group Co., Ltd.</t>
  </si>
  <si>
    <t>Xinhua Department Store</t>
  </si>
  <si>
    <t>百货、文化用品、体育用品及各类办公用品的批发与零售、化妆品及洗涤用品的批发与零售、服装鞋帽、针纺织品、五金交电、电脑耗材及各类办公耗材的批发与零售、烟的零售，酒、副食品的批发与零售、家具、金银首饰、钟表、工艺的销售、各类劳保用品的批发与零售、加工业、儿童游艺、场地租赁、自营或代理各类商品及技术的进出口业务，但国家限定公司经营或禁止进出口的商品及技术除外（不另附进出口商品目录）；代理设计、制作、发布户外广告；经营进料加工和“三来一补”业务；经营对销贸易和转口贸易、家电维修。互联网销售；计算机软、硬件、电工电料、灯具及饰品、卫生洁具、陶瓷制品、皮革制品、橡塑制品、健身器材、照相器材、音响设备、酒店用品、厨房用品、电子产品、水产品、粮油制品、土特产、饮料、保健用品、日用农副产品的销售及批发；Ⅰ类、Ⅱ类医疗器材的销售；家用、商用电器、通信产品的批发及零售；电器安装及维修；停车场经营管理、物业管理。设备、场地、房屋租赁及维修服务；货运代理；道路普通货物运输；货物仓储；移动代办业务。</t>
  </si>
  <si>
    <t>公司系由银川新华百货商店等5家公司共同发起设立，始以发起人净资产及现金投入折为国家股1900万股、法人股650万股，经1996年12月24日首次上网定价发行，上市时总股份5100万股。</t>
  </si>
  <si>
    <t>宁夏回族自治区银川市解放西街2号（新华百货老大楼写字楼）7楼</t>
  </si>
  <si>
    <t>0951-6071161</t>
  </si>
  <si>
    <t>xhds600785@163.com</t>
  </si>
  <si>
    <t>www.xhds.com.cn</t>
  </si>
  <si>
    <t>王衍,叶照贯,梁雨谷,张莉娟</t>
  </si>
  <si>
    <t>张凤琴</t>
  </si>
  <si>
    <t>LBS99@VIP.163.com</t>
  </si>
  <si>
    <t>600787</t>
  </si>
  <si>
    <t>中储发展股份有限公司</t>
  </si>
  <si>
    <t>CNE000000NS1</t>
  </si>
  <si>
    <t>CMST Development Co., Ltd.</t>
  </si>
  <si>
    <t>CMST</t>
  </si>
  <si>
    <t>商品储存、加工等。</t>
  </si>
  <si>
    <t>商品储存、加工、维修、包装、代展、检验；库场设备租赁；商品物资批发、零售；汽车(含小轿车)及配件销售；起重运输设备制造、维修；物资配送；货运代理；报关业务；物业管理；电机及电器修理；包装机械、电子产品、自动化控制系统和相关产品(含配件)的设计、生产、销售；上述范围的技术咨询、服务；组织完成涉及我国公路、水路、铁路运输的国际集装箱多式联运业务；货物装卸、搬倒业务；冶金炉料、矿产品批发兼零售；自营和代理各类商品和技术的进出口(国家限定公司经营或禁止进出口的商品和技术除外)；橡胶批发；国际货运代理；集装箱吊装、验货拆箱、装箱、拼箱；网上销售钢材；动产监管；纸品、纸浆、木浆的销售；化肥、有机肥、生物肥、复合肥、苜蓿草(饲料)的销售(危险品除外)；化工产品(危险化学品除外)销售；食用农产品：大麦的销售；木材的销售；集装箱维修；限分支机构经营：成品油、棉花、化工产品储存、销售；市场经营及管理服务；普通货运、货物专用运输(集装箱)；煤炭批发；焦炭批发；自有房屋租赁；限分支机构经营：粮食、食用油批发；限分支机构经营：煤炭零售；限分支机构经营：停车服务；货物专用运输(冷藏保鲜)；限分支机构经营：货运站(场)综合服务；重油、渣油、预包装食品的销售；乳制品销售。(依法须经批准的项目，经相关部门批准后方可开展经营活动)</t>
  </si>
  <si>
    <t>公司系由天津中储南仓一库等六家企业于1996年1月共同发起设立，始以其净资产按65%比例折为国家股3263万股，经1996年12月首次上网定价发行，上市时总股份5163万股；内部职工股190万股待其公众股上市流通期满半年后上市交易。</t>
  </si>
  <si>
    <t>天津市北辰经济开发区</t>
  </si>
  <si>
    <t>010-83673502</t>
  </si>
  <si>
    <t>010-83673332</t>
  </si>
  <si>
    <t>zhengquanbu@cmstd.com.cn</t>
  </si>
  <si>
    <t>马一德,高冠江,董中浪,刘文湖</t>
  </si>
  <si>
    <t>赵晓宏</t>
  </si>
  <si>
    <t>彭曦德</t>
  </si>
  <si>
    <t>600789</t>
  </si>
  <si>
    <t>山东鲁抗医药股份有限公司</t>
  </si>
  <si>
    <t>CNE000000P61</t>
  </si>
  <si>
    <t>Shandong Lukang Pharmaceutical Co., Ltd.</t>
  </si>
  <si>
    <t>Lukang Pharmaceutical</t>
  </si>
  <si>
    <t>医药生产用化学原料及制剂等。</t>
  </si>
  <si>
    <t>许可范围的化学原料药及制剂、医药生产用化工原料、辅料及中间体、兽用药、医药包装品及饲料添加剂的制造、加工、销售；食品添加剂（纳他霉素）的制造、加工、销售；医药化工设备制作、安装；医药工程设计；技术开发、咨询、服务。</t>
  </si>
  <si>
    <t>公司系由济宁抗生素厂于1992年11月独家发起设立，始以其经营性净资产折为国家股10780.45万股，定向募集职工股4161.38万股；1996年1月以外方投资资金折为法人股5787.17万股，以土地使用权折为国家股1136万股；经1997年1月23日首次上网定价发行，上市时总股份29865万股；内部职工股4161.38万股待公众股流通期满三年后上市交易。</t>
  </si>
  <si>
    <t>山东省济宁高新区德源路88号</t>
  </si>
  <si>
    <t>山东省济宁市太白楼西路152号</t>
  </si>
  <si>
    <t>272021</t>
  </si>
  <si>
    <t>0537-2983174</t>
  </si>
  <si>
    <t>0537-2983097</t>
  </si>
  <si>
    <t>lukang@lkpc.com</t>
  </si>
  <si>
    <t>黄正明,孙宗彬,王玉强</t>
  </si>
  <si>
    <t>tlx600789@163.com</t>
  </si>
  <si>
    <t>600790</t>
  </si>
  <si>
    <t>浙江中国轻纺城集团股份有限公司</t>
  </si>
  <si>
    <t>CNE000000P46</t>
  </si>
  <si>
    <t>Zhe Jiang China Light and Textile Industrial City Group Co., Ltd.</t>
  </si>
  <si>
    <t>Light-Textile Industrial City</t>
  </si>
  <si>
    <t>纺织原料、化工原料等。</t>
  </si>
  <si>
    <t>市场开发建设，市场租赁，市场物业管理，仓储运输服务和停车服务（限分支机构经营），劳动服务，纺织原料、化工原料及产品（不含危险品和易制毒化学品）、建筑材料、装潢材料、金属材料、木材、矿产品、机械电子产品、工艺美术品、电器元件、机电设备、针纺织品、服装、日用百货、五金交电、文化体育用品的销售，室内外装潢，咨询服务，纺织品生产。</t>
  </si>
  <si>
    <t>公司前身系浙江绍兴中国轻纺城发展股份有限公司，1993年4月始进行股份制改组，将发起人净资产和现金投入折为发起人股12812.78万股、法人股1600万股、职工股2625万股；1994年4月实施分红配股，股份总额19064.78万股；经1996年5月公司分立，将总股份调整为8775万股，1997年1月17日首次上网定价发行，上市时总股份11700万股；内部职工股3812万股待其公众股流通期满三年后上市交易。</t>
  </si>
  <si>
    <t>浙江省绍兴市柯桥区金柯桥大道1639号柯桥创意大厦19-20层</t>
  </si>
  <si>
    <t>0575-84116158</t>
  </si>
  <si>
    <t>0575-84116045</t>
  </si>
  <si>
    <t>600790@qfcgroup.com</t>
  </si>
  <si>
    <t>李生校,邵少敏,程幸福</t>
  </si>
  <si>
    <t>虞伟强</t>
  </si>
  <si>
    <t>zwf@qfcgroup.com</t>
  </si>
  <si>
    <t>600791</t>
  </si>
  <si>
    <t>京能置业股份有限公司</t>
  </si>
  <si>
    <t>CNE000000P53</t>
  </si>
  <si>
    <t>Beih-property Co., Ltd.</t>
  </si>
  <si>
    <t>Beih-property</t>
  </si>
  <si>
    <t>周建裕</t>
  </si>
  <si>
    <t>房地产开发；房地产信息咨询；投资顾问；销售商品房；高科技项目投资；房屋租赁。</t>
  </si>
  <si>
    <t>公司前身系贵州省华侨友谊民贸公司，1993年6月始进行股份制改组，始以原公司净资产及其他发起人现金投入折为国家股1880.8429万股，发起人股1100万股，定向募集法人股1091.1571万股、职工股1000万股，经1997年1月21日首次上网定价发行，上市时总股份6000万股；内部职工股500万股占用额度于1997年1月30日随其公众股一并上市交易。</t>
  </si>
  <si>
    <t>010-62690929</t>
  </si>
  <si>
    <t>010-62698709</t>
  </si>
  <si>
    <t>jingnengzhiye@powerbeijing.com</t>
  </si>
  <si>
    <t>刘大成,朱莲美,陈行</t>
  </si>
  <si>
    <t>王怀龙</t>
  </si>
  <si>
    <t>于进(代)</t>
  </si>
  <si>
    <t>010-62698639</t>
  </si>
  <si>
    <t>600792</t>
  </si>
  <si>
    <t>云南煤业能源股份有限公司</t>
  </si>
  <si>
    <t>CNE000000NZ6</t>
  </si>
  <si>
    <t>Yunnan Coal and Energy Co., Ltd.</t>
  </si>
  <si>
    <t>Yunnan Coal</t>
  </si>
  <si>
    <t>焦炭、焦炉煤气、煤焦油深加工和苯加氢深加工。</t>
  </si>
  <si>
    <t>焦炭、煤气、蒸汽、煤焦化工副产品的生产及销售（生产限分公司）；煤炭经营；矿产品、建筑材料、化工产品及原料（不含管理商品）的批发、零售、代购代销；燃气工程建筑施工，房屋建筑工程施工，市政公用工程施工；经营本企业自产产品及技术的出口业务；经营本企业生产所需的原辅材料、机械设备、仪器仪表、零配件及相关技术的进出口业务；企业管理，技术咨询服务。（国家限定公司经营和国家禁止进出口的商品及技术除外）。（以上经营范围中涉及国家法律、行政法规规定的专项审批，按审批的项目和时限开展经营活动）</t>
  </si>
  <si>
    <t>公司系由云南马龙化建(集团)总公司于1996年11月独家发起设立，始以其净资产折为国家股1748.23万股(后变更为3600万股)，经1997年1月8日至9日首次上网定价发行，上市时总股份5100万股；职工股150万股待其公众股上市流通期满半年后上市交易。</t>
  </si>
  <si>
    <t>云南省昆明市经济技术开发区经开路3号科技创新园A46号</t>
  </si>
  <si>
    <t>650034</t>
  </si>
  <si>
    <t>0871-68758679</t>
  </si>
  <si>
    <t>0871-68757603</t>
  </si>
  <si>
    <t>ymny600792@163.com</t>
  </si>
  <si>
    <t>杨先明,李小军,郭咏</t>
  </si>
  <si>
    <t>张炜强</t>
  </si>
  <si>
    <t>600793</t>
  </si>
  <si>
    <t>宜宾纸业股份有限公司</t>
  </si>
  <si>
    <t>CNE000000P87</t>
  </si>
  <si>
    <t>Yibin Paper Industry Co., Ltd.</t>
  </si>
  <si>
    <t>Yibin Paper</t>
  </si>
  <si>
    <t>机制纸。</t>
  </si>
  <si>
    <t>机制纸、纸品加工、造纸原料、林木种植、建筑材料、机电产品、汽车润滑油、造纸机械制造、造纸经济技术开发、五金交电、日用百货、汽车配件；货物运输；汽车修理（限取得许可证的分支机构经营）；轻工机械设备制造、安装、检修；低压容器、小水电设备安装；经营本企业自产产品及技术的出口业务和本企业所需的机械设备、零配件、原辅材料及技术的进口业务，但国家限定公司经营或禁止进出口的商品及技术除外（依法须经批准的项目，经相关部门批准后方可开展经营）。</t>
  </si>
  <si>
    <t>公司系由宜宾造纸厂于1988年11月进行股份制改组设立，始以其资产折为国家股3037.3223万股和国有法人股1235.1716万股，发行公众股2580万股；1993年4月国有法人股并入国家股，后者调增为7520万股，1996年4月再次调整为5520万股。</t>
  </si>
  <si>
    <t>644100</t>
  </si>
  <si>
    <t>0831-3309399、0831-3309377</t>
  </si>
  <si>
    <t>0831-3309600</t>
  </si>
  <si>
    <t>ybzydsh@163.com</t>
  </si>
  <si>
    <t>周静,胡蓉,张晓玉</t>
  </si>
  <si>
    <t>0831-3309399、3309377</t>
  </si>
  <si>
    <t>600794</t>
  </si>
  <si>
    <t>张家港保税科技（集团）股份有限公司</t>
  </si>
  <si>
    <t>CNE000000P79</t>
  </si>
  <si>
    <t>Zhangjiagang Freetrade Science and Technology Co., Ltd.</t>
  </si>
  <si>
    <t>Freetrade Sci and Tech</t>
  </si>
  <si>
    <t>生物高新技术应用、开发。</t>
  </si>
  <si>
    <t>生物高新技术应用、开发；高新技术及电子商务、网络应用开发；港口码头、保税物流项目的投资；其他实业投资。（依法须经批准的项目，经相关部门批准后方可开展经营活动）</t>
  </si>
  <si>
    <t>公司系由云南大理造纸厂于1994年6月独家发起设立，始以其经营性净资产折为国家股2800万股，定向募集法人股800万股、职工股430万股；经1997年2月首次公开发行，上市时总股份5608万股；内部职工股172万股占用额度于1997年3月6日与其公众股一并上市交易；1996年度利润分配方案已经董事会通过。</t>
  </si>
  <si>
    <t>江苏省张家港保税区石化交易大厦27-28层</t>
  </si>
  <si>
    <t>江苏省张家港保税区金港路8号江苏化工品交易中心大厦27-28楼</t>
  </si>
  <si>
    <t>0512-58320165、0512-58327235</t>
  </si>
  <si>
    <t>0512-58320652</t>
  </si>
  <si>
    <t>Touzzzx@zftc.net</t>
  </si>
  <si>
    <t>惠彦,徐国辉,于北方</t>
  </si>
  <si>
    <t>陈保进</t>
  </si>
  <si>
    <t>0512-58320165、58327235</t>
  </si>
  <si>
    <t>600795</t>
  </si>
  <si>
    <t>国电电力发展股份有限公司</t>
  </si>
  <si>
    <t>CNE000000PC0</t>
  </si>
  <si>
    <t>GD Power Development Co., Ltd.</t>
  </si>
  <si>
    <t>GD Power</t>
  </si>
  <si>
    <t>火力发电、蒸汽、热水。</t>
  </si>
  <si>
    <t>电力、热力生产、销售；煤炭产品经营；电网经营；新能源项目、高新技术、环保产业的开发与应用；信息咨询；电力技术开发咨询、技术服务写字楼及场地出租（以下限分支机构）发、输、变电设备检修、维护；通讯业务；水处理及销售。</t>
  </si>
  <si>
    <t>公司系由东北电力开发公司等三家企业于1992年共同发起设立，始将发起人净资产和现金投入折为国家股3820万股，定向募集职工股1280万股，总股份达5100万股(至上市时未曾变动)；职工股1280万股于1997年3月18日占用额度转为公众股上市交易。</t>
  </si>
  <si>
    <t>辽宁省大连经济技术开发区黄海西路4号</t>
  </si>
  <si>
    <t>北京市朝阳区安慧北里安园19号楼</t>
  </si>
  <si>
    <t>010-58685000</t>
  </si>
  <si>
    <t>010-64829900</t>
  </si>
  <si>
    <t>GDpower@chnenergy.com.cn</t>
  </si>
  <si>
    <t>李秀华,高德步,肖湘宁,吕跃刚</t>
  </si>
  <si>
    <t>冯树臣</t>
  </si>
  <si>
    <t>冯树臣(代)</t>
  </si>
  <si>
    <t>gddl_dm@chnenergy.com.cn</t>
  </si>
  <si>
    <t>600796</t>
  </si>
  <si>
    <t>浙江钱江生物化学股份有限公司</t>
  </si>
  <si>
    <t>CNE000000PG1</t>
  </si>
  <si>
    <t>Zhejiang Qianjiang Biochemical Co., Limited</t>
  </si>
  <si>
    <t>Qianjiang Biochemical</t>
  </si>
  <si>
    <t>生物农药。</t>
  </si>
  <si>
    <t>许可经营项目：兽药生产业务，饲料添加剂的生产与销售。一般经营项目：生物农药，酶制剂，赤霉素，柠檬酸的制造、销售及技术服务；化工原料的生产与销售；经营本企业或本企业成员企业自产产品及相关技术的出口业务，经营本企业或本企业成员企业生产、科研所需的原辅材料、机械设备、仪器仪表、零配件及相关技术的进口业务；经营本企业或本企业成员企业的进料加工和“三来一补”业务，经济信息咨询，供热服务。</t>
  </si>
  <si>
    <t>公司系以原浙江省海宁农药厂等三家机构于1993年7月共同发起设立，始以发起人经营性净资产和现金投入折为国家股2654.82万股、法人股40万股，定向募集法人股60万股、职工股300万股，后经10:3送股和1997年3月24日首次上网定价发行，上市时总股份5006.266万股；内部职工股220万股占用额度于1997年4月8日随其公众股一并上市交易。</t>
  </si>
  <si>
    <t>浙江省海宁市海洲街道钱江西路178号钱江大厦</t>
  </si>
  <si>
    <t>0573-87042800</t>
  </si>
  <si>
    <t>0573-87035640</t>
  </si>
  <si>
    <t>qjbioch@600796.com</t>
  </si>
  <si>
    <t>柳志强,王维斌,潘煜双</t>
  </si>
  <si>
    <t>0573-87088718</t>
  </si>
  <si>
    <t>600797</t>
  </si>
  <si>
    <t>浙大网新科技股份有限公司</t>
  </si>
  <si>
    <t>CNE000000PH9</t>
  </si>
  <si>
    <t>Insigma Technology Co., Ltd.</t>
  </si>
  <si>
    <t>Insigma</t>
  </si>
  <si>
    <t>计算机及网络系统、计算机系统集成。</t>
  </si>
  <si>
    <t>计算机及网络系统、电子商务、计算机系统集成与电子工程的研究开发、咨询服务及产品的制造与销售；网络教育的投资开发；生物制药的投资开发；高新技术产业投资开发。自营和代理进出口业务(除国家限定经营或禁止进出口的商品和技术外)；承接环境保护工程；承包与其实力、规模、业绩相适应的国外工程项目；对外派遣实施上述境外工程所需的劳务人员；不动产经营租赁服务；建筑智能化工程；机电工程的设计；承包；安装与服务。</t>
  </si>
  <si>
    <t>公司系由天羽公司等三家单位于1993年12月共同发起设立，始以其发起人净资产和现金投入折为发起法人股7300万股，定向募集法人股2450万股、职工股250万股，经1997年1月按1:0.5缩股和1997年3月25日上网定价发行，上市时总股份8000万股，内部职工股125万股待其公众股上市期满三年后上市交易。</t>
  </si>
  <si>
    <t>浙江省杭州市西湖区三墩镇西园一路18号浙大网新软件园A楼1501室</t>
  </si>
  <si>
    <t>浙江省杭州市西园一路18号浙大网新软件园A楼15层</t>
  </si>
  <si>
    <t>0571-87950500</t>
  </si>
  <si>
    <t>0571-87988110</t>
  </si>
  <si>
    <t>zdwx@insigma.com.cn</t>
  </si>
  <si>
    <t>詹国华,申元庆,费忠新,凌云</t>
  </si>
  <si>
    <t>沈越</t>
  </si>
  <si>
    <t>0571-87950117</t>
  </si>
  <si>
    <t>dong@insigma.com.cn</t>
  </si>
  <si>
    <t>600798</t>
  </si>
  <si>
    <t>宁波海运股份有限公司</t>
  </si>
  <si>
    <t>CNE000000PD8</t>
  </si>
  <si>
    <t>Ningbo Marine Co., Ltd.</t>
  </si>
  <si>
    <t>Ningbo Marine</t>
  </si>
  <si>
    <t>内河货运及国际远洋运输。</t>
  </si>
  <si>
    <t>主营国内沿海及长江中下游普通货船、成品油船运输；国际船舶普通货物运输；经营沿海液化气体船、普通货船海务、机务管理和安全与防污染管理（在许可证有效期限内经营）；兼营货物中转，联运，仓储，揽货、订舱、租船等业务，国内水路货物运输代理，交通基础设施、交通附设服务设施的投资；自营和代理货物和技术的进出口，但国家限定经营或禁止进出口的货物和技术除外；代理海船船员办理申请培训、考试、申领证书（海员证和外国船员证书除外）等有关手续，代理船员用人单位管理海船船员事务，为国内航行海船提供配员等相关活动。</t>
  </si>
  <si>
    <t>公司前身系宁波海运(集团)总公司货轮运输分公司，1996年12月始进行股份制改组，以发起人净资产和现金投入折为发起法人股12300万股，经1997年3月20日首次上网定价发行，上市时总股份16400万股；职工股410万股待其公众股交易期满半年后上市交易。</t>
  </si>
  <si>
    <t>浙江省宁波市北岸财富中心1幢</t>
  </si>
  <si>
    <t>0574-87659140</t>
  </si>
  <si>
    <t>0574-87355051</t>
  </si>
  <si>
    <t>nbmcl@mail.nbptt.zj.cn</t>
  </si>
  <si>
    <t>王端旭,杨华军,钟昌标,徐衍修</t>
  </si>
  <si>
    <t>董军</t>
  </si>
  <si>
    <t>hminhui@nbmc.com.cn</t>
  </si>
  <si>
    <t>600800</t>
  </si>
  <si>
    <t>天津环球磁卡股份有限公司</t>
  </si>
  <si>
    <t>CNE000000CY2</t>
  </si>
  <si>
    <t>Tian Jin Global Magnetic Card Co., Ltd.</t>
  </si>
  <si>
    <t>Tian Jin Magnetic Card</t>
  </si>
  <si>
    <t>经营各类信用卡业务。</t>
  </si>
  <si>
    <t>软件系统设计、网络集成技术及高科技产品的开发；数据卡及其专用读写机具、银行机具的开发与制造；出版物印刷、包装装潢印刷品印刷、其他印刷品印刷；水性荧光墨的制造、加工和销售；纸、纸制品及相关产品的制造、加工和销售；林木及相关产品研究、种植、开发和销售；造纸网及其他过滤用网和线材相关产品的制造、开发和销售；日用电子器具制造；税控收款机产品的开发、设计、制造或生产、销售和服务；数据卡的技术咨询、服务；经营本企业自产产品及技术出口业务；经营本企业生产、科研所需的原辅材料、机械设备、仪器仪表、备品备件、零配件及技术进口业务；承办中外合资经营、合作生产及开展“三来一补”业务；进出口业务；房地产开发及商品房销售；自有房屋的租赁业务；开展对外经济合作业务〖以(1999)外经贸政审函字第1563号为准〗；汽车货运（危险品运输除外)；承包境外数据卡行业工程境内国际招标工程；上述工程所需的设备、材料出口；对外派遣实施上述境外工程所需的劳务人员(以上经营范围内国家有专营专项规定的按规定办理)。</t>
  </si>
  <si>
    <t>公司前身系天津环球磁卡公司，1993年始进行股份制改组，将原公司净资产折为国家股3303.3468万股，经同年10月至11月首次公开发行，上市时总股份7293.3469万股；其内部职工股261万股于1994年6月24日上市交易；1996年度利润分配方案已实施，除权日为1997年5月6日。</t>
  </si>
  <si>
    <t>天津市天津港保税区空港物流加工区北环路1号</t>
  </si>
  <si>
    <t>022-58585858</t>
  </si>
  <si>
    <t>022-58585633</t>
  </si>
  <si>
    <t>tjck600800@sina.com</t>
  </si>
  <si>
    <t>梁津明,柳士明,沙宏泉</t>
  </si>
  <si>
    <t>高勇峰</t>
  </si>
  <si>
    <t>022-58585662</t>
  </si>
  <si>
    <t>022-58585653</t>
  </si>
  <si>
    <t>zhangyao@gmcc.com.cn</t>
  </si>
  <si>
    <t>秦竹青</t>
  </si>
  <si>
    <t>600801</t>
  </si>
  <si>
    <t>华新水泥股份有限公司</t>
  </si>
  <si>
    <t>CNE000000DC6</t>
  </si>
  <si>
    <t>Huaxin Cement Co., Ltd.</t>
  </si>
  <si>
    <t>Huaxin Cement</t>
  </si>
  <si>
    <t>水泥及其深加工产品。</t>
  </si>
  <si>
    <t>水泥、熟料、商品混凝土、建筑材料及其他建材制品、包装制品的制造、仓储、销售；水泥、建筑材料技术服务；建筑设计、施工；设备制造、安装、维修、租赁及销售；经营石灰石、煤炭、石油焦等原、燃料及生产所用的工业废渣、辅助材料；经营机电设备及其备配件；货物进出口、技术进出口、代理进出口；承包境外建材行业工程及境内国际招标工程，对外派遣实施境外工程所需的劳务人员（涉及许可证经营的凭许可证经营）；运输代理服务；水泥用石灰岩、水泥配料用砂岩露天开采。（依法须经批准的项目，经相关部门批准后方可开展经营活动）。</t>
  </si>
  <si>
    <t>公司前身---华新水泥厂成立于1953年.1992年12月，始进行股份制改组，以其原有净资产折为7627.24万股国家股，于1993年11月6日至1993年11月24日，发行职工股400万股，法人股2072.76万股，公众股3600万股.1994年1月3日，"湖北华新"(A股)在上海证券交易所挂牌交易，同年4月，向全体股东10送2.于1994年11月28日1994年11月30日发行特种股(B股)8700万股，总股份75140万股.1994年12月9日，"华新B股"上市。</t>
  </si>
  <si>
    <t>湖北省黄石市大棋大道东600号</t>
  </si>
  <si>
    <t>湖北省武汉市光谷大道特1号国际企业中心5号楼</t>
  </si>
  <si>
    <t>027-87773896</t>
  </si>
  <si>
    <t>027-87773962</t>
  </si>
  <si>
    <t>investor@huaxincem.com</t>
  </si>
  <si>
    <t>刘艳,王立彦,Simon Mackinnon</t>
  </si>
  <si>
    <t>李叶青</t>
  </si>
  <si>
    <t>600802</t>
  </si>
  <si>
    <t>福建水泥股份有限公司</t>
  </si>
  <si>
    <t>CNE000000CQ8</t>
  </si>
  <si>
    <t>Fujian Cement Inc.</t>
  </si>
  <si>
    <t>Fujian Cement</t>
  </si>
  <si>
    <t>王金星</t>
  </si>
  <si>
    <t>石灰石开采；建材销售；煤炭经营；对住宿业、餐饮业、旅游业、房地产业的投资；物业管理；对外贸易；建筑材料制作及技术服务、货车维修、宾馆、中型餐馆：中餐类制售(仅限分支机构经营)。（依法须经批准的项目，经相关部门批准后方可开展经营活动）。</t>
  </si>
  <si>
    <t>公司前身系福建水泥厂，1992年始进行股份制改组，将原厂净资产折为国家股13195万股，经次年首次公开发行，总股份达18780万股(上市时未曾变动)；职工股530万股于1994年8月18日上市交易。</t>
  </si>
  <si>
    <t>福建省福州市杨桥路118号宏扬新城建福大厦</t>
  </si>
  <si>
    <t>福建省福州市鼓楼区琴亭路29号福能方圆大厦</t>
  </si>
  <si>
    <t>0591-87617751</t>
  </si>
  <si>
    <t>0591-88561717</t>
  </si>
  <si>
    <t>cement@pub5.fz.fj.cn</t>
  </si>
  <si>
    <t>黄光阳,刘伟英,林萍</t>
  </si>
  <si>
    <t>何友栋</t>
  </si>
  <si>
    <t>dmcement@pub5.fz.fj.cn</t>
  </si>
  <si>
    <t>600803</t>
  </si>
  <si>
    <t>新奥生态控股股份有限公司</t>
  </si>
  <si>
    <t>CNE000000DG7</t>
  </si>
  <si>
    <t>ENN Ecoligical Holdings Co., Ltd.</t>
  </si>
  <si>
    <t>ENN-EC</t>
  </si>
  <si>
    <t>农药产品、生物化工、精细化工产品的生产、销售。</t>
  </si>
  <si>
    <t>以天然气为主的清洁能源项目建设、清洁能源管理服务，天然气清洁能源技术研发、技术咨询、技术服务、技术转让，企业管理咨询，商务咨询服务（证券、投资、期货、教育、培训除外）。</t>
  </si>
  <si>
    <t>公司系由石家庄建筑材料厂等三家公司于1992年7月共同发起设立，始将三家发起人全部净资产折为国家股3020万股，定向募集职工股700万股，经1993年1月首次公开发行，上市时总股份5720万股。</t>
  </si>
  <si>
    <t>河北省石家庄市和平东路393号</t>
  </si>
  <si>
    <t>河北省廊坊市开发区华祥路118号B座</t>
  </si>
  <si>
    <t>0316-2597675</t>
  </si>
  <si>
    <t>0316-2597561</t>
  </si>
  <si>
    <t>veyong@veyong.com</t>
  </si>
  <si>
    <t>徐孟洲,张维,李鑫钢</t>
  </si>
  <si>
    <t>wangdongying@veyong.com</t>
  </si>
  <si>
    <t>600804</t>
  </si>
  <si>
    <t>鹏博士电信传媒集团股份有限公司</t>
  </si>
  <si>
    <t>CNE000000FW9</t>
  </si>
  <si>
    <t>Dr. Peng Telecom and Media Group Co., Ltd.</t>
  </si>
  <si>
    <t>Dr. Peng</t>
  </si>
  <si>
    <t>1985-01-17</t>
  </si>
  <si>
    <t>计算机软件和通信产品的开发、生产和销售，承接计算机系统网络工程，技术咨询，技术服务，技术培训，电子商务，医疗机械的生产、销售；国内商业贸易，投资兴办实业；钢锭，金属机械加工，废旧物资处理。</t>
  </si>
  <si>
    <t>计算机软件、通信产品的开发、生产、销售；计算机系统集成工程、技术咨询、技术服务；机电设备、仪器仪表的生产、销售；实业投资，国内商业贸易（除国家专营、专卖、专控商品）；电子出版物批发、零售；自营和代理各类商品和技术的进出口，但国家限定公司经营或禁止进出口的商品和技术除外。安全技术防范工程设计、施工；建筑智能化工程施工、电子工程施工；电子计算机整机制造，电子计算机外部设备制造，计算机及其辅助设备出租；因特网接入服务业务，信息服务业务；国内因特网虚拟专用网业务、因特网数据中心业务（凭许可证经营）；移动通信转售业务（依法须经批准的项目，经相关部门批准后方可开展经营活动）。</t>
  </si>
  <si>
    <t>公司前身系成都无缝钢管厂，1985年1月始进行股份制至次年5月三次发行股票，截至1993年12月31日，总股份达8118万股，其中国有法人股3001万股，社会法人股120万股，社会公众股4823.68万股，职工股173.32万股(该股份结构至上市时未曾变动)。</t>
  </si>
  <si>
    <t>四川省成都市高新区西芯大道4号创新创业服务中心D136</t>
  </si>
  <si>
    <t>四川省成都市顺城大街229号顺城大厦8楼</t>
  </si>
  <si>
    <t>028-86752828</t>
  </si>
  <si>
    <t>pbs804@126.com</t>
  </si>
  <si>
    <t>刘胜良,张强,刘巍</t>
  </si>
  <si>
    <t>崔航</t>
  </si>
  <si>
    <t>010-52239118</t>
  </si>
  <si>
    <t>010-52239135</t>
  </si>
  <si>
    <t>chenxi20@btte.net</t>
  </si>
  <si>
    <t>梁京浩</t>
  </si>
  <si>
    <t>600805</t>
  </si>
  <si>
    <t>江苏悦达投资股份有限公司</t>
  </si>
  <si>
    <t>CNE000000DY0</t>
  </si>
  <si>
    <t>Jiangsu Yueda Investment Company Limited</t>
  </si>
  <si>
    <t>Yueda Investment</t>
  </si>
  <si>
    <t>1993-04-12</t>
  </si>
  <si>
    <t>拖拉机、农机具、工程机械等。</t>
  </si>
  <si>
    <t>实业投资、资产管理、财务顾问、社会经济咨询服务，机械设备、纺织品的技术开发、技术转让、技术服务、技术咨询，国内贸易（国家禁止或限制经营的项目除外；国家有专项规定的，取得相应许可后经营）。</t>
  </si>
  <si>
    <t>公司前身系黄河股份有限公司(集团)，1988年4月2日始发行面值100元公众股3.5万股(1992年11月8日拆细为350万股)，1992年11月改组为江苏黄河股份有限公司(集团)，次年更名为现名，经11月份增发个人股，上市时总股份7325万股；职工股170万股于1994年8月1日上市交易。</t>
  </si>
  <si>
    <t>江苏省盐城市世纪大道东路2号</t>
  </si>
  <si>
    <t>224007</t>
  </si>
  <si>
    <t>0515-88202863、0515-88202867</t>
  </si>
  <si>
    <t>0515-88334601</t>
  </si>
  <si>
    <t>yd600805@126.com</t>
  </si>
  <si>
    <t>www.yueda.com</t>
  </si>
  <si>
    <t>朱元午,高波,周华,滕晓梅</t>
  </si>
  <si>
    <t>解子胜</t>
  </si>
  <si>
    <t>0515-88202863</t>
  </si>
  <si>
    <t>600807</t>
  </si>
  <si>
    <t>*ST天业</t>
  </si>
  <si>
    <t>山东天业恒基股份有限公司</t>
  </si>
  <si>
    <t>CNE0000004P2</t>
  </si>
  <si>
    <t>Shandong Tyan Home Co., Ltd.</t>
  </si>
  <si>
    <t>Tyan</t>
  </si>
  <si>
    <t>纺织、服装、鞋帽及日用品、五金交电化工（不含化学危险品）、建筑及装饰材料、日用杂货（不含烟花爆竹）、家具、摩托车、钢材、商品房、汽车（不含小轿车）、文化体育用品及器材、电子产品、通信设备（不含无线电发射器材）的销售；房屋、柜台出租；工艺美术品（含金银饰品零售、翻新）；仓储（不含危险化学品）；装饰装修、物业管理（须凭资质证书经营）；企业管理服务；电子信息技术的开发、服务及培训；房地产开发、销售（凭资质证书经营）；矿业投资；矿产品开采的技术开发、技术咨询及技术服务；工程管理服务；投资咨询服务；房地产中介服务；土地管理服务；房屋拆迁服务；黄金制品、铂金制品、非金属矿及制品的批发、展示及零售；黄金矿山专用设备及物资的销售；从事货物及技术的进出口业务。(依法须经批准的项目，经相关部门批准后方可开展经营活动)。</t>
  </si>
  <si>
    <t>公司前身系济南百货大楼，1982年7月始进行股份制改组，以其原有净资产折为国家股3075万股(1994年3月将其中的1524.74万从中剥离)，公开发行法人股312万股、公众股2475万股、职工股275万股，上市时总股份6137万股；职工股412.5万股于1994年7月18日上市交易。</t>
  </si>
  <si>
    <t>山东省济南市高新开发区新宇南路1号济南国际会展中心A区</t>
  </si>
  <si>
    <t>山东省济南市历下区龙奥北路1577号天业中心3号楼</t>
  </si>
  <si>
    <t>0531-86171188</t>
  </si>
  <si>
    <t>600807@vip.163.com</t>
  </si>
  <si>
    <t>刘国芳,佘廉,路军伟</t>
  </si>
  <si>
    <t>王永文</t>
  </si>
  <si>
    <t>600808</t>
  </si>
  <si>
    <t>马鞍山钢铁股份有限公司</t>
  </si>
  <si>
    <t>CNE000000DD4</t>
  </si>
  <si>
    <t>Maanshan Iron and Steel Company Limited</t>
  </si>
  <si>
    <t>Maanshan Iron and Steel</t>
  </si>
  <si>
    <t>金属冶炼及其延加工制造。</t>
  </si>
  <si>
    <t>黑色金属冶炼及其压延加工与产品销售，焦炭及煤焦化产品、耐火材料、动力、气体生产及销售，码头、仓储、运输、贸易等钢铁业相关的业务；钢铁产品延伸加工、金属制品生产及销售，钢结构、设备制造及安装，汽车修理及报废汽车回收拆解；房屋和土木工程建筑，建筑安装，建筑装饰；技术、咨询及劳务服务；进口产品分销。</t>
  </si>
  <si>
    <t>公司前身系马鞍山钢铁公司，1993年9月始进行股份制改组，将原公司净资产折为国家股403456万股，经同年10月和11月首次发行外资股和公众股，上市时总股份645530万股；内部职工股19000万股于1994年9月6日上市交易。</t>
  </si>
  <si>
    <t>安徽省马鞍山市九华西路8号</t>
  </si>
  <si>
    <t>243003</t>
  </si>
  <si>
    <t>0555-2888158</t>
  </si>
  <si>
    <t>0555-2887284</t>
  </si>
  <si>
    <t>mggfdms@magang.com.cn</t>
  </si>
  <si>
    <t>www.magang.com.cn;www.magang.com.hk</t>
  </si>
  <si>
    <t>朱少芳,王先柱,张春霞</t>
  </si>
  <si>
    <t>钱海帆</t>
  </si>
  <si>
    <t>600809</t>
  </si>
  <si>
    <t>山西杏花村汾酒厂股份有限公司</t>
  </si>
  <si>
    <t>CNE000000DH5</t>
  </si>
  <si>
    <t>Shanxi Xinghuacun Fen Wine Factory Co., Ltd.</t>
  </si>
  <si>
    <t>Shanxi Xinghuacun Fen Wine</t>
  </si>
  <si>
    <t>汾酒、竹叶青酒及其系列酒的生产、销售。</t>
  </si>
  <si>
    <t>主营：汾酒、竹叶青酒及其系列酒的生产、销售。兼营：酒类高新技术及产品研究、开发、生产、应用；投资办企业及相关咨询服务；副产品酒糟、生产用原辅材料和包装材料等的销售；道路普通货物运输。</t>
  </si>
  <si>
    <t>公司前身山西杏花村汾酒厂，1993年始进行股份制改组，以原公司净资产折为国家股29840万股，经同年11月首次公开发行后，上市时总股份37640万股；内部职工股500万股于1994年7月11日上市交易。</t>
  </si>
  <si>
    <t>吕梁市</t>
  </si>
  <si>
    <t>山西省汾阳市杏花村</t>
  </si>
  <si>
    <t>032205</t>
  </si>
  <si>
    <t>0358-7229381</t>
  </si>
  <si>
    <t>0358-7329809</t>
  </si>
  <si>
    <t>sxfj@fenjiu.com.cn</t>
  </si>
  <si>
    <t>樊三星,王超群,张远堂,王朝成,贾瑞东,李玉敏,杜文广</t>
  </si>
  <si>
    <t>常建伟</t>
  </si>
  <si>
    <t>wang.tao@fenjiu.com.cn</t>
  </si>
  <si>
    <t>600810</t>
  </si>
  <si>
    <t>神马实业股份有限公司</t>
  </si>
  <si>
    <t>CNE000000D99</t>
  </si>
  <si>
    <t>Shen Ma Industry Co., Ltd.</t>
  </si>
  <si>
    <t>Shen Ma</t>
  </si>
  <si>
    <t>乔思怀</t>
  </si>
  <si>
    <t>帘子布、工业用布等。</t>
  </si>
  <si>
    <t>帘子布、工业用布、化学纤维及制品的制造、加工、销售；帘子布原辅材料、纺织机械的经销；经营自产产品及相关技术的进出口业务；己二胺、环己烷、环己烯、液氧、硝酸、己二酸、尼龙66切片的生产、采购及销售；液氮、一氧化二氮的生产和销售；苯、粗苯、重质苯、氢气、液氨、己二腈、环己酮、发烟硫酸、间苯二酚、尼龙6切片的采购和销售；房屋租赁。</t>
  </si>
  <si>
    <t>公司前身系中国神马帘子布(集团)公司一厂，1982年12月始进行股份制改组，将原公司净资产折为国家股16500万股，经同年11月首次公开发行，总股份22000万股(上市时未曾变动)；内部职工股于1994年8月24日上市交易。</t>
  </si>
  <si>
    <t>河南省平顶山市建设路63号</t>
  </si>
  <si>
    <t>467000</t>
  </si>
  <si>
    <t>0375-3921231</t>
  </si>
  <si>
    <t>0375-3921500</t>
  </si>
  <si>
    <t>liuzhen600810@126.com</t>
  </si>
  <si>
    <t>赵静,赵海鹏,董超</t>
  </si>
  <si>
    <t>段文亮</t>
  </si>
  <si>
    <t>600811</t>
  </si>
  <si>
    <t>东方集团股份有限公司</t>
  </si>
  <si>
    <t>CNE000000FX7</t>
  </si>
  <si>
    <t>Orient Group. Incorporation</t>
  </si>
  <si>
    <t>Orient Group</t>
  </si>
  <si>
    <t>1992-02-16</t>
  </si>
  <si>
    <t>粮食收购、货物（或技术）进出口等。</t>
  </si>
  <si>
    <t>粮食收购。货物（或技术）进出口（国家禁止的项目除外，国营贸易或国家限制项目取得授权或许可后方可经营）。对外经济技术合作，对外工程承包，职业中介；物业管理；经销建筑轻工材料，家具，家居装饰材料，建筑机械，五金交电，卫生洁具；生产、销售电接触材料品，开发无银触头相关产品；粮食销售，水稻种植，优良种子培育、研发。</t>
  </si>
  <si>
    <t>公司前身系东方企业集团，1989年始进行股份制改组，将原公司净资产折为发起法人股3000万股，经1990年及1993年两次公开发行，上市时总股份10500万股；其内部职工股400万股于1994年9月6日上市交易。</t>
  </si>
  <si>
    <t>黑龙江省哈尔滨市南岗区花园街235号东方大厦</t>
  </si>
  <si>
    <t>0451-53666028</t>
  </si>
  <si>
    <t>dfjt@orientgroup.com.cn</t>
  </si>
  <si>
    <t>王旭辉,胡凤滨,田益明</t>
  </si>
  <si>
    <t>方灏</t>
  </si>
  <si>
    <t>丁辰、殷勇</t>
  </si>
  <si>
    <t>600812</t>
  </si>
  <si>
    <t>华北制药股份有限公司</t>
  </si>
  <si>
    <t>CNE000000D16</t>
  </si>
  <si>
    <t>North China Pharmaceutical Co., Ltd.</t>
  </si>
  <si>
    <t>North China Pharmaceutical</t>
  </si>
  <si>
    <t>杨国占</t>
  </si>
  <si>
    <t>粉针剂、片剂、颗粒剂、原料药、无菌原料药的生产；医药中间体、植物提取物的生产、销售。</t>
  </si>
  <si>
    <t>药品的生产、销售（以药品生产许可证许可经营）；中药饮片的生产和销售（具体品种以许可证为准）；医药中间体、植物提取物、食品添加剂（番茄红素、β-胡萝卜素）的生产、销售；货物仓储（法律、法规、国务院决定禁止或者需审批的除外）；普通货运；商品及技术的进出口业务，但国家限定公司经营或禁止进出口的商品及技术除外；医药化工技术转让、技术开发、技术咨询服务；机器设备清洗、机电仪安装、检定检修；粮食、包装材料、化妆品、办公用品、劳保用品、日常百货、服装、建筑材料、通讯器材、电子产品、塑橡制品、汽车配件、办公家具、润滑油、五金、仪器仪表、药用玻璃制品、化学试剂、机械设备、电器机械及零配件的批发、零售（以上事项需前置审批的除外）；卫生用品的销售；房产租赁；以下限项目分支机构经营（涉及许可的凭许可证在有效期内经营）：药用辅料(重组人血白蛋白)、栓剂、酊剂、散剂、空心胶囊、合剂、滴丸剂、口服液、溶液剂的生产；重组人血白蛋白（非血液制品、非药品）的生产、销售；兽药销售；中成药、化学原料药及其制剂、抗生素原料药及其制剂、生化药品、生物制品、第二类精神药品制剂的批发；计生用品（药品、需审批的医疗器械除外）、保健品、药用中间体、植物提取物零售；药用玻璃瓶、日用玻璃制品、工业氧气的生产；预包装食品、化工产品、钢材及其制品、铝材及其制品、纸张、有色金属、焦炭的批发、零售；中药类产品、中西药、生物技术产品、农兽药及综合技术的研发和技术咨询；预包装食品、保健食品、特殊医学用途配方食品的研发、加工、生产与销售。（依法须经批准的项目，经相关部门批准后方可开展经营活动）。</t>
  </si>
  <si>
    <t>公司前身系华北制药厂，1992年8月始进行股份制改组，以原公司净资产折为国家股49177.91万股，经同年8月至1993年10月首次公开发行，上市时总股份66000万股；内部职工股2160.8598万股于1994年9月22日上市交易。</t>
  </si>
  <si>
    <t>河北省石家庄市和平东路388号</t>
  </si>
  <si>
    <t>050015</t>
  </si>
  <si>
    <t>0311-86219063</t>
  </si>
  <si>
    <t>0311-86060942</t>
  </si>
  <si>
    <t>yanghaijing@ncpc.com</t>
  </si>
  <si>
    <t>www.ncpc.com</t>
  </si>
  <si>
    <t>王金庭,李江涛,王虎根,王广基,王慧</t>
  </si>
  <si>
    <t>周晓冰</t>
  </si>
  <si>
    <t>0311-85992690</t>
  </si>
  <si>
    <t>changzhishan@ncpc.com</t>
  </si>
  <si>
    <t>600814</t>
  </si>
  <si>
    <t>杭州解百集团股份有限公司</t>
  </si>
  <si>
    <t>CNE000000DP8</t>
  </si>
  <si>
    <t>Hangzhou Jiebai Group Co., Limited</t>
  </si>
  <si>
    <t>Hangzhou Jiebai</t>
  </si>
  <si>
    <t>食品的销售（凭许可证经营）。百货、针纺织品、日用杂货、家具、工艺美术品、建筑装饰材料、食品、五金交电、化工原料及产品（不含危险品）、普通机械、电器机械及器材、金属材料、通信（含无线）设备、汽车配件、电子计算机及配件、副食品、花卉的销售；金银饰品、烟、消防器材、书刊、特种劳保用品、字画的零售；自行车出租、彩照扩印，礼仪服务、公共关系策划、培训，日用品修理，经营进出口业务（范围按经贸部1995外经贸正审出字第405号文件规定执行）；物业管理服务；含下属分支机构的经营范围。（依法须经批准的项目，经相关部门批准后方可开展经营活动）</t>
  </si>
  <si>
    <t>公司前身系杭州市解放路百货商店，1992年始进行股份制改组，将原有净资产折为面值10元的国家股3935万股，定向募集法人股256.3万股、职工股150万股，次年4月调整为面值1元的国家股3062万股，法人股2200万股和职工股1286万股；经1993年10月至12月首次公开发行，上市时总股份4748万元；内部职工股1671.8万股于1994年9月13日上市交易。</t>
  </si>
  <si>
    <t>0571-87085127</t>
  </si>
  <si>
    <t>0571-87080657</t>
  </si>
  <si>
    <t>zqb@jiebai.com</t>
  </si>
  <si>
    <t>王曙光,王国卫,童本立</t>
  </si>
  <si>
    <t>周自力</t>
  </si>
  <si>
    <t>zxq600814@vip.sina.com</t>
  </si>
  <si>
    <t>600815</t>
  </si>
  <si>
    <t>厦门厦工机械股份有限公司</t>
  </si>
  <si>
    <t>CNE000000F97</t>
  </si>
  <si>
    <t>Xiamen XGMA Machinery Company Limited</t>
  </si>
  <si>
    <t>XGMA Machinery</t>
  </si>
  <si>
    <t>工程机械及配件。</t>
  </si>
  <si>
    <t>1、工程机械产品及其配件制造、加工；2、经营本企业自产产品出口业务和本企业所需的机械设备、零配件、原辅材料的进口业务（不另附进出口商品目录），但国家限定公司经营或禁止进出口的商品及技术除外；3、房地产开发与经营；4、销售工程机械用润滑油；5、工程机械产品租赁；6、销售制动液、防冻液（不含危险化学品及监控化学品）</t>
  </si>
  <si>
    <t>公司前身系厦门工程机械厂，1993年8月始进行股份制改组，以原公司净资产折为国家股11688万股，经同年12月首次公开发行，上市时总股份15688万股；内部职工股560万股于1994年8月24日上市交易。</t>
  </si>
  <si>
    <t>福建省厦门市厦禾路668号</t>
  </si>
  <si>
    <t>福建省厦门市灌口南路668号厦工工业园</t>
  </si>
  <si>
    <t>361023</t>
  </si>
  <si>
    <t>0592-6389300</t>
  </si>
  <si>
    <t>0592-6389301</t>
  </si>
  <si>
    <t>stock@xiagong.com</t>
  </si>
  <si>
    <t>www.xgma.com.cn;www.xiagong.com</t>
  </si>
  <si>
    <t>苏子孟,江曙晖,张盛利</t>
  </si>
  <si>
    <t>陈天生</t>
  </si>
  <si>
    <t>600816</t>
  </si>
  <si>
    <t>安信信托股份有限公司</t>
  </si>
  <si>
    <t>CNE0000003P4</t>
  </si>
  <si>
    <t>Anxin Trust Co., Ltd.</t>
  </si>
  <si>
    <t>Anxin Trust</t>
  </si>
  <si>
    <t>委托存贷款、投资及金融租赁等业务。</t>
  </si>
  <si>
    <t>1、资金信托；2、动产信托；3、不动产信托；4、有价证券信托；5、其他财产或财产权信托；6、作为投资基金或者基金管理公司的发起人从事投资基金业务；7、经营企业资产的重组、购并及项目融资、公司理财、财务顾问等业务；8、受托经营国务院有关部门批准的证券承销业务；9、办理居间、咨询、资信调查等业务；10、代保管及保管箱业务；11、存放同业、拆放同业、贷款、租赁、投资方式运用固有财产；12、以固有财产为他人提供担保；13、从事同业拆借；14、法律法规规定或中国银行业监督管理委员会批准的其他业务。公司的上述业务包括外汇业务。</t>
  </si>
  <si>
    <t>公司前身系鞍山信托投资公司，1992年始进行股份制改组，将原公司净资产和发起人投资折为国家股2820万股和法人股1955万股，经同年5月至6月首次公开发行及次年增发法人股500万股，上市时总股份10275万股；其内部职工股90.3万股于1994年9月3日上市交易。</t>
  </si>
  <si>
    <t>上海市广东路689号29层</t>
  </si>
  <si>
    <t>021-63410710</t>
  </si>
  <si>
    <t>021-63410712</t>
  </si>
  <si>
    <t>ax600816@126.com</t>
  </si>
  <si>
    <t>张军,陈世敏,王开国</t>
  </si>
  <si>
    <t>600817</t>
  </si>
  <si>
    <t>ST宏盛</t>
  </si>
  <si>
    <t>西安宏盛科技发展股份有限公司</t>
  </si>
  <si>
    <t>CNE000000G47</t>
  </si>
  <si>
    <t>Xi'an Hongsheng Technology Co., Ltd.</t>
  </si>
  <si>
    <t>Hongsheng Technology</t>
  </si>
  <si>
    <t>曹中彦</t>
  </si>
  <si>
    <t>实业投资，国内贸易，电脑及高科技产品、粮油、仓储贸易等。</t>
  </si>
  <si>
    <t>实业投资，国内贸易（除专项规定），电脑及高科技产品的生产和销售，软件的开发、销售，半导体集成电器的产品开发、设计、制造及相关系统产品和系统集成、销售及技术咨询服务，新型材料（除专项规定）的生产及销售，自营和代理各类商品及技术的进出口业务（不另附进出口商品目录），但国家限定公司经营和国家禁止进出口的商品及技术除外。经营进料加工和“三来一补”业务，开展对销贸易和转口贸易，仓储，物业管理，机电产品，自有房屋的出售和租赁。</t>
  </si>
  <si>
    <t>公司前身系上海良友商厦筹建处，1992年始进行股份制改组，将原公司净资产折为面值10元的发起法人股553.852万股，经同年7月至10月首次发行公众股，总股份达626.852万股，上市时前拆细为6268.52万股；职工股204.4万股于1994年8月24日上市交易。</t>
  </si>
  <si>
    <t>陕西省西安市曲江新区行政商务中心荣华国际大厦1幢1单元11315室</t>
  </si>
  <si>
    <t>河南省郑州市经济技术开发区宇工路88号</t>
  </si>
  <si>
    <t>451482</t>
  </si>
  <si>
    <t>0371-85334130</t>
  </si>
  <si>
    <t>0371-66899399-1916</t>
  </si>
  <si>
    <t>hskj2017@126.com</t>
  </si>
  <si>
    <t>www.Norcent.com.cn</t>
  </si>
  <si>
    <t>宁金成,耿明斋,刘伟</t>
  </si>
  <si>
    <t>楚新建</t>
  </si>
  <si>
    <t>梁木金(代)</t>
  </si>
  <si>
    <t>姚永胜</t>
  </si>
  <si>
    <t>600818</t>
  </si>
  <si>
    <t>中路股份有限公司</t>
  </si>
  <si>
    <t>CNE000000B75</t>
  </si>
  <si>
    <t>Zhonglu Co., Ltd.</t>
  </si>
  <si>
    <t>Zhonglu</t>
  </si>
  <si>
    <t>生产、销售自行车及零部件、燃气助力车、电动助力车、特种车辆、自行车相关的配套产品,以及进出口和技术咨询业务等</t>
  </si>
  <si>
    <t>生产自行车及零部件、助力车（含燃气助力车）、手动轮椅车、电动轮椅车等各类特种车辆和自行车相关的其他配套产品，销售自产产品；从事公共自行车租赁服务，对上市公司和拟上市公司等进行参股投资，投资咨询，技术咨询等服务。（涉及配额、许可证、专项规定、质检等管理要求的，需按照国家有关规定取得相应许可后开展经营业务）。（涉及行政许可的凭许可证经营）</t>
  </si>
  <si>
    <t>公司前身系上海自行车厂，1993年始进家股14800.82万股，经8月和次年10月首次发行公众股和外资股，A股上市时总股份23100.82万股；内部职工股260万股于1994年8月24日上市交易。</t>
  </si>
  <si>
    <t>201300</t>
  </si>
  <si>
    <t>021-50596906</t>
  </si>
  <si>
    <t>600818@cnforever.com</t>
  </si>
  <si>
    <t>www.cnforever.com</t>
  </si>
  <si>
    <t>卓星煜,张莉</t>
  </si>
  <si>
    <t>021-68458517</t>
  </si>
  <si>
    <t>600819</t>
  </si>
  <si>
    <t>上海耀皮玻璃集团股份有限公司</t>
  </si>
  <si>
    <t>CNE000000BC0</t>
  </si>
  <si>
    <t>Shanghai Yaohua Pilkington Glass Group Co., Ltd.</t>
  </si>
  <si>
    <t>Yaohua Pilkington Glass</t>
  </si>
  <si>
    <t>玻璃及深加工系列产品。</t>
  </si>
  <si>
    <t>研发、生产各类浮法玻璃、压延玻璃、汽车玻璃、深加工玻璃以及其他特种玻璃系列产品；上述产品、同类商品以及原辅材料的零售、批发、进出口、佣金代理（拍卖除外）；提供企业运营与销售服务以及相关技术咨询、检测服务等。（涉及行政许可的，凭许可证经营）</t>
  </si>
  <si>
    <t>公司前身系中外合资上海耀华皮尔金顿玻璃有限公司，1993年始进行股份制改组，将原公司净资产折为发起人股26047.71万股(中方19535.78万股；外方6511.93万股)，经同年8月至11月首次公开发行，A股上市时总股份39000万股；内部职工股256.4万股于1994年9月6日上市交易。</t>
  </si>
  <si>
    <t>021-61633599</t>
  </si>
  <si>
    <t>021-58801554</t>
  </si>
  <si>
    <t>stock@sypglass.com</t>
  </si>
  <si>
    <t>李鹏,马益平,刘景伟</t>
  </si>
  <si>
    <t>柴楠</t>
  </si>
  <si>
    <t>021-61633599、61633522</t>
  </si>
  <si>
    <t>600820</t>
  </si>
  <si>
    <t>上海隧道工程股份有限公司</t>
  </si>
  <si>
    <t>CNE000000B83</t>
  </si>
  <si>
    <t>Shanghai Tunnel Engineering Co., Ltd.</t>
  </si>
  <si>
    <t>Shanghai Tunnel Engineering</t>
  </si>
  <si>
    <t>隧道工程和市政工程等。</t>
  </si>
  <si>
    <t>建筑业，土木工程建设项目总承包，隧道、市政、建筑、公路及桥梁、交通、消防、地基与基础、建筑装修装饰、拆除工程、自有房屋租赁，实业投资，自营和代理各类商品及技术的进出口业务（但国家限定公司经营或禁止进出口的商品和技术除外），经营进料加工和“三来一补”业务，经营对销贸易和转口贸易，外经贸部批准的国际经济技术合作业务，机械及机电设备生产、安装、租赁，汽修，本系统货运，附设分支机构。【企业经营涉及行政许可的，凭许可证件经营】</t>
  </si>
  <si>
    <t>公司前身系上海市隧道工程公司，1993年7月始进行股份制改组，以原公司净资产折为国家股5532.67万股，经同年8月至9月首次公开发行，上市时总股份8432.67万股；其内部职工股于1994年8月30日上市流通。</t>
  </si>
  <si>
    <t>200232</t>
  </si>
  <si>
    <t>021-58301000</t>
  </si>
  <si>
    <t>021-65419227</t>
  </si>
  <si>
    <t>stecodd@stec.net</t>
  </si>
  <si>
    <t>褚君浩,董静,王啸波</t>
  </si>
  <si>
    <t>周文波</t>
  </si>
  <si>
    <t>021-65419590</t>
  </si>
  <si>
    <t>600820@stec.net</t>
  </si>
  <si>
    <t>600821</t>
  </si>
  <si>
    <t>天津劝业场(集团)股份有限公司</t>
  </si>
  <si>
    <t>CNE0000003H1</t>
  </si>
  <si>
    <t>Tianjin Quanyechang (Group) Co., Ltd.</t>
  </si>
  <si>
    <t>Tianjin Quanyechang</t>
  </si>
  <si>
    <t>国内贸易、公共饮食等。</t>
  </si>
  <si>
    <t>针纺织品、服装、日用杂品、百货、鞋帽、化妆品、家具、钟表、眼镜、箱包、文化用品、体育用品、办公设备及耗材、首饰（金银首饰限零售）、工艺品、照相器材、通讯器材、建筑材料、化工（剧毒品、化学危险品、易制毒品除外）、金属材料、机械设备、五金交电、电子产品、家用电器、计算机及辅助设备、汽车装俱、婴儿用品、玩具、乐器、健身器材、装饰装修材料批发兼零售及网上经营（不得从事增值电信、金融业务）；汽车销售；计划生育用品；机械设备、电器、电子器具修理；日用品修理；改、制、维修旧金饰品；教育信息咨询；组织文化艺术交流活动；接待文艺演出；会议服务、展览展示服务；影剧院、演出的票务代理；场地租赁（不含仓储）；房地产经济；休闲健身；歌舞厅；室内游戏娱乐服务；烟零售；食品经营；药品经营；保健用品；旅游；餐饮服务；物业管理；广告业；房屋租赁；搬运；洗染；摄影摄像服务；验光配镜；美容美发；进出口业务。以下限分支经营：汽车货运；仓储（危险品除外）。（依法须经批准的项目，经相关部门批准后方可开展经营活动）</t>
  </si>
  <si>
    <t>公司前身系天津劝业厂，1992年始进行股份制改组，将原公司净资产折为国家股4144万股，经同年4月至7月首次公开发行，总股份达12144万股；经次年6月按81%的比例缩股，上市时总股份9836.8万股。</t>
  </si>
  <si>
    <t>022-27307227</t>
  </si>
  <si>
    <t>022-27304989</t>
  </si>
  <si>
    <t>tjqy600821@163.com</t>
  </si>
  <si>
    <t>罗鸿铭,李雯,张萱</t>
  </si>
  <si>
    <t>司永胜</t>
  </si>
  <si>
    <t>600822</t>
  </si>
  <si>
    <t>上海物资贸易股份有限公司</t>
  </si>
  <si>
    <t>CNE000000C09</t>
  </si>
  <si>
    <t>Shanghai Material Trading Co., Ltd.</t>
  </si>
  <si>
    <t>Shanghai Material Trading</t>
  </si>
  <si>
    <t>1994-09-16</t>
  </si>
  <si>
    <t>生产资料和生活资料的批发与零售。</t>
  </si>
  <si>
    <t>金属材料、矿产品(不含铁矿石)、化轻原料、建材、木材、汽车(含小轿车)及配件、机电设备、燃料(不含成品油)、五金交电、针纺织品；进出口贸易业务(不含进口商品的分销业务)；受托房屋租赁；仓储、信息咨询及技术服务(涉及许可证经营的凭许可证经营)。</t>
  </si>
  <si>
    <t>公司前身系上海物资贸易中心，1993年9月始进行股份制改组，将原公司净资产折为国家股12087.25万股，经1993年10月首次公开发行，A股上市时总股份13987.25万股；内部职工股1501万股于1994年8月30日上市交易。</t>
  </si>
  <si>
    <t>021-63231818</t>
  </si>
  <si>
    <t>021-63292367</t>
  </si>
  <si>
    <t>600822@shwuzi.com</t>
  </si>
  <si>
    <t>www.600822sh.com</t>
  </si>
  <si>
    <t>薛士勇,袁敏,刘凤元</t>
  </si>
  <si>
    <t>宁斌</t>
  </si>
  <si>
    <t>600823</t>
  </si>
  <si>
    <t>上海世茂股份有限公司</t>
  </si>
  <si>
    <t>CNE000000CH7</t>
  </si>
  <si>
    <t>Shanghai Shimao Co., Ltd.</t>
  </si>
  <si>
    <t>Shimao</t>
  </si>
  <si>
    <t>房地产经营</t>
  </si>
  <si>
    <t>实业投资，房地产综合开发经营，本公司商标特许经营，酒店管理，物业管理，货物进出口及技术进出口，针纺织品，服装鞋帽，日用百货，皮革制品，玩具，钟表眼镜，照相器材，文化用品，五金交电，日用化学品，建筑装潢材料，家具，金属材料，电子产品，办公用品，机械设备，工艺美术品，计算机硬件、软件的批发、零售（拍卖除外）。</t>
  </si>
  <si>
    <t>公司前身系上海万象(集团)公司，1993年9月始进行股份制改组，以原公司净资产折为国家股3000万股，经同年10月至11月首次公开发行，上市时总股份5000万股；内部职工股125万股于1994年8月30日上市交易。</t>
  </si>
  <si>
    <t>上海市浦东新区潍坊西路55号上海世茂大厦7楼</t>
  </si>
  <si>
    <t>021-20203388</t>
  </si>
  <si>
    <t>021-20203399</t>
  </si>
  <si>
    <t>600823@shimaoco.com</t>
  </si>
  <si>
    <t>许荣茂</t>
  </si>
  <si>
    <t>吴泗宗,徐士英,史慧珠,李大沛</t>
  </si>
  <si>
    <t>600824</t>
  </si>
  <si>
    <t>上海益民商业集团股份有限公司</t>
  </si>
  <si>
    <t>CNE000000CJ3</t>
  </si>
  <si>
    <t>Shanghai Yimin Commerce Group Co., Ltd.</t>
  </si>
  <si>
    <t>Yimin Group</t>
  </si>
  <si>
    <t>国内贸易（除专项规定）、摄影、电脑租赁、自有房屋租赁、房产销售、实业投资、自营和代理各类商品及技术的进出口业务，但国家限定公司经营或禁止进出口的商品及技术外，经营进料加工和“三来一补”业务，经营对销贸易和转口贸易（涉及许可经营的凭许可证经营）。</t>
  </si>
  <si>
    <t>公司前身系上海益民百货总公司，1993年始进行股份制改组，以原公司净资产折为国家股3763.44万股，经同年10月至11月首次公开发行，上市时总股份5033.44万股；内部职工股177万股于1994年8月24日上市交易。</t>
  </si>
  <si>
    <t>上海市淮海中路809号甲七楼</t>
  </si>
  <si>
    <t>200020</t>
  </si>
  <si>
    <t>021-64721278</t>
  </si>
  <si>
    <t>021-64721277</t>
  </si>
  <si>
    <t>yimin@yimingroup.com</t>
  </si>
  <si>
    <t>曲颂,Lei Zhu,杨淑娥</t>
  </si>
  <si>
    <t>高光庆</t>
  </si>
  <si>
    <t>021-64339888</t>
  </si>
  <si>
    <t>021-64721377</t>
  </si>
  <si>
    <t>600825</t>
  </si>
  <si>
    <t>上海新华传媒股份有限公司</t>
  </si>
  <si>
    <t>CNE000000C90</t>
  </si>
  <si>
    <t>Shanghai Xinhua Media Co., Ltd.</t>
  </si>
  <si>
    <t>Xinhua Media</t>
  </si>
  <si>
    <t>图书报刊、电子出版物、文教用品的批发、零售等。</t>
  </si>
  <si>
    <t>图书报刊、电子出版物零售（连锁经营），图书报刊、电子出版物批发、零售和网上发行，网上音像制品零售、音像制品连锁零售出租、音像制品批发，文教用品的批发、零售，实业投资，广告设计、制作、发布，国内贸易（除专项规定），物业管理，经济贸易咨询，家用电器，电子产品，仓储，寄递服务（不含信件）（涉及行政许可的，凭许可证经营）。</t>
  </si>
  <si>
    <t>公司前身系上海时装(集团)公司，1993年9月始进行股份制改组，将原公司净资产折为国家股3000万股，经同年10月至11月首次公开发行，上市时总股份5000万股；内部职工股125万股于1994年8月30日上市交易。</t>
  </si>
  <si>
    <t>上海市闵行区剑川路951号</t>
  </si>
  <si>
    <t>上海市徐汇区漕溪北路331号新华中心(中金国际广场A座)7-8楼</t>
  </si>
  <si>
    <t>021-60376284</t>
  </si>
  <si>
    <t>xhcmpublic@xhmedia.com</t>
  </si>
  <si>
    <t>盛雷鸣,王悦,林利军</t>
  </si>
  <si>
    <t>刘航</t>
  </si>
  <si>
    <t>600826</t>
  </si>
  <si>
    <t>上海兰生股份有限公司</t>
  </si>
  <si>
    <t>CNE000000C17</t>
  </si>
  <si>
    <t>Shanghai Lansheng Corporation</t>
  </si>
  <si>
    <t>Lansheng</t>
  </si>
  <si>
    <t>轻工产品等商品的进出口业务。</t>
  </si>
  <si>
    <t>投资和资产管理，自营和代理各类商品及技术的进出口业务，国内贸易（除专项规定），仓储，贸易专业领域内的技术服务，商务咨询（凡涉及行政许可的，凭许可证经营）。</t>
  </si>
  <si>
    <t>公司前身系上海市文教体育用品进出口公司，1993年9月始进行股份制改组，以原公司净资产折为国家股10613.04万股，经同年10月至11月首次公开发行，上市时总股份14163.04万股；内部职工股196万股于1994年8月24日上市交易。</t>
  </si>
  <si>
    <t>上海市延安中路837号3楼</t>
  </si>
  <si>
    <t>上海市延安中路837号三楼</t>
  </si>
  <si>
    <t>021-51991608</t>
  </si>
  <si>
    <t>021-33772731</t>
  </si>
  <si>
    <t>mail@lansheng.com</t>
  </si>
  <si>
    <t>张兆林,李海歌,单喆慜</t>
  </si>
  <si>
    <t>陈小宏</t>
  </si>
  <si>
    <t>俞璟贇</t>
  </si>
  <si>
    <t>600827</t>
  </si>
  <si>
    <t>上海百联集团股份有限公司</t>
  </si>
  <si>
    <t>CNE000000CB0</t>
  </si>
  <si>
    <t>Shanghai Bailian Group Co., Ltd.</t>
  </si>
  <si>
    <t>Bailian Group</t>
  </si>
  <si>
    <t>旅游商品的零售与批发。</t>
  </si>
  <si>
    <t>综合百货、装潢装饰材料、服装针纺织品、五金交电、文教用品、新旧工艺品、金银制品、家具、古玩收购；国内贸易，货物及技术进出口业务；汽车配件；货物代理（一类）；收费停车费；仓储运输；实业投资，房地产开发经营，房屋出租，物业管理；预包装食品（不含熟食卤味、冷冻冷藏），图书报刊、电子出版物的零售，酒类商品批发。下列这些限分支机构经营：医疗器械、酒、茶、食品、中西成药、音像制品、连锁超市、汽车修理、普通货物运输、房屋中介、餐饮服务、食品生产、娱乐。下列范围限出租场地经营：卷烟、雪茄烟、广告（涉及许可经营的凭许可证经营）</t>
  </si>
  <si>
    <t>公司前身系友谊商店，1993年9月始进行股份制改组，以原公司净资产折为国家股3000万股，经同年10月及12月两次公开发行股票，A股上市时总股份8500万股；内部职工股200万股于1994年9月6日上市交易。</t>
  </si>
  <si>
    <t>上海市六合路58号新一百大厦13楼</t>
  </si>
  <si>
    <t>021-63229537</t>
  </si>
  <si>
    <t>021-63517447</t>
  </si>
  <si>
    <t>blgf600827@163.com</t>
  </si>
  <si>
    <t>朱健敏,陈信康,高旭军</t>
  </si>
  <si>
    <t>钱建强</t>
  </si>
  <si>
    <t>600828</t>
  </si>
  <si>
    <t>茂业商业股份有限公司</t>
  </si>
  <si>
    <t>CNE000000FJ6</t>
  </si>
  <si>
    <t>Maoye Commercial Co., Ltd.</t>
  </si>
  <si>
    <t>Maoye Commercial</t>
  </si>
  <si>
    <t>控股公司服务；项目投资及管理；企业管理咨询服务；房地产开发经营；租赁业务；商务信息咨询；批发、零售商品；货物进出口、技术进出口。其他无需许可或审批的合法项目。（依法须经批准的项目，经相关部门批准后方可开展经营的活动）</t>
  </si>
  <si>
    <t>公司前身系成都市人民商场，1993年始进行股份制改组，以原公司净资产折为国家股5590.4411万股，经同年12月首次公开发行，上市时总股份8550万股；其内部职工股股于1994年8月30日上市交易。</t>
  </si>
  <si>
    <t>四川省成都市东御街19号</t>
  </si>
  <si>
    <t>610011</t>
  </si>
  <si>
    <t>028-86665088</t>
  </si>
  <si>
    <t>028-86652529</t>
  </si>
  <si>
    <t>cpds_600828@cpds.cn</t>
  </si>
  <si>
    <t>任世驰,廖南钢,曾志刚</t>
  </si>
  <si>
    <t>028-86661176</t>
  </si>
  <si>
    <t>yejing@maoye.cn</t>
  </si>
  <si>
    <t>600829</t>
  </si>
  <si>
    <t>哈药集团人民同泰医药股份有限公司</t>
  </si>
  <si>
    <t>CNE000000G05</t>
  </si>
  <si>
    <t>HPGC Renmintongtai Pharmaceutical Corporation</t>
  </si>
  <si>
    <t>Renmintongtai</t>
  </si>
  <si>
    <t>医药批发、医药零售等医药商业业务。</t>
  </si>
  <si>
    <t>投资管理及咨询；以自有资产对医疗行业进行投资及投资管理；医疗、医药咨询服务；企业管理咨询；接受委托从事委托方的资产管理、企业管理。</t>
  </si>
  <si>
    <t>公司系由哈尔滨建筑材料工业(集团)公司等于1994年发起设立，始将发起人净资产折为国家股7430万股，经同年12月首次公开发行，上市时总股份9930万股；内部职工股250万股于1994年8月20日上市交易。</t>
  </si>
  <si>
    <t>150076</t>
  </si>
  <si>
    <t>0451-84600888</t>
  </si>
  <si>
    <t>rmtt600829@163.com</t>
  </si>
  <si>
    <t>www.sanjing.com.cn</t>
  </si>
  <si>
    <t>鞠宏毅,彭彦敏,王锦霞</t>
  </si>
  <si>
    <t>朱卫东</t>
  </si>
  <si>
    <t>600830</t>
  </si>
  <si>
    <t>香溢融通控股集团股份有限公司</t>
  </si>
  <si>
    <t>CNE000000FZ2</t>
  </si>
  <si>
    <t>Sunny Loan Top Co., Ltd.</t>
  </si>
  <si>
    <t>Sunny Loan Top</t>
  </si>
  <si>
    <t>邵松长</t>
  </si>
  <si>
    <t>出口贸易、转口贸易及工业生产等。</t>
  </si>
  <si>
    <t>药品经营（经营项目限分支机构在许可证件有效期限内经营）；卷烟、雪茄烟的零售（在许可证有效期限内经营）。实业投资及咨询；文化创意设计、策划；纺织、服装及日用品、金属、建材、矿产品、矿物油（不含成品油）、燃料油（不含成品油）、沥青、钢材、钢坯、木材、化工产品、机械设备、五金交电、照相器材、文体办公用品、电子产品、通信设备、通讯器材、工艺品、土产畜产品、贵金属、家用电器、汽车、汽车配件的批发、零售；自营和代理各类货物和技术的进出口业务，但国家限定经营或禁止进出口的货物和技术除外；计算机软件开发；金银饰品、珠宝玉器的零售、加工；黄金制品的批发和零售；服装制造、加工（限分支机构经营）；普通货物仓储；水电安装；房地产开发；物业管理；房屋租赁；国际货物运输代理；眼镜销售；机械设备、仪器仪表的租赁；废旧金属制品回收；焦炭批发、煤炭批发（无存储）；食品经营；农产品的批发和零售；饲料、米、面、粮油批发和零售；供应链管理；广告服务。（上述经营范围不含国家法律法规规定禁止、限制和许可经营的项目。）</t>
  </si>
  <si>
    <t>公司前身系宁波市郡庙企业总公司的经营实体，1992年9月始进行股份制改组，以发起人净资产和现金投资折为国家股3003万股，定向募集法人股345.6万股、部职工股451.4万股，经1994年首次公开发行，上市时总股份5070万股；职工股451.4万股于1994年9月13日上市交易。</t>
  </si>
  <si>
    <t>浙江省宁波市西河街158号</t>
  </si>
  <si>
    <t>315310</t>
  </si>
  <si>
    <t>0574-87315310</t>
  </si>
  <si>
    <t>0574-87294676</t>
  </si>
  <si>
    <t>slt@sunnyloantop.cn</t>
  </si>
  <si>
    <t>王进,尹丽萍,章冬云</t>
  </si>
  <si>
    <t>刘茜</t>
  </si>
  <si>
    <t>600831</t>
  </si>
  <si>
    <t>陕西广电网络传媒(集团)股份有限公司</t>
  </si>
  <si>
    <t>CNE000000GB1</t>
  </si>
  <si>
    <t>Shaanxi Broadcast and TV Network Intermediary (Group) Co., Ltd.</t>
  </si>
  <si>
    <t>Shaanxi Broadcast and TV</t>
  </si>
  <si>
    <t>王立强</t>
  </si>
  <si>
    <t>有线电视网络运营、电视广告代理和影视制作等业务</t>
  </si>
  <si>
    <t>许可经营项目：广播电视节目（影视剧、片）策划、拍摄、制作、发行，第一类基础电信业务中的因特网数据传送业务、IP电话业务，第二类增值电信业务中的因特网接入服务业务、呼叫中心业务、信息服务业务，广播电视节目收转、传送，境内卫星电视接收设施的安装施工、配套供应、售后服务维修，食品销售（依法须经批准的项目，经相关部门批准后方可开展经营活动）；一般经营项目：广播电视信息网络的建设、开发、经营管理和维护，广播电视网络信息服务、咨询，有线广播电视分配网的设计与施工，计算机信息系统集成工程、网络工程、安防工程、楼宇智能化工程、通信工程的设计、集成实施、运行维护等技术服务、技术转让，计算机软件开发及销售，信息技术咨询服务，家用电器、电子产品、通讯设备、建筑材料、百货的销售，设计、制作、发布、代理国内外各类广告，房地产开发，承办体育比赛、承办文艺演出及会展。（依法须经批准的项目，经相关部门批准后方可开展经营活动）</t>
  </si>
  <si>
    <t>公司前身系国营黄河机器制造厂，1992年始进行股份制改组，将原厂净资产折为国家股33168.43万股，同年4月首次公开发行个人股12358.76万股、法人股1641.24万股，经1992年12月及1993年10月两次股份调整，上市时总股份7728.36万股。</t>
  </si>
  <si>
    <t>陕西省西安曲江新区行政商务区曲江首座大厦14-16，18-19，22-24层</t>
  </si>
  <si>
    <t>陕西省西安曲江新区行政商务区曲江·首座大厦</t>
  </si>
  <si>
    <t>029-87991255</t>
  </si>
  <si>
    <t>029-87991266</t>
  </si>
  <si>
    <t>600831@china.com</t>
  </si>
  <si>
    <t>员玉玲,聂丽洁,郝士锋</t>
  </si>
  <si>
    <t>韩普</t>
  </si>
  <si>
    <t>600833</t>
  </si>
  <si>
    <t>上海第一医药股份有限公司</t>
  </si>
  <si>
    <t>CNE000000412</t>
  </si>
  <si>
    <t>Shanghai No.1 Pharmacy Co., Ltd.</t>
  </si>
  <si>
    <t>No.1 Pharmacy</t>
  </si>
  <si>
    <t>本公司现主属医药零售和批发行业。</t>
  </si>
  <si>
    <t>中成药（含参茸银耳），化学药制剂，抗生素，生化药品，生物制品，第二类精神药品（制剂）、蛋白同化制剂、肽类激素，医疗器械（Ⅲ、Ⅱ类、Ⅰ类，涉及许可经营的凭许可证经营），商业网点用房及调网用房开发建设、利用、转让，网点用房维修、装潢和设施更新，房产经营，建筑材料，装潢材料，有色金属，五金交电，百货，塑料，陶瓷制品，化工原料（除危险品），预包装食品（不含熟食卤味、冷冻冷藏），乳制品（含婴幼儿配方乳粉），食用农产品（不含生猪产品），酒类（不含散装酒），房产咨询服务，家用电器，仪器仪表，化妆品、纺织品、彩扩业务、医疗书籍、卫生材料，防疫保健用品，中药饮片，贵细药材，玻璃仪器，化学试剂，文化用品，医用敷料，计划生育用品，饮料及保健食品，洗涤用品，干洗业务，工艺品，服装鞋帽，企业管理咨询，商务信息咨询，室内装潢装饰，电子商务（不得从事增值电信、金融业务），设计、制作、代理各类广告，利用自有媒体发布广告，美容护理、美发，附设分支。（上述经营范围涉及许可证经营的凭许可证经营）。</t>
  </si>
  <si>
    <t>公司前身系上海商业网点管理办公室和上海商业网点发展公司，1992年始进行股份制改组，将原有净资产及发起人投资折为面值10元的发起法人股285万股，经首次公开发行，总股份达485万股，上市前拆细为4850万股(每股面值1元)；其内部职工股146万股于1994年8月30日上市交易。</t>
  </si>
  <si>
    <t>200032</t>
  </si>
  <si>
    <t>021-64337282</t>
  </si>
  <si>
    <t>021-64337191</t>
  </si>
  <si>
    <t>shcred@online.sh.cn</t>
  </si>
  <si>
    <t>www.dyyy.com.cn</t>
  </si>
  <si>
    <t>CHENG JUNPEI,江宪,刘涛</t>
  </si>
  <si>
    <t>黄维</t>
  </si>
  <si>
    <t>600834</t>
  </si>
  <si>
    <t>上海申通地铁股份有限公司</t>
  </si>
  <si>
    <t>CNE000000446</t>
  </si>
  <si>
    <t>Shanghai Shentong Metro Co., Ltd.</t>
  </si>
  <si>
    <t>Shentong Metro</t>
  </si>
  <si>
    <t>自来水、给水设备等。</t>
  </si>
  <si>
    <t>地铁经营及相关综合开发，轨道交通投资，企业管理咨询、商务咨询，附设分支机构（上述经营范围除专项规定）。【依法须经批准的项目，经相关部门批准后方可开展经营活动】</t>
  </si>
  <si>
    <t>公司前身系凌桥自来水工程筹建处，1992年5月始进行股份制改组，以发起人投资折为面值10元的国家股1200万股、发起法人股250万股，经同年6月首次公开发行，总股份达1820万，上市前拆细为18200万股；其内部职工股480万股于1994年8月30日上市交易。</t>
  </si>
  <si>
    <t>上海市浦电路489号(由由燕乔大厦五楼)</t>
  </si>
  <si>
    <t>上海市桂林路909号3号楼2楼</t>
  </si>
  <si>
    <t>021-58308595</t>
  </si>
  <si>
    <t>021-63300065</t>
  </si>
  <si>
    <t>600834@shtmetro.com</t>
  </si>
  <si>
    <t>杨国平,李柏龄,吕红兵</t>
  </si>
  <si>
    <t>顾诚</t>
  </si>
  <si>
    <t>021-54259985</t>
  </si>
  <si>
    <t>021-54257330</t>
  </si>
  <si>
    <t>600835</t>
  </si>
  <si>
    <t>上海机电股份有限公司</t>
  </si>
  <si>
    <t>CNE000000B91</t>
  </si>
  <si>
    <t>Shanghai Mechanical and Electrical Industry Co., Ltd.</t>
  </si>
  <si>
    <t>Shanghai Mechanical and Electrical</t>
  </si>
  <si>
    <t>电梯、印刷包装机械、工程机械、液压元器件、机电一体化的产品及相关成套设备的设计、制造、销售。</t>
  </si>
  <si>
    <t>机电一体化产品、设备的设计、生产，销售自产产品，提供相关售后服务；以上同类商品及技术的批发、进出口，提供相关配套服务。具体以相关政府部门的审批为准。</t>
  </si>
  <si>
    <t>公司前身系上海上菱电冰箱总厂，1993年7月始进行股份制改组，将原公司净资产折为国家股17665.09万股，经同年8月及次年1月两次公开发行，A股上市时总股份27365.09万股；内部职工股360万股于1994年9月12日上交易；法人股900万股于1995年6月5日转换为B股。</t>
  </si>
  <si>
    <t>021-68546835</t>
  </si>
  <si>
    <t>021-68547169</t>
  </si>
  <si>
    <t>sec@chinasec.cn</t>
  </si>
  <si>
    <t>薛爽,李志强,桂水发</t>
  </si>
  <si>
    <t>021-68547168</t>
  </si>
  <si>
    <t>021-68547170</t>
  </si>
  <si>
    <t>600836</t>
  </si>
  <si>
    <t>上海界龙实业集团股份有限公司</t>
  </si>
  <si>
    <t>CNE000000C25</t>
  </si>
  <si>
    <t>Shanghai Jielong Industry Group Corporation Limited</t>
  </si>
  <si>
    <t>Jielong Industry</t>
  </si>
  <si>
    <t>包装装潢、彩色印刷、特种印刷等自营和代理各类商品及技术的进出口业务（不另附进出口商品目录），但国家限定公司经营和国家禁止进出口商品及技术除外，经营来料加工和“三来一补”业务，开展对销贸易和转口贸易。。</t>
  </si>
  <si>
    <t>包装装潢，彩色印刷，特种印刷，电脑纸品，照相制版，包装印刷物资及器材；自营和代理各类商品及技术的进出口业务，但国家限定公司经营和国家禁止进出口的商品及技术除外；经营进料加工和“三来一补”业务，开展对销贸易和转口贸易；纸制品、塑料包装生产，文化用品、游戏产品研发、咨询、制作、销售（限分支机构经营）；计算机系统集成，数据处理服务，以电子商务方式从事包装装潢印刷、其它印刷品印刷；包装印刷设计及技术咨询服务；资产管理，实业投资；自有房屋租赁，物业管理。</t>
  </si>
  <si>
    <t>公司前身系上海界龙综合厂，1993年9月始进行股份制改组，将原公司净资产和税前还贷增值部分折为发起法人股2676.54万股，国家股464.33万股；经同年10月至11月首次公开发行，上市时总股份5000万股，其内部职工股于1994年8月5日上市交易。</t>
  </si>
  <si>
    <t>上海市浦东新区杨高中路2112号（界龙总部园5楼）</t>
  </si>
  <si>
    <t>021-58600836</t>
  </si>
  <si>
    <t>021-58926698</t>
  </si>
  <si>
    <t>ad@jielongcorp.com</t>
  </si>
  <si>
    <t>www.jielong-printing.com</t>
  </si>
  <si>
    <t>张晖明,刘涛,蒋春</t>
  </si>
  <si>
    <t>沈伟荣</t>
  </si>
  <si>
    <t>021-58600836转510或526、021-58949028</t>
  </si>
  <si>
    <t>loufl@jielongcorp.com</t>
  </si>
  <si>
    <t>600837</t>
  </si>
  <si>
    <t>海通证券股份有限公司</t>
  </si>
  <si>
    <t>CNE000000CK1</t>
  </si>
  <si>
    <t>Haitong Securities Company Ltd.</t>
  </si>
  <si>
    <t>Haitong Securities</t>
  </si>
  <si>
    <t>证券（含境内上市外资股）的代理买卖，代理证券的还本付息、分红派息、证券代保管、签证，代理登记开户，证券的自营买卖，证券（含境内上市外资股）的承销（含主承销），证券投资咨询（含财务顾问），受托投资管理，中国证监会批准的其他业务。</t>
  </si>
  <si>
    <t>证券经纪；证券自营；证券承销与保荐；证券投资咨询；与证券交易、证券投资活动有关的财务顾问；直接投资业务；证券投资基金代销；为期货公司提供中间介绍业务；融资融券业务；代销金融产品；股票期权做市业务；中国证监会批准的其他业务。公司可以对外投资设立子公司从事金融产品等投资业务。</t>
  </si>
  <si>
    <t>公司前身系上海农垦综合商社，1993年9月始进行股份制改组，将原公司净资产折为国家股3758.84万股，经同年10月至11月首次公开发行，上市时总股份5018.84万股；内部职工股125万股于1994年8月30日上市交易。</t>
  </si>
  <si>
    <t>上海市广东路689号</t>
  </si>
  <si>
    <t>上海市广东路689号海通证券大厦</t>
  </si>
  <si>
    <t>021-23219000</t>
  </si>
  <si>
    <t>021-23219100</t>
  </si>
  <si>
    <t>haitong@htsec.com</t>
  </si>
  <si>
    <t>冯仑,张鸣,林家礼,肖遂宁,刘志敏</t>
  </si>
  <si>
    <t>瞿秋平</t>
  </si>
  <si>
    <t>021-63410707</t>
  </si>
  <si>
    <t>jinxb@htsec.com</t>
  </si>
  <si>
    <t>600838</t>
  </si>
  <si>
    <t>上海九百股份有限公司</t>
  </si>
  <si>
    <t>CNE000000CC8</t>
  </si>
  <si>
    <t>Shanghai Join Buy Co., Ltd.</t>
  </si>
  <si>
    <t>Shanghai Join Buy</t>
  </si>
  <si>
    <t>百货，针纺织品，五金交电，文教用品，日用杂货，劳防用品，金银饰品（零售），汽车零配件，装璜材料，工艺美术品，摩托车，自有房屋租赁，进出口业务（按批文），洗涤服务，洗涤化工产品（除危险品），批发非实物方式：预包装食品（不含熟食卤味、冷冻冷藏），酒类批发，实业投资，房地产开发经营，物业管理，附设分支机构。（企业经营涉及行政许可的，凭许可证经营）</t>
  </si>
  <si>
    <t>公司前身系上海第九百货商店，1993年始进行股份制改组，将原商店净资产折为国家股3000万股，经同年10月至11月首次公开发行，上市时总股份5000万股；内部职工股125万股于1994年8月30日上市交易。</t>
  </si>
  <si>
    <t>上海市愚园路300号6楼D室</t>
  </si>
  <si>
    <t>上海市常德路940号</t>
  </si>
  <si>
    <t>021-62729898-838、021-62569866</t>
  </si>
  <si>
    <t>021-62569821</t>
  </si>
  <si>
    <t>shjb838@sina.con</t>
  </si>
  <si>
    <t>谢荣兴,汪龙生,竹民</t>
  </si>
  <si>
    <t>戴天</t>
  </si>
  <si>
    <t>600839</t>
  </si>
  <si>
    <t>四川长虹电器股份有限公司</t>
  </si>
  <si>
    <t>CNE000000GJ4</t>
  </si>
  <si>
    <t>Sichuan Changhong Electric Co., Ltd.</t>
  </si>
  <si>
    <t>Sichuan Changhong</t>
  </si>
  <si>
    <t>生产和销售电视机及相关产品。</t>
  </si>
  <si>
    <t>家用电器、汽车电器、电子产品及零配件、通信设备、照明设备、家居产品、计算机及其他电子设备、电子电工机械专用设备、电器机械及器材、电池系列产品、电子医疗产品、电力设备、机械设备、制冷设备及配件、数字监控产品、金属制品、仪器仪表、文化及办公用机械、文教体育用品、厨柜及燃气具的制造、销售与维修；房屋及设备租赁；包装产品及技术服务；公路运输，仓储及装卸搬运；集成电路与软件开发及销售、服务，系统集成产品开发、销售与服务；企业管理咨询与服务；高科技项目投资及国家允许的其他投资业务；房地产开发与经营，房屋建筑工程施工；废弃电器、电子产品回收及处理；信息技术服务；财务咨询服务；化工原料及产品（除危险品）、建筑材料、有色金属、钢材、塑料、包装材料、机电设备、贵重金属、汽车零配件、电子元器件等国内购销、进出口；电信业务代办；广告设计、广告制作、广告代理、广告发布；无人机、无人机系统研发及设计、无人机技术推广、无人机技术转让、无人机技术咨询、无人机技术服务、无人机生产和销售（最终以工商管理机关登记的业务范围为准）。</t>
  </si>
  <si>
    <t>公司前身系国营长虹机械厂，1988年6月进行股份制改组，始将原厂净资产折为国家股12039.40万股，经同年10月至1990年3月三次公开发行及1992年12月向个人股东配售，上市时总股份19818.25万股。</t>
  </si>
  <si>
    <t>四川省绵阳市高新区绵兴东路35号</t>
  </si>
  <si>
    <t>0816-2418436</t>
  </si>
  <si>
    <t>0816-2418518</t>
  </si>
  <si>
    <t>600839@changhong.com</t>
  </si>
  <si>
    <t>李东红,马力,周静</t>
  </si>
  <si>
    <t>0816-2417949</t>
  </si>
  <si>
    <t>xiangling.xue@changhong.com</t>
  </si>
  <si>
    <t>600841</t>
  </si>
  <si>
    <t>上海柴油机股份有限公司</t>
  </si>
  <si>
    <t>CNE000000CD6</t>
  </si>
  <si>
    <t>Shanghai Diesel Engine Company Limited</t>
  </si>
  <si>
    <t>Shanghai Diesel</t>
  </si>
  <si>
    <t>柴油机及相关业务。</t>
  </si>
  <si>
    <t>设计、生产和制造内燃机及动力总成、柴油电站、船用成套机组、机电设备及配件；销售自产产品，并提供产品技术支持及售后服务；从事上述产品及同类产品的批发、进出口、佣金代理（拍卖除外）。[依法须经批准的项目，经相关部门批准后方可开展经营活动］。</t>
  </si>
  <si>
    <t>公司前身系上海柴油机厂，1993年始进行股份制改组，将原公司净资产折为国家股20142.44万股，经同年10月及12月两次公开发行，A股上市时总股份32942.44万股；内部职工360万股于1994年9月12日上市交易，法人股1000万股同年11日转为B股。</t>
  </si>
  <si>
    <t>021-60652207</t>
  </si>
  <si>
    <t>021-65749845</t>
  </si>
  <si>
    <t>sdecdsh@sdec.com.cn</t>
  </si>
  <si>
    <t>楼狄明,罗建荣,叶建芳</t>
  </si>
  <si>
    <t>600843</t>
  </si>
  <si>
    <t>上工申贝(集团)股份有限公司</t>
  </si>
  <si>
    <t>CNE000000C41</t>
  </si>
  <si>
    <t>Shang Gong Group Co., Ltd.</t>
  </si>
  <si>
    <t>SGSB</t>
  </si>
  <si>
    <t>工业缝机及其相关业务。</t>
  </si>
  <si>
    <t>研发、生产、维修缝制设备及零部件、缝纫机专用设备、制衣、塑料制品，生产汽车零部件、办公设备、文教用品、电器连接线束、影像设备与感光材料、技术开发与咨询，销售自产产品。批发、零售预包装食品（仅限分支机构经营）。自产产品及同类商品的批发、零售、进出口、佣金代理（拍卖除外）及其相关配套业务。</t>
  </si>
  <si>
    <t>公司前身系上海工业缝纫机厂，1982年11月进行股份制改组，将原公司净资产折为国家股9720.49万股，经1993年10月及1994年1月两次公开发行，A股上市时，总股份19420.49万股；内部职工股240万股于1994年9月12日上市交易。</t>
  </si>
  <si>
    <t>中国（上海）自由贸易试验区世纪大道1500号东方大厦12楼A-D室</t>
  </si>
  <si>
    <t>上海市浦东新区新金桥路1566号3楼</t>
  </si>
  <si>
    <t>021-68407515</t>
  </si>
  <si>
    <t>021-63302939</t>
  </si>
  <si>
    <t>sgsb@sgsbgroup.com</t>
  </si>
  <si>
    <t>芮萌,陈臻,奚立峰</t>
  </si>
  <si>
    <t>021-68407515、68407700-437</t>
  </si>
  <si>
    <t>600843@sgsbgroup.com</t>
  </si>
  <si>
    <t>震旦律师事务所</t>
  </si>
  <si>
    <t>600844</t>
  </si>
  <si>
    <t>丹化化工科技股份有限公司</t>
  </si>
  <si>
    <t>CNE000000C58</t>
  </si>
  <si>
    <t>Danhua Chemical Technology Co., Ltd.</t>
  </si>
  <si>
    <t>DHCT</t>
  </si>
  <si>
    <t>1994-02-17</t>
  </si>
  <si>
    <t>煤化工产品、石油化工产品及其衍生物的技术开发、技术转让，化工技术、化工管理咨询服务。</t>
  </si>
  <si>
    <t>公司前身系上海英雄工业发展总公司1993年9月始进行股份制改组，将原公司净资产折为国家股5821.18万股，经同年10月及12月两次公开发行，A股上市时总股份11001.18万股；其内部职工股200万股于1994年9月12日上市交易。</t>
  </si>
  <si>
    <t>021-64016422</t>
  </si>
  <si>
    <t>021-64015596</t>
  </si>
  <si>
    <t>s600844@126.com</t>
  </si>
  <si>
    <t>郑万青,张徐宁,许年行</t>
  </si>
  <si>
    <t>021-64016411</t>
  </si>
  <si>
    <t>syy@600844.com</t>
  </si>
  <si>
    <t>蒋照新、姜迎芝</t>
  </si>
  <si>
    <t>600845</t>
  </si>
  <si>
    <t>上海宝信软件股份有限公司</t>
  </si>
  <si>
    <t>CNE000000C66</t>
  </si>
  <si>
    <t>Shanghai Baosight Software Co., Ltd.</t>
  </si>
  <si>
    <t>Baosight</t>
  </si>
  <si>
    <t>计算机、自动化、网络通讯系统及软硬件产品的研究、设计、开发、制造、集成，及相应的外包、维修、咨询等服务。</t>
  </si>
  <si>
    <t>计算机、自动化、网络通讯系统及软硬件产品的研究、设计、开发、制造、集成，及相应的外包、维修、咨询等服务。智能交通、智能建筑、机电一体化系统及产品的研究、设计、开发、制造，销售相关产品。机电设备、仪器仪表类产品的批发进出口及相关服务，转口贸易。不间断电源、蓄电池、精密空调产品的研究、设计、开发、制造，销售相关产品。公共安全防范工程及信息系统安全工程的设计、施工和维修。在线信息与数据检索、第一类增值电信业务中的因特网数据中心业务、第二类增值电信业务中的信息服务业务（不含固定网电话信息服务）。（涉及许可经营的凭许可证经营）。</t>
  </si>
  <si>
    <t>公司前身系上海钢管厂，1993年3月始进行股份制改组，将原公司净资产折为国家股13640.37万股，经同年10月及次年3月首次发行公众股和外资股，A股上市时总股份23840.37万股；内部职工股240万股于1994年11月22日上市交易。</t>
  </si>
  <si>
    <t>中国（上海）自由贸易试验区郭守敬路515号</t>
  </si>
  <si>
    <t>021-20378893</t>
  </si>
  <si>
    <t>021-20378895</t>
  </si>
  <si>
    <t>investor@baosight.com</t>
  </si>
  <si>
    <t>薛云奎,王旭,王丛,吴斌</t>
  </si>
  <si>
    <t>朱湘凯</t>
  </si>
  <si>
    <t>600846</t>
  </si>
  <si>
    <t>上海同济科技实业股份有限公司</t>
  </si>
  <si>
    <t>CNE000000CL9</t>
  </si>
  <si>
    <t>Shanghai Tongji Science and Technology Tndustrial Co., Ltd.</t>
  </si>
  <si>
    <t>Tongji Sci and Tech</t>
  </si>
  <si>
    <t>工程总承包及高科技产品的经营。</t>
  </si>
  <si>
    <t>实业投资，教育产业投资及人才培训，房地产投资与开发经营及咨询服务，投资咨询及投资管理，国内贸易（除专项审批外）。</t>
  </si>
  <si>
    <t>公司前身系同济大学科技实业总公司1993年9月始进行股份制改组，将原有净资产折为国家股490.90万股、法人股3217.67万股，经同年10月至11月首次公开发行，上市时总股份5008.57万股；内部职工股于1994年9月12日上市交易。</t>
  </si>
  <si>
    <t>上海市四平路1398号同济联合广场B座20层</t>
  </si>
  <si>
    <t>200092</t>
  </si>
  <si>
    <t>021-65985860</t>
  </si>
  <si>
    <t>021-33626510</t>
  </si>
  <si>
    <t>tjkjsy@tjkjsy.com.cn</t>
  </si>
  <si>
    <t>张驰,储一昀,孙益功</t>
  </si>
  <si>
    <t>张晔</t>
  </si>
  <si>
    <t>600847</t>
  </si>
  <si>
    <t>重庆万里新能源股份有限公司</t>
  </si>
  <si>
    <t>CNE000000G96</t>
  </si>
  <si>
    <t>Chongqing Wanli New Energy Co., Ltd.</t>
  </si>
  <si>
    <t>Wanli</t>
  </si>
  <si>
    <t>莫天全</t>
  </si>
  <si>
    <t>蓄电池及其零部件。</t>
  </si>
  <si>
    <t>设计、制造、销售各类铅酸蓄电池及零部件、普通机电产品及零部件、普通机械产品及零部件；试生产电动自行车、电动旅游观光车、电动运输车、电动三轮车及零部件（仅供向有关部门办理许可审批，未经许可和变更登记，不得从事经营活动）；销售五金、交电、金属材料（不含稀贵金属）、橡胶制品、塑料制品、化工原料及产品（不含化学危险品）、百货、建筑装饰材料（不含危险化学品）、日用杂品（不含烟花爆竹）；金属结构件、蓄电池回收；货物进出口（法律法规禁止的不得经营，法律法规限制的取得许可后方可从事经营）。</t>
  </si>
  <si>
    <t>公司前身系重庆蓄电池总厂，1982年始进行股份制改组，将原公司净资产折为国家股3410万股，定向募集职工股1240万股，经1994年2月至3月首次公开发行，上市时总股份6200万股。</t>
  </si>
  <si>
    <t>重庆市江津区双福街道创业路26号综合楼幢1-1</t>
  </si>
  <si>
    <t>402247</t>
  </si>
  <si>
    <t>023-85532408</t>
  </si>
  <si>
    <t>023-47268798</t>
  </si>
  <si>
    <t>info@wanlibattery.com</t>
  </si>
  <si>
    <t>www.cqwanli.net.cn</t>
  </si>
  <si>
    <t>胡康宁,姬文婷,叶剑平</t>
  </si>
  <si>
    <t>张文江</t>
  </si>
  <si>
    <t>wanli0799@163.com</t>
  </si>
  <si>
    <t>600848</t>
  </si>
  <si>
    <t>上海临港控股股份有限公司</t>
  </si>
  <si>
    <t>CNE000000C74</t>
  </si>
  <si>
    <t>Shanghai Lingang Holdings Corporation Limited</t>
  </si>
  <si>
    <t>Shanghai Lingang</t>
  </si>
  <si>
    <t>智能化控制系统、智能化工程系统和各类自动化仪表等。</t>
  </si>
  <si>
    <t>园区投资、开发和经营，自有房屋租赁，投资管理及咨询，科技企业孵化，企业管理咨询，经济信息咨询及服务（除经纪），物业管理，仓储（除危险品）。（涉及许可证管理、专项规定、质检、安检及相关行业资质要求的，需按照国家有关规定取得相应资质或许可后开展经营业务）。【依法须经批准的项目，经相关部门批准后方可开展经营活动】</t>
  </si>
  <si>
    <t>公司前身系上海自动化仪表公司，1993年始进行股份制改组，将原公司净资产折为国家股15886.1万股，经同年10月及1994年4月首次发行公众股和外资股，A股上市时总股份26081.1万股；职工股440万股于1994年9月27日上市交易。</t>
  </si>
  <si>
    <t>021-64855827</t>
  </si>
  <si>
    <t>021-64852187</t>
  </si>
  <si>
    <t>ir@shlingang.com</t>
  </si>
  <si>
    <t>伍爱群,芮明杰,张天西</t>
  </si>
  <si>
    <t>丁桂康</t>
  </si>
  <si>
    <t>021-66987559</t>
  </si>
  <si>
    <t>600850</t>
  </si>
  <si>
    <t>上海华东电脑股份有限公司</t>
  </si>
  <si>
    <t>CNE000000CM7</t>
  </si>
  <si>
    <t>Shanghai East-China Computer Co., Ltd.</t>
  </si>
  <si>
    <t>East-China Computer</t>
  </si>
  <si>
    <t>1993-09-13</t>
  </si>
  <si>
    <t>刘淮松</t>
  </si>
  <si>
    <t>计算机、电子元器件、仪器仪表等。</t>
  </si>
  <si>
    <t>电子信息系统、计算机、电子设备、仪器仪表的技术开发、技术咨询、技术服务和销售，系统集成，计算机维修，软件开发及嵌入式软件服务，电子工程设计与施工，安全防范工程设计、施工，防雷工程设计、施工，建筑装饰工程设计、施工，机电安装工程设计、施工，网络工程，卫星电视系统设计、安装、调试，通讯工程及与上述领域有关的技术咨询和技术服务，经外贸部批准的进出口业务。【依法须经批准的项目，经相关部门批准后方可开展经营活动】</t>
  </si>
  <si>
    <t>公司前身系华东电脑总公司，1993年始进行股份制改组，将原公司净资产折为国家股126.2万股和发起法人股2873.8万股，经同年10月至11月首次公开发行，上市时总股份5000万股；内部职工125万股于1994年9月27日上市交易。</t>
  </si>
  <si>
    <t>上海市徐汇区桂平路391号新漕河泾国际商务中心B幢27楼</t>
  </si>
  <si>
    <t>021-33390000</t>
  </si>
  <si>
    <t>021-33390011</t>
  </si>
  <si>
    <t>ecczb@shecc.com</t>
  </si>
  <si>
    <t>钱志昂,李德毅,罗珉</t>
  </si>
  <si>
    <t>张为民</t>
  </si>
  <si>
    <t>dm@shecc.com</t>
  </si>
  <si>
    <t>600851</t>
  </si>
  <si>
    <t>上海海欣集团股份有限公司</t>
  </si>
  <si>
    <t>CNE000000CF1</t>
  </si>
  <si>
    <t>Shanghai Haixin Group Co., Ltd.</t>
  </si>
  <si>
    <t>Haixin Group</t>
  </si>
  <si>
    <t>长毛绒、毛皮面料、涤纶长丝。</t>
  </si>
  <si>
    <t>研究开发、生产涤纶、腈纶等化纤类及动植物混纺纱及其面料、毛毯、玩具、服装等相关纺织品，包装制品；加工、制造化学原料药、生物制品、保健品、中药原料药（涉及国家禁止类药品除外）和各类制剂、医疗器械（仅限于外商投资鼓励类和允许类项目）；销售自产产品并提供技术咨询；从事符合国家产业政策的投资业务和资产经营管理（国家禁止外商投资的行业除外，国家限制外商投资的行业或有特殊规定的，须依法履行相关程序）（涉及许可经营的凭许可证经营）。</t>
  </si>
  <si>
    <t>公司前身系中外合资上海海欣有限公司，1993年9月始进行股份制改组，将原公司中外方投资折为境内、外发起人股各4167.655万股，经同年11月两次公开发行，次年上市时总股份12834.11万股；内部职工165万股于1994年10月7日上市交易。</t>
  </si>
  <si>
    <t>上海市福州路666号金陵海欣大厦18楼</t>
  </si>
  <si>
    <t>021-63917000</t>
  </si>
  <si>
    <t>021-53513883</t>
  </si>
  <si>
    <t>hxsecretary@haixin.com</t>
  </si>
  <si>
    <t>www.haixin.com.cn</t>
  </si>
  <si>
    <t>祝兆松,周兰,王红艳</t>
  </si>
  <si>
    <t>应政</t>
  </si>
  <si>
    <t>021-63917678</t>
  </si>
  <si>
    <t>600853</t>
  </si>
  <si>
    <t>龙建路桥股份有限公司</t>
  </si>
  <si>
    <t>CNE000000G21</t>
  </si>
  <si>
    <t>Longjian Road and Bridge Co., Ltd.</t>
  </si>
  <si>
    <t>Longjian Road and Bridg</t>
  </si>
  <si>
    <t>公路与桥梁工程施工。</t>
  </si>
  <si>
    <t>承包与其实力、规模、业绩相适应的国外工程项目，对外派遣实施上述境外工程所需的劳务人员。公路工程施工总承包（特级），市政公用工程施工总承包壹级，可承担各类市政公用工程的施工，包括：给水工程、排水工程、燃气工程、热力工程、城市道路工程、城市桥梁工程、城市隧道工程、公共交通工程、轨道交通工程、环境卫生工程、照明工程、绿化工程；可承担市政综合工程的施工，包括：城市道路和桥梁、供水、排水、中水、燃气、热力、电力、通信、照明等中的任意两类以上的工程。公路路面工程专业承包（壹级），公路路基工程专业承包（壹级），桥梁工程专业承包（壹级），隧道工程专业承包（贰级），工程设计（公路工程甲级，可从事资质证书许可范围内相应的建设工程总承包业务以及项目管理和相关的技术与管理服务）。公路桥梁建设技术开发。（依法须经批准的项目，经相关部门批准后方可开展经营活动）。</t>
  </si>
  <si>
    <t>公司前身系齐齐哈尔钢厂，1992年始进行股份制改组，将原公司净资产折为国家股28300万股，定向募集法人股2100万股、职工股7600万股，经1994年1月首次公开始发行，上市时总股份44000万股；内部职工股分别于1995年10月20日(3040万股)和1995年10月27日(4560万股)上市交易。</t>
  </si>
  <si>
    <t>150009</t>
  </si>
  <si>
    <t>0451-82281860</t>
  </si>
  <si>
    <t>0451-82281253</t>
  </si>
  <si>
    <t>postmaster@longjianlq.com</t>
  </si>
  <si>
    <t>丁波,张志国,王涌,姜建平</t>
  </si>
  <si>
    <t>田玉龙</t>
  </si>
  <si>
    <t>Zhengyu-wang@sohu.com</t>
  </si>
  <si>
    <t>600854</t>
  </si>
  <si>
    <t>江苏春兰制冷设备股份有限公司</t>
  </si>
  <si>
    <t>CNE000000GC9</t>
  </si>
  <si>
    <t>Jiangsu Chunlan Refrigerating Equipment Stock Co., Ltd.</t>
  </si>
  <si>
    <t>Chunlan</t>
  </si>
  <si>
    <t>”春兰”牌空调制冷设备等。</t>
  </si>
  <si>
    <t>生产销售空调等制冷产品，空调用红外线遥控、专用集成电路、电子原器件，制冷压缩机等动力机械；房地产开发及商品房销售、物业经营和房屋租赁；经营本企业自产产品及技术的出口业务；代理出口将本企业自行研制开发的技术转让给其他企业所生产的产品；经营本企业生产、科研所需的原辅材料、仪器仪表、机械设备、零配件及技术的进口业务（国家限定公司经营和国家禁止进出口的商品及技术除外）；经营进料加工和“三来一补”业务。</t>
  </si>
  <si>
    <t>公司前身系江苏省春兰制冷设备有限公司，1993年始进行股份制改组，将原公司净资产折为发起法人股9000万股，经次年2月至3月首次公开发行，上市时总股份12000万股；内部职工股300万股于1994年11月11日上市交易。</t>
  </si>
  <si>
    <t>江苏省泰州市春兰工业园区春兰路1号</t>
  </si>
  <si>
    <t>0523-86663663</t>
  </si>
  <si>
    <t>0523-86219729</t>
  </si>
  <si>
    <t>clgfzqb@chunlan.com</t>
  </si>
  <si>
    <t>滕晓梅,王荣朝,谢竹云</t>
  </si>
  <si>
    <t>唐宝华</t>
  </si>
  <si>
    <t>0523-86663663,86217958</t>
  </si>
  <si>
    <t>0523-82129858,86219729</t>
  </si>
  <si>
    <t>600855</t>
  </si>
  <si>
    <t>北京航天长峰股份有限公司</t>
  </si>
  <si>
    <t>CNE000000GP1</t>
  </si>
  <si>
    <t>Beijing Aerospace Changfeng Co., Ltd.</t>
  </si>
  <si>
    <t>Aerospace ChangFeng</t>
  </si>
  <si>
    <t>安保科技、医疗器械、电子信息三大产业。</t>
  </si>
  <si>
    <t>销售医疗器械（Ⅲ类：手术室、急救室、诊疗室设备及器具）；医用高频仪器设备（Ⅱ类；病房护理设备及器具；医用电子仪器设备）；专业承包。一般经营项目：零售汽车（不含九座以下乘用车）；自营和代理各类商品及技术的进出口业务，但国家限定公司经营或禁止进出口的商品及技术除外；计算机系统服务；应用软件服务；技术咨询；技术服务；研发、销售安全技术防范产品、计算机、软件及辅助设备。</t>
  </si>
  <si>
    <t>公司前身系北京旅行车制造厂，1985年始进行股份制改组，将原公司净资产折为国家股和法人股，后数次追加投资，三次发行职工股，定向募集法人股，至1993年3月，股份总额12008万股；经1994年3月首次公开发行，上市时总股份16008万股；内部职工股909.23万股于1995年10月17日上市交易。</t>
  </si>
  <si>
    <t>100854</t>
  </si>
  <si>
    <t>010-68386000</t>
  </si>
  <si>
    <t>010-88219811</t>
  </si>
  <si>
    <t>db@china-ccf.cn</t>
  </si>
  <si>
    <t>方滨兴,岳成,宗文龙</t>
  </si>
  <si>
    <t>尚珊萍</t>
  </si>
  <si>
    <t>liujincheng@china-ccf.cn</t>
  </si>
  <si>
    <t>600856</t>
  </si>
  <si>
    <t>长春中天能源股份有限公司</t>
  </si>
  <si>
    <t>CNE000000GD7</t>
  </si>
  <si>
    <t>Changchun Sinoenergy Corporation</t>
  </si>
  <si>
    <t>Sinoenergy</t>
  </si>
  <si>
    <t>零售百货、针纺织品、五金、交电、食品、副食品、通讯器材、工艺美术品、建筑材料、金银首饰、柜台出租、汽车（除小轿车）等。</t>
  </si>
  <si>
    <t>绿色能源领域内的技术开发、技术咨询、技术服务、技术转让；自有资金对外投资及投资咨询（非金融类投资）；商品进出口业务；燃料油（仅限重油、渣油）进出口、批发。（法律、法规和国务院决定禁止的项目不得经营，依法须经批准的项目，经相关部门批准后方可开展经营活动）。</t>
  </si>
  <si>
    <t>公司前身系长春市百货大楼，1992年始进行股份制改组，将原公司净资产折为国家股3626.4万股，定向募集法人股2853.6万股、职工股1620万股，经1994年2月首次公开发行，上市时总股份11100万股；职工股1620万股于1995年10月24日上市交易。</t>
  </si>
  <si>
    <t>吉林省长春市朝阳区工农大路1035号海航荣御大厦1507室</t>
  </si>
  <si>
    <t>吉林省长春市人民大街1881号</t>
  </si>
  <si>
    <t>0431-88965414</t>
  </si>
  <si>
    <t>0431-88920704</t>
  </si>
  <si>
    <t>office@changbai.com.cn</t>
  </si>
  <si>
    <t>www.changbai.com.cn</t>
  </si>
  <si>
    <t>贾晓钧,李光明,陈宋生</t>
  </si>
  <si>
    <t>邓天洲</t>
  </si>
  <si>
    <t>徐天啸</t>
  </si>
  <si>
    <t>010-84927035-888</t>
  </si>
  <si>
    <t>010-84928665</t>
  </si>
  <si>
    <t>xu.tx@snencn.cn</t>
  </si>
  <si>
    <t>600857</t>
  </si>
  <si>
    <t>宁波中百股份有限公司</t>
  </si>
  <si>
    <t>CNE000000GV9</t>
  </si>
  <si>
    <t>Ningbo Zhongbai Co., Ltd.</t>
  </si>
  <si>
    <t>NBZB</t>
  </si>
  <si>
    <t>黄金、纺织、服装、日用品、文化、体育用品及器材、机械设备、五金交电、电子产品、建筑材料的批发、零售等。</t>
  </si>
  <si>
    <t>黄金、珠宝饰品、针纺织品、服装、化妆品、箱包、鞋帽、眼镜（除隐形眼镜）、日用品、工艺品、玩具、文化、体育用品及器材、机械设备、五金交电、家用电器、电子产品、通讯器材、建筑装璜材料、家具的批发、零售及网上销售；自营和代理各类货物和技术的进出口（但国家限定经营或禁止进出口的货物和技术除外）；服装加工；钟表眼镜修理；物业服务；房地产开发、实业项目投资；本公司房屋租赁、室内停车服务。（依法须经批准的项目，经相关部门批准后方可开展经营活动。）</t>
  </si>
  <si>
    <t>公司前身系宁波百货批发公司，1992年始进行股份化改组，将原公司和宁波第二百货商店经营性资产折为国家股1837.33万股，定向募集法人股1725.89万股和职工股436.78万股；经次年3月至4月首次公开发行，上市时总股份5350万股；内部职工股436.87万股于1995年9月15日上市交易。</t>
  </si>
  <si>
    <t>浙江省宁波市海曙区和义路77号汇金大厦21层</t>
  </si>
  <si>
    <t>0574-87367060</t>
  </si>
  <si>
    <t>0574-87367521</t>
  </si>
  <si>
    <t>600857@600857.com.cn</t>
  </si>
  <si>
    <t>www.hitsc.com</t>
  </si>
  <si>
    <t>赵秀芳,王年成,周国华</t>
  </si>
  <si>
    <t>600858</t>
  </si>
  <si>
    <t>银座集团股份有限公司</t>
  </si>
  <si>
    <t>CNE000000GY3</t>
  </si>
  <si>
    <t>Silver Plaza Group Co., Ltd.</t>
  </si>
  <si>
    <t>Silver Plaza</t>
  </si>
  <si>
    <t>对外投资及管理；纺织、服装及日用品、文化体育用品及器材、五金交电、家用电器及电子产品、预包装食品、冷冻（藏）食品销售，卷烟、雪茄烟零售。</t>
  </si>
  <si>
    <t>对外投资及管理；纺织、服装及日用品、文化体育用品及器材、五金交电、家用电器及电子产品、预包装食品、散装食品销售，卷烟、雪茄烟零售；首饰加工及销售；国内广告业务；备案范围进出口业务；会议、展览服务；房屋场地租赁；仓储（不含易燃易爆化学危险品）服务；物业管理（凭资质证书经营）；图书期刊及音像制品零售；三类：6822-1角膜接触镜及护理用液销售；乳制品（含婴幼儿配方乳粉）批发兼零售；停车服务；保健食品；代收电话费、水电费、有线电视费；餐饮服务；食品加工（仅限分支机构）；计生用品［以工商行政管理部门核准为准］。</t>
  </si>
  <si>
    <t>公司前身系济南渤海贸易公司，系股份制企业，于1984年至1987年3次向社会个人发行面值200元的股票4.85万股，1992年6月29日拆细为每股面值1元；1992年始进行规范化股份制改组，将其兼并后的济南煤厂净资产折为国家股1000万股，14家机构现金投入折为法人股2033.7万股，上市时总股份6003.7479万股。</t>
  </si>
  <si>
    <t>山东省济南市泺源大街中段</t>
  </si>
  <si>
    <t>山东省济南市泺源大街66号银座大厦C座</t>
  </si>
  <si>
    <t>250063</t>
  </si>
  <si>
    <t>0531-86960688</t>
  </si>
  <si>
    <t>0531-86966666</t>
  </si>
  <si>
    <t>600858@sina.com</t>
  </si>
  <si>
    <t>邓兰松,周利国</t>
  </si>
  <si>
    <t>侯功海</t>
  </si>
  <si>
    <t>0531-86988888、83175518</t>
  </si>
  <si>
    <t>600859</t>
  </si>
  <si>
    <t>王府井集团股份有限公司</t>
  </si>
  <si>
    <t>CNE000000GQ9</t>
  </si>
  <si>
    <t>Wangfujing Group Co., Ltd.</t>
  </si>
  <si>
    <t>Wangfujing</t>
  </si>
  <si>
    <t>销售糕点、酒、饮料、散装干果、定型包装食品、粮油、食品、副食品、烟、健字药品、化学药制剂、医疗器械、音像制品、电子出版物、图书、期刊、报纸、保险柜、汽车配件；烘烤销售面包；美容；餐饮服务；代理家财保险；电子游艺；汽车货运；制造、加工袜子；服装、针纺织品的制造、加工；洗染；现场制售面包、糕点（含冷加工糕点）；经营儿童娱乐设施（以上项目限下属分支机构经营）；购销百货、通讯器材、针纺织品、五金交电化工（不含危险化学品及一类易制毒化学品）、工艺美术品、金银饰品、仪器仪表、电子计算机及其配件、新闻纸、凸版纸、纸袋纸、家具、民用建材、日用杂品、花卉、饮食炊事机械、制冷空调设备、金属材料、机械电器设备、化工轻工材料；室内装饰设计；音乐欣赏；舞会；摄影；游艺活动；仓储；日用电器；电子器具、日用品修理；文化用品修理；设计、制作、代理、发布国内和外商来华广告；设备租赁；出租办公用房、商业用房；经济贸易咨询；企业管理咨询；技术服务；货物进出口、技术进出口、代理进出口。具体经营范围以工商管理部门核定为准。</t>
  </si>
  <si>
    <t>公司前身系北京百货大楼集团，1993年始进行股份制改组，将原公司净资产折为国家股13500万股，发起人股2000万股，定向募集法人股500万股、职工股3000万股，总股份19000万股；同年10月调整为10112.5万股，其中国家股6750万股，法人股1337.5万股，职工股2025万股，经次年3月4日首次公开发行，上市总股份15112.5万股；内部职工股2632.50万股于1996年4月30日上市交易。</t>
  </si>
  <si>
    <t>北京市王府井大街255号</t>
  </si>
  <si>
    <t>北京市王府井大街253号</t>
  </si>
  <si>
    <t>100006</t>
  </si>
  <si>
    <t>010-65125960</t>
  </si>
  <si>
    <t>010-65133133</t>
  </si>
  <si>
    <t>wfjcc@wfj.com.cn</t>
  </si>
  <si>
    <t>董安生,龙涛,杜家滨,权忠光</t>
  </si>
  <si>
    <t>杜宝祥</t>
  </si>
  <si>
    <t>wfjdshh@126.com</t>
  </si>
  <si>
    <t>600860</t>
  </si>
  <si>
    <t>北京京城机电股份有限公司</t>
  </si>
  <si>
    <t>CNE000000GR7</t>
  </si>
  <si>
    <t>Beijing Jingcheng Machinery Electric Company Limited</t>
  </si>
  <si>
    <t>Jingcheng Mac</t>
  </si>
  <si>
    <t>印刷机械、锻压设备、包装机械等。</t>
  </si>
  <si>
    <t>普通货运；专业承包。一般经营范围：开发、设计、销售、安装、调试、修理低温储运容器、压缩机（活塞式压缩机、隔膜式压缩机、核级膜压机）及配件；机械设备、电气设备；技术咨询、技术服务；经济贸易咨询；货物进出口、技术进出口、代理进出口。公司依据本条所述经营范围，向公司登记机关申请登记。公司的经营范围以公司登记机关核准的项目为准。公司依据本条所述经营范围，依照法定的批准程序批准后，可以在境内外设立分公司、子公司、联营合资企业和办事机构。</t>
  </si>
  <si>
    <t>公司前身系北人集团，1993年始进行股份制改组，将原集团净资产折为国有法人股25000万股，经同年7月及次年3月至4月两次公开发行，次年A股上市时总股份40000万股；内部职工股1500万股于1994年11月29日上市交易。</t>
  </si>
  <si>
    <t>101109</t>
  </si>
  <si>
    <t>010-67365383</t>
  </si>
  <si>
    <t>010-87392058</t>
  </si>
  <si>
    <t>jcgf@btic.com.cn</t>
  </si>
  <si>
    <t>www.btic.com.cn</t>
  </si>
  <si>
    <t>吴燕,樊勇,刘宁,杨晓辉</t>
  </si>
  <si>
    <t>李俊杰</t>
  </si>
  <si>
    <t>北京市康达律师事务所及境外:胡关李罗律师行</t>
  </si>
  <si>
    <t>600861</t>
  </si>
  <si>
    <t>北京城乡商业（集团）股份有限公司</t>
  </si>
  <si>
    <t>CNE000000GS5</t>
  </si>
  <si>
    <t>Beijing Urban-rural Commercial (Group) Co., Ltd.</t>
  </si>
  <si>
    <t>Beijing Urban-Rural</t>
  </si>
  <si>
    <t>国内商业、物资供销仓储等。</t>
  </si>
  <si>
    <t>国内商业，物资供销仓储，日用品修理，文化事业，“眼镜验光配镜”等。互联网信息服务（依据许可项目或审批意见核定）。</t>
  </si>
  <si>
    <t>公司前身系北京市城乡贸易中心商场，1992年7月始进行股份制改组，将原公司净资产和现金收入折为发起法人股18800万股，法人股6000万股，定向募集职工股3200万股，股份总额28000万股，后缩减为14000万股(其中法人股12400万股)，职工股1620万股，经次年3月至4月首次公开发行，上市时总股份19000万股。</t>
  </si>
  <si>
    <t>010-68296595</t>
  </si>
  <si>
    <t>010-68216933</t>
  </si>
  <si>
    <t>bg8225@sina.com</t>
  </si>
  <si>
    <t>www.bjcx.com.cn</t>
  </si>
  <si>
    <t>刘友庆,邰武淳,祖国丹</t>
  </si>
  <si>
    <t>白凡</t>
  </si>
  <si>
    <t>600862</t>
  </si>
  <si>
    <t>中航航空高科技股份有限公司</t>
  </si>
  <si>
    <t>CNE000000GZ0</t>
  </si>
  <si>
    <t>Avic Aviation High-Technology Co., Ltd.</t>
  </si>
  <si>
    <t>Avic High-Technology</t>
  </si>
  <si>
    <t>航空新材料、数控机床及航空专用装备制造业务。</t>
  </si>
  <si>
    <t>航空新材料、高端智能装备技术开发，及其航空、轨道交通、汽车、医疗器械、装备制造等领域相关产品的研发、制造、销售及技术服务；房地产开发；创新创业投资。</t>
  </si>
  <si>
    <t>公司前身系南通机床公司，1988年12月始进行股份制改组，将原厂净资产折为国家股投入，于次年1月至5月发行面值100元的个人股1.6555万股，后数次股份调整和追加投资，至1993年12月，总股份达4195.99万股(其中国家股3024.72万股、法人股1005.72万股、个人股115.55万股)；经1994年4月至5月再次公开发行，上市时总股份6195.99万股。</t>
  </si>
  <si>
    <t>226011</t>
  </si>
  <si>
    <t>0513-85516141</t>
  </si>
  <si>
    <t>0513-85512271</t>
  </si>
  <si>
    <t>webmaster@tonmac.com.cn</t>
  </si>
  <si>
    <t>www.tonmac.com.cn</t>
  </si>
  <si>
    <t>潘立新,王怀兵,王立平</t>
  </si>
  <si>
    <t>0513-81110558</t>
  </si>
  <si>
    <t>liuxb@avicht.cn</t>
  </si>
  <si>
    <t>600863</t>
  </si>
  <si>
    <t>内蒙古蒙电华能热电股份有限公司</t>
  </si>
  <si>
    <t>CNE000000GN6</t>
  </si>
  <si>
    <t>Inner Mongolia Mengdian Huaneng Thermal Power Corporation Limited</t>
  </si>
  <si>
    <t>Mengdian Huaneng</t>
  </si>
  <si>
    <t>发电、供热及相关业务。</t>
  </si>
  <si>
    <t>火力发电、供应，蒸汽、热水的生产、供应、销售、维护和管理；发电机组的检修、维护和管理；风力发电以及其他新能源发电和供应；对煤炭、铁路及配套基础设施项目的投资；对煤化工、煤炭深加工行业的投资、建设及运营管理；对石灰石、电力生产相关的原材料投资，与上述经营内容相关的管理咨询、服务（依法须经批准的项目，经相关部门批准后方可开展经营活动）。</t>
  </si>
  <si>
    <t>内蒙古蒙电华能热电股份有限公司（以下简称"公司"）是由内蒙古电力（集团）有限责任公司、中国华能集团公司、华能内蒙古发电公司作为发起人以社会募集方式设立的股份公司，经中国证券监督管理委员会批准，公司股票于1994年5月在上海证券交易所挂牌交易。</t>
  </si>
  <si>
    <t>内蒙古自治区呼和浩特市锡林南路218号</t>
  </si>
  <si>
    <t>内蒙古自治区呼和浩特市锡林南路工艺厂巷电力科技楼</t>
  </si>
  <si>
    <t>010020</t>
  </si>
  <si>
    <t>0471-6222289</t>
  </si>
  <si>
    <t>0471-6222388-8001</t>
  </si>
  <si>
    <t>nmhd@nmhdwz.com</t>
  </si>
  <si>
    <t>赵可夫,陆珺,颉茂华,宋建中</t>
  </si>
  <si>
    <t>0471-6222388</t>
  </si>
  <si>
    <t>0471-6228410</t>
  </si>
  <si>
    <t>600864</t>
  </si>
  <si>
    <t>哈尔滨哈投投资股份有限公司</t>
  </si>
  <si>
    <t>CNE000000H38</t>
  </si>
  <si>
    <t>Harbin Hatou Investment Co., Ltd.</t>
  </si>
  <si>
    <t>Harbin Hatou</t>
  </si>
  <si>
    <t>1994-08-12</t>
  </si>
  <si>
    <t>投资，电力和热力生产供应。</t>
  </si>
  <si>
    <t>实业投资、股权投资和投资咨询，电力、热力生产和供应。</t>
  </si>
  <si>
    <t>公司前身系由哈尔滨化工热电厂为主体，与阿城热电厂、岁宝集团(深圳)实业有限公司于1994年共同出资发起设立，始将发起人净资产和现金投入折为国家股3018万股、法人股3103万股，经同年6月25日上网竞价发行，上市时总股份8621万股。</t>
  </si>
  <si>
    <t>150028</t>
  </si>
  <si>
    <t>0451-51939831</t>
  </si>
  <si>
    <t>sbrd27@sohu.com</t>
  </si>
  <si>
    <t>高建国,李延喜,韩红</t>
  </si>
  <si>
    <t>张凯臣</t>
  </si>
  <si>
    <t>600865</t>
  </si>
  <si>
    <t>百大集团股份有限公司</t>
  </si>
  <si>
    <t>CNE000000H79</t>
  </si>
  <si>
    <t>Baida Group Co., Ltd.</t>
  </si>
  <si>
    <t>Baida Group</t>
  </si>
  <si>
    <t>停车服务；以下经营范围限分支机构凭有效许可证经营：食品（除盐）、音像制品、电子出版物、药品、烟、书刊的销售，住宿，非医疗性美容、美发，打字，复印，餐饮服务。***百货、五金交电、针纺织品、化工产品（除化学危险品和易制毒化学品）、工艺美术品、日用杂品、装饰材料、家具、一般劳保用品、汽车配件、金银饰品、无绳电话机的销售，自有房屋租赁，制作国内各类广告，摄影，照像冲洗，仓储（除化学危险品），市场经营管理；经营进出口业务（国家法律法规限制、禁止的除外）；以下经营范围限分支机构经营：家用电器、通讯器材、办公自动化设备、电讯设备、仪器仪表、电子计算机及外部设备、装饰材料、家具、汽车配件、话筒、医疗器械（限国产一类）的销售，棋牌，健身房，家用电器的安装、维修，儿童游艺服务，技术开发、咨询、服务、成果转让，物业管理；酒店管理服务。***（依法须经批准的项目，经相关部门批准后方可开展经营活动）</t>
  </si>
  <si>
    <t>公司前身系杭州百货大楼，1992年9月始进行股份化改组，以其经营性净资产折为国家股3450万股，定向募集法人股2728万股、职工股1150万股，经1994年6月至7月首次发行公众股，上市时总股份9828万股；内部职工股1048.9万股于1995年10月10日上市交易。</t>
  </si>
  <si>
    <t>浙江省杭州市延安路546号</t>
  </si>
  <si>
    <t>浙江省杭州市余杭区南苑街22号临平西子国际2号楼34楼</t>
  </si>
  <si>
    <t>0571-85158800</t>
  </si>
  <si>
    <t>0571-85150586</t>
  </si>
  <si>
    <t>baida@baidagroup.com</t>
  </si>
  <si>
    <t>严建苗,赵敏,马骏</t>
  </si>
  <si>
    <t>0571-85823016</t>
  </si>
  <si>
    <t>0571-85174900</t>
  </si>
  <si>
    <t>invest@baidagroup.com</t>
  </si>
  <si>
    <t>600866</t>
  </si>
  <si>
    <t>广东肇庆星湖生物科技股份有限公司</t>
  </si>
  <si>
    <t>CNE000000H46</t>
  </si>
  <si>
    <t>Starlake Bioscience Co.,Inc. Zhaoqing Guangdong</t>
  </si>
  <si>
    <t>Starlake Science</t>
  </si>
  <si>
    <t>味精及其他生化产品。</t>
  </si>
  <si>
    <t>本企业及企业成员的进出口业务；法律法规禁止的，不得经营；应经审批的，按批准事项经营，未获审批的不得经营；法律法规未规定审批的，企业自主选择经营项目，开展经营活动。</t>
  </si>
  <si>
    <t>公司前身系广东肇庆味精厂，1992年4月始进行股份制改组，将原公司净资产和肇庆市财政局投资分别折为国家股1700.8万股和1300万股，定向募集职工股730万股，经同年6月至7月首次公开发行公众股，上市时总股份5020.8万股；其内部职工股876万股于1995年2月24日上市流通。</t>
  </si>
  <si>
    <t>广东省肇庆市工农北路67号</t>
  </si>
  <si>
    <t>526060</t>
  </si>
  <si>
    <t>0758-2291130</t>
  </si>
  <si>
    <t>0758-2239449</t>
  </si>
  <si>
    <t>sl@starlake.com.cn</t>
  </si>
  <si>
    <t>王艳,赵谋明,徐勇</t>
  </si>
  <si>
    <t>zhongjx@starlake.com.cn</t>
  </si>
  <si>
    <t>张凯甲</t>
  </si>
  <si>
    <t>600867</t>
  </si>
  <si>
    <t>通化东宝药业股份有限公司</t>
  </si>
  <si>
    <t>CNE000000H87</t>
  </si>
  <si>
    <t>Tonghua Dongbao Pharmaceutical Co., Ltd.</t>
  </si>
  <si>
    <t>Tonghua Dongbao</t>
  </si>
  <si>
    <t>中西成药及保健品等。</t>
  </si>
  <si>
    <t>硬胶囊剂、片剂（含激素类）、颗粒剂、小容量注射剂、原料药（重组人胰岛素）、生物工程产品（重组人胰岛素注射剂）、Ⅱ类6854手术室、急救室、诊疗设备及器具、Ⅱ类6815注射穿刺器械、Ⅲ类6815注射穿刺器械、Ⅱ类：6840临床检验分析仪器及诊断试剂（含诊断试剂）；6841医用化验和基础设备器具。</t>
  </si>
  <si>
    <t>公司前身系通化长白山制药厂，1992年12月始进行股份制改组，将原公司净资产和其他发起人投资折为发起法人股4320万股，定向募集职工股1080万股，经次年6月首次公开发行，上市时总股份7200万股；内部职工股1350万股于1996年4月26日上市交易。</t>
  </si>
  <si>
    <t>吉林省通化县东宝新村</t>
  </si>
  <si>
    <t>134123</t>
  </si>
  <si>
    <t>0435-5088025</t>
  </si>
  <si>
    <t>0435-5088268</t>
  </si>
  <si>
    <t>glp@thdb.cn</t>
  </si>
  <si>
    <t>施维,王彦明,安亚人</t>
  </si>
  <si>
    <t>0435-5088005</t>
  </si>
  <si>
    <t>thdbwjy@qq.com</t>
  </si>
  <si>
    <t>600868</t>
  </si>
  <si>
    <t>广东梅雁吉祥水电股份有限公司</t>
  </si>
  <si>
    <t>CNE000000HB9</t>
  </si>
  <si>
    <t>Guangdong Meiyan Jixiang Hydropower Co., Ltd.</t>
  </si>
  <si>
    <t>Meiyan Jixiang</t>
  </si>
  <si>
    <t>建材、宾馆、商业、运输和地产。</t>
  </si>
  <si>
    <t>电力生产业；建筑业；房地产开发与经营；养殖业；电子计算机生产、销售；制造业；商业物资供销业的批发、零售。</t>
  </si>
  <si>
    <t>公司前身系广东梅雁企业集团公司，1992年10月进行股份改组，始以其净资产和另两名发起人现金投入折为发起法人股3130万股，募集法人股734万股，职工股966万股，经1994年7月首次公开发行，上市时总股份6440万股；其内部职工股966万股于1996年4月16日上市交易。</t>
  </si>
  <si>
    <t>广东省梅州市梅县新县城沿江南路1号</t>
  </si>
  <si>
    <t>514787</t>
  </si>
  <si>
    <t>0753-2239829</t>
  </si>
  <si>
    <t>0753-2232983</t>
  </si>
  <si>
    <t>mysd@chinameiyan.com</t>
  </si>
  <si>
    <t>张继德</t>
  </si>
  <si>
    <t>0753-2218286</t>
  </si>
  <si>
    <t>夏洁</t>
  </si>
  <si>
    <t>600869</t>
  </si>
  <si>
    <t>远东智慧能源股份有限公司</t>
  </si>
  <si>
    <t>CNE000000HQ7</t>
  </si>
  <si>
    <t>Far East Smarter Energy Co., Ltd.</t>
  </si>
  <si>
    <t>Smarter Energy</t>
  </si>
  <si>
    <t>智慧能源技术、产品与服务及其互联网、物联网应用的研发、制造与销售。</t>
  </si>
  <si>
    <t>智慧能源和智慧城市技术、产品与服务及其互联网、物联网应用的研发、制造与销售；智慧能源和智慧城市项目规划设计、投资建设及能效管理与服务；智慧能源和智慧城市工程总承包及进出口贸易；仓储物流（不含运输、不含危险品）及上述业务咨询服务；商务及经济信息咨询服务、公共关系策划及咨询服务、财务咨询服务（不得从事代理记帐）、人才咨询服务（不得从事人才中介、职业中介）、企业管理咨询服务（以上咨询均除经纪）。</t>
  </si>
  <si>
    <t>公司系由青海医药公司和青海中药厂于1994年合并改组而成，始将两公司净资产折为发起法人股4500万股，经次年1月首次公开竞价发行，上市时总股份6000万股。</t>
  </si>
  <si>
    <t>青海省西宁市城西区西关大街1号1号楼1单元1191室</t>
  </si>
  <si>
    <t>江苏省宜兴市高塍远东大道6号</t>
  </si>
  <si>
    <t>214257</t>
  </si>
  <si>
    <t>0510-87249788</t>
  </si>
  <si>
    <t>0510-87249922</t>
  </si>
  <si>
    <t>sp@600869.com</t>
  </si>
  <si>
    <t>武建东,杨朝军,蔡建</t>
  </si>
  <si>
    <t>万俊(代)</t>
  </si>
  <si>
    <t>vanbb@126.com</t>
  </si>
  <si>
    <t>600870</t>
  </si>
  <si>
    <t>*ST厦华</t>
  </si>
  <si>
    <t>厦门华侨电子股份有限公司</t>
  </si>
  <si>
    <t>CNE000000HR5</t>
  </si>
  <si>
    <t>Xiamen Overseas Chinese Electronic Co., Ltd.</t>
  </si>
  <si>
    <t>Xiamen Overseas Chinese Electronic</t>
  </si>
  <si>
    <t>彩电、收录机及通讯产品。</t>
  </si>
  <si>
    <t>计算机整机制造；计算机零部件制造；计算机外围设备制造；其他计算机制造；通信系统设备制造；通信终端设备制造；其他电子设备制造；模具制造；软件开发；集成电路设计；金属制品修理；通用设备修理；其他家用电力器具制造；家用电器批发；电气设备批发；计算机、软件及辅助设备批发；通讯及广播电视设备批发；其他机械设备及电子产品批发；文具用品批发；其他文化用品批发；商务信息咨询；企业管理咨询；投资咨询（法律、法规另有规定除外）；投资管理咨询（法律、法规另有规定除外）；信息技术咨询服务；数据处理和存储服务；数字内容服务。</t>
  </si>
  <si>
    <t>公司前身系厦门华侨电子企业有限公司彩电厂，1994年始进行股份制改组，将原公司净资产及其他发起人投资折为发起法人股3750万股，经次年1月上网竞价发行，上市时总股份5000万股。</t>
  </si>
  <si>
    <t>361005</t>
  </si>
  <si>
    <t>0592-5510275</t>
  </si>
  <si>
    <t>0592-5510262</t>
  </si>
  <si>
    <t>SH600870@126.com</t>
  </si>
  <si>
    <t>www.iprima.com.cn</t>
  </si>
  <si>
    <t>陈广垒,李文华,丁建臣</t>
  </si>
  <si>
    <t>600871</t>
  </si>
  <si>
    <t>*ST油服</t>
  </si>
  <si>
    <t>中石化石油工程技术服务股份有限公司</t>
  </si>
  <si>
    <t>1995-04-11</t>
  </si>
  <si>
    <t>CNE000000HS3</t>
  </si>
  <si>
    <t>Sinopec Oilfield Service Corporation</t>
  </si>
  <si>
    <t>Sinopec Oilfield Service</t>
  </si>
  <si>
    <t>刘中云</t>
  </si>
  <si>
    <t>化纤化工产品及原辅材料等。</t>
  </si>
  <si>
    <t>施工总承包、专业承包、劳务分包；建设工程项目管理；为陆上和海洋石油和天然气的开采提供服务；工程和技术研究与试验发展；建筑工程准备；销售机械设备、五金交电、计算机、软件及辅助设备；机械设备租赁；能源矿产地质勘查、固体矿产地质勘查：地质勘查技术服务；石油、天然气和矿产能源项目的投资：组织具有制造经营项目的企业制造金属结构、金属工具、金属压力容器、通用仪器仪表、专用仪器仪表、化学试剂、化学助剂、专项化学用品（包括油田化学品）和矿山、冶金、建筑专用设备；组织具有对外承包工程许可的企业承包境外石油工程、天然气工程、化工工程、桥梁工程、公路工程、房屋建筑工程、水利水电工程、市政公用工程、钢结构工程、电力工程、消防设施工程、工业装臵工程及境内国际招标工程；劳务派遣；货物进出口，代理进出口；技术进出口。</t>
  </si>
  <si>
    <t>公司系由仪征化纤股份有限公司于1993年12月独家发起设立，始以其净资产折为法人股240000万股，经次年3月和1994年10月首次发行H股和公众股，A股上市时总股本360000万股。</t>
  </si>
  <si>
    <t>010-59965998</t>
  </si>
  <si>
    <t>010-59965997</t>
  </si>
  <si>
    <t>ir.ssc@sinopec.com</t>
  </si>
  <si>
    <t>陈卫东,姜波,董秀成,潘颖</t>
  </si>
  <si>
    <t>孙清德</t>
  </si>
  <si>
    <t>010-59960871</t>
  </si>
  <si>
    <t>010-59961033</t>
  </si>
  <si>
    <t>600872</t>
  </si>
  <si>
    <t>中炬高新技术实业(集团)股份有限公司</t>
  </si>
  <si>
    <t>CNE000000HK0</t>
  </si>
  <si>
    <t>Jonjee Hi-tech Industrial and Commercial Holding Co., Ltd.</t>
  </si>
  <si>
    <t>Jonjee Hi-tech</t>
  </si>
  <si>
    <t>自营和代理除国家组织统一联合经营的出口商品和经核定公司经营的进口商品以外的其它商品及技术进出口业务。</t>
  </si>
  <si>
    <t>城市基础设施的投资，房地产开发，物业管理，二次供水服务。高新技术产业投资开发，实业投资，设备租赁，技术咨询、信息咨询。销售工业生产资料（不含金、银、小轿车及化学危险品）、百货、五金、交电、化工（不含化学危险品）、纺织、针织品、建筑材料。自营和代理除国家组织统一联合经营的出口商品和国家实行核定公司经营的进口商品以外的其它商品及技术的进出口业务，经营进料加工和“三来一补”业务、经营对销贸易和转口贸易（按[99]外经贸政审函字588号文经营）。</t>
  </si>
  <si>
    <t>公司前身系中山火炬高新技术开发公司，1992年12月始进行股份制改组，将发起人净资产和现金投入折为发起人股5375万股，定向募集法人股9265万股、职工股1660万股，经次年12月首次公开发行，上市时总股份达11100万股；内部职工股1746.20万股1996年5月3日上市交易。</t>
  </si>
  <si>
    <t>0760-85596818-2033</t>
  </si>
  <si>
    <t>0760-85596877</t>
  </si>
  <si>
    <t>jonjee@jonjee.com</t>
  </si>
  <si>
    <t>陈燕维,梁彤缨,秦志华</t>
  </si>
  <si>
    <t>陈超强</t>
  </si>
  <si>
    <t>penghaihong@jonjee.com</t>
  </si>
  <si>
    <t>600873</t>
  </si>
  <si>
    <t>梅花生物</t>
  </si>
  <si>
    <t>梅花生物科技集团股份有限公司</t>
  </si>
  <si>
    <t>CNE000000HP9</t>
  </si>
  <si>
    <t>Meihua Holdings Group Co., Ltd.</t>
  </si>
  <si>
    <t>Meihua</t>
  </si>
  <si>
    <t>味精（谷氨酸钠）、鸡精、淀粉、变性淀粉、饴糖、葡萄粮的生产、销售。</t>
  </si>
  <si>
    <t>许可经营项目：生产味精[谷氨酸钠（99%味精）、味精]；一般经营项目：对氨基酸系列产品、生物多糖系列产品、饲料添加剂系列产品、添加剂预混合饲料、鸡精、变性淀粉、饴糖、葡萄糖、食用植物油、单一饲料、谷氨酰胺、肌醇、菲汀、调味品、调味汤料、呈味核苷酸二钠、纳他霉素、5’-肌苷酸二钠、5’-鸟苷酸二钠、黄原胶、化工原料（危险化学品除外、药物除外）、鸟苷、香精香料的投资和销售（获得许可审批后方可从事生产经营）；货物进出口、技术进出口。（上述范围中，国家法律、行政法规和国务院决定规定必须报经批准的，凭许可证在有效期内经营）。（具体内容以工商登记为准）</t>
  </si>
  <si>
    <t>公司前身系西藏饭店，1993年7月始进行股份制改组，将原饭店土地使用权和发起人投资折为国家股3726万股、法人股574万股，经1995年1月首次公开发行，上市时总股份7300万股；内部职工股300万股于1995年7月18日上市交易。</t>
  </si>
  <si>
    <t>西藏自治区拉萨市金珠西路158号阳光新城11幢5号</t>
  </si>
  <si>
    <t>河北省廊坊市经济技术开发区华祥路66号</t>
  </si>
  <si>
    <t>028-86600758</t>
  </si>
  <si>
    <t>028-86600928</t>
  </si>
  <si>
    <t>meihua@meihuagrp.com</t>
  </si>
  <si>
    <t>郭春明,罗青华</t>
  </si>
  <si>
    <t>0316-2359652</t>
  </si>
  <si>
    <t>0316-2359670</t>
  </si>
  <si>
    <t>yanghuixing@meihuagrp.com</t>
  </si>
  <si>
    <t>600874</t>
  </si>
  <si>
    <t>天津创业环保集团股份有限公司</t>
  </si>
  <si>
    <t>1995-06-30</t>
  </si>
  <si>
    <t>CNE000000HX3</t>
  </si>
  <si>
    <t>Tianjin Capital Environmental Protection Group Co., Ltd.</t>
  </si>
  <si>
    <t>Capital Environmental Protection</t>
  </si>
  <si>
    <t>污水处理和环保相关业务及城市道路与收费站相关业务</t>
  </si>
  <si>
    <t>污水与自来水以及其他水处理设施的投资、建设、设计、管理、经营、技术咨询、配套服务；市政基础设施的设计、建设、管理、施工和经营管理；天津市中环线东南半环城市道路特许经营、技术咨询及配套服务；环保科技及环保产品设备的开发经营；自有房屋出租等。</t>
  </si>
  <si>
    <t>公司前身系天津渤海化工集团公司，1993年6月始进行股份制改组，将原公司经营性资产折为国家股83902万股，定向募集法人股3848.5万股、职工股4351.5万股，经1994年5月和次年6月首次发行外资股和公众股，A股上市时总股份133000万股；内部职工股4351.5万股于1996年1月22日上市交易。</t>
  </si>
  <si>
    <t>天津市南开区卫津南路76号</t>
  </si>
  <si>
    <t>022-23930000</t>
  </si>
  <si>
    <t>022-23930100</t>
  </si>
  <si>
    <t>tjcep@tjcep.com</t>
  </si>
  <si>
    <t>邸晓峰,郭永清,王翔飞</t>
  </si>
  <si>
    <t>唐福生</t>
  </si>
  <si>
    <t>022-23930128</t>
  </si>
  <si>
    <t>022-23930126</t>
  </si>
  <si>
    <t>600875</t>
  </si>
  <si>
    <t>东方电气股份有限公司</t>
  </si>
  <si>
    <t>CNE000000J28</t>
  </si>
  <si>
    <t>Dongfang Electric Corporation Limited</t>
  </si>
  <si>
    <t>Dongfang Electric</t>
  </si>
  <si>
    <t>生产销售大型发电成套设备、提供电站工程承包及服务，电力电子与控制、金融、物流、贸易、新能源、工业智能装备等业务。</t>
  </si>
  <si>
    <t>通用设备制造业、电气机械及器材制造业、核能发电设备、风力发电设备、可再生能源发电设备等及其备品备件制造、销售及研发；工业控制与自动化的研发、制造及销售；环保设备（脱硫、脱硝、废水、固废）、节能设备、石油化工容器的研发、制造及销售；仪器仪表、普通机械等设备的研发、制造及销售；工业气体制造及销售；电站设计、电站设备成套技术开发，成套设备销售及服务；总承包与分包境外发电设备、机电、成套工程和境内国际招标工程，上述境外工程所需要的设备、材料出口，对外派遣实施上述境外工程所需的劳务人员；进出口贸易；商务服务业；专业技术服务业；科技交流和推广服务业。（依法须经批准的项目，经相关部门批准后方可开展经营活动）</t>
  </si>
  <si>
    <t>公司前身系东方电机厂，1993年12月始进行股份制改组，将原厂净资产(含土地使用权)折为国有法人股22000万股，经1994年6月和1995年7月首次公开发行外资股和公众股，A股上市时总股份45000万股。</t>
  </si>
  <si>
    <t>四川省成都市高新西区西芯大道18号</t>
  </si>
  <si>
    <t>028-87583666</t>
  </si>
  <si>
    <t>028-87583551</t>
  </si>
  <si>
    <t>dsb@dongfang.com</t>
  </si>
  <si>
    <t>谷大可,徐海和,刘登清</t>
  </si>
  <si>
    <t>600876</t>
  </si>
  <si>
    <t>洛阳玻璃股份有限公司</t>
  </si>
  <si>
    <t>CNE000000J51</t>
  </si>
  <si>
    <t>Luoyang Glass Co., Ltd.</t>
  </si>
  <si>
    <t>Luoyang Glass</t>
  </si>
  <si>
    <t>超薄玻璃基板业务、新能源玻璃业务。</t>
  </si>
  <si>
    <t>信息显示玻璃、新能源玻璃等光电、光热材料及其深加工制品与组件；功能玻璃等特种玻璃及其深加工制品与组件；相关材料、机械成套设备及其电器与配件的开发、生产、制造、安装；信息显示玻璃、新能源玻璃、功能玻璃等相关的技术咨询与技术服务；自产产品的销售与售后服务；以及与玻璃商品相关的产品及原燃材料的贸易；自营或代理与玻璃有关的物资的进出口业务。</t>
  </si>
  <si>
    <t>公司前身系中国浮法玻璃集团公司，1994年4月始进行股份制改组，将原公司净资产折为发起法人股40000万股，经同年4月和次年9月两次公开发行，A股上市时总股份70000万股；1996年度利润分配方案已经董事会通过。</t>
  </si>
  <si>
    <t>471009</t>
  </si>
  <si>
    <t>0379-63908637</t>
  </si>
  <si>
    <t>0379-63251984</t>
  </si>
  <si>
    <t>lbjtsf@163.com</t>
  </si>
  <si>
    <t>晋占平,叶树华,何宝峰,刘天倪</t>
  </si>
  <si>
    <t>马炎</t>
  </si>
  <si>
    <t>吴知新、叶沛森</t>
  </si>
  <si>
    <t>lywzhx@126.com</t>
  </si>
  <si>
    <t>河南亚太人律师事务所 香港法律顾问:李伟斌律师行</t>
  </si>
  <si>
    <t>600877</t>
  </si>
  <si>
    <t>ST嘉陵</t>
  </si>
  <si>
    <t>中国嘉陵工业股份有限公司(集团)</t>
  </si>
  <si>
    <t>CNE000000J77</t>
  </si>
  <si>
    <t>China Jialing Industrial Co., Ltd. (Group)</t>
  </si>
  <si>
    <t>China Jialing</t>
  </si>
  <si>
    <t>向敏智</t>
  </si>
  <si>
    <t>生产和销售摩托车及其零配件。</t>
  </si>
  <si>
    <t>许可经营项目：制造摩托车。一般经营项目：销售摩托车；制造、销售摩托车零部件、工业钢球、轴承、非公路用全地形车、非公路用雪地行走专用车、通用机械设备、农用机械设备、建筑机械设备、汽车零部件；经营本企业及其成员企业自产产品的出口业务（国家组织统一联合的出口商品除外）；经营本企业和成员企业生产所需的机械设备、零配件、原辅材料的进口业务（国家实行核定公司经营的进口商品除外）；加工贸易和补偿贸易业务；销售家用电器、百货、五金；自行车、摩托车维修；助力车生产、销售；自有房屋租赁、机械设备租赁；研发、制造、销售电动车用增程器（具体表述以公司登记机关核定为准）</t>
  </si>
  <si>
    <t>公司前身系国营嘉陵机器厂，1987年9月始进行股份制改组，以原厂净资产折为国家股9840万元，公有企业股2160万元，次年9月合并为国家股12000万元，发行面值100元的个人股52万股，总股本为19200万股；1993年9月，实施规范化股份制改组，调整后股份总额20603.08万股，其中国家股15403.08万元，个人股5200万股，每股面值1.00元，该股份结构至其股票上市时未作变动。</t>
  </si>
  <si>
    <t>重庆市璧山区璧泉街道永嘉大道111号</t>
  </si>
  <si>
    <t>重庆市璧山县永嘉大道111号</t>
  </si>
  <si>
    <t>023-61954095</t>
  </si>
  <si>
    <t>023-65196666</t>
  </si>
  <si>
    <t>zqc@jialing.com.cn</t>
  </si>
  <si>
    <t>肖小虹,马赟,王彭果</t>
  </si>
  <si>
    <t>600879</t>
  </si>
  <si>
    <t>航天时代电子技术股份有限公司</t>
  </si>
  <si>
    <t>CNE000000J93</t>
  </si>
  <si>
    <t>China Aerospace Times Electronics Co., Ltd.</t>
  </si>
  <si>
    <t>Areospace Times</t>
  </si>
  <si>
    <t>民用航天与运载火箭技术及配套装备、计算机信息技术及、电子测量与自动控制设备、电线等。</t>
  </si>
  <si>
    <t>主营：民用航天与运载火箭及配套装备、计算机技术及软硬件、电子测量与自动控制、新材料、通信产品、记录设备、仪器仪表、卫星导航与卫星应用技术及产品、卫星电视接收和有线电视产品及上述产品的技术开发、生产销售、技术转让、咨询和服务；本企业和所属企业产品出口业务；本企业和本企业成员企业生产科研所需的原材料、机械设备、仪器仪表、零配件及相关技术的进口业务；经营本企业的进料加工和“三来一补”业务；承揽电子系统和产品的电磁兼容、环境试验。（国家有专项规定的经审批后方可经营）。</t>
  </si>
  <si>
    <t>公司前身系武汉电缆股份公司，1986年始进行股份制改组，将发起人净资产和现金投入折为面额100元的国家股1302万股、法人股1.82万股；于1987年3月发行公众股3万股、职工股2.5万股；1990年11月增发个人股和企业股19.5万股和2.3万股，1993年3月拆细为每股面值1.00元，同时对公司国有土地使用权折股910.07万股，调整后总股份5124.89万股(其中国家股2212.71万股，法人股412.18万股，公众股2500万股)，上市时未曾变动。</t>
  </si>
  <si>
    <t>湖北省武汉经济技术开发区高科技园</t>
  </si>
  <si>
    <t>027-84792199</t>
  </si>
  <si>
    <t>027-84792102</t>
  </si>
  <si>
    <t>catec@catec-ltd.cn</t>
  </si>
  <si>
    <t>韩赤风,强桂英,鲍恩斯</t>
  </si>
  <si>
    <t>王亚文</t>
  </si>
  <si>
    <t>027-84792199, 010-88106362</t>
  </si>
  <si>
    <t>lufan@catec-ltd.cn</t>
  </si>
  <si>
    <t>600880</t>
  </si>
  <si>
    <t>成都博瑞传播股份有限公司</t>
  </si>
  <si>
    <t>CNE000000JB5</t>
  </si>
  <si>
    <t>Chengdu B-ray Media Co., Ltd.</t>
  </si>
  <si>
    <t>B-Ray Media</t>
  </si>
  <si>
    <t>连华</t>
  </si>
  <si>
    <t>信息传播服务、报刊发行投递、电子商务、高科技产品开发。</t>
  </si>
  <si>
    <t>信息传播服务（不含国家限制项目），报刊投递服务，高科技产品开发、国内贸易（除国家限制和禁止项目），电子商务，出版物印刷（限分公司经营）；销售纸张和印刷器材、印刷及制版的设计，包装装潢印刷品及其他印刷品印刷，技术服务。广告制作、设计、代理、发布。</t>
  </si>
  <si>
    <t>公司前身系四川电器厂，1988年7月始进行股份制改组，将原厂净资产折为面值100元的国家股8.1126万股、企业股3.4769万股，(1992年4月折为国家股)；次年4月将其兼并的成都制鞋厂净资产折为国家股3.1158万股，9月发行个人股13万股；1992年7月.将其股本拆细为面值1元，发行法人股1450.41万股，11月将其经营性土地使用权转为国家股212.54万股。1993年3月进行规范化股份制改组，调整后股份总额5000万股(该结构至上市时未曾变动)。</t>
  </si>
  <si>
    <t>四川省成都市锦江工业园区</t>
  </si>
  <si>
    <t>四川省成都市锦江区三色路38号“博瑞·创意成都”大厦A座23楼</t>
  </si>
  <si>
    <t>028-87651183</t>
  </si>
  <si>
    <t>028-67676650</t>
  </si>
  <si>
    <t>b-raymedia@b-ray.com.cn</t>
  </si>
  <si>
    <t>邹宏元,刘阳,刘梓良</t>
  </si>
  <si>
    <t>goujun@b-ray.com.cn</t>
  </si>
  <si>
    <t>600881</t>
  </si>
  <si>
    <t>吉林亚泰(集团)股份有限公司</t>
  </si>
  <si>
    <t>CNE000000JC3</t>
  </si>
  <si>
    <t>Jilin Yatai (Group) Co., Ltd.</t>
  </si>
  <si>
    <t>Yatai (Group)</t>
  </si>
  <si>
    <t>房地产开发、建筑施工、茶叶科研与加工、商贸、旅游服务。</t>
  </si>
  <si>
    <t>建材、房地产开发、煤炭批发经营、药品生产及经营（以上各项由取得经营资格的集团公司下属企业经营）、国家允许的进出口经营业务。</t>
  </si>
  <si>
    <t>公司前身辽源市茶叶经销公司，1986年12月始进行股份制改组，将原企业积累折为集体股4.8万股，经1988年至1990年3次发行个人股，总股份达337.6万股；1993年2月，经送、转增后股本总额1531.15万元，始增设国家股；同年4月，吸收合并了长龙达建筑实业公司，增扩国家股3509万元，上市时总股份5040.15万股；1996年度利润分配方案已实施，除权日为1997年4月22日。</t>
  </si>
  <si>
    <t>吉林省长春市吉林大路1801号</t>
  </si>
  <si>
    <t>0431-84956688</t>
  </si>
  <si>
    <t>0431-84951400</t>
  </si>
  <si>
    <t>info@yatai.com</t>
  </si>
  <si>
    <t>李玉,黄百渠,马新彦,安亚人,周佰成</t>
  </si>
  <si>
    <t>tkw@yatai.com　</t>
  </si>
  <si>
    <t>600882</t>
  </si>
  <si>
    <t>上海广泽食品科技股份有限公司</t>
  </si>
  <si>
    <t>CNE000000JF6</t>
  </si>
  <si>
    <t>Shanghai Ground Food Tech Co., Ltd.</t>
  </si>
  <si>
    <t>Ground</t>
  </si>
  <si>
    <t>以奶酪、液态奶为核心的特色乳制品的研发、生产和销售，同时公司也从事以奶粉、黄油为主的乳制品贸易业务。</t>
  </si>
  <si>
    <t>乳制品生产技术领域内的技术开发、技术咨询、技术服务、技术转让、食品流通。【依法须经批准的项目，经相关部门批准后方可开展经营活动】。</t>
  </si>
  <si>
    <t>公司是1988年11月10日经山东省体改委鲁体改生字(1988)第56号文批准，由山东农药厂发起，采取社会募集方式组建的以公有股份为主体的股份制企业。1988年12月15日,经中国人民银行淄博市分行以淄银字(1988)230号文批准，公开发行股票。 1988年12月经淄博市工商行政管理局批准正式成立山东农药工业股份有限公司(营业执照:16410234)。</t>
  </si>
  <si>
    <t>上海市奉贤区工业路899号8幢</t>
  </si>
  <si>
    <t>上海市浦东新区金桥路1398号金台大厦9楼</t>
  </si>
  <si>
    <t>200136</t>
  </si>
  <si>
    <t>021-50188700</t>
  </si>
  <si>
    <t>021-50188918</t>
  </si>
  <si>
    <t>ir@milkland.com.cn</t>
  </si>
  <si>
    <t>孙立荣,常秋萍,苏波</t>
  </si>
  <si>
    <t>600883</t>
  </si>
  <si>
    <t>云南博闻科技实业股份有限公司</t>
  </si>
  <si>
    <t>CNE000000JG4</t>
  </si>
  <si>
    <t>Yunnan Bowin Technology Industry Co., Ltd.</t>
  </si>
  <si>
    <t>Bowin Technology</t>
  </si>
  <si>
    <t>计算机硬件生产、软件开发和网络开发、信息服务；硅酸盐水泥、水泥熟料、空心砌砖、水泥预制构件、石灰、砂、石、白蜡石。</t>
  </si>
  <si>
    <t>计算机硬件生产，软件开发和网络开发，信息服务（以上业务涉及专项许可证的凭有权机关批准开展经营）；硅酸盐水泥，水泥熟料及其它建材产品的制造、销售，生物资源，农业产品开发，技术开发，服务，转让，商贸，劳务服务；项目投资，医疗信息咨询，医疗器械的销售、技术开发、技术转让、技术咨询、技术服务；商务信息咨询，设计、制作、发布各类广告。（依法须经批准的项目，经相关部门批准后方可开展经营活动）</t>
  </si>
  <si>
    <t>公司前身系保山地区水泥厂，1988年7月始进行股份制试点，发行面值1000元的公众股1.25万股，1990年1月增发公众股0.55万股，并将原厂净资产及发起人投资折为国有法人股1.96万元；1992年2月增发国有法人股0.507万股，同年10月将其股票拆细为每股面值1元；次年进行规范化股份制改组，4月发行法人股1000万股，经同年11月平价募集及以国有土地使用权折股，总股份达6800万股(上市时股份总额未曾变动)。</t>
  </si>
  <si>
    <t>保山市</t>
  </si>
  <si>
    <t>650041</t>
  </si>
  <si>
    <t>0871-67197370</t>
  </si>
  <si>
    <t>0871-67197694</t>
  </si>
  <si>
    <t>600883dsh@ynbowin.com</t>
  </si>
  <si>
    <t>吴晓峰,吴革,张跃明</t>
  </si>
  <si>
    <t>嘉铭律师事务所</t>
  </si>
  <si>
    <t>600884</t>
  </si>
  <si>
    <t>宁波杉杉股份有限公司</t>
  </si>
  <si>
    <t>CNE000000JJ8</t>
  </si>
  <si>
    <t>Ningbo Shanshan Co., Ltd.</t>
  </si>
  <si>
    <t>Shanshan</t>
  </si>
  <si>
    <t>锂电池材料、新能源汽车及能源管理服务业务。服装品牌运营、类金融及创投业务。</t>
  </si>
  <si>
    <t>服装、针织品、皮革制品的批发、零售；商标有偿许可使用；自营和代理货物和技术的进出口业务，但国家限定经营或禁止进出口的货物和技术除外；锂离子电池材料的批发、零售；房屋租赁；实业项目投资；以下限分支机构经营：服装、针织品、皮革制品的制造、加工，锂离子电池材料的生产、加工。</t>
  </si>
  <si>
    <t>公司系由宁波甬港服装厂等五家企业于1992年共同发起设立，始以前者净资产及其他发起人现金投入折为面值10元的发起法人股212万股，定向募集法人股9万股、职工股39万股，股份总额260万股，次年中期实施送股、拆细，总股份达3770万股(每股面值1元)；经1996年1月首次公开发行，上市时总股份5070万股。</t>
  </si>
  <si>
    <t>浙江省宁波市鄞州区日丽中路777号杉杉大厦801室</t>
  </si>
  <si>
    <t>浙江省宁波市望春工业园区云林中路218号</t>
  </si>
  <si>
    <t>315177</t>
  </si>
  <si>
    <t>0574-88208337</t>
  </si>
  <si>
    <t>0574-88208375</t>
  </si>
  <si>
    <t>ssgf@firs.com.cn</t>
  </si>
  <si>
    <t>仇斌,郭站红,徐逸星</t>
  </si>
  <si>
    <t>陈鹏宇</t>
  </si>
  <si>
    <t>600885</t>
  </si>
  <si>
    <t>宏发科技股份有限公司</t>
  </si>
  <si>
    <t>CNE000000JK6</t>
  </si>
  <si>
    <t>Hongfa Technology Co., Ltd.</t>
  </si>
  <si>
    <t>Hongfa</t>
  </si>
  <si>
    <t>继电器的生产与销售。</t>
  </si>
  <si>
    <t>研制、生产和销售继电器、低压电器、接触器、自动化设备及相关的电子元器件和组件、机电产品、机械设备。货物或技术的进出口业务（国家限定或禁止货物及技术除外）；技术推广服务；工程和技术研究与实验发展；电工仪器仪表制造、销售；对电子行业、证券投资；物业管理。（国家有专项规定的，须取得有效审批文件或许可证后在有效期内方可经营）</t>
  </si>
  <si>
    <t>公司前身系武汉双虎涂料(集团)公司1992年始进行股份制改组，将原公司净资产折为国家股2846.26万股，定向募集法人股1546万股、职工股940万股，经1996年1月15日首次上网定价发行。</t>
  </si>
  <si>
    <t>湖北省武汉市硚口区解放大道21号汉正街都市工业区A107-131</t>
  </si>
  <si>
    <t>福建省厦门市集美区东林路570号</t>
  </si>
  <si>
    <t>361021</t>
  </si>
  <si>
    <t>027-83310135</t>
  </si>
  <si>
    <t>027-83860435</t>
  </si>
  <si>
    <t>zqb@hongfa.com</t>
  </si>
  <si>
    <t>翟国富,都红雯,蔡宁</t>
  </si>
  <si>
    <t>600886</t>
  </si>
  <si>
    <t>国投电力控股股份有限公司</t>
  </si>
  <si>
    <t>CNE000000JM2</t>
  </si>
  <si>
    <t>SDIC Power Holdings Co., Ltd.</t>
  </si>
  <si>
    <t>SDIC Power</t>
  </si>
  <si>
    <t>水电和大型火电项目的开发、建设和运营。</t>
  </si>
  <si>
    <t>投资建设、经营管理以电力生产为主的能源项目；开发及经营新能源项目、高新技术、环保产业；开发和经营电力配套产品及信息、咨询服务。</t>
  </si>
  <si>
    <t>公司系由中国石化荆门石油化工总厂于1988年12月筹资兴建，始以现金折股740万股，于次年3月至6月首次发行公众股，股份总额1346.21万股，经历次分红扩股，上市时总股份5833.2469万股，其中国家法人股672.5734万股，法人股2938.7898万股，公众股2221.8837万股；1996年4月进行规范化股份制改组，调整后股份结构见上表。</t>
  </si>
  <si>
    <t>北京市西城区西直门南小街147号</t>
  </si>
  <si>
    <t>010-88006378</t>
  </si>
  <si>
    <t>010-88006368</t>
  </si>
  <si>
    <t>gtdl@sdicpower.com</t>
  </si>
  <si>
    <t>邵吕威,曾鸣,黄慧馨</t>
  </si>
  <si>
    <t>朱基伟</t>
  </si>
  <si>
    <t>600887</t>
  </si>
  <si>
    <t>内蒙古伊利实业集团股份有限公司</t>
  </si>
  <si>
    <t>CNE000000JP5</t>
  </si>
  <si>
    <t>Inner Mongolia Yili Industrial Group Co., Ltd.</t>
  </si>
  <si>
    <t>Yili</t>
  </si>
  <si>
    <t>乳制品（含婴幼儿配方乳粉）制造，食品、饮料加工。</t>
  </si>
  <si>
    <t>乳制品（含婴幼儿配方乳粉）制造；食品、饮料加工；牲畜，家禽饲养；汽车货物运输；饮食服务（仅限集体食堂）；本企业产的乳制品、食品，饮料；乳制品及乳品原料；预包装食品的销售。农畜产品及饲料加工，经销食品、饮料加工设备、生产销售包装材料及包装用品、五金工具、化工产品（专营除外）、农副产品，日用百货，畜禽产品，饲料；进口：本企业生产、科研所需的原辅材料，机械设备，仪器仪表及零配件；经营本企业自产产品及相关技术的出口业务；机器设备修理劳动（除专营）和设备备件销售（除专营）业务；玩具的生产与销售；复配食品添加剂的制造和销售（取得许可证后方可经营）；特殊医学用途配方食品的生产、销售。（依法须经批准的项目，经相关部门批准后方可开展经营活动）</t>
  </si>
  <si>
    <t>公司前身系呼和浩特市回民奶食品加工厂，1993年2月始进行股份制改组，将原厂经营性净资产和其他发起人投资折为国家股725.6882万股、发起法人股1184.10万股，定向募集法人股79.10万股，职工股232.29万股；后几经调整至1994年12月31日，股份总额3216.34万股，经1996年1月25日首次发行公众股1715万股，上市时总股份5016.34万股；内部职工股85万股占用额度与其公众股一并上市交易。</t>
  </si>
  <si>
    <t>内蒙古自治区呼和浩特市金山开发区金山大街1号</t>
  </si>
  <si>
    <t>内蒙古自治区呼和浩特市金山开发区金山大道1号</t>
  </si>
  <si>
    <t>010110</t>
  </si>
  <si>
    <t>0471-3602359</t>
  </si>
  <si>
    <t>0471-3601621</t>
  </si>
  <si>
    <t>info@yili.com</t>
  </si>
  <si>
    <t>张心灵,高宏,吕刚,高德步</t>
  </si>
  <si>
    <t>邱向敏</t>
  </si>
  <si>
    <t>0471-3350092</t>
  </si>
  <si>
    <t>qxm@yili.com</t>
  </si>
  <si>
    <t>600888</t>
  </si>
  <si>
    <t>新疆众和股份有限公司</t>
  </si>
  <si>
    <t>CNE000000JL4</t>
  </si>
  <si>
    <t>Xinjiang Joinworld Co., Ltd.</t>
  </si>
  <si>
    <t>Xinjiang Joinworld</t>
  </si>
  <si>
    <t>铝、炭及相关业务。</t>
  </si>
  <si>
    <t>发电，经营道路运输业务；对外承包工程业务经营；高纯铝、电子铝箔、腐蚀箔、化成箔电子元器件原料、铝及铝制品、铝合金、炭素的生产、销售；经营本企业自产产品及相关技术的出口业务；金属门窗工程专业承包叁级；经营本企业生产、科研所需的原辅材料、机械设备、仪器仪表、零配件及相关技术的进口业务；经营本企业的进料加工和“三来一补”业务；本企业生产废旧物资的销售；非标准机加工件、钢结构件、机电产品的制造、安装、销售；金属支架的制造、安装及电器设备安装；线路铁塔的制作、销售。金属幕墙建筑；冶金工程施工；炉窑施工；钢结构工程施工；防腐保温工程施工；设备维修；焊剂销售；电解及相关行业配套的设备、配件、材料的销售及提供劳务、技术服务；材料加工；矿产品、农产品、燃料油脂、机械设备、电子器具、建筑材料的销售。（依法须经批准的项目，经相关部门批准后方可开展经营活动）</t>
  </si>
  <si>
    <t>公司系由新疆维吾尔自治区国有资产管理局等5单位于1995年8月共同发起设立，始将发起人现金投入折为国家股4962万股，发起法人股741万股，经次年1月至2月首次公开发行，上市时总股份7953万股。</t>
  </si>
  <si>
    <t>新疆维吾尔自治区乌鲁木齐市喀什东路18号</t>
  </si>
  <si>
    <t>0991-6689800</t>
  </si>
  <si>
    <t>0991-6689882</t>
  </si>
  <si>
    <t>xjjw600888@126.com</t>
  </si>
  <si>
    <t>介万奇,倪晓滨,才鸿年</t>
  </si>
  <si>
    <t>hxy600888@joinworld.com</t>
  </si>
  <si>
    <t>600889</t>
  </si>
  <si>
    <t>南京化纤股份有限公司</t>
  </si>
  <si>
    <t>CNE000000JQ3</t>
  </si>
  <si>
    <t>Nanjing Chemical Fibre Company Limited.</t>
  </si>
  <si>
    <t>Nanjing Chemical Fibre</t>
  </si>
  <si>
    <t>化纤产品、化工产品等。</t>
  </si>
  <si>
    <t>化学纤维制品、化纤用浆粕、化工产品（不含化学危险品）、包装材料、服装、针纺织品、自来水生产、销售；化工技术咨询服务；仓储服务；本企业自产的化纤制品、化纤用棉绒及浆粕出口；本企业生产、科研所需的原辅材料、机械设备、仪器仪表及零配件进口以及进料加工和“三来一补”业务。</t>
  </si>
  <si>
    <t>南京化纤股份有限公司前身系于1964年建成投产的南京化学纤维厂。1992年改制为股份制企业，1996年3月公司股票在上海证券交易所上市，股票代码600889，并于2006年11月1日完成股权分置改革工作。截止2016年9月末，公司总资产为21.30亿元，在职员工2830人。主营业务：化学纤维制品、化纤用浆粕、化工产品（不含化学危险品）、包装材料、服装、针纺织品、自来水生产、销售；化学技术咨询服务；仓库服务；本企业自产的化纤制品、化纤用棉绒及浆粕出口；本企业生产、科研所需的原辅材料、机械设备、仪器仪表及零配件进口和“三来一补”业务。资本构成：公司注册资本3.07亿元，南京新工投资集团有限责任公司直接持有本公司33.02%股份，通过下属企业持有本公司7.82%股份，合计持有本公司40.84%股份。公司直属的自来水分厂坐落在栖霞区燕子矶，拥有15万吨/日供水能力。其它控股、参股公司有：南京法伯耳纺织有限公司，坐落于南京新材料产业园（南京市六合区郁庄路2号）；江苏金羚纤维素纤维有限公司，坐落于大丰市海洋经济开发区内；南京古都文化商务旅馆有限公司，注册于南京市洪武路115号；南京金鑫羚物业管理有限公司，注册于南京市秦淮区丰富路163-1号。参股公司：奥地利兰精（南京）纤维有限公司，坐落于南京新材料产业园（南京市六合区康强路1号）。</t>
  </si>
  <si>
    <t>江苏省南京市六合区雄州街道郁庄路2号</t>
  </si>
  <si>
    <t>江苏省南京市六合区瓜埠镇新材料产业园</t>
  </si>
  <si>
    <t>211511</t>
  </si>
  <si>
    <t>025-84208005</t>
  </si>
  <si>
    <t>ncfo@viscosefibre.com</t>
  </si>
  <si>
    <t>徐小琴,谢南,毛澜波</t>
  </si>
  <si>
    <t>钟书高</t>
  </si>
  <si>
    <t>cb_008@126.com</t>
  </si>
  <si>
    <t>600890</t>
  </si>
  <si>
    <t>中房置业股份有限公司</t>
  </si>
  <si>
    <t>CNE000000JR1</t>
  </si>
  <si>
    <t>Cred Holding Co., Ltd.</t>
  </si>
  <si>
    <t>Cred Holding</t>
  </si>
  <si>
    <t>投资性房产的销售及自有物业的出租。</t>
  </si>
  <si>
    <t>房地产开发、物业管理(取得资质证书后方可从事上述项目的经营)；摩托车、发动机、动力机械、激光打印机、数字照相机、数字式扫描仪、调制解调器的制造、销售；经销汽车（除小轿车）、汽车配件、电器机械及器材、仪器仪表、普通机械（法律、法规禁止的，不得经营；应经专项审批的项目，未获得专项审批许可前不得经营）。</t>
  </si>
  <si>
    <t>公司前身系长春汽油机总厂，1993年始进行股份制改组，将原厂部分净资产折为国家股8038.4万股，定向募集法人股990万股、职工股2221.6万股，经1996年2月首次上网定价发行，上市时总股份14455万股；内部职工股445万股占用额度与其公众股一并上市交易。</t>
  </si>
  <si>
    <t>010-82610018</t>
  </si>
  <si>
    <t>010-82611808</t>
  </si>
  <si>
    <t>600890@126.com</t>
  </si>
  <si>
    <t>杜建中,谢荣兴,高登立,卫全华,王跃生</t>
  </si>
  <si>
    <t>卢建</t>
  </si>
  <si>
    <t>010-82608847</t>
  </si>
  <si>
    <t>guihz@163.com</t>
  </si>
  <si>
    <t>600891</t>
  </si>
  <si>
    <t>哈尔滨秋林集团股份有限公司</t>
  </si>
  <si>
    <t>CNE000000JT7</t>
  </si>
  <si>
    <t>Harbin Churin Group Jointstock Co., Ltd.</t>
  </si>
  <si>
    <t>Churin Group</t>
  </si>
  <si>
    <t>许可经营项目：食品生产经营；卷烟零售（有效期至2018年11月24日）。一般经营项目：零售兼批发百货、纺织品、针织品、五金交电、日用杂品、家具、狩猎用具、工艺美术品、珠宝首饰、金银饰品、絮棉、进出口贸易、来件装配、柜台租赁、购销防盗保险柜、百货连锁经营、超市管理服务、黄金交易（法律、行政法规及国务院决定的前置审批项目除外）。</t>
  </si>
  <si>
    <t>公司前身系哈尔滨秋林公司，1993年3月始进行股份制改组，将发起人净资产及现金投入折为国家股5184万股，定向募集法人股2816万股、职工股2000万股；1994年将总股份调整为7510万股(其中国家股2694万股，法人股和职工股不变)；经1996年3月6日首次上网定价发行，上市时总股份10210万股；内部职工股待其公众股上市期满三年后上市流通。</t>
  </si>
  <si>
    <t>0451-53644632</t>
  </si>
  <si>
    <t>0451-53649282</t>
  </si>
  <si>
    <t>zqb@qlgroup.com.cn</t>
  </si>
  <si>
    <t>陶萍,白彦壮,任枫</t>
  </si>
  <si>
    <t>潘建华</t>
  </si>
  <si>
    <t>YGQYX88@163.com</t>
  </si>
  <si>
    <t>600892</t>
  </si>
  <si>
    <t>大晟时代文化投资股份有限公司</t>
  </si>
  <si>
    <t>CNE000000JV3</t>
  </si>
  <si>
    <t>Dasheng Times Cultural Investment Co., Ltd.</t>
  </si>
  <si>
    <t>Dasheng Cultural</t>
  </si>
  <si>
    <t>投资与资产管理。</t>
  </si>
  <si>
    <t>影视文化项目投资管理、策划、制作、发行；影视文化信息咨询；文化活动策划；体育赛事项目投资、策划、运营；艺术培训；投资与资产管理；游戏相关产品的技术开发、销售；计算机软件的设计、技术开发、销售；网页设计；网络产品的技术维护与技术咨询；销售金属矿石、金属材料、建筑材料、五金交电、机械设备、化肥、燃料油；机械设备的租赁；货物进出口，代理进出口，技术进出口；经济信息咨询、财务咨询。</t>
  </si>
  <si>
    <t>公司系由石家庄市桥东区城区改造开发公司于1986年9月发起设立，始将发起人净资产及现金投入折为发起人股1000万元，发行法人股742.1万元、个人股757.9万元；经1988年增资扩股，至1989年底，股本总额3700万元(其中发起人股1460万元，法人股118.3万元，个人股1121.7万元)；经1993年10月规范化股份制改组，其资本公积金1350万元转增股本，总股份达5050万元(至上市时未曾改变)。</t>
  </si>
  <si>
    <t>518023</t>
  </si>
  <si>
    <t>0755-82359089</t>
  </si>
  <si>
    <t>0755-82610489</t>
  </si>
  <si>
    <t>dswh@600892.com.cn</t>
  </si>
  <si>
    <t>陈建根,胡劲峰,李天明</t>
  </si>
  <si>
    <t>陈井阳</t>
  </si>
  <si>
    <t>fangjb@600892.com.cn</t>
  </si>
  <si>
    <t>王悦、李永加</t>
  </si>
  <si>
    <t>600893</t>
  </si>
  <si>
    <t>中国航发动力股份有限公司</t>
  </si>
  <si>
    <t>CNE000000JW1</t>
  </si>
  <si>
    <t>AECC Aviation Power Co., Ltd.</t>
  </si>
  <si>
    <t>AECC Aviation Power</t>
  </si>
  <si>
    <t>航空发动机、燃气轮机、烟气透平动力装置、航天发动机及其零部件制造、销售与维修。</t>
  </si>
  <si>
    <t>一般经营项目：从事各类飞行器动力装置、第二动力装置、燃汽轮机及零部件的设计、实验、研制、生产、装配、试车、维修、营销和售后服务业务；从事航空发动机技术衍生产品的研制、实验、开发、中试、生产、销售、服务业务；航空发动机及其零部件转包生产、进出口、“三来一补”加工业务；物流服务、对销贸易、转口贸易业务；烟气透平动力装置、航天发动机及其零部件制造、销售与维修；风力发电机及零部件的生产、销售、工程设计、安装、技术咨询与售后服务；太阳能发电设备的制造、系统集成、销售与维修；铝型材及门窗的制造、安装和销售；计测设备的检定、校准及测试、研制、调修、销售；计量标准研究开发与应用；计测技术培训及咨询服务；仪器、仪表、工具、普通设备、石化、电力、冶金机械成套设备、电器机械与器材、机械备件、电子产品的制造、销售与维修；金属材料、橡胶制品、本企业废旧物资的销售；幕墙的设计、安装、装饰装修；进出口业务；医疗机械制造、销售；市政公用工程的设计和施工；环保工程的设计和施工；机电设备的设计、制造、采购、销售、安装和维修；科技咨询及技术服务（以上范围均不含国家规定的前置许可、禁止项目；国家法律另有规定的，从其规定）；以下项目由分支机构经营：住宿、餐饮服务；成品油、氧气、氩气、丙烷（化工原料）销售；压力容器、锅炉的设计、制造、安装和维修。</t>
  </si>
  <si>
    <t>公司系由吉林省开发建设投资公司等4单位于1993年3月发起设立，始将发起人净资产及现金投入折为国家股8623.1万股，定向募集法人股1260万股，职工股2463万股，经1996年3月27日首次上网定价发行，上市时总股份16476.80万股；内部职工股2463万股待其公众股上市三年后上市交易。</t>
  </si>
  <si>
    <t>710021</t>
  </si>
  <si>
    <t>0431-85883022</t>
  </si>
  <si>
    <t>0431-85883058</t>
  </si>
  <si>
    <t>hkdl2008@xaec.com</t>
  </si>
  <si>
    <t>www.xaec.com</t>
  </si>
  <si>
    <t>王珠林,岳云,赵晋德,梁工谦</t>
  </si>
  <si>
    <t>颜建兴</t>
  </si>
  <si>
    <t>029-86150271</t>
  </si>
  <si>
    <t>029-86629636</t>
  </si>
  <si>
    <t>600894</t>
  </si>
  <si>
    <t>广州广日股份有限公司</t>
  </si>
  <si>
    <t>CNE000000JS9</t>
  </si>
  <si>
    <t>Guangzhou Guangri Stock Co., Ltd.</t>
  </si>
  <si>
    <t>Guangri Stock</t>
  </si>
  <si>
    <t>制造、加工：通用设备及零部件（限分支机构经营）：自有资金投资；投资管理。</t>
  </si>
  <si>
    <t>商务服务业[具体经营项目：企业自有资金投资；企业管理咨询服务；商品信息咨询服务；投资咨询服务；投资管理服务；会议及展览服务；物业管理；场地租赁（不含仓储）；其他仓储业（不含原油、成品油仓储、燃气仓储、危险品仓储）；商品批发贸易（许可审批类商品除外）；商品零售贸易（许可审批类商品除外）；货物进出口（专营专控商品除外）；技术进出口；电梯、自动扶梯及升降机制造（仅限分支机构经营）；机械零部件加工（仅限分支机构经营）。最终以广州市商事主体信息公示平台公示的为准]</t>
  </si>
  <si>
    <t>广州钢铁股份有限公司以下简称公司于1993年6月21日经广州市股份制试点企业联审小组穗改股字[1993]24号文和广州市对外经济贸易委员会穗外经贸业[1993]626号文批准，由广州钢铁有限公司改组设立。公司于1993年12月6日取得企业法人营业执照，注册号为工商企业合粤穗字第00112号，注册资本为人民币叁亿伍仟陆佰捌拾陆万叁仟元35,686.3万。业经岭南会计师事务所验证并出具验证字93332号验资报告，公司于1994年1月1日起按股份制运作。1996年2月28日经中国证券监督管理委员会证监发审字[1996]10号文和证监发字[1996]27号文批准，公司发行社会公众股A股4313.7万股，每股发行价3.60元。此次发行的股票于1996年3月28日在上海证券交易所挂牌交易。</t>
  </si>
  <si>
    <t>020-38319238</t>
  </si>
  <si>
    <t>020-38373152</t>
  </si>
  <si>
    <t>grgf@guangrigf.com</t>
  </si>
  <si>
    <t>www.guangrigf.com/index.aspx</t>
  </si>
  <si>
    <t>叶广宇,廖锐浩,汤胜,王鸿茂</t>
  </si>
  <si>
    <t>蒙锦昌</t>
  </si>
  <si>
    <t>020-38371213</t>
  </si>
  <si>
    <t>600895</t>
  </si>
  <si>
    <t>上海张江高科技园区开发股份有限公司</t>
  </si>
  <si>
    <t>CNE000000JX9</t>
  </si>
  <si>
    <t>Shanghai Zhangjiang Hi-tech Park Development Co., Ltd.</t>
  </si>
  <si>
    <t>Zhangjiang Hi-tech</t>
  </si>
  <si>
    <t>公司受让地块内的土地开发与土地使用权经营，市政基础设施建设，物业投资和经营管理，商业化高科技项目投资与经营。</t>
  </si>
  <si>
    <t>房地产开发与经营，公司受让地块内的土地开发与土地使用权经营，市政基础设施建设投资，物业投资和经营管理，商业化高科技项目投资与经营，经营各类商品和技术的进出口(国家限定公司经营或禁止进出口的商品及技术除外)，国内贸易(国家需专项审批的商品除外)，设备供应与安装，建筑材料经营，仓储投资，与上述有关的有偿咨询业务。</t>
  </si>
  <si>
    <t>公司系上海张江高科技园区开发公司与上海久事公司于1995年发起设立，始将发起人土地使用权和现金投入折为发起人股7500万股，经次年4月首次公开发行，上市时总股份10000万股；内部职工股375万股于1996年10月23日上市交易。</t>
  </si>
  <si>
    <t>上海市浦东新区龙东大道200号</t>
  </si>
  <si>
    <t>021-38959000</t>
  </si>
  <si>
    <t>021-50800492</t>
  </si>
  <si>
    <t>investors@600895.com</t>
  </si>
  <si>
    <t>www.600895.com; www.600895.cn</t>
  </si>
  <si>
    <t>尤建新,李若山,金明达</t>
  </si>
  <si>
    <t>600896</t>
  </si>
  <si>
    <t>*ST海投</t>
  </si>
  <si>
    <t>览海医疗产业投资股份有限公司</t>
  </si>
  <si>
    <t>CNE000000K25</t>
  </si>
  <si>
    <t>Lanhai Medical Investment Co., Ltd.</t>
  </si>
  <si>
    <t>Lanhai Investment</t>
  </si>
  <si>
    <t>国内及近洋国际运输。</t>
  </si>
  <si>
    <t>医疗领域内的医疗服务、医疗投资、健康管理、资产管理、技术开发、技术转让、技术咨询、技术服务、一类医疗器械的销售；药品零售；高科技开发及应用；投资管理；装修工程，自有房屋租赁。（一般经营项目自主经营，许可经营项目凭相关许可证或者批准文件经营）（依法须经批准的项目，经相关部门批准后方可开展经营活动。）</t>
  </si>
  <si>
    <t>公司前身系海南海盛船务实业有限公司，1993年1月始进行股份制改组，将原公司净资产及发起人投资折为发起人股9250万股，定向募集法人股750万股，内部职工股2500万股，经1996年4月11日首次发行公众股，上市时总股份16670万股。</t>
  </si>
  <si>
    <t>海南省海口市龙昆北路2号珠江广场帝豪大厦25层</t>
  </si>
  <si>
    <t>021-50292926</t>
  </si>
  <si>
    <t>0898-68581486</t>
  </si>
  <si>
    <t>security@haishengshipping.com</t>
  </si>
  <si>
    <t>www.haishengshipping.com</t>
  </si>
  <si>
    <t>杨晨,应晓华,鲁恬</t>
  </si>
  <si>
    <t>姚忠</t>
  </si>
  <si>
    <t>何婧</t>
  </si>
  <si>
    <t>021-62758000</t>
  </si>
  <si>
    <t>021-62758258</t>
  </si>
  <si>
    <t>hejing@lanhaimedical.com</t>
  </si>
  <si>
    <t>600897</t>
  </si>
  <si>
    <t>元翔（厦门）国际航空港股份有限公司</t>
  </si>
  <si>
    <t>CNE000000K33</t>
  </si>
  <si>
    <t>Xiamen International Airport Co., Ltd.</t>
  </si>
  <si>
    <t>Xiamen Airport</t>
  </si>
  <si>
    <t>航空运输、提供候机楼设施的使用保障和服务等</t>
  </si>
  <si>
    <t>为国内外航空运输企业及旅客提供地面保障服务；出租和管理候机楼内航空营业场所、商业场所和办公场所；商务信息咨询；旅客票务代理；其他航空运输辅助活动；装卸搬运；国内货运代理；其他未列明运输代理业务；其他仓储业；物业管理；停车场管理。</t>
  </si>
  <si>
    <t>公司前身系厦门国际航空港集团有限公司，1995年始进行股份制改组，将其原有净资产折为国家股8100万股，经次年5月31日首次上网发行公众股，上市时总股份10800 万股。</t>
  </si>
  <si>
    <t>福建省厦门高崎国际机场</t>
  </si>
  <si>
    <t>福建省厦门高崎国际机场内厦门机场发展股份有限公司办公楼</t>
  </si>
  <si>
    <t>0592-6022936-6005</t>
  </si>
  <si>
    <t>0592-5730699</t>
  </si>
  <si>
    <t>xiac@xiagc.com.cn</t>
  </si>
  <si>
    <t>www.xiac.com.cn</t>
  </si>
  <si>
    <t>汪晓林</t>
  </si>
  <si>
    <t>刘志云,郑学实,赵鸿铎,许尤洋</t>
  </si>
  <si>
    <t>0592-5706078</t>
  </si>
  <si>
    <t>600897@xiagc.com.cn</t>
  </si>
  <si>
    <t>洪晓新</t>
  </si>
  <si>
    <t>600898</t>
  </si>
  <si>
    <t>国美通讯设备股份有限公司</t>
  </si>
  <si>
    <t>CNE000000K41</t>
  </si>
  <si>
    <t>Gome Telecom Equipment Co., Ltd.</t>
  </si>
  <si>
    <t>Gome Telecom</t>
  </si>
  <si>
    <t>以文化用品为主的百货。</t>
  </si>
  <si>
    <t>移动通讯终端设备、手机、计算机外部设备、计算机网络设备、电子计算机整机、印刷线路板组件的研发、制造、加工、测试及销售；计算机软、硬件的开发、销售、技术咨询、技术服务、技术转让；网络技术服务和技术咨询；五金交电、电子产品、机械设备、日用品、百货、文具用品、健身器材、家具、建筑材料、装饰材料、炊事用具、计算机及配件、通讯器材、照相器材的销售；家电维修、安装服务及相关技术服务；从事进出口业务、贸易经济与代理服务；代理移动通讯销售、服务业务；房屋租赁、场地租赁；再生资源回收；装卸服务；广告业务。（依法需经批准的项目，经相关部门批准后方可开展经营活动）</t>
  </si>
  <si>
    <t>公司前身系郑州百货文化用品公司，1988年12月始进行股份制改组，将原公司净资产折为面值200元的国家股4.6670万股，企业股2.3110万股(1992年转为法人股)，发行优先股2.00万股；1992年7月将其股票面值折为每股1元，优先股转为普通股，12月以土地使用权折为国家股，并以2.50元的价格发行法人股3175.8万股和公众股4649万股，对后者送红股100万股，总股份达10348.01万股(至上市时未曾变动)。</t>
  </si>
  <si>
    <t>山东省济南市历下区趵突泉北路12号5层</t>
  </si>
  <si>
    <t>250011</t>
  </si>
  <si>
    <t>0531-81675201</t>
  </si>
  <si>
    <t>0531-81675313</t>
  </si>
  <si>
    <t>gmtc600898@gometech.com.cn</t>
  </si>
  <si>
    <t>董国云,韩辉,于秀兰</t>
  </si>
  <si>
    <t>沙翔</t>
  </si>
  <si>
    <t>0531-81675202、81675313</t>
  </si>
  <si>
    <t>600900</t>
  </si>
  <si>
    <t>中国长江电力股份有限公司</t>
  </si>
  <si>
    <t>CNE000001G87</t>
  </si>
  <si>
    <t>China Yangtze Power Co., Ltd.</t>
  </si>
  <si>
    <t>Yangtze Power</t>
  </si>
  <si>
    <t>雷鸣山</t>
  </si>
  <si>
    <t>电力生产、经营和投资。</t>
  </si>
  <si>
    <t>电力生产、经营和投资；电力生产技术咨询；水电工程检修维护。</t>
  </si>
  <si>
    <t>公司是经国家经贸委报请国务院同意后，以《关于同意设立中国长江电力股份有限公司的批复》（国经贸企改[2002]700号文）批准，由三峡总公司作为主发起人，联合华能国际电力股份有限公司、中国核工业集团公司、中国石油天然气集团公司、中国葛洲坝水利水电工程集团有限公司和长江水利委员会长江勘测规划设计研究院等五家发起人以发起方式设立的股份有限公司。</t>
  </si>
  <si>
    <t>010-58688900</t>
  </si>
  <si>
    <t>010-58688898</t>
  </si>
  <si>
    <t>cypc@cypc.com.cn</t>
  </si>
  <si>
    <t>燕桦,文秉友,张必贻,张崇久,吕振勇</t>
  </si>
  <si>
    <t>陈国庆</t>
  </si>
  <si>
    <t>600960</t>
  </si>
  <si>
    <t>渤海汽车</t>
  </si>
  <si>
    <t>渤海汽车系统股份有限公司</t>
  </si>
  <si>
    <t>CNE000001H60</t>
  </si>
  <si>
    <t>Bohai Automotive Systems Co., Ltd.</t>
  </si>
  <si>
    <t>Bohai Automotive</t>
  </si>
  <si>
    <t>活塞产品的设计、开发、制造和销售。</t>
  </si>
  <si>
    <t>活塞的生产销售；机械零部件的生产销售；汽车、内燃机、压缩机、摩托车的零部件的生产销售；铝及铝制品的生产销售；机床设备及配件的生产销售；汽车（不含小轿车）销售；工业用油、润滑油及齿轮油的销售；备案范围内的进出口业务。</t>
  </si>
  <si>
    <t>公司经山东省经济体制改革委员会鲁体改函字[1999]第82号文及山东省人民政府鲁政股字[1999]58号批准证书批准，由山东活塞厂联合河南省中原内燃机配件总厂、济南汽车配件厂、信阳内燃机配件总厂、山东大学计算机科学技术研究所及杨本贞先生以发起方式设立；并于1999年12月31日在山东省工商行政管理局注册登记，取得企业法人营业执照，工商注册登记号为3700001804923，注册资本为6854.9万元。</t>
  </si>
  <si>
    <t>山东省滨州市渤海二十一路569号</t>
  </si>
  <si>
    <t>256602</t>
  </si>
  <si>
    <t>0543-3288868</t>
  </si>
  <si>
    <t>0543-3288899</t>
  </si>
  <si>
    <t>dsh@bhpiston.com</t>
  </si>
  <si>
    <t>魏安力,于光,熊守美,贾丛民</t>
  </si>
  <si>
    <t>林风华</t>
  </si>
  <si>
    <t>600961</t>
  </si>
  <si>
    <t>株洲冶炼集团股份有限公司</t>
  </si>
  <si>
    <t>CNE000001KZ0</t>
  </si>
  <si>
    <t>Zhuzhou Smelter Group Co., Ltd.</t>
  </si>
  <si>
    <t>Zhuzhou Smelter Group</t>
  </si>
  <si>
    <t>从事锌冶炼业务。</t>
  </si>
  <si>
    <t>国家法律法规允许的产业投资；冶炼、销售有色金属产品、矿产品及其副产品；生产、销售工业硫酸、硝酸银；研究、开发、生产、销售政策允许的金属新材料；设计、生产、销售工艺美术品；经营商品和技术的进出口业务（国家法律法规禁止和限制的除外）；蓄电池销售。（以工商行政管理局最后核准的经营范围为准）。</t>
  </si>
  <si>
    <t>经湖南省人民政府湘政函[2000]208号文批准，以发起设立的方式，由原湖南火炬有色金属有限公司的股东株洲冶炼厂、湖南经济技术投资担保 公司、株洲全鑫实业有限责任公司、株洲市国有资产投资经营有限公司、中国有色金属工业长沙公司、西部矿业有限责任公司、四川省会理锌矿、江西省七宝山铅锌矿、江苏省吴县市铜矿和乐昌市铅锌矿为发起人，于2000年12月13日依法由原湖南火炬有色金属有限公司整体变更设立的股份有限公司。</t>
  </si>
  <si>
    <t>0731-28392172</t>
  </si>
  <si>
    <t>0731-28390145</t>
  </si>
  <si>
    <t>600961@secure.sse.com.cn</t>
  </si>
  <si>
    <t>胡晓东,虞晓锋,樊行健</t>
  </si>
  <si>
    <t>刘朗明</t>
  </si>
  <si>
    <t>600962</t>
  </si>
  <si>
    <t>国投中鲁果汁股份有限公司</t>
  </si>
  <si>
    <t>CNE000001JM0</t>
  </si>
  <si>
    <t>SDIC Zhonglu Fruit Juice Co., Ltd.</t>
  </si>
  <si>
    <t>SDIC Zhonglu</t>
  </si>
  <si>
    <t>浓缩果蔬汁、饮料的生产、销售。</t>
  </si>
  <si>
    <t>饮料生产销售，农副产品的深加工及农业生物产品的开发投资；进口本企业生产科研所需原辅材料、机械设备、仪器仪表、零配件；出口本企业生产的饮料、罐头、农副产品及其加工产品；来料加工、来件加工、进料加工；高新技术的研究开发和转让；房屋租赁；食品科学技术研究与试验发展，技术开发、技术推广、技术转让、技术咨询、技术服务、技术培训、技术中介服务。</t>
  </si>
  <si>
    <t>公司是经原国家经济贸易委员会国经贸企改[2001]106号文批准，由山东中鲁果汁有限公司整体变更，并于2001年3月15日在国家工商行政管理局注册成立的股份有限公司，注册资本为10，000万元，总股本为10，000万股。公司股东包括国家开发投资公司、乳山市经济开发投资公司、山东金洲矿业集团有限公司、山西大民国际贸易有限公司、芮城县金鼎经贸有限公司和李中柯先生六家股东，分别持有股份公司69%、11.47%、7.53%、7.2%、1.8%和3%的股份。</t>
  </si>
  <si>
    <t>010-88009021</t>
  </si>
  <si>
    <t>010-88009062</t>
  </si>
  <si>
    <t>zhonglu@sdiczl.com</t>
  </si>
  <si>
    <t>www.sdiczl.com.cn</t>
  </si>
  <si>
    <t>张日俊,孔伟平,浦军</t>
  </si>
  <si>
    <t>010-88009099</t>
  </si>
  <si>
    <t>600962@sdiczl.com</t>
  </si>
  <si>
    <t>600963</t>
  </si>
  <si>
    <t>岳阳林纸股份有限公司</t>
  </si>
  <si>
    <t>CNE000001HR3</t>
  </si>
  <si>
    <t>Yueyang Forest and Paper Co., Ltd.</t>
  </si>
  <si>
    <t>Yueyang Forest and Paper</t>
  </si>
  <si>
    <t>主要从事文化类印刷用纸的制造、销售，主导产品为中高档新闻纸、颜料整饰胶版纸。</t>
  </si>
  <si>
    <t>纸浆、机制纸的制造、销售，造纸机械安装及技术开发服务，制浆造纸相关商品、煤炭贸易及能源供应，代理采购、招投标、物流辅助服务业务，自有产品及技术的出口业务，原辅材料、仪器仪表、机械设备、零配件及技术的进口业务（国家限定公司经营和国家禁止进口的商品及技术除外），经营进料加工、来料加工，企业管理与咨询及提供劳务服务，自有资产的租赁与销售；污水处理技术及其应用、水处理运营、水环境综合治理、环保工程设计与施工、环保设备销售、环保技术研发咨询服务、一般固废处理（国家法规允许范围内）、净水剂生产及销售。（依法须经批准的项目，经相关部门批准后方可开展经营活动）。</t>
  </si>
  <si>
    <t>公司是经湖南省人民政府湘政函（2000）149号《湖南省人民政府关于同意设立岳阳纸业股份有限公司的批复》批准，由湖南省岳阳林纸集团有 限责任公司作为主发起人，联合中国华融资产管理公司、湖南省造纸研究所、湖南轻工研究所及王祥先生、黄亦彪先生2位自然人，以发起方式设立的股份有限公司。公司于2000年9月28日在湖南省工商行政管理局登记设立。</t>
  </si>
  <si>
    <t>湖南省岳阳市城陵矶洪家洲</t>
  </si>
  <si>
    <t>414002</t>
  </si>
  <si>
    <t>0730-8590330</t>
  </si>
  <si>
    <t>0730-8562203</t>
  </si>
  <si>
    <t>zqb-yylz@chinapaper.com.cn</t>
  </si>
  <si>
    <t>高滨,刘洪川,曹越</t>
  </si>
  <si>
    <t>600965</t>
  </si>
  <si>
    <t>河北福成五丰食品股份有限公司</t>
  </si>
  <si>
    <t>CNE000001K99</t>
  </si>
  <si>
    <t>Fortune NG Fung Food (Hebei) Co., Ltd.</t>
  </si>
  <si>
    <t>Fortune</t>
  </si>
  <si>
    <t>肉牛的养殖、屠宰加工以及活牛和牛肉产品的销售。</t>
  </si>
  <si>
    <t>批发兼零售预包装食品、乳制品；商品的进出口业务；畜禽养殖（限分支机构经营）；畜禽屠宰、加工及冷藏（限分支机构经营）；加工肉制品、速冻食品、糕点、饮料、乳制品、方便食品、调味料、豆制品、淀粉及淀粉制品、初级农产品、其他粮食加工品（限分支机构经营）；有机肥料（限分支机构经营）（以公司登记机关核准的经营范围为准）。</t>
  </si>
  <si>
    <t>公司系由福成集团、五丰行、内蒙粮油、三河明津、三河瑞辉及内蒙外贸作为发起人，于2001年2月28日由合营公司整体变更设立的外商投资股份有限公司。以合营公司截止2000年12月31日经审计的净资产按1：1的比例折成发起人股17400万股。经2004年6月28日公开发行公众股8000万股后，公司总股本为25400万股。</t>
  </si>
  <si>
    <t>河北省三河市燕郊经济技术开发区</t>
  </si>
  <si>
    <t>河北省三河市燕郊高新技术园区燕高路6号福成商业楼三层</t>
  </si>
  <si>
    <t>065201</t>
  </si>
  <si>
    <t>010-61595607</t>
  </si>
  <si>
    <t>010-61595618</t>
  </si>
  <si>
    <t>fucheng@fucheng.net</t>
  </si>
  <si>
    <t>刘昆,杨赢,陈啸虹</t>
  </si>
  <si>
    <t>songbaoxian@vip.sina.com</t>
  </si>
  <si>
    <t>600966</t>
  </si>
  <si>
    <t>山东博汇纸业股份有限公司</t>
  </si>
  <si>
    <t>CNE000001J19</t>
  </si>
  <si>
    <t>Shandong Bohui Paper Industry Co., Ltd.</t>
  </si>
  <si>
    <t>Bohui Paper</t>
  </si>
  <si>
    <t>文化纸和包装纸板的生产和销售，主要产品为书写纸、双胶纸、胶印书刊纸、牛皮箱板纸等。</t>
  </si>
  <si>
    <t>胶印纸、书写纸、包装纸、纸板、造纸木浆的生产、销售；批准范围的自营进出口业务及“三来一补”业务。</t>
  </si>
  <si>
    <t>公司的前身为桓台万飞股份有限公司，成立于1994年4月29日，是依照《股份有限公司规范意见》和淄博市人民政府淄政发[1993]4号文《淄博市人民政府关于加快推进股份制试点工作的意见》，以桓台县家用电器厂经评估的净资产为主体，平价发行内部职工股，以定向募集方式设立的股份有限公司。</t>
  </si>
  <si>
    <t>256405</t>
  </si>
  <si>
    <t>0533-8539966</t>
  </si>
  <si>
    <t>zqb@bohui.com</t>
  </si>
  <si>
    <t>夏洋,王娟,滕芳斌</t>
  </si>
  <si>
    <t>陈春福</t>
  </si>
  <si>
    <t>600967</t>
  </si>
  <si>
    <t>内蒙古第一机械集团股份有限公司</t>
  </si>
  <si>
    <t>CNE000001HP7</t>
  </si>
  <si>
    <t>Inner Mongolia First Machinery Group Co., Ltd.</t>
  </si>
  <si>
    <t>Inner Mongolia First Machinery</t>
  </si>
  <si>
    <t>铁路车辆、结构件、铸造、车辆弹簧的生产和销售、装甲车辆、火炮等防务装备的研发及制造。</t>
  </si>
  <si>
    <t>坦克装甲车辆及轮式装甲车辆设计、研发、制造、销售及售后服务；机械制造；汽车、专用汽车、铁路车辆、工程机械整车及零配件设计、研发、制造、采购、销售及售后服务；本企业生产所需原辅材料、机械设备、仪器仪表及技术的进口业务；冶炼冲锻工具制造、计算机软件、集装箱配件、金属制品、非金属制品、橡胶制品、塑料制品、铸造材料、模具、普通机械、环保设备、回转支承产品、压力容器产品、特种防护产品、安全应急装备设计、研发、制造、销售及售后服务；铁路机车、货车、客车零部件以及高铁零部件的研制、开发、生产、销售；航空、航天、船舶机械、石油机械、煤炭机械、包装机械、电力设备、风力发电设备零部件的研制、开发、生产、采购、销售及技术服务；矿山机械、液压成型设备及元部件设计、开发、生产、采购、销售及技术服务；煤机设备制造、销售及维修；进出口业务经营(国家禁止或限制公司经营的商品和技术除外)；机械设备安装；特种车辆及零部件研制、开发、生产、采购、销售、维修及技术服务；技术服务；产品试验检测；金属材料、建筑材料、化工产品(危险品除外)的购销；冶金机械；铸造、机械加工、精密加工、装配焊接、组焊装配、数控切割、冲压、特种材料处理、热处理、表面热处理、防腐涂装、劳务分包、仓储、装卸、采掘工程承包，自有房屋租赁，机械设备租赁及其技术咨询服务；普通货运；氮气制品、氩气制品、二氧化碳制品、氧气制品生产、销售；检测和校准技术服务；机电设备保全、修理(安装)、改造。(依法须经批准的项目，经相关部门批准后方可开展经营活动)。</t>
  </si>
  <si>
    <t>公司是经国家经济贸易委员会国经贸企改[2000]1248号文批准，由内蒙古第一机械制造（集团）有限公司、包头浩宇科技实业有限公司、黑龙江同达投资有限公司、环球汇远投资管理咨询有限公司以及包头市宏远贸易有限责任公司(后更名为“包头市宏远投资管理咨询有限公司”)共同发起设立的股份有限公司。公司于2000年12月29日取得了由内蒙古自治区工商行政管理局核发的企业法人营业执照（注册号： 1500001000140），注册资本8，000万元。</t>
  </si>
  <si>
    <t>0472-3117903</t>
  </si>
  <si>
    <t>0472-3117182</t>
  </si>
  <si>
    <t>bcssh@163.com</t>
  </si>
  <si>
    <t>徐佳宾,邓腾江,戈德伟,王洪亮,赵杰</t>
  </si>
  <si>
    <t>魏晋忠</t>
  </si>
  <si>
    <t>王彤</t>
  </si>
  <si>
    <t>liangyanandy@163.com</t>
  </si>
  <si>
    <t>600969</t>
  </si>
  <si>
    <t>湖南郴电国际发展股份有限公司</t>
  </si>
  <si>
    <t>CNE000001H78</t>
  </si>
  <si>
    <t>Hunan Chendian International Development Share-holding Co., Ltd.</t>
  </si>
  <si>
    <t>Chendian International</t>
  </si>
  <si>
    <t>电力供应。</t>
  </si>
  <si>
    <t>凭本企业《电力业务许可证》核定的范围从事电力业务（有效期至2028年7月31日）；城市供水；污水处理；工业气体生产与销售；清洁（新）能源及增量配电业务；电力、市政工程的设计、承装、承修、承试和咨询服务；房屋及设施的租赁业务，提供小水电国际间经济技术合作、信息咨询（不含中介）服务；法律法规允许的投资业务，货物及技术进出口业务（法律、行政法规禁止的项目除外，法律、行政法规限制的项目取得许可证后方可经营）。</t>
  </si>
  <si>
    <t>公司是经湖南省人民政府湘政函[2000]第221号文件批准，由原郴州市电力公司作为主发起人，联合宜章县电力总公司、临武县水利电力有限责任公司、汝城县水电总公司、永兴县水利电力有限责任公司及联合国国际小水电中心等五家单位共同发起设立的股份有限公司。公司成立日期为2000年12月26日，注册资本为14，026.77万元。</t>
  </si>
  <si>
    <t>湖南省郴州市青年大道民生路口万国大厦</t>
  </si>
  <si>
    <t>0735-2339232</t>
  </si>
  <si>
    <t>0735-2339026</t>
  </si>
  <si>
    <t>cdizqb@chinacdi.com</t>
  </si>
  <si>
    <t>刘兴树,叶多芬,樊行健</t>
  </si>
  <si>
    <t>0735-2339226</t>
  </si>
  <si>
    <t>湖南佳境律师事务所</t>
  </si>
  <si>
    <t>600970</t>
  </si>
  <si>
    <t>中国中材国际工程股份有限公司</t>
  </si>
  <si>
    <t>CNE000001LS3</t>
  </si>
  <si>
    <t>Sinoma International Engineering Co., Ltd.</t>
  </si>
  <si>
    <t>Sinoma-Int</t>
  </si>
  <si>
    <t>大中型新型干法水泥生产线的建设，包括水泥生产线的研发与设计、装备采购与制造和设备安装业务，还包括工程监理及混凝土制品研发及生产、销售。 。</t>
  </si>
  <si>
    <t>非金属新材料、建筑材料及非金属矿的研究、开发、技术咨询、工程设计、装备制造、建设安装、工程总承包；民用建筑工程设计、工程勘测、监理；工业自动化控制系统集成、制造及以上相关产品的生产、销售；承包境外建材行业工程和境内国际招标工程；承包上述境外工程的勘测、咨询、设计和监理项目；进出口业务；对外派遣实施境外建材行业工程所需的劳务人员；房产租赁。（依法须经批准的项目，经相关部门批准后方可开展经营活动）</t>
  </si>
  <si>
    <t>公司是经原国家经济贸易委员会批准，由中国非金属材料总公司作为主发起人，联合中国建筑材料工业地质勘查中心、南京彤天科技实业有限责任公司、北京市联天科技发展有限责任公司、北京华恒创业投资有限公司共同发起设立的股份有限公司。公司于2001年12月28日在国家工商行政管理局注册，注册资本为11000万元。</t>
  </si>
  <si>
    <t>江苏省南京市江宁开发区临淮街32号</t>
  </si>
  <si>
    <t>010-64399502</t>
  </si>
  <si>
    <t>010-64399510</t>
  </si>
  <si>
    <t>600970@sinoma.com.cn</t>
  </si>
  <si>
    <t>陈少华,张晓燕,李刚</t>
  </si>
  <si>
    <t>夏之云</t>
  </si>
  <si>
    <t>010-64399500</t>
  </si>
  <si>
    <t>600971</t>
  </si>
  <si>
    <t>安徽恒源煤电股份有限公司</t>
  </si>
  <si>
    <t>CNE000001KT3</t>
  </si>
  <si>
    <t>Anhui Hengyuan Coal Industry and Electricity Power Co., Ltd.</t>
  </si>
  <si>
    <t>Hengyuan Coal and Electricity</t>
  </si>
  <si>
    <t>煤炭开采、洗选、销售，煤炭技术开发等</t>
  </si>
  <si>
    <t>许可经营项目：煤炭开采、洗选、销售。铁路运输、公路运输（限分公司经营）；一般经营项目：煤炭技术开发。机械设备及配件、建筑材料、五金交电、通讯器材、日用百货、化工产品销售。机械设备租赁；矿用设备和配件的制造、维修、销售；本系统内的土地复垦，道路、堤坎修复，土石方工程；本系统内的线路、管道安装服务，煤泥、煤矸石加工、销售（限分公司经营），进出口业务；自有房屋租赁。</t>
  </si>
  <si>
    <t>是2000年12月27日经安徽省人民政府皖府股字[2000]第50号文《安徽省股份有限公司批准证书》和安徽省体改委皖体改函［2000］第100号文《关于同意设立安徽恒源煤电股份有限公司的批复》批准，由皖北煤电集团作为主发起人，联合安徽燃料公司、四方化工集团、开元工程公司、高斯达公司共同发起设立。</t>
  </si>
  <si>
    <t>安徽省宿州市西昌路157号</t>
  </si>
  <si>
    <t>234011</t>
  </si>
  <si>
    <t>0557-3982147</t>
  </si>
  <si>
    <t>0557-3982260</t>
  </si>
  <si>
    <t>hymd600971@163.com</t>
  </si>
  <si>
    <t>王亮,刘小浩,袁敏,张云起</t>
  </si>
  <si>
    <t>尹纯刚</t>
  </si>
  <si>
    <t>邓西清(代)</t>
  </si>
  <si>
    <t>马开峰、王克艳</t>
  </si>
  <si>
    <t>600973</t>
  </si>
  <si>
    <t>宝胜科技创新股份有限公司</t>
  </si>
  <si>
    <t>CNE000001KL0</t>
  </si>
  <si>
    <t>Baosheng Science and Technology Innovation Co., Ltd.</t>
  </si>
  <si>
    <t>Baosheng</t>
  </si>
  <si>
    <t>电线电缆产品的设计、研发、制造与销售。</t>
  </si>
  <si>
    <t>电线电缆及电缆系统（包括组件、附件及插件等）开发、制造、销售及相关的生产技术开发、网络传输系统、超导系统开发与应用，光电源器件设计、装配、中试、测试，光纤、电讯、电力传输线及相关的技术开发、技术培训、技术服务、技术转让和技术咨询、输变电工程所需设备的成套供应、线缆盘具、木质包装箱及托架加工、制造、销售。经营本企业自产产品及技术的出口业务；经营本企业生产、科研所需的原辅材料、仪器仪表、机械设备、零配件及技术的进口业务（国家限定公司经营和国家禁止进出口的商品及技术除外）；经营进料加工和“三来一补”业务。</t>
  </si>
  <si>
    <t>公司是经江苏省人民政府苏政复[2000]148号文“关于同意设立宝胜科技创新股份有限公司的批复”批准，由宝胜集团有限公司作为主发起人，联合中国电能成套设备有限公司、宏大投资有限公司、北京世纪创业物业发展有限责任公司、上海科华传输技术公司等其他四家发起人，以发起设立方式设立，于2000年6月30日在江苏省工商行政管理局登记注册的股份有限公司。公司是以集团公司核心业务--电线电缆业务为基础改制设立的，是专门从事电线电缆类产品开发、生产及销售的企业。公司设立时，集团公司将其所属塑料电缆、特种电缆、通信电缆、裸铜线等四个车间以及与之生产、供应、销售、开发相关的职能部门、技术中心等资产投入股份公司，使公司形成以电线电缆生产为主营业务的独立、完整的生产经营体系。公司设立前宝胜集团主要从事电线电缆、变压器、箱式变电站、开关柜、母线槽、桥架等电气产品的生产与制造，拥有塑料电缆、特种电缆、裸铜线、通信电缆、干式变压器、开关柜、母线槽、桥架等车间以及供应、生产、销售、研发等相关的职能部门和生产服务与生活服务相关的资产。</t>
  </si>
  <si>
    <t>江苏省宝应县安宜镇苏中路1号</t>
  </si>
  <si>
    <t>225800</t>
  </si>
  <si>
    <t>0514-88248910</t>
  </si>
  <si>
    <t>0514-88248897</t>
  </si>
  <si>
    <t>600973@baosheng.cn</t>
  </si>
  <si>
    <t>李明辉,徐德高,杨志勇</t>
  </si>
  <si>
    <t>邵文林</t>
  </si>
  <si>
    <t>bsxcj@vip.sina.com</t>
  </si>
  <si>
    <t>600975</t>
  </si>
  <si>
    <t>湖南新五丰股份有限公司</t>
  </si>
  <si>
    <t>CNE000001J27</t>
  </si>
  <si>
    <t>Hunan New Wellful Co., Ltd.</t>
  </si>
  <si>
    <t>New Wellful</t>
  </si>
  <si>
    <t>生猪养殖和生猪贸易。</t>
  </si>
  <si>
    <t>畜禽养殖；农业种植；政策允许的农副产品销售、农业产品收购；研制、开发、生产、销售生物制品、有机复合肥、饲料添加剂、饲料、计算机软硬件（以上国家有专项规定的除外）；投资食品加工业、管理顾问咨询业、自营和代理各类商品及技术的进出口业务（国家限定公司经营或禁止进出口的商品及技术除外）；经营进料加工和“三来一补”业务；经营对销贸易和转口贸易。</t>
  </si>
  <si>
    <t>公司成立于2001年6月26日，是经湖南省人民政府湘政函〔2001〕98号文批准，以湖南粮油为主发起人，联合五丰行、南光粮油、中国农大、饲料所等四家发起人以发起设立方式组建的股份有限公司。下辖永安分公司、湘乡分公司、博罗分公司、深圳分公司、珠海分公司、湘潭分公司、生物科技分公司、湘潭饲料厂、深圳肉食品营销部等九家分公司，以及韶山长丰、正大畜牧两家控股子公司。</t>
  </si>
  <si>
    <t>湖南省长沙市高新技术产业开发区麓谷基地麓龙路8号</t>
  </si>
  <si>
    <t>湖南省长沙市芙蓉区五一西路2号第一大道19、20楼</t>
  </si>
  <si>
    <t>0731-84449588</t>
  </si>
  <si>
    <t>0731-84449593</t>
  </si>
  <si>
    <t>nwf_123456@126.com</t>
  </si>
  <si>
    <t>潘彬,李树丞,陈斌</t>
  </si>
  <si>
    <t>何军</t>
  </si>
  <si>
    <t>0731-84449588-811</t>
  </si>
  <si>
    <t>600976</t>
  </si>
  <si>
    <t>健民药业集团股份有限公司</t>
  </si>
  <si>
    <t>CNE000001HB7</t>
  </si>
  <si>
    <t>Jianmin Pharmaceutical Group Co., Ltd.</t>
  </si>
  <si>
    <t>Jianmin Group</t>
  </si>
  <si>
    <t>中成药的研究、制造、开发及经营。</t>
  </si>
  <si>
    <t>片剂、硬胶囊剂、颗粒剂、丸剂（蜜丸、水蜜丸、水丸、浓缩丸、糊丸）、糖浆剂、散剂、煎膏剂、酒剂、合剂的生产；药品、医疗器械的研究、开发；饮料（固体饮料类）生产销售；日用品及化妆品的销售；(有效期及范围与许可证一致)塑料制品、建筑材料经营；货物进出口、代理进出口、技术进出口（国家有专项规定的项目经审批后方可经营）。</t>
  </si>
  <si>
    <t>公司的前身武汉市健民制药厂成立于1953年6月1日，是在具有三百六十多年经营历史的中国最古老的四大中药店之一—叶开泰参药店的基础上组建的。1993年3月18日，经武汉市经济体制改革委员会武体改[1993]40号文批准，在对武汉市健民制药厂整体改制的基础上，由武汉市健民制药厂作为主发起人，联合中国药材公司〖已更名为中国药材集团公司〗和中国医药公司〖已更名为中国医药集团总公司〗共同发起，以定向募集方式设立的股份公司。1993年5月28日，公司在三家发起人和四家定向募集法人股股东出资到位后，在武汉市工商行政管理局办理了工商注册登记手续，设立时注册资本为3，465.9万元。定向募集发行工作完成后，公司于1994年8月29日将注册资本变更为4，169.93万元。</t>
  </si>
  <si>
    <t>430052</t>
  </si>
  <si>
    <t>027-84523350</t>
  </si>
  <si>
    <t>027-85355039</t>
  </si>
  <si>
    <t>whjm@whjm.cn</t>
  </si>
  <si>
    <t>辛金国,果德安,杨世林</t>
  </si>
  <si>
    <t>何勤</t>
  </si>
  <si>
    <t>mingde.du@holley.cn</t>
  </si>
  <si>
    <t>600978</t>
  </si>
  <si>
    <t>宜华生活科技股份有限公司</t>
  </si>
  <si>
    <t>CNE000001KX5</t>
  </si>
  <si>
    <t>Yihua Lifestyle Technology Co., Ltd.</t>
  </si>
  <si>
    <t>Yihua Lifestyle</t>
  </si>
  <si>
    <t>木家具、木地板等产品的生产和销售。</t>
  </si>
  <si>
    <t>从事本企业生产所需自用原木的收购及生产、经营不涉及国家进出口配额及许可证管理的装饰木制品及木构件等木材深加工产品；软体家具、一体化橱柜衣柜、智能家具及家具用品的研发和经营；家纺产品、工艺美术品、建材用品、家电电器的销售；装饰材料新产品、木材新工艺的研发和应用；高新技术产品的研发；生活空间的研究和设计；货物进出口；技术进出口；仓储服务；家俬信息咨询服务；投资兴办实业。</t>
  </si>
  <si>
    <t>公司是于2001年4月27日经对外贸易经济合作部(外经贸资二函[2001]427号)批准，由广东泛海木业有限公司整体变更而成的股份有限公司。股份公司成立后，原广东泛海的股东宜华企业（集团）有限公司、香港荣科国际投资有限公司、澄海市捷和贸易有限公司、澄海市源兴实业有限公司及澄海市诚艺实业有限公司成为股份公司股东。公司于2001年5月31日领取企业法人营业执照，注册号为企股粤总副字第003234号，注册资本18，432.91万元人民币。</t>
  </si>
  <si>
    <t>广东省汕头市澄海区莲下槐东工业区</t>
  </si>
  <si>
    <t>0754-85100989</t>
  </si>
  <si>
    <t>0754-85100797</t>
  </si>
  <si>
    <t>600978@yihuatimber.com</t>
  </si>
  <si>
    <t>www.yihuatimber.com</t>
  </si>
  <si>
    <t>孙德林,王克,刘国武</t>
  </si>
  <si>
    <t>万顺武</t>
  </si>
  <si>
    <t>liuwh@yihua.com</t>
  </si>
  <si>
    <t>600979</t>
  </si>
  <si>
    <t>四川广安爱众股份有限公司</t>
  </si>
  <si>
    <t>CNE000001L23</t>
  </si>
  <si>
    <t>Sichuan Guangan AAA Public Co., Ltd.</t>
  </si>
  <si>
    <t>Guangan AAA</t>
  </si>
  <si>
    <t>张久龙</t>
  </si>
  <si>
    <t>水力发电，电力供应，天然气供应，生活饮用水（集中式供水）；水、电、气仪表校验及安装调试，电器设备安装调试。</t>
  </si>
  <si>
    <t>水力发电、供电（仅限在许可证规定的区域内经营）、天燃气供应（凭建设行政主管部门资质证书经营）、生活饮用水(集中式供水,仅限分支机构经营）。水、电、气仪表校验、安装、调试；销售高低压电器材料、燃气炉具、建筑材料(不含危险化学品）、五金、交电、钢材、管材、消毒剂（不含服务）。</t>
  </si>
  <si>
    <t>公司的前身是四川渠江电力有限公司，成立于1999年3月23日。2002年10月16日，经四川省人民政府以川府函[2002]286号文批准，四川渠江电力有限公司以经审计的净资产按1:1比例折股，整体变更设立四川广安爱众股份有限公司，注册资本100，170，884元。2002年11月6日，公司在四川省工商行政管理局办理了工商登记，注册号为：5100001814993。</t>
  </si>
  <si>
    <t>广安市</t>
  </si>
  <si>
    <t>638000</t>
  </si>
  <si>
    <t>0826-2983066</t>
  </si>
  <si>
    <t>0826-2983358</t>
  </si>
  <si>
    <t>aaa@sc-aaa.com</t>
  </si>
  <si>
    <t>何绍文,李光金,逯东,陈立泰</t>
  </si>
  <si>
    <t>余正军</t>
  </si>
  <si>
    <t>0826-2983333、2983066、2983218</t>
  </si>
  <si>
    <t>yzj3059@sc-aaa.com</t>
  </si>
  <si>
    <t>600980</t>
  </si>
  <si>
    <t>北矿科技股份有限公司</t>
  </si>
  <si>
    <t>CNE000001HL6</t>
  </si>
  <si>
    <t>BGRIMM Technology Co., Ltd.</t>
  </si>
  <si>
    <t>BGRIMM Technology</t>
  </si>
  <si>
    <t>从事磁性材料和磁器件的研发、生产和销售、浮选设备、磁选设备及其他矿山设备及 服务。</t>
  </si>
  <si>
    <t>磁性材料、磁器件、稀土、合金材料、化工材料（危险化学品除外）、电子陶瓷材料、电子器件、机械电子设备的生产、销售、技术开发、技术转让、技术咨询和技术服务；有色金属行业新技术、新工艺、新材料、新产品的开发；开发、委托加工、销售矿山设备、冶金设备、自动化仪器仪表、信息技术及软件产品；矿山、冶金、磁材、建材、化工、石油及环保行业的技术开发、技术转让、技术咨询、技术服务；集成电路设计；进出口业务。（企业依法自主选择经营项目，开展经营活动；依法须经批准的项目，经相关部门批准后依批准的内容开展经营活动；不得从事本市产业政策禁止和限制类项目的经营活动。）</t>
  </si>
  <si>
    <t>北矿磁材科技股份有限公司是于2000年7月28日经原国家经济贸易委员会国经贸企改[2000]697号文批准，以发起设立方式于2000年9月6日成立的股份有限公司，公司注册资本为6，500万元。</t>
  </si>
  <si>
    <t>010-67537184</t>
  </si>
  <si>
    <t>010-63299988</t>
  </si>
  <si>
    <t>bgrimmtec@bgrimm.com</t>
  </si>
  <si>
    <t>www.magmat.com</t>
  </si>
  <si>
    <t>王耕,龙毅,景旭</t>
  </si>
  <si>
    <t>罗秀建</t>
  </si>
  <si>
    <t>010-59069867</t>
  </si>
  <si>
    <t>600981</t>
  </si>
  <si>
    <t>江苏汇鸿国际集团股份有限公司</t>
  </si>
  <si>
    <t>CNE000001JX7</t>
  </si>
  <si>
    <t>Jiangsu High Hope International Group Corporation</t>
  </si>
  <si>
    <t>High Hope Group</t>
  </si>
  <si>
    <t>经营纺织品及服装的进出口业务。</t>
  </si>
  <si>
    <t>自营和代理各类商品及技术的进出口业务，国内贸易，国内外投资，纺织原料及制成品的研发、制造、仓储，电子设备研发、安装、租赁，计算机软硬件、电子产品及网络工程设计、安装、咨询与技术服务，房地产开发，房屋租赁，物业管理服务，仓储。危险化学品批发（按许可证所列范围经营），预包装食品兼散装食品、乳制品（含婴幼儿配方乳粉）的批发，燃料油销售，粮食收购与销售。</t>
  </si>
  <si>
    <t>公司前身为中国纺织品进出口公司江苏分公司，成立于1973年，1989年1月改制为江苏省纺织品进出口（集团）公司。1994年6月，经江苏省体改委批复同意，采用定向募集方式设立江苏省纺织品进出口集团股份有限公司。1996年12月，根据国务院国发[1995]年17号文《关于原有有限责任公司和股份有限公司依照进行规范的通知》的精神，公司依照《公司法》进行了自评自查和规范，并经江苏省体改委审核同意进行重新登记。公司已于1996年12月31日在江苏省工商行政管理局办理了重新规范登记手续。</t>
  </si>
  <si>
    <t>江苏省南京市白下路91号</t>
  </si>
  <si>
    <t>江苏省南京市户部街15号兴业大厦</t>
  </si>
  <si>
    <t>210002</t>
  </si>
  <si>
    <t>025-86648112</t>
  </si>
  <si>
    <t>025-84400800</t>
  </si>
  <si>
    <t>board@jstex.com</t>
  </si>
  <si>
    <t>www.jstex.com</t>
  </si>
  <si>
    <t>蒋伏心,杨荣华,裴平</t>
  </si>
  <si>
    <t>陈述</t>
  </si>
  <si>
    <t>025-84691002</t>
  </si>
  <si>
    <t>025-84691339</t>
  </si>
  <si>
    <t>ir@high-hope.com</t>
  </si>
  <si>
    <t>600982</t>
  </si>
  <si>
    <t>宁波热电股份有限公司</t>
  </si>
  <si>
    <t>CNE000001K24</t>
  </si>
  <si>
    <t>Ningbo Thermal Power Co., Ltd.</t>
  </si>
  <si>
    <t>Ningbo Thermal Power</t>
  </si>
  <si>
    <t>顾剑波</t>
  </si>
  <si>
    <t>热电联产。</t>
  </si>
  <si>
    <t>电力电量、热量、灰渣的生产及其咨询服务。</t>
  </si>
  <si>
    <t>公司的前身为宁波开发区北仑热电有限公司。有限公司系由宁波国宁节能实业有限公司、宁波金鹰集团总公司、宁波市电力开发公司、宁波经济技术开发区控股有限公司、香港明州发展有限公司等五家法人于1995年8月23日共同出资设立，性质为中外合作经营企业，注册资本为1，000万美元。经全体股东同意，并经宁波市人民政府甬政发[2001]163号文批准，有限公司于2001年12月26日依法整体变更为宁波热电股份有限公司，注册资本为11，800万元。</t>
  </si>
  <si>
    <t>浙江省宁波经济技术开发区大港工业城</t>
  </si>
  <si>
    <t>浙江省宁波市江东区昌乐路187号发展大厦B座7F</t>
  </si>
  <si>
    <t>0574-86897102</t>
  </si>
  <si>
    <t>0574-87008281</t>
  </si>
  <si>
    <t>nbtp@nbtp.com.cn</t>
  </si>
  <si>
    <t>张鹏群,郑曙光,罗国芳</t>
  </si>
  <si>
    <t>600983</t>
  </si>
  <si>
    <t>惠而浦(中国)股份有限公司</t>
  </si>
  <si>
    <t>CNE000001KJ4</t>
  </si>
  <si>
    <t>Whirlpool China Co., Ltd.</t>
  </si>
  <si>
    <t>Whirlpool</t>
  </si>
  <si>
    <t>吴胜波</t>
  </si>
  <si>
    <t>家电制造</t>
  </si>
  <si>
    <t>洗衣机、冰箱、微波炉、洁身器、空气净化器及其它相关产品、电子程控器、离合器、电机、控制器、电磁炉、电烤箱、电饭煲、烤面包机、面包机、咖啡机、浓缩咖啡机、电饼铛、咖啡研磨机、酸奶机、三明治机、电水壶、电水瓶、电压力锅、电蒸锅、电动打蛋器、豆浆机、榨汁机、搅拌机（手持式、台式等）、食品加工机、吸尘器、电熨斗、挂烫机、加湿器、除湿机、电扇、空调扇、取暖器、家用净水器、水质软化器、空调、热水器、新风系统、冷冻箱、冷藏箱、清洁机、干衣机、照明设备、灯具、抽油烟机、燃气灶、灶具、消毒柜、洗碗机，电蒸炉及厨房电器的生产、销售、服务和仓储（以工商核准登记为准）。</t>
  </si>
  <si>
    <t>公司系经外经贸部（2000）外经贸资二函字第16号文批准，由合肥三洋荣事达电器有限公司依法变更设立的股份有限公司，其前身为中外合资合肥三洋洗衣机有限公司。合肥三洋洗衣机有限公司系1994年3月16日经合肥市对外经济贸易委员会合外经字（94）第0059号文批准成立的中日合资有限责任公司，1994年3月22日取得《外商投资企业批准证书》，1996年8月，为发展超级簇射波微波炉项目，公司进行了注册资本和投资方变更事宜，注册资本增加至2，600万美元，同时引进新股东三洋电机（中国）有限公司。合肥高新技术产业开发区管委会以合高管项（1996）42号文对本次增资和投资方变更予以了批准。1997年3月，经合肥高新技术产业开发区管委会合高管项（1997）101号文批准，合肥三洋洗衣机有限公司更名为合肥三洋荣事达电器有限公司。1997年11月，合肥荣事达集团公司依法改制为合肥荣事达集团有限责任公司，后者依法承继了前者持有的三洋有限公司45.00%的股权。</t>
  </si>
  <si>
    <t>安徽省合肥市高新技术产业开发区习友路4477号</t>
  </si>
  <si>
    <t>安徽省合肥市高新技术产业开发区习友路4477号（习友路与方兴大道交口）</t>
  </si>
  <si>
    <t>231283</t>
  </si>
  <si>
    <t>0551-65338028</t>
  </si>
  <si>
    <t>0551-65320313</t>
  </si>
  <si>
    <t>bin_fang@whirlpool-china.com、bin_fang@whirlpool-china.com</t>
  </si>
  <si>
    <t>盛伟立,杨辉,周学民,蔡志刚</t>
  </si>
  <si>
    <t>600984</t>
  </si>
  <si>
    <t>陕西建设机械股份有限公司</t>
  </si>
  <si>
    <t>CNE000001K40</t>
  </si>
  <si>
    <t>Shaanxi Construction Machinery Co., Ltd.</t>
  </si>
  <si>
    <t>Construction Machinery</t>
  </si>
  <si>
    <t>工程机械行业、钢结构行业</t>
  </si>
  <si>
    <t>工程、建筑机械；起重机械成套装备、矿山机械成套装备、金属结构产品及相关配件、机动车辆（小轿车除外）的研发、生产及销售；化工机械与设备的生产；质检技术服务；本企业自产成套装备安装、调试、维修；金属结构安装工程；工程机械设备的租赁；工程机械设备的维修；原辅材料、设备的购销；油漆及稀料的购销；经营本企业自产产品的出口业务；经营本企业所需的机械设备、零配件、原辅材料的进出口业务（国家限定公司经营和禁止进出口的商品除外）。</t>
  </si>
  <si>
    <t>公司系经陕西省人民政府陕政函[2001]264号文批准，由陕西建设机械（集团）有限责任公司在实施债转股的同时，联合中国华融资产管理公司、中国信达资产管理公司、北京新建设机械设备有限责任公司及王永、王志强两位自然人共同发起设立的股份公司。其中陕西建设机械（集团）有限责任公司以经营性净资产出资，中国华融资产管理公司及中国信达资产管理公司依据国家经贸委国经贸产业[2001]131号文批准以债权转股权形式出资，其他发起人以现金出资。2001年12月8日，公司在陕西省工商行政管理局登记注册成立，注册资本10，155.6万元，注册号为6100001011519。</t>
  </si>
  <si>
    <t>陕西省西安市经济技术开发区泾渭新城泾朴路11号</t>
  </si>
  <si>
    <t>陕西省西安市金花北路418号</t>
  </si>
  <si>
    <t>710032</t>
  </si>
  <si>
    <t>029-82592288</t>
  </si>
  <si>
    <t>029-82592287</t>
  </si>
  <si>
    <t>zqc_scmc_s@163.com</t>
  </si>
  <si>
    <t>张敏,宋林,王满仓</t>
  </si>
  <si>
    <t>李长安</t>
  </si>
  <si>
    <t>600985</t>
  </si>
  <si>
    <t>淮北矿业</t>
  </si>
  <si>
    <t>淮北矿业控股股份有限公司</t>
  </si>
  <si>
    <t>CNE000001HH4</t>
  </si>
  <si>
    <t>Huaibei Mining Holdings Co.,Ltd.</t>
  </si>
  <si>
    <t>Huaibei Mining</t>
  </si>
  <si>
    <t>孙方</t>
  </si>
  <si>
    <t>从事民爆器材、高岭土加工系列产品的生产、销售及服务。</t>
  </si>
  <si>
    <t>煤炭采掘、洗选加工、销售、存储；煤炭外购；煤化工产品（包括焦炭）的生产销售（不含危险品）；化工原料及制品（不含危险品）销售；信息化技术咨询、方案设计、运营维护服务及相关项目建设；智能化系统运营与服务；技术、经济咨询服务；建筑石料用灰岩露天开采，硝酸铵、硝酸甲胺、硝酸钠、浓硝酸、一甲胺、苦味酸、黑索金、铝粉、石蜡、工业酒精、亚硝酸钠、氯酸钾、铅丹、醋酸丁酯、过氯乙烯销售，危险货物运输、普通货物运输、仓储服务，装卸搬运服务，机械设备、汽车租赁，销售汽车、机械设备，房地产经纪，民用爆炸物品包装材料、设备生产和销售，精细化工产品、田菁粉、塑料制品销售，爆破技术转让，爆破器材生产工艺技术转让，农产品收购。（依法须经批准的项目，经相关部门批准后方可开展经营活动）</t>
  </si>
  <si>
    <t>公司经安徽省人民政府皖府股字［1999］22号文批准，由矿业集团作为主发起人，联合南京理工、爆研所、安徽理工、中煤雷耀等五家单位发起设立，于1999年3月18日在安徽省工商行政管理局登记注册。企业法人营业执照注册号为3400001300050。</t>
  </si>
  <si>
    <t>安徽省淮北市人民中路276号</t>
  </si>
  <si>
    <t>安徽省淮北市东山路148号</t>
  </si>
  <si>
    <t>235042</t>
  </si>
  <si>
    <t>0561-2338588</t>
  </si>
  <si>
    <t>0561-4948888、0561-3091910</t>
  </si>
  <si>
    <t>lmkhzqb@lmkh.com</t>
  </si>
  <si>
    <t>刘志迎,杨祖一,黄国良,费蕙蓉</t>
  </si>
  <si>
    <t>葛春贵</t>
  </si>
  <si>
    <t>邱丹</t>
  </si>
  <si>
    <t>0561-4952999</t>
  </si>
  <si>
    <t>0561-4954707</t>
  </si>
  <si>
    <t>qd@hbcoal.com</t>
  </si>
  <si>
    <t>蒋莅琳</t>
  </si>
  <si>
    <t>600986</t>
  </si>
  <si>
    <t>科达集团股份有限公司</t>
  </si>
  <si>
    <t>CNE000001HF8</t>
  </si>
  <si>
    <t>Keda Group Co., Ltd.</t>
  </si>
  <si>
    <t>Keda Group</t>
  </si>
  <si>
    <t>公路工程、市政工程建设施工。</t>
  </si>
  <si>
    <t>前置许可经营项目：柴油、汽油零售。一般经营项目：企业形象策划，展览展示服务；市场营销；设计、制作、代理、发布广告；汽车销售；技术咨询、技术服务、技术开发、技术推广；数据调研、新媒体。房地产开发、销售(凭资质证书经营)；农贸市场开发与经营。(以企业工商主管部门核准登记信息为准)</t>
  </si>
  <si>
    <t>公司是1993年3月经山东省东营市体改委东体改发[1993]35号文批准，由原东营市第二市政工程公司整体改制，以其净资产出资折股，同时以定向募集方式设立的股份有限公司。1993年10月30日公司召开创立大会暨首次股东大会，并依法于12月17日在山东省东营市工商行政管理局注册登记，注册资本为2，420.57万元，每股面值10元，总股本为242.057万股。公司成立时名称为“山东省东营科达集团股份有限公司”，1997年更名为“山东科达集团股份有限公司”，1998年经国家工商行政管理总局备案，山东省工商行政管理局批准公司更名为“科达集团股份有限公司”。</t>
  </si>
  <si>
    <t>山东省东营市广饶县大王镇经济技术开发区</t>
  </si>
  <si>
    <t>100000</t>
  </si>
  <si>
    <t>010-87835799</t>
  </si>
  <si>
    <t>info@kedabeijing.com</t>
  </si>
  <si>
    <t>张忠,潘海东,蔡立君</t>
  </si>
  <si>
    <t>褚明理</t>
  </si>
  <si>
    <t>孙彬、张琪</t>
  </si>
  <si>
    <t>600987</t>
  </si>
  <si>
    <t>浙江航民股份有限公司</t>
  </si>
  <si>
    <t>CNE000001KQ9</t>
  </si>
  <si>
    <t>Zhejiang Hangmin Co., Ltd.</t>
  </si>
  <si>
    <t>Zhejiang Hangmin</t>
  </si>
  <si>
    <t>印染、纺织及相关原辅材料的生产和销售；热电联产的生产和销售。</t>
  </si>
  <si>
    <t>纺织、印染及相关原辅材料的生产和销售，热电生产，煤炭（无储存）的销售，经营进出口业务（范围详见外经贸部门批文）。（依法须经批准的项目，经相关部门批准后方可开展经营活动）</t>
  </si>
  <si>
    <t>1997年12月30，经浙江省人民政府证券委员会浙证委[1997]168号文件批准，同意由航民集团作为主发起人，联合万向集团、杭钢集团、顺德金纺、二纺机、邵阳纺机等五家企业共同发起设立浙江航民股份有限公司。注册资本为贰亿元人民币。</t>
  </si>
  <si>
    <t>0571-82557359</t>
  </si>
  <si>
    <t>0571-82553288</t>
  </si>
  <si>
    <t>hmgf@hmgf.com</t>
  </si>
  <si>
    <t>郑念鸿,蔡再生,吕福新</t>
  </si>
  <si>
    <t>朱建庆</t>
  </si>
  <si>
    <t>0571-82551588</t>
  </si>
  <si>
    <t>600988</t>
  </si>
  <si>
    <t>赤峰吉隆黄金矿业股份有限公司</t>
  </si>
  <si>
    <t>CNE000001H94</t>
  </si>
  <si>
    <t>Chifeng Jilong Gold Mining Co., Ltd.</t>
  </si>
  <si>
    <t>Chifeng Gold</t>
  </si>
  <si>
    <t>黄金采选及销售。</t>
  </si>
  <si>
    <t>从事货物与技术的进出口业务；稀贵金属、有色金属购销；对采矿业及其他国家允许投资的行业的投资与管理。</t>
  </si>
  <si>
    <t>公司是经原国家机械工业局和公安部审定的防弹运钞车定点生产企业之一，囊括了公安部GA164-1997《专用运钞车防护技术条件》标准中A、B、C三个防护级别的32个型号产品，其中代表我国目前最高防护级别的C级大型防弹运钞车(TBL5190XYCF)于1999年12月在同行业中率先一次性通过公安部运钞车防护检验。针对国内专用汽车生产中广泛存在的专用底盘开发滞后的现状，公司在国内同行业中较早同主机厂家联合开发专用底盘，其技术处于国内领先水平。公司承担的“大型防弹运钞车”项目被列为2002年国家级火炬计划项目。TBL5042XYCF型防弹运钞车获得了广东省科技厅“2001年度广东省级重点新产品”证书。作为主要国有商业银行定点采购供应厂家之一，公司产销量连续多年在国内同行业中名列前茅。</t>
  </si>
  <si>
    <t>内蒙古自治区赤峰市红山区学院北路金石明珠写字楼A座9层</t>
  </si>
  <si>
    <t>0476-8283822</t>
  </si>
  <si>
    <t>0476-8283075</t>
  </si>
  <si>
    <t>A600988@126.com</t>
  </si>
  <si>
    <t>阮仁满,郭勤贵,李焰</t>
  </si>
  <si>
    <t>600990</t>
  </si>
  <si>
    <t>安徽四创电子股份有限公司</t>
  </si>
  <si>
    <t>CNE000001HJ0</t>
  </si>
  <si>
    <t>Anhui Sun-create Electronics Co., Ltd.</t>
  </si>
  <si>
    <t>Sun-create</t>
  </si>
  <si>
    <t>雷达整机及雷达配套产品、无线通信设备产品的研制、生产和销售。</t>
  </si>
  <si>
    <t>许可经营项目为卫星电视广播地面接收设备设计、生产、安装、销售。一般经营项目为雷达整机及其配套产品、集成电路、广播电视及微波通信产品、电子系统工程及其产品的设计、研制、生产、销售、出口、服务；有线电视工程设计安装（乙级），校园网工程建设，安全技术防范工程设计、施工、维修；应急指挥通信系统、城市智能交通视频监控系统研发、生产与集成；卫星导航集成电路及用户机的研发、生产与运营；电源和特种元件的研发、生产；车辆销售；家用电器、电子产品、通信设备销售；移动电话机及移动通信终端的研发、生产、销售和服务；新能源产品技术研发、生产、销售及光伏电站项目开发、建设、运营管理；本企业生产所需的原辅材料、仪器仪表、机械设备、零配件及技术进口；承包境外建筑智能化系统集成工程的勘测、咨询、设计和监理，上述境外项目所需设备、材料出口；对外派遣实施上述境外项目所需劳务人员。</t>
  </si>
  <si>
    <t>公司系经安徽省人民政府皖府股字[2000]第28号文批准，由华东（安徽）电子工程研究所作为主发起人，联合中国物资开发投资总公司、中国电子进出口总公司、北京奔达信息工程公司、安徽民生信息工程有限公司、北京青年创业投资有限公司、夏传浩先生等，以发起方式设立的股份有限公司。公司于2000年8月18日在安徽省工商行政管理局依法注册登记（注册号：3400001300180），注册资本3880万元。</t>
  </si>
  <si>
    <t>安徽省合肥市高新技术产业开发区</t>
  </si>
  <si>
    <t>安徽省合肥市高新技术产业开发区习友路3366号</t>
  </si>
  <si>
    <t>0551-65391324</t>
  </si>
  <si>
    <t>0551-65391322</t>
  </si>
  <si>
    <t>wangxiangxin@sun-create.com</t>
  </si>
  <si>
    <t>潘立生,徐淑萍,胡和水,刘振南</t>
  </si>
  <si>
    <t>何启跃</t>
  </si>
  <si>
    <t>600992</t>
  </si>
  <si>
    <t>贵州钢绳股份有限公司</t>
  </si>
  <si>
    <t>CNE000001HM4</t>
  </si>
  <si>
    <t>Guizhou Wire Rope Co., Ltd.</t>
  </si>
  <si>
    <t>Guizhou Wire Rope</t>
  </si>
  <si>
    <t>从事钢丝、钢绳产品及相关设备、材料、技术的研究、生产、加工、销售及进出口业务；科技产品的研制、开发与技术服务。</t>
  </si>
  <si>
    <t>钢丝、钢丝绳产品及相关设备、材料、技术的研究、生产、加工、销售及进出口业务；相关科技产品的研制、开发与技术服务；混凝土用钢材（钢丝、钢棒和钢绞线）、线材、小型钢材、机械设备制造、加工、销售及进出口业务；钢丝、钢丝绳生产科研所需的原辅材料、机械设备、仪器仪表、零配件的生产、销售及进出口；废旧钢铁收购、对外来料来样加工、来件加工、来件装配和进料加工及补偿贸易业务；建筑机电安装工程；索具加工、销售及进出口；化工产品（不含化学危险品）生产、销售及进出口业务；道路普通货物运输业务；起重机械的安装、维修等相应业务。</t>
  </si>
  <si>
    <t>公司是经贵州省人民政府黔府函[2000]654号文《省人民政府关于同意设立贵州钢绳股份有限公司的批复》批准，由贵州钢绳(集团)有限责任公司、水城钢铁(集团)有限责任公司、贵州长征电器股份有限公司、武汉人和置业有限公司和遵义南北铁合金经销有限责任公司等五家发起人共同发起设立的股份有限公司。发起人出资共折为9，437万股，形成公司发行前股本9，437万元。公司于2000年10月19日注册登记，营业执照注册号为：5200001203738。</t>
  </si>
  <si>
    <t>贵州省遵义市桃溪路47号</t>
  </si>
  <si>
    <t>0852-8419247</t>
  </si>
  <si>
    <t>0852-8419075</t>
  </si>
  <si>
    <t>office@gzgs.com.cn</t>
  </si>
  <si>
    <t>宋蓉,刘桥,余传利</t>
  </si>
  <si>
    <t>梁鹏</t>
  </si>
  <si>
    <t>yqp@gzgs.com.cn</t>
  </si>
  <si>
    <t>600993</t>
  </si>
  <si>
    <t>马应龙药业集团股份有限公司</t>
  </si>
  <si>
    <t>CNE000001HN2</t>
  </si>
  <si>
    <t>Mayinglong Pharmaceutical Group Co., Ltd.</t>
  </si>
  <si>
    <t>Mayinglong</t>
  </si>
  <si>
    <t>主要从事中西药制造。</t>
  </si>
  <si>
    <t>中西药制造；企业经营本企业自产产品及相关技术的出口业务；经营本企业生产、科研所需的原辅材料、机械设备、仪器仪表、零配件及相关技术的进口业务；经营本企业的进料加工和“三来一补”业务；药用包装材料、化妆品、中药制药机械制造、加工、销售；汽车货运；食品（含保健食品）生产、销售；第一类/第二类医疗器械生产、销售；家庭用品及电子产品的生产、销售；日用品及卫生用品的生产、销售；消毒产品的生产、销售。</t>
  </si>
  <si>
    <t>公司是经原武汉市体改委武体改（1993）189号文批准，在武汉第三制药厂整体改组的基础上，由武汉第三制药厂、湖北省中药材公司、武汉第四制药厂共同发起，以定向募集方式设立的股份有限公司。公司于1994年5月9日在武汉市工商行政管理局注册登记。</t>
  </si>
  <si>
    <t>湖北省武汉市武昌南湖周家湾100号</t>
  </si>
  <si>
    <t>430064</t>
  </si>
  <si>
    <t>027-87389583</t>
  </si>
  <si>
    <t>027-87291724</t>
  </si>
  <si>
    <t>stock@my1582.com</t>
  </si>
  <si>
    <t>张晨颖,赵曼,黄艳华</t>
  </si>
  <si>
    <t>苏光祥</t>
  </si>
  <si>
    <t>027-87389583, 87291519</t>
  </si>
  <si>
    <t>xiayouzhang@sohu.com</t>
  </si>
  <si>
    <t>赵仲华</t>
  </si>
  <si>
    <t>600995</t>
  </si>
  <si>
    <t>云南文山电力股份有限公司</t>
  </si>
  <si>
    <t>CNE000001JD9</t>
  </si>
  <si>
    <t>Yunnan Wenshan Electric Power Co., Ltd.</t>
  </si>
  <si>
    <t>Wenshan Electric</t>
  </si>
  <si>
    <t>水力发电、供电和配电。</t>
  </si>
  <si>
    <t>发电、供电、电站、电网设计、建设、维修、改造、咨询服务、中小水（火）电站的投资开发、租赁、总承包及设备成套及物资供应；电网调度自动化技术开发利用推广。国内贸易（不含管理商品）</t>
  </si>
  <si>
    <t>云南文山电力股份有限公司（原名：“云南文山电力（集团）股份有限公司”）是1997年经云南省人民政府云政复[1997]112号文件批准，由文山州电力公司作为主发起人，联合麻栗坡同益边贸公司、中国东方电气集团公司、云南省地方电力实业开发公司、江河农村电气化发展有限公司共同发起设立的股份有限公司。在设立过程中，文山州电力公司以其经评估的与发电、供电和配电业务相关的生产经营性净资产2，598.00万元投入股份公司，其他发起人分别以现金出资900.00万元、300.00万元、300.00万元、300.00万元。各发起人投入股份公司的净资产为4，398.00万元，按1:1的比例折为4，398.00万股，发起人分别持有公司股份2，598.00万股、900.00万股、300.00万股、300.00万股、300.00万股。公司于1997年12月29日在云南省工商行政管理局注册登记，并领取了注册号为5300001002342的《企业法人营业执照》，注册资本4，398.00万元。</t>
  </si>
  <si>
    <t>文山壮族苗族自治州</t>
  </si>
  <si>
    <t>云南省文山市凤凰路29号</t>
  </si>
  <si>
    <t>云南省文山县开化镇建禾东路71号</t>
  </si>
  <si>
    <t>663000</t>
  </si>
  <si>
    <t>0876-2123422</t>
  </si>
  <si>
    <t>0876-2130029</t>
  </si>
  <si>
    <t>wsdl@wsdl.sina.net</t>
  </si>
  <si>
    <t>黄聿邦,杨勇,田育南,孙士云</t>
  </si>
  <si>
    <t>骆东</t>
  </si>
  <si>
    <t>0871-68177335</t>
  </si>
  <si>
    <t>0871-68177720</t>
  </si>
  <si>
    <t>600997</t>
  </si>
  <si>
    <t>开滦能源化工股份有限公司</t>
  </si>
  <si>
    <t>CNE000001HX1</t>
  </si>
  <si>
    <t>Kailuan Energy Chemical Co., Ltd.</t>
  </si>
  <si>
    <t>Kailuan</t>
  </si>
  <si>
    <t>煤炭开采、原煤洗选加工和洗选产品的销售。</t>
  </si>
  <si>
    <t>对能源化工的投资；煤炭批发;钢材、木材、建材、化工产品（不含化学危险品）、五金交电、其他机械设备、土产杂品、电线电缆的批发、零售、代储、代销；地方铁路运输；以下限分支机构经营：煤炭开采；原煤洗选加工。</t>
  </si>
  <si>
    <t>经河北省人民政府股份制领导小组办公室冀股办[2001]68号文批准，开滦（集团）有限责任公司联合中国信达资产管理公司、上海宝钢国际经 济贸易有限公司、中国华融资产管理公司、煤炭科学研究总院、西南交通大学共同发起设立了开滦精煤股份有限公司，股份公司于2001年6月30日注册成立。</t>
  </si>
  <si>
    <t>河北省唐山市新华东道70号东楼</t>
  </si>
  <si>
    <t>063018</t>
  </si>
  <si>
    <t>0315-2812013</t>
  </si>
  <si>
    <t>0315-3026757</t>
  </si>
  <si>
    <t>kcc@kailuan.com.cn</t>
  </si>
  <si>
    <t>楼建波,付永领,梁俊娇</t>
  </si>
  <si>
    <t>曹玉忠</t>
  </si>
  <si>
    <t>0315-3026507</t>
  </si>
  <si>
    <t>601001</t>
  </si>
  <si>
    <t>大同煤业股份有限公司</t>
  </si>
  <si>
    <t>CNE000001MZ6</t>
  </si>
  <si>
    <t>Datong Coal Industry Co., Ltd.</t>
  </si>
  <si>
    <t>Datong Coal</t>
  </si>
  <si>
    <t>武望国</t>
  </si>
  <si>
    <t>煤炭产品的采掘、加工和销售。</t>
  </si>
  <si>
    <t>煤炭采掘、加工、销售（仅限有许可证的下属机构从事此三项）；机械制造、修理；高岭岩加工、销售；工业设备维修；仪器仪表修理；建筑工程施工；铁路工程施工；铁路运输及本公司铁路线维护（上述需取得经营许可的，依许可证经营）。</t>
  </si>
  <si>
    <t>大同煤业股份有限公司(以下简称"发行人"、"公司"、"大同煤业")是经山西省人民政府以晋政函[2001]194号文批准，由大同煤矿集团有限责任公司（以下简称"同煤集团"）等8家发起人共同发起设立的股份有限公司。主发起人为同煤集团。公司设立时，同煤集团以位于口泉沟4个矿(煤峪口矿、同家梁矿、四老沟矿、忻州窑矿)和位于云岗沟的5个矿(晋华宫矿、马脊梁矿、云岗矿、燕子山矿、四台矿)以及器材处(采购供应部门)、运销公司、技术中心、煤质监测中心等13个单位中与煤炭采掘、加工、销售业务相关的资产及负债投入公司（不含各矿相应的综采综掘设备及采矿权），其他发起人以现金投入。各发起人投入公司的净资产共计159，100万元，其中同煤集团投入公司的资产净值为144，600万元，各发起人按1：0.70的折股比例折合股本111，370万股。2002年12月，公司各股东同比例减资50%，保留了口泉沟四个矿(煤峪口矿、同家 梁矿、四老沟矿、忻州窑矿)的资产和全部销售系统，重新组建物资供应系统。本次减资未导致股东的持股比例及管理层的变化，公司主营业务也未发生变更，公司的毛利率和整体盈利能力有所上升。</t>
  </si>
  <si>
    <t>037003</t>
  </si>
  <si>
    <t>0352-7010476</t>
  </si>
  <si>
    <t>0352-7011070</t>
  </si>
  <si>
    <t>public@dtmy.com.cn</t>
  </si>
  <si>
    <t>张文山,李端生,刘混举,孙水泉,周培玉</t>
  </si>
  <si>
    <t>朱海月</t>
  </si>
  <si>
    <t>dtqianjianjun@126.com</t>
  </si>
  <si>
    <t>601288</t>
  </si>
  <si>
    <t>农业银行</t>
  </si>
  <si>
    <t>中国农业银行股份有限公司</t>
  </si>
  <si>
    <t>CNE100000RJ0</t>
  </si>
  <si>
    <t>Agricultural Bank of China Limited</t>
  </si>
  <si>
    <t>ABC</t>
  </si>
  <si>
    <t>吸收公众存款；发放短期、中期、长期贷款；办理国内外结算；办理票据承兑与贴现；发行金融债券；代理发行、代理兑付、承销政府债券；买卖政府债券、金融债券；从事同业拆借；买卖、代理买卖外汇；结汇、售汇；从事银行卡业务；提供信用证服务及担保；代理收付款项及代理保险业务；提供保管箱服务；代理资金清算；各类汇兑业务；代理政策性银行、外国政府和国际金融机构贷款业务；贷款承诺；组织或参加银团贷款；外汇存款；外汇贷款；外汇汇款；外汇借款；发行、代理发行、买卖或代理买卖股票以外的外币有价证券；外汇票据承兑和贴现；自营、代客外汇买卖；外币兑换；外汇担保；资信调查、咨询、见证业务；企业、个人财务顾问服务；证券公司客户交易结算资金存管业务；证券投资基金托管业务；企业年金托管业务；产业投资基金托管业务；合格境外机构投资者境内证券投资托管业务；代理开放式基金业务；电话银行、手机银行、网上银行业务；金融衍生产品交易业务；经国务院银行业监督管理机构等监管部门批准的其他业务。</t>
  </si>
  <si>
    <t>本行的前身最早可追溯至1951年成立的农业合作银行。1979年2月后，本行相继经历了国家专业银行、国有独资商业银行和国有控股商业银行等不同发展阶段。1999年，本行获准向新成立的中国长城资产管理公司剥离3,458亿元不良资产。2009年1月13日，银监会以《中国银监会关于中国农业银行改制为股份有限公司的批复》（银监复[2009]13号）批准本行改制为中国农业银行股份有限公司，并于2009年1月13日向本行颁发机构编码为B0002H111000001的金融许可证。2009年1月15日，国家工商行政管理总局向本行颁发了注册号为100000000005472的企业法人营业执照，本行正式成立股份有限公司，注册资本为人民币2,600亿元，财政部与汇金公司作为发起人，分别拥有本行50%的股份。。2010年4月29日，本行的注册资本变更为人民币2,700亿元，财政部、汇金公司、社保基金理事会所持本行股份的比例分别约为48.15%、48.15%、3.70%。</t>
  </si>
  <si>
    <t>010-85108888</t>
  </si>
  <si>
    <t>010-85108557</t>
  </si>
  <si>
    <t>ir@abchina.com</t>
  </si>
  <si>
    <t>胡定旭,黄振中,温铁军,肖星,王欣新,袁天凡,邱东</t>
  </si>
  <si>
    <t>010-85109619</t>
  </si>
  <si>
    <t>600958</t>
  </si>
  <si>
    <t>东方证券股份有限公司</t>
  </si>
  <si>
    <t>CNE100001ZV6</t>
  </si>
  <si>
    <t>Orient Securities Company Limited</t>
  </si>
  <si>
    <t>Orient Securities</t>
  </si>
  <si>
    <t>证券经纪、证券自营、投资银行、资产管理、期货经纪、融资融券、直接投资、另类投资等业务。</t>
  </si>
  <si>
    <t>证券经纪；融资融券；证券投资咨询；与证券交易、证券投资活动有关的财务顾问；证券自营；证券投资基金代销；为期货公司提供中间介绍业务；代销金融产品；证券承销（限国债、地方债等政府债、政策性银行金融债、银行间市场交易商协会主管的融资品种（包括但不限于非金融企业债务融资工具））；股票期权做市业务；证券投资基金托管。公司的经营范围以公司登记机关核准的项目为准。公司应当按照证券监督管理机构批准的经营范围开展各项业务，也可以经营证券监督管理机构批准的其他业务。</t>
  </si>
  <si>
    <t>本公司系经中国证监会2003年9月12日出具的证监机构字（2003）184号文《关于同意东方证券有限责任公司改制、增资扩股并更名的批复》和上海市人民政府2003年8月13日出具的沪府体改审（2003）004号文《关于同意设立东方证券股份有限公司的批复》批准，由东方证券有限责任公司原股东以2002年12月31日经审计的净资产按1：1比例折股，同时申能（集团）有限公司、上海烟草（集团）公司、文汇新民联合报业集团等10家新老股东以货币增资人民币10亿元，整体变更设立的股份有限公司。整体变更完成后，公司的注册资本为人民币2,139,791,800元，并经安永大华会计师事务所有限公司于2003年9月29日出具的安永大华字（2003）第976号《验资报告》验证。2003年10月8日，公司取得上海市工商行政管理局颁发的企业法人营业执照，注册号为3100001005003。</t>
  </si>
  <si>
    <t>上海市中山南路318号2号楼22层、23层、25层-29层</t>
  </si>
  <si>
    <t>上海市黄浦区中山南路119号东方证券大厦</t>
  </si>
  <si>
    <t>021-63325888</t>
  </si>
  <si>
    <t>021-63326010</t>
  </si>
  <si>
    <t>ir@orientsec.com.cn</t>
  </si>
  <si>
    <t>尉安宁,许志明,徐国祥,陶修明,靳庆鲁</t>
  </si>
  <si>
    <t>金文忠</t>
  </si>
  <si>
    <t>601211</t>
  </si>
  <si>
    <t>国泰君安证券股份有限公司</t>
  </si>
  <si>
    <t>CNE1000022F3</t>
  </si>
  <si>
    <t>Guotai Junan Securities Co., Ltd.</t>
  </si>
  <si>
    <t>Guotai Junan</t>
  </si>
  <si>
    <t>主要从事证券经纪、证券信用交易、投资银行、证券交易投资、证券研究、场外市场等业务，并通过全资子公司国泰君安资管公司、国泰君安期货公司、国泰君安创投公司以及控股子公司国联安基金公司，分别从事资产管理、期货、直接投资和基金管理等业务；通过全资子公司国泰君安金融控股公司所控股的国泰君安国际及其子公司主要在香港从事经有权机关核准的与证券相关的持牌业务。此外，公司控股子公司上海证券及其下属公司从事经中国证监会批准的证券业务。</t>
  </si>
  <si>
    <t>证券经纪；证券自营；证券承销与保荐；证券投资咨询；与证券交易、证券投资活动有关的财务顾问；融资融券业务；证券投资基金代销；代销金融产品业务；为期货公司提供中间介绍业务；股票期权做市业务；中国证监会批准的其他业务。</t>
  </si>
  <si>
    <t>本公司的前身为国泰证券有限公司和君安证券有限责任公司。1992年9月25日，经人民银行《关于成立国泰证券公司的批复》（银复[1992]369号）批准，国泰证券有限公司正式成立。1992年10月12日，经人民银行《关于成立深圳君安证券有限公司的批复》（银复[1992]342号）批准，君安证券有限责任公司正式成立。1998年7月23日，国泰证券和君安证券董事会发布了依法合并的联合公告。1999年4月13日，国泰证券和君安证券分别召开临时股东会，通过了两家公司在合并基础上发起设立本公司的决议。1999年5月20日，中国证监会下发《关于同意国泰证券有限公司、君安证券有限责任公司合并及筹建国泰君安证券股份有限公司的批复》（证监机构字[1999]33号），批准国泰证券和君安证券合并，以发起设立方式筹建本公司。1999年8月15日，中国证监会下发《关于同意国泰君安证券股份有限公司开业的批复》（证监机构字[1999]77号），同意本公司开业。1999年8月18日，本公司取得了上海市工商局核发的《企业法人营业执照》（注册号3100001006150），注册资本372,718万元，本公司正式成立。</t>
  </si>
  <si>
    <t>上海市自由贸易试验区商城路618号</t>
  </si>
  <si>
    <t>上海市静安区南京西路768号</t>
  </si>
  <si>
    <t>021-38676666</t>
  </si>
  <si>
    <t>021-38670666</t>
  </si>
  <si>
    <t>dshbgs@gtjas.com</t>
  </si>
  <si>
    <t>凌涛,靳庆军,王津,李港卫,夏大慰,陈国钢</t>
  </si>
  <si>
    <t>021-38676798</t>
  </si>
  <si>
    <t>021-38670798</t>
  </si>
  <si>
    <t>600999</t>
  </si>
  <si>
    <t>招商证券股份有限公司</t>
  </si>
  <si>
    <t>CNE100000HK9</t>
  </si>
  <si>
    <t>China Merchants Securities Co., Ltd.</t>
  </si>
  <si>
    <t>China Merchants Securities</t>
  </si>
  <si>
    <t>证券经纪、投资银行、资产管理、基金管理、证券自营、证券投资管理、直接投资等。</t>
  </si>
  <si>
    <t>证券经纪；证券投资咨询；与证券交易、证券投资活动有关的财务顾问；证券承销与保荐；证券自营；融资融券；证券投资基金代销；为期货公司提供中间介绍业务；代销金融产品；保险兼业代理；证券投资基金托管；股票期权做市；黄金现货合约自营。</t>
  </si>
  <si>
    <t>本公司的前身是招商银行证券业务部。招商银行证券业务部是经中国人民银行深圳经济特区分行以《关于同意招商银行证券业务部试营业的通知》（〔1991〕深人银发字第140号）批准，由招商银行开办并于1991年8月3日在深圳市工商局注册成立的证券经营机构。1994年改建为招银证券公司;1998年增资改制并更名为国通证券有限责任公司;2001年整体变更为国通证券股份有限公司;2002年更名为招商证券股份有限公司。</t>
  </si>
  <si>
    <t>广东省深圳市福田区福田街道福华一路111号</t>
  </si>
  <si>
    <t>0755-82943666</t>
  </si>
  <si>
    <t>0755-82944669</t>
  </si>
  <si>
    <t>IR@cmschina.com.cn</t>
  </si>
  <si>
    <t>熊伟,胡鸿高,肖厚发,向华,汪棣</t>
  </si>
  <si>
    <t>熊剑涛</t>
  </si>
  <si>
    <t>luoli@cmschina.com.cn</t>
  </si>
  <si>
    <t>德勤·关黄陈方会计师行,德勤华永会计师事务所(特殊普通合伙)</t>
  </si>
  <si>
    <t>600909</t>
  </si>
  <si>
    <t>华安证券股份有限公司</t>
  </si>
  <si>
    <t>CNE100002GR2</t>
  </si>
  <si>
    <t>Huaan Securities Co., Ltd.</t>
  </si>
  <si>
    <t>Huaan Securities</t>
  </si>
  <si>
    <t>证券经纪、证券承销保荐、证券自营、证券资产管理以及资本中介等业务，并通过全资子公司从事证券投资咨询、股权投资等业务，通过控股子公司从事期货经纪等业务。</t>
  </si>
  <si>
    <t>公司系由华安有限以整体变更方式设立的股份有限公司。2012年9月17日，华安有限全体股东作为发起人签署《发起人协议》，一致同意以截至2012年7月31日经审计的华安有限净资产4，048，642，779.14元，按1：0.6968的折股比例折合为2，821，000，000股，将华安有限整体变更为股份有限公司。2012年9月26日，安徽省国资委以《关于华安证券有限责任公司整体变更为股份有限公司的批复》（皖国资改革函[2012]618号）批准华安有限整体变更为股份有限公司。2012年10月29日，中国证监会以《关于核准华安证券有限责任公司变更为股份有限公司的批复》（证监许可[2012]1409号）批准华安有限整体变更为股份有限公司。2012年12月18日，华普天健出具《验资报告》（会验字[2012]2345号）。2012年12月26日，公司在安徽省工商局完成工商变更登记手续，领取了整体变更后的《企业法人营业执照》（注册号：340000000002071）。</t>
  </si>
  <si>
    <t>安徽省合肥市政务文化新区天鹅湖路198号</t>
  </si>
  <si>
    <t>230081</t>
  </si>
  <si>
    <t>0551-65161691</t>
  </si>
  <si>
    <t>0551-65161600</t>
  </si>
  <si>
    <t>bgs@hazq.com</t>
  </si>
  <si>
    <t>易宪容,赵惠芳,金雪军,王烨</t>
  </si>
  <si>
    <t>杨爱民</t>
  </si>
  <si>
    <t>储军</t>
  </si>
  <si>
    <t>601162</t>
  </si>
  <si>
    <t>天风证券</t>
  </si>
  <si>
    <t>天风证券股份有限公司</t>
  </si>
  <si>
    <t>2018-10-19</t>
  </si>
  <si>
    <t>CNE100003F43</t>
  </si>
  <si>
    <t>Tianfeng Securities Co., Ltd.</t>
  </si>
  <si>
    <t>Tianfeng Securities</t>
  </si>
  <si>
    <t>证券经纪；证券投资咨询；与证券交易、证券投资活动有关的财务顾问；证券投资基金代销；证券承销与保荐；证券自营；证券资产管理；融资融券；代销金融产品；为期货公司提供中间介绍业务。</t>
  </si>
  <si>
    <t>为期货公司提供中间介绍业务。（上述经营范围中国家有专项规定的项目经审批后或凭许可证在核定范围与期限内经营）；证券经纪；证券投资咨询；与证券交易、证券投资活动有关的财务顾问；证券投资基金代销；证券承销与保荐；证券自营；融资融券；代销金融产品。（凭许可证在核定范围及期限内经营）</t>
  </si>
  <si>
    <t>天风证券股份有限公司系由原天风证券有限责任公司依法整体变更设立的股份有限公司。2011年10月14日，天风有限2011年第三次临时股东会审议通过了公司整体变更为天风证券股份有限公司的方案。2011年10月20日，天风有限全体股东作为发起人签署了《天风证券股份有限公司发起人协议》。2011年12月22日，天风有限2011年第四次临时股东会审议调整了公司整体变更为股份有限公司的方案。2012年1月20日，中国证监会出具《关于核准天风证券有限责任公司变更为股份有限公司的批复》（证监许可[2012]96号），核准公司变更为股份有限公司，变更后公司名称为“天风证券股份有限公司”，注册资本为83,700万元。2012年2月14日，公司召开创立大会暨第一次股东大会，审议通过了变更设立股份有限公司的相关议案。公司各股东以公司截至2011年8月31日止经审计的净资产109,881.25万元中的83,700.00万元，按照1:1的比例，折成天风证券股份有限公司股份83,700.00万股，每股面值1元。净资产超过拟设立的股份有限公司注册资本部分（26,181.25万元）分别计入一般风险准备800.62万元、交易风险准备800.62万元、资本公积24,580.00万元。本次改制的出资情况经大信会计师事务有限公司出具的《验资报告》（大信验字[2012]第2-0007号）验证。2012年2月23日，公司在武汉市工商行政管理局东湖分局完成工商登记手续，并取得新的营业执照。</t>
  </si>
  <si>
    <t>湖北省武汉市东湖新技术开发区关东园路2号高科大厦四楼</t>
  </si>
  <si>
    <t>湖北省武汉市武昌区中南路99号保利广场A座37楼</t>
  </si>
  <si>
    <t>027-87618889</t>
  </si>
  <si>
    <t>027-87618863</t>
  </si>
  <si>
    <t>dongban@tfzq.com</t>
  </si>
  <si>
    <t>www.tfzq.com</t>
  </si>
  <si>
    <t>陆德明,黄孝武,廖奕,宁立志,陈波</t>
  </si>
  <si>
    <t>诸培宁</t>
  </si>
  <si>
    <t>601108</t>
  </si>
  <si>
    <t>财通证券股份有限公司</t>
  </si>
  <si>
    <t>CNE100002V44</t>
  </si>
  <si>
    <t>Caitong Securities Co., Ltd.</t>
  </si>
  <si>
    <t>Caitong Securities</t>
  </si>
  <si>
    <t>陆建强</t>
  </si>
  <si>
    <t>证券经纪；证券投资咨询；证券自营；证券承销与保荐；融资融券；证券投资基金代销；代销金融产品。</t>
  </si>
  <si>
    <t>经营证券业务（详见《经营证券业务许可证》）。（依法须经批准的项目，经相关部门批准后方可开展经营活动）</t>
  </si>
  <si>
    <t>本公司系由财通有限整体变更设立的股份公司。经中国证监会于2013年7月24日下发的《关于核准财通证券有限责任公司变更为股份有限公司的批复》（证监许可〔2013〕968号）和浙江省财政厅2013年6月13日下发的《浙江省财政厅关于同意财通证券有限责任公司整体变更设立股份有限公司的批复》（浙财金〔2013〕50号）批准，由财通有限原股东以2012年12月31日财通有限经审计后的全部净资产按1：0.4433的比例折合股份18亿股，财通有限整体变更设立财通证券。整体变更完成后，公司的注册资本为18亿元，并经天健于2013年8月12日出具的《验资报告》（天健验〔2013〕238号）验证。2013年10月15日，公司在浙江省工商局办理了变更登记，取得了《企业法人营业执照》（注册号：330000000022291）。</t>
  </si>
  <si>
    <t>浙江省杭州市杭大路15号嘉华国际商务中心201，501，502，1103，1601-1615，1701-1716室</t>
  </si>
  <si>
    <t>0571-87821312</t>
  </si>
  <si>
    <t>ir@ctsec.com</t>
  </si>
  <si>
    <t>汪炜,舒明,沈建林,钱水土</t>
  </si>
  <si>
    <t>阮琪</t>
  </si>
  <si>
    <t>601066</t>
  </si>
  <si>
    <t>中信建投</t>
  </si>
  <si>
    <t>中信建投证券股份有限公司</t>
  </si>
  <si>
    <t>2018-06-20</t>
  </si>
  <si>
    <t>CNE1000031T5</t>
  </si>
  <si>
    <t>China Securities Co., Ltd.</t>
  </si>
  <si>
    <t>CSC</t>
  </si>
  <si>
    <t>王常青</t>
  </si>
  <si>
    <t>投资银行业务、财富管理业务、交易及机构客户服务及投资管理业务。</t>
  </si>
  <si>
    <t>证券经纪；证券投资咨询；与证券交易、证券投资活动有关的财务顾问；证券承销与保荐；证券自营；证券资产管理；证券投资基金代销；为期货公司提供中间业务介绍；融资融券业务；代销金融产品业务；保险兼业代理；股票期权做市；贵金属销售；证券投资基金托管；有关监管机构批准的其他业务。</t>
  </si>
  <si>
    <t>公司系由中信建投有限以整体变更方式设立的股份有限公司。2011年6月8日，中信建投有限召开股东会，审议通过将中信建投有限整体变更为股份有限公司的议案，同意以截至2010年12月31日经审计的中信建投有限净资产9,371,298,938.13元，折合为股份有限公司6,100,000,000股股份（折股比例为65.0924%），每股面值人民币1元。同日，中信建投有限全体股东签订了《中信建投证券股份有限公司发起人协议》。2011年6月20日，北京市国资委以《关于中信建投证券股份有限公司（筹）国有股权管理有关问题的批复》（京国资产权[2011]90号）同意中信建投有限整体变更设立为股份有限公司的国有股权管理方案。2011年6月30日，中国证监会以《关于核准中信建投证券有限责任公司变更为股份有限公司的批复》（证监许可[2011]1037号）核准中信建投有限变更为股份有限公司。2011年6月30日，安永华明出具《验资报告》（安永华明（2011）验字第60469435_A05号），确认公司各发起人的出资已足额到位。2011年9月28日，公司取得北京市工商行政管理局核发的《企业法人营业执照》（注册号：110000009017684），注册资本为人民币610,000万元。</t>
  </si>
  <si>
    <t>北京市朝阳区安立路66号4号楼</t>
  </si>
  <si>
    <t>北京市东城区朝内大街188号</t>
  </si>
  <si>
    <t>100010</t>
  </si>
  <si>
    <t>010-65608107</t>
  </si>
  <si>
    <t>010-65186399</t>
  </si>
  <si>
    <t>csc@csc.com.cn</t>
  </si>
  <si>
    <t>www.csc108.com</t>
  </si>
  <si>
    <t>刘俏,白建军,冯根福,朱圣琴,戴德明</t>
  </si>
  <si>
    <t>李格平</t>
  </si>
  <si>
    <t>王广学</t>
  </si>
  <si>
    <t xml:space="preserve"> </t>
    <phoneticPr fontId="1" type="noConversion"/>
  </si>
  <si>
    <t>应收票据及应收账款</t>
    <phoneticPr fontId="1" type="noConversion"/>
  </si>
  <si>
    <t>应付票据及应付账款</t>
    <phoneticPr fontId="1" type="noConversion"/>
  </si>
  <si>
    <t>应收款项融资</t>
    <phoneticPr fontId="1" type="noConversion"/>
  </si>
  <si>
    <t>其它应收款（合计）</t>
    <phoneticPr fontId="1" type="noConversion"/>
  </si>
  <si>
    <t>在建工程（合计）</t>
    <phoneticPr fontId="1" type="noConversion"/>
  </si>
  <si>
    <t>固定资产及清理（合计）</t>
    <phoneticPr fontId="1" type="noConversion"/>
  </si>
  <si>
    <t>使用权资产</t>
    <phoneticPr fontId="1" type="noConversion"/>
  </si>
  <si>
    <t>其它应付款（合计）</t>
    <phoneticPr fontId="1" type="noConversion"/>
  </si>
  <si>
    <t>租赁负债</t>
    <phoneticPr fontId="1" type="noConversion"/>
  </si>
  <si>
    <t>长期应付款（合计）</t>
    <phoneticPr fontId="1" type="noConversion"/>
  </si>
  <si>
    <t>研发费用</t>
    <phoneticPr fontId="1" type="noConversion"/>
  </si>
  <si>
    <t>http://vip.stock.finance.sina.com.cn/corp/go.php/vFD_FinancialGuideLine/stockid/</t>
  </si>
  <si>
    <t>前缀</t>
    <phoneticPr fontId="1" type="noConversion"/>
  </si>
  <si>
    <t>后缀</t>
    <phoneticPr fontId="1" type="noConversion"/>
  </si>
  <si>
    <t>/displaytype/4.phtml</t>
  </si>
  <si>
    <t>利润表</t>
    <phoneticPr fontId="1" type="noConversion"/>
  </si>
  <si>
    <t>http://money.finance.sina.com.cn/corp/go.php/vFD_BalanceSheet/stockid/</t>
    <phoneticPr fontId="1" type="noConversion"/>
  </si>
  <si>
    <t>资产负债表</t>
    <phoneticPr fontId="1" type="noConversion"/>
  </si>
  <si>
    <t>http://money.finance.sina.com.cn/corp/go.php/vFD_CashFlow/stockid/</t>
    <phoneticPr fontId="1" type="noConversion"/>
  </si>
  <si>
    <t>年度</t>
    <phoneticPr fontId="1" type="noConversion"/>
  </si>
  <si>
    <t>/displaytype/4.phtml</t>
    <phoneticPr fontId="1" type="noConversion"/>
  </si>
  <si>
    <t>最后记得修改“瑞华底稿”中的报表日期，这个是公式，报表日期不正确就匹配不了数据</t>
    <phoneticPr fontId="1" type="noConversion"/>
  </si>
  <si>
    <t>http://money.finance.sina.com.cn/corp/go.php/vFD_ProfitStatement/stockid/</t>
    <phoneticPr fontId="1" type="noConversion"/>
  </si>
  <si>
    <t>填写需要获取数据的年度，如果为空，则获取最近四个季度数据</t>
    <phoneticPr fontId="1" type="noConversion"/>
  </si>
  <si>
    <t>单击样本池中的更新数据按钮，会自动取得样本池公司新浪财经上的对应表格数据，并以表格的形式贴到对应的输出表格中。</t>
    <phoneticPr fontId="1" type="noConversion"/>
  </si>
  <si>
    <t>只需要股票代码就可以，也就是你把你想要的股票代码填在A列，公式是可以下拉的。</t>
    <phoneticPr fontId="1" type="noConversion"/>
  </si>
  <si>
    <t>偿债及资本结构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</si>
</sst>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18" x14ac:knownFonts="1">
    <font>
      <sz val="11"/>
      <color theme="1"/>
      <name val="宋体"/>
      <family val="3"/>
      <charset val="134"/>
      <scheme val="minor"/>
    </font>
    <font>
      <sz val="9"/>
      <name val="宋体"/>
      <family val="3"/>
      <charset val="134"/>
    </font>
    <font>
      <sz val="9"/>
      <name val="Arial Narrow"/>
      <family val="2"/>
    </font>
    <font>
      <sz val="9"/>
      <name val="宋体"/>
      <family val="3"/>
      <charset val="134"/>
    </font>
    <font>
      <sz val="11"/>
      <color indexed="8"/>
      <name val="Arial Narrow"/>
      <family val="2"/>
    </font>
    <font>
      <sz val="11"/>
      <color indexed="8"/>
      <name val="宋体"/>
      <family val="3"/>
      <charset val="134"/>
    </font>
    <font>
      <sz val="9"/>
      <color indexed="8"/>
      <name val="宋体"/>
      <family val="3"/>
      <charset val="134"/>
    </font>
    <font>
      <b/>
      <sz val="9"/>
      <name val="Arial Narrow"/>
      <family val="2"/>
    </font>
    <font>
      <b/>
      <sz val="9"/>
      <name val="宋体"/>
      <family val="3"/>
      <charset val="134"/>
    </font>
    <font>
      <sz val="11"/>
      <color theme="1"/>
      <name val="宋体"/>
      <family val="3"/>
      <charset val="134"/>
      <scheme val="minor"/>
    </font>
    <font>
      <u/>
      <sz val="11"/>
      <color theme="10"/>
      <name val="宋体"/>
      <family val="3"/>
      <charset val="134"/>
      <scheme val="minor"/>
    </font>
    <font>
      <sz val="9"/>
      <name val="宋体"/>
      <family val="3"/>
      <charset val="134"/>
      <scheme val="minor"/>
    </font>
    <font>
      <sz val="11"/>
      <color theme="1"/>
      <name val="Arial Narrow"/>
      <family val="2"/>
    </font>
    <font>
      <sz val="9"/>
      <color theme="1"/>
      <name val="宋体"/>
      <family val="3"/>
      <charset val="134"/>
    </font>
    <font>
      <sz val="9"/>
      <color theme="1"/>
      <name val="Arial Narrow"/>
      <family val="2"/>
    </font>
    <font>
      <sz val="11"/>
      <color rgb="FF000000"/>
      <name val="宋体"/>
      <family val="3"/>
      <charset val="134"/>
    </font>
    <font>
      <sz val="10"/>
      <color theme="1"/>
      <name val="宋体"/>
      <family val="2"/>
      <charset val="134"/>
      <scheme val="minor"/>
    </font>
    <font>
      <sz val="9"/>
      <name val="宋体"/>
      <family val="2"/>
      <charset val="134"/>
    </font>
  </fonts>
  <fills count="7">
    <fill>
      <patternFill patternType="none"/>
    </fill>
    <fill>
      <patternFill patternType="gray125"/>
    </fill>
    <fill>
      <patternFill patternType="solid">
        <fgColor rgb="FFC0FFFF"/>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99CCFF"/>
        <bgColor indexed="64"/>
      </patternFill>
    </fill>
    <fill>
      <patternFill patternType="solid">
        <fgColor theme="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9" fillId="0" borderId="0">
      <alignment vertical="center"/>
    </xf>
    <xf numFmtId="0" fontId="10" fillId="0" borderId="0" applyNumberFormat="0" applyFill="0" applyBorder="0" applyAlignment="0" applyProtection="0"/>
    <xf numFmtId="43" fontId="9" fillId="0" borderId="0" applyFont="0" applyFill="0" applyBorder="0" applyAlignment="0" applyProtection="0">
      <alignment vertical="center"/>
    </xf>
    <xf numFmtId="43" fontId="9" fillId="0" borderId="0" applyFont="0" applyFill="0" applyBorder="0" applyAlignment="0" applyProtection="0">
      <alignment vertical="center"/>
    </xf>
  </cellStyleXfs>
  <cellXfs count="79">
    <xf numFmtId="0" fontId="0" fillId="0" borderId="0" xfId="0"/>
    <xf numFmtId="0" fontId="10" fillId="0" borderId="1" xfId="2" applyBorder="1"/>
    <xf numFmtId="0" fontId="0" fillId="0" borderId="1" xfId="0" applyBorder="1" applyAlignment="1">
      <alignment horizontal="center" vertical="center"/>
    </xf>
    <xf numFmtId="14" fontId="0" fillId="0" borderId="1" xfId="0" applyNumberFormat="1" applyBorder="1"/>
    <xf numFmtId="43" fontId="9" fillId="0" borderId="1" xfId="3" applyBorder="1" applyAlignment="1"/>
    <xf numFmtId="43" fontId="9" fillId="0" borderId="0" xfId="3" applyAlignment="1"/>
    <xf numFmtId="0" fontId="0" fillId="0" borderId="1" xfId="0" applyBorder="1"/>
    <xf numFmtId="4" fontId="0" fillId="0" borderId="1" xfId="0" applyNumberFormat="1" applyBorder="1"/>
    <xf numFmtId="49" fontId="2" fillId="3" borderId="1" xfId="0" applyNumberFormat="1" applyFont="1" applyFill="1" applyBorder="1" applyAlignment="1">
      <alignment vertical="center" wrapText="1"/>
    </xf>
    <xf numFmtId="0" fontId="12" fillId="0" borderId="0" xfId="0" applyFont="1"/>
    <xf numFmtId="14" fontId="11" fillId="4" borderId="1" xfId="0" applyNumberFormat="1" applyFont="1" applyFill="1" applyBorder="1" applyAlignment="1">
      <alignment vertical="center" wrapText="1"/>
    </xf>
    <xf numFmtId="43" fontId="11" fillId="4" borderId="1" xfId="3" applyFont="1" applyFill="1" applyBorder="1" applyAlignment="1">
      <alignment vertical="center" wrapText="1"/>
    </xf>
    <xf numFmtId="49" fontId="0" fillId="0" borderId="0" xfId="0" applyNumberFormat="1"/>
    <xf numFmtId="49" fontId="0" fillId="0" borderId="1" xfId="0" applyNumberFormat="1" applyBorder="1"/>
    <xf numFmtId="0" fontId="12" fillId="0" borderId="1" xfId="0" applyFont="1" applyBorder="1"/>
    <xf numFmtId="14" fontId="12" fillId="0" borderId="1" xfId="0" applyNumberFormat="1" applyFont="1" applyBorder="1"/>
    <xf numFmtId="4" fontId="12" fillId="0" borderId="1" xfId="0" applyNumberFormat="1" applyFont="1" applyBorder="1"/>
    <xf numFmtId="49" fontId="12" fillId="0" borderId="1" xfId="0" applyNumberFormat="1" applyFont="1" applyBorder="1"/>
    <xf numFmtId="49" fontId="12" fillId="0" borderId="0" xfId="0" applyNumberFormat="1" applyFont="1"/>
    <xf numFmtId="0" fontId="11" fillId="3" borderId="1" xfId="0" applyFont="1" applyFill="1" applyBorder="1" applyAlignment="1">
      <alignment horizontal="center" vertical="center" wrapText="1"/>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xf numFmtId="0" fontId="0" fillId="3" borderId="6" xfId="0" applyFill="1" applyBorder="1"/>
    <xf numFmtId="0" fontId="14" fillId="0" borderId="0" xfId="1" applyFont="1">
      <alignment vertical="center"/>
    </xf>
    <xf numFmtId="0" fontId="2" fillId="2" borderId="1" xfId="1" applyFont="1" applyFill="1" applyBorder="1">
      <alignment vertical="center"/>
    </xf>
    <xf numFmtId="0" fontId="14" fillId="0" borderId="1" xfId="1" applyFont="1" applyBorder="1">
      <alignment vertical="center"/>
    </xf>
    <xf numFmtId="0" fontId="14" fillId="0" borderId="0" xfId="1" applyFont="1" applyAlignment="1">
      <alignment horizontal="center" vertical="center"/>
    </xf>
    <xf numFmtId="0" fontId="14" fillId="0" borderId="1" xfId="1" applyFont="1" applyBorder="1" applyAlignment="1">
      <alignment horizontal="center" vertical="center"/>
    </xf>
    <xf numFmtId="0" fontId="7" fillId="2" borderId="1" xfId="1" applyFont="1" applyFill="1" applyBorder="1">
      <alignment vertical="center"/>
    </xf>
    <xf numFmtId="0" fontId="3" fillId="2" borderId="1" xfId="1" applyFont="1" applyFill="1" applyBorder="1">
      <alignment vertical="center"/>
    </xf>
    <xf numFmtId="43" fontId="14" fillId="0" borderId="1" xfId="3" applyFont="1" applyBorder="1" applyAlignment="1">
      <alignment horizontal="center" vertical="center"/>
    </xf>
    <xf numFmtId="14" fontId="14" fillId="5" borderId="1" xfId="1" applyNumberFormat="1" applyFont="1" applyFill="1" applyBorder="1" applyAlignment="1">
      <alignment horizontal="center" vertical="center" wrapText="1"/>
    </xf>
    <xf numFmtId="14" fontId="0" fillId="0" borderId="7" xfId="0" applyNumberFormat="1" applyBorder="1"/>
    <xf numFmtId="43" fontId="9" fillId="0" borderId="7" xfId="3" applyBorder="1" applyAlignment="1"/>
    <xf numFmtId="49" fontId="0" fillId="0" borderId="7" xfId="0" applyNumberFormat="1" applyBorder="1"/>
    <xf numFmtId="0" fontId="0" fillId="0" borderId="7" xfId="0" applyBorder="1"/>
    <xf numFmtId="4" fontId="0" fillId="0" borderId="7" xfId="0" applyNumberFormat="1" applyBorder="1"/>
    <xf numFmtId="49" fontId="12" fillId="0" borderId="7" xfId="0" applyNumberFormat="1" applyFont="1" applyBorder="1"/>
    <xf numFmtId="0" fontId="12" fillId="0" borderId="7" xfId="0" applyFont="1" applyBorder="1"/>
    <xf numFmtId="14" fontId="12" fillId="0" borderId="7" xfId="0" applyNumberFormat="1" applyFont="1" applyBorder="1"/>
    <xf numFmtId="4" fontId="12" fillId="0" borderId="7" xfId="0" applyNumberFormat="1" applyFont="1" applyBorder="1"/>
    <xf numFmtId="43" fontId="12" fillId="3" borderId="1" xfId="3" applyFont="1" applyFill="1" applyBorder="1" applyAlignment="1">
      <alignment vertical="center" wrapText="1"/>
    </xf>
    <xf numFmtId="0" fontId="12" fillId="0" borderId="0" xfId="0" applyFont="1" applyAlignment="1">
      <alignment vertical="center" wrapText="1"/>
    </xf>
    <xf numFmtId="49" fontId="12" fillId="0" borderId="1" xfId="0" applyNumberFormat="1" applyFont="1" applyBorder="1" applyAlignment="1">
      <alignment horizontal="center"/>
    </xf>
    <xf numFmtId="43" fontId="12" fillId="0" borderId="1" xfId="3" applyFont="1" applyBorder="1" applyAlignment="1"/>
    <xf numFmtId="49" fontId="12" fillId="0" borderId="7" xfId="0" applyNumberFormat="1" applyFont="1" applyBorder="1" applyAlignment="1">
      <alignment horizontal="center"/>
    </xf>
    <xf numFmtId="43" fontId="12" fillId="0" borderId="7" xfId="3" applyFont="1" applyBorder="1" applyAlignment="1"/>
    <xf numFmtId="49" fontId="12" fillId="0" borderId="0" xfId="0" applyNumberFormat="1" applyFont="1" applyAlignment="1">
      <alignment horizontal="center"/>
    </xf>
    <xf numFmtId="14" fontId="12" fillId="0" borderId="0" xfId="0" applyNumberFormat="1" applyFont="1"/>
    <xf numFmtId="43" fontId="12" fillId="0" borderId="0" xfId="3" applyFont="1" applyAlignment="1"/>
    <xf numFmtId="0" fontId="0" fillId="0" borderId="1" xfId="0" applyBorder="1" applyAlignment="1">
      <alignment horizontal="left" vertical="center"/>
    </xf>
    <xf numFmtId="49" fontId="16" fillId="0" borderId="0" xfId="0" applyNumberFormat="1" applyFont="1" applyAlignment="1">
      <alignment horizontal="center" vertical="center" wrapText="1"/>
    </xf>
    <xf numFmtId="49" fontId="16" fillId="0" borderId="0" xfId="0" applyNumberFormat="1" applyFont="1" applyAlignment="1">
      <alignment horizontal="center" vertical="center"/>
    </xf>
    <xf numFmtId="0" fontId="0" fillId="0" borderId="0" xfId="0" applyAlignment="1">
      <alignment vertical="center"/>
    </xf>
    <xf numFmtId="49" fontId="16" fillId="0" borderId="0" xfId="0" applyNumberFormat="1" applyFont="1" applyAlignment="1">
      <alignment vertical="center" wrapText="1"/>
    </xf>
    <xf numFmtId="49" fontId="0" fillId="0" borderId="0" xfId="0" applyNumberFormat="1" applyAlignment="1">
      <alignment vertical="center" wrapText="1"/>
    </xf>
    <xf numFmtId="49" fontId="16" fillId="0" borderId="0" xfId="0" applyNumberFormat="1" applyFont="1" applyAlignment="1">
      <alignment vertical="center"/>
    </xf>
    <xf numFmtId="0" fontId="16" fillId="0" borderId="0" xfId="0" applyFont="1" applyAlignment="1">
      <alignment vertical="center" wrapText="1"/>
    </xf>
    <xf numFmtId="49" fontId="0" fillId="0" borderId="0" xfId="0" applyNumberFormat="1" applyAlignment="1">
      <alignment vertical="center"/>
    </xf>
    <xf numFmtId="43" fontId="12" fillId="3" borderId="1" xfId="3" applyFont="1" applyFill="1" applyBorder="1" applyAlignment="1">
      <alignment horizontal="center"/>
    </xf>
    <xf numFmtId="14" fontId="2" fillId="3" borderId="1" xfId="0" applyNumberFormat="1" applyFont="1" applyFill="1" applyBorder="1" applyAlignment="1">
      <alignment horizontal="center" vertical="center" wrapText="1"/>
    </xf>
    <xf numFmtId="49" fontId="2" fillId="3" borderId="1" xfId="0" applyNumberFormat="1" applyFont="1" applyFill="1" applyBorder="1" applyAlignment="1">
      <alignment horizontal="center" vertical="center" wrapText="1"/>
    </xf>
    <xf numFmtId="14" fontId="11" fillId="4" borderId="1" xfId="0" applyNumberFormat="1" applyFont="1" applyFill="1" applyBorder="1" applyAlignment="1">
      <alignment horizontal="center" vertical="center" wrapText="1"/>
    </xf>
    <xf numFmtId="49" fontId="11" fillId="4" borderId="1" xfId="0" applyNumberFormat="1" applyFont="1" applyFill="1" applyBorder="1" applyAlignment="1">
      <alignment horizontal="center" vertical="center" wrapText="1"/>
    </xf>
    <xf numFmtId="43" fontId="11" fillId="4" borderId="1" xfId="3" applyFont="1" applyFill="1" applyBorder="1" applyAlignment="1">
      <alignment horizontal="center" vertical="center" wrapText="1"/>
    </xf>
    <xf numFmtId="0" fontId="14" fillId="5" borderId="1" xfId="1" applyFont="1" applyFill="1" applyBorder="1" applyAlignment="1">
      <alignment horizontal="center" vertical="center" wrapText="1"/>
    </xf>
    <xf numFmtId="0" fontId="13" fillId="5" borderId="1" xfId="1" applyFont="1" applyFill="1" applyBorder="1" applyAlignment="1">
      <alignment horizontal="center" vertical="center" wrapText="1"/>
    </xf>
    <xf numFmtId="0" fontId="6" fillId="5" borderId="1" xfId="1" applyFont="1" applyFill="1" applyBorder="1" applyAlignment="1">
      <alignment horizontal="center" vertical="center" wrapText="1"/>
    </xf>
    <xf numFmtId="4" fontId="12" fillId="0" borderId="0" xfId="0" applyNumberFormat="1" applyFont="1"/>
    <xf numFmtId="4" fontId="0" fillId="0" borderId="0" xfId="0" applyNumberFormat="1"/>
    <xf numFmtId="49" fontId="17" fillId="3" borderId="1" xfId="0" applyNumberFormat="1" applyFont="1" applyFill="1" applyBorder="1" applyAlignment="1">
      <alignment horizontal="center" vertical="center" wrapText="1"/>
    </xf>
    <xf numFmtId="14" fontId="0" fillId="0" borderId="0" xfId="0" applyNumberFormat="1"/>
    <xf numFmtId="0" fontId="12" fillId="0" borderId="8" xfId="0" applyFont="1" applyBorder="1"/>
    <xf numFmtId="4" fontId="12" fillId="0" borderId="8" xfId="0" applyNumberFormat="1" applyFont="1" applyBorder="1"/>
    <xf numFmtId="0" fontId="0" fillId="6" borderId="0" xfId="0" applyFill="1"/>
    <xf numFmtId="43" fontId="5" fillId="3" borderId="1" xfId="3" applyFont="1" applyFill="1" applyBorder="1" applyAlignment="1">
      <alignment horizontal="center"/>
    </xf>
  </cellXfs>
  <cellStyles count="5">
    <cellStyle name="常规" xfId="0" builtinId="0"/>
    <cellStyle name="常规 89" xfId="1" xr:uid="{00000000-0005-0000-0000-000001000000}"/>
    <cellStyle name="超链接" xfId="2" builtinId="8"/>
    <cellStyle name="千位分隔" xfId="3" builtinId="3"/>
    <cellStyle name="千位分隔 33" xfId="4" xr:uid="{00000000-0005-0000-0000-000004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6</xdr:col>
      <xdr:colOff>349250</xdr:colOff>
      <xdr:row>10</xdr:row>
      <xdr:rowOff>76200</xdr:rowOff>
    </xdr:to>
    <xdr:pic>
      <xdr:nvPicPr>
        <xdr:cNvPr id="1025" name="图片 1">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889000"/>
          <a:ext cx="3397250" cy="96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15</xdr:row>
      <xdr:rowOff>69850</xdr:rowOff>
    </xdr:from>
    <xdr:to>
      <xdr:col>13</xdr:col>
      <xdr:colOff>482600</xdr:colOff>
      <xdr:row>32</xdr:row>
      <xdr:rowOff>114300</xdr:rowOff>
    </xdr:to>
    <xdr:pic>
      <xdr:nvPicPr>
        <xdr:cNvPr id="1026" name="图片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59050"/>
          <a:ext cx="8407400" cy="3067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260350</xdr:colOff>
      <xdr:row>43</xdr:row>
      <xdr:rowOff>146050</xdr:rowOff>
    </xdr:from>
    <xdr:to>
      <xdr:col>3</xdr:col>
      <xdr:colOff>596900</xdr:colOff>
      <xdr:row>60</xdr:row>
      <xdr:rowOff>146050</xdr:rowOff>
    </xdr:to>
    <xdr:pic>
      <xdr:nvPicPr>
        <xdr:cNvPr id="1027" name="图片 3">
          <a:extLst>
            <a:ext uri="{FF2B5EF4-FFF2-40B4-BE49-F238E27FC236}">
              <a16:creationId xmlns:a16="http://schemas.microsoft.com/office/drawing/2014/main" id="{00000000-0008-0000-0000-00000304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0350" y="6013450"/>
          <a:ext cx="2165350" cy="302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298450</xdr:colOff>
          <xdr:row>6</xdr:row>
          <xdr:rowOff>152400</xdr:rowOff>
        </xdr:from>
        <xdr:to>
          <xdr:col>9</xdr:col>
          <xdr:colOff>355600</xdr:colOff>
          <xdr:row>19</xdr:row>
          <xdr:rowOff>101600</xdr:rowOff>
        </xdr:to>
        <xdr:grpSp>
          <xdr:nvGrpSpPr>
            <xdr:cNvPr id="2053" name="组合 1">
              <a:extLst>
                <a:ext uri="{FF2B5EF4-FFF2-40B4-BE49-F238E27FC236}">
                  <a16:creationId xmlns:a16="http://schemas.microsoft.com/office/drawing/2014/main" id="{00000000-0008-0000-0100-000005080000}"/>
                </a:ext>
              </a:extLst>
            </xdr:cNvPr>
            <xdr:cNvGrpSpPr>
              <a:grpSpLocks/>
            </xdr:cNvGrpSpPr>
          </xdr:nvGrpSpPr>
          <xdr:grpSpPr bwMode="auto">
            <a:xfrm>
              <a:off x="14738350" y="1190625"/>
              <a:ext cx="1428750" cy="2197100"/>
              <a:chOff x="8473427" y="259080"/>
              <a:chExt cx="1280172" cy="2331719"/>
            </a:xfrm>
          </xdr:grpSpPr>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8481060" y="259080"/>
                <a:ext cx="1257300" cy="43434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更新指标表数据</a:t>
                </a:r>
              </a:p>
            </xdr:txBody>
          </xdr:sp>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8473427" y="876300"/>
                <a:ext cx="1257297" cy="43434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更新资产负债表</a:t>
                </a:r>
              </a:p>
            </xdr:txBody>
          </xdr:sp>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481060" y="1485900"/>
                <a:ext cx="1257300" cy="43434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更新利润表数据</a:t>
                </a:r>
              </a:p>
            </xdr:txBody>
          </xdr:sp>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8496302" y="2156459"/>
                <a:ext cx="1257297" cy="43434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更新现金流量表</a:t>
                </a:r>
              </a:p>
            </xdr:txBody>
          </xdr:sp>
        </xdr:grp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money.finance.sina.com.cn/corp/go.php/vFD_ProfitStatement/stockid/" TargetMode="External"/><Relationship Id="rId1" Type="http://schemas.openxmlformats.org/officeDocument/2006/relationships/hyperlink" Target="http://money.finance.sina.com.cn/corp/go.php/vFD_BalanceSheet/stockid/"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65"/>
  <sheetViews>
    <sheetView workbookViewId="0">
      <selection activeCell="A16" sqref="A16"/>
    </sheetView>
  </sheetViews>
  <sheetFormatPr defaultRowHeight="13.5" x14ac:dyDescent="0.15"/>
  <sheetData>
    <row r="1" spans="1:1" x14ac:dyDescent="0.15">
      <c r="A1" t="s">
        <v>20</v>
      </c>
    </row>
    <row r="2" spans="1:1" x14ac:dyDescent="0.15">
      <c r="A2" t="s">
        <v>21</v>
      </c>
    </row>
    <row r="3" spans="1:1" x14ac:dyDescent="0.15">
      <c r="A3" t="s">
        <v>22</v>
      </c>
    </row>
    <row r="5" spans="1:1" x14ac:dyDescent="0.15">
      <c r="A5" t="s">
        <v>23</v>
      </c>
    </row>
    <row r="13" spans="1:1" x14ac:dyDescent="0.15">
      <c r="A13" t="s">
        <v>19154</v>
      </c>
    </row>
    <row r="14" spans="1:1" x14ac:dyDescent="0.15">
      <c r="A14" t="s">
        <v>19155</v>
      </c>
    </row>
    <row r="15" spans="1:1" x14ac:dyDescent="0.15">
      <c r="A15" t="s">
        <v>70494</v>
      </c>
    </row>
    <row r="36" spans="1:1" x14ac:dyDescent="0.15">
      <c r="A36" t="s">
        <v>70492</v>
      </c>
    </row>
    <row r="43" spans="1:1" x14ac:dyDescent="0.15">
      <c r="A43" t="s">
        <v>70493</v>
      </c>
    </row>
    <row r="62" spans="1:1" x14ac:dyDescent="0.15">
      <c r="A62" t="s">
        <v>19156</v>
      </c>
    </row>
    <row r="65" spans="1:1" x14ac:dyDescent="0.15">
      <c r="A65" t="s">
        <v>70490</v>
      </c>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6"/>
  <sheetViews>
    <sheetView tabSelected="1" zoomScaleNormal="100" workbookViewId="0">
      <selection activeCell="C38" sqref="C38"/>
    </sheetView>
  </sheetViews>
  <sheetFormatPr defaultRowHeight="13.5" x14ac:dyDescent="0.15"/>
  <cols>
    <col min="1" max="1" width="14.125" customWidth="1"/>
    <col min="2" max="2" width="23.125" customWidth="1"/>
    <col min="3" max="3" width="89" customWidth="1"/>
    <col min="4" max="4" width="17.625" customWidth="1"/>
    <col min="5" max="5" width="18.125" customWidth="1"/>
    <col min="6" max="6" width="18.5" customWidth="1"/>
  </cols>
  <sheetData>
    <row r="1" spans="1:10" x14ac:dyDescent="0.15">
      <c r="A1" t="s">
        <v>70488</v>
      </c>
      <c r="C1" t="s">
        <v>70481</v>
      </c>
      <c r="D1" t="s">
        <v>70482</v>
      </c>
    </row>
    <row r="2" spans="1:10" x14ac:dyDescent="0.15">
      <c r="A2" s="77"/>
      <c r="B2" t="s">
        <v>19219</v>
      </c>
      <c r="C2" t="s">
        <v>70480</v>
      </c>
      <c r="D2" t="s">
        <v>70483</v>
      </c>
    </row>
    <row r="3" spans="1:10" x14ac:dyDescent="0.15">
      <c r="B3" t="s">
        <v>70486</v>
      </c>
      <c r="C3" t="s">
        <v>70485</v>
      </c>
      <c r="D3" t="s">
        <v>70489</v>
      </c>
    </row>
    <row r="4" spans="1:10" x14ac:dyDescent="0.15">
      <c r="B4" t="s">
        <v>70484</v>
      </c>
      <c r="C4" t="s">
        <v>70491</v>
      </c>
      <c r="D4" t="s">
        <v>70489</v>
      </c>
    </row>
    <row r="5" spans="1:10" ht="14.25" thickBot="1" x14ac:dyDescent="0.2">
      <c r="B5" t="s">
        <v>27</v>
      </c>
      <c r="C5" t="s">
        <v>70487</v>
      </c>
      <c r="D5" t="s">
        <v>70489</v>
      </c>
    </row>
    <row r="6" spans="1:10" x14ac:dyDescent="0.15">
      <c r="A6" s="19" t="s">
        <v>0</v>
      </c>
      <c r="B6" s="19" t="s">
        <v>1</v>
      </c>
      <c r="C6" s="19" t="s">
        <v>24</v>
      </c>
      <c r="D6" s="19" t="s">
        <v>25</v>
      </c>
      <c r="E6" s="19" t="s">
        <v>26</v>
      </c>
      <c r="F6" s="19" t="s">
        <v>27</v>
      </c>
      <c r="G6" s="20"/>
      <c r="H6" s="21"/>
      <c r="I6" s="21"/>
      <c r="J6" s="22"/>
    </row>
    <row r="7" spans="1:10" x14ac:dyDescent="0.15">
      <c r="A7" s="53" t="s">
        <v>19328</v>
      </c>
      <c r="B7" s="2" t="s">
        <v>204</v>
      </c>
      <c r="C7" s="1" t="str">
        <f>IF($A$2="",HYPERLINK($C$2&amp;$A7&amp;$D$2),HYPERLINK($C$2&amp;$A7&amp;"/ctrl/"&amp;$A$2&amp;$D$2))</f>
        <v>http://vip.stock.finance.sina.com.cn/corp/go.php/vFD_FinancialGuideLine/stockid/000002/displaytype/4.phtml</v>
      </c>
      <c r="D7" s="1" t="str">
        <f>IF($A$2="",HYPERLINK($C$3&amp;$A7&amp;"/ctrl/part"&amp;$D$3),HYPERLINK($C$3&amp;$A7&amp;"/ctrl/"&amp;$A$2&amp;$D$3))</f>
        <v>http://money.finance.sina.com.cn/corp/go.php/vFD_BalanceSheet/stockid/000002/ctrl/part/displaytype/4.phtml</v>
      </c>
      <c r="E7" s="1" t="str">
        <f>IF($A$2="",HYPERLINK($C$4&amp;$A7&amp;"/ctrl/part"&amp;$D$4),HYPERLINK($C$4&amp;$A7&amp;"/ctrl/"&amp;$A$2&amp;$D$4))</f>
        <v>http://money.finance.sina.com.cn/corp/go.php/vFD_ProfitStatement/stockid/000002/ctrl/part/displaytype/4.phtml</v>
      </c>
      <c r="F7" s="1" t="str">
        <f>IF($A$2="",HYPERLINK($C$5&amp;$A7&amp;"/ctrl/part"&amp;$D$5),HYPERLINK($C$5&amp;$A7&amp;"/ctrl/"&amp;$A$2&amp;$D$5))</f>
        <v>http://money.finance.sina.com.cn/corp/go.php/vFD_CashFlow/stockid/000002/ctrl/part/displaytype/4.phtml</v>
      </c>
      <c r="G7" s="23" t="s">
        <v>70468</v>
      </c>
      <c r="H7" s="24"/>
      <c r="I7" s="24"/>
      <c r="J7" s="25"/>
    </row>
    <row r="8" spans="1:10" ht="15" customHeight="1" x14ac:dyDescent="0.15">
      <c r="A8" s="53" t="s">
        <v>19329</v>
      </c>
      <c r="B8" s="2" t="s">
        <v>227</v>
      </c>
      <c r="C8" s="1" t="str">
        <f t="shared" ref="C8:C26" si="0">IF($A$2="",HYPERLINK($C$2&amp;$A8&amp;$D$2),HYPERLINK($C$2&amp;$A8&amp;"/ctrl/"&amp;$A$2&amp;$D$2))</f>
        <v>http://vip.stock.finance.sina.com.cn/corp/go.php/vFD_FinancialGuideLine/stockid/000006/displaytype/4.phtml</v>
      </c>
      <c r="D8" s="1" t="str">
        <f t="shared" ref="D8:D26" si="1">IF($A$2="",HYPERLINK($C$3&amp;$A8&amp;"/ctrl/part"&amp;$D$3),HYPERLINK($C$3&amp;$A8&amp;"/ctrl/"&amp;$A$2&amp;$D$3))</f>
        <v>http://money.finance.sina.com.cn/corp/go.php/vFD_BalanceSheet/stockid/000006/ctrl/part/displaytype/4.phtml</v>
      </c>
      <c r="E8" s="1" t="str">
        <f t="shared" ref="E8:E26" si="2">IF($A$2="",HYPERLINK($C$4&amp;$A8&amp;"/ctrl/part"&amp;$D$4),HYPERLINK($C$4&amp;$A8&amp;"/ctrl/"&amp;$A$2&amp;$D$4))</f>
        <v>http://money.finance.sina.com.cn/corp/go.php/vFD_ProfitStatement/stockid/000006/ctrl/part/displaytype/4.phtml</v>
      </c>
      <c r="F8" s="1" t="str">
        <f t="shared" ref="F8:F26" si="3">IF($A$2="",HYPERLINK($C$5&amp;$A8&amp;"/ctrl/part"&amp;$D$5),HYPERLINK($C$5&amp;$A8&amp;"/ctrl/"&amp;$A$2&amp;$D$5))</f>
        <v>http://money.finance.sina.com.cn/corp/go.php/vFD_CashFlow/stockid/000006/ctrl/part/displaytype/4.phtml</v>
      </c>
      <c r="G8" s="23" t="s">
        <v>70468</v>
      </c>
      <c r="H8" s="24"/>
      <c r="I8" s="24"/>
      <c r="J8" s="25"/>
    </row>
    <row r="9" spans="1:10" x14ac:dyDescent="0.15">
      <c r="A9" s="53" t="s">
        <v>19330</v>
      </c>
      <c r="B9" s="2" t="s">
        <v>233</v>
      </c>
      <c r="C9" s="1" t="str">
        <f t="shared" si="0"/>
        <v>http://vip.stock.finance.sina.com.cn/corp/go.php/vFD_FinancialGuideLine/stockid/000007/displaytype/4.phtml</v>
      </c>
      <c r="D9" s="1" t="str">
        <f t="shared" si="1"/>
        <v>http://money.finance.sina.com.cn/corp/go.php/vFD_BalanceSheet/stockid/000007/ctrl/part/displaytype/4.phtml</v>
      </c>
      <c r="E9" s="1" t="str">
        <f t="shared" si="2"/>
        <v>http://money.finance.sina.com.cn/corp/go.php/vFD_ProfitStatement/stockid/000007/ctrl/part/displaytype/4.phtml</v>
      </c>
      <c r="F9" s="1" t="str">
        <f t="shared" si="3"/>
        <v>http://money.finance.sina.com.cn/corp/go.php/vFD_CashFlow/stockid/000007/ctrl/part/displaytype/4.phtml</v>
      </c>
      <c r="G9" s="23" t="s">
        <v>70468</v>
      </c>
      <c r="H9" s="24"/>
      <c r="I9" s="24"/>
      <c r="J9" s="25"/>
    </row>
    <row r="10" spans="1:10" x14ac:dyDescent="0.15">
      <c r="A10" s="53" t="s">
        <v>19331</v>
      </c>
      <c r="B10" s="2" t="s">
        <v>260</v>
      </c>
      <c r="C10" s="1" t="str">
        <f t="shared" si="0"/>
        <v>http://vip.stock.finance.sina.com.cn/corp/go.php/vFD_FinancialGuideLine/stockid/000011/displaytype/4.phtml</v>
      </c>
      <c r="D10" s="1" t="str">
        <f t="shared" si="1"/>
        <v>http://money.finance.sina.com.cn/corp/go.php/vFD_BalanceSheet/stockid/000011/ctrl/part/displaytype/4.phtml</v>
      </c>
      <c r="E10" s="1" t="str">
        <f t="shared" si="2"/>
        <v>http://money.finance.sina.com.cn/corp/go.php/vFD_ProfitStatement/stockid/000011/ctrl/part/displaytype/4.phtml</v>
      </c>
      <c r="F10" s="1" t="str">
        <f t="shared" si="3"/>
        <v>http://money.finance.sina.com.cn/corp/go.php/vFD_CashFlow/stockid/000011/ctrl/part/displaytype/4.phtml</v>
      </c>
      <c r="G10" s="23" t="s">
        <v>70468</v>
      </c>
      <c r="H10" s="24"/>
      <c r="I10" s="24"/>
      <c r="J10" s="25"/>
    </row>
    <row r="11" spans="1:10" x14ac:dyDescent="0.15">
      <c r="A11" s="53" t="s">
        <v>19332</v>
      </c>
      <c r="B11" s="2" t="s">
        <v>271</v>
      </c>
      <c r="C11" s="1" t="str">
        <f t="shared" si="0"/>
        <v>http://vip.stock.finance.sina.com.cn/corp/go.php/vFD_FinancialGuideLine/stockid/000014/displaytype/4.phtml</v>
      </c>
      <c r="D11" s="1" t="str">
        <f t="shared" si="1"/>
        <v>http://money.finance.sina.com.cn/corp/go.php/vFD_BalanceSheet/stockid/000014/ctrl/part/displaytype/4.phtml</v>
      </c>
      <c r="E11" s="1" t="str">
        <f t="shared" si="2"/>
        <v>http://money.finance.sina.com.cn/corp/go.php/vFD_ProfitStatement/stockid/000014/ctrl/part/displaytype/4.phtml</v>
      </c>
      <c r="F11" s="1" t="str">
        <f t="shared" si="3"/>
        <v>http://money.finance.sina.com.cn/corp/go.php/vFD_CashFlow/stockid/000014/ctrl/part/displaytype/4.phtml</v>
      </c>
      <c r="G11" s="23" t="s">
        <v>70468</v>
      </c>
      <c r="H11" s="24"/>
      <c r="I11" s="24"/>
      <c r="J11" s="25"/>
    </row>
    <row r="12" spans="1:10" x14ac:dyDescent="0.15">
      <c r="A12" s="53" t="s">
        <v>19333</v>
      </c>
      <c r="B12" s="2" t="s">
        <v>357</v>
      </c>
      <c r="C12" s="1" t="str">
        <f t="shared" si="0"/>
        <v>http://vip.stock.finance.sina.com.cn/corp/go.php/vFD_FinancialGuideLine/stockid/000029/displaytype/4.phtml</v>
      </c>
      <c r="D12" s="1" t="str">
        <f t="shared" si="1"/>
        <v>http://money.finance.sina.com.cn/corp/go.php/vFD_BalanceSheet/stockid/000029/ctrl/part/displaytype/4.phtml</v>
      </c>
      <c r="E12" s="1" t="str">
        <f t="shared" si="2"/>
        <v>http://money.finance.sina.com.cn/corp/go.php/vFD_ProfitStatement/stockid/000029/ctrl/part/displaytype/4.phtml</v>
      </c>
      <c r="F12" s="1" t="str">
        <f t="shared" si="3"/>
        <v>http://money.finance.sina.com.cn/corp/go.php/vFD_CashFlow/stockid/000029/ctrl/part/displaytype/4.phtml</v>
      </c>
      <c r="G12" s="23" t="s">
        <v>70468</v>
      </c>
      <c r="H12" s="24"/>
      <c r="I12" s="24"/>
      <c r="J12" s="25"/>
    </row>
    <row r="13" spans="1:10" x14ac:dyDescent="0.15">
      <c r="A13" s="53" t="s">
        <v>19334</v>
      </c>
      <c r="B13" s="2" t="s">
        <v>371</v>
      </c>
      <c r="C13" s="1" t="str">
        <f t="shared" si="0"/>
        <v>http://vip.stock.finance.sina.com.cn/corp/go.php/vFD_FinancialGuideLine/stockid/000031/displaytype/4.phtml</v>
      </c>
      <c r="D13" s="1" t="str">
        <f t="shared" si="1"/>
        <v>http://money.finance.sina.com.cn/corp/go.php/vFD_BalanceSheet/stockid/000031/ctrl/part/displaytype/4.phtml</v>
      </c>
      <c r="E13" s="1" t="str">
        <f t="shared" si="2"/>
        <v>http://money.finance.sina.com.cn/corp/go.php/vFD_ProfitStatement/stockid/000031/ctrl/part/displaytype/4.phtml</v>
      </c>
      <c r="F13" s="1" t="str">
        <f t="shared" si="3"/>
        <v>http://money.finance.sina.com.cn/corp/go.php/vFD_CashFlow/stockid/000031/ctrl/part/displaytype/4.phtml</v>
      </c>
      <c r="G13" s="23" t="s">
        <v>70468</v>
      </c>
      <c r="H13" s="24"/>
      <c r="I13" s="24"/>
      <c r="J13" s="25"/>
    </row>
    <row r="14" spans="1:10" x14ac:dyDescent="0.15">
      <c r="A14" s="53" t="s">
        <v>19335</v>
      </c>
      <c r="B14" s="2" t="s">
        <v>400</v>
      </c>
      <c r="C14" s="1" t="str">
        <f t="shared" si="0"/>
        <v>http://vip.stock.finance.sina.com.cn/corp/go.php/vFD_FinancialGuideLine/stockid/000036/displaytype/4.phtml</v>
      </c>
      <c r="D14" s="1" t="str">
        <f t="shared" si="1"/>
        <v>http://money.finance.sina.com.cn/corp/go.php/vFD_BalanceSheet/stockid/000036/ctrl/part/displaytype/4.phtml</v>
      </c>
      <c r="E14" s="1" t="str">
        <f t="shared" si="2"/>
        <v>http://money.finance.sina.com.cn/corp/go.php/vFD_ProfitStatement/stockid/000036/ctrl/part/displaytype/4.phtml</v>
      </c>
      <c r="F14" s="1" t="str">
        <f t="shared" si="3"/>
        <v>http://money.finance.sina.com.cn/corp/go.php/vFD_CashFlow/stockid/000036/ctrl/part/displaytype/4.phtml</v>
      </c>
      <c r="G14" s="23" t="s">
        <v>70468</v>
      </c>
      <c r="H14" s="24"/>
      <c r="I14" s="24"/>
      <c r="J14" s="25"/>
    </row>
    <row r="15" spans="1:10" x14ac:dyDescent="0.15">
      <c r="A15" s="53" t="s">
        <v>19336</v>
      </c>
      <c r="B15" s="2" t="s">
        <v>435</v>
      </c>
      <c r="C15" s="1" t="str">
        <f t="shared" si="0"/>
        <v>http://vip.stock.finance.sina.com.cn/corp/go.php/vFD_FinancialGuideLine/stockid/000042/displaytype/4.phtml</v>
      </c>
      <c r="D15" s="1" t="str">
        <f t="shared" si="1"/>
        <v>http://money.finance.sina.com.cn/corp/go.php/vFD_BalanceSheet/stockid/000042/ctrl/part/displaytype/4.phtml</v>
      </c>
      <c r="E15" s="1" t="str">
        <f t="shared" si="2"/>
        <v>http://money.finance.sina.com.cn/corp/go.php/vFD_ProfitStatement/stockid/000042/ctrl/part/displaytype/4.phtml</v>
      </c>
      <c r="F15" s="1" t="str">
        <f t="shared" si="3"/>
        <v>http://money.finance.sina.com.cn/corp/go.php/vFD_CashFlow/stockid/000042/ctrl/part/displaytype/4.phtml</v>
      </c>
      <c r="G15" s="23" t="s">
        <v>70468</v>
      </c>
      <c r="H15" s="24"/>
      <c r="I15" s="24"/>
      <c r="J15" s="25"/>
    </row>
    <row r="16" spans="1:10" x14ac:dyDescent="0.15">
      <c r="A16" s="53" t="s">
        <v>19337</v>
      </c>
      <c r="B16" s="2" t="s">
        <v>441</v>
      </c>
      <c r="C16" s="1" t="str">
        <f t="shared" si="0"/>
        <v>http://vip.stock.finance.sina.com.cn/corp/go.php/vFD_FinancialGuideLine/stockid/000043/displaytype/4.phtml</v>
      </c>
      <c r="D16" s="1" t="str">
        <f t="shared" si="1"/>
        <v>http://money.finance.sina.com.cn/corp/go.php/vFD_BalanceSheet/stockid/000043/ctrl/part/displaytype/4.phtml</v>
      </c>
      <c r="E16" s="1" t="str">
        <f t="shared" si="2"/>
        <v>http://money.finance.sina.com.cn/corp/go.php/vFD_ProfitStatement/stockid/000043/ctrl/part/displaytype/4.phtml</v>
      </c>
      <c r="F16" s="1" t="str">
        <f t="shared" si="3"/>
        <v>http://money.finance.sina.com.cn/corp/go.php/vFD_CashFlow/stockid/000043/ctrl/part/displaytype/4.phtml</v>
      </c>
      <c r="G16" s="23" t="s">
        <v>70468</v>
      </c>
      <c r="H16" s="24"/>
      <c r="I16" s="24"/>
      <c r="J16" s="25"/>
    </row>
    <row r="17" spans="1:10" x14ac:dyDescent="0.15">
      <c r="A17" s="53" t="s">
        <v>19338</v>
      </c>
      <c r="B17" s="2" t="s">
        <v>453</v>
      </c>
      <c r="C17" s="1" t="str">
        <f t="shared" si="0"/>
        <v>http://vip.stock.finance.sina.com.cn/corp/go.php/vFD_FinancialGuideLine/stockid/000046/displaytype/4.phtml</v>
      </c>
      <c r="D17" s="1" t="str">
        <f t="shared" si="1"/>
        <v>http://money.finance.sina.com.cn/corp/go.php/vFD_BalanceSheet/stockid/000046/ctrl/part/displaytype/4.phtml</v>
      </c>
      <c r="E17" s="1" t="str">
        <f t="shared" si="2"/>
        <v>http://money.finance.sina.com.cn/corp/go.php/vFD_ProfitStatement/stockid/000046/ctrl/part/displaytype/4.phtml</v>
      </c>
      <c r="F17" s="1" t="str">
        <f t="shared" si="3"/>
        <v>http://money.finance.sina.com.cn/corp/go.php/vFD_CashFlow/stockid/000046/ctrl/part/displaytype/4.phtml</v>
      </c>
      <c r="G17" s="23" t="s">
        <v>70468</v>
      </c>
      <c r="H17" s="24"/>
      <c r="I17" s="24"/>
      <c r="J17" s="25"/>
    </row>
    <row r="18" spans="1:10" x14ac:dyDescent="0.15">
      <c r="A18" s="53" t="s">
        <v>19339</v>
      </c>
      <c r="B18" s="2" t="s">
        <v>484</v>
      </c>
      <c r="C18" s="1" t="str">
        <f t="shared" si="0"/>
        <v>http://vip.stock.finance.sina.com.cn/corp/go.php/vFD_FinancialGuideLine/stockid/000056/displaytype/4.phtml</v>
      </c>
      <c r="D18" s="1" t="str">
        <f t="shared" si="1"/>
        <v>http://money.finance.sina.com.cn/corp/go.php/vFD_BalanceSheet/stockid/000056/ctrl/part/displaytype/4.phtml</v>
      </c>
      <c r="E18" s="1" t="str">
        <f t="shared" si="2"/>
        <v>http://money.finance.sina.com.cn/corp/go.php/vFD_ProfitStatement/stockid/000056/ctrl/part/displaytype/4.phtml</v>
      </c>
      <c r="F18" s="1" t="str">
        <f t="shared" si="3"/>
        <v>http://money.finance.sina.com.cn/corp/go.php/vFD_CashFlow/stockid/000056/ctrl/part/displaytype/4.phtml</v>
      </c>
      <c r="G18" s="23" t="s">
        <v>70468</v>
      </c>
      <c r="H18" s="24"/>
      <c r="I18" s="24"/>
      <c r="J18" s="25"/>
    </row>
    <row r="19" spans="1:10" x14ac:dyDescent="0.15">
      <c r="A19" s="53" t="s">
        <v>19340</v>
      </c>
      <c r="B19" s="2" t="s">
        <v>555</v>
      </c>
      <c r="C19" s="1" t="str">
        <f t="shared" si="0"/>
        <v>http://vip.stock.finance.sina.com.cn/corp/go.php/vFD_FinancialGuideLine/stockid/000069/displaytype/4.phtml</v>
      </c>
      <c r="D19" s="1" t="str">
        <f t="shared" si="1"/>
        <v>http://money.finance.sina.com.cn/corp/go.php/vFD_BalanceSheet/stockid/000069/ctrl/part/displaytype/4.phtml</v>
      </c>
      <c r="E19" s="1" t="str">
        <f t="shared" si="2"/>
        <v>http://money.finance.sina.com.cn/corp/go.php/vFD_ProfitStatement/stockid/000069/ctrl/part/displaytype/4.phtml</v>
      </c>
      <c r="F19" s="1" t="str">
        <f t="shared" si="3"/>
        <v>http://money.finance.sina.com.cn/corp/go.php/vFD_CashFlow/stockid/000069/ctrl/part/displaytype/4.phtml</v>
      </c>
      <c r="G19" s="23" t="s">
        <v>70468</v>
      </c>
      <c r="H19" s="24"/>
      <c r="I19" s="24"/>
      <c r="J19" s="25"/>
    </row>
    <row r="20" spans="1:10" x14ac:dyDescent="0.15">
      <c r="A20" s="53" t="s">
        <v>19341</v>
      </c>
      <c r="B20" s="2" t="s">
        <v>728</v>
      </c>
      <c r="C20" s="1" t="str">
        <f t="shared" si="0"/>
        <v>http://vip.stock.finance.sina.com.cn/corp/go.php/vFD_FinancialGuideLine/stockid/000402/displaytype/4.phtml</v>
      </c>
      <c r="D20" s="1" t="str">
        <f t="shared" si="1"/>
        <v>http://money.finance.sina.com.cn/corp/go.php/vFD_BalanceSheet/stockid/000402/ctrl/part/displaytype/4.phtml</v>
      </c>
      <c r="E20" s="1" t="str">
        <f t="shared" si="2"/>
        <v>http://money.finance.sina.com.cn/corp/go.php/vFD_ProfitStatement/stockid/000402/ctrl/part/displaytype/4.phtml</v>
      </c>
      <c r="F20" s="1" t="str">
        <f t="shared" si="3"/>
        <v>http://money.finance.sina.com.cn/corp/go.php/vFD_CashFlow/stockid/000402/ctrl/part/displaytype/4.phtml</v>
      </c>
      <c r="G20" s="23" t="s">
        <v>70468</v>
      </c>
      <c r="H20" s="24"/>
      <c r="I20" s="24"/>
      <c r="J20" s="25"/>
    </row>
    <row r="21" spans="1:10" x14ac:dyDescent="0.15">
      <c r="A21" s="53" t="s">
        <v>19342</v>
      </c>
      <c r="B21" s="2" t="s">
        <v>898</v>
      </c>
      <c r="C21" s="1" t="str">
        <f t="shared" si="0"/>
        <v>http://vip.stock.finance.sina.com.cn/corp/go.php/vFD_FinancialGuideLine/stockid/000502/displaytype/4.phtml</v>
      </c>
      <c r="D21" s="1" t="str">
        <f t="shared" si="1"/>
        <v>http://money.finance.sina.com.cn/corp/go.php/vFD_BalanceSheet/stockid/000502/ctrl/part/displaytype/4.phtml</v>
      </c>
      <c r="E21" s="1" t="str">
        <f t="shared" si="2"/>
        <v>http://money.finance.sina.com.cn/corp/go.php/vFD_ProfitStatement/stockid/000502/ctrl/part/displaytype/4.phtml</v>
      </c>
      <c r="F21" s="1" t="str">
        <f t="shared" si="3"/>
        <v>http://money.finance.sina.com.cn/corp/go.php/vFD_CashFlow/stockid/000502/ctrl/part/displaytype/4.phtml</v>
      </c>
      <c r="G21" s="23" t="s">
        <v>70468</v>
      </c>
      <c r="H21" s="24"/>
      <c r="I21" s="24"/>
      <c r="J21" s="25"/>
    </row>
    <row r="22" spans="1:10" x14ac:dyDescent="0.15">
      <c r="A22" s="53" t="s">
        <v>19343</v>
      </c>
      <c r="B22" s="2" t="s">
        <v>951</v>
      </c>
      <c r="C22" s="1" t="str">
        <f t="shared" si="0"/>
        <v>http://vip.stock.finance.sina.com.cn/corp/go.php/vFD_FinancialGuideLine/stockid/000514/displaytype/4.phtml</v>
      </c>
      <c r="D22" s="1" t="str">
        <f t="shared" si="1"/>
        <v>http://money.finance.sina.com.cn/corp/go.php/vFD_BalanceSheet/stockid/000514/ctrl/part/displaytype/4.phtml</v>
      </c>
      <c r="E22" s="1" t="str">
        <f t="shared" si="2"/>
        <v>http://money.finance.sina.com.cn/corp/go.php/vFD_ProfitStatement/stockid/000514/ctrl/part/displaytype/4.phtml</v>
      </c>
      <c r="F22" s="1" t="str">
        <f t="shared" si="3"/>
        <v>http://money.finance.sina.com.cn/corp/go.php/vFD_CashFlow/stockid/000514/ctrl/part/displaytype/4.phtml</v>
      </c>
      <c r="G22" s="23" t="s">
        <v>70468</v>
      </c>
      <c r="H22" s="24"/>
      <c r="I22" s="24"/>
      <c r="J22" s="25"/>
    </row>
    <row r="23" spans="1:10" x14ac:dyDescent="0.15">
      <c r="A23" s="53" t="s">
        <v>19344</v>
      </c>
      <c r="B23" s="2" t="s">
        <v>965</v>
      </c>
      <c r="C23" s="1" t="str">
        <f t="shared" si="0"/>
        <v>http://vip.stock.finance.sina.com.cn/corp/go.php/vFD_FinancialGuideLine/stockid/000517/displaytype/4.phtml</v>
      </c>
      <c r="D23" s="1" t="str">
        <f t="shared" si="1"/>
        <v>http://money.finance.sina.com.cn/corp/go.php/vFD_BalanceSheet/stockid/000517/ctrl/part/displaytype/4.phtml</v>
      </c>
      <c r="E23" s="1" t="str">
        <f t="shared" si="2"/>
        <v>http://money.finance.sina.com.cn/corp/go.php/vFD_ProfitStatement/stockid/000517/ctrl/part/displaytype/4.phtml</v>
      </c>
      <c r="F23" s="1" t="str">
        <f t="shared" si="3"/>
        <v>http://money.finance.sina.com.cn/corp/go.php/vFD_CashFlow/stockid/000517/ctrl/part/displaytype/4.phtml</v>
      </c>
      <c r="G23" s="23" t="s">
        <v>70468</v>
      </c>
      <c r="H23" s="24"/>
      <c r="I23" s="24"/>
      <c r="J23" s="25"/>
    </row>
    <row r="24" spans="1:10" x14ac:dyDescent="0.15">
      <c r="A24" s="53" t="s">
        <v>19345</v>
      </c>
      <c r="B24" s="2" t="s">
        <v>1048</v>
      </c>
      <c r="C24" s="1" t="str">
        <f t="shared" si="0"/>
        <v>http://vip.stock.finance.sina.com.cn/corp/go.php/vFD_FinancialGuideLine/stockid/000534/displaytype/4.phtml</v>
      </c>
      <c r="D24" s="1" t="str">
        <f t="shared" si="1"/>
        <v>http://money.finance.sina.com.cn/corp/go.php/vFD_BalanceSheet/stockid/000534/ctrl/part/displaytype/4.phtml</v>
      </c>
      <c r="E24" s="1" t="str">
        <f t="shared" si="2"/>
        <v>http://money.finance.sina.com.cn/corp/go.php/vFD_ProfitStatement/stockid/000534/ctrl/part/displaytype/4.phtml</v>
      </c>
      <c r="F24" s="1" t="str">
        <f t="shared" si="3"/>
        <v>http://money.finance.sina.com.cn/corp/go.php/vFD_CashFlow/stockid/000534/ctrl/part/displaytype/4.phtml</v>
      </c>
      <c r="G24" s="23" t="s">
        <v>70468</v>
      </c>
      <c r="H24" s="24"/>
      <c r="I24" s="24"/>
      <c r="J24" s="25"/>
    </row>
    <row r="25" spans="1:10" x14ac:dyDescent="0.15">
      <c r="A25" s="53" t="s">
        <v>19346</v>
      </c>
      <c r="B25" s="2" t="s">
        <v>1060</v>
      </c>
      <c r="C25" s="1" t="str">
        <f t="shared" si="0"/>
        <v>http://vip.stock.finance.sina.com.cn/corp/go.php/vFD_FinancialGuideLine/stockid/000537/displaytype/4.phtml</v>
      </c>
      <c r="D25" s="1" t="str">
        <f t="shared" si="1"/>
        <v>http://money.finance.sina.com.cn/corp/go.php/vFD_BalanceSheet/stockid/000537/ctrl/part/displaytype/4.phtml</v>
      </c>
      <c r="E25" s="1" t="str">
        <f t="shared" si="2"/>
        <v>http://money.finance.sina.com.cn/corp/go.php/vFD_ProfitStatement/stockid/000537/ctrl/part/displaytype/4.phtml</v>
      </c>
      <c r="F25" s="1" t="str">
        <f t="shared" si="3"/>
        <v>http://money.finance.sina.com.cn/corp/go.php/vFD_CashFlow/stockid/000537/ctrl/part/displaytype/4.phtml</v>
      </c>
      <c r="G25" s="23" t="s">
        <v>70468</v>
      </c>
      <c r="H25" s="24"/>
      <c r="I25" s="24"/>
      <c r="J25" s="25"/>
    </row>
    <row r="26" spans="1:10" x14ac:dyDescent="0.15">
      <c r="A26" s="53" t="s">
        <v>19347</v>
      </c>
      <c r="B26" s="2" t="s">
        <v>1076</v>
      </c>
      <c r="C26" s="1" t="str">
        <f t="shared" si="0"/>
        <v>http://vip.stock.finance.sina.com.cn/corp/go.php/vFD_FinancialGuideLine/stockid/000540/displaytype/4.phtml</v>
      </c>
      <c r="D26" s="1" t="str">
        <f t="shared" si="1"/>
        <v>http://money.finance.sina.com.cn/corp/go.php/vFD_BalanceSheet/stockid/000540/ctrl/part/displaytype/4.phtml</v>
      </c>
      <c r="E26" s="1" t="str">
        <f t="shared" si="2"/>
        <v>http://money.finance.sina.com.cn/corp/go.php/vFD_ProfitStatement/stockid/000540/ctrl/part/displaytype/4.phtml</v>
      </c>
      <c r="F26" s="1" t="str">
        <f t="shared" si="3"/>
        <v>http://money.finance.sina.com.cn/corp/go.php/vFD_CashFlow/stockid/000540/ctrl/part/displaytype/4.phtml</v>
      </c>
      <c r="G26" s="23" t="s">
        <v>70468</v>
      </c>
      <c r="H26" s="24"/>
      <c r="I26" s="24"/>
      <c r="J26" s="25"/>
    </row>
  </sheetData>
  <phoneticPr fontId="1" type="noConversion"/>
  <hyperlinks>
    <hyperlink ref="C3" r:id="rId1" xr:uid="{513B67BD-5680-475B-9252-2112ABD88BFB}"/>
    <hyperlink ref="C4" r:id="rId2" xr:uid="{72EE36A6-3B64-4858-9546-21CB62107B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模块1.Main">
                <anchor moveWithCells="1" sizeWithCells="1">
                  <from>
                    <xdr:col>7</xdr:col>
                    <xdr:colOff>304800</xdr:colOff>
                    <xdr:row>6</xdr:row>
                    <xdr:rowOff>152400</xdr:rowOff>
                  </from>
                  <to>
                    <xdr:col>9</xdr:col>
                    <xdr:colOff>342900</xdr:colOff>
                    <xdr:row>9</xdr:row>
                    <xdr:rowOff>28575</xdr:rowOff>
                  </to>
                </anchor>
              </controlPr>
            </control>
          </mc:Choice>
        </mc:AlternateContent>
        <mc:AlternateContent xmlns:mc="http://schemas.openxmlformats.org/markup-compatibility/2006">
          <mc:Choice Requires="x14">
            <control shapeId="2050" r:id="rId7" name="Button 2">
              <controlPr defaultSize="0" print="0" autoFill="0" autoPict="0" macro="[0]!模块3.Main">
                <anchor moveWithCells="1" sizeWithCells="1">
                  <from>
                    <xdr:col>7</xdr:col>
                    <xdr:colOff>295275</xdr:colOff>
                    <xdr:row>10</xdr:row>
                    <xdr:rowOff>28575</xdr:rowOff>
                  </from>
                  <to>
                    <xdr:col>9</xdr:col>
                    <xdr:colOff>333375</xdr:colOff>
                    <xdr:row>12</xdr:row>
                    <xdr:rowOff>95250</xdr:rowOff>
                  </to>
                </anchor>
              </controlPr>
            </control>
          </mc:Choice>
        </mc:AlternateContent>
        <mc:AlternateContent xmlns:mc="http://schemas.openxmlformats.org/markup-compatibility/2006">
          <mc:Choice Requires="x14">
            <control shapeId="2051" r:id="rId8" name="Button 3">
              <controlPr defaultSize="0" print="0" autoFill="0" autoPict="0" macro="[0]!模块4.Main">
                <anchor moveWithCells="1" sizeWithCells="1">
                  <from>
                    <xdr:col>7</xdr:col>
                    <xdr:colOff>304800</xdr:colOff>
                    <xdr:row>13</xdr:row>
                    <xdr:rowOff>85725</xdr:rowOff>
                  </from>
                  <to>
                    <xdr:col>9</xdr:col>
                    <xdr:colOff>342900</xdr:colOff>
                    <xdr:row>15</xdr:row>
                    <xdr:rowOff>152400</xdr:rowOff>
                  </to>
                </anchor>
              </controlPr>
            </control>
          </mc:Choice>
        </mc:AlternateContent>
        <mc:AlternateContent xmlns:mc="http://schemas.openxmlformats.org/markup-compatibility/2006">
          <mc:Choice Requires="x14">
            <control shapeId="2052" r:id="rId9" name="Button 4">
              <controlPr defaultSize="0" print="0" autoFill="0" autoPict="0" macro="[0]!模块5.Main">
                <anchor moveWithCells="1" sizeWithCells="1">
                  <from>
                    <xdr:col>7</xdr:col>
                    <xdr:colOff>323850</xdr:colOff>
                    <xdr:row>17</xdr:row>
                    <xdr:rowOff>38100</xdr:rowOff>
                  </from>
                  <to>
                    <xdr:col>9</xdr:col>
                    <xdr:colOff>352425</xdr:colOff>
                    <xdr:row>19</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J290"/>
  <sheetViews>
    <sheetView topLeftCell="BX1" workbookViewId="0">
      <pane ySplit="2" topLeftCell="A54" activePane="bottomLeft" state="frozen"/>
      <selection pane="bottomLeft" activeCell="A3" sqref="A3:CJ82"/>
    </sheetView>
  </sheetViews>
  <sheetFormatPr defaultColWidth="8.875" defaultRowHeight="16.5" x14ac:dyDescent="0.3"/>
  <cols>
    <col min="1" max="2" width="9" style="50" customWidth="1"/>
    <col min="3" max="3" width="11.625" style="51" bestFit="1" customWidth="1"/>
    <col min="4" max="29" width="8.875" style="52" customWidth="1"/>
    <col min="30" max="30" width="17" style="52" customWidth="1"/>
    <col min="31" max="32" width="8.875" style="52" customWidth="1"/>
    <col min="33" max="33" width="16.125" style="52" customWidth="1"/>
    <col min="34" max="39" width="8.875" style="52" customWidth="1"/>
    <col min="40" max="43" width="8.375" style="52" customWidth="1"/>
    <col min="44" max="44" width="13.875" style="52" customWidth="1"/>
    <col min="45" max="45" width="8.375" style="52" customWidth="1"/>
    <col min="46" max="46" width="10.375" style="52" customWidth="1"/>
    <col min="47" max="47" width="8.375" style="52" customWidth="1"/>
    <col min="48" max="49" width="13.875" style="52" bestFit="1" customWidth="1"/>
    <col min="50" max="50" width="17.125" style="52" bestFit="1" customWidth="1"/>
    <col min="51" max="51" width="18.375" style="52" bestFit="1" customWidth="1"/>
    <col min="52" max="52" width="11.5" style="52" customWidth="1"/>
    <col min="53" max="53" width="11.125" style="52" customWidth="1"/>
    <col min="54" max="54" width="12.125" style="52" customWidth="1"/>
    <col min="55" max="55" width="14" style="52" customWidth="1"/>
    <col min="56" max="56" width="14.875" style="52" customWidth="1"/>
    <col min="57" max="57" width="12.875" style="52" customWidth="1"/>
    <col min="58" max="58" width="15.5" style="52" customWidth="1"/>
    <col min="59" max="59" width="14.875" style="52" customWidth="1"/>
    <col min="60" max="60" width="12.625" style="52" customWidth="1"/>
    <col min="61" max="61" width="14.5" style="52" customWidth="1"/>
    <col min="62" max="62" width="13.125" style="52" customWidth="1"/>
    <col min="63" max="63" width="14.125" style="52" customWidth="1"/>
    <col min="64" max="64" width="13.5" style="52" customWidth="1"/>
    <col min="65" max="65" width="22.625" style="52" bestFit="1" customWidth="1"/>
    <col min="66" max="73" width="11.125" style="52" customWidth="1"/>
    <col min="74" max="74" width="22.625" style="52" bestFit="1" customWidth="1"/>
    <col min="75" max="76" width="12.125" style="52" customWidth="1"/>
    <col min="77" max="77" width="16.375" style="52" customWidth="1"/>
    <col min="78" max="80" width="20.5" style="52" bestFit="1" customWidth="1"/>
    <col min="81" max="85" width="16.375" style="52" customWidth="1"/>
    <col min="86" max="86" width="18.375" style="52" bestFit="1" customWidth="1"/>
    <col min="87" max="88" width="16.375" style="52" customWidth="1"/>
    <col min="89" max="16384" width="8.875" style="9"/>
  </cols>
  <sheetData>
    <row r="1" spans="1:88" x14ac:dyDescent="0.3">
      <c r="A1" s="64" t="s">
        <v>19232</v>
      </c>
      <c r="B1" s="64" t="s">
        <v>19233</v>
      </c>
      <c r="C1" s="63" t="s">
        <v>19234</v>
      </c>
      <c r="D1" s="62" t="s">
        <v>19235</v>
      </c>
      <c r="E1" s="62"/>
      <c r="F1" s="62"/>
      <c r="G1" s="62"/>
      <c r="H1" s="62"/>
      <c r="I1" s="62"/>
      <c r="J1" s="62"/>
      <c r="K1" s="62"/>
      <c r="L1" s="62"/>
      <c r="M1" s="62"/>
      <c r="N1" s="62" t="s">
        <v>19236</v>
      </c>
      <c r="O1" s="62"/>
      <c r="P1" s="62"/>
      <c r="Q1" s="62"/>
      <c r="R1" s="62"/>
      <c r="S1" s="62"/>
      <c r="T1" s="62"/>
      <c r="U1" s="62"/>
      <c r="V1" s="62"/>
      <c r="W1" s="62"/>
      <c r="X1" s="62"/>
      <c r="Y1" s="62"/>
      <c r="Z1" s="62"/>
      <c r="AA1" s="62"/>
      <c r="AB1" s="62"/>
      <c r="AC1" s="62"/>
      <c r="AD1" s="62"/>
      <c r="AE1" s="62"/>
      <c r="AF1" s="62"/>
      <c r="AG1" s="62"/>
      <c r="AH1" s="62" t="s">
        <v>19237</v>
      </c>
      <c r="AI1" s="62"/>
      <c r="AJ1" s="62"/>
      <c r="AK1" s="62"/>
      <c r="AL1" s="62" t="s">
        <v>19238</v>
      </c>
      <c r="AM1" s="62"/>
      <c r="AN1" s="62"/>
      <c r="AO1" s="62"/>
      <c r="AP1" s="62"/>
      <c r="AQ1" s="62"/>
      <c r="AR1" s="62"/>
      <c r="AS1" s="62"/>
      <c r="AT1" s="62"/>
      <c r="AU1" s="62"/>
      <c r="AV1" s="78" t="s">
        <v>70495</v>
      </c>
      <c r="AW1" s="62"/>
      <c r="AX1" s="62"/>
      <c r="AY1" s="62"/>
      <c r="AZ1" s="62"/>
      <c r="BA1" s="62"/>
      <c r="BB1" s="62"/>
      <c r="BC1" s="62"/>
      <c r="BD1" s="62"/>
      <c r="BE1" s="62"/>
      <c r="BF1" s="62"/>
      <c r="BG1" s="62"/>
      <c r="BH1" s="62"/>
      <c r="BI1" s="62"/>
      <c r="BJ1" s="62"/>
      <c r="BK1" s="62"/>
      <c r="BL1" s="62"/>
      <c r="BM1" s="62"/>
      <c r="BN1" s="62" t="s">
        <v>19239</v>
      </c>
      <c r="BO1" s="62"/>
      <c r="BP1" s="62"/>
      <c r="BQ1" s="62"/>
      <c r="BR1" s="62"/>
      <c r="BS1" s="62" t="s">
        <v>19240</v>
      </c>
      <c r="BT1" s="62"/>
      <c r="BU1" s="62"/>
      <c r="BV1" s="62"/>
      <c r="BW1" s="62"/>
      <c r="BX1" s="62"/>
      <c r="BY1" s="62"/>
      <c r="BZ1" s="62"/>
      <c r="CA1" s="62"/>
      <c r="CB1" s="62"/>
      <c r="CC1" s="62"/>
      <c r="CD1" s="62"/>
      <c r="CE1" s="62"/>
      <c r="CF1" s="62"/>
      <c r="CG1" s="62"/>
      <c r="CH1" s="62"/>
      <c r="CI1" s="62"/>
      <c r="CJ1" s="62"/>
    </row>
    <row r="2" spans="1:88" s="45" customFormat="1" ht="66" x14ac:dyDescent="0.15">
      <c r="A2" s="64"/>
      <c r="B2" s="64"/>
      <c r="C2" s="63"/>
      <c r="D2" s="44" t="s">
        <v>19241</v>
      </c>
      <c r="E2" s="44" t="s">
        <v>19242</v>
      </c>
      <c r="F2" s="44" t="s">
        <v>19243</v>
      </c>
      <c r="G2" s="44" t="s">
        <v>19244</v>
      </c>
      <c r="H2" s="44" t="s">
        <v>19245</v>
      </c>
      <c r="I2" s="44" t="s">
        <v>19246</v>
      </c>
      <c r="J2" s="44" t="s">
        <v>19247</v>
      </c>
      <c r="K2" s="44" t="s">
        <v>19248</v>
      </c>
      <c r="L2" s="44" t="s">
        <v>19249</v>
      </c>
      <c r="M2" s="44" t="s">
        <v>19250</v>
      </c>
      <c r="N2" s="44" t="s">
        <v>19251</v>
      </c>
      <c r="O2" s="44" t="s">
        <v>19252</v>
      </c>
      <c r="P2" s="44" t="s">
        <v>19253</v>
      </c>
      <c r="Q2" s="44" t="s">
        <v>19254</v>
      </c>
      <c r="R2" s="44" t="s">
        <v>19255</v>
      </c>
      <c r="S2" s="44" t="s">
        <v>19256</v>
      </c>
      <c r="T2" s="44" t="s">
        <v>19257</v>
      </c>
      <c r="U2" s="44" t="s">
        <v>19258</v>
      </c>
      <c r="V2" s="44" t="s">
        <v>19259</v>
      </c>
      <c r="W2" s="44" t="s">
        <v>19260</v>
      </c>
      <c r="X2" s="44" t="s">
        <v>19261</v>
      </c>
      <c r="Y2" s="44" t="s">
        <v>19262</v>
      </c>
      <c r="Z2" s="44" t="s">
        <v>19263</v>
      </c>
      <c r="AA2" s="44" t="s">
        <v>19264</v>
      </c>
      <c r="AB2" s="44" t="s">
        <v>19265</v>
      </c>
      <c r="AC2" s="44" t="s">
        <v>19266</v>
      </c>
      <c r="AD2" s="44" t="s">
        <v>19267</v>
      </c>
      <c r="AE2" s="44" t="s">
        <v>19268</v>
      </c>
      <c r="AF2" s="44" t="s">
        <v>19269</v>
      </c>
      <c r="AG2" s="44" t="s">
        <v>19270</v>
      </c>
      <c r="AH2" s="44" t="s">
        <v>19271</v>
      </c>
      <c r="AI2" s="44" t="s">
        <v>19272</v>
      </c>
      <c r="AJ2" s="44" t="s">
        <v>19273</v>
      </c>
      <c r="AK2" s="44" t="s">
        <v>19274</v>
      </c>
      <c r="AL2" s="44" t="s">
        <v>19275</v>
      </c>
      <c r="AM2" s="44" t="s">
        <v>19276</v>
      </c>
      <c r="AN2" s="44" t="s">
        <v>19277</v>
      </c>
      <c r="AO2" s="44" t="s">
        <v>19278</v>
      </c>
      <c r="AP2" s="44" t="s">
        <v>19279</v>
      </c>
      <c r="AQ2" s="44" t="s">
        <v>19280</v>
      </c>
      <c r="AR2" s="44" t="s">
        <v>19281</v>
      </c>
      <c r="AS2" s="44" t="s">
        <v>19282</v>
      </c>
      <c r="AT2" s="44" t="s">
        <v>19283</v>
      </c>
      <c r="AU2" s="44" t="s">
        <v>19284</v>
      </c>
      <c r="AV2" s="44" t="s">
        <v>19285</v>
      </c>
      <c r="AW2" s="44" t="s">
        <v>19286</v>
      </c>
      <c r="AX2" s="44" t="s">
        <v>19287</v>
      </c>
      <c r="AY2" s="44" t="s">
        <v>19288</v>
      </c>
      <c r="AZ2" s="44" t="s">
        <v>19289</v>
      </c>
      <c r="BA2" s="44" t="s">
        <v>19290</v>
      </c>
      <c r="BB2" s="44" t="s">
        <v>19291</v>
      </c>
      <c r="BC2" s="44" t="s">
        <v>19292</v>
      </c>
      <c r="BD2" s="44" t="s">
        <v>19293</v>
      </c>
      <c r="BE2" s="44" t="s">
        <v>19294</v>
      </c>
      <c r="BF2" s="44" t="s">
        <v>19295</v>
      </c>
      <c r="BG2" s="44" t="s">
        <v>19296</v>
      </c>
      <c r="BH2" s="44" t="s">
        <v>19297</v>
      </c>
      <c r="BI2" s="44" t="s">
        <v>19298</v>
      </c>
      <c r="BJ2" s="44" t="s">
        <v>19299</v>
      </c>
      <c r="BK2" s="44" t="s">
        <v>19300</v>
      </c>
      <c r="BL2" s="44" t="s">
        <v>19301</v>
      </c>
      <c r="BM2" s="44" t="s">
        <v>19302</v>
      </c>
      <c r="BN2" s="44" t="s">
        <v>19303</v>
      </c>
      <c r="BO2" s="44" t="s">
        <v>19304</v>
      </c>
      <c r="BP2" s="44" t="s">
        <v>19305</v>
      </c>
      <c r="BQ2" s="44" t="s">
        <v>19306</v>
      </c>
      <c r="BR2" s="44" t="s">
        <v>19307</v>
      </c>
      <c r="BS2" s="44" t="s">
        <v>19308</v>
      </c>
      <c r="BT2" s="44" t="s">
        <v>19309</v>
      </c>
      <c r="BU2" s="44" t="s">
        <v>19310</v>
      </c>
      <c r="BV2" s="44" t="s">
        <v>19311</v>
      </c>
      <c r="BW2" s="44" t="s">
        <v>19312</v>
      </c>
      <c r="BX2" s="44" t="s">
        <v>19313</v>
      </c>
      <c r="BY2" s="44" t="s">
        <v>19314</v>
      </c>
      <c r="BZ2" s="44" t="s">
        <v>19315</v>
      </c>
      <c r="CA2" s="44" t="s">
        <v>19316</v>
      </c>
      <c r="CB2" s="44" t="s">
        <v>19317</v>
      </c>
      <c r="CC2" s="44" t="s">
        <v>19318</v>
      </c>
      <c r="CD2" s="44" t="s">
        <v>19319</v>
      </c>
      <c r="CE2" s="44" t="s">
        <v>19320</v>
      </c>
      <c r="CF2" s="44" t="s">
        <v>19321</v>
      </c>
      <c r="CG2" s="44" t="s">
        <v>19322</v>
      </c>
      <c r="CH2" s="44" t="s">
        <v>19323</v>
      </c>
      <c r="CI2" s="44" t="s">
        <v>19324</v>
      </c>
      <c r="CJ2" s="44" t="s">
        <v>19325</v>
      </c>
    </row>
    <row r="3" spans="1:88" x14ac:dyDescent="0.3">
      <c r="A3" s="46"/>
      <c r="B3" s="46"/>
      <c r="C3" s="15"/>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row>
    <row r="4" spans="1:88" x14ac:dyDescent="0.3">
      <c r="A4" s="46"/>
      <c r="B4" s="46"/>
      <c r="C4" s="15"/>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row>
    <row r="5" spans="1:88" x14ac:dyDescent="0.3">
      <c r="A5" s="46"/>
      <c r="B5" s="46"/>
      <c r="C5" s="15"/>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row>
    <row r="6" spans="1:88" x14ac:dyDescent="0.3">
      <c r="A6" s="46"/>
      <c r="B6" s="46"/>
      <c r="C6" s="15"/>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row>
    <row r="7" spans="1:88" x14ac:dyDescent="0.3">
      <c r="A7" s="46"/>
      <c r="B7" s="46"/>
      <c r="C7" s="15"/>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c r="CJ7" s="47"/>
    </row>
    <row r="8" spans="1:88" x14ac:dyDescent="0.3">
      <c r="A8" s="46"/>
      <c r="B8" s="46"/>
      <c r="C8" s="15"/>
      <c r="D8" s="47"/>
      <c r="E8" s="47"/>
      <c r="F8" s="47"/>
      <c r="G8" s="47"/>
      <c r="H8" s="47"/>
      <c r="I8" s="47"/>
      <c r="J8" s="47"/>
      <c r="K8" s="4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row>
    <row r="9" spans="1:88" x14ac:dyDescent="0.3">
      <c r="A9" s="46"/>
      <c r="B9" s="46"/>
      <c r="C9" s="15"/>
      <c r="D9" s="47"/>
      <c r="E9" s="47"/>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7"/>
      <c r="CA9" s="47"/>
      <c r="CB9" s="47"/>
      <c r="CC9" s="47"/>
      <c r="CD9" s="47"/>
      <c r="CE9" s="47"/>
      <c r="CF9" s="47"/>
      <c r="CG9" s="47"/>
      <c r="CH9" s="47"/>
      <c r="CI9" s="47"/>
      <c r="CJ9" s="47"/>
    </row>
    <row r="10" spans="1:88" x14ac:dyDescent="0.3">
      <c r="A10" s="46"/>
      <c r="B10" s="46"/>
      <c r="C10" s="15"/>
      <c r="D10" s="47"/>
      <c r="E10" s="47"/>
      <c r="F10" s="47"/>
      <c r="G10" s="47"/>
      <c r="H10" s="47"/>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row>
    <row r="11" spans="1:88" x14ac:dyDescent="0.3">
      <c r="A11" s="46"/>
      <c r="B11" s="46"/>
      <c r="C11" s="15"/>
      <c r="D11" s="4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row>
    <row r="12" spans="1:88" x14ac:dyDescent="0.3">
      <c r="A12" s="46"/>
      <c r="B12" s="46"/>
      <c r="C12" s="15"/>
      <c r="D12" s="47"/>
      <c r="E12" s="47"/>
      <c r="F12" s="47"/>
      <c r="G12" s="47"/>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row>
    <row r="13" spans="1:88" x14ac:dyDescent="0.3">
      <c r="A13" s="46"/>
      <c r="B13" s="46"/>
      <c r="C13" s="15"/>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c r="BP13" s="47"/>
      <c r="BQ13" s="47"/>
      <c r="BR13" s="47"/>
      <c r="BS13" s="47"/>
      <c r="BT13" s="47"/>
      <c r="BU13" s="47"/>
      <c r="BV13" s="47"/>
      <c r="BW13" s="47"/>
      <c r="BX13" s="47"/>
      <c r="BY13" s="47"/>
      <c r="BZ13" s="47"/>
      <c r="CA13" s="47"/>
      <c r="CB13" s="47"/>
      <c r="CC13" s="47"/>
      <c r="CD13" s="47"/>
      <c r="CE13" s="47"/>
      <c r="CF13" s="47"/>
      <c r="CG13" s="47"/>
      <c r="CH13" s="47"/>
      <c r="CI13" s="47"/>
      <c r="CJ13" s="47"/>
    </row>
    <row r="14" spans="1:88" x14ac:dyDescent="0.3">
      <c r="A14" s="46"/>
      <c r="B14" s="46"/>
      <c r="C14" s="15"/>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row>
    <row r="15" spans="1:88" x14ac:dyDescent="0.3">
      <c r="A15" s="46"/>
      <c r="B15" s="46"/>
      <c r="C15" s="15"/>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row>
    <row r="16" spans="1:88" x14ac:dyDescent="0.3">
      <c r="A16" s="46"/>
      <c r="B16" s="46"/>
      <c r="C16" s="15"/>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row>
    <row r="17" spans="1:88" x14ac:dyDescent="0.3">
      <c r="A17" s="46"/>
      <c r="B17" s="46"/>
      <c r="C17" s="15"/>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row>
    <row r="18" spans="1:88" x14ac:dyDescent="0.3">
      <c r="A18" s="46"/>
      <c r="B18" s="46"/>
      <c r="C18" s="15"/>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row>
    <row r="19" spans="1:88" x14ac:dyDescent="0.3">
      <c r="A19" s="46"/>
      <c r="B19" s="46"/>
      <c r="C19" s="15"/>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row>
    <row r="20" spans="1:88" x14ac:dyDescent="0.3">
      <c r="A20" s="46"/>
      <c r="B20" s="46"/>
      <c r="C20" s="15"/>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row>
    <row r="21" spans="1:88" x14ac:dyDescent="0.3">
      <c r="A21" s="46"/>
      <c r="B21" s="46"/>
      <c r="C21" s="15"/>
      <c r="D21" s="47"/>
      <c r="E21" s="47"/>
      <c r="F21" s="47"/>
      <c r="G21" s="47"/>
      <c r="H21" s="47"/>
      <c r="I21" s="47"/>
      <c r="J21" s="47"/>
      <c r="K21" s="4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row>
    <row r="22" spans="1:88" x14ac:dyDescent="0.3">
      <c r="A22" s="46"/>
      <c r="B22" s="46"/>
      <c r="C22" s="15"/>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row>
    <row r="23" spans="1:88" x14ac:dyDescent="0.3">
      <c r="A23" s="46"/>
      <c r="B23" s="46"/>
      <c r="C23" s="15"/>
      <c r="D23" s="47"/>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row>
    <row r="24" spans="1:88" x14ac:dyDescent="0.3">
      <c r="A24" s="46"/>
      <c r="B24" s="46"/>
      <c r="C24" s="15"/>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row>
    <row r="25" spans="1:88" x14ac:dyDescent="0.3">
      <c r="A25" s="46"/>
      <c r="B25" s="46"/>
      <c r="C25" s="15"/>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row>
    <row r="26" spans="1:88" x14ac:dyDescent="0.3">
      <c r="A26" s="46"/>
      <c r="B26" s="46"/>
      <c r="C26" s="15"/>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row>
    <row r="27" spans="1:88" x14ac:dyDescent="0.3">
      <c r="A27" s="46"/>
      <c r="B27" s="46"/>
      <c r="C27" s="15"/>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row>
    <row r="28" spans="1:88" x14ac:dyDescent="0.3">
      <c r="A28" s="46"/>
      <c r="B28" s="46"/>
      <c r="C28" s="15"/>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row>
    <row r="29" spans="1:88" x14ac:dyDescent="0.3">
      <c r="A29" s="46"/>
      <c r="B29" s="46"/>
      <c r="C29" s="15"/>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row>
    <row r="30" spans="1:88" x14ac:dyDescent="0.3">
      <c r="A30" s="46"/>
      <c r="B30" s="46"/>
      <c r="C30" s="15"/>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row>
    <row r="31" spans="1:88" x14ac:dyDescent="0.3">
      <c r="A31" s="46"/>
      <c r="B31" s="46"/>
      <c r="C31" s="15"/>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row>
    <row r="32" spans="1:88" x14ac:dyDescent="0.3">
      <c r="A32" s="46"/>
      <c r="B32" s="46"/>
      <c r="C32" s="15"/>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row>
    <row r="33" spans="1:88" x14ac:dyDescent="0.3">
      <c r="A33" s="46"/>
      <c r="B33" s="46"/>
      <c r="C33" s="15"/>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row>
    <row r="34" spans="1:88" x14ac:dyDescent="0.3">
      <c r="A34" s="46"/>
      <c r="B34" s="46"/>
      <c r="C34" s="15"/>
      <c r="D34" s="47"/>
      <c r="E34" s="47"/>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row>
    <row r="35" spans="1:88" x14ac:dyDescent="0.3">
      <c r="A35" s="46"/>
      <c r="B35" s="46"/>
      <c r="C35" s="15"/>
      <c r="D35" s="47"/>
      <c r="E35" s="47"/>
      <c r="F35" s="47"/>
      <c r="G35" s="47"/>
      <c r="H35" s="47"/>
      <c r="I35" s="47"/>
      <c r="J35" s="47"/>
      <c r="K35" s="4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row>
    <row r="36" spans="1:88" x14ac:dyDescent="0.3">
      <c r="A36" s="46"/>
      <c r="B36" s="46"/>
      <c r="C36" s="15"/>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row>
    <row r="37" spans="1:88" x14ac:dyDescent="0.3">
      <c r="A37" s="46"/>
      <c r="B37" s="46"/>
      <c r="C37" s="15"/>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row>
    <row r="38" spans="1:88" x14ac:dyDescent="0.3">
      <c r="A38" s="46"/>
      <c r="B38" s="46"/>
      <c r="C38" s="15"/>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row>
    <row r="39" spans="1:88" x14ac:dyDescent="0.3">
      <c r="A39" s="46"/>
      <c r="B39" s="46"/>
      <c r="C39" s="15"/>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row>
    <row r="40" spans="1:88" x14ac:dyDescent="0.3">
      <c r="A40" s="46"/>
      <c r="B40" s="46"/>
      <c r="C40" s="15"/>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row>
    <row r="41" spans="1:88" x14ac:dyDescent="0.3">
      <c r="A41" s="46"/>
      <c r="B41" s="46"/>
      <c r="C41" s="15"/>
      <c r="D41" s="4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row>
    <row r="42" spans="1:88" x14ac:dyDescent="0.3">
      <c r="A42" s="46"/>
      <c r="B42" s="46"/>
      <c r="C42" s="15"/>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row>
    <row r="43" spans="1:88" x14ac:dyDescent="0.3">
      <c r="A43" s="46"/>
      <c r="B43" s="46"/>
      <c r="C43" s="15"/>
      <c r="D43" s="4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row>
    <row r="44" spans="1:88" x14ac:dyDescent="0.3">
      <c r="A44" s="46"/>
      <c r="B44" s="46"/>
      <c r="C44" s="15"/>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row>
    <row r="45" spans="1:88" x14ac:dyDescent="0.3">
      <c r="A45" s="46"/>
      <c r="B45" s="46"/>
      <c r="C45" s="15"/>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row>
    <row r="46" spans="1:88" x14ac:dyDescent="0.3">
      <c r="A46" s="46"/>
      <c r="B46" s="46"/>
      <c r="C46" s="15"/>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row>
    <row r="47" spans="1:88" x14ac:dyDescent="0.3">
      <c r="A47" s="46"/>
      <c r="B47" s="46"/>
      <c r="C47" s="15"/>
      <c r="D47" s="47"/>
      <c r="E47" s="47"/>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row>
    <row r="48" spans="1:88" x14ac:dyDescent="0.3">
      <c r="A48" s="46"/>
      <c r="B48" s="46"/>
      <c r="C48" s="15"/>
      <c r="D48" s="47"/>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row>
    <row r="49" spans="1:88" x14ac:dyDescent="0.3">
      <c r="A49" s="46"/>
      <c r="B49" s="46"/>
      <c r="C49" s="15"/>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row>
    <row r="50" spans="1:88" x14ac:dyDescent="0.3">
      <c r="A50" s="46"/>
      <c r="B50" s="46"/>
      <c r="C50" s="15"/>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row>
    <row r="51" spans="1:88" x14ac:dyDescent="0.3">
      <c r="A51" s="46"/>
      <c r="B51" s="46"/>
      <c r="C51" s="15"/>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row>
    <row r="52" spans="1:88" x14ac:dyDescent="0.3">
      <c r="A52" s="46"/>
      <c r="B52" s="46"/>
      <c r="C52" s="15"/>
      <c r="D52" s="47"/>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row>
    <row r="53" spans="1:88" x14ac:dyDescent="0.3">
      <c r="A53" s="46"/>
      <c r="B53" s="46"/>
      <c r="C53" s="15"/>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row>
    <row r="54" spans="1:88" x14ac:dyDescent="0.3">
      <c r="A54" s="46"/>
      <c r="B54" s="46"/>
      <c r="C54" s="15"/>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row>
    <row r="55" spans="1:88" x14ac:dyDescent="0.3">
      <c r="A55" s="46"/>
      <c r="B55" s="46"/>
      <c r="C55" s="15"/>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row>
    <row r="56" spans="1:88" x14ac:dyDescent="0.3">
      <c r="A56" s="46"/>
      <c r="B56" s="46"/>
      <c r="C56" s="15"/>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row>
    <row r="57" spans="1:88" x14ac:dyDescent="0.3">
      <c r="A57" s="46"/>
      <c r="B57" s="46"/>
      <c r="C57" s="15"/>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row>
    <row r="58" spans="1:88" x14ac:dyDescent="0.3">
      <c r="A58" s="46"/>
      <c r="B58" s="46"/>
      <c r="C58" s="15"/>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row>
    <row r="59" spans="1:88" x14ac:dyDescent="0.3">
      <c r="A59" s="46"/>
      <c r="B59" s="46"/>
      <c r="C59" s="15"/>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row>
    <row r="60" spans="1:88" x14ac:dyDescent="0.3">
      <c r="A60" s="46"/>
      <c r="B60" s="46"/>
      <c r="C60" s="15"/>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row>
    <row r="61" spans="1:88" x14ac:dyDescent="0.3">
      <c r="A61" s="46"/>
      <c r="B61" s="46"/>
      <c r="C61" s="15"/>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row>
    <row r="62" spans="1:88" x14ac:dyDescent="0.3">
      <c r="A62" s="46"/>
      <c r="B62" s="46"/>
      <c r="C62" s="15"/>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row>
    <row r="63" spans="1:88" x14ac:dyDescent="0.3">
      <c r="A63" s="46"/>
      <c r="B63" s="46"/>
      <c r="C63" s="15"/>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row>
    <row r="64" spans="1:88" x14ac:dyDescent="0.3">
      <c r="A64" s="46"/>
      <c r="B64" s="46"/>
      <c r="C64" s="15"/>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row>
    <row r="65" spans="1:88" x14ac:dyDescent="0.3">
      <c r="A65" s="46"/>
      <c r="B65" s="46"/>
      <c r="C65" s="15"/>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row>
    <row r="66" spans="1:88" x14ac:dyDescent="0.3">
      <c r="A66" s="46"/>
      <c r="B66" s="46"/>
      <c r="C66" s="15"/>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row>
    <row r="67" spans="1:88" x14ac:dyDescent="0.3">
      <c r="A67" s="46"/>
      <c r="B67" s="46"/>
      <c r="C67" s="15"/>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row>
    <row r="68" spans="1:88" x14ac:dyDescent="0.3">
      <c r="A68" s="46"/>
      <c r="B68" s="46"/>
      <c r="C68" s="15"/>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row>
    <row r="69" spans="1:88" x14ac:dyDescent="0.3">
      <c r="A69" s="46"/>
      <c r="B69" s="46"/>
      <c r="C69" s="15"/>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row>
    <row r="70" spans="1:88" x14ac:dyDescent="0.3">
      <c r="A70" s="46"/>
      <c r="B70" s="46"/>
      <c r="C70" s="15"/>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row>
    <row r="71" spans="1:88" x14ac:dyDescent="0.3">
      <c r="A71" s="46"/>
      <c r="B71" s="46"/>
      <c r="C71" s="15"/>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row>
    <row r="72" spans="1:88" x14ac:dyDescent="0.3">
      <c r="A72" s="46"/>
      <c r="B72" s="46"/>
      <c r="C72" s="15"/>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row>
    <row r="73" spans="1:88" x14ac:dyDescent="0.3">
      <c r="A73" s="46"/>
      <c r="B73" s="46"/>
      <c r="C73" s="15"/>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row>
    <row r="74" spans="1:88" x14ac:dyDescent="0.3">
      <c r="A74" s="46"/>
      <c r="B74" s="46"/>
      <c r="C74" s="15"/>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row>
    <row r="75" spans="1:88" x14ac:dyDescent="0.3">
      <c r="A75" s="46"/>
      <c r="B75" s="46"/>
      <c r="C75" s="15"/>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row>
    <row r="76" spans="1:88" x14ac:dyDescent="0.3">
      <c r="A76" s="46"/>
      <c r="B76" s="46"/>
      <c r="C76" s="15"/>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row>
    <row r="77" spans="1:88" x14ac:dyDescent="0.3">
      <c r="A77" s="46"/>
      <c r="B77" s="46"/>
      <c r="C77" s="15"/>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row>
    <row r="78" spans="1:88" x14ac:dyDescent="0.3">
      <c r="A78" s="46"/>
      <c r="B78" s="46"/>
      <c r="C78" s="15"/>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row>
    <row r="79" spans="1:88" x14ac:dyDescent="0.3">
      <c r="A79" s="46"/>
      <c r="B79" s="46"/>
      <c r="C79" s="15"/>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row>
    <row r="80" spans="1:88" x14ac:dyDescent="0.3">
      <c r="A80" s="46"/>
      <c r="B80" s="46"/>
      <c r="C80" s="15"/>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row>
    <row r="81" spans="1:88" x14ac:dyDescent="0.3">
      <c r="A81" s="46"/>
      <c r="B81" s="46"/>
      <c r="C81" s="15"/>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row>
    <row r="82" spans="1:88" x14ac:dyDescent="0.3">
      <c r="A82" s="46"/>
      <c r="B82" s="46"/>
      <c r="C82" s="15"/>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row>
    <row r="83" spans="1:88" x14ac:dyDescent="0.3">
      <c r="A83" s="48"/>
      <c r="B83" s="48"/>
      <c r="C83" s="42"/>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49"/>
      <c r="CA83" s="49"/>
      <c r="CB83" s="49"/>
      <c r="CC83" s="49"/>
      <c r="CD83" s="49"/>
      <c r="CE83" s="49"/>
      <c r="CF83" s="49"/>
      <c r="CG83" s="49"/>
      <c r="CH83" s="49"/>
      <c r="CI83" s="49"/>
      <c r="CJ83" s="49"/>
    </row>
    <row r="84" spans="1:88" x14ac:dyDescent="0.3">
      <c r="A84" s="46"/>
      <c r="B84" s="46"/>
      <c r="C84" s="15"/>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row>
    <row r="85" spans="1:88" x14ac:dyDescent="0.3">
      <c r="A85" s="46"/>
      <c r="B85" s="46"/>
      <c r="C85" s="15"/>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row>
    <row r="86" spans="1:88" x14ac:dyDescent="0.3">
      <c r="A86" s="46"/>
      <c r="B86" s="46"/>
      <c r="C86" s="15"/>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row>
    <row r="87" spans="1:88" x14ac:dyDescent="0.3">
      <c r="A87" s="46"/>
      <c r="B87" s="46"/>
      <c r="C87" s="15"/>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row>
    <row r="88" spans="1:88" x14ac:dyDescent="0.3">
      <c r="A88" s="46"/>
      <c r="B88" s="46"/>
      <c r="C88" s="15"/>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row>
    <row r="89" spans="1:88" x14ac:dyDescent="0.3">
      <c r="A89" s="46"/>
      <c r="B89" s="46"/>
      <c r="C89" s="15"/>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row>
    <row r="90" spans="1:88" x14ac:dyDescent="0.3">
      <c r="A90" s="46"/>
      <c r="B90" s="46"/>
      <c r="C90" s="15"/>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row>
    <row r="91" spans="1:88" x14ac:dyDescent="0.3">
      <c r="A91" s="46"/>
      <c r="B91" s="46"/>
      <c r="C91" s="15"/>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row>
    <row r="92" spans="1:88" x14ac:dyDescent="0.3">
      <c r="A92" s="46"/>
      <c r="B92" s="46"/>
      <c r="C92" s="15"/>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row>
    <row r="93" spans="1:88" x14ac:dyDescent="0.3">
      <c r="A93" s="46"/>
      <c r="B93" s="46"/>
      <c r="C93" s="15"/>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row>
    <row r="94" spans="1:88" x14ac:dyDescent="0.3">
      <c r="A94" s="46"/>
      <c r="B94" s="46"/>
      <c r="C94" s="15"/>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row>
    <row r="95" spans="1:88" x14ac:dyDescent="0.3">
      <c r="A95" s="46"/>
      <c r="B95" s="46"/>
      <c r="C95" s="15"/>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row>
    <row r="96" spans="1:88" x14ac:dyDescent="0.3">
      <c r="A96" s="46"/>
      <c r="B96" s="46"/>
      <c r="C96" s="15"/>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row>
    <row r="97" spans="1:88" x14ac:dyDescent="0.3">
      <c r="A97" s="46"/>
      <c r="B97" s="46"/>
      <c r="C97" s="15"/>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row>
    <row r="98" spans="1:88" x14ac:dyDescent="0.3">
      <c r="A98" s="46"/>
      <c r="B98" s="46"/>
      <c r="C98" s="15"/>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row>
    <row r="99" spans="1:88" x14ac:dyDescent="0.3">
      <c r="A99" s="46"/>
      <c r="B99" s="46"/>
      <c r="C99" s="15"/>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row>
    <row r="100" spans="1:88" x14ac:dyDescent="0.3">
      <c r="A100" s="46"/>
      <c r="B100" s="46"/>
      <c r="C100" s="15"/>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row>
    <row r="101" spans="1:88" x14ac:dyDescent="0.3">
      <c r="A101" s="46"/>
      <c r="B101" s="46"/>
      <c r="C101" s="15"/>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row>
    <row r="102" spans="1:88" x14ac:dyDescent="0.3">
      <c r="A102" s="46"/>
      <c r="B102" s="46"/>
      <c r="C102" s="15"/>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row>
    <row r="103" spans="1:88" x14ac:dyDescent="0.3">
      <c r="A103" s="46"/>
      <c r="B103" s="46"/>
      <c r="C103" s="15"/>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row>
    <row r="104" spans="1:88" x14ac:dyDescent="0.3">
      <c r="A104" s="46"/>
      <c r="B104" s="46"/>
      <c r="C104" s="15"/>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row>
    <row r="105" spans="1:88" x14ac:dyDescent="0.3">
      <c r="A105" s="46"/>
      <c r="B105" s="46"/>
      <c r="C105" s="15"/>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row>
    <row r="106" spans="1:88" x14ac:dyDescent="0.3">
      <c r="A106" s="46"/>
      <c r="B106" s="46"/>
      <c r="C106" s="15"/>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row>
    <row r="107" spans="1:88" x14ac:dyDescent="0.3">
      <c r="A107" s="46"/>
      <c r="B107" s="46"/>
      <c r="C107" s="15"/>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row>
    <row r="108" spans="1:88" x14ac:dyDescent="0.3">
      <c r="A108" s="46"/>
      <c r="B108" s="46"/>
      <c r="C108" s="15"/>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row>
    <row r="109" spans="1:88" x14ac:dyDescent="0.3">
      <c r="A109" s="46"/>
      <c r="B109" s="46"/>
      <c r="C109" s="15"/>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row>
    <row r="110" spans="1:88" x14ac:dyDescent="0.3">
      <c r="A110" s="46"/>
      <c r="B110" s="46"/>
      <c r="C110" s="15"/>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row>
    <row r="111" spans="1:88" x14ac:dyDescent="0.3">
      <c r="A111" s="46"/>
      <c r="B111" s="46"/>
      <c r="C111" s="15"/>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row>
    <row r="112" spans="1:88" x14ac:dyDescent="0.3">
      <c r="A112" s="46"/>
      <c r="B112" s="46"/>
      <c r="C112" s="15"/>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row>
    <row r="113" spans="1:88" x14ac:dyDescent="0.3">
      <c r="A113" s="46"/>
      <c r="B113" s="46"/>
      <c r="C113" s="15"/>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row>
    <row r="114" spans="1:88" x14ac:dyDescent="0.3">
      <c r="A114" s="46"/>
      <c r="B114" s="46"/>
      <c r="C114" s="15"/>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row>
    <row r="115" spans="1:88" x14ac:dyDescent="0.3">
      <c r="A115" s="46"/>
      <c r="B115" s="46"/>
      <c r="C115" s="15"/>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row>
    <row r="116" spans="1:88" x14ac:dyDescent="0.3">
      <c r="A116" s="46"/>
      <c r="B116" s="46"/>
      <c r="C116" s="15"/>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row>
    <row r="117" spans="1:88" x14ac:dyDescent="0.3">
      <c r="A117" s="46"/>
      <c r="B117" s="46"/>
      <c r="C117" s="15"/>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row>
    <row r="118" spans="1:88" x14ac:dyDescent="0.3">
      <c r="A118" s="46"/>
      <c r="B118" s="46"/>
      <c r="C118" s="15"/>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row>
    <row r="119" spans="1:88" x14ac:dyDescent="0.3">
      <c r="A119" s="46"/>
      <c r="B119" s="46"/>
      <c r="C119" s="15"/>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row>
    <row r="120" spans="1:88" x14ac:dyDescent="0.3">
      <c r="A120" s="46"/>
      <c r="B120" s="46"/>
      <c r="C120" s="15"/>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row>
    <row r="121" spans="1:88" x14ac:dyDescent="0.3">
      <c r="A121" s="46"/>
      <c r="B121" s="46"/>
      <c r="C121" s="15"/>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row>
    <row r="122" spans="1:88" x14ac:dyDescent="0.3">
      <c r="A122" s="46"/>
      <c r="B122" s="46"/>
      <c r="C122" s="15"/>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row>
    <row r="123" spans="1:88" x14ac:dyDescent="0.3">
      <c r="A123" s="48"/>
      <c r="B123" s="48"/>
      <c r="C123" s="42"/>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49"/>
      <c r="CA123" s="49"/>
      <c r="CB123" s="49"/>
      <c r="CC123" s="49"/>
      <c r="CD123" s="49"/>
      <c r="CE123" s="49"/>
      <c r="CF123" s="49"/>
      <c r="CG123" s="49"/>
      <c r="CH123" s="49"/>
      <c r="CI123" s="49"/>
      <c r="CJ123" s="49"/>
    </row>
    <row r="124" spans="1:88" x14ac:dyDescent="0.3">
      <c r="A124" s="46"/>
      <c r="B124" s="46"/>
      <c r="C124" s="15"/>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row>
    <row r="125" spans="1:88" x14ac:dyDescent="0.3">
      <c r="A125" s="46"/>
      <c r="B125" s="46"/>
      <c r="C125" s="15"/>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row>
    <row r="126" spans="1:88" x14ac:dyDescent="0.3">
      <c r="A126" s="46"/>
      <c r="B126" s="46"/>
      <c r="C126" s="15"/>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row>
    <row r="127" spans="1:88" x14ac:dyDescent="0.3">
      <c r="A127" s="46"/>
      <c r="B127" s="46"/>
      <c r="C127" s="15"/>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row>
    <row r="128" spans="1:88" x14ac:dyDescent="0.3">
      <c r="A128" s="46"/>
      <c r="B128" s="46"/>
      <c r="C128" s="15"/>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row>
    <row r="129" spans="1:88" x14ac:dyDescent="0.3">
      <c r="A129" s="46"/>
      <c r="B129" s="46"/>
      <c r="C129" s="15"/>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row>
    <row r="130" spans="1:88" x14ac:dyDescent="0.3">
      <c r="A130" s="46"/>
      <c r="B130" s="46"/>
      <c r="C130" s="15"/>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row>
    <row r="131" spans="1:88" x14ac:dyDescent="0.3">
      <c r="A131" s="46"/>
      <c r="B131" s="46"/>
      <c r="C131" s="15"/>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row>
    <row r="132" spans="1:88" x14ac:dyDescent="0.3">
      <c r="A132" s="46"/>
      <c r="B132" s="46"/>
      <c r="C132" s="15"/>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row>
    <row r="133" spans="1:88" x14ac:dyDescent="0.3">
      <c r="A133" s="46"/>
      <c r="B133" s="46"/>
      <c r="C133" s="15"/>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row>
    <row r="134" spans="1:88" x14ac:dyDescent="0.3">
      <c r="A134" s="46"/>
      <c r="B134" s="46"/>
      <c r="C134" s="15"/>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row>
    <row r="135" spans="1:88" x14ac:dyDescent="0.3">
      <c r="A135" s="46"/>
      <c r="B135" s="46"/>
      <c r="C135" s="15"/>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row>
    <row r="136" spans="1:88" x14ac:dyDescent="0.3">
      <c r="A136" s="46"/>
      <c r="B136" s="46"/>
      <c r="C136" s="15"/>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row>
    <row r="137" spans="1:88" x14ac:dyDescent="0.3">
      <c r="A137" s="46"/>
      <c r="B137" s="46"/>
      <c r="C137" s="15"/>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row>
    <row r="138" spans="1:88" x14ac:dyDescent="0.3">
      <c r="A138" s="46"/>
      <c r="B138" s="46"/>
      <c r="C138" s="15"/>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row>
    <row r="139" spans="1:88" x14ac:dyDescent="0.3">
      <c r="A139" s="46"/>
      <c r="B139" s="46"/>
      <c r="C139" s="15"/>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row>
    <row r="140" spans="1:88" x14ac:dyDescent="0.3">
      <c r="A140" s="46"/>
      <c r="B140" s="46"/>
      <c r="C140" s="15"/>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row>
    <row r="141" spans="1:88" x14ac:dyDescent="0.3">
      <c r="A141" s="46"/>
      <c r="B141" s="46"/>
      <c r="C141" s="15"/>
      <c r="D141" s="47"/>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row>
    <row r="142" spans="1:88" x14ac:dyDescent="0.3">
      <c r="A142" s="46"/>
      <c r="B142" s="46"/>
      <c r="C142" s="15"/>
      <c r="D142" s="47"/>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row>
    <row r="143" spans="1:88" x14ac:dyDescent="0.3">
      <c r="A143" s="46"/>
      <c r="B143" s="46"/>
      <c r="C143" s="15"/>
      <c r="D143" s="47"/>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row>
    <row r="144" spans="1:88" x14ac:dyDescent="0.3">
      <c r="A144" s="46"/>
      <c r="B144" s="46"/>
      <c r="C144" s="15"/>
      <c r="D144" s="47"/>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row>
    <row r="145" spans="1:88" x14ac:dyDescent="0.3">
      <c r="A145" s="46"/>
      <c r="B145" s="46"/>
      <c r="C145" s="15"/>
      <c r="D145" s="47"/>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row>
    <row r="146" spans="1:88" x14ac:dyDescent="0.3">
      <c r="A146" s="46"/>
      <c r="B146" s="46"/>
      <c r="C146" s="15"/>
      <c r="D146" s="47"/>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row>
    <row r="147" spans="1:88" x14ac:dyDescent="0.3">
      <c r="A147" s="46"/>
      <c r="B147" s="46"/>
      <c r="C147" s="15"/>
      <c r="D147" s="47"/>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row>
    <row r="148" spans="1:88" x14ac:dyDescent="0.3">
      <c r="A148" s="46"/>
      <c r="B148" s="46"/>
      <c r="C148" s="15"/>
      <c r="D148" s="47"/>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row>
    <row r="149" spans="1:88" x14ac:dyDescent="0.3">
      <c r="A149" s="46"/>
      <c r="B149" s="46"/>
      <c r="C149" s="15"/>
      <c r="D149" s="47"/>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row>
    <row r="150" spans="1:88" x14ac:dyDescent="0.3">
      <c r="A150" s="46"/>
      <c r="B150" s="46"/>
      <c r="C150" s="15"/>
      <c r="D150" s="47"/>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row>
    <row r="151" spans="1:88" x14ac:dyDescent="0.3">
      <c r="A151" s="46"/>
      <c r="B151" s="46"/>
      <c r="C151" s="15"/>
      <c r="D151" s="47"/>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row>
    <row r="152" spans="1:88" x14ac:dyDescent="0.3">
      <c r="A152" s="46"/>
      <c r="B152" s="46"/>
      <c r="C152" s="15"/>
      <c r="D152" s="47"/>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row>
    <row r="153" spans="1:88" x14ac:dyDescent="0.3">
      <c r="A153" s="46"/>
      <c r="B153" s="46"/>
      <c r="C153" s="15"/>
      <c r="D153" s="47"/>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row>
    <row r="154" spans="1:88" x14ac:dyDescent="0.3">
      <c r="A154" s="46"/>
      <c r="B154" s="46"/>
      <c r="C154" s="15"/>
      <c r="D154" s="47"/>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row>
    <row r="155" spans="1:88" x14ac:dyDescent="0.3">
      <c r="A155" s="46"/>
      <c r="B155" s="46"/>
      <c r="C155" s="15"/>
      <c r="D155" s="47"/>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row>
    <row r="156" spans="1:88" x14ac:dyDescent="0.3">
      <c r="A156" s="46"/>
      <c r="B156" s="46"/>
      <c r="C156" s="15"/>
      <c r="D156" s="47"/>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row>
    <row r="157" spans="1:88" x14ac:dyDescent="0.3">
      <c r="A157" s="46"/>
      <c r="B157" s="46"/>
      <c r="C157" s="15"/>
      <c r="D157" s="47"/>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row>
    <row r="158" spans="1:88" x14ac:dyDescent="0.3">
      <c r="A158" s="46"/>
      <c r="B158" s="46"/>
      <c r="C158" s="15"/>
      <c r="D158" s="47"/>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row>
    <row r="159" spans="1:88" x14ac:dyDescent="0.3">
      <c r="A159" s="46"/>
      <c r="B159" s="46"/>
      <c r="C159" s="15"/>
      <c r="D159" s="47"/>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row>
    <row r="160" spans="1:88" x14ac:dyDescent="0.3">
      <c r="A160" s="46"/>
      <c r="B160" s="46"/>
      <c r="C160" s="15"/>
      <c r="D160" s="47"/>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row>
    <row r="161" spans="1:88" x14ac:dyDescent="0.3">
      <c r="A161" s="46"/>
      <c r="B161" s="46"/>
      <c r="C161" s="15"/>
      <c r="D161" s="47"/>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row>
    <row r="162" spans="1:88" x14ac:dyDescent="0.3">
      <c r="A162" s="46"/>
      <c r="B162" s="46"/>
      <c r="C162" s="15"/>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row>
    <row r="163" spans="1:88" x14ac:dyDescent="0.3">
      <c r="A163" s="46"/>
      <c r="B163" s="46"/>
      <c r="C163" s="15"/>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row>
    <row r="164" spans="1:88" x14ac:dyDescent="0.3">
      <c r="A164" s="46"/>
      <c r="B164" s="46"/>
      <c r="C164" s="15"/>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row>
    <row r="165" spans="1:88" x14ac:dyDescent="0.3">
      <c r="A165" s="46"/>
      <c r="B165" s="46"/>
      <c r="C165" s="15"/>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row>
    <row r="166" spans="1:88" x14ac:dyDescent="0.3">
      <c r="A166" s="46"/>
      <c r="B166" s="46"/>
      <c r="C166" s="15"/>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c r="AS166" s="47"/>
      <c r="AT166" s="47"/>
      <c r="AU166" s="47"/>
      <c r="AV166" s="47"/>
      <c r="AW166" s="47"/>
      <c r="AX166" s="47"/>
      <c r="AY166" s="47"/>
      <c r="AZ166" s="47"/>
      <c r="BA166" s="47"/>
      <c r="BB166" s="47"/>
      <c r="BC166" s="47"/>
      <c r="BD166" s="47"/>
      <c r="BE166" s="47"/>
      <c r="BF166" s="47"/>
      <c r="BG166" s="47"/>
      <c r="BH166" s="47"/>
      <c r="BI166" s="47"/>
      <c r="BJ166" s="47"/>
      <c r="BK166" s="47"/>
      <c r="BL166" s="47"/>
      <c r="BM166" s="47"/>
      <c r="BN166" s="47"/>
      <c r="BO166" s="47"/>
      <c r="BP166" s="47"/>
      <c r="BQ166" s="47"/>
      <c r="BR166" s="47"/>
      <c r="BS166" s="47"/>
      <c r="BT166" s="47"/>
      <c r="BU166" s="47"/>
      <c r="BV166" s="47"/>
      <c r="BW166" s="47"/>
      <c r="BX166" s="47"/>
      <c r="BY166" s="47"/>
      <c r="BZ166" s="47"/>
      <c r="CA166" s="47"/>
      <c r="CB166" s="47"/>
      <c r="CC166" s="47"/>
      <c r="CD166" s="47"/>
      <c r="CE166" s="47"/>
      <c r="CF166" s="47"/>
      <c r="CG166" s="47"/>
      <c r="CH166" s="47"/>
      <c r="CI166" s="47"/>
      <c r="CJ166" s="47"/>
    </row>
    <row r="167" spans="1:88" x14ac:dyDescent="0.3">
      <c r="A167" s="46"/>
      <c r="B167" s="46"/>
      <c r="C167" s="15"/>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c r="AV167" s="47"/>
      <c r="AW167" s="47"/>
      <c r="AX167" s="47"/>
      <c r="AY167" s="47"/>
      <c r="AZ167" s="47"/>
      <c r="BA167" s="47"/>
      <c r="BB167" s="47"/>
      <c r="BC167" s="47"/>
      <c r="BD167" s="47"/>
      <c r="BE167" s="47"/>
      <c r="BF167" s="47"/>
      <c r="BG167" s="47"/>
      <c r="BH167" s="47"/>
      <c r="BI167" s="47"/>
      <c r="BJ167" s="47"/>
      <c r="BK167" s="47"/>
      <c r="BL167" s="47"/>
      <c r="BM167" s="47"/>
      <c r="BN167" s="47"/>
      <c r="BO167" s="47"/>
      <c r="BP167" s="47"/>
      <c r="BQ167" s="47"/>
      <c r="BR167" s="47"/>
      <c r="BS167" s="47"/>
      <c r="BT167" s="47"/>
      <c r="BU167" s="47"/>
      <c r="BV167" s="47"/>
      <c r="BW167" s="47"/>
      <c r="BX167" s="47"/>
      <c r="BY167" s="47"/>
      <c r="BZ167" s="47"/>
      <c r="CA167" s="47"/>
      <c r="CB167" s="47"/>
      <c r="CC167" s="47"/>
      <c r="CD167" s="47"/>
      <c r="CE167" s="47"/>
      <c r="CF167" s="47"/>
      <c r="CG167" s="47"/>
      <c r="CH167" s="47"/>
      <c r="CI167" s="47"/>
      <c r="CJ167" s="47"/>
    </row>
    <row r="168" spans="1:88" x14ac:dyDescent="0.3">
      <c r="A168" s="46"/>
      <c r="B168" s="46"/>
      <c r="C168" s="15"/>
      <c r="D168" s="47"/>
      <c r="E168" s="47"/>
      <c r="F168" s="47"/>
      <c r="G168" s="47"/>
      <c r="H168" s="47"/>
      <c r="I168" s="47"/>
      <c r="J168" s="47"/>
      <c r="K168" s="47"/>
      <c r="L168" s="47"/>
      <c r="M168" s="47"/>
      <c r="N168" s="47"/>
      <c r="O168" s="47"/>
      <c r="P168" s="47"/>
      <c r="Q168" s="47"/>
      <c r="R168" s="47"/>
      <c r="S168" s="47"/>
      <c r="T168" s="47"/>
      <c r="U168" s="47"/>
      <c r="V168" s="47"/>
      <c r="W168" s="47"/>
      <c r="X168" s="47"/>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c r="AV168" s="47"/>
      <c r="AW168" s="47"/>
      <c r="AX168" s="47"/>
      <c r="AY168" s="47"/>
      <c r="AZ168" s="47"/>
      <c r="BA168" s="47"/>
      <c r="BB168" s="47"/>
      <c r="BC168" s="47"/>
      <c r="BD168" s="47"/>
      <c r="BE168" s="47"/>
      <c r="BF168" s="47"/>
      <c r="BG168" s="47"/>
      <c r="BH168" s="47"/>
      <c r="BI168" s="47"/>
      <c r="BJ168" s="47"/>
      <c r="BK168" s="47"/>
      <c r="BL168" s="47"/>
      <c r="BM168" s="47"/>
      <c r="BN168" s="47"/>
      <c r="BO168" s="47"/>
      <c r="BP168" s="47"/>
      <c r="BQ168" s="47"/>
      <c r="BR168" s="47"/>
      <c r="BS168" s="47"/>
      <c r="BT168" s="47"/>
      <c r="BU168" s="47"/>
      <c r="BV168" s="47"/>
      <c r="BW168" s="47"/>
      <c r="BX168" s="47"/>
      <c r="BY168" s="47"/>
      <c r="BZ168" s="47"/>
      <c r="CA168" s="47"/>
      <c r="CB168" s="47"/>
      <c r="CC168" s="47"/>
      <c r="CD168" s="47"/>
      <c r="CE168" s="47"/>
      <c r="CF168" s="47"/>
      <c r="CG168" s="47"/>
      <c r="CH168" s="47"/>
      <c r="CI168" s="47"/>
      <c r="CJ168" s="47"/>
    </row>
    <row r="169" spans="1:88" x14ac:dyDescent="0.3">
      <c r="A169" s="46"/>
      <c r="B169" s="46"/>
      <c r="C169" s="15"/>
      <c r="D169" s="47"/>
      <c r="E169" s="47"/>
      <c r="F169" s="47"/>
      <c r="G169" s="47"/>
      <c r="H169" s="47"/>
      <c r="I169" s="47"/>
      <c r="J169" s="47"/>
      <c r="K169" s="47"/>
      <c r="L169" s="47"/>
      <c r="M169" s="47"/>
      <c r="N169" s="47"/>
      <c r="O169" s="47"/>
      <c r="P169" s="47"/>
      <c r="Q169" s="47"/>
      <c r="R169" s="47"/>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c r="AV169" s="47"/>
      <c r="AW169" s="47"/>
      <c r="AX169" s="47"/>
      <c r="AY169" s="47"/>
      <c r="AZ169" s="47"/>
      <c r="BA169" s="47"/>
      <c r="BB169" s="47"/>
      <c r="BC169" s="47"/>
      <c r="BD169" s="47"/>
      <c r="BE169" s="47"/>
      <c r="BF169" s="47"/>
      <c r="BG169" s="47"/>
      <c r="BH169" s="47"/>
      <c r="BI169" s="47"/>
      <c r="BJ169" s="47"/>
      <c r="BK169" s="47"/>
      <c r="BL169" s="47"/>
      <c r="BM169" s="47"/>
      <c r="BN169" s="47"/>
      <c r="BO169" s="47"/>
      <c r="BP169" s="47"/>
      <c r="BQ169" s="47"/>
      <c r="BR169" s="47"/>
      <c r="BS169" s="47"/>
      <c r="BT169" s="47"/>
      <c r="BU169" s="47"/>
      <c r="BV169" s="47"/>
      <c r="BW169" s="47"/>
      <c r="BX169" s="47"/>
      <c r="BY169" s="47"/>
      <c r="BZ169" s="47"/>
      <c r="CA169" s="47"/>
      <c r="CB169" s="47"/>
      <c r="CC169" s="47"/>
      <c r="CD169" s="47"/>
      <c r="CE169" s="47"/>
      <c r="CF169" s="47"/>
      <c r="CG169" s="47"/>
      <c r="CH169" s="47"/>
      <c r="CI169" s="47"/>
      <c r="CJ169" s="47"/>
    </row>
    <row r="170" spans="1:88" x14ac:dyDescent="0.3">
      <c r="A170" s="46"/>
      <c r="B170" s="46"/>
      <c r="C170" s="15"/>
      <c r="D170" s="47"/>
      <c r="E170" s="47"/>
      <c r="F170" s="47"/>
      <c r="G170" s="47"/>
      <c r="H170" s="47"/>
      <c r="I170" s="47"/>
      <c r="J170" s="47"/>
      <c r="K170" s="47"/>
      <c r="L170" s="47"/>
      <c r="M170" s="47"/>
      <c r="N170" s="47"/>
      <c r="O170" s="47"/>
      <c r="P170" s="47"/>
      <c r="Q170" s="47"/>
      <c r="R170" s="47"/>
      <c r="S170" s="47"/>
      <c r="T170" s="47"/>
      <c r="U170" s="47"/>
      <c r="V170" s="47"/>
      <c r="W170" s="47"/>
      <c r="X170" s="47"/>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c r="AV170" s="47"/>
      <c r="AW170" s="47"/>
      <c r="AX170" s="47"/>
      <c r="AY170" s="47"/>
      <c r="AZ170" s="47"/>
      <c r="BA170" s="47"/>
      <c r="BB170" s="47"/>
      <c r="BC170" s="47"/>
      <c r="BD170" s="47"/>
      <c r="BE170" s="47"/>
      <c r="BF170" s="47"/>
      <c r="BG170" s="47"/>
      <c r="BH170" s="47"/>
      <c r="BI170" s="47"/>
      <c r="BJ170" s="47"/>
      <c r="BK170" s="47"/>
      <c r="BL170" s="47"/>
      <c r="BM170" s="47"/>
      <c r="BN170" s="47"/>
      <c r="BO170" s="47"/>
      <c r="BP170" s="47"/>
      <c r="BQ170" s="47"/>
      <c r="BR170" s="47"/>
      <c r="BS170" s="47"/>
      <c r="BT170" s="47"/>
      <c r="BU170" s="47"/>
      <c r="BV170" s="47"/>
      <c r="BW170" s="47"/>
      <c r="BX170" s="47"/>
      <c r="BY170" s="47"/>
      <c r="BZ170" s="47"/>
      <c r="CA170" s="47"/>
      <c r="CB170" s="47"/>
      <c r="CC170" s="47"/>
      <c r="CD170" s="47"/>
      <c r="CE170" s="47"/>
      <c r="CF170" s="47"/>
      <c r="CG170" s="47"/>
      <c r="CH170" s="47"/>
      <c r="CI170" s="47"/>
      <c r="CJ170" s="47"/>
    </row>
    <row r="171" spans="1:88" x14ac:dyDescent="0.3">
      <c r="A171" s="46"/>
      <c r="B171" s="46"/>
      <c r="C171" s="15"/>
      <c r="D171" s="47"/>
      <c r="E171" s="47"/>
      <c r="F171" s="47"/>
      <c r="G171" s="47"/>
      <c r="H171" s="47"/>
      <c r="I171" s="47"/>
      <c r="J171" s="47"/>
      <c r="K171" s="47"/>
      <c r="L171" s="47"/>
      <c r="M171" s="47"/>
      <c r="N171" s="47"/>
      <c r="O171" s="47"/>
      <c r="P171" s="47"/>
      <c r="Q171" s="47"/>
      <c r="R171" s="47"/>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c r="AV171" s="47"/>
      <c r="AW171" s="47"/>
      <c r="AX171" s="47"/>
      <c r="AY171" s="47"/>
      <c r="AZ171" s="47"/>
      <c r="BA171" s="47"/>
      <c r="BB171" s="47"/>
      <c r="BC171" s="47"/>
      <c r="BD171" s="47"/>
      <c r="BE171" s="47"/>
      <c r="BF171" s="47"/>
      <c r="BG171" s="47"/>
      <c r="BH171" s="47"/>
      <c r="BI171" s="47"/>
      <c r="BJ171" s="47"/>
      <c r="BK171" s="47"/>
      <c r="BL171" s="47"/>
      <c r="BM171" s="47"/>
      <c r="BN171" s="47"/>
      <c r="BO171" s="47"/>
      <c r="BP171" s="47"/>
      <c r="BQ171" s="47"/>
      <c r="BR171" s="47"/>
      <c r="BS171" s="47"/>
      <c r="BT171" s="47"/>
      <c r="BU171" s="47"/>
      <c r="BV171" s="47"/>
      <c r="BW171" s="47"/>
      <c r="BX171" s="47"/>
      <c r="BY171" s="47"/>
      <c r="BZ171" s="47"/>
      <c r="CA171" s="47"/>
      <c r="CB171" s="47"/>
      <c r="CC171" s="47"/>
      <c r="CD171" s="47"/>
      <c r="CE171" s="47"/>
      <c r="CF171" s="47"/>
      <c r="CG171" s="47"/>
      <c r="CH171" s="47"/>
      <c r="CI171" s="47"/>
      <c r="CJ171" s="47"/>
    </row>
    <row r="172" spans="1:88" x14ac:dyDescent="0.3">
      <c r="A172" s="46"/>
      <c r="B172" s="46"/>
      <c r="C172" s="15"/>
      <c r="D172" s="47"/>
      <c r="E172" s="47"/>
      <c r="F172" s="47"/>
      <c r="G172" s="47"/>
      <c r="H172" s="47"/>
      <c r="I172" s="47"/>
      <c r="J172" s="47"/>
      <c r="K172" s="47"/>
      <c r="L172" s="47"/>
      <c r="M172" s="47"/>
      <c r="N172" s="47"/>
      <c r="O172" s="47"/>
      <c r="P172" s="47"/>
      <c r="Q172" s="47"/>
      <c r="R172" s="47"/>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c r="AP172" s="47"/>
      <c r="AQ172" s="47"/>
      <c r="AR172" s="47"/>
      <c r="AS172" s="47"/>
      <c r="AT172" s="47"/>
      <c r="AU172" s="47"/>
      <c r="AV172" s="47"/>
      <c r="AW172" s="47"/>
      <c r="AX172" s="47"/>
      <c r="AY172" s="47"/>
      <c r="AZ172" s="47"/>
      <c r="BA172" s="47"/>
      <c r="BB172" s="47"/>
      <c r="BC172" s="47"/>
      <c r="BD172" s="47"/>
      <c r="BE172" s="47"/>
      <c r="BF172" s="47"/>
      <c r="BG172" s="47"/>
      <c r="BH172" s="47"/>
      <c r="BI172" s="47"/>
      <c r="BJ172" s="47"/>
      <c r="BK172" s="47"/>
      <c r="BL172" s="47"/>
      <c r="BM172" s="47"/>
      <c r="BN172" s="47"/>
      <c r="BO172" s="47"/>
      <c r="BP172" s="47"/>
      <c r="BQ172" s="47"/>
      <c r="BR172" s="47"/>
      <c r="BS172" s="47"/>
      <c r="BT172" s="47"/>
      <c r="BU172" s="47"/>
      <c r="BV172" s="47"/>
      <c r="BW172" s="47"/>
      <c r="BX172" s="47"/>
      <c r="BY172" s="47"/>
      <c r="BZ172" s="47"/>
      <c r="CA172" s="47"/>
      <c r="CB172" s="47"/>
      <c r="CC172" s="47"/>
      <c r="CD172" s="47"/>
      <c r="CE172" s="47"/>
      <c r="CF172" s="47"/>
      <c r="CG172" s="47"/>
      <c r="CH172" s="47"/>
      <c r="CI172" s="47"/>
      <c r="CJ172" s="47"/>
    </row>
    <row r="173" spans="1:88" x14ac:dyDescent="0.3">
      <c r="A173" s="46"/>
      <c r="B173" s="46"/>
      <c r="C173" s="15"/>
      <c r="D173" s="47"/>
      <c r="E173" s="47"/>
      <c r="F173" s="47"/>
      <c r="G173" s="47"/>
      <c r="H173" s="47"/>
      <c r="I173" s="47"/>
      <c r="J173" s="47"/>
      <c r="K173" s="47"/>
      <c r="L173" s="47"/>
      <c r="M173" s="47"/>
      <c r="N173" s="47"/>
      <c r="O173" s="47"/>
      <c r="P173" s="47"/>
      <c r="Q173" s="47"/>
      <c r="R173" s="47"/>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c r="AV173" s="47"/>
      <c r="AW173" s="47"/>
      <c r="AX173" s="47"/>
      <c r="AY173" s="47"/>
      <c r="AZ173" s="47"/>
      <c r="BA173" s="47"/>
      <c r="BB173" s="47"/>
      <c r="BC173" s="47"/>
      <c r="BD173" s="47"/>
      <c r="BE173" s="47"/>
      <c r="BF173" s="47"/>
      <c r="BG173" s="47"/>
      <c r="BH173" s="47"/>
      <c r="BI173" s="47"/>
      <c r="BJ173" s="47"/>
      <c r="BK173" s="47"/>
      <c r="BL173" s="47"/>
      <c r="BM173" s="47"/>
      <c r="BN173" s="47"/>
      <c r="BO173" s="47"/>
      <c r="BP173" s="47"/>
      <c r="BQ173" s="47"/>
      <c r="BR173" s="47"/>
      <c r="BS173" s="47"/>
      <c r="BT173" s="47"/>
      <c r="BU173" s="47"/>
      <c r="BV173" s="47"/>
      <c r="BW173" s="47"/>
      <c r="BX173" s="47"/>
      <c r="BY173" s="47"/>
      <c r="BZ173" s="47"/>
      <c r="CA173" s="47"/>
      <c r="CB173" s="47"/>
      <c r="CC173" s="47"/>
      <c r="CD173" s="47"/>
      <c r="CE173" s="47"/>
      <c r="CF173" s="47"/>
      <c r="CG173" s="47"/>
      <c r="CH173" s="47"/>
      <c r="CI173" s="47"/>
      <c r="CJ173" s="47"/>
    </row>
    <row r="174" spans="1:88" x14ac:dyDescent="0.3">
      <c r="A174" s="46"/>
      <c r="B174" s="46"/>
      <c r="C174" s="15"/>
      <c r="D174" s="47"/>
      <c r="E174" s="47"/>
      <c r="F174" s="47"/>
      <c r="G174" s="47"/>
      <c r="H174" s="47"/>
      <c r="I174" s="47"/>
      <c r="J174" s="47"/>
      <c r="K174" s="47"/>
      <c r="L174" s="47"/>
      <c r="M174" s="47"/>
      <c r="N174" s="47"/>
      <c r="O174" s="47"/>
      <c r="P174" s="47"/>
      <c r="Q174" s="47"/>
      <c r="R174" s="47"/>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c r="AP174" s="47"/>
      <c r="AQ174" s="47"/>
      <c r="AR174" s="47"/>
      <c r="AS174" s="47"/>
      <c r="AT174" s="47"/>
      <c r="AU174" s="47"/>
      <c r="AV174" s="47"/>
      <c r="AW174" s="47"/>
      <c r="AX174" s="47"/>
      <c r="AY174" s="47"/>
      <c r="AZ174" s="47"/>
      <c r="BA174" s="47"/>
      <c r="BB174" s="47"/>
      <c r="BC174" s="47"/>
      <c r="BD174" s="47"/>
      <c r="BE174" s="47"/>
      <c r="BF174" s="47"/>
      <c r="BG174" s="47"/>
      <c r="BH174" s="47"/>
      <c r="BI174" s="47"/>
      <c r="BJ174" s="47"/>
      <c r="BK174" s="47"/>
      <c r="BL174" s="47"/>
      <c r="BM174" s="47"/>
      <c r="BN174" s="47"/>
      <c r="BO174" s="47"/>
      <c r="BP174" s="47"/>
      <c r="BQ174" s="47"/>
      <c r="BR174" s="47"/>
      <c r="BS174" s="47"/>
      <c r="BT174" s="47"/>
      <c r="BU174" s="47"/>
      <c r="BV174" s="47"/>
      <c r="BW174" s="47"/>
      <c r="BX174" s="47"/>
      <c r="BY174" s="47"/>
      <c r="BZ174" s="47"/>
      <c r="CA174" s="47"/>
      <c r="CB174" s="47"/>
      <c r="CC174" s="47"/>
      <c r="CD174" s="47"/>
      <c r="CE174" s="47"/>
      <c r="CF174" s="47"/>
      <c r="CG174" s="47"/>
      <c r="CH174" s="47"/>
      <c r="CI174" s="47"/>
      <c r="CJ174" s="47"/>
    </row>
    <row r="175" spans="1:88" x14ac:dyDescent="0.3">
      <c r="A175" s="46"/>
      <c r="B175" s="46"/>
      <c r="C175" s="15"/>
      <c r="D175" s="47"/>
      <c r="E175" s="47"/>
      <c r="F175" s="47"/>
      <c r="G175" s="47"/>
      <c r="H175" s="47"/>
      <c r="I175" s="47"/>
      <c r="J175" s="47"/>
      <c r="K175" s="47"/>
      <c r="L175" s="47"/>
      <c r="M175" s="47"/>
      <c r="N175" s="47"/>
      <c r="O175" s="47"/>
      <c r="P175" s="47"/>
      <c r="Q175" s="47"/>
      <c r="R175" s="47"/>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c r="AV175" s="47"/>
      <c r="AW175" s="47"/>
      <c r="AX175" s="47"/>
      <c r="AY175" s="47"/>
      <c r="AZ175" s="47"/>
      <c r="BA175" s="47"/>
      <c r="BB175" s="47"/>
      <c r="BC175" s="47"/>
      <c r="BD175" s="47"/>
      <c r="BE175" s="47"/>
      <c r="BF175" s="47"/>
      <c r="BG175" s="47"/>
      <c r="BH175" s="47"/>
      <c r="BI175" s="47"/>
      <c r="BJ175" s="47"/>
      <c r="BK175" s="47"/>
      <c r="BL175" s="47"/>
      <c r="BM175" s="47"/>
      <c r="BN175" s="47"/>
      <c r="BO175" s="47"/>
      <c r="BP175" s="47"/>
      <c r="BQ175" s="47"/>
      <c r="BR175" s="47"/>
      <c r="BS175" s="47"/>
      <c r="BT175" s="47"/>
      <c r="BU175" s="47"/>
      <c r="BV175" s="47"/>
      <c r="BW175" s="47"/>
      <c r="BX175" s="47"/>
      <c r="BY175" s="47"/>
      <c r="BZ175" s="47"/>
      <c r="CA175" s="47"/>
      <c r="CB175" s="47"/>
      <c r="CC175" s="47"/>
      <c r="CD175" s="47"/>
      <c r="CE175" s="47"/>
      <c r="CF175" s="47"/>
      <c r="CG175" s="47"/>
      <c r="CH175" s="47"/>
      <c r="CI175" s="47"/>
      <c r="CJ175" s="47"/>
    </row>
    <row r="176" spans="1:88" x14ac:dyDescent="0.3">
      <c r="A176" s="46"/>
      <c r="B176" s="46"/>
      <c r="C176" s="15"/>
      <c r="D176" s="47"/>
      <c r="E176" s="47"/>
      <c r="F176" s="47"/>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c r="AV176" s="47"/>
      <c r="AW176" s="47"/>
      <c r="AX176" s="47"/>
      <c r="AY176" s="47"/>
      <c r="AZ176" s="47"/>
      <c r="BA176" s="47"/>
      <c r="BB176" s="47"/>
      <c r="BC176" s="47"/>
      <c r="BD176" s="47"/>
      <c r="BE176" s="47"/>
      <c r="BF176" s="47"/>
      <c r="BG176" s="47"/>
      <c r="BH176" s="47"/>
      <c r="BI176" s="47"/>
      <c r="BJ176" s="47"/>
      <c r="BK176" s="47"/>
      <c r="BL176" s="47"/>
      <c r="BM176" s="47"/>
      <c r="BN176" s="47"/>
      <c r="BO176" s="47"/>
      <c r="BP176" s="47"/>
      <c r="BQ176" s="47"/>
      <c r="BR176" s="47"/>
      <c r="BS176" s="47"/>
      <c r="BT176" s="47"/>
      <c r="BU176" s="47"/>
      <c r="BV176" s="47"/>
      <c r="BW176" s="47"/>
      <c r="BX176" s="47"/>
      <c r="BY176" s="47"/>
      <c r="BZ176" s="47"/>
      <c r="CA176" s="47"/>
      <c r="CB176" s="47"/>
      <c r="CC176" s="47"/>
      <c r="CD176" s="47"/>
      <c r="CE176" s="47"/>
      <c r="CF176" s="47"/>
      <c r="CG176" s="47"/>
      <c r="CH176" s="47"/>
      <c r="CI176" s="47"/>
      <c r="CJ176" s="47"/>
    </row>
    <row r="177" spans="1:88" x14ac:dyDescent="0.3">
      <c r="A177" s="46"/>
      <c r="B177" s="46"/>
      <c r="C177" s="15"/>
      <c r="D177" s="47"/>
      <c r="E177" s="47"/>
      <c r="F177" s="47"/>
      <c r="G177" s="47"/>
      <c r="H177" s="47"/>
      <c r="I177" s="47"/>
      <c r="J177" s="47"/>
      <c r="K177" s="47"/>
      <c r="L177" s="47"/>
      <c r="M177" s="47"/>
      <c r="N177" s="47"/>
      <c r="O177" s="47"/>
      <c r="P177" s="47"/>
      <c r="Q177" s="47"/>
      <c r="R177" s="47"/>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c r="AV177" s="47"/>
      <c r="AW177" s="47"/>
      <c r="AX177" s="47"/>
      <c r="AY177" s="47"/>
      <c r="AZ177" s="47"/>
      <c r="BA177" s="47"/>
      <c r="BB177" s="47"/>
      <c r="BC177" s="47"/>
      <c r="BD177" s="47"/>
      <c r="BE177" s="47"/>
      <c r="BF177" s="47"/>
      <c r="BG177" s="47"/>
      <c r="BH177" s="47"/>
      <c r="BI177" s="47"/>
      <c r="BJ177" s="47"/>
      <c r="BK177" s="47"/>
      <c r="BL177" s="47"/>
      <c r="BM177" s="47"/>
      <c r="BN177" s="47"/>
      <c r="BO177" s="47"/>
      <c r="BP177" s="47"/>
      <c r="BQ177" s="47"/>
      <c r="BR177" s="47"/>
      <c r="BS177" s="47"/>
      <c r="BT177" s="47"/>
      <c r="BU177" s="47"/>
      <c r="BV177" s="47"/>
      <c r="BW177" s="47"/>
      <c r="BX177" s="47"/>
      <c r="BY177" s="47"/>
      <c r="BZ177" s="47"/>
      <c r="CA177" s="47"/>
      <c r="CB177" s="47"/>
      <c r="CC177" s="47"/>
      <c r="CD177" s="47"/>
      <c r="CE177" s="47"/>
      <c r="CF177" s="47"/>
      <c r="CG177" s="47"/>
      <c r="CH177" s="47"/>
      <c r="CI177" s="47"/>
      <c r="CJ177" s="47"/>
    </row>
    <row r="178" spans="1:88" x14ac:dyDescent="0.3">
      <c r="A178" s="46"/>
      <c r="B178" s="46"/>
      <c r="C178" s="15"/>
      <c r="D178" s="47"/>
      <c r="E178" s="47"/>
      <c r="F178" s="47"/>
      <c r="G178" s="47"/>
      <c r="H178" s="47"/>
      <c r="I178" s="47"/>
      <c r="J178" s="47"/>
      <c r="K178" s="47"/>
      <c r="L178" s="47"/>
      <c r="M178" s="47"/>
      <c r="N178" s="47"/>
      <c r="O178" s="47"/>
      <c r="P178" s="47"/>
      <c r="Q178" s="47"/>
      <c r="R178" s="47"/>
      <c r="S178" s="47"/>
      <c r="T178" s="47"/>
      <c r="U178" s="47"/>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c r="AV178" s="47"/>
      <c r="AW178" s="47"/>
      <c r="AX178" s="47"/>
      <c r="AY178" s="47"/>
      <c r="AZ178" s="47"/>
      <c r="BA178" s="47"/>
      <c r="BB178" s="47"/>
      <c r="BC178" s="47"/>
      <c r="BD178" s="47"/>
      <c r="BE178" s="47"/>
      <c r="BF178" s="47"/>
      <c r="BG178" s="47"/>
      <c r="BH178" s="47"/>
      <c r="BI178" s="47"/>
      <c r="BJ178" s="47"/>
      <c r="BK178" s="47"/>
      <c r="BL178" s="47"/>
      <c r="BM178" s="47"/>
      <c r="BN178" s="47"/>
      <c r="BO178" s="47"/>
      <c r="BP178" s="47"/>
      <c r="BQ178" s="47"/>
      <c r="BR178" s="47"/>
      <c r="BS178" s="47"/>
      <c r="BT178" s="47"/>
      <c r="BU178" s="47"/>
      <c r="BV178" s="47"/>
      <c r="BW178" s="47"/>
      <c r="BX178" s="47"/>
      <c r="BY178" s="47"/>
      <c r="BZ178" s="47"/>
      <c r="CA178" s="47"/>
      <c r="CB178" s="47"/>
      <c r="CC178" s="47"/>
      <c r="CD178" s="47"/>
      <c r="CE178" s="47"/>
      <c r="CF178" s="47"/>
      <c r="CG178" s="47"/>
      <c r="CH178" s="47"/>
      <c r="CI178" s="47"/>
      <c r="CJ178" s="47"/>
    </row>
    <row r="179" spans="1:88" x14ac:dyDescent="0.3">
      <c r="A179" s="46"/>
      <c r="B179" s="46"/>
      <c r="C179" s="15"/>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c r="AV179" s="47"/>
      <c r="AW179" s="47"/>
      <c r="AX179" s="47"/>
      <c r="AY179" s="47"/>
      <c r="AZ179" s="47"/>
      <c r="BA179" s="47"/>
      <c r="BB179" s="47"/>
      <c r="BC179" s="47"/>
      <c r="BD179" s="47"/>
      <c r="BE179" s="47"/>
      <c r="BF179" s="47"/>
      <c r="BG179" s="47"/>
      <c r="BH179" s="47"/>
      <c r="BI179" s="47"/>
      <c r="BJ179" s="47"/>
      <c r="BK179" s="47"/>
      <c r="BL179" s="47"/>
      <c r="BM179" s="47"/>
      <c r="BN179" s="47"/>
      <c r="BO179" s="47"/>
      <c r="BP179" s="47"/>
      <c r="BQ179" s="47"/>
      <c r="BR179" s="47"/>
      <c r="BS179" s="47"/>
      <c r="BT179" s="47"/>
      <c r="BU179" s="47"/>
      <c r="BV179" s="47"/>
      <c r="BW179" s="47"/>
      <c r="BX179" s="47"/>
      <c r="BY179" s="47"/>
      <c r="BZ179" s="47"/>
      <c r="CA179" s="47"/>
      <c r="CB179" s="47"/>
      <c r="CC179" s="47"/>
      <c r="CD179" s="47"/>
      <c r="CE179" s="47"/>
      <c r="CF179" s="47"/>
      <c r="CG179" s="47"/>
      <c r="CH179" s="47"/>
      <c r="CI179" s="47"/>
      <c r="CJ179" s="47"/>
    </row>
    <row r="180" spans="1:88" x14ac:dyDescent="0.3">
      <c r="A180" s="46"/>
      <c r="B180" s="46"/>
      <c r="C180" s="15"/>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c r="AP180" s="47"/>
      <c r="AQ180" s="47"/>
      <c r="AR180" s="47"/>
      <c r="AS180" s="47"/>
      <c r="AT180" s="47"/>
      <c r="AU180" s="47"/>
      <c r="AV180" s="47"/>
      <c r="AW180" s="47"/>
      <c r="AX180" s="47"/>
      <c r="AY180" s="47"/>
      <c r="AZ180" s="47"/>
      <c r="BA180" s="47"/>
      <c r="BB180" s="47"/>
      <c r="BC180" s="47"/>
      <c r="BD180" s="47"/>
      <c r="BE180" s="47"/>
      <c r="BF180" s="47"/>
      <c r="BG180" s="47"/>
      <c r="BH180" s="47"/>
      <c r="BI180" s="47"/>
      <c r="BJ180" s="47"/>
      <c r="BK180" s="47"/>
      <c r="BL180" s="47"/>
      <c r="BM180" s="47"/>
      <c r="BN180" s="47"/>
      <c r="BO180" s="47"/>
      <c r="BP180" s="47"/>
      <c r="BQ180" s="47"/>
      <c r="BR180" s="47"/>
      <c r="BS180" s="47"/>
      <c r="BT180" s="47"/>
      <c r="BU180" s="47"/>
      <c r="BV180" s="47"/>
      <c r="BW180" s="47"/>
      <c r="BX180" s="47"/>
      <c r="BY180" s="47"/>
      <c r="BZ180" s="47"/>
      <c r="CA180" s="47"/>
      <c r="CB180" s="47"/>
      <c r="CC180" s="47"/>
      <c r="CD180" s="47"/>
      <c r="CE180" s="47"/>
      <c r="CF180" s="47"/>
      <c r="CG180" s="47"/>
      <c r="CH180" s="47"/>
      <c r="CI180" s="47"/>
      <c r="CJ180" s="47"/>
    </row>
    <row r="181" spans="1:88" x14ac:dyDescent="0.3">
      <c r="A181" s="46"/>
      <c r="B181" s="46"/>
      <c r="C181" s="15"/>
      <c r="D181" s="47"/>
      <c r="E181" s="47"/>
      <c r="F181" s="47"/>
      <c r="G181" s="47"/>
      <c r="H181" s="47"/>
      <c r="I181" s="47"/>
      <c r="J181" s="47"/>
      <c r="K181" s="47"/>
      <c r="L181" s="47"/>
      <c r="M181" s="47"/>
      <c r="N181" s="47"/>
      <c r="O181" s="47"/>
      <c r="P181" s="47"/>
      <c r="Q181" s="47"/>
      <c r="R181" s="47"/>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c r="AV181" s="47"/>
      <c r="AW181" s="47"/>
      <c r="AX181" s="47"/>
      <c r="AY181" s="47"/>
      <c r="AZ181" s="47"/>
      <c r="BA181" s="47"/>
      <c r="BB181" s="47"/>
      <c r="BC181" s="47"/>
      <c r="BD181" s="47"/>
      <c r="BE181" s="47"/>
      <c r="BF181" s="47"/>
      <c r="BG181" s="47"/>
      <c r="BH181" s="47"/>
      <c r="BI181" s="47"/>
      <c r="BJ181" s="47"/>
      <c r="BK181" s="47"/>
      <c r="BL181" s="47"/>
      <c r="BM181" s="47"/>
      <c r="BN181" s="47"/>
      <c r="BO181" s="47"/>
      <c r="BP181" s="47"/>
      <c r="BQ181" s="47"/>
      <c r="BR181" s="47"/>
      <c r="BS181" s="47"/>
      <c r="BT181" s="47"/>
      <c r="BU181" s="47"/>
      <c r="BV181" s="47"/>
      <c r="BW181" s="47"/>
      <c r="BX181" s="47"/>
      <c r="BY181" s="47"/>
      <c r="BZ181" s="47"/>
      <c r="CA181" s="47"/>
      <c r="CB181" s="47"/>
      <c r="CC181" s="47"/>
      <c r="CD181" s="47"/>
      <c r="CE181" s="47"/>
      <c r="CF181" s="47"/>
      <c r="CG181" s="47"/>
      <c r="CH181" s="47"/>
      <c r="CI181" s="47"/>
      <c r="CJ181" s="47"/>
    </row>
    <row r="182" spans="1:88" x14ac:dyDescent="0.3">
      <c r="A182" s="46"/>
      <c r="B182" s="46"/>
      <c r="C182" s="15"/>
      <c r="D182" s="47"/>
      <c r="E182" s="47"/>
      <c r="F182" s="47"/>
      <c r="G182" s="47"/>
      <c r="H182" s="47"/>
      <c r="I182" s="47"/>
      <c r="J182" s="47"/>
      <c r="K182" s="47"/>
      <c r="L182" s="47"/>
      <c r="M182" s="47"/>
      <c r="N182" s="47"/>
      <c r="O182" s="47"/>
      <c r="P182" s="47"/>
      <c r="Q182" s="47"/>
      <c r="R182" s="47"/>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c r="AP182" s="47"/>
      <c r="AQ182" s="47"/>
      <c r="AR182" s="47"/>
      <c r="AS182" s="47"/>
      <c r="AT182" s="47"/>
      <c r="AU182" s="47"/>
      <c r="AV182" s="47"/>
      <c r="AW182" s="47"/>
      <c r="AX182" s="47"/>
      <c r="AY182" s="47"/>
      <c r="AZ182" s="47"/>
      <c r="BA182" s="47"/>
      <c r="BB182" s="47"/>
      <c r="BC182" s="47"/>
      <c r="BD182" s="47"/>
      <c r="BE182" s="47"/>
      <c r="BF182" s="47"/>
      <c r="BG182" s="47"/>
      <c r="BH182" s="47"/>
      <c r="BI182" s="47"/>
      <c r="BJ182" s="47"/>
      <c r="BK182" s="47"/>
      <c r="BL182" s="47"/>
      <c r="BM182" s="47"/>
      <c r="BN182" s="47"/>
      <c r="BO182" s="47"/>
      <c r="BP182" s="47"/>
      <c r="BQ182" s="47"/>
      <c r="BR182" s="47"/>
      <c r="BS182" s="47"/>
      <c r="BT182" s="47"/>
      <c r="BU182" s="47"/>
      <c r="BV182" s="47"/>
      <c r="BW182" s="47"/>
      <c r="BX182" s="47"/>
      <c r="BY182" s="47"/>
      <c r="BZ182" s="47"/>
      <c r="CA182" s="47"/>
      <c r="CB182" s="47"/>
      <c r="CC182" s="47"/>
      <c r="CD182" s="47"/>
      <c r="CE182" s="47"/>
      <c r="CF182" s="47"/>
      <c r="CG182" s="47"/>
      <c r="CH182" s="47"/>
      <c r="CI182" s="47"/>
      <c r="CJ182" s="47"/>
    </row>
    <row r="183" spans="1:88" x14ac:dyDescent="0.3">
      <c r="A183" s="46"/>
      <c r="B183" s="46"/>
      <c r="C183" s="15"/>
      <c r="D183" s="47"/>
      <c r="E183" s="47"/>
      <c r="F183" s="47"/>
      <c r="G183" s="47"/>
      <c r="H183" s="47"/>
      <c r="I183" s="47"/>
      <c r="J183" s="47"/>
      <c r="K183" s="47"/>
      <c r="L183" s="47"/>
      <c r="M183" s="47"/>
      <c r="N183" s="47"/>
      <c r="O183" s="47"/>
      <c r="P183" s="47"/>
      <c r="Q183" s="47"/>
      <c r="R183" s="47"/>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c r="AV183" s="47"/>
      <c r="AW183" s="47"/>
      <c r="AX183" s="47"/>
      <c r="AY183" s="47"/>
      <c r="AZ183" s="47"/>
      <c r="BA183" s="47"/>
      <c r="BB183" s="47"/>
      <c r="BC183" s="47"/>
      <c r="BD183" s="47"/>
      <c r="BE183" s="47"/>
      <c r="BF183" s="47"/>
      <c r="BG183" s="47"/>
      <c r="BH183" s="47"/>
      <c r="BI183" s="47"/>
      <c r="BJ183" s="47"/>
      <c r="BK183" s="47"/>
      <c r="BL183" s="47"/>
      <c r="BM183" s="47"/>
      <c r="BN183" s="47"/>
      <c r="BO183" s="47"/>
      <c r="BP183" s="47"/>
      <c r="BQ183" s="47"/>
      <c r="BR183" s="47"/>
      <c r="BS183" s="47"/>
      <c r="BT183" s="47"/>
      <c r="BU183" s="47"/>
      <c r="BV183" s="47"/>
      <c r="BW183" s="47"/>
      <c r="BX183" s="47"/>
      <c r="BY183" s="47"/>
      <c r="BZ183" s="47"/>
      <c r="CA183" s="47"/>
      <c r="CB183" s="47"/>
      <c r="CC183" s="47"/>
      <c r="CD183" s="47"/>
      <c r="CE183" s="47"/>
      <c r="CF183" s="47"/>
      <c r="CG183" s="47"/>
      <c r="CH183" s="47"/>
      <c r="CI183" s="47"/>
      <c r="CJ183" s="47"/>
    </row>
    <row r="184" spans="1:88" x14ac:dyDescent="0.3">
      <c r="A184" s="46"/>
      <c r="B184" s="46"/>
      <c r="C184" s="15"/>
      <c r="D184" s="47"/>
      <c r="E184" s="47"/>
      <c r="F184" s="47"/>
      <c r="G184" s="47"/>
      <c r="H184" s="47"/>
      <c r="I184" s="47"/>
      <c r="J184" s="47"/>
      <c r="K184" s="47"/>
      <c r="L184" s="47"/>
      <c r="M184" s="47"/>
      <c r="N184" s="47"/>
      <c r="O184" s="47"/>
      <c r="P184" s="47"/>
      <c r="Q184" s="47"/>
      <c r="R184" s="47"/>
      <c r="S184" s="47"/>
      <c r="T184" s="47"/>
      <c r="U184" s="47"/>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c r="AV184" s="47"/>
      <c r="AW184" s="47"/>
      <c r="AX184" s="47"/>
      <c r="AY184" s="47"/>
      <c r="AZ184" s="47"/>
      <c r="BA184" s="47"/>
      <c r="BB184" s="47"/>
      <c r="BC184" s="47"/>
      <c r="BD184" s="47"/>
      <c r="BE184" s="47"/>
      <c r="BF184" s="47"/>
      <c r="BG184" s="47"/>
      <c r="BH184" s="47"/>
      <c r="BI184" s="47"/>
      <c r="BJ184" s="47"/>
      <c r="BK184" s="47"/>
      <c r="BL184" s="47"/>
      <c r="BM184" s="47"/>
      <c r="BN184" s="47"/>
      <c r="BO184" s="47"/>
      <c r="BP184" s="47"/>
      <c r="BQ184" s="47"/>
      <c r="BR184" s="47"/>
      <c r="BS184" s="47"/>
      <c r="BT184" s="47"/>
      <c r="BU184" s="47"/>
      <c r="BV184" s="47"/>
      <c r="BW184" s="47"/>
      <c r="BX184" s="47"/>
      <c r="BY184" s="47"/>
      <c r="BZ184" s="47"/>
      <c r="CA184" s="47"/>
      <c r="CB184" s="47"/>
      <c r="CC184" s="47"/>
      <c r="CD184" s="47"/>
      <c r="CE184" s="47"/>
      <c r="CF184" s="47"/>
      <c r="CG184" s="47"/>
      <c r="CH184" s="47"/>
      <c r="CI184" s="47"/>
      <c r="CJ184" s="47"/>
    </row>
    <row r="185" spans="1:88" x14ac:dyDescent="0.3">
      <c r="A185" s="46"/>
      <c r="B185" s="46"/>
      <c r="C185" s="15"/>
      <c r="D185" s="47"/>
      <c r="E185" s="47"/>
      <c r="F185" s="47"/>
      <c r="G185" s="47"/>
      <c r="H185" s="47"/>
      <c r="I185" s="47"/>
      <c r="J185" s="47"/>
      <c r="K185" s="47"/>
      <c r="L185" s="47"/>
      <c r="M185" s="47"/>
      <c r="N185" s="47"/>
      <c r="O185" s="47"/>
      <c r="P185" s="47"/>
      <c r="Q185" s="47"/>
      <c r="R185" s="47"/>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c r="AV185" s="47"/>
      <c r="AW185" s="47"/>
      <c r="AX185" s="47"/>
      <c r="AY185" s="47"/>
      <c r="AZ185" s="47"/>
      <c r="BA185" s="47"/>
      <c r="BB185" s="47"/>
      <c r="BC185" s="47"/>
      <c r="BD185" s="47"/>
      <c r="BE185" s="47"/>
      <c r="BF185" s="47"/>
      <c r="BG185" s="47"/>
      <c r="BH185" s="47"/>
      <c r="BI185" s="47"/>
      <c r="BJ185" s="47"/>
      <c r="BK185" s="47"/>
      <c r="BL185" s="47"/>
      <c r="BM185" s="47"/>
      <c r="BN185" s="47"/>
      <c r="BO185" s="47"/>
      <c r="BP185" s="47"/>
      <c r="BQ185" s="47"/>
      <c r="BR185" s="47"/>
      <c r="BS185" s="47"/>
      <c r="BT185" s="47"/>
      <c r="BU185" s="47"/>
      <c r="BV185" s="47"/>
      <c r="BW185" s="47"/>
      <c r="BX185" s="47"/>
      <c r="BY185" s="47"/>
      <c r="BZ185" s="47"/>
      <c r="CA185" s="47"/>
      <c r="CB185" s="47"/>
      <c r="CC185" s="47"/>
      <c r="CD185" s="47"/>
      <c r="CE185" s="47"/>
      <c r="CF185" s="47"/>
      <c r="CG185" s="47"/>
      <c r="CH185" s="47"/>
      <c r="CI185" s="47"/>
      <c r="CJ185" s="47"/>
    </row>
    <row r="186" spans="1:88" x14ac:dyDescent="0.3">
      <c r="A186" s="46"/>
      <c r="B186" s="46"/>
      <c r="C186" s="15"/>
      <c r="D186" s="47"/>
      <c r="E186" s="47"/>
      <c r="F186" s="47"/>
      <c r="G186" s="47"/>
      <c r="H186" s="47"/>
      <c r="I186" s="47"/>
      <c r="J186" s="47"/>
      <c r="K186" s="47"/>
      <c r="L186" s="47"/>
      <c r="M186" s="47"/>
      <c r="N186" s="47"/>
      <c r="O186" s="47"/>
      <c r="P186" s="47"/>
      <c r="Q186" s="47"/>
      <c r="R186" s="47"/>
      <c r="S186" s="47"/>
      <c r="T186" s="47"/>
      <c r="U186" s="47"/>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c r="AV186" s="47"/>
      <c r="AW186" s="47"/>
      <c r="AX186" s="47"/>
      <c r="AY186" s="47"/>
      <c r="AZ186" s="47"/>
      <c r="BA186" s="47"/>
      <c r="BB186" s="47"/>
      <c r="BC186" s="47"/>
      <c r="BD186" s="47"/>
      <c r="BE186" s="47"/>
      <c r="BF186" s="47"/>
      <c r="BG186" s="47"/>
      <c r="BH186" s="47"/>
      <c r="BI186" s="47"/>
      <c r="BJ186" s="47"/>
      <c r="BK186" s="47"/>
      <c r="BL186" s="47"/>
      <c r="BM186" s="47"/>
      <c r="BN186" s="47"/>
      <c r="BO186" s="47"/>
      <c r="BP186" s="47"/>
      <c r="BQ186" s="47"/>
      <c r="BR186" s="47"/>
      <c r="BS186" s="47"/>
      <c r="BT186" s="47"/>
      <c r="BU186" s="47"/>
      <c r="BV186" s="47"/>
      <c r="BW186" s="47"/>
      <c r="BX186" s="47"/>
      <c r="BY186" s="47"/>
      <c r="BZ186" s="47"/>
      <c r="CA186" s="47"/>
      <c r="CB186" s="47"/>
      <c r="CC186" s="47"/>
      <c r="CD186" s="47"/>
      <c r="CE186" s="47"/>
      <c r="CF186" s="47"/>
      <c r="CG186" s="47"/>
      <c r="CH186" s="47"/>
      <c r="CI186" s="47"/>
      <c r="CJ186" s="47"/>
    </row>
    <row r="187" spans="1:88" x14ac:dyDescent="0.3">
      <c r="A187" s="46"/>
      <c r="B187" s="46"/>
      <c r="C187" s="15"/>
      <c r="D187" s="47"/>
      <c r="E187" s="47"/>
      <c r="F187" s="47"/>
      <c r="G187" s="47"/>
      <c r="H187" s="47"/>
      <c r="I187" s="47"/>
      <c r="J187" s="47"/>
      <c r="K187" s="47"/>
      <c r="L187" s="47"/>
      <c r="M187" s="47"/>
      <c r="N187" s="47"/>
      <c r="O187" s="47"/>
      <c r="P187" s="47"/>
      <c r="Q187" s="47"/>
      <c r="R187" s="47"/>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c r="AV187" s="47"/>
      <c r="AW187" s="47"/>
      <c r="AX187" s="47"/>
      <c r="AY187" s="47"/>
      <c r="AZ187" s="47"/>
      <c r="BA187" s="47"/>
      <c r="BB187" s="47"/>
      <c r="BC187" s="47"/>
      <c r="BD187" s="47"/>
      <c r="BE187" s="47"/>
      <c r="BF187" s="47"/>
      <c r="BG187" s="47"/>
      <c r="BH187" s="47"/>
      <c r="BI187" s="47"/>
      <c r="BJ187" s="47"/>
      <c r="BK187" s="47"/>
      <c r="BL187" s="47"/>
      <c r="BM187" s="47"/>
      <c r="BN187" s="47"/>
      <c r="BO187" s="47"/>
      <c r="BP187" s="47"/>
      <c r="BQ187" s="47"/>
      <c r="BR187" s="47"/>
      <c r="BS187" s="47"/>
      <c r="BT187" s="47"/>
      <c r="BU187" s="47"/>
      <c r="BV187" s="47"/>
      <c r="BW187" s="47"/>
      <c r="BX187" s="47"/>
      <c r="BY187" s="47"/>
      <c r="BZ187" s="47"/>
      <c r="CA187" s="47"/>
      <c r="CB187" s="47"/>
      <c r="CC187" s="47"/>
      <c r="CD187" s="47"/>
      <c r="CE187" s="47"/>
      <c r="CF187" s="47"/>
      <c r="CG187" s="47"/>
      <c r="CH187" s="47"/>
      <c r="CI187" s="47"/>
      <c r="CJ187" s="47"/>
    </row>
    <row r="188" spans="1:88" x14ac:dyDescent="0.3">
      <c r="A188" s="46"/>
      <c r="B188" s="46"/>
      <c r="C188" s="15"/>
      <c r="D188" s="47"/>
      <c r="E188" s="47"/>
      <c r="F188" s="47"/>
      <c r="G188" s="47"/>
      <c r="H188" s="47"/>
      <c r="I188" s="47"/>
      <c r="J188" s="47"/>
      <c r="K188" s="47"/>
      <c r="L188" s="47"/>
      <c r="M188" s="47"/>
      <c r="N188" s="47"/>
      <c r="O188" s="47"/>
      <c r="P188" s="47"/>
      <c r="Q188" s="47"/>
      <c r="R188" s="47"/>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c r="AP188" s="47"/>
      <c r="AQ188" s="47"/>
      <c r="AR188" s="47"/>
      <c r="AS188" s="47"/>
      <c r="AT188" s="47"/>
      <c r="AU188" s="47"/>
      <c r="AV188" s="47"/>
      <c r="AW188" s="47"/>
      <c r="AX188" s="47"/>
      <c r="AY188" s="47"/>
      <c r="AZ188" s="47"/>
      <c r="BA188" s="47"/>
      <c r="BB188" s="47"/>
      <c r="BC188" s="47"/>
      <c r="BD188" s="47"/>
      <c r="BE188" s="47"/>
      <c r="BF188" s="47"/>
      <c r="BG188" s="47"/>
      <c r="BH188" s="47"/>
      <c r="BI188" s="47"/>
      <c r="BJ188" s="47"/>
      <c r="BK188" s="47"/>
      <c r="BL188" s="47"/>
      <c r="BM188" s="47"/>
      <c r="BN188" s="47"/>
      <c r="BO188" s="47"/>
      <c r="BP188" s="47"/>
      <c r="BQ188" s="47"/>
      <c r="BR188" s="47"/>
      <c r="BS188" s="47"/>
      <c r="BT188" s="47"/>
      <c r="BU188" s="47"/>
      <c r="BV188" s="47"/>
      <c r="BW188" s="47"/>
      <c r="BX188" s="47"/>
      <c r="BY188" s="47"/>
      <c r="BZ188" s="47"/>
      <c r="CA188" s="47"/>
      <c r="CB188" s="47"/>
      <c r="CC188" s="47"/>
      <c r="CD188" s="47"/>
      <c r="CE188" s="47"/>
      <c r="CF188" s="47"/>
      <c r="CG188" s="47"/>
      <c r="CH188" s="47"/>
      <c r="CI188" s="47"/>
      <c r="CJ188" s="47"/>
    </row>
    <row r="189" spans="1:88" x14ac:dyDescent="0.3">
      <c r="A189" s="46"/>
      <c r="B189" s="46"/>
      <c r="C189" s="15"/>
      <c r="D189" s="47"/>
      <c r="E189" s="47"/>
      <c r="F189" s="47"/>
      <c r="G189" s="47"/>
      <c r="H189" s="47"/>
      <c r="I189" s="47"/>
      <c r="J189" s="47"/>
      <c r="K189" s="47"/>
      <c r="L189" s="47"/>
      <c r="M189" s="47"/>
      <c r="N189" s="47"/>
      <c r="O189" s="47"/>
      <c r="P189" s="47"/>
      <c r="Q189" s="47"/>
      <c r="R189" s="47"/>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c r="AV189" s="47"/>
      <c r="AW189" s="47"/>
      <c r="AX189" s="47"/>
      <c r="AY189" s="47"/>
      <c r="AZ189" s="47"/>
      <c r="BA189" s="47"/>
      <c r="BB189" s="47"/>
      <c r="BC189" s="47"/>
      <c r="BD189" s="47"/>
      <c r="BE189" s="47"/>
      <c r="BF189" s="47"/>
      <c r="BG189" s="47"/>
      <c r="BH189" s="47"/>
      <c r="BI189" s="47"/>
      <c r="BJ189" s="47"/>
      <c r="BK189" s="47"/>
      <c r="BL189" s="47"/>
      <c r="BM189" s="47"/>
      <c r="BN189" s="47"/>
      <c r="BO189" s="47"/>
      <c r="BP189" s="47"/>
      <c r="BQ189" s="47"/>
      <c r="BR189" s="47"/>
      <c r="BS189" s="47"/>
      <c r="BT189" s="47"/>
      <c r="BU189" s="47"/>
      <c r="BV189" s="47"/>
      <c r="BW189" s="47"/>
      <c r="BX189" s="47"/>
      <c r="BY189" s="47"/>
      <c r="BZ189" s="47"/>
      <c r="CA189" s="47"/>
      <c r="CB189" s="47"/>
      <c r="CC189" s="47"/>
      <c r="CD189" s="47"/>
      <c r="CE189" s="47"/>
      <c r="CF189" s="47"/>
      <c r="CG189" s="47"/>
      <c r="CH189" s="47"/>
      <c r="CI189" s="47"/>
      <c r="CJ189" s="47"/>
    </row>
    <row r="190" spans="1:88" x14ac:dyDescent="0.3">
      <c r="A190" s="46"/>
      <c r="B190" s="46"/>
      <c r="C190" s="15"/>
      <c r="D190" s="47"/>
      <c r="E190" s="47"/>
      <c r="F190" s="47"/>
      <c r="G190" s="47"/>
      <c r="H190" s="47"/>
      <c r="I190" s="47"/>
      <c r="J190" s="47"/>
      <c r="K190" s="47"/>
      <c r="L190" s="47"/>
      <c r="M190" s="47"/>
      <c r="N190" s="47"/>
      <c r="O190" s="47"/>
      <c r="P190" s="47"/>
      <c r="Q190" s="47"/>
      <c r="R190" s="47"/>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c r="AP190" s="47"/>
      <c r="AQ190" s="47"/>
      <c r="AR190" s="47"/>
      <c r="AS190" s="47"/>
      <c r="AT190" s="47"/>
      <c r="AU190" s="47"/>
      <c r="AV190" s="47"/>
      <c r="AW190" s="47"/>
      <c r="AX190" s="47"/>
      <c r="AY190" s="47"/>
      <c r="AZ190" s="47"/>
      <c r="BA190" s="47"/>
      <c r="BB190" s="47"/>
      <c r="BC190" s="47"/>
      <c r="BD190" s="47"/>
      <c r="BE190" s="47"/>
      <c r="BF190" s="47"/>
      <c r="BG190" s="47"/>
      <c r="BH190" s="47"/>
      <c r="BI190" s="47"/>
      <c r="BJ190" s="47"/>
      <c r="BK190" s="47"/>
      <c r="BL190" s="47"/>
      <c r="BM190" s="47"/>
      <c r="BN190" s="47"/>
      <c r="BO190" s="47"/>
      <c r="BP190" s="47"/>
      <c r="BQ190" s="47"/>
      <c r="BR190" s="47"/>
      <c r="BS190" s="47"/>
      <c r="BT190" s="47"/>
      <c r="BU190" s="47"/>
      <c r="BV190" s="47"/>
      <c r="BW190" s="47"/>
      <c r="BX190" s="47"/>
      <c r="BY190" s="47"/>
      <c r="BZ190" s="47"/>
      <c r="CA190" s="47"/>
      <c r="CB190" s="47"/>
      <c r="CC190" s="47"/>
      <c r="CD190" s="47"/>
      <c r="CE190" s="47"/>
      <c r="CF190" s="47"/>
      <c r="CG190" s="47"/>
      <c r="CH190" s="47"/>
      <c r="CI190" s="47"/>
      <c r="CJ190" s="47"/>
    </row>
    <row r="191" spans="1:88" x14ac:dyDescent="0.3">
      <c r="A191" s="46"/>
      <c r="B191" s="46"/>
      <c r="C191" s="15"/>
      <c r="D191" s="47"/>
      <c r="E191" s="47"/>
      <c r="F191" s="47"/>
      <c r="G191" s="47"/>
      <c r="H191" s="47"/>
      <c r="I191" s="47"/>
      <c r="J191" s="47"/>
      <c r="K191" s="47"/>
      <c r="L191" s="47"/>
      <c r="M191" s="47"/>
      <c r="N191" s="47"/>
      <c r="O191" s="47"/>
      <c r="P191" s="47"/>
      <c r="Q191" s="47"/>
      <c r="R191" s="47"/>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c r="AV191" s="47"/>
      <c r="AW191" s="47"/>
      <c r="AX191" s="47"/>
      <c r="AY191" s="47"/>
      <c r="AZ191" s="47"/>
      <c r="BA191" s="47"/>
      <c r="BB191" s="47"/>
      <c r="BC191" s="47"/>
      <c r="BD191" s="47"/>
      <c r="BE191" s="47"/>
      <c r="BF191" s="47"/>
      <c r="BG191" s="47"/>
      <c r="BH191" s="47"/>
      <c r="BI191" s="47"/>
      <c r="BJ191" s="47"/>
      <c r="BK191" s="47"/>
      <c r="BL191" s="47"/>
      <c r="BM191" s="47"/>
      <c r="BN191" s="47"/>
      <c r="BO191" s="47"/>
      <c r="BP191" s="47"/>
      <c r="BQ191" s="47"/>
      <c r="BR191" s="47"/>
      <c r="BS191" s="47"/>
      <c r="BT191" s="47"/>
      <c r="BU191" s="47"/>
      <c r="BV191" s="47"/>
      <c r="BW191" s="47"/>
      <c r="BX191" s="47"/>
      <c r="BY191" s="47"/>
      <c r="BZ191" s="47"/>
      <c r="CA191" s="47"/>
      <c r="CB191" s="47"/>
      <c r="CC191" s="47"/>
      <c r="CD191" s="47"/>
      <c r="CE191" s="47"/>
      <c r="CF191" s="47"/>
      <c r="CG191" s="47"/>
      <c r="CH191" s="47"/>
      <c r="CI191" s="47"/>
      <c r="CJ191" s="47"/>
    </row>
    <row r="192" spans="1:88" x14ac:dyDescent="0.3">
      <c r="A192" s="46"/>
      <c r="B192" s="46"/>
      <c r="C192" s="15"/>
      <c r="D192" s="47"/>
      <c r="E192" s="47"/>
      <c r="F192" s="47"/>
      <c r="G192" s="47"/>
      <c r="H192" s="47"/>
      <c r="I192" s="47"/>
      <c r="J192" s="47"/>
      <c r="K192" s="47"/>
      <c r="L192" s="47"/>
      <c r="M192" s="47"/>
      <c r="N192" s="47"/>
      <c r="O192" s="47"/>
      <c r="P192" s="47"/>
      <c r="Q192" s="47"/>
      <c r="R192" s="47"/>
      <c r="S192" s="47"/>
      <c r="T192" s="47"/>
      <c r="U192" s="47"/>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c r="AV192" s="47"/>
      <c r="AW192" s="47"/>
      <c r="AX192" s="47"/>
      <c r="AY192" s="47"/>
      <c r="AZ192" s="47"/>
      <c r="BA192" s="47"/>
      <c r="BB192" s="47"/>
      <c r="BC192" s="47"/>
      <c r="BD192" s="47"/>
      <c r="BE192" s="47"/>
      <c r="BF192" s="47"/>
      <c r="BG192" s="47"/>
      <c r="BH192" s="47"/>
      <c r="BI192" s="47"/>
      <c r="BJ192" s="47"/>
      <c r="BK192" s="47"/>
      <c r="BL192" s="47"/>
      <c r="BM192" s="47"/>
      <c r="BN192" s="47"/>
      <c r="BO192" s="47"/>
      <c r="BP192" s="47"/>
      <c r="BQ192" s="47"/>
      <c r="BR192" s="47"/>
      <c r="BS192" s="47"/>
      <c r="BT192" s="47"/>
      <c r="BU192" s="47"/>
      <c r="BV192" s="47"/>
      <c r="BW192" s="47"/>
      <c r="BX192" s="47"/>
      <c r="BY192" s="47"/>
      <c r="BZ192" s="47"/>
      <c r="CA192" s="47"/>
      <c r="CB192" s="47"/>
      <c r="CC192" s="47"/>
      <c r="CD192" s="47"/>
      <c r="CE192" s="47"/>
      <c r="CF192" s="47"/>
      <c r="CG192" s="47"/>
      <c r="CH192" s="47"/>
      <c r="CI192" s="47"/>
      <c r="CJ192" s="47"/>
    </row>
    <row r="193" spans="1:88" x14ac:dyDescent="0.3">
      <c r="A193" s="46"/>
      <c r="B193" s="46"/>
      <c r="C193" s="15"/>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c r="AV193" s="47"/>
      <c r="AW193" s="47"/>
      <c r="AX193" s="47"/>
      <c r="AY193" s="47"/>
      <c r="AZ193" s="47"/>
      <c r="BA193" s="47"/>
      <c r="BB193" s="47"/>
      <c r="BC193" s="47"/>
      <c r="BD193" s="47"/>
      <c r="BE193" s="47"/>
      <c r="BF193" s="47"/>
      <c r="BG193" s="47"/>
      <c r="BH193" s="47"/>
      <c r="BI193" s="47"/>
      <c r="BJ193" s="47"/>
      <c r="BK193" s="47"/>
      <c r="BL193" s="47"/>
      <c r="BM193" s="47"/>
      <c r="BN193" s="47"/>
      <c r="BO193" s="47"/>
      <c r="BP193" s="47"/>
      <c r="BQ193" s="47"/>
      <c r="BR193" s="47"/>
      <c r="BS193" s="47"/>
      <c r="BT193" s="47"/>
      <c r="BU193" s="47"/>
      <c r="BV193" s="47"/>
      <c r="BW193" s="47"/>
      <c r="BX193" s="47"/>
      <c r="BY193" s="47"/>
      <c r="BZ193" s="47"/>
      <c r="CA193" s="47"/>
      <c r="CB193" s="47"/>
      <c r="CC193" s="47"/>
      <c r="CD193" s="47"/>
      <c r="CE193" s="47"/>
      <c r="CF193" s="47"/>
      <c r="CG193" s="47"/>
      <c r="CH193" s="47"/>
      <c r="CI193" s="47"/>
      <c r="CJ193" s="47"/>
    </row>
    <row r="194" spans="1:88" x14ac:dyDescent="0.3">
      <c r="A194" s="46"/>
      <c r="B194" s="46"/>
      <c r="C194" s="15"/>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c r="AV194" s="47"/>
      <c r="AW194" s="47"/>
      <c r="AX194" s="47"/>
      <c r="AY194" s="47"/>
      <c r="AZ194" s="47"/>
      <c r="BA194" s="47"/>
      <c r="BB194" s="47"/>
      <c r="BC194" s="47"/>
      <c r="BD194" s="47"/>
      <c r="BE194" s="47"/>
      <c r="BF194" s="47"/>
      <c r="BG194" s="47"/>
      <c r="BH194" s="47"/>
      <c r="BI194" s="47"/>
      <c r="BJ194" s="47"/>
      <c r="BK194" s="47"/>
      <c r="BL194" s="47"/>
      <c r="BM194" s="47"/>
      <c r="BN194" s="47"/>
      <c r="BO194" s="47"/>
      <c r="BP194" s="47"/>
      <c r="BQ194" s="47"/>
      <c r="BR194" s="47"/>
      <c r="BS194" s="47"/>
      <c r="BT194" s="47"/>
      <c r="BU194" s="47"/>
      <c r="BV194" s="47"/>
      <c r="BW194" s="47"/>
      <c r="BX194" s="47"/>
      <c r="BY194" s="47"/>
      <c r="BZ194" s="47"/>
      <c r="CA194" s="47"/>
      <c r="CB194" s="47"/>
      <c r="CC194" s="47"/>
      <c r="CD194" s="47"/>
      <c r="CE194" s="47"/>
      <c r="CF194" s="47"/>
      <c r="CG194" s="47"/>
      <c r="CH194" s="47"/>
      <c r="CI194" s="47"/>
      <c r="CJ194" s="47"/>
    </row>
    <row r="195" spans="1:88" x14ac:dyDescent="0.3">
      <c r="A195" s="46"/>
      <c r="B195" s="46"/>
      <c r="C195" s="15"/>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c r="AV195" s="47"/>
      <c r="AW195" s="47"/>
      <c r="AX195" s="47"/>
      <c r="AY195" s="47"/>
      <c r="AZ195" s="47"/>
      <c r="BA195" s="47"/>
      <c r="BB195" s="47"/>
      <c r="BC195" s="47"/>
      <c r="BD195" s="47"/>
      <c r="BE195" s="47"/>
      <c r="BF195" s="47"/>
      <c r="BG195" s="47"/>
      <c r="BH195" s="47"/>
      <c r="BI195" s="47"/>
      <c r="BJ195" s="47"/>
      <c r="BK195" s="47"/>
      <c r="BL195" s="47"/>
      <c r="BM195" s="47"/>
      <c r="BN195" s="47"/>
      <c r="BO195" s="47"/>
      <c r="BP195" s="47"/>
      <c r="BQ195" s="47"/>
      <c r="BR195" s="47"/>
      <c r="BS195" s="47"/>
      <c r="BT195" s="47"/>
      <c r="BU195" s="47"/>
      <c r="BV195" s="47"/>
      <c r="BW195" s="47"/>
      <c r="BX195" s="47"/>
      <c r="BY195" s="47"/>
      <c r="BZ195" s="47"/>
      <c r="CA195" s="47"/>
      <c r="CB195" s="47"/>
      <c r="CC195" s="47"/>
      <c r="CD195" s="47"/>
      <c r="CE195" s="47"/>
      <c r="CF195" s="47"/>
      <c r="CG195" s="47"/>
      <c r="CH195" s="47"/>
      <c r="CI195" s="47"/>
      <c r="CJ195" s="47"/>
    </row>
    <row r="196" spans="1:88" x14ac:dyDescent="0.3">
      <c r="A196" s="46"/>
      <c r="B196" s="46"/>
      <c r="C196" s="15"/>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c r="AP196" s="47"/>
      <c r="AQ196" s="47"/>
      <c r="AR196" s="47"/>
      <c r="AS196" s="47"/>
      <c r="AT196" s="47"/>
      <c r="AU196" s="47"/>
      <c r="AV196" s="47"/>
      <c r="AW196" s="47"/>
      <c r="AX196" s="47"/>
      <c r="AY196" s="47"/>
      <c r="AZ196" s="47"/>
      <c r="BA196" s="47"/>
      <c r="BB196" s="47"/>
      <c r="BC196" s="47"/>
      <c r="BD196" s="47"/>
      <c r="BE196" s="47"/>
      <c r="BF196" s="47"/>
      <c r="BG196" s="47"/>
      <c r="BH196" s="47"/>
      <c r="BI196" s="47"/>
      <c r="BJ196" s="47"/>
      <c r="BK196" s="47"/>
      <c r="BL196" s="47"/>
      <c r="BM196" s="47"/>
      <c r="BN196" s="47"/>
      <c r="BO196" s="47"/>
      <c r="BP196" s="47"/>
      <c r="BQ196" s="47"/>
      <c r="BR196" s="47"/>
      <c r="BS196" s="47"/>
      <c r="BT196" s="47"/>
      <c r="BU196" s="47"/>
      <c r="BV196" s="47"/>
      <c r="BW196" s="47"/>
      <c r="BX196" s="47"/>
      <c r="BY196" s="47"/>
      <c r="BZ196" s="47"/>
      <c r="CA196" s="47"/>
      <c r="CB196" s="47"/>
      <c r="CC196" s="47"/>
      <c r="CD196" s="47"/>
      <c r="CE196" s="47"/>
      <c r="CF196" s="47"/>
      <c r="CG196" s="47"/>
      <c r="CH196" s="47"/>
      <c r="CI196" s="47"/>
      <c r="CJ196" s="47"/>
    </row>
    <row r="197" spans="1:88" x14ac:dyDescent="0.3">
      <c r="A197" s="46"/>
      <c r="B197" s="46"/>
      <c r="C197" s="15"/>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c r="AV197" s="47"/>
      <c r="AW197" s="47"/>
      <c r="AX197" s="47"/>
      <c r="AY197" s="47"/>
      <c r="AZ197" s="47"/>
      <c r="BA197" s="47"/>
      <c r="BB197" s="47"/>
      <c r="BC197" s="47"/>
      <c r="BD197" s="47"/>
      <c r="BE197" s="47"/>
      <c r="BF197" s="47"/>
      <c r="BG197" s="47"/>
      <c r="BH197" s="47"/>
      <c r="BI197" s="47"/>
      <c r="BJ197" s="47"/>
      <c r="BK197" s="47"/>
      <c r="BL197" s="47"/>
      <c r="BM197" s="47"/>
      <c r="BN197" s="47"/>
      <c r="BO197" s="47"/>
      <c r="BP197" s="47"/>
      <c r="BQ197" s="47"/>
      <c r="BR197" s="47"/>
      <c r="BS197" s="47"/>
      <c r="BT197" s="47"/>
      <c r="BU197" s="47"/>
      <c r="BV197" s="47"/>
      <c r="BW197" s="47"/>
      <c r="BX197" s="47"/>
      <c r="BY197" s="47"/>
      <c r="BZ197" s="47"/>
      <c r="CA197" s="47"/>
      <c r="CB197" s="47"/>
      <c r="CC197" s="47"/>
      <c r="CD197" s="47"/>
      <c r="CE197" s="47"/>
      <c r="CF197" s="47"/>
      <c r="CG197" s="47"/>
      <c r="CH197" s="47"/>
      <c r="CI197" s="47"/>
      <c r="CJ197" s="47"/>
    </row>
    <row r="198" spans="1:88" x14ac:dyDescent="0.3">
      <c r="A198" s="46"/>
      <c r="B198" s="46"/>
      <c r="C198" s="15"/>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c r="AP198" s="47"/>
      <c r="AQ198" s="47"/>
      <c r="AR198" s="47"/>
      <c r="AS198" s="47"/>
      <c r="AT198" s="47"/>
      <c r="AU198" s="47"/>
      <c r="AV198" s="47"/>
      <c r="AW198" s="47"/>
      <c r="AX198" s="47"/>
      <c r="AY198" s="47"/>
      <c r="AZ198" s="47"/>
      <c r="BA198" s="47"/>
      <c r="BB198" s="47"/>
      <c r="BC198" s="47"/>
      <c r="BD198" s="47"/>
      <c r="BE198" s="47"/>
      <c r="BF198" s="47"/>
      <c r="BG198" s="47"/>
      <c r="BH198" s="47"/>
      <c r="BI198" s="47"/>
      <c r="BJ198" s="47"/>
      <c r="BK198" s="47"/>
      <c r="BL198" s="47"/>
      <c r="BM198" s="47"/>
      <c r="BN198" s="47"/>
      <c r="BO198" s="47"/>
      <c r="BP198" s="47"/>
      <c r="BQ198" s="47"/>
      <c r="BR198" s="47"/>
      <c r="BS198" s="47"/>
      <c r="BT198" s="47"/>
      <c r="BU198" s="47"/>
      <c r="BV198" s="47"/>
      <c r="BW198" s="47"/>
      <c r="BX198" s="47"/>
      <c r="BY198" s="47"/>
      <c r="BZ198" s="47"/>
      <c r="CA198" s="47"/>
      <c r="CB198" s="47"/>
      <c r="CC198" s="47"/>
      <c r="CD198" s="47"/>
      <c r="CE198" s="47"/>
      <c r="CF198" s="47"/>
      <c r="CG198" s="47"/>
      <c r="CH198" s="47"/>
      <c r="CI198" s="47"/>
      <c r="CJ198" s="47"/>
    </row>
    <row r="199" spans="1:88" x14ac:dyDescent="0.3">
      <c r="A199" s="46"/>
      <c r="B199" s="46"/>
      <c r="C199" s="15"/>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c r="AV199" s="47"/>
      <c r="AW199" s="47"/>
      <c r="AX199" s="47"/>
      <c r="AY199" s="47"/>
      <c r="AZ199" s="47"/>
      <c r="BA199" s="47"/>
      <c r="BB199" s="47"/>
      <c r="BC199" s="47"/>
      <c r="BD199" s="47"/>
      <c r="BE199" s="47"/>
      <c r="BF199" s="47"/>
      <c r="BG199" s="47"/>
      <c r="BH199" s="47"/>
      <c r="BI199" s="47"/>
      <c r="BJ199" s="47"/>
      <c r="BK199" s="47"/>
      <c r="BL199" s="47"/>
      <c r="BM199" s="47"/>
      <c r="BN199" s="47"/>
      <c r="BO199" s="47"/>
      <c r="BP199" s="47"/>
      <c r="BQ199" s="47"/>
      <c r="BR199" s="47"/>
      <c r="BS199" s="47"/>
      <c r="BT199" s="47"/>
      <c r="BU199" s="47"/>
      <c r="BV199" s="47"/>
      <c r="BW199" s="47"/>
      <c r="BX199" s="47"/>
      <c r="BY199" s="47"/>
      <c r="BZ199" s="47"/>
      <c r="CA199" s="47"/>
      <c r="CB199" s="47"/>
      <c r="CC199" s="47"/>
      <c r="CD199" s="47"/>
      <c r="CE199" s="47"/>
      <c r="CF199" s="47"/>
      <c r="CG199" s="47"/>
      <c r="CH199" s="47"/>
      <c r="CI199" s="47"/>
      <c r="CJ199" s="47"/>
    </row>
    <row r="200" spans="1:88" x14ac:dyDescent="0.3">
      <c r="A200" s="46"/>
      <c r="B200" s="46"/>
      <c r="C200" s="15"/>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c r="AV200" s="47"/>
      <c r="AW200" s="47"/>
      <c r="AX200" s="47"/>
      <c r="AY200" s="47"/>
      <c r="AZ200" s="47"/>
      <c r="BA200" s="47"/>
      <c r="BB200" s="47"/>
      <c r="BC200" s="47"/>
      <c r="BD200" s="47"/>
      <c r="BE200" s="47"/>
      <c r="BF200" s="47"/>
      <c r="BG200" s="47"/>
      <c r="BH200" s="47"/>
      <c r="BI200" s="47"/>
      <c r="BJ200" s="47"/>
      <c r="BK200" s="47"/>
      <c r="BL200" s="47"/>
      <c r="BM200" s="47"/>
      <c r="BN200" s="47"/>
      <c r="BO200" s="47"/>
      <c r="BP200" s="47"/>
      <c r="BQ200" s="47"/>
      <c r="BR200" s="47"/>
      <c r="BS200" s="47"/>
      <c r="BT200" s="47"/>
      <c r="BU200" s="47"/>
      <c r="BV200" s="47"/>
      <c r="BW200" s="47"/>
      <c r="BX200" s="47"/>
      <c r="BY200" s="47"/>
      <c r="BZ200" s="47"/>
      <c r="CA200" s="47"/>
      <c r="CB200" s="47"/>
      <c r="CC200" s="47"/>
      <c r="CD200" s="47"/>
      <c r="CE200" s="47"/>
      <c r="CF200" s="47"/>
      <c r="CG200" s="47"/>
      <c r="CH200" s="47"/>
      <c r="CI200" s="47"/>
      <c r="CJ200" s="47"/>
    </row>
    <row r="201" spans="1:88" x14ac:dyDescent="0.3">
      <c r="A201" s="46"/>
      <c r="B201" s="46"/>
      <c r="C201" s="15"/>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c r="BW201" s="47"/>
      <c r="BX201" s="47"/>
      <c r="BY201" s="47"/>
      <c r="BZ201" s="47"/>
      <c r="CA201" s="47"/>
      <c r="CB201" s="47"/>
      <c r="CC201" s="47"/>
      <c r="CD201" s="47"/>
      <c r="CE201" s="47"/>
      <c r="CF201" s="47"/>
      <c r="CG201" s="47"/>
      <c r="CH201" s="47"/>
      <c r="CI201" s="47"/>
      <c r="CJ201" s="47"/>
    </row>
    <row r="202" spans="1:88" x14ac:dyDescent="0.3">
      <c r="A202" s="46"/>
      <c r="B202" s="46"/>
      <c r="C202" s="15"/>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c r="BW202" s="47"/>
      <c r="BX202" s="47"/>
      <c r="BY202" s="47"/>
      <c r="BZ202" s="47"/>
      <c r="CA202" s="47"/>
      <c r="CB202" s="47"/>
      <c r="CC202" s="47"/>
      <c r="CD202" s="47"/>
      <c r="CE202" s="47"/>
      <c r="CF202" s="47"/>
      <c r="CG202" s="47"/>
      <c r="CH202" s="47"/>
      <c r="CI202" s="47"/>
      <c r="CJ202" s="47"/>
    </row>
    <row r="203" spans="1:88" x14ac:dyDescent="0.3">
      <c r="A203" s="46"/>
      <c r="B203" s="46"/>
      <c r="C203" s="15"/>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c r="BW203" s="47"/>
      <c r="BX203" s="47"/>
      <c r="BY203" s="47"/>
      <c r="BZ203" s="47"/>
      <c r="CA203" s="47"/>
      <c r="CB203" s="47"/>
      <c r="CC203" s="47"/>
      <c r="CD203" s="47"/>
      <c r="CE203" s="47"/>
      <c r="CF203" s="47"/>
      <c r="CG203" s="47"/>
      <c r="CH203" s="47"/>
      <c r="CI203" s="47"/>
      <c r="CJ203" s="47"/>
    </row>
    <row r="204" spans="1:88" x14ac:dyDescent="0.3">
      <c r="A204" s="46"/>
      <c r="B204" s="46"/>
      <c r="C204" s="15"/>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c r="BW204" s="47"/>
      <c r="BX204" s="47"/>
      <c r="BY204" s="47"/>
      <c r="BZ204" s="47"/>
      <c r="CA204" s="47"/>
      <c r="CB204" s="47"/>
      <c r="CC204" s="47"/>
      <c r="CD204" s="47"/>
      <c r="CE204" s="47"/>
      <c r="CF204" s="47"/>
      <c r="CG204" s="47"/>
      <c r="CH204" s="47"/>
      <c r="CI204" s="47"/>
      <c r="CJ204" s="47"/>
    </row>
    <row r="205" spans="1:88" x14ac:dyDescent="0.3">
      <c r="A205" s="46"/>
      <c r="B205" s="46"/>
      <c r="C205" s="15"/>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c r="BW205" s="47"/>
      <c r="BX205" s="47"/>
      <c r="BY205" s="47"/>
      <c r="BZ205" s="47"/>
      <c r="CA205" s="47"/>
      <c r="CB205" s="47"/>
      <c r="CC205" s="47"/>
      <c r="CD205" s="47"/>
      <c r="CE205" s="47"/>
      <c r="CF205" s="47"/>
      <c r="CG205" s="47"/>
      <c r="CH205" s="47"/>
      <c r="CI205" s="47"/>
      <c r="CJ205" s="47"/>
    </row>
    <row r="206" spans="1:88" x14ac:dyDescent="0.3">
      <c r="A206" s="46"/>
      <c r="B206" s="46"/>
      <c r="C206" s="15"/>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c r="AP206" s="47"/>
      <c r="AQ206" s="47"/>
      <c r="AR206" s="47"/>
      <c r="AS206" s="47"/>
      <c r="AT206" s="47"/>
      <c r="AU206" s="47"/>
      <c r="AV206" s="47"/>
      <c r="AW206" s="47"/>
      <c r="AX206" s="47"/>
      <c r="AY206" s="47"/>
      <c r="AZ206" s="47"/>
      <c r="BA206" s="47"/>
      <c r="BB206" s="47"/>
      <c r="BC206" s="47"/>
      <c r="BD206" s="47"/>
      <c r="BE206" s="47"/>
      <c r="BF206" s="47"/>
      <c r="BG206" s="47"/>
      <c r="BH206" s="47"/>
      <c r="BI206" s="47"/>
      <c r="BJ206" s="47"/>
      <c r="BK206" s="47"/>
      <c r="BL206" s="47"/>
      <c r="BM206" s="47"/>
      <c r="BN206" s="47"/>
      <c r="BO206" s="47"/>
      <c r="BP206" s="47"/>
      <c r="BQ206" s="47"/>
      <c r="BR206" s="47"/>
      <c r="BS206" s="47"/>
      <c r="BT206" s="47"/>
      <c r="BU206" s="47"/>
      <c r="BV206" s="47"/>
      <c r="BW206" s="47"/>
      <c r="BX206" s="47"/>
      <c r="BY206" s="47"/>
      <c r="BZ206" s="47"/>
      <c r="CA206" s="47"/>
      <c r="CB206" s="47"/>
      <c r="CC206" s="47"/>
      <c r="CD206" s="47"/>
      <c r="CE206" s="47"/>
      <c r="CF206" s="47"/>
      <c r="CG206" s="47"/>
      <c r="CH206" s="47"/>
      <c r="CI206" s="47"/>
      <c r="CJ206" s="47"/>
    </row>
    <row r="207" spans="1:88" x14ac:dyDescent="0.3">
      <c r="A207" s="46"/>
      <c r="B207" s="46"/>
      <c r="C207" s="15"/>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c r="AV207" s="47"/>
      <c r="AW207" s="47"/>
      <c r="AX207" s="47"/>
      <c r="AY207" s="47"/>
      <c r="AZ207" s="47"/>
      <c r="BA207" s="47"/>
      <c r="BB207" s="47"/>
      <c r="BC207" s="47"/>
      <c r="BD207" s="47"/>
      <c r="BE207" s="47"/>
      <c r="BF207" s="47"/>
      <c r="BG207" s="47"/>
      <c r="BH207" s="47"/>
      <c r="BI207" s="47"/>
      <c r="BJ207" s="47"/>
      <c r="BK207" s="47"/>
      <c r="BL207" s="47"/>
      <c r="BM207" s="47"/>
      <c r="BN207" s="47"/>
      <c r="BO207" s="47"/>
      <c r="BP207" s="47"/>
      <c r="BQ207" s="47"/>
      <c r="BR207" s="47"/>
      <c r="BS207" s="47"/>
      <c r="BT207" s="47"/>
      <c r="BU207" s="47"/>
      <c r="BV207" s="47"/>
      <c r="BW207" s="47"/>
      <c r="BX207" s="47"/>
      <c r="BY207" s="47"/>
      <c r="BZ207" s="47"/>
      <c r="CA207" s="47"/>
      <c r="CB207" s="47"/>
      <c r="CC207" s="47"/>
      <c r="CD207" s="47"/>
      <c r="CE207" s="47"/>
      <c r="CF207" s="47"/>
      <c r="CG207" s="47"/>
      <c r="CH207" s="47"/>
      <c r="CI207" s="47"/>
      <c r="CJ207" s="47"/>
    </row>
    <row r="208" spans="1:88" x14ac:dyDescent="0.3">
      <c r="A208" s="46"/>
      <c r="B208" s="46"/>
      <c r="C208" s="15"/>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c r="AV208" s="47"/>
      <c r="AW208" s="47"/>
      <c r="AX208" s="47"/>
      <c r="AY208" s="47"/>
      <c r="AZ208" s="47"/>
      <c r="BA208" s="47"/>
      <c r="BB208" s="47"/>
      <c r="BC208" s="47"/>
      <c r="BD208" s="47"/>
      <c r="BE208" s="47"/>
      <c r="BF208" s="47"/>
      <c r="BG208" s="47"/>
      <c r="BH208" s="47"/>
      <c r="BI208" s="47"/>
      <c r="BJ208" s="47"/>
      <c r="BK208" s="47"/>
      <c r="BL208" s="47"/>
      <c r="BM208" s="47"/>
      <c r="BN208" s="47"/>
      <c r="BO208" s="47"/>
      <c r="BP208" s="47"/>
      <c r="BQ208" s="47"/>
      <c r="BR208" s="47"/>
      <c r="BS208" s="47"/>
      <c r="BT208" s="47"/>
      <c r="BU208" s="47"/>
      <c r="BV208" s="47"/>
      <c r="BW208" s="47"/>
      <c r="BX208" s="47"/>
      <c r="BY208" s="47"/>
      <c r="BZ208" s="47"/>
      <c r="CA208" s="47"/>
      <c r="CB208" s="47"/>
      <c r="CC208" s="47"/>
      <c r="CD208" s="47"/>
      <c r="CE208" s="47"/>
      <c r="CF208" s="47"/>
      <c r="CG208" s="47"/>
      <c r="CH208" s="47"/>
      <c r="CI208" s="47"/>
      <c r="CJ208" s="47"/>
    </row>
    <row r="209" spans="1:88" x14ac:dyDescent="0.3">
      <c r="A209" s="46"/>
      <c r="B209" s="46"/>
      <c r="C209" s="15"/>
      <c r="D209" s="47"/>
      <c r="E209" s="47"/>
      <c r="F209" s="47"/>
      <c r="G209" s="47"/>
      <c r="H209" s="47"/>
      <c r="I209" s="47"/>
      <c r="J209" s="47"/>
      <c r="K209" s="47"/>
      <c r="L209" s="47"/>
      <c r="M209" s="47"/>
      <c r="N209" s="47"/>
      <c r="O209" s="47"/>
      <c r="P209" s="47"/>
      <c r="Q209" s="47"/>
      <c r="R209" s="47"/>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c r="AV209" s="47"/>
      <c r="AW209" s="47"/>
      <c r="AX209" s="47"/>
      <c r="AY209" s="47"/>
      <c r="AZ209" s="47"/>
      <c r="BA209" s="47"/>
      <c r="BB209" s="47"/>
      <c r="BC209" s="47"/>
      <c r="BD209" s="47"/>
      <c r="BE209" s="47"/>
      <c r="BF209" s="47"/>
      <c r="BG209" s="47"/>
      <c r="BH209" s="47"/>
      <c r="BI209" s="47"/>
      <c r="BJ209" s="47"/>
      <c r="BK209" s="47"/>
      <c r="BL209" s="47"/>
      <c r="BM209" s="47"/>
      <c r="BN209" s="47"/>
      <c r="BO209" s="47"/>
      <c r="BP209" s="47"/>
      <c r="BQ209" s="47"/>
      <c r="BR209" s="47"/>
      <c r="BS209" s="47"/>
      <c r="BT209" s="47"/>
      <c r="BU209" s="47"/>
      <c r="BV209" s="47"/>
      <c r="BW209" s="47"/>
      <c r="BX209" s="47"/>
      <c r="BY209" s="47"/>
      <c r="BZ209" s="47"/>
      <c r="CA209" s="47"/>
      <c r="CB209" s="47"/>
      <c r="CC209" s="47"/>
      <c r="CD209" s="47"/>
      <c r="CE209" s="47"/>
      <c r="CF209" s="47"/>
      <c r="CG209" s="47"/>
      <c r="CH209" s="47"/>
      <c r="CI209" s="47"/>
      <c r="CJ209" s="47"/>
    </row>
    <row r="210" spans="1:88" x14ac:dyDescent="0.3">
      <c r="A210" s="46"/>
      <c r="B210" s="46"/>
      <c r="C210" s="15"/>
      <c r="D210" s="47"/>
      <c r="E210" s="47"/>
      <c r="F210" s="47"/>
      <c r="G210" s="47"/>
      <c r="H210" s="47"/>
      <c r="I210" s="47"/>
      <c r="J210" s="47"/>
      <c r="K210" s="47"/>
      <c r="L210" s="47"/>
      <c r="M210" s="47"/>
      <c r="N210" s="47"/>
      <c r="O210" s="47"/>
      <c r="P210" s="47"/>
      <c r="Q210" s="47"/>
      <c r="R210" s="47"/>
      <c r="S210" s="47"/>
      <c r="T210" s="47"/>
      <c r="U210" s="47"/>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c r="AV210" s="47"/>
      <c r="AW210" s="47"/>
      <c r="AX210" s="47"/>
      <c r="AY210" s="47"/>
      <c r="AZ210" s="47"/>
      <c r="BA210" s="47"/>
      <c r="BB210" s="47"/>
      <c r="BC210" s="47"/>
      <c r="BD210" s="47"/>
      <c r="BE210" s="47"/>
      <c r="BF210" s="47"/>
      <c r="BG210" s="47"/>
      <c r="BH210" s="47"/>
      <c r="BI210" s="47"/>
      <c r="BJ210" s="47"/>
      <c r="BK210" s="47"/>
      <c r="BL210" s="47"/>
      <c r="BM210" s="47"/>
      <c r="BN210" s="47"/>
      <c r="BO210" s="47"/>
      <c r="BP210" s="47"/>
      <c r="BQ210" s="47"/>
      <c r="BR210" s="47"/>
      <c r="BS210" s="47"/>
      <c r="BT210" s="47"/>
      <c r="BU210" s="47"/>
      <c r="BV210" s="47"/>
      <c r="BW210" s="47"/>
      <c r="BX210" s="47"/>
      <c r="BY210" s="47"/>
      <c r="BZ210" s="47"/>
      <c r="CA210" s="47"/>
      <c r="CB210" s="47"/>
      <c r="CC210" s="47"/>
      <c r="CD210" s="47"/>
      <c r="CE210" s="47"/>
      <c r="CF210" s="47"/>
      <c r="CG210" s="47"/>
      <c r="CH210" s="47"/>
      <c r="CI210" s="47"/>
      <c r="CJ210" s="47"/>
    </row>
    <row r="211" spans="1:88" x14ac:dyDescent="0.3">
      <c r="A211" s="46"/>
      <c r="B211" s="46"/>
      <c r="C211" s="15"/>
      <c r="D211" s="47"/>
      <c r="E211" s="47"/>
      <c r="F211" s="47"/>
      <c r="G211" s="47"/>
      <c r="H211" s="47"/>
      <c r="I211" s="47"/>
      <c r="J211" s="47"/>
      <c r="K211" s="47"/>
      <c r="L211" s="47"/>
      <c r="M211" s="47"/>
      <c r="N211" s="47"/>
      <c r="O211" s="47"/>
      <c r="P211" s="47"/>
      <c r="Q211" s="47"/>
      <c r="R211" s="47"/>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c r="AV211" s="47"/>
      <c r="AW211" s="47"/>
      <c r="AX211" s="47"/>
      <c r="AY211" s="47"/>
      <c r="AZ211" s="47"/>
      <c r="BA211" s="47"/>
      <c r="BB211" s="47"/>
      <c r="BC211" s="47"/>
      <c r="BD211" s="47"/>
      <c r="BE211" s="47"/>
      <c r="BF211" s="47"/>
      <c r="BG211" s="47"/>
      <c r="BH211" s="47"/>
      <c r="BI211" s="47"/>
      <c r="BJ211" s="47"/>
      <c r="BK211" s="47"/>
      <c r="BL211" s="47"/>
      <c r="BM211" s="47"/>
      <c r="BN211" s="47"/>
      <c r="BO211" s="47"/>
      <c r="BP211" s="47"/>
      <c r="BQ211" s="47"/>
      <c r="BR211" s="47"/>
      <c r="BS211" s="47"/>
      <c r="BT211" s="47"/>
      <c r="BU211" s="47"/>
      <c r="BV211" s="47"/>
      <c r="BW211" s="47"/>
      <c r="BX211" s="47"/>
      <c r="BY211" s="47"/>
      <c r="BZ211" s="47"/>
      <c r="CA211" s="47"/>
      <c r="CB211" s="47"/>
      <c r="CC211" s="47"/>
      <c r="CD211" s="47"/>
      <c r="CE211" s="47"/>
      <c r="CF211" s="47"/>
      <c r="CG211" s="47"/>
      <c r="CH211" s="47"/>
      <c r="CI211" s="47"/>
      <c r="CJ211" s="47"/>
    </row>
    <row r="212" spans="1:88" x14ac:dyDescent="0.3">
      <c r="A212" s="46"/>
      <c r="B212" s="46"/>
      <c r="C212" s="15"/>
      <c r="D212" s="47"/>
      <c r="E212" s="47"/>
      <c r="F212" s="47"/>
      <c r="G212" s="47"/>
      <c r="H212" s="47"/>
      <c r="I212" s="47"/>
      <c r="J212" s="47"/>
      <c r="K212" s="47"/>
      <c r="L212" s="47"/>
      <c r="M212" s="47"/>
      <c r="N212" s="47"/>
      <c r="O212" s="47"/>
      <c r="P212" s="47"/>
      <c r="Q212" s="47"/>
      <c r="R212" s="47"/>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c r="AP212" s="47"/>
      <c r="AQ212" s="47"/>
      <c r="AR212" s="47"/>
      <c r="AS212" s="47"/>
      <c r="AT212" s="47"/>
      <c r="AU212" s="47"/>
      <c r="AV212" s="47"/>
      <c r="AW212" s="47"/>
      <c r="AX212" s="47"/>
      <c r="AY212" s="47"/>
      <c r="AZ212" s="47"/>
      <c r="BA212" s="47"/>
      <c r="BB212" s="47"/>
      <c r="BC212" s="47"/>
      <c r="BD212" s="47"/>
      <c r="BE212" s="47"/>
      <c r="BF212" s="47"/>
      <c r="BG212" s="47"/>
      <c r="BH212" s="47"/>
      <c r="BI212" s="47"/>
      <c r="BJ212" s="47"/>
      <c r="BK212" s="47"/>
      <c r="BL212" s="47"/>
      <c r="BM212" s="47"/>
      <c r="BN212" s="47"/>
      <c r="BO212" s="47"/>
      <c r="BP212" s="47"/>
      <c r="BQ212" s="47"/>
      <c r="BR212" s="47"/>
      <c r="BS212" s="47"/>
      <c r="BT212" s="47"/>
      <c r="BU212" s="47"/>
      <c r="BV212" s="47"/>
      <c r="BW212" s="47"/>
      <c r="BX212" s="47"/>
      <c r="BY212" s="47"/>
      <c r="BZ212" s="47"/>
      <c r="CA212" s="47"/>
      <c r="CB212" s="47"/>
      <c r="CC212" s="47"/>
      <c r="CD212" s="47"/>
      <c r="CE212" s="47"/>
      <c r="CF212" s="47"/>
      <c r="CG212" s="47"/>
      <c r="CH212" s="47"/>
      <c r="CI212" s="47"/>
      <c r="CJ212" s="47"/>
    </row>
    <row r="213" spans="1:88" x14ac:dyDescent="0.3">
      <c r="A213" s="46"/>
      <c r="B213" s="46"/>
      <c r="C213" s="15"/>
      <c r="D213" s="47"/>
      <c r="E213" s="47"/>
      <c r="F213" s="47"/>
      <c r="G213" s="47"/>
      <c r="H213" s="47"/>
      <c r="I213" s="47"/>
      <c r="J213" s="47"/>
      <c r="K213" s="47"/>
      <c r="L213" s="47"/>
      <c r="M213" s="47"/>
      <c r="N213" s="47"/>
      <c r="O213" s="47"/>
      <c r="P213" s="47"/>
      <c r="Q213" s="47"/>
      <c r="R213" s="47"/>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c r="AV213" s="47"/>
      <c r="AW213" s="47"/>
      <c r="AX213" s="47"/>
      <c r="AY213" s="47"/>
      <c r="AZ213" s="47"/>
      <c r="BA213" s="47"/>
      <c r="BB213" s="47"/>
      <c r="BC213" s="47"/>
      <c r="BD213" s="47"/>
      <c r="BE213" s="47"/>
      <c r="BF213" s="47"/>
      <c r="BG213" s="47"/>
      <c r="BH213" s="47"/>
      <c r="BI213" s="47"/>
      <c r="BJ213" s="47"/>
      <c r="BK213" s="47"/>
      <c r="BL213" s="47"/>
      <c r="BM213" s="47"/>
      <c r="BN213" s="47"/>
      <c r="BO213" s="47"/>
      <c r="BP213" s="47"/>
      <c r="BQ213" s="47"/>
      <c r="BR213" s="47"/>
      <c r="BS213" s="47"/>
      <c r="BT213" s="47"/>
      <c r="BU213" s="47"/>
      <c r="BV213" s="47"/>
      <c r="BW213" s="47"/>
      <c r="BX213" s="47"/>
      <c r="BY213" s="47"/>
      <c r="BZ213" s="47"/>
      <c r="CA213" s="47"/>
      <c r="CB213" s="47"/>
      <c r="CC213" s="47"/>
      <c r="CD213" s="47"/>
      <c r="CE213" s="47"/>
      <c r="CF213" s="47"/>
      <c r="CG213" s="47"/>
      <c r="CH213" s="47"/>
      <c r="CI213" s="47"/>
      <c r="CJ213" s="47"/>
    </row>
    <row r="214" spans="1:88" x14ac:dyDescent="0.3">
      <c r="A214" s="46"/>
      <c r="B214" s="46"/>
      <c r="C214" s="15"/>
      <c r="D214" s="47"/>
      <c r="E214" s="47"/>
      <c r="F214" s="47"/>
      <c r="G214" s="47"/>
      <c r="H214" s="47"/>
      <c r="I214" s="47"/>
      <c r="J214" s="47"/>
      <c r="K214" s="47"/>
      <c r="L214" s="47"/>
      <c r="M214" s="47"/>
      <c r="N214" s="47"/>
      <c r="O214" s="47"/>
      <c r="P214" s="47"/>
      <c r="Q214" s="47"/>
      <c r="R214" s="47"/>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c r="AP214" s="47"/>
      <c r="AQ214" s="47"/>
      <c r="AR214" s="47"/>
      <c r="AS214" s="47"/>
      <c r="AT214" s="47"/>
      <c r="AU214" s="47"/>
      <c r="AV214" s="47"/>
      <c r="AW214" s="47"/>
      <c r="AX214" s="47"/>
      <c r="AY214" s="47"/>
      <c r="AZ214" s="47"/>
      <c r="BA214" s="47"/>
      <c r="BB214" s="47"/>
      <c r="BC214" s="47"/>
      <c r="BD214" s="47"/>
      <c r="BE214" s="47"/>
      <c r="BF214" s="47"/>
      <c r="BG214" s="47"/>
      <c r="BH214" s="47"/>
      <c r="BI214" s="47"/>
      <c r="BJ214" s="47"/>
      <c r="BK214" s="47"/>
      <c r="BL214" s="47"/>
      <c r="BM214" s="47"/>
      <c r="BN214" s="47"/>
      <c r="BO214" s="47"/>
      <c r="BP214" s="47"/>
      <c r="BQ214" s="47"/>
      <c r="BR214" s="47"/>
      <c r="BS214" s="47"/>
      <c r="BT214" s="47"/>
      <c r="BU214" s="47"/>
      <c r="BV214" s="47"/>
      <c r="BW214" s="47"/>
      <c r="BX214" s="47"/>
      <c r="BY214" s="47"/>
      <c r="BZ214" s="47"/>
      <c r="CA214" s="47"/>
      <c r="CB214" s="47"/>
      <c r="CC214" s="47"/>
      <c r="CD214" s="47"/>
      <c r="CE214" s="47"/>
      <c r="CF214" s="47"/>
      <c r="CG214" s="47"/>
      <c r="CH214" s="47"/>
      <c r="CI214" s="47"/>
      <c r="CJ214" s="47"/>
    </row>
    <row r="215" spans="1:88" x14ac:dyDescent="0.3">
      <c r="A215" s="46"/>
      <c r="B215" s="46"/>
      <c r="C215" s="15"/>
      <c r="D215" s="47"/>
      <c r="E215" s="47"/>
      <c r="F215" s="47"/>
      <c r="G215" s="47"/>
      <c r="H215" s="47"/>
      <c r="I215" s="47"/>
      <c r="J215" s="47"/>
      <c r="K215" s="47"/>
      <c r="L215" s="47"/>
      <c r="M215" s="47"/>
      <c r="N215" s="47"/>
      <c r="O215" s="47"/>
      <c r="P215" s="47"/>
      <c r="Q215" s="47"/>
      <c r="R215" s="47"/>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c r="AV215" s="47"/>
      <c r="AW215" s="47"/>
      <c r="AX215" s="47"/>
      <c r="AY215" s="47"/>
      <c r="AZ215" s="47"/>
      <c r="BA215" s="47"/>
      <c r="BB215" s="47"/>
      <c r="BC215" s="47"/>
      <c r="BD215" s="47"/>
      <c r="BE215" s="47"/>
      <c r="BF215" s="47"/>
      <c r="BG215" s="47"/>
      <c r="BH215" s="47"/>
      <c r="BI215" s="47"/>
      <c r="BJ215" s="47"/>
      <c r="BK215" s="47"/>
      <c r="BL215" s="47"/>
      <c r="BM215" s="47"/>
      <c r="BN215" s="47"/>
      <c r="BO215" s="47"/>
      <c r="BP215" s="47"/>
      <c r="BQ215" s="47"/>
      <c r="BR215" s="47"/>
      <c r="BS215" s="47"/>
      <c r="BT215" s="47"/>
      <c r="BU215" s="47"/>
      <c r="BV215" s="47"/>
      <c r="BW215" s="47"/>
      <c r="BX215" s="47"/>
      <c r="BY215" s="47"/>
      <c r="BZ215" s="47"/>
      <c r="CA215" s="47"/>
      <c r="CB215" s="47"/>
      <c r="CC215" s="47"/>
      <c r="CD215" s="47"/>
      <c r="CE215" s="47"/>
      <c r="CF215" s="47"/>
      <c r="CG215" s="47"/>
      <c r="CH215" s="47"/>
      <c r="CI215" s="47"/>
      <c r="CJ215" s="47"/>
    </row>
    <row r="216" spans="1:88" x14ac:dyDescent="0.3">
      <c r="A216" s="46"/>
      <c r="B216" s="46"/>
      <c r="C216" s="15"/>
      <c r="D216" s="47"/>
      <c r="E216" s="47"/>
      <c r="F216" s="47"/>
      <c r="G216" s="47"/>
      <c r="H216" s="47"/>
      <c r="I216" s="47"/>
      <c r="J216" s="47"/>
      <c r="K216" s="47"/>
      <c r="L216" s="47"/>
      <c r="M216" s="47"/>
      <c r="N216" s="47"/>
      <c r="O216" s="47"/>
      <c r="P216" s="47"/>
      <c r="Q216" s="47"/>
      <c r="R216" s="47"/>
      <c r="S216" s="47"/>
      <c r="T216" s="47"/>
      <c r="U216" s="47"/>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c r="AV216" s="47"/>
      <c r="AW216" s="47"/>
      <c r="AX216" s="47"/>
      <c r="AY216" s="47"/>
      <c r="AZ216" s="47"/>
      <c r="BA216" s="47"/>
      <c r="BB216" s="47"/>
      <c r="BC216" s="47"/>
      <c r="BD216" s="47"/>
      <c r="BE216" s="47"/>
      <c r="BF216" s="47"/>
      <c r="BG216" s="47"/>
      <c r="BH216" s="47"/>
      <c r="BI216" s="47"/>
      <c r="BJ216" s="47"/>
      <c r="BK216" s="47"/>
      <c r="BL216" s="47"/>
      <c r="BM216" s="47"/>
      <c r="BN216" s="47"/>
      <c r="BO216" s="47"/>
      <c r="BP216" s="47"/>
      <c r="BQ216" s="47"/>
      <c r="BR216" s="47"/>
      <c r="BS216" s="47"/>
      <c r="BT216" s="47"/>
      <c r="BU216" s="47"/>
      <c r="BV216" s="47"/>
      <c r="BW216" s="47"/>
      <c r="BX216" s="47"/>
      <c r="BY216" s="47"/>
      <c r="BZ216" s="47"/>
      <c r="CA216" s="47"/>
      <c r="CB216" s="47"/>
      <c r="CC216" s="47"/>
      <c r="CD216" s="47"/>
      <c r="CE216" s="47"/>
      <c r="CF216" s="47"/>
      <c r="CG216" s="47"/>
      <c r="CH216" s="47"/>
      <c r="CI216" s="47"/>
      <c r="CJ216" s="47"/>
    </row>
    <row r="217" spans="1:88" x14ac:dyDescent="0.3">
      <c r="A217" s="46"/>
      <c r="B217" s="46"/>
      <c r="C217" s="15"/>
      <c r="D217" s="47"/>
      <c r="E217" s="47"/>
      <c r="F217" s="47"/>
      <c r="G217" s="47"/>
      <c r="H217" s="47"/>
      <c r="I217" s="47"/>
      <c r="J217" s="47"/>
      <c r="K217" s="47"/>
      <c r="L217" s="47"/>
      <c r="M217" s="47"/>
      <c r="N217" s="47"/>
      <c r="O217" s="47"/>
      <c r="P217" s="47"/>
      <c r="Q217" s="47"/>
      <c r="R217" s="47"/>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c r="AV217" s="47"/>
      <c r="AW217" s="47"/>
      <c r="AX217" s="47"/>
      <c r="AY217" s="47"/>
      <c r="AZ217" s="47"/>
      <c r="BA217" s="47"/>
      <c r="BB217" s="47"/>
      <c r="BC217" s="47"/>
      <c r="BD217" s="47"/>
      <c r="BE217" s="47"/>
      <c r="BF217" s="47"/>
      <c r="BG217" s="47"/>
      <c r="BH217" s="47"/>
      <c r="BI217" s="47"/>
      <c r="BJ217" s="47"/>
      <c r="BK217" s="47"/>
      <c r="BL217" s="47"/>
      <c r="BM217" s="47"/>
      <c r="BN217" s="47"/>
      <c r="BO217" s="47"/>
      <c r="BP217" s="47"/>
      <c r="BQ217" s="47"/>
      <c r="BR217" s="47"/>
      <c r="BS217" s="47"/>
      <c r="BT217" s="47"/>
      <c r="BU217" s="47"/>
      <c r="BV217" s="47"/>
      <c r="BW217" s="47"/>
      <c r="BX217" s="47"/>
      <c r="BY217" s="47"/>
      <c r="BZ217" s="47"/>
      <c r="CA217" s="47"/>
      <c r="CB217" s="47"/>
      <c r="CC217" s="47"/>
      <c r="CD217" s="47"/>
      <c r="CE217" s="47"/>
      <c r="CF217" s="47"/>
      <c r="CG217" s="47"/>
      <c r="CH217" s="47"/>
      <c r="CI217" s="47"/>
      <c r="CJ217" s="47"/>
    </row>
    <row r="218" spans="1:88" x14ac:dyDescent="0.3">
      <c r="A218" s="46"/>
      <c r="B218" s="46"/>
      <c r="C218" s="15"/>
      <c r="D218" s="47"/>
      <c r="E218" s="47"/>
      <c r="F218" s="47"/>
      <c r="G218" s="47"/>
      <c r="H218" s="47"/>
      <c r="I218" s="47"/>
      <c r="J218" s="47"/>
      <c r="K218" s="47"/>
      <c r="L218" s="47"/>
      <c r="M218" s="47"/>
      <c r="N218" s="47"/>
      <c r="O218" s="47"/>
      <c r="P218" s="47"/>
      <c r="Q218" s="47"/>
      <c r="R218" s="47"/>
      <c r="S218" s="47"/>
      <c r="T218" s="47"/>
      <c r="U218" s="47"/>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c r="AV218" s="47"/>
      <c r="AW218" s="47"/>
      <c r="AX218" s="47"/>
      <c r="AY218" s="47"/>
      <c r="AZ218" s="47"/>
      <c r="BA218" s="47"/>
      <c r="BB218" s="47"/>
      <c r="BC218" s="47"/>
      <c r="BD218" s="47"/>
      <c r="BE218" s="47"/>
      <c r="BF218" s="47"/>
      <c r="BG218" s="47"/>
      <c r="BH218" s="47"/>
      <c r="BI218" s="47"/>
      <c r="BJ218" s="47"/>
      <c r="BK218" s="47"/>
      <c r="BL218" s="47"/>
      <c r="BM218" s="47"/>
      <c r="BN218" s="47"/>
      <c r="BO218" s="47"/>
      <c r="BP218" s="47"/>
      <c r="BQ218" s="47"/>
      <c r="BR218" s="47"/>
      <c r="BS218" s="47"/>
      <c r="BT218" s="47"/>
      <c r="BU218" s="47"/>
      <c r="BV218" s="47"/>
      <c r="BW218" s="47"/>
      <c r="BX218" s="47"/>
      <c r="BY218" s="47"/>
      <c r="BZ218" s="47"/>
      <c r="CA218" s="47"/>
      <c r="CB218" s="47"/>
      <c r="CC218" s="47"/>
      <c r="CD218" s="47"/>
      <c r="CE218" s="47"/>
      <c r="CF218" s="47"/>
      <c r="CG218" s="47"/>
      <c r="CH218" s="47"/>
      <c r="CI218" s="47"/>
      <c r="CJ218" s="47"/>
    </row>
    <row r="219" spans="1:88" x14ac:dyDescent="0.3">
      <c r="A219" s="46"/>
      <c r="B219" s="46"/>
      <c r="C219" s="15"/>
      <c r="D219" s="47"/>
      <c r="E219" s="47"/>
      <c r="F219" s="47"/>
      <c r="G219" s="47"/>
      <c r="H219" s="47"/>
      <c r="I219" s="47"/>
      <c r="J219" s="47"/>
      <c r="K219" s="47"/>
      <c r="L219" s="47"/>
      <c r="M219" s="47"/>
      <c r="N219" s="47"/>
      <c r="O219" s="47"/>
      <c r="P219" s="47"/>
      <c r="Q219" s="47"/>
      <c r="R219" s="47"/>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c r="AV219" s="47"/>
      <c r="AW219" s="47"/>
      <c r="AX219" s="47"/>
      <c r="AY219" s="47"/>
      <c r="AZ219" s="47"/>
      <c r="BA219" s="47"/>
      <c r="BB219" s="47"/>
      <c r="BC219" s="47"/>
      <c r="BD219" s="47"/>
      <c r="BE219" s="47"/>
      <c r="BF219" s="47"/>
      <c r="BG219" s="47"/>
      <c r="BH219" s="47"/>
      <c r="BI219" s="47"/>
      <c r="BJ219" s="47"/>
      <c r="BK219" s="47"/>
      <c r="BL219" s="47"/>
      <c r="BM219" s="47"/>
      <c r="BN219" s="47"/>
      <c r="BO219" s="47"/>
      <c r="BP219" s="47"/>
      <c r="BQ219" s="47"/>
      <c r="BR219" s="47"/>
      <c r="BS219" s="47"/>
      <c r="BT219" s="47"/>
      <c r="BU219" s="47"/>
      <c r="BV219" s="47"/>
      <c r="BW219" s="47"/>
      <c r="BX219" s="47"/>
      <c r="BY219" s="47"/>
      <c r="BZ219" s="47"/>
      <c r="CA219" s="47"/>
      <c r="CB219" s="47"/>
      <c r="CC219" s="47"/>
      <c r="CD219" s="47"/>
      <c r="CE219" s="47"/>
      <c r="CF219" s="47"/>
      <c r="CG219" s="47"/>
      <c r="CH219" s="47"/>
      <c r="CI219" s="47"/>
      <c r="CJ219" s="47"/>
    </row>
    <row r="220" spans="1:88" x14ac:dyDescent="0.3">
      <c r="A220" s="46"/>
      <c r="B220" s="46"/>
      <c r="C220" s="15"/>
      <c r="D220" s="47"/>
      <c r="E220" s="47"/>
      <c r="F220" s="47"/>
      <c r="G220" s="47"/>
      <c r="H220" s="47"/>
      <c r="I220" s="47"/>
      <c r="J220" s="47"/>
      <c r="K220" s="47"/>
      <c r="L220" s="47"/>
      <c r="M220" s="47"/>
      <c r="N220" s="47"/>
      <c r="O220" s="47"/>
      <c r="P220" s="47"/>
      <c r="Q220" s="47"/>
      <c r="R220" s="47"/>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c r="AP220" s="47"/>
      <c r="AQ220" s="47"/>
      <c r="AR220" s="47"/>
      <c r="AS220" s="47"/>
      <c r="AT220" s="47"/>
      <c r="AU220" s="47"/>
      <c r="AV220" s="47"/>
      <c r="AW220" s="47"/>
      <c r="AX220" s="47"/>
      <c r="AY220" s="47"/>
      <c r="AZ220" s="47"/>
      <c r="BA220" s="47"/>
      <c r="BB220" s="47"/>
      <c r="BC220" s="47"/>
      <c r="BD220" s="47"/>
      <c r="BE220" s="47"/>
      <c r="BF220" s="47"/>
      <c r="BG220" s="47"/>
      <c r="BH220" s="47"/>
      <c r="BI220" s="47"/>
      <c r="BJ220" s="47"/>
      <c r="BK220" s="47"/>
      <c r="BL220" s="47"/>
      <c r="BM220" s="47"/>
      <c r="BN220" s="47"/>
      <c r="BO220" s="47"/>
      <c r="BP220" s="47"/>
      <c r="BQ220" s="47"/>
      <c r="BR220" s="47"/>
      <c r="BS220" s="47"/>
      <c r="BT220" s="47"/>
      <c r="BU220" s="47"/>
      <c r="BV220" s="47"/>
      <c r="BW220" s="47"/>
      <c r="BX220" s="47"/>
      <c r="BY220" s="47"/>
      <c r="BZ220" s="47"/>
      <c r="CA220" s="47"/>
      <c r="CB220" s="47"/>
      <c r="CC220" s="47"/>
      <c r="CD220" s="47"/>
      <c r="CE220" s="47"/>
      <c r="CF220" s="47"/>
      <c r="CG220" s="47"/>
      <c r="CH220" s="47"/>
      <c r="CI220" s="47"/>
      <c r="CJ220" s="47"/>
    </row>
    <row r="221" spans="1:88" x14ac:dyDescent="0.3">
      <c r="A221" s="46"/>
      <c r="B221" s="46"/>
      <c r="C221" s="15"/>
      <c r="D221" s="47"/>
      <c r="E221" s="47"/>
      <c r="F221" s="47"/>
      <c r="G221" s="47"/>
      <c r="H221" s="47"/>
      <c r="I221" s="47"/>
      <c r="J221" s="47"/>
      <c r="K221" s="47"/>
      <c r="L221" s="47"/>
      <c r="M221" s="47"/>
      <c r="N221" s="47"/>
      <c r="O221" s="47"/>
      <c r="P221" s="47"/>
      <c r="Q221" s="47"/>
      <c r="R221" s="47"/>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c r="AV221" s="47"/>
      <c r="AW221" s="47"/>
      <c r="AX221" s="47"/>
      <c r="AY221" s="47"/>
      <c r="AZ221" s="47"/>
      <c r="BA221" s="47"/>
      <c r="BB221" s="47"/>
      <c r="BC221" s="47"/>
      <c r="BD221" s="47"/>
      <c r="BE221" s="47"/>
      <c r="BF221" s="47"/>
      <c r="BG221" s="47"/>
      <c r="BH221" s="47"/>
      <c r="BI221" s="47"/>
      <c r="BJ221" s="47"/>
      <c r="BK221" s="47"/>
      <c r="BL221" s="47"/>
      <c r="BM221" s="47"/>
      <c r="BN221" s="47"/>
      <c r="BO221" s="47"/>
      <c r="BP221" s="47"/>
      <c r="BQ221" s="47"/>
      <c r="BR221" s="47"/>
      <c r="BS221" s="47"/>
      <c r="BT221" s="47"/>
      <c r="BU221" s="47"/>
      <c r="BV221" s="47"/>
      <c r="BW221" s="47"/>
      <c r="BX221" s="47"/>
      <c r="BY221" s="47"/>
      <c r="BZ221" s="47"/>
      <c r="CA221" s="47"/>
      <c r="CB221" s="47"/>
      <c r="CC221" s="47"/>
      <c r="CD221" s="47"/>
      <c r="CE221" s="47"/>
      <c r="CF221" s="47"/>
      <c r="CG221" s="47"/>
      <c r="CH221" s="47"/>
      <c r="CI221" s="47"/>
      <c r="CJ221" s="47"/>
    </row>
    <row r="222" spans="1:88" x14ac:dyDescent="0.3">
      <c r="A222" s="46"/>
      <c r="B222" s="46"/>
      <c r="C222" s="15"/>
      <c r="D222" s="47"/>
      <c r="E222" s="47"/>
      <c r="F222" s="47"/>
      <c r="G222" s="47"/>
      <c r="H222" s="47"/>
      <c r="I222" s="47"/>
      <c r="J222" s="47"/>
      <c r="K222" s="47"/>
      <c r="L222" s="47"/>
      <c r="M222" s="47"/>
      <c r="N222" s="47"/>
      <c r="O222" s="47"/>
      <c r="P222" s="47"/>
      <c r="Q222" s="47"/>
      <c r="R222" s="47"/>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c r="AP222" s="47"/>
      <c r="AQ222" s="47"/>
      <c r="AR222" s="47"/>
      <c r="AS222" s="47"/>
      <c r="AT222" s="47"/>
      <c r="AU222" s="47"/>
      <c r="AV222" s="47"/>
      <c r="AW222" s="47"/>
      <c r="AX222" s="47"/>
      <c r="AY222" s="47"/>
      <c r="AZ222" s="47"/>
      <c r="BA222" s="47"/>
      <c r="BB222" s="47"/>
      <c r="BC222" s="47"/>
      <c r="BD222" s="47"/>
      <c r="BE222" s="47"/>
      <c r="BF222" s="47"/>
      <c r="BG222" s="47"/>
      <c r="BH222" s="47"/>
      <c r="BI222" s="47"/>
      <c r="BJ222" s="47"/>
      <c r="BK222" s="47"/>
      <c r="BL222" s="47"/>
      <c r="BM222" s="47"/>
      <c r="BN222" s="47"/>
      <c r="BO222" s="47"/>
      <c r="BP222" s="47"/>
      <c r="BQ222" s="47"/>
      <c r="BR222" s="47"/>
      <c r="BS222" s="47"/>
      <c r="BT222" s="47"/>
      <c r="BU222" s="47"/>
      <c r="BV222" s="47"/>
      <c r="BW222" s="47"/>
      <c r="BX222" s="47"/>
      <c r="BY222" s="47"/>
      <c r="BZ222" s="47"/>
      <c r="CA222" s="47"/>
      <c r="CB222" s="47"/>
      <c r="CC222" s="47"/>
      <c r="CD222" s="47"/>
      <c r="CE222" s="47"/>
      <c r="CF222" s="47"/>
      <c r="CG222" s="47"/>
      <c r="CH222" s="47"/>
      <c r="CI222" s="47"/>
      <c r="CJ222" s="47"/>
    </row>
    <row r="223" spans="1:88" x14ac:dyDescent="0.3">
      <c r="A223" s="46"/>
      <c r="B223" s="46"/>
      <c r="C223" s="15"/>
      <c r="D223" s="47"/>
      <c r="E223" s="47"/>
      <c r="F223" s="47"/>
      <c r="G223" s="47"/>
      <c r="H223" s="47"/>
      <c r="I223" s="47"/>
      <c r="J223" s="47"/>
      <c r="K223" s="47"/>
      <c r="L223" s="47"/>
      <c r="M223" s="47"/>
      <c r="N223" s="47"/>
      <c r="O223" s="47"/>
      <c r="P223" s="47"/>
      <c r="Q223" s="47"/>
      <c r="R223" s="47"/>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c r="AV223" s="47"/>
      <c r="AW223" s="47"/>
      <c r="AX223" s="47"/>
      <c r="AY223" s="47"/>
      <c r="AZ223" s="47"/>
      <c r="BA223" s="47"/>
      <c r="BB223" s="47"/>
      <c r="BC223" s="47"/>
      <c r="BD223" s="47"/>
      <c r="BE223" s="47"/>
      <c r="BF223" s="47"/>
      <c r="BG223" s="47"/>
      <c r="BH223" s="47"/>
      <c r="BI223" s="47"/>
      <c r="BJ223" s="47"/>
      <c r="BK223" s="47"/>
      <c r="BL223" s="47"/>
      <c r="BM223" s="47"/>
      <c r="BN223" s="47"/>
      <c r="BO223" s="47"/>
      <c r="BP223" s="47"/>
      <c r="BQ223" s="47"/>
      <c r="BR223" s="47"/>
      <c r="BS223" s="47"/>
      <c r="BT223" s="47"/>
      <c r="BU223" s="47"/>
      <c r="BV223" s="47"/>
      <c r="BW223" s="47"/>
      <c r="BX223" s="47"/>
      <c r="BY223" s="47"/>
      <c r="BZ223" s="47"/>
      <c r="CA223" s="47"/>
      <c r="CB223" s="47"/>
      <c r="CC223" s="47"/>
      <c r="CD223" s="47"/>
      <c r="CE223" s="47"/>
      <c r="CF223" s="47"/>
      <c r="CG223" s="47"/>
      <c r="CH223" s="47"/>
      <c r="CI223" s="47"/>
      <c r="CJ223" s="47"/>
    </row>
    <row r="224" spans="1:88" x14ac:dyDescent="0.3">
      <c r="A224" s="46"/>
      <c r="B224" s="46"/>
      <c r="C224" s="15"/>
      <c r="D224" s="47"/>
      <c r="E224" s="47"/>
      <c r="F224" s="47"/>
      <c r="G224" s="47"/>
      <c r="H224" s="47"/>
      <c r="I224" s="47"/>
      <c r="J224" s="47"/>
      <c r="K224" s="47"/>
      <c r="L224" s="47"/>
      <c r="M224" s="47"/>
      <c r="N224" s="47"/>
      <c r="O224" s="47"/>
      <c r="P224" s="47"/>
      <c r="Q224" s="47"/>
      <c r="R224" s="47"/>
      <c r="S224" s="47"/>
      <c r="T224" s="47"/>
      <c r="U224" s="47"/>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c r="AV224" s="47"/>
      <c r="AW224" s="47"/>
      <c r="AX224" s="47"/>
      <c r="AY224" s="47"/>
      <c r="AZ224" s="47"/>
      <c r="BA224" s="47"/>
      <c r="BB224" s="47"/>
      <c r="BC224" s="47"/>
      <c r="BD224" s="47"/>
      <c r="BE224" s="47"/>
      <c r="BF224" s="47"/>
      <c r="BG224" s="47"/>
      <c r="BH224" s="47"/>
      <c r="BI224" s="47"/>
      <c r="BJ224" s="47"/>
      <c r="BK224" s="47"/>
      <c r="BL224" s="47"/>
      <c r="BM224" s="47"/>
      <c r="BN224" s="47"/>
      <c r="BO224" s="47"/>
      <c r="BP224" s="47"/>
      <c r="BQ224" s="47"/>
      <c r="BR224" s="47"/>
      <c r="BS224" s="47"/>
      <c r="BT224" s="47"/>
      <c r="BU224" s="47"/>
      <c r="BV224" s="47"/>
      <c r="BW224" s="47"/>
      <c r="BX224" s="47"/>
      <c r="BY224" s="47"/>
      <c r="BZ224" s="47"/>
      <c r="CA224" s="47"/>
      <c r="CB224" s="47"/>
      <c r="CC224" s="47"/>
      <c r="CD224" s="47"/>
      <c r="CE224" s="47"/>
      <c r="CF224" s="47"/>
      <c r="CG224" s="47"/>
      <c r="CH224" s="47"/>
      <c r="CI224" s="47"/>
      <c r="CJ224" s="47"/>
    </row>
    <row r="225" spans="1:88" x14ac:dyDescent="0.3">
      <c r="A225" s="46"/>
      <c r="B225" s="46"/>
      <c r="C225" s="15"/>
      <c r="D225" s="47"/>
      <c r="E225" s="47"/>
      <c r="F225" s="47"/>
      <c r="G225" s="47"/>
      <c r="H225" s="47"/>
      <c r="I225" s="47"/>
      <c r="J225" s="47"/>
      <c r="K225" s="47"/>
      <c r="L225" s="47"/>
      <c r="M225" s="47"/>
      <c r="N225" s="47"/>
      <c r="O225" s="47"/>
      <c r="P225" s="47"/>
      <c r="Q225" s="47"/>
      <c r="R225" s="47"/>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c r="AV225" s="47"/>
      <c r="AW225" s="47"/>
      <c r="AX225" s="47"/>
      <c r="AY225" s="47"/>
      <c r="AZ225" s="47"/>
      <c r="BA225" s="47"/>
      <c r="BB225" s="47"/>
      <c r="BC225" s="47"/>
      <c r="BD225" s="47"/>
      <c r="BE225" s="47"/>
      <c r="BF225" s="47"/>
      <c r="BG225" s="47"/>
      <c r="BH225" s="47"/>
      <c r="BI225" s="47"/>
      <c r="BJ225" s="47"/>
      <c r="BK225" s="47"/>
      <c r="BL225" s="47"/>
      <c r="BM225" s="47"/>
      <c r="BN225" s="47"/>
      <c r="BO225" s="47"/>
      <c r="BP225" s="47"/>
      <c r="BQ225" s="47"/>
      <c r="BR225" s="47"/>
      <c r="BS225" s="47"/>
      <c r="BT225" s="47"/>
      <c r="BU225" s="47"/>
      <c r="BV225" s="47"/>
      <c r="BW225" s="47"/>
      <c r="BX225" s="47"/>
      <c r="BY225" s="47"/>
      <c r="BZ225" s="47"/>
      <c r="CA225" s="47"/>
      <c r="CB225" s="47"/>
      <c r="CC225" s="47"/>
      <c r="CD225" s="47"/>
      <c r="CE225" s="47"/>
      <c r="CF225" s="47"/>
      <c r="CG225" s="47"/>
      <c r="CH225" s="47"/>
      <c r="CI225" s="47"/>
      <c r="CJ225" s="47"/>
    </row>
    <row r="226" spans="1:88" x14ac:dyDescent="0.3">
      <c r="A226" s="46"/>
      <c r="B226" s="46"/>
      <c r="C226" s="15"/>
      <c r="D226" s="47"/>
      <c r="E226" s="47"/>
      <c r="F226" s="47"/>
      <c r="G226" s="47"/>
      <c r="H226" s="47"/>
      <c r="I226" s="47"/>
      <c r="J226" s="47"/>
      <c r="K226" s="47"/>
      <c r="L226" s="47"/>
      <c r="M226" s="47"/>
      <c r="N226" s="47"/>
      <c r="O226" s="47"/>
      <c r="P226" s="47"/>
      <c r="Q226" s="47"/>
      <c r="R226" s="47"/>
      <c r="S226" s="47"/>
      <c r="T226" s="47"/>
      <c r="U226" s="47"/>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c r="AV226" s="47"/>
      <c r="AW226" s="47"/>
      <c r="AX226" s="47"/>
      <c r="AY226" s="47"/>
      <c r="AZ226" s="47"/>
      <c r="BA226" s="47"/>
      <c r="BB226" s="47"/>
      <c r="BC226" s="47"/>
      <c r="BD226" s="47"/>
      <c r="BE226" s="47"/>
      <c r="BF226" s="47"/>
      <c r="BG226" s="47"/>
      <c r="BH226" s="47"/>
      <c r="BI226" s="47"/>
      <c r="BJ226" s="47"/>
      <c r="BK226" s="47"/>
      <c r="BL226" s="47"/>
      <c r="BM226" s="47"/>
      <c r="BN226" s="47"/>
      <c r="BO226" s="47"/>
      <c r="BP226" s="47"/>
      <c r="BQ226" s="47"/>
      <c r="BR226" s="47"/>
      <c r="BS226" s="47"/>
      <c r="BT226" s="47"/>
      <c r="BU226" s="47"/>
      <c r="BV226" s="47"/>
      <c r="BW226" s="47"/>
      <c r="BX226" s="47"/>
      <c r="BY226" s="47"/>
      <c r="BZ226" s="47"/>
      <c r="CA226" s="47"/>
      <c r="CB226" s="47"/>
      <c r="CC226" s="47"/>
      <c r="CD226" s="47"/>
      <c r="CE226" s="47"/>
      <c r="CF226" s="47"/>
      <c r="CG226" s="47"/>
      <c r="CH226" s="47"/>
      <c r="CI226" s="47"/>
      <c r="CJ226" s="47"/>
    </row>
    <row r="227" spans="1:88" x14ac:dyDescent="0.3">
      <c r="A227" s="46"/>
      <c r="B227" s="46"/>
      <c r="C227" s="15"/>
      <c r="D227" s="47"/>
      <c r="E227" s="47"/>
      <c r="F227" s="47"/>
      <c r="G227" s="47"/>
      <c r="H227" s="47"/>
      <c r="I227" s="47"/>
      <c r="J227" s="47"/>
      <c r="K227" s="47"/>
      <c r="L227" s="47"/>
      <c r="M227" s="47"/>
      <c r="N227" s="47"/>
      <c r="O227" s="47"/>
      <c r="P227" s="47"/>
      <c r="Q227" s="47"/>
      <c r="R227" s="47"/>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c r="AV227" s="47"/>
      <c r="AW227" s="47"/>
      <c r="AX227" s="47"/>
      <c r="AY227" s="47"/>
      <c r="AZ227" s="47"/>
      <c r="BA227" s="47"/>
      <c r="BB227" s="47"/>
      <c r="BC227" s="47"/>
      <c r="BD227" s="47"/>
      <c r="BE227" s="47"/>
      <c r="BF227" s="47"/>
      <c r="BG227" s="47"/>
      <c r="BH227" s="47"/>
      <c r="BI227" s="47"/>
      <c r="BJ227" s="47"/>
      <c r="BK227" s="47"/>
      <c r="BL227" s="47"/>
      <c r="BM227" s="47"/>
      <c r="BN227" s="47"/>
      <c r="BO227" s="47"/>
      <c r="BP227" s="47"/>
      <c r="BQ227" s="47"/>
      <c r="BR227" s="47"/>
      <c r="BS227" s="47"/>
      <c r="BT227" s="47"/>
      <c r="BU227" s="47"/>
      <c r="BV227" s="47"/>
      <c r="BW227" s="47"/>
      <c r="BX227" s="47"/>
      <c r="BY227" s="47"/>
      <c r="BZ227" s="47"/>
      <c r="CA227" s="47"/>
      <c r="CB227" s="47"/>
      <c r="CC227" s="47"/>
      <c r="CD227" s="47"/>
      <c r="CE227" s="47"/>
      <c r="CF227" s="47"/>
      <c r="CG227" s="47"/>
      <c r="CH227" s="47"/>
      <c r="CI227" s="47"/>
      <c r="CJ227" s="47"/>
    </row>
    <row r="228" spans="1:88" x14ac:dyDescent="0.3">
      <c r="A228" s="46"/>
      <c r="B228" s="46"/>
      <c r="C228" s="15"/>
      <c r="D228" s="47"/>
      <c r="E228" s="47"/>
      <c r="F228" s="47"/>
      <c r="G228" s="47"/>
      <c r="H228" s="47"/>
      <c r="I228" s="47"/>
      <c r="J228" s="47"/>
      <c r="K228" s="47"/>
      <c r="L228" s="47"/>
      <c r="M228" s="47"/>
      <c r="N228" s="47"/>
      <c r="O228" s="47"/>
      <c r="P228" s="47"/>
      <c r="Q228" s="47"/>
      <c r="R228" s="47"/>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c r="AP228" s="47"/>
      <c r="AQ228" s="47"/>
      <c r="AR228" s="47"/>
      <c r="AS228" s="47"/>
      <c r="AT228" s="47"/>
      <c r="AU228" s="47"/>
      <c r="AV228" s="47"/>
      <c r="AW228" s="47"/>
      <c r="AX228" s="47"/>
      <c r="AY228" s="47"/>
      <c r="AZ228" s="47"/>
      <c r="BA228" s="47"/>
      <c r="BB228" s="47"/>
      <c r="BC228" s="47"/>
      <c r="BD228" s="47"/>
      <c r="BE228" s="47"/>
      <c r="BF228" s="47"/>
      <c r="BG228" s="47"/>
      <c r="BH228" s="47"/>
      <c r="BI228" s="47"/>
      <c r="BJ228" s="47"/>
      <c r="BK228" s="47"/>
      <c r="BL228" s="47"/>
      <c r="BM228" s="47"/>
      <c r="BN228" s="47"/>
      <c r="BO228" s="47"/>
      <c r="BP228" s="47"/>
      <c r="BQ228" s="47"/>
      <c r="BR228" s="47"/>
      <c r="BS228" s="47"/>
      <c r="BT228" s="47"/>
      <c r="BU228" s="47"/>
      <c r="BV228" s="47"/>
      <c r="BW228" s="47"/>
      <c r="BX228" s="47"/>
      <c r="BY228" s="47"/>
      <c r="BZ228" s="47"/>
      <c r="CA228" s="47"/>
      <c r="CB228" s="47"/>
      <c r="CC228" s="47"/>
      <c r="CD228" s="47"/>
      <c r="CE228" s="47"/>
      <c r="CF228" s="47"/>
      <c r="CG228" s="47"/>
      <c r="CH228" s="47"/>
      <c r="CI228" s="47"/>
      <c r="CJ228" s="47"/>
    </row>
    <row r="229" spans="1:88" x14ac:dyDescent="0.3">
      <c r="A229" s="46"/>
      <c r="B229" s="46"/>
      <c r="C229" s="15"/>
      <c r="D229" s="47"/>
      <c r="E229" s="47"/>
      <c r="F229" s="47"/>
      <c r="G229" s="47"/>
      <c r="H229" s="47"/>
      <c r="I229" s="47"/>
      <c r="J229" s="47"/>
      <c r="K229" s="47"/>
      <c r="L229" s="47"/>
      <c r="M229" s="47"/>
      <c r="N229" s="47"/>
      <c r="O229" s="47"/>
      <c r="P229" s="47"/>
      <c r="Q229" s="47"/>
      <c r="R229" s="47"/>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c r="AV229" s="47"/>
      <c r="AW229" s="47"/>
      <c r="AX229" s="47"/>
      <c r="AY229" s="47"/>
      <c r="AZ229" s="47"/>
      <c r="BA229" s="47"/>
      <c r="BB229" s="47"/>
      <c r="BC229" s="47"/>
      <c r="BD229" s="47"/>
      <c r="BE229" s="47"/>
      <c r="BF229" s="47"/>
      <c r="BG229" s="47"/>
      <c r="BH229" s="47"/>
      <c r="BI229" s="47"/>
      <c r="BJ229" s="47"/>
      <c r="BK229" s="47"/>
      <c r="BL229" s="47"/>
      <c r="BM229" s="47"/>
      <c r="BN229" s="47"/>
      <c r="BO229" s="47"/>
      <c r="BP229" s="47"/>
      <c r="BQ229" s="47"/>
      <c r="BR229" s="47"/>
      <c r="BS229" s="47"/>
      <c r="BT229" s="47"/>
      <c r="BU229" s="47"/>
      <c r="BV229" s="47"/>
      <c r="BW229" s="47"/>
      <c r="BX229" s="47"/>
      <c r="BY229" s="47"/>
      <c r="BZ229" s="47"/>
      <c r="CA229" s="47"/>
      <c r="CB229" s="47"/>
      <c r="CC229" s="47"/>
      <c r="CD229" s="47"/>
      <c r="CE229" s="47"/>
      <c r="CF229" s="47"/>
      <c r="CG229" s="47"/>
      <c r="CH229" s="47"/>
      <c r="CI229" s="47"/>
      <c r="CJ229" s="47"/>
    </row>
    <row r="230" spans="1:88" x14ac:dyDescent="0.3">
      <c r="A230" s="46"/>
      <c r="B230" s="46"/>
      <c r="C230" s="15"/>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c r="AP230" s="47"/>
      <c r="AQ230" s="47"/>
      <c r="AR230" s="47"/>
      <c r="AS230" s="47"/>
      <c r="AT230" s="47"/>
      <c r="AU230" s="47"/>
      <c r="AV230" s="47"/>
      <c r="AW230" s="47"/>
      <c r="AX230" s="47"/>
      <c r="AY230" s="47"/>
      <c r="AZ230" s="47"/>
      <c r="BA230" s="47"/>
      <c r="BB230" s="47"/>
      <c r="BC230" s="47"/>
      <c r="BD230" s="47"/>
      <c r="BE230" s="47"/>
      <c r="BF230" s="47"/>
      <c r="BG230" s="47"/>
      <c r="BH230" s="47"/>
      <c r="BI230" s="47"/>
      <c r="BJ230" s="47"/>
      <c r="BK230" s="47"/>
      <c r="BL230" s="47"/>
      <c r="BM230" s="47"/>
      <c r="BN230" s="47"/>
      <c r="BO230" s="47"/>
      <c r="BP230" s="47"/>
      <c r="BQ230" s="47"/>
      <c r="BR230" s="47"/>
      <c r="BS230" s="47"/>
      <c r="BT230" s="47"/>
      <c r="BU230" s="47"/>
      <c r="BV230" s="47"/>
      <c r="BW230" s="47"/>
      <c r="BX230" s="47"/>
      <c r="BY230" s="47"/>
      <c r="BZ230" s="47"/>
      <c r="CA230" s="47"/>
      <c r="CB230" s="47"/>
      <c r="CC230" s="47"/>
      <c r="CD230" s="47"/>
      <c r="CE230" s="47"/>
      <c r="CF230" s="47"/>
      <c r="CG230" s="47"/>
      <c r="CH230" s="47"/>
      <c r="CI230" s="47"/>
      <c r="CJ230" s="47"/>
    </row>
    <row r="231" spans="1:88" x14ac:dyDescent="0.3">
      <c r="A231" s="46"/>
      <c r="B231" s="46"/>
      <c r="C231" s="15"/>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c r="AV231" s="47"/>
      <c r="AW231" s="47"/>
      <c r="AX231" s="47"/>
      <c r="AY231" s="47"/>
      <c r="AZ231" s="47"/>
      <c r="BA231" s="47"/>
      <c r="BB231" s="47"/>
      <c r="BC231" s="47"/>
      <c r="BD231" s="47"/>
      <c r="BE231" s="47"/>
      <c r="BF231" s="47"/>
      <c r="BG231" s="47"/>
      <c r="BH231" s="47"/>
      <c r="BI231" s="47"/>
      <c r="BJ231" s="47"/>
      <c r="BK231" s="47"/>
      <c r="BL231" s="47"/>
      <c r="BM231" s="47"/>
      <c r="BN231" s="47"/>
      <c r="BO231" s="47"/>
      <c r="BP231" s="47"/>
      <c r="BQ231" s="47"/>
      <c r="BR231" s="47"/>
      <c r="BS231" s="47"/>
      <c r="BT231" s="47"/>
      <c r="BU231" s="47"/>
      <c r="BV231" s="47"/>
      <c r="BW231" s="47"/>
      <c r="BX231" s="47"/>
      <c r="BY231" s="47"/>
      <c r="BZ231" s="47"/>
      <c r="CA231" s="47"/>
      <c r="CB231" s="47"/>
      <c r="CC231" s="47"/>
      <c r="CD231" s="47"/>
      <c r="CE231" s="47"/>
      <c r="CF231" s="47"/>
      <c r="CG231" s="47"/>
      <c r="CH231" s="47"/>
      <c r="CI231" s="47"/>
      <c r="CJ231" s="47"/>
    </row>
    <row r="232" spans="1:88" x14ac:dyDescent="0.3">
      <c r="A232" s="46"/>
      <c r="B232" s="46"/>
      <c r="C232" s="15"/>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c r="AV232" s="47"/>
      <c r="AW232" s="47"/>
      <c r="AX232" s="47"/>
      <c r="AY232" s="47"/>
      <c r="AZ232" s="47"/>
      <c r="BA232" s="47"/>
      <c r="BB232" s="47"/>
      <c r="BC232" s="47"/>
      <c r="BD232" s="47"/>
      <c r="BE232" s="47"/>
      <c r="BF232" s="47"/>
      <c r="BG232" s="47"/>
      <c r="BH232" s="47"/>
      <c r="BI232" s="47"/>
      <c r="BJ232" s="47"/>
      <c r="BK232" s="47"/>
      <c r="BL232" s="47"/>
      <c r="BM232" s="47"/>
      <c r="BN232" s="47"/>
      <c r="BO232" s="47"/>
      <c r="BP232" s="47"/>
      <c r="BQ232" s="47"/>
      <c r="BR232" s="47"/>
      <c r="BS232" s="47"/>
      <c r="BT232" s="47"/>
      <c r="BU232" s="47"/>
      <c r="BV232" s="47"/>
      <c r="BW232" s="47"/>
      <c r="BX232" s="47"/>
      <c r="BY232" s="47"/>
      <c r="BZ232" s="47"/>
      <c r="CA232" s="47"/>
      <c r="CB232" s="47"/>
      <c r="CC232" s="47"/>
      <c r="CD232" s="47"/>
      <c r="CE232" s="47"/>
      <c r="CF232" s="47"/>
      <c r="CG232" s="47"/>
      <c r="CH232" s="47"/>
      <c r="CI232" s="47"/>
      <c r="CJ232" s="47"/>
    </row>
    <row r="233" spans="1:88" x14ac:dyDescent="0.3">
      <c r="A233" s="46"/>
      <c r="B233" s="46"/>
      <c r="C233" s="15"/>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c r="AV233" s="47"/>
      <c r="AW233" s="47"/>
      <c r="AX233" s="47"/>
      <c r="AY233" s="47"/>
      <c r="AZ233" s="47"/>
      <c r="BA233" s="47"/>
      <c r="BB233" s="47"/>
      <c r="BC233" s="47"/>
      <c r="BD233" s="47"/>
      <c r="BE233" s="47"/>
      <c r="BF233" s="47"/>
      <c r="BG233" s="47"/>
      <c r="BH233" s="47"/>
      <c r="BI233" s="47"/>
      <c r="BJ233" s="47"/>
      <c r="BK233" s="47"/>
      <c r="BL233" s="47"/>
      <c r="BM233" s="47"/>
      <c r="BN233" s="47"/>
      <c r="BO233" s="47"/>
      <c r="BP233" s="47"/>
      <c r="BQ233" s="47"/>
      <c r="BR233" s="47"/>
      <c r="BS233" s="47"/>
      <c r="BT233" s="47"/>
      <c r="BU233" s="47"/>
      <c r="BV233" s="47"/>
      <c r="BW233" s="47"/>
      <c r="BX233" s="47"/>
      <c r="BY233" s="47"/>
      <c r="BZ233" s="47"/>
      <c r="CA233" s="47"/>
      <c r="CB233" s="47"/>
      <c r="CC233" s="47"/>
      <c r="CD233" s="47"/>
      <c r="CE233" s="47"/>
      <c r="CF233" s="47"/>
      <c r="CG233" s="47"/>
      <c r="CH233" s="47"/>
      <c r="CI233" s="47"/>
      <c r="CJ233" s="47"/>
    </row>
    <row r="234" spans="1:88" x14ac:dyDescent="0.3">
      <c r="A234" s="46"/>
      <c r="B234" s="46"/>
      <c r="C234" s="15"/>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c r="AV234" s="47"/>
      <c r="AW234" s="47"/>
      <c r="AX234" s="47"/>
      <c r="AY234" s="47"/>
      <c r="AZ234" s="47"/>
      <c r="BA234" s="47"/>
      <c r="BB234" s="47"/>
      <c r="BC234" s="47"/>
      <c r="BD234" s="47"/>
      <c r="BE234" s="47"/>
      <c r="BF234" s="47"/>
      <c r="BG234" s="47"/>
      <c r="BH234" s="47"/>
      <c r="BI234" s="47"/>
      <c r="BJ234" s="47"/>
      <c r="BK234" s="47"/>
      <c r="BL234" s="47"/>
      <c r="BM234" s="47"/>
      <c r="BN234" s="47"/>
      <c r="BO234" s="47"/>
      <c r="BP234" s="47"/>
      <c r="BQ234" s="47"/>
      <c r="BR234" s="47"/>
      <c r="BS234" s="47"/>
      <c r="BT234" s="47"/>
      <c r="BU234" s="47"/>
      <c r="BV234" s="47"/>
      <c r="BW234" s="47"/>
      <c r="BX234" s="47"/>
      <c r="BY234" s="47"/>
      <c r="BZ234" s="47"/>
      <c r="CA234" s="47"/>
      <c r="CB234" s="47"/>
      <c r="CC234" s="47"/>
      <c r="CD234" s="47"/>
      <c r="CE234" s="47"/>
      <c r="CF234" s="47"/>
      <c r="CG234" s="47"/>
      <c r="CH234" s="47"/>
      <c r="CI234" s="47"/>
      <c r="CJ234" s="47"/>
    </row>
    <row r="235" spans="1:88" x14ac:dyDescent="0.3">
      <c r="A235" s="46"/>
      <c r="B235" s="46"/>
      <c r="C235" s="15"/>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c r="AV235" s="47"/>
      <c r="AW235" s="47"/>
      <c r="AX235" s="47"/>
      <c r="AY235" s="47"/>
      <c r="AZ235" s="47"/>
      <c r="BA235" s="47"/>
      <c r="BB235" s="47"/>
      <c r="BC235" s="47"/>
      <c r="BD235" s="47"/>
      <c r="BE235" s="47"/>
      <c r="BF235" s="47"/>
      <c r="BG235" s="47"/>
      <c r="BH235" s="47"/>
      <c r="BI235" s="47"/>
      <c r="BJ235" s="47"/>
      <c r="BK235" s="47"/>
      <c r="BL235" s="47"/>
      <c r="BM235" s="47"/>
      <c r="BN235" s="47"/>
      <c r="BO235" s="47"/>
      <c r="BP235" s="47"/>
      <c r="BQ235" s="47"/>
      <c r="BR235" s="47"/>
      <c r="BS235" s="47"/>
      <c r="BT235" s="47"/>
      <c r="BU235" s="47"/>
      <c r="BV235" s="47"/>
      <c r="BW235" s="47"/>
      <c r="BX235" s="47"/>
      <c r="BY235" s="47"/>
      <c r="BZ235" s="47"/>
      <c r="CA235" s="47"/>
      <c r="CB235" s="47"/>
      <c r="CC235" s="47"/>
      <c r="CD235" s="47"/>
      <c r="CE235" s="47"/>
      <c r="CF235" s="47"/>
      <c r="CG235" s="47"/>
      <c r="CH235" s="47"/>
      <c r="CI235" s="47"/>
      <c r="CJ235" s="47"/>
    </row>
    <row r="236" spans="1:88" x14ac:dyDescent="0.3">
      <c r="A236" s="46"/>
      <c r="B236" s="46"/>
      <c r="C236" s="15"/>
      <c r="D236" s="47"/>
      <c r="E236" s="47"/>
      <c r="F236" s="47"/>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c r="AP236" s="47"/>
      <c r="AQ236" s="47"/>
      <c r="AR236" s="47"/>
      <c r="AS236" s="47"/>
      <c r="AT236" s="47"/>
      <c r="AU236" s="47"/>
      <c r="AV236" s="47"/>
      <c r="AW236" s="47"/>
      <c r="AX236" s="47"/>
      <c r="AY236" s="47"/>
      <c r="AZ236" s="47"/>
      <c r="BA236" s="47"/>
      <c r="BB236" s="47"/>
      <c r="BC236" s="47"/>
      <c r="BD236" s="47"/>
      <c r="BE236" s="47"/>
      <c r="BF236" s="47"/>
      <c r="BG236" s="47"/>
      <c r="BH236" s="47"/>
      <c r="BI236" s="47"/>
      <c r="BJ236" s="47"/>
      <c r="BK236" s="47"/>
      <c r="BL236" s="47"/>
      <c r="BM236" s="47"/>
      <c r="BN236" s="47"/>
      <c r="BO236" s="47"/>
      <c r="BP236" s="47"/>
      <c r="BQ236" s="47"/>
      <c r="BR236" s="47"/>
      <c r="BS236" s="47"/>
      <c r="BT236" s="47"/>
      <c r="BU236" s="47"/>
      <c r="BV236" s="47"/>
      <c r="BW236" s="47"/>
      <c r="BX236" s="47"/>
      <c r="BY236" s="47"/>
      <c r="BZ236" s="47"/>
      <c r="CA236" s="47"/>
      <c r="CB236" s="47"/>
      <c r="CC236" s="47"/>
      <c r="CD236" s="47"/>
      <c r="CE236" s="47"/>
      <c r="CF236" s="47"/>
      <c r="CG236" s="47"/>
      <c r="CH236" s="47"/>
      <c r="CI236" s="47"/>
      <c r="CJ236" s="47"/>
    </row>
    <row r="237" spans="1:88" x14ac:dyDescent="0.3">
      <c r="A237" s="46"/>
      <c r="B237" s="46"/>
      <c r="C237" s="15"/>
      <c r="D237" s="47"/>
      <c r="E237" s="47"/>
      <c r="F237" s="47"/>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c r="AV237" s="47"/>
      <c r="AW237" s="47"/>
      <c r="AX237" s="47"/>
      <c r="AY237" s="47"/>
      <c r="AZ237" s="47"/>
      <c r="BA237" s="47"/>
      <c r="BB237" s="47"/>
      <c r="BC237" s="47"/>
      <c r="BD237" s="47"/>
      <c r="BE237" s="47"/>
      <c r="BF237" s="47"/>
      <c r="BG237" s="47"/>
      <c r="BH237" s="47"/>
      <c r="BI237" s="47"/>
      <c r="BJ237" s="47"/>
      <c r="BK237" s="47"/>
      <c r="BL237" s="47"/>
      <c r="BM237" s="47"/>
      <c r="BN237" s="47"/>
      <c r="BO237" s="47"/>
      <c r="BP237" s="47"/>
      <c r="BQ237" s="47"/>
      <c r="BR237" s="47"/>
      <c r="BS237" s="47"/>
      <c r="BT237" s="47"/>
      <c r="BU237" s="47"/>
      <c r="BV237" s="47"/>
      <c r="BW237" s="47"/>
      <c r="BX237" s="47"/>
      <c r="BY237" s="47"/>
      <c r="BZ237" s="47"/>
      <c r="CA237" s="47"/>
      <c r="CB237" s="47"/>
      <c r="CC237" s="47"/>
      <c r="CD237" s="47"/>
      <c r="CE237" s="47"/>
      <c r="CF237" s="47"/>
      <c r="CG237" s="47"/>
      <c r="CH237" s="47"/>
      <c r="CI237" s="47"/>
      <c r="CJ237" s="47"/>
    </row>
    <row r="238" spans="1:88" x14ac:dyDescent="0.3">
      <c r="A238" s="46"/>
      <c r="B238" s="46"/>
      <c r="C238" s="15"/>
      <c r="D238" s="47"/>
      <c r="E238" s="47"/>
      <c r="F238" s="47"/>
      <c r="G238" s="47"/>
      <c r="H238" s="47"/>
      <c r="I238" s="47"/>
      <c r="J238" s="47"/>
      <c r="K238" s="47"/>
      <c r="L238" s="47"/>
      <c r="M238" s="47"/>
      <c r="N238" s="47"/>
      <c r="O238" s="47"/>
      <c r="P238" s="47"/>
      <c r="Q238" s="47"/>
      <c r="R238" s="47"/>
      <c r="S238" s="47"/>
      <c r="T238" s="47"/>
      <c r="U238" s="47"/>
      <c r="V238" s="47"/>
      <c r="W238" s="47"/>
      <c r="X238" s="47"/>
      <c r="Y238" s="47"/>
      <c r="Z238" s="47"/>
      <c r="AA238" s="47"/>
      <c r="AB238" s="47"/>
      <c r="AC238" s="47"/>
      <c r="AD238" s="47"/>
      <c r="AE238" s="47"/>
      <c r="AF238" s="47"/>
      <c r="AG238" s="47"/>
      <c r="AH238" s="47"/>
      <c r="AI238" s="47"/>
      <c r="AJ238" s="47"/>
      <c r="AK238" s="47"/>
      <c r="AL238" s="47"/>
      <c r="AM238" s="47"/>
      <c r="AN238" s="47"/>
      <c r="AO238" s="47"/>
      <c r="AP238" s="47"/>
      <c r="AQ238" s="47"/>
      <c r="AR238" s="47"/>
      <c r="AS238" s="47"/>
      <c r="AT238" s="47"/>
      <c r="AU238" s="47"/>
      <c r="AV238" s="47"/>
      <c r="AW238" s="47"/>
      <c r="AX238" s="47"/>
      <c r="AY238" s="47"/>
      <c r="AZ238" s="47"/>
      <c r="BA238" s="47"/>
      <c r="BB238" s="47"/>
      <c r="BC238" s="47"/>
      <c r="BD238" s="47"/>
      <c r="BE238" s="47"/>
      <c r="BF238" s="47"/>
      <c r="BG238" s="47"/>
      <c r="BH238" s="47"/>
      <c r="BI238" s="47"/>
      <c r="BJ238" s="47"/>
      <c r="BK238" s="47"/>
      <c r="BL238" s="47"/>
      <c r="BM238" s="47"/>
      <c r="BN238" s="47"/>
      <c r="BO238" s="47"/>
      <c r="BP238" s="47"/>
      <c r="BQ238" s="47"/>
      <c r="BR238" s="47"/>
      <c r="BS238" s="47"/>
      <c r="BT238" s="47"/>
      <c r="BU238" s="47"/>
      <c r="BV238" s="47"/>
      <c r="BW238" s="47"/>
      <c r="BX238" s="47"/>
      <c r="BY238" s="47"/>
      <c r="BZ238" s="47"/>
      <c r="CA238" s="47"/>
      <c r="CB238" s="47"/>
      <c r="CC238" s="47"/>
      <c r="CD238" s="47"/>
      <c r="CE238" s="47"/>
      <c r="CF238" s="47"/>
      <c r="CG238" s="47"/>
      <c r="CH238" s="47"/>
      <c r="CI238" s="47"/>
      <c r="CJ238" s="47"/>
    </row>
    <row r="239" spans="1:88" x14ac:dyDescent="0.3">
      <c r="A239" s="46"/>
      <c r="B239" s="46"/>
      <c r="C239" s="15"/>
      <c r="D239" s="47"/>
      <c r="E239" s="47"/>
      <c r="F239" s="47"/>
      <c r="G239" s="47"/>
      <c r="H239" s="47"/>
      <c r="I239" s="47"/>
      <c r="J239" s="47"/>
      <c r="K239" s="47"/>
      <c r="L239" s="47"/>
      <c r="M239" s="47"/>
      <c r="N239" s="47"/>
      <c r="O239" s="47"/>
      <c r="P239" s="47"/>
      <c r="Q239" s="47"/>
      <c r="R239" s="47"/>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c r="AV239" s="47"/>
      <c r="AW239" s="47"/>
      <c r="AX239" s="47"/>
      <c r="AY239" s="47"/>
      <c r="AZ239" s="47"/>
      <c r="BA239" s="47"/>
      <c r="BB239" s="47"/>
      <c r="BC239" s="47"/>
      <c r="BD239" s="47"/>
      <c r="BE239" s="47"/>
      <c r="BF239" s="47"/>
      <c r="BG239" s="47"/>
      <c r="BH239" s="47"/>
      <c r="BI239" s="47"/>
      <c r="BJ239" s="47"/>
      <c r="BK239" s="47"/>
      <c r="BL239" s="47"/>
      <c r="BM239" s="47"/>
      <c r="BN239" s="47"/>
      <c r="BO239" s="47"/>
      <c r="BP239" s="47"/>
      <c r="BQ239" s="47"/>
      <c r="BR239" s="47"/>
      <c r="BS239" s="47"/>
      <c r="BT239" s="47"/>
      <c r="BU239" s="47"/>
      <c r="BV239" s="47"/>
      <c r="BW239" s="47"/>
      <c r="BX239" s="47"/>
      <c r="BY239" s="47"/>
      <c r="BZ239" s="47"/>
      <c r="CA239" s="47"/>
      <c r="CB239" s="47"/>
      <c r="CC239" s="47"/>
      <c r="CD239" s="47"/>
      <c r="CE239" s="47"/>
      <c r="CF239" s="47"/>
      <c r="CG239" s="47"/>
      <c r="CH239" s="47"/>
      <c r="CI239" s="47"/>
      <c r="CJ239" s="47"/>
    </row>
    <row r="240" spans="1:88" x14ac:dyDescent="0.3">
      <c r="A240" s="46"/>
      <c r="B240" s="46"/>
      <c r="C240" s="15"/>
      <c r="D240" s="47"/>
      <c r="E240" s="47"/>
      <c r="F240" s="47"/>
      <c r="G240" s="47"/>
      <c r="H240" s="47"/>
      <c r="I240" s="47"/>
      <c r="J240" s="47"/>
      <c r="K240" s="47"/>
      <c r="L240" s="47"/>
      <c r="M240" s="47"/>
      <c r="N240" s="47"/>
      <c r="O240" s="47"/>
      <c r="P240" s="47"/>
      <c r="Q240" s="47"/>
      <c r="R240" s="47"/>
      <c r="S240" s="47"/>
      <c r="T240" s="47"/>
      <c r="U240" s="47"/>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c r="AV240" s="47"/>
      <c r="AW240" s="47"/>
      <c r="AX240" s="47"/>
      <c r="AY240" s="47"/>
      <c r="AZ240" s="47"/>
      <c r="BA240" s="47"/>
      <c r="BB240" s="47"/>
      <c r="BC240" s="47"/>
      <c r="BD240" s="47"/>
      <c r="BE240" s="47"/>
      <c r="BF240" s="47"/>
      <c r="BG240" s="47"/>
      <c r="BH240" s="47"/>
      <c r="BI240" s="47"/>
      <c r="BJ240" s="47"/>
      <c r="BK240" s="47"/>
      <c r="BL240" s="47"/>
      <c r="BM240" s="47"/>
      <c r="BN240" s="47"/>
      <c r="BO240" s="47"/>
      <c r="BP240" s="47"/>
      <c r="BQ240" s="47"/>
      <c r="BR240" s="47"/>
      <c r="BS240" s="47"/>
      <c r="BT240" s="47"/>
      <c r="BU240" s="47"/>
      <c r="BV240" s="47"/>
      <c r="BW240" s="47"/>
      <c r="BX240" s="47"/>
      <c r="BY240" s="47"/>
      <c r="BZ240" s="47"/>
      <c r="CA240" s="47"/>
      <c r="CB240" s="47"/>
      <c r="CC240" s="47"/>
      <c r="CD240" s="47"/>
      <c r="CE240" s="47"/>
      <c r="CF240" s="47"/>
      <c r="CG240" s="47"/>
      <c r="CH240" s="47"/>
      <c r="CI240" s="47"/>
      <c r="CJ240" s="47"/>
    </row>
    <row r="241" spans="1:88" x14ac:dyDescent="0.3">
      <c r="A241" s="46"/>
      <c r="B241" s="46"/>
      <c r="C241" s="15"/>
      <c r="D241" s="47"/>
      <c r="E241" s="47"/>
      <c r="F241" s="47"/>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c r="AV241" s="47"/>
      <c r="AW241" s="47"/>
      <c r="AX241" s="47"/>
      <c r="AY241" s="47"/>
      <c r="AZ241" s="47"/>
      <c r="BA241" s="47"/>
      <c r="BB241" s="47"/>
      <c r="BC241" s="47"/>
      <c r="BD241" s="47"/>
      <c r="BE241" s="47"/>
      <c r="BF241" s="47"/>
      <c r="BG241" s="47"/>
      <c r="BH241" s="47"/>
      <c r="BI241" s="47"/>
      <c r="BJ241" s="47"/>
      <c r="BK241" s="47"/>
      <c r="BL241" s="47"/>
      <c r="BM241" s="47"/>
      <c r="BN241" s="47"/>
      <c r="BO241" s="47"/>
      <c r="BP241" s="47"/>
      <c r="BQ241" s="47"/>
      <c r="BR241" s="47"/>
      <c r="BS241" s="47"/>
      <c r="BT241" s="47"/>
      <c r="BU241" s="47"/>
      <c r="BV241" s="47"/>
      <c r="BW241" s="47"/>
      <c r="BX241" s="47"/>
      <c r="BY241" s="47"/>
      <c r="BZ241" s="47"/>
      <c r="CA241" s="47"/>
      <c r="CB241" s="47"/>
      <c r="CC241" s="47"/>
      <c r="CD241" s="47"/>
      <c r="CE241" s="47"/>
      <c r="CF241" s="47"/>
      <c r="CG241" s="47"/>
      <c r="CH241" s="47"/>
      <c r="CI241" s="47"/>
      <c r="CJ241" s="47"/>
    </row>
    <row r="242" spans="1:88" x14ac:dyDescent="0.3">
      <c r="A242" s="46"/>
      <c r="B242" s="46"/>
      <c r="C242" s="15"/>
      <c r="D242" s="47"/>
      <c r="E242" s="47"/>
      <c r="F242" s="47"/>
      <c r="G242" s="47"/>
      <c r="H242" s="47"/>
      <c r="I242" s="47"/>
      <c r="J242" s="47"/>
      <c r="K242" s="47"/>
      <c r="L242" s="47"/>
      <c r="M242" s="47"/>
      <c r="N242" s="47"/>
      <c r="O242" s="47"/>
      <c r="P242" s="47"/>
      <c r="Q242" s="47"/>
      <c r="R242" s="47"/>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c r="AV242" s="47"/>
      <c r="AW242" s="47"/>
      <c r="AX242" s="47"/>
      <c r="AY242" s="47"/>
      <c r="AZ242" s="47"/>
      <c r="BA242" s="47"/>
      <c r="BB242" s="47"/>
      <c r="BC242" s="47"/>
      <c r="BD242" s="47"/>
      <c r="BE242" s="47"/>
      <c r="BF242" s="47"/>
      <c r="BG242" s="47"/>
      <c r="BH242" s="47"/>
      <c r="BI242" s="47"/>
      <c r="BJ242" s="47"/>
      <c r="BK242" s="47"/>
      <c r="BL242" s="47"/>
      <c r="BM242" s="47"/>
      <c r="BN242" s="47"/>
      <c r="BO242" s="47"/>
      <c r="BP242" s="47"/>
      <c r="BQ242" s="47"/>
      <c r="BR242" s="47"/>
      <c r="BS242" s="47"/>
      <c r="BT242" s="47"/>
      <c r="BU242" s="47"/>
      <c r="BV242" s="47"/>
      <c r="BW242" s="47"/>
      <c r="BX242" s="47"/>
      <c r="BY242" s="47"/>
      <c r="BZ242" s="47"/>
      <c r="CA242" s="47"/>
      <c r="CB242" s="47"/>
      <c r="CC242" s="47"/>
      <c r="CD242" s="47"/>
      <c r="CE242" s="47"/>
      <c r="CF242" s="47"/>
      <c r="CG242" s="47"/>
      <c r="CH242" s="47"/>
      <c r="CI242" s="47"/>
      <c r="CJ242" s="47"/>
    </row>
    <row r="243" spans="1:88" x14ac:dyDescent="0.3">
      <c r="A243" s="46"/>
      <c r="B243" s="46"/>
      <c r="C243" s="15"/>
      <c r="D243" s="47"/>
      <c r="E243" s="47"/>
      <c r="F243" s="47"/>
      <c r="G243" s="47"/>
      <c r="H243" s="47"/>
      <c r="I243" s="47"/>
      <c r="J243" s="47"/>
      <c r="K243" s="47"/>
      <c r="L243" s="47"/>
      <c r="M243" s="47"/>
      <c r="N243" s="47"/>
      <c r="O243" s="47"/>
      <c r="P243" s="47"/>
      <c r="Q243" s="47"/>
      <c r="R243" s="47"/>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c r="AV243" s="47"/>
      <c r="AW243" s="47"/>
      <c r="AX243" s="47"/>
      <c r="AY243" s="47"/>
      <c r="AZ243" s="47"/>
      <c r="BA243" s="47"/>
      <c r="BB243" s="47"/>
      <c r="BC243" s="47"/>
      <c r="BD243" s="47"/>
      <c r="BE243" s="47"/>
      <c r="BF243" s="47"/>
      <c r="BG243" s="47"/>
      <c r="BH243" s="47"/>
      <c r="BI243" s="47"/>
      <c r="BJ243" s="47"/>
      <c r="BK243" s="47"/>
      <c r="BL243" s="47"/>
      <c r="BM243" s="47"/>
      <c r="BN243" s="47"/>
      <c r="BO243" s="47"/>
      <c r="BP243" s="47"/>
      <c r="BQ243" s="47"/>
      <c r="BR243" s="47"/>
      <c r="BS243" s="47"/>
      <c r="BT243" s="47"/>
      <c r="BU243" s="47"/>
      <c r="BV243" s="47"/>
      <c r="BW243" s="47"/>
      <c r="BX243" s="47"/>
      <c r="BY243" s="47"/>
      <c r="BZ243" s="47"/>
      <c r="CA243" s="47"/>
      <c r="CB243" s="47"/>
      <c r="CC243" s="47"/>
      <c r="CD243" s="47"/>
      <c r="CE243" s="47"/>
      <c r="CF243" s="47"/>
      <c r="CG243" s="47"/>
      <c r="CH243" s="47"/>
      <c r="CI243" s="47"/>
      <c r="CJ243" s="47"/>
    </row>
    <row r="244" spans="1:88" x14ac:dyDescent="0.3">
      <c r="A244" s="46"/>
      <c r="B244" s="46"/>
      <c r="C244" s="15"/>
      <c r="D244" s="47"/>
      <c r="E244" s="47"/>
      <c r="F244" s="47"/>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c r="AP244" s="47"/>
      <c r="AQ244" s="47"/>
      <c r="AR244" s="47"/>
      <c r="AS244" s="47"/>
      <c r="AT244" s="47"/>
      <c r="AU244" s="47"/>
      <c r="AV244" s="47"/>
      <c r="AW244" s="47"/>
      <c r="AX244" s="47"/>
      <c r="AY244" s="47"/>
      <c r="AZ244" s="47"/>
      <c r="BA244" s="47"/>
      <c r="BB244" s="47"/>
      <c r="BC244" s="47"/>
      <c r="BD244" s="47"/>
      <c r="BE244" s="47"/>
      <c r="BF244" s="47"/>
      <c r="BG244" s="47"/>
      <c r="BH244" s="47"/>
      <c r="BI244" s="47"/>
      <c r="BJ244" s="47"/>
      <c r="BK244" s="47"/>
      <c r="BL244" s="47"/>
      <c r="BM244" s="47"/>
      <c r="BN244" s="47"/>
      <c r="BO244" s="47"/>
      <c r="BP244" s="47"/>
      <c r="BQ244" s="47"/>
      <c r="BR244" s="47"/>
      <c r="BS244" s="47"/>
      <c r="BT244" s="47"/>
      <c r="BU244" s="47"/>
      <c r="BV244" s="47"/>
      <c r="BW244" s="47"/>
      <c r="BX244" s="47"/>
      <c r="BY244" s="47"/>
      <c r="BZ244" s="47"/>
      <c r="CA244" s="47"/>
      <c r="CB244" s="47"/>
      <c r="CC244" s="47"/>
      <c r="CD244" s="47"/>
      <c r="CE244" s="47"/>
      <c r="CF244" s="47"/>
      <c r="CG244" s="47"/>
      <c r="CH244" s="47"/>
      <c r="CI244" s="47"/>
      <c r="CJ244" s="47"/>
    </row>
    <row r="245" spans="1:88" x14ac:dyDescent="0.3">
      <c r="A245" s="46"/>
      <c r="B245" s="46"/>
      <c r="C245" s="15"/>
      <c r="D245" s="47"/>
      <c r="E245" s="47"/>
      <c r="F245" s="47"/>
      <c r="G245" s="47"/>
      <c r="H245" s="47"/>
      <c r="I245" s="47"/>
      <c r="J245" s="47"/>
      <c r="K245" s="47"/>
      <c r="L245" s="47"/>
      <c r="M245" s="47"/>
      <c r="N245" s="47"/>
      <c r="O245" s="47"/>
      <c r="P245" s="47"/>
      <c r="Q245" s="47"/>
      <c r="R245" s="47"/>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c r="AV245" s="47"/>
      <c r="AW245" s="47"/>
      <c r="AX245" s="47"/>
      <c r="AY245" s="47"/>
      <c r="AZ245" s="47"/>
      <c r="BA245" s="47"/>
      <c r="BB245" s="47"/>
      <c r="BC245" s="47"/>
      <c r="BD245" s="47"/>
      <c r="BE245" s="47"/>
      <c r="BF245" s="47"/>
      <c r="BG245" s="47"/>
      <c r="BH245" s="47"/>
      <c r="BI245" s="47"/>
      <c r="BJ245" s="47"/>
      <c r="BK245" s="47"/>
      <c r="BL245" s="47"/>
      <c r="BM245" s="47"/>
      <c r="BN245" s="47"/>
      <c r="BO245" s="47"/>
      <c r="BP245" s="47"/>
      <c r="BQ245" s="47"/>
      <c r="BR245" s="47"/>
      <c r="BS245" s="47"/>
      <c r="BT245" s="47"/>
      <c r="BU245" s="47"/>
      <c r="BV245" s="47"/>
      <c r="BW245" s="47"/>
      <c r="BX245" s="47"/>
      <c r="BY245" s="47"/>
      <c r="BZ245" s="47"/>
      <c r="CA245" s="47"/>
      <c r="CB245" s="47"/>
      <c r="CC245" s="47"/>
      <c r="CD245" s="47"/>
      <c r="CE245" s="47"/>
      <c r="CF245" s="47"/>
      <c r="CG245" s="47"/>
      <c r="CH245" s="47"/>
      <c r="CI245" s="47"/>
      <c r="CJ245" s="47"/>
    </row>
    <row r="246" spans="1:88" x14ac:dyDescent="0.3">
      <c r="A246" s="46"/>
      <c r="B246" s="46"/>
      <c r="C246" s="15"/>
      <c r="D246" s="47"/>
      <c r="E246" s="47"/>
      <c r="F246" s="47"/>
      <c r="G246" s="47"/>
      <c r="H246" s="47"/>
      <c r="I246" s="47"/>
      <c r="J246" s="47"/>
      <c r="K246" s="47"/>
      <c r="L246" s="47"/>
      <c r="M246" s="47"/>
      <c r="N246" s="47"/>
      <c r="O246" s="47"/>
      <c r="P246" s="47"/>
      <c r="Q246" s="47"/>
      <c r="R246" s="47"/>
      <c r="S246" s="47"/>
      <c r="T246" s="47"/>
      <c r="U246" s="47"/>
      <c r="V246" s="47"/>
      <c r="W246" s="47"/>
      <c r="X246" s="47"/>
      <c r="Y246" s="47"/>
      <c r="Z246" s="47"/>
      <c r="AA246" s="47"/>
      <c r="AB246" s="47"/>
      <c r="AC246" s="47"/>
      <c r="AD246" s="47"/>
      <c r="AE246" s="47"/>
      <c r="AF246" s="47"/>
      <c r="AG246" s="47"/>
      <c r="AH246" s="47"/>
      <c r="AI246" s="47"/>
      <c r="AJ246" s="47"/>
      <c r="AK246" s="47"/>
      <c r="AL246" s="47"/>
      <c r="AM246" s="47"/>
      <c r="AN246" s="47"/>
      <c r="AO246" s="47"/>
      <c r="AP246" s="47"/>
      <c r="AQ246" s="47"/>
      <c r="AR246" s="47"/>
      <c r="AS246" s="47"/>
      <c r="AT246" s="47"/>
      <c r="AU246" s="47"/>
      <c r="AV246" s="47"/>
      <c r="AW246" s="47"/>
      <c r="AX246" s="47"/>
      <c r="AY246" s="47"/>
      <c r="AZ246" s="47"/>
      <c r="BA246" s="47"/>
      <c r="BB246" s="47"/>
      <c r="BC246" s="47"/>
      <c r="BD246" s="47"/>
      <c r="BE246" s="47"/>
      <c r="BF246" s="47"/>
      <c r="BG246" s="47"/>
      <c r="BH246" s="47"/>
      <c r="BI246" s="47"/>
      <c r="BJ246" s="47"/>
      <c r="BK246" s="47"/>
      <c r="BL246" s="47"/>
      <c r="BM246" s="47"/>
      <c r="BN246" s="47"/>
      <c r="BO246" s="47"/>
      <c r="BP246" s="47"/>
      <c r="BQ246" s="47"/>
      <c r="BR246" s="47"/>
      <c r="BS246" s="47"/>
      <c r="BT246" s="47"/>
      <c r="BU246" s="47"/>
      <c r="BV246" s="47"/>
      <c r="BW246" s="47"/>
      <c r="BX246" s="47"/>
      <c r="BY246" s="47"/>
      <c r="BZ246" s="47"/>
      <c r="CA246" s="47"/>
      <c r="CB246" s="47"/>
      <c r="CC246" s="47"/>
      <c r="CD246" s="47"/>
      <c r="CE246" s="47"/>
      <c r="CF246" s="47"/>
      <c r="CG246" s="47"/>
      <c r="CH246" s="47"/>
      <c r="CI246" s="47"/>
      <c r="CJ246" s="47"/>
    </row>
    <row r="247" spans="1:88" x14ac:dyDescent="0.3">
      <c r="A247" s="46"/>
      <c r="B247" s="46"/>
      <c r="C247" s="15"/>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c r="AV247" s="47"/>
      <c r="AW247" s="47"/>
      <c r="AX247" s="47"/>
      <c r="AY247" s="47"/>
      <c r="AZ247" s="47"/>
      <c r="BA247" s="47"/>
      <c r="BB247" s="47"/>
      <c r="BC247" s="47"/>
      <c r="BD247" s="47"/>
      <c r="BE247" s="47"/>
      <c r="BF247" s="47"/>
      <c r="BG247" s="47"/>
      <c r="BH247" s="47"/>
      <c r="BI247" s="47"/>
      <c r="BJ247" s="47"/>
      <c r="BK247" s="47"/>
      <c r="BL247" s="47"/>
      <c r="BM247" s="47"/>
      <c r="BN247" s="47"/>
      <c r="BO247" s="47"/>
      <c r="BP247" s="47"/>
      <c r="BQ247" s="47"/>
      <c r="BR247" s="47"/>
      <c r="BS247" s="47"/>
      <c r="BT247" s="47"/>
      <c r="BU247" s="47"/>
      <c r="BV247" s="47"/>
      <c r="BW247" s="47"/>
      <c r="BX247" s="47"/>
      <c r="BY247" s="47"/>
      <c r="BZ247" s="47"/>
      <c r="CA247" s="47"/>
      <c r="CB247" s="47"/>
      <c r="CC247" s="47"/>
      <c r="CD247" s="47"/>
      <c r="CE247" s="47"/>
      <c r="CF247" s="47"/>
      <c r="CG247" s="47"/>
      <c r="CH247" s="47"/>
      <c r="CI247" s="47"/>
      <c r="CJ247" s="47"/>
    </row>
    <row r="248" spans="1:88" x14ac:dyDescent="0.3">
      <c r="A248" s="46"/>
      <c r="B248" s="46"/>
      <c r="C248" s="15"/>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c r="AV248" s="47"/>
      <c r="AW248" s="47"/>
      <c r="AX248" s="47"/>
      <c r="AY248" s="47"/>
      <c r="AZ248" s="47"/>
      <c r="BA248" s="47"/>
      <c r="BB248" s="47"/>
      <c r="BC248" s="47"/>
      <c r="BD248" s="47"/>
      <c r="BE248" s="47"/>
      <c r="BF248" s="47"/>
      <c r="BG248" s="47"/>
      <c r="BH248" s="47"/>
      <c r="BI248" s="47"/>
      <c r="BJ248" s="47"/>
      <c r="BK248" s="47"/>
      <c r="BL248" s="47"/>
      <c r="BM248" s="47"/>
      <c r="BN248" s="47"/>
      <c r="BO248" s="47"/>
      <c r="BP248" s="47"/>
      <c r="BQ248" s="47"/>
      <c r="BR248" s="47"/>
      <c r="BS248" s="47"/>
      <c r="BT248" s="47"/>
      <c r="BU248" s="47"/>
      <c r="BV248" s="47"/>
      <c r="BW248" s="47"/>
      <c r="BX248" s="47"/>
      <c r="BY248" s="47"/>
      <c r="BZ248" s="47"/>
      <c r="CA248" s="47"/>
      <c r="CB248" s="47"/>
      <c r="CC248" s="47"/>
      <c r="CD248" s="47"/>
      <c r="CE248" s="47"/>
      <c r="CF248" s="47"/>
      <c r="CG248" s="47"/>
      <c r="CH248" s="47"/>
      <c r="CI248" s="47"/>
      <c r="CJ248" s="47"/>
    </row>
    <row r="249" spans="1:88" x14ac:dyDescent="0.3">
      <c r="A249" s="46"/>
      <c r="B249" s="46"/>
      <c r="C249" s="15"/>
      <c r="D249" s="47"/>
      <c r="E249" s="47"/>
      <c r="F249" s="47"/>
      <c r="G249" s="47"/>
      <c r="H249" s="47"/>
      <c r="I249" s="47"/>
      <c r="J249" s="47"/>
      <c r="K249" s="47"/>
      <c r="L249" s="47"/>
      <c r="M249" s="47"/>
      <c r="N249" s="47"/>
      <c r="O249" s="47"/>
      <c r="P249" s="47"/>
      <c r="Q249" s="47"/>
      <c r="R249" s="47"/>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c r="AV249" s="47"/>
      <c r="AW249" s="47"/>
      <c r="AX249" s="47"/>
      <c r="AY249" s="47"/>
      <c r="AZ249" s="47"/>
      <c r="BA249" s="47"/>
      <c r="BB249" s="47"/>
      <c r="BC249" s="47"/>
      <c r="BD249" s="47"/>
      <c r="BE249" s="47"/>
      <c r="BF249" s="47"/>
      <c r="BG249" s="47"/>
      <c r="BH249" s="47"/>
      <c r="BI249" s="47"/>
      <c r="BJ249" s="47"/>
      <c r="BK249" s="47"/>
      <c r="BL249" s="47"/>
      <c r="BM249" s="47"/>
      <c r="BN249" s="47"/>
      <c r="BO249" s="47"/>
      <c r="BP249" s="47"/>
      <c r="BQ249" s="47"/>
      <c r="BR249" s="47"/>
      <c r="BS249" s="47"/>
      <c r="BT249" s="47"/>
      <c r="BU249" s="47"/>
      <c r="BV249" s="47"/>
      <c r="BW249" s="47"/>
      <c r="BX249" s="47"/>
      <c r="BY249" s="47"/>
      <c r="BZ249" s="47"/>
      <c r="CA249" s="47"/>
      <c r="CB249" s="47"/>
      <c r="CC249" s="47"/>
      <c r="CD249" s="47"/>
      <c r="CE249" s="47"/>
      <c r="CF249" s="47"/>
      <c r="CG249" s="47"/>
      <c r="CH249" s="47"/>
      <c r="CI249" s="47"/>
      <c r="CJ249" s="47"/>
    </row>
    <row r="250" spans="1:88" x14ac:dyDescent="0.3">
      <c r="A250" s="46"/>
      <c r="B250" s="46"/>
      <c r="C250" s="15"/>
      <c r="D250" s="47"/>
      <c r="E250" s="47"/>
      <c r="F250" s="47"/>
      <c r="G250" s="47"/>
      <c r="H250" s="47"/>
      <c r="I250" s="47"/>
      <c r="J250" s="47"/>
      <c r="K250" s="47"/>
      <c r="L250" s="47"/>
      <c r="M250" s="47"/>
      <c r="N250" s="47"/>
      <c r="O250" s="47"/>
      <c r="P250" s="47"/>
      <c r="Q250" s="47"/>
      <c r="R250" s="47"/>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c r="AV250" s="47"/>
      <c r="AW250" s="47"/>
      <c r="AX250" s="47"/>
      <c r="AY250" s="47"/>
      <c r="AZ250" s="47"/>
      <c r="BA250" s="47"/>
      <c r="BB250" s="47"/>
      <c r="BC250" s="47"/>
      <c r="BD250" s="47"/>
      <c r="BE250" s="47"/>
      <c r="BF250" s="47"/>
      <c r="BG250" s="47"/>
      <c r="BH250" s="47"/>
      <c r="BI250" s="47"/>
      <c r="BJ250" s="47"/>
      <c r="BK250" s="47"/>
      <c r="BL250" s="47"/>
      <c r="BM250" s="47"/>
      <c r="BN250" s="47"/>
      <c r="BO250" s="47"/>
      <c r="BP250" s="47"/>
      <c r="BQ250" s="47"/>
      <c r="BR250" s="47"/>
      <c r="BS250" s="47"/>
      <c r="BT250" s="47"/>
      <c r="BU250" s="47"/>
      <c r="BV250" s="47"/>
      <c r="BW250" s="47"/>
      <c r="BX250" s="47"/>
      <c r="BY250" s="47"/>
      <c r="BZ250" s="47"/>
      <c r="CA250" s="47"/>
      <c r="CB250" s="47"/>
      <c r="CC250" s="47"/>
      <c r="CD250" s="47"/>
      <c r="CE250" s="47"/>
      <c r="CF250" s="47"/>
      <c r="CG250" s="47"/>
      <c r="CH250" s="47"/>
      <c r="CI250" s="47"/>
      <c r="CJ250" s="47"/>
    </row>
    <row r="251" spans="1:88" x14ac:dyDescent="0.3">
      <c r="A251" s="46"/>
      <c r="B251" s="46"/>
      <c r="C251" s="15"/>
      <c r="D251" s="47"/>
      <c r="E251" s="47"/>
      <c r="F251" s="47"/>
      <c r="G251" s="47"/>
      <c r="H251" s="47"/>
      <c r="I251" s="47"/>
      <c r="J251" s="47"/>
      <c r="K251" s="47"/>
      <c r="L251" s="47"/>
      <c r="M251" s="47"/>
      <c r="N251" s="47"/>
      <c r="O251" s="47"/>
      <c r="P251" s="47"/>
      <c r="Q251" s="47"/>
      <c r="R251" s="47"/>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c r="AV251" s="47"/>
      <c r="AW251" s="47"/>
      <c r="AX251" s="47"/>
      <c r="AY251" s="47"/>
      <c r="AZ251" s="47"/>
      <c r="BA251" s="47"/>
      <c r="BB251" s="47"/>
      <c r="BC251" s="47"/>
      <c r="BD251" s="47"/>
      <c r="BE251" s="47"/>
      <c r="BF251" s="47"/>
      <c r="BG251" s="47"/>
      <c r="BH251" s="47"/>
      <c r="BI251" s="47"/>
      <c r="BJ251" s="47"/>
      <c r="BK251" s="47"/>
      <c r="BL251" s="47"/>
      <c r="BM251" s="47"/>
      <c r="BN251" s="47"/>
      <c r="BO251" s="47"/>
      <c r="BP251" s="47"/>
      <c r="BQ251" s="47"/>
      <c r="BR251" s="47"/>
      <c r="BS251" s="47"/>
      <c r="BT251" s="47"/>
      <c r="BU251" s="47"/>
      <c r="BV251" s="47"/>
      <c r="BW251" s="47"/>
      <c r="BX251" s="47"/>
      <c r="BY251" s="47"/>
      <c r="BZ251" s="47"/>
      <c r="CA251" s="47"/>
      <c r="CB251" s="47"/>
      <c r="CC251" s="47"/>
      <c r="CD251" s="47"/>
      <c r="CE251" s="47"/>
      <c r="CF251" s="47"/>
      <c r="CG251" s="47"/>
      <c r="CH251" s="47"/>
      <c r="CI251" s="47"/>
      <c r="CJ251" s="47"/>
    </row>
    <row r="252" spans="1:88" x14ac:dyDescent="0.3">
      <c r="A252" s="46"/>
      <c r="B252" s="46"/>
      <c r="C252" s="15"/>
      <c r="D252" s="47"/>
      <c r="E252" s="47"/>
      <c r="F252" s="47"/>
      <c r="G252" s="47"/>
      <c r="H252" s="47"/>
      <c r="I252" s="47"/>
      <c r="J252" s="47"/>
      <c r="K252" s="47"/>
      <c r="L252" s="47"/>
      <c r="M252" s="47"/>
      <c r="N252" s="47"/>
      <c r="O252" s="47"/>
      <c r="P252" s="47"/>
      <c r="Q252" s="47"/>
      <c r="R252" s="47"/>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c r="AP252" s="47"/>
      <c r="AQ252" s="47"/>
      <c r="AR252" s="47"/>
      <c r="AS252" s="47"/>
      <c r="AT252" s="47"/>
      <c r="AU252" s="47"/>
      <c r="AV252" s="47"/>
      <c r="AW252" s="47"/>
      <c r="AX252" s="47"/>
      <c r="AY252" s="47"/>
      <c r="AZ252" s="47"/>
      <c r="BA252" s="47"/>
      <c r="BB252" s="47"/>
      <c r="BC252" s="47"/>
      <c r="BD252" s="47"/>
      <c r="BE252" s="47"/>
      <c r="BF252" s="47"/>
      <c r="BG252" s="47"/>
      <c r="BH252" s="47"/>
      <c r="BI252" s="47"/>
      <c r="BJ252" s="47"/>
      <c r="BK252" s="47"/>
      <c r="BL252" s="47"/>
      <c r="BM252" s="47"/>
      <c r="BN252" s="47"/>
      <c r="BO252" s="47"/>
      <c r="BP252" s="47"/>
      <c r="BQ252" s="47"/>
      <c r="BR252" s="47"/>
      <c r="BS252" s="47"/>
      <c r="BT252" s="47"/>
      <c r="BU252" s="47"/>
      <c r="BV252" s="47"/>
      <c r="BW252" s="47"/>
      <c r="BX252" s="47"/>
      <c r="BY252" s="47"/>
      <c r="BZ252" s="47"/>
      <c r="CA252" s="47"/>
      <c r="CB252" s="47"/>
      <c r="CC252" s="47"/>
      <c r="CD252" s="47"/>
      <c r="CE252" s="47"/>
      <c r="CF252" s="47"/>
      <c r="CG252" s="47"/>
      <c r="CH252" s="47"/>
      <c r="CI252" s="47"/>
      <c r="CJ252" s="47"/>
    </row>
    <row r="253" spans="1:88" x14ac:dyDescent="0.3">
      <c r="A253" s="46"/>
      <c r="B253" s="46"/>
      <c r="C253" s="15"/>
      <c r="D253" s="47"/>
      <c r="E253" s="47"/>
      <c r="F253" s="47"/>
      <c r="G253" s="47"/>
      <c r="H253" s="47"/>
      <c r="I253" s="47"/>
      <c r="J253" s="47"/>
      <c r="K253" s="47"/>
      <c r="L253" s="47"/>
      <c r="M253" s="47"/>
      <c r="N253" s="47"/>
      <c r="O253" s="47"/>
      <c r="P253" s="47"/>
      <c r="Q253" s="47"/>
      <c r="R253" s="47"/>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c r="AV253" s="47"/>
      <c r="AW253" s="47"/>
      <c r="AX253" s="47"/>
      <c r="AY253" s="47"/>
      <c r="AZ253" s="47"/>
      <c r="BA253" s="47"/>
      <c r="BB253" s="47"/>
      <c r="BC253" s="47"/>
      <c r="BD253" s="47"/>
      <c r="BE253" s="47"/>
      <c r="BF253" s="47"/>
      <c r="BG253" s="47"/>
      <c r="BH253" s="47"/>
      <c r="BI253" s="47"/>
      <c r="BJ253" s="47"/>
      <c r="BK253" s="47"/>
      <c r="BL253" s="47"/>
      <c r="BM253" s="47"/>
      <c r="BN253" s="47"/>
      <c r="BO253" s="47"/>
      <c r="BP253" s="47"/>
      <c r="BQ253" s="47"/>
      <c r="BR253" s="47"/>
      <c r="BS253" s="47"/>
      <c r="BT253" s="47"/>
      <c r="BU253" s="47"/>
      <c r="BV253" s="47"/>
      <c r="BW253" s="47"/>
      <c r="BX253" s="47"/>
      <c r="BY253" s="47"/>
      <c r="BZ253" s="47"/>
      <c r="CA253" s="47"/>
      <c r="CB253" s="47"/>
      <c r="CC253" s="47"/>
      <c r="CD253" s="47"/>
      <c r="CE253" s="47"/>
      <c r="CF253" s="47"/>
      <c r="CG253" s="47"/>
      <c r="CH253" s="47"/>
      <c r="CI253" s="47"/>
      <c r="CJ253" s="47"/>
    </row>
    <row r="254" spans="1:88" x14ac:dyDescent="0.3">
      <c r="A254" s="46"/>
      <c r="B254" s="46"/>
      <c r="C254" s="15"/>
      <c r="D254" s="47"/>
      <c r="E254" s="47"/>
      <c r="F254" s="47"/>
      <c r="G254" s="47"/>
      <c r="H254" s="47"/>
      <c r="I254" s="47"/>
      <c r="J254" s="47"/>
      <c r="K254" s="47"/>
      <c r="L254" s="47"/>
      <c r="M254" s="47"/>
      <c r="N254" s="47"/>
      <c r="O254" s="47"/>
      <c r="P254" s="47"/>
      <c r="Q254" s="47"/>
      <c r="R254" s="47"/>
      <c r="S254" s="47"/>
      <c r="T254" s="47"/>
      <c r="U254" s="47"/>
      <c r="V254" s="47"/>
      <c r="W254" s="47"/>
      <c r="X254" s="47"/>
      <c r="Y254" s="47"/>
      <c r="Z254" s="47"/>
      <c r="AA254" s="47"/>
      <c r="AB254" s="47"/>
      <c r="AC254" s="47"/>
      <c r="AD254" s="47"/>
      <c r="AE254" s="47"/>
      <c r="AF254" s="47"/>
      <c r="AG254" s="47"/>
      <c r="AH254" s="47"/>
      <c r="AI254" s="47"/>
      <c r="AJ254" s="47"/>
      <c r="AK254" s="47"/>
      <c r="AL254" s="47"/>
      <c r="AM254" s="47"/>
      <c r="AN254" s="47"/>
      <c r="AO254" s="47"/>
      <c r="AP254" s="47"/>
      <c r="AQ254" s="47"/>
      <c r="AR254" s="47"/>
      <c r="AS254" s="47"/>
      <c r="AT254" s="47"/>
      <c r="AU254" s="47"/>
      <c r="AV254" s="47"/>
      <c r="AW254" s="47"/>
      <c r="AX254" s="47"/>
      <c r="AY254" s="47"/>
      <c r="AZ254" s="47"/>
      <c r="BA254" s="47"/>
      <c r="BB254" s="47"/>
      <c r="BC254" s="47"/>
      <c r="BD254" s="47"/>
      <c r="BE254" s="47"/>
      <c r="BF254" s="47"/>
      <c r="BG254" s="47"/>
      <c r="BH254" s="47"/>
      <c r="BI254" s="47"/>
      <c r="BJ254" s="47"/>
      <c r="BK254" s="47"/>
      <c r="BL254" s="47"/>
      <c r="BM254" s="47"/>
      <c r="BN254" s="47"/>
      <c r="BO254" s="47"/>
      <c r="BP254" s="47"/>
      <c r="BQ254" s="47"/>
      <c r="BR254" s="47"/>
      <c r="BS254" s="47"/>
      <c r="BT254" s="47"/>
      <c r="BU254" s="47"/>
      <c r="BV254" s="47"/>
      <c r="BW254" s="47"/>
      <c r="BX254" s="47"/>
      <c r="BY254" s="47"/>
      <c r="BZ254" s="47"/>
      <c r="CA254" s="47"/>
      <c r="CB254" s="47"/>
      <c r="CC254" s="47"/>
      <c r="CD254" s="47"/>
      <c r="CE254" s="47"/>
      <c r="CF254" s="47"/>
      <c r="CG254" s="47"/>
      <c r="CH254" s="47"/>
      <c r="CI254" s="47"/>
      <c r="CJ254" s="47"/>
    </row>
    <row r="255" spans="1:88" x14ac:dyDescent="0.3">
      <c r="A255" s="46"/>
      <c r="B255" s="46"/>
      <c r="C255" s="15"/>
      <c r="D255" s="47"/>
      <c r="E255" s="47"/>
      <c r="F255" s="47"/>
      <c r="G255" s="47"/>
      <c r="H255" s="47"/>
      <c r="I255" s="47"/>
      <c r="J255" s="47"/>
      <c r="K255" s="47"/>
      <c r="L255" s="47"/>
      <c r="M255" s="47"/>
      <c r="N255" s="47"/>
      <c r="O255" s="47"/>
      <c r="P255" s="47"/>
      <c r="Q255" s="47"/>
      <c r="R255" s="47"/>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c r="AV255" s="47"/>
      <c r="AW255" s="47"/>
      <c r="AX255" s="47"/>
      <c r="AY255" s="47"/>
      <c r="AZ255" s="47"/>
      <c r="BA255" s="47"/>
      <c r="BB255" s="47"/>
      <c r="BC255" s="47"/>
      <c r="BD255" s="47"/>
      <c r="BE255" s="47"/>
      <c r="BF255" s="47"/>
      <c r="BG255" s="47"/>
      <c r="BH255" s="47"/>
      <c r="BI255" s="47"/>
      <c r="BJ255" s="47"/>
      <c r="BK255" s="47"/>
      <c r="BL255" s="47"/>
      <c r="BM255" s="47"/>
      <c r="BN255" s="47"/>
      <c r="BO255" s="47"/>
      <c r="BP255" s="47"/>
      <c r="BQ255" s="47"/>
      <c r="BR255" s="47"/>
      <c r="BS255" s="47"/>
      <c r="BT255" s="47"/>
      <c r="BU255" s="47"/>
      <c r="BV255" s="47"/>
      <c r="BW255" s="47"/>
      <c r="BX255" s="47"/>
      <c r="BY255" s="47"/>
      <c r="BZ255" s="47"/>
      <c r="CA255" s="47"/>
      <c r="CB255" s="47"/>
      <c r="CC255" s="47"/>
      <c r="CD255" s="47"/>
      <c r="CE255" s="47"/>
      <c r="CF255" s="47"/>
      <c r="CG255" s="47"/>
      <c r="CH255" s="47"/>
      <c r="CI255" s="47"/>
      <c r="CJ255" s="47"/>
    </row>
    <row r="256" spans="1:88" x14ac:dyDescent="0.3">
      <c r="A256" s="46"/>
      <c r="B256" s="46"/>
      <c r="C256" s="15"/>
      <c r="D256" s="47"/>
      <c r="E256" s="47"/>
      <c r="F256" s="47"/>
      <c r="G256" s="47"/>
      <c r="H256" s="47"/>
      <c r="I256" s="47"/>
      <c r="J256" s="47"/>
      <c r="K256" s="47"/>
      <c r="L256" s="47"/>
      <c r="M256" s="47"/>
      <c r="N256" s="47"/>
      <c r="O256" s="47"/>
      <c r="P256" s="47"/>
      <c r="Q256" s="47"/>
      <c r="R256" s="47"/>
      <c r="S256" s="47"/>
      <c r="T256" s="47"/>
      <c r="U256" s="47"/>
      <c r="V256" s="47"/>
      <c r="W256" s="47"/>
      <c r="X256" s="47"/>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c r="AV256" s="47"/>
      <c r="AW256" s="47"/>
      <c r="AX256" s="47"/>
      <c r="AY256" s="47"/>
      <c r="AZ256" s="47"/>
      <c r="BA256" s="47"/>
      <c r="BB256" s="47"/>
      <c r="BC256" s="47"/>
      <c r="BD256" s="47"/>
      <c r="BE256" s="47"/>
      <c r="BF256" s="47"/>
      <c r="BG256" s="47"/>
      <c r="BH256" s="47"/>
      <c r="BI256" s="47"/>
      <c r="BJ256" s="47"/>
      <c r="BK256" s="47"/>
      <c r="BL256" s="47"/>
      <c r="BM256" s="47"/>
      <c r="BN256" s="47"/>
      <c r="BO256" s="47"/>
      <c r="BP256" s="47"/>
      <c r="BQ256" s="47"/>
      <c r="BR256" s="47"/>
      <c r="BS256" s="47"/>
      <c r="BT256" s="47"/>
      <c r="BU256" s="47"/>
      <c r="BV256" s="47"/>
      <c r="BW256" s="47"/>
      <c r="BX256" s="47"/>
      <c r="BY256" s="47"/>
      <c r="BZ256" s="47"/>
      <c r="CA256" s="47"/>
      <c r="CB256" s="47"/>
      <c r="CC256" s="47"/>
      <c r="CD256" s="47"/>
      <c r="CE256" s="47"/>
      <c r="CF256" s="47"/>
      <c r="CG256" s="47"/>
      <c r="CH256" s="47"/>
      <c r="CI256" s="47"/>
      <c r="CJ256" s="47"/>
    </row>
    <row r="257" spans="1:88" x14ac:dyDescent="0.3">
      <c r="A257" s="46"/>
      <c r="B257" s="46"/>
      <c r="C257" s="15"/>
      <c r="D257" s="47"/>
      <c r="E257" s="47"/>
      <c r="F257" s="47"/>
      <c r="G257" s="47"/>
      <c r="H257" s="47"/>
      <c r="I257" s="47"/>
      <c r="J257" s="47"/>
      <c r="K257" s="47"/>
      <c r="L257" s="47"/>
      <c r="M257" s="47"/>
      <c r="N257" s="47"/>
      <c r="O257" s="47"/>
      <c r="P257" s="47"/>
      <c r="Q257" s="47"/>
      <c r="R257" s="47"/>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c r="AV257" s="47"/>
      <c r="AW257" s="47"/>
      <c r="AX257" s="47"/>
      <c r="AY257" s="47"/>
      <c r="AZ257" s="47"/>
      <c r="BA257" s="47"/>
      <c r="BB257" s="47"/>
      <c r="BC257" s="47"/>
      <c r="BD257" s="47"/>
      <c r="BE257" s="47"/>
      <c r="BF257" s="47"/>
      <c r="BG257" s="47"/>
      <c r="BH257" s="47"/>
      <c r="BI257" s="47"/>
      <c r="BJ257" s="47"/>
      <c r="BK257" s="47"/>
      <c r="BL257" s="47"/>
      <c r="BM257" s="47"/>
      <c r="BN257" s="47"/>
      <c r="BO257" s="47"/>
      <c r="BP257" s="47"/>
      <c r="BQ257" s="47"/>
      <c r="BR257" s="47"/>
      <c r="BS257" s="47"/>
      <c r="BT257" s="47"/>
      <c r="BU257" s="47"/>
      <c r="BV257" s="47"/>
      <c r="BW257" s="47"/>
      <c r="BX257" s="47"/>
      <c r="BY257" s="47"/>
      <c r="BZ257" s="47"/>
      <c r="CA257" s="47"/>
      <c r="CB257" s="47"/>
      <c r="CC257" s="47"/>
      <c r="CD257" s="47"/>
      <c r="CE257" s="47"/>
      <c r="CF257" s="47"/>
      <c r="CG257" s="47"/>
      <c r="CH257" s="47"/>
      <c r="CI257" s="47"/>
      <c r="CJ257" s="47"/>
    </row>
    <row r="258" spans="1:88" x14ac:dyDescent="0.3">
      <c r="A258" s="46"/>
      <c r="B258" s="46"/>
      <c r="C258" s="15"/>
      <c r="D258" s="47"/>
      <c r="E258" s="47"/>
      <c r="F258" s="47"/>
      <c r="G258" s="47"/>
      <c r="H258" s="47"/>
      <c r="I258" s="47"/>
      <c r="J258" s="47"/>
      <c r="K258" s="47"/>
      <c r="L258" s="47"/>
      <c r="M258" s="47"/>
      <c r="N258" s="47"/>
      <c r="O258" s="47"/>
      <c r="P258" s="47"/>
      <c r="Q258" s="47"/>
      <c r="R258" s="47"/>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c r="AV258" s="47"/>
      <c r="AW258" s="47"/>
      <c r="AX258" s="47"/>
      <c r="AY258" s="47"/>
      <c r="AZ258" s="47"/>
      <c r="BA258" s="47"/>
      <c r="BB258" s="47"/>
      <c r="BC258" s="47"/>
      <c r="BD258" s="47"/>
      <c r="BE258" s="47"/>
      <c r="BF258" s="47"/>
      <c r="BG258" s="47"/>
      <c r="BH258" s="47"/>
      <c r="BI258" s="47"/>
      <c r="BJ258" s="47"/>
      <c r="BK258" s="47"/>
      <c r="BL258" s="47"/>
      <c r="BM258" s="47"/>
      <c r="BN258" s="47"/>
      <c r="BO258" s="47"/>
      <c r="BP258" s="47"/>
      <c r="BQ258" s="47"/>
      <c r="BR258" s="47"/>
      <c r="BS258" s="47"/>
      <c r="BT258" s="47"/>
      <c r="BU258" s="47"/>
      <c r="BV258" s="47"/>
      <c r="BW258" s="47"/>
      <c r="BX258" s="47"/>
      <c r="BY258" s="47"/>
      <c r="BZ258" s="47"/>
      <c r="CA258" s="47"/>
      <c r="CB258" s="47"/>
      <c r="CC258" s="47"/>
      <c r="CD258" s="47"/>
      <c r="CE258" s="47"/>
      <c r="CF258" s="47"/>
      <c r="CG258" s="47"/>
      <c r="CH258" s="47"/>
      <c r="CI258" s="47"/>
      <c r="CJ258" s="47"/>
    </row>
    <row r="259" spans="1:88" x14ac:dyDescent="0.3">
      <c r="A259" s="46"/>
      <c r="B259" s="46"/>
      <c r="C259" s="15"/>
      <c r="D259" s="47"/>
      <c r="E259" s="47"/>
      <c r="F259" s="47"/>
      <c r="G259" s="47"/>
      <c r="H259" s="47"/>
      <c r="I259" s="47"/>
      <c r="J259" s="47"/>
      <c r="K259" s="47"/>
      <c r="L259" s="47"/>
      <c r="M259" s="47"/>
      <c r="N259" s="47"/>
      <c r="O259" s="47"/>
      <c r="P259" s="47"/>
      <c r="Q259" s="47"/>
      <c r="R259" s="47"/>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c r="AV259" s="47"/>
      <c r="AW259" s="47"/>
      <c r="AX259" s="47"/>
      <c r="AY259" s="47"/>
      <c r="AZ259" s="47"/>
      <c r="BA259" s="47"/>
      <c r="BB259" s="47"/>
      <c r="BC259" s="47"/>
      <c r="BD259" s="47"/>
      <c r="BE259" s="47"/>
      <c r="BF259" s="47"/>
      <c r="BG259" s="47"/>
      <c r="BH259" s="47"/>
      <c r="BI259" s="47"/>
      <c r="BJ259" s="47"/>
      <c r="BK259" s="47"/>
      <c r="BL259" s="47"/>
      <c r="BM259" s="47"/>
      <c r="BN259" s="47"/>
      <c r="BO259" s="47"/>
      <c r="BP259" s="47"/>
      <c r="BQ259" s="47"/>
      <c r="BR259" s="47"/>
      <c r="BS259" s="47"/>
      <c r="BT259" s="47"/>
      <c r="BU259" s="47"/>
      <c r="BV259" s="47"/>
      <c r="BW259" s="47"/>
      <c r="BX259" s="47"/>
      <c r="BY259" s="47"/>
      <c r="BZ259" s="47"/>
      <c r="CA259" s="47"/>
      <c r="CB259" s="47"/>
      <c r="CC259" s="47"/>
      <c r="CD259" s="47"/>
      <c r="CE259" s="47"/>
      <c r="CF259" s="47"/>
      <c r="CG259" s="47"/>
      <c r="CH259" s="47"/>
      <c r="CI259" s="47"/>
      <c r="CJ259" s="47"/>
    </row>
    <row r="260" spans="1:88" x14ac:dyDescent="0.3">
      <c r="A260" s="46"/>
      <c r="B260" s="46"/>
      <c r="C260" s="15"/>
      <c r="D260" s="47"/>
      <c r="E260" s="47"/>
      <c r="F260" s="47"/>
      <c r="G260" s="47"/>
      <c r="H260" s="47"/>
      <c r="I260" s="47"/>
      <c r="J260" s="47"/>
      <c r="K260" s="47"/>
      <c r="L260" s="47"/>
      <c r="M260" s="47"/>
      <c r="N260" s="47"/>
      <c r="O260" s="47"/>
      <c r="P260" s="47"/>
      <c r="Q260" s="47"/>
      <c r="R260" s="47"/>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c r="AS260" s="47"/>
      <c r="AT260" s="47"/>
      <c r="AU260" s="47"/>
      <c r="AV260" s="47"/>
      <c r="AW260" s="47"/>
      <c r="AX260" s="47"/>
      <c r="AY260" s="47"/>
      <c r="AZ260" s="47"/>
      <c r="BA260" s="47"/>
      <c r="BB260" s="47"/>
      <c r="BC260" s="47"/>
      <c r="BD260" s="47"/>
      <c r="BE260" s="47"/>
      <c r="BF260" s="47"/>
      <c r="BG260" s="47"/>
      <c r="BH260" s="47"/>
      <c r="BI260" s="47"/>
      <c r="BJ260" s="47"/>
      <c r="BK260" s="47"/>
      <c r="BL260" s="47"/>
      <c r="BM260" s="47"/>
      <c r="BN260" s="47"/>
      <c r="BO260" s="47"/>
      <c r="BP260" s="47"/>
      <c r="BQ260" s="47"/>
      <c r="BR260" s="47"/>
      <c r="BS260" s="47"/>
      <c r="BT260" s="47"/>
      <c r="BU260" s="47"/>
      <c r="BV260" s="47"/>
      <c r="BW260" s="47"/>
      <c r="BX260" s="47"/>
      <c r="BY260" s="47"/>
      <c r="BZ260" s="47"/>
      <c r="CA260" s="47"/>
      <c r="CB260" s="47"/>
      <c r="CC260" s="47"/>
      <c r="CD260" s="47"/>
      <c r="CE260" s="47"/>
      <c r="CF260" s="47"/>
      <c r="CG260" s="47"/>
      <c r="CH260" s="47"/>
      <c r="CI260" s="47"/>
      <c r="CJ260" s="47"/>
    </row>
    <row r="261" spans="1:88" x14ac:dyDescent="0.3">
      <c r="A261" s="46"/>
      <c r="B261" s="46"/>
      <c r="C261" s="15"/>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c r="AV261" s="47"/>
      <c r="AW261" s="47"/>
      <c r="AX261" s="47"/>
      <c r="AY261" s="47"/>
      <c r="AZ261" s="47"/>
      <c r="BA261" s="47"/>
      <c r="BB261" s="47"/>
      <c r="BC261" s="47"/>
      <c r="BD261" s="47"/>
      <c r="BE261" s="47"/>
      <c r="BF261" s="47"/>
      <c r="BG261" s="47"/>
      <c r="BH261" s="47"/>
      <c r="BI261" s="47"/>
      <c r="BJ261" s="47"/>
      <c r="BK261" s="47"/>
      <c r="BL261" s="47"/>
      <c r="BM261" s="47"/>
      <c r="BN261" s="47"/>
      <c r="BO261" s="47"/>
      <c r="BP261" s="47"/>
      <c r="BQ261" s="47"/>
      <c r="BR261" s="47"/>
      <c r="BS261" s="47"/>
      <c r="BT261" s="47"/>
      <c r="BU261" s="47"/>
      <c r="BV261" s="47"/>
      <c r="BW261" s="47"/>
      <c r="BX261" s="47"/>
      <c r="BY261" s="47"/>
      <c r="BZ261" s="47"/>
      <c r="CA261" s="47"/>
      <c r="CB261" s="47"/>
      <c r="CC261" s="47"/>
      <c r="CD261" s="47"/>
      <c r="CE261" s="47"/>
      <c r="CF261" s="47"/>
      <c r="CG261" s="47"/>
      <c r="CH261" s="47"/>
      <c r="CI261" s="47"/>
      <c r="CJ261" s="47"/>
    </row>
    <row r="262" spans="1:88" x14ac:dyDescent="0.3">
      <c r="A262" s="46"/>
      <c r="B262" s="46"/>
      <c r="C262" s="15"/>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c r="AS262" s="47"/>
      <c r="AT262" s="47"/>
      <c r="AU262" s="47"/>
      <c r="AV262" s="47"/>
      <c r="AW262" s="47"/>
      <c r="AX262" s="47"/>
      <c r="AY262" s="47"/>
      <c r="AZ262" s="47"/>
      <c r="BA262" s="47"/>
      <c r="BB262" s="47"/>
      <c r="BC262" s="47"/>
      <c r="BD262" s="47"/>
      <c r="BE262" s="47"/>
      <c r="BF262" s="47"/>
      <c r="BG262" s="47"/>
      <c r="BH262" s="47"/>
      <c r="BI262" s="47"/>
      <c r="BJ262" s="47"/>
      <c r="BK262" s="47"/>
      <c r="BL262" s="47"/>
      <c r="BM262" s="47"/>
      <c r="BN262" s="47"/>
      <c r="BO262" s="47"/>
      <c r="BP262" s="47"/>
      <c r="BQ262" s="47"/>
      <c r="BR262" s="47"/>
      <c r="BS262" s="47"/>
      <c r="BT262" s="47"/>
      <c r="BU262" s="47"/>
      <c r="BV262" s="47"/>
      <c r="BW262" s="47"/>
      <c r="BX262" s="47"/>
      <c r="BY262" s="47"/>
      <c r="BZ262" s="47"/>
      <c r="CA262" s="47"/>
      <c r="CB262" s="47"/>
      <c r="CC262" s="47"/>
      <c r="CD262" s="47"/>
      <c r="CE262" s="47"/>
      <c r="CF262" s="47"/>
      <c r="CG262" s="47"/>
      <c r="CH262" s="47"/>
      <c r="CI262" s="47"/>
      <c r="CJ262" s="47"/>
    </row>
    <row r="263" spans="1:88" x14ac:dyDescent="0.3">
      <c r="A263" s="46"/>
      <c r="B263" s="46"/>
      <c r="C263" s="15"/>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c r="AV263" s="47"/>
      <c r="AW263" s="47"/>
      <c r="AX263" s="47"/>
      <c r="AY263" s="47"/>
      <c r="AZ263" s="47"/>
      <c r="BA263" s="47"/>
      <c r="BB263" s="47"/>
      <c r="BC263" s="47"/>
      <c r="BD263" s="47"/>
      <c r="BE263" s="47"/>
      <c r="BF263" s="47"/>
      <c r="BG263" s="47"/>
      <c r="BH263" s="47"/>
      <c r="BI263" s="47"/>
      <c r="BJ263" s="47"/>
      <c r="BK263" s="47"/>
      <c r="BL263" s="47"/>
      <c r="BM263" s="47"/>
      <c r="BN263" s="47"/>
      <c r="BO263" s="47"/>
      <c r="BP263" s="47"/>
      <c r="BQ263" s="47"/>
      <c r="BR263" s="47"/>
      <c r="BS263" s="47"/>
      <c r="BT263" s="47"/>
      <c r="BU263" s="47"/>
      <c r="BV263" s="47"/>
      <c r="BW263" s="47"/>
      <c r="BX263" s="47"/>
      <c r="BY263" s="47"/>
      <c r="BZ263" s="47"/>
      <c r="CA263" s="47"/>
      <c r="CB263" s="47"/>
      <c r="CC263" s="47"/>
      <c r="CD263" s="47"/>
      <c r="CE263" s="47"/>
      <c r="CF263" s="47"/>
      <c r="CG263" s="47"/>
      <c r="CH263" s="47"/>
      <c r="CI263" s="47"/>
      <c r="CJ263" s="47"/>
    </row>
    <row r="264" spans="1:88" x14ac:dyDescent="0.3">
      <c r="A264" s="46"/>
      <c r="B264" s="46"/>
      <c r="C264" s="15"/>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c r="AV264" s="47"/>
      <c r="AW264" s="47"/>
      <c r="AX264" s="47"/>
      <c r="AY264" s="47"/>
      <c r="AZ264" s="47"/>
      <c r="BA264" s="47"/>
      <c r="BB264" s="47"/>
      <c r="BC264" s="47"/>
      <c r="BD264" s="47"/>
      <c r="BE264" s="47"/>
      <c r="BF264" s="47"/>
      <c r="BG264" s="47"/>
      <c r="BH264" s="47"/>
      <c r="BI264" s="47"/>
      <c r="BJ264" s="47"/>
      <c r="BK264" s="47"/>
      <c r="BL264" s="47"/>
      <c r="BM264" s="47"/>
      <c r="BN264" s="47"/>
      <c r="BO264" s="47"/>
      <c r="BP264" s="47"/>
      <c r="BQ264" s="47"/>
      <c r="BR264" s="47"/>
      <c r="BS264" s="47"/>
      <c r="BT264" s="47"/>
      <c r="BU264" s="47"/>
      <c r="BV264" s="47"/>
      <c r="BW264" s="47"/>
      <c r="BX264" s="47"/>
      <c r="BY264" s="47"/>
      <c r="BZ264" s="47"/>
      <c r="CA264" s="47"/>
      <c r="CB264" s="47"/>
      <c r="CC264" s="47"/>
      <c r="CD264" s="47"/>
      <c r="CE264" s="47"/>
      <c r="CF264" s="47"/>
      <c r="CG264" s="47"/>
      <c r="CH264" s="47"/>
      <c r="CI264" s="47"/>
      <c r="CJ264" s="47"/>
    </row>
    <row r="265" spans="1:88" x14ac:dyDescent="0.3">
      <c r="A265" s="46"/>
      <c r="B265" s="46"/>
      <c r="C265" s="15"/>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c r="AV265" s="47"/>
      <c r="AW265" s="47"/>
      <c r="AX265" s="47"/>
      <c r="AY265" s="47"/>
      <c r="AZ265" s="47"/>
      <c r="BA265" s="47"/>
      <c r="BB265" s="47"/>
      <c r="BC265" s="47"/>
      <c r="BD265" s="47"/>
      <c r="BE265" s="47"/>
      <c r="BF265" s="47"/>
      <c r="BG265" s="47"/>
      <c r="BH265" s="47"/>
      <c r="BI265" s="47"/>
      <c r="BJ265" s="47"/>
      <c r="BK265" s="47"/>
      <c r="BL265" s="47"/>
      <c r="BM265" s="47"/>
      <c r="BN265" s="47"/>
      <c r="BO265" s="47"/>
      <c r="BP265" s="47"/>
      <c r="BQ265" s="47"/>
      <c r="BR265" s="47"/>
      <c r="BS265" s="47"/>
      <c r="BT265" s="47"/>
      <c r="BU265" s="47"/>
      <c r="BV265" s="47"/>
      <c r="BW265" s="47"/>
      <c r="BX265" s="47"/>
      <c r="BY265" s="47"/>
      <c r="BZ265" s="47"/>
      <c r="CA265" s="47"/>
      <c r="CB265" s="47"/>
      <c r="CC265" s="47"/>
      <c r="CD265" s="47"/>
      <c r="CE265" s="47"/>
      <c r="CF265" s="47"/>
      <c r="CG265" s="47"/>
      <c r="CH265" s="47"/>
      <c r="CI265" s="47"/>
      <c r="CJ265" s="47"/>
    </row>
    <row r="266" spans="1:88" x14ac:dyDescent="0.3">
      <c r="A266" s="46"/>
      <c r="B266" s="46"/>
      <c r="C266" s="15"/>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c r="AV266" s="47"/>
      <c r="AW266" s="47"/>
      <c r="AX266" s="47"/>
      <c r="AY266" s="47"/>
      <c r="AZ266" s="47"/>
      <c r="BA266" s="47"/>
      <c r="BB266" s="47"/>
      <c r="BC266" s="47"/>
      <c r="BD266" s="47"/>
      <c r="BE266" s="47"/>
      <c r="BF266" s="47"/>
      <c r="BG266" s="47"/>
      <c r="BH266" s="47"/>
      <c r="BI266" s="47"/>
      <c r="BJ266" s="47"/>
      <c r="BK266" s="47"/>
      <c r="BL266" s="47"/>
      <c r="BM266" s="47"/>
      <c r="BN266" s="47"/>
      <c r="BO266" s="47"/>
      <c r="BP266" s="47"/>
      <c r="BQ266" s="47"/>
      <c r="BR266" s="47"/>
      <c r="BS266" s="47"/>
      <c r="BT266" s="47"/>
      <c r="BU266" s="47"/>
      <c r="BV266" s="47"/>
      <c r="BW266" s="47"/>
      <c r="BX266" s="47"/>
      <c r="BY266" s="47"/>
      <c r="BZ266" s="47"/>
      <c r="CA266" s="47"/>
      <c r="CB266" s="47"/>
      <c r="CC266" s="47"/>
      <c r="CD266" s="47"/>
      <c r="CE266" s="47"/>
      <c r="CF266" s="47"/>
      <c r="CG266" s="47"/>
      <c r="CH266" s="47"/>
      <c r="CI266" s="47"/>
      <c r="CJ266" s="47"/>
    </row>
    <row r="267" spans="1:88" x14ac:dyDescent="0.3">
      <c r="A267" s="46"/>
      <c r="B267" s="46"/>
      <c r="C267" s="15"/>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c r="AV267" s="47"/>
      <c r="AW267" s="47"/>
      <c r="AX267" s="47"/>
      <c r="AY267" s="47"/>
      <c r="AZ267" s="47"/>
      <c r="BA267" s="47"/>
      <c r="BB267" s="47"/>
      <c r="BC267" s="47"/>
      <c r="BD267" s="47"/>
      <c r="BE267" s="47"/>
      <c r="BF267" s="47"/>
      <c r="BG267" s="47"/>
      <c r="BH267" s="47"/>
      <c r="BI267" s="47"/>
      <c r="BJ267" s="47"/>
      <c r="BK267" s="47"/>
      <c r="BL267" s="47"/>
      <c r="BM267" s="47"/>
      <c r="BN267" s="47"/>
      <c r="BO267" s="47"/>
      <c r="BP267" s="47"/>
      <c r="BQ267" s="47"/>
      <c r="BR267" s="47"/>
      <c r="BS267" s="47"/>
      <c r="BT267" s="47"/>
      <c r="BU267" s="47"/>
      <c r="BV267" s="47"/>
      <c r="BW267" s="47"/>
      <c r="BX267" s="47"/>
      <c r="BY267" s="47"/>
      <c r="BZ267" s="47"/>
      <c r="CA267" s="47"/>
      <c r="CB267" s="47"/>
      <c r="CC267" s="47"/>
      <c r="CD267" s="47"/>
      <c r="CE267" s="47"/>
      <c r="CF267" s="47"/>
      <c r="CG267" s="47"/>
      <c r="CH267" s="47"/>
      <c r="CI267" s="47"/>
      <c r="CJ267" s="47"/>
    </row>
    <row r="268" spans="1:88" x14ac:dyDescent="0.3">
      <c r="A268" s="46"/>
      <c r="B268" s="46"/>
      <c r="C268" s="15"/>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c r="AS268" s="47"/>
      <c r="AT268" s="47"/>
      <c r="AU268" s="47"/>
      <c r="AV268" s="47"/>
      <c r="AW268" s="47"/>
      <c r="AX268" s="47"/>
      <c r="AY268" s="47"/>
      <c r="AZ268" s="47"/>
      <c r="BA268" s="47"/>
      <c r="BB268" s="47"/>
      <c r="BC268" s="47"/>
      <c r="BD268" s="47"/>
      <c r="BE268" s="47"/>
      <c r="BF268" s="47"/>
      <c r="BG268" s="47"/>
      <c r="BH268" s="47"/>
      <c r="BI268" s="47"/>
      <c r="BJ268" s="47"/>
      <c r="BK268" s="47"/>
      <c r="BL268" s="47"/>
      <c r="BM268" s="47"/>
      <c r="BN268" s="47"/>
      <c r="BO268" s="47"/>
      <c r="BP268" s="47"/>
      <c r="BQ268" s="47"/>
      <c r="BR268" s="47"/>
      <c r="BS268" s="47"/>
      <c r="BT268" s="47"/>
      <c r="BU268" s="47"/>
      <c r="BV268" s="47"/>
      <c r="BW268" s="47"/>
      <c r="BX268" s="47"/>
      <c r="BY268" s="47"/>
      <c r="BZ268" s="47"/>
      <c r="CA268" s="47"/>
      <c r="CB268" s="47"/>
      <c r="CC268" s="47"/>
      <c r="CD268" s="47"/>
      <c r="CE268" s="47"/>
      <c r="CF268" s="47"/>
      <c r="CG268" s="47"/>
      <c r="CH268" s="47"/>
      <c r="CI268" s="47"/>
      <c r="CJ268" s="47"/>
    </row>
    <row r="269" spans="1:88" x14ac:dyDescent="0.3">
      <c r="A269" s="46"/>
      <c r="B269" s="46"/>
      <c r="C269" s="15"/>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c r="AV269" s="47"/>
      <c r="AW269" s="47"/>
      <c r="AX269" s="47"/>
      <c r="AY269" s="47"/>
      <c r="AZ269" s="47"/>
      <c r="BA269" s="47"/>
      <c r="BB269" s="47"/>
      <c r="BC269" s="47"/>
      <c r="BD269" s="47"/>
      <c r="BE269" s="47"/>
      <c r="BF269" s="47"/>
      <c r="BG269" s="47"/>
      <c r="BH269" s="47"/>
      <c r="BI269" s="47"/>
      <c r="BJ269" s="47"/>
      <c r="BK269" s="47"/>
      <c r="BL269" s="47"/>
      <c r="BM269" s="47"/>
      <c r="BN269" s="47"/>
      <c r="BO269" s="47"/>
      <c r="BP269" s="47"/>
      <c r="BQ269" s="47"/>
      <c r="BR269" s="47"/>
      <c r="BS269" s="47"/>
      <c r="BT269" s="47"/>
      <c r="BU269" s="47"/>
      <c r="BV269" s="47"/>
      <c r="BW269" s="47"/>
      <c r="BX269" s="47"/>
      <c r="BY269" s="47"/>
      <c r="BZ269" s="47"/>
      <c r="CA269" s="47"/>
      <c r="CB269" s="47"/>
      <c r="CC269" s="47"/>
      <c r="CD269" s="47"/>
      <c r="CE269" s="47"/>
      <c r="CF269" s="47"/>
      <c r="CG269" s="47"/>
      <c r="CH269" s="47"/>
      <c r="CI269" s="47"/>
      <c r="CJ269" s="47"/>
    </row>
    <row r="270" spans="1:88" x14ac:dyDescent="0.3">
      <c r="A270" s="46"/>
      <c r="B270" s="46"/>
      <c r="C270" s="15"/>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c r="AS270" s="47"/>
      <c r="AT270" s="47"/>
      <c r="AU270" s="47"/>
      <c r="AV270" s="47"/>
      <c r="AW270" s="47"/>
      <c r="AX270" s="47"/>
      <c r="AY270" s="47"/>
      <c r="AZ270" s="47"/>
      <c r="BA270" s="47"/>
      <c r="BB270" s="47"/>
      <c r="BC270" s="47"/>
      <c r="BD270" s="47"/>
      <c r="BE270" s="47"/>
      <c r="BF270" s="47"/>
      <c r="BG270" s="47"/>
      <c r="BH270" s="47"/>
      <c r="BI270" s="47"/>
      <c r="BJ270" s="47"/>
      <c r="BK270" s="47"/>
      <c r="BL270" s="47"/>
      <c r="BM270" s="47"/>
      <c r="BN270" s="47"/>
      <c r="BO270" s="47"/>
      <c r="BP270" s="47"/>
      <c r="BQ270" s="47"/>
      <c r="BR270" s="47"/>
      <c r="BS270" s="47"/>
      <c r="BT270" s="47"/>
      <c r="BU270" s="47"/>
      <c r="BV270" s="47"/>
      <c r="BW270" s="47"/>
      <c r="BX270" s="47"/>
      <c r="BY270" s="47"/>
      <c r="BZ270" s="47"/>
      <c r="CA270" s="47"/>
      <c r="CB270" s="47"/>
      <c r="CC270" s="47"/>
      <c r="CD270" s="47"/>
      <c r="CE270" s="47"/>
      <c r="CF270" s="47"/>
      <c r="CG270" s="47"/>
      <c r="CH270" s="47"/>
      <c r="CI270" s="47"/>
      <c r="CJ270" s="47"/>
    </row>
    <row r="271" spans="1:88" x14ac:dyDescent="0.3">
      <c r="A271" s="46"/>
      <c r="B271" s="46"/>
      <c r="C271" s="15"/>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c r="AV271" s="47"/>
      <c r="AW271" s="47"/>
      <c r="AX271" s="47"/>
      <c r="AY271" s="47"/>
      <c r="AZ271" s="47"/>
      <c r="BA271" s="47"/>
      <c r="BB271" s="47"/>
      <c r="BC271" s="47"/>
      <c r="BD271" s="47"/>
      <c r="BE271" s="47"/>
      <c r="BF271" s="47"/>
      <c r="BG271" s="47"/>
      <c r="BH271" s="47"/>
      <c r="BI271" s="47"/>
      <c r="BJ271" s="47"/>
      <c r="BK271" s="47"/>
      <c r="BL271" s="47"/>
      <c r="BM271" s="47"/>
      <c r="BN271" s="47"/>
      <c r="BO271" s="47"/>
      <c r="BP271" s="47"/>
      <c r="BQ271" s="47"/>
      <c r="BR271" s="47"/>
      <c r="BS271" s="47"/>
      <c r="BT271" s="47"/>
      <c r="BU271" s="47"/>
      <c r="BV271" s="47"/>
      <c r="BW271" s="47"/>
      <c r="BX271" s="47"/>
      <c r="BY271" s="47"/>
      <c r="BZ271" s="47"/>
      <c r="CA271" s="47"/>
      <c r="CB271" s="47"/>
      <c r="CC271" s="47"/>
      <c r="CD271" s="47"/>
      <c r="CE271" s="47"/>
      <c r="CF271" s="47"/>
      <c r="CG271" s="47"/>
      <c r="CH271" s="47"/>
      <c r="CI271" s="47"/>
      <c r="CJ271" s="47"/>
    </row>
    <row r="272" spans="1:88" x14ac:dyDescent="0.3">
      <c r="A272" s="46"/>
      <c r="B272" s="46"/>
      <c r="C272" s="15"/>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c r="AV272" s="47"/>
      <c r="AW272" s="47"/>
      <c r="AX272" s="47"/>
      <c r="AY272" s="47"/>
      <c r="AZ272" s="47"/>
      <c r="BA272" s="47"/>
      <c r="BB272" s="47"/>
      <c r="BC272" s="47"/>
      <c r="BD272" s="47"/>
      <c r="BE272" s="47"/>
      <c r="BF272" s="47"/>
      <c r="BG272" s="47"/>
      <c r="BH272" s="47"/>
      <c r="BI272" s="47"/>
      <c r="BJ272" s="47"/>
      <c r="BK272" s="47"/>
      <c r="BL272" s="47"/>
      <c r="BM272" s="47"/>
      <c r="BN272" s="47"/>
      <c r="BO272" s="47"/>
      <c r="BP272" s="47"/>
      <c r="BQ272" s="47"/>
      <c r="BR272" s="47"/>
      <c r="BS272" s="47"/>
      <c r="BT272" s="47"/>
      <c r="BU272" s="47"/>
      <c r="BV272" s="47"/>
      <c r="BW272" s="47"/>
      <c r="BX272" s="47"/>
      <c r="BY272" s="47"/>
      <c r="BZ272" s="47"/>
      <c r="CA272" s="47"/>
      <c r="CB272" s="47"/>
      <c r="CC272" s="47"/>
      <c r="CD272" s="47"/>
      <c r="CE272" s="47"/>
      <c r="CF272" s="47"/>
      <c r="CG272" s="47"/>
      <c r="CH272" s="47"/>
      <c r="CI272" s="47"/>
      <c r="CJ272" s="47"/>
    </row>
    <row r="273" spans="1:88" x14ac:dyDescent="0.3">
      <c r="A273" s="46"/>
      <c r="B273" s="46"/>
      <c r="C273" s="15"/>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c r="AV273" s="47"/>
      <c r="AW273" s="47"/>
      <c r="AX273" s="47"/>
      <c r="AY273" s="47"/>
      <c r="AZ273" s="47"/>
      <c r="BA273" s="47"/>
      <c r="BB273" s="47"/>
      <c r="BC273" s="47"/>
      <c r="BD273" s="47"/>
      <c r="BE273" s="47"/>
      <c r="BF273" s="47"/>
      <c r="BG273" s="47"/>
      <c r="BH273" s="47"/>
      <c r="BI273" s="47"/>
      <c r="BJ273" s="47"/>
      <c r="BK273" s="47"/>
      <c r="BL273" s="47"/>
      <c r="BM273" s="47"/>
      <c r="BN273" s="47"/>
      <c r="BO273" s="47"/>
      <c r="BP273" s="47"/>
      <c r="BQ273" s="47"/>
      <c r="BR273" s="47"/>
      <c r="BS273" s="47"/>
      <c r="BT273" s="47"/>
      <c r="BU273" s="47"/>
      <c r="BV273" s="47"/>
      <c r="BW273" s="47"/>
      <c r="BX273" s="47"/>
      <c r="BY273" s="47"/>
      <c r="BZ273" s="47"/>
      <c r="CA273" s="47"/>
      <c r="CB273" s="47"/>
      <c r="CC273" s="47"/>
      <c r="CD273" s="47"/>
      <c r="CE273" s="47"/>
      <c r="CF273" s="47"/>
      <c r="CG273" s="47"/>
      <c r="CH273" s="47"/>
      <c r="CI273" s="47"/>
      <c r="CJ273" s="47"/>
    </row>
    <row r="274" spans="1:88" x14ac:dyDescent="0.3">
      <c r="A274" s="46"/>
      <c r="B274" s="46"/>
      <c r="C274" s="15"/>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c r="AV274" s="47"/>
      <c r="AW274" s="47"/>
      <c r="AX274" s="47"/>
      <c r="AY274" s="47"/>
      <c r="AZ274" s="47"/>
      <c r="BA274" s="47"/>
      <c r="BB274" s="47"/>
      <c r="BC274" s="47"/>
      <c r="BD274" s="47"/>
      <c r="BE274" s="47"/>
      <c r="BF274" s="47"/>
      <c r="BG274" s="47"/>
      <c r="BH274" s="47"/>
      <c r="BI274" s="47"/>
      <c r="BJ274" s="47"/>
      <c r="BK274" s="47"/>
      <c r="BL274" s="47"/>
      <c r="BM274" s="47"/>
      <c r="BN274" s="47"/>
      <c r="BO274" s="47"/>
      <c r="BP274" s="47"/>
      <c r="BQ274" s="47"/>
      <c r="BR274" s="47"/>
      <c r="BS274" s="47"/>
      <c r="BT274" s="47"/>
      <c r="BU274" s="47"/>
      <c r="BV274" s="47"/>
      <c r="BW274" s="47"/>
      <c r="BX274" s="47"/>
      <c r="BY274" s="47"/>
      <c r="BZ274" s="47"/>
      <c r="CA274" s="47"/>
      <c r="CB274" s="47"/>
      <c r="CC274" s="47"/>
      <c r="CD274" s="47"/>
      <c r="CE274" s="47"/>
      <c r="CF274" s="47"/>
      <c r="CG274" s="47"/>
      <c r="CH274" s="47"/>
      <c r="CI274" s="47"/>
      <c r="CJ274" s="47"/>
    </row>
    <row r="275" spans="1:88" x14ac:dyDescent="0.3">
      <c r="A275" s="46"/>
      <c r="B275" s="46"/>
      <c r="C275" s="15"/>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c r="AV275" s="47"/>
      <c r="AW275" s="47"/>
      <c r="AX275" s="47"/>
      <c r="AY275" s="47"/>
      <c r="AZ275" s="47"/>
      <c r="BA275" s="47"/>
      <c r="BB275" s="47"/>
      <c r="BC275" s="47"/>
      <c r="BD275" s="47"/>
      <c r="BE275" s="47"/>
      <c r="BF275" s="47"/>
      <c r="BG275" s="47"/>
      <c r="BH275" s="47"/>
      <c r="BI275" s="47"/>
      <c r="BJ275" s="47"/>
      <c r="BK275" s="47"/>
      <c r="BL275" s="47"/>
      <c r="BM275" s="47"/>
      <c r="BN275" s="47"/>
      <c r="BO275" s="47"/>
      <c r="BP275" s="47"/>
      <c r="BQ275" s="47"/>
      <c r="BR275" s="47"/>
      <c r="BS275" s="47"/>
      <c r="BT275" s="47"/>
      <c r="BU275" s="47"/>
      <c r="BV275" s="47"/>
      <c r="BW275" s="47"/>
      <c r="BX275" s="47"/>
      <c r="BY275" s="47"/>
      <c r="BZ275" s="47"/>
      <c r="CA275" s="47"/>
      <c r="CB275" s="47"/>
      <c r="CC275" s="47"/>
      <c r="CD275" s="47"/>
      <c r="CE275" s="47"/>
      <c r="CF275" s="47"/>
      <c r="CG275" s="47"/>
      <c r="CH275" s="47"/>
      <c r="CI275" s="47"/>
      <c r="CJ275" s="47"/>
    </row>
    <row r="276" spans="1:88" x14ac:dyDescent="0.3">
      <c r="A276" s="46"/>
      <c r="B276" s="46"/>
      <c r="C276" s="15"/>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c r="AS276" s="47"/>
      <c r="AT276" s="47"/>
      <c r="AU276" s="47"/>
      <c r="AV276" s="47"/>
      <c r="AW276" s="47"/>
      <c r="AX276" s="47"/>
      <c r="AY276" s="47"/>
      <c r="AZ276" s="47"/>
      <c r="BA276" s="47"/>
      <c r="BB276" s="47"/>
      <c r="BC276" s="47"/>
      <c r="BD276" s="47"/>
      <c r="BE276" s="47"/>
      <c r="BF276" s="47"/>
      <c r="BG276" s="47"/>
      <c r="BH276" s="47"/>
      <c r="BI276" s="47"/>
      <c r="BJ276" s="47"/>
      <c r="BK276" s="47"/>
      <c r="BL276" s="47"/>
      <c r="BM276" s="47"/>
      <c r="BN276" s="47"/>
      <c r="BO276" s="47"/>
      <c r="BP276" s="47"/>
      <c r="BQ276" s="47"/>
      <c r="BR276" s="47"/>
      <c r="BS276" s="47"/>
      <c r="BT276" s="47"/>
      <c r="BU276" s="47"/>
      <c r="BV276" s="47"/>
      <c r="BW276" s="47"/>
      <c r="BX276" s="47"/>
      <c r="BY276" s="47"/>
      <c r="BZ276" s="47"/>
      <c r="CA276" s="47"/>
      <c r="CB276" s="47"/>
      <c r="CC276" s="47"/>
      <c r="CD276" s="47"/>
      <c r="CE276" s="47"/>
      <c r="CF276" s="47"/>
      <c r="CG276" s="47"/>
      <c r="CH276" s="47"/>
      <c r="CI276" s="47"/>
      <c r="CJ276" s="47"/>
    </row>
    <row r="277" spans="1:88" x14ac:dyDescent="0.3">
      <c r="A277" s="46"/>
      <c r="B277" s="46"/>
      <c r="C277" s="15"/>
      <c r="D277" s="47"/>
      <c r="E277" s="47"/>
      <c r="F277" s="47"/>
      <c r="G277" s="47"/>
      <c r="H277" s="47"/>
      <c r="I277" s="47"/>
      <c r="J277" s="47"/>
      <c r="K277" s="47"/>
      <c r="L277" s="47"/>
      <c r="M277" s="47"/>
      <c r="N277" s="47"/>
      <c r="O277" s="47"/>
      <c r="P277" s="47"/>
      <c r="Q277" s="47"/>
      <c r="R277" s="47"/>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c r="AV277" s="47"/>
      <c r="AW277" s="47"/>
      <c r="AX277" s="47"/>
      <c r="AY277" s="47"/>
      <c r="AZ277" s="47"/>
      <c r="BA277" s="47"/>
      <c r="BB277" s="47"/>
      <c r="BC277" s="47"/>
      <c r="BD277" s="47"/>
      <c r="BE277" s="47"/>
      <c r="BF277" s="47"/>
      <c r="BG277" s="47"/>
      <c r="BH277" s="47"/>
      <c r="BI277" s="47"/>
      <c r="BJ277" s="47"/>
      <c r="BK277" s="47"/>
      <c r="BL277" s="47"/>
      <c r="BM277" s="47"/>
      <c r="BN277" s="47"/>
      <c r="BO277" s="47"/>
      <c r="BP277" s="47"/>
      <c r="BQ277" s="47"/>
      <c r="BR277" s="47"/>
      <c r="BS277" s="47"/>
      <c r="BT277" s="47"/>
      <c r="BU277" s="47"/>
      <c r="BV277" s="47"/>
      <c r="BW277" s="47"/>
      <c r="BX277" s="47"/>
      <c r="BY277" s="47"/>
      <c r="BZ277" s="47"/>
      <c r="CA277" s="47"/>
      <c r="CB277" s="47"/>
      <c r="CC277" s="47"/>
      <c r="CD277" s="47"/>
      <c r="CE277" s="47"/>
      <c r="CF277" s="47"/>
      <c r="CG277" s="47"/>
      <c r="CH277" s="47"/>
      <c r="CI277" s="47"/>
      <c r="CJ277" s="47"/>
    </row>
    <row r="278" spans="1:88" x14ac:dyDescent="0.3">
      <c r="A278" s="46"/>
      <c r="B278" s="46"/>
      <c r="C278" s="15"/>
      <c r="D278" s="47"/>
      <c r="E278" s="47"/>
      <c r="F278" s="47"/>
      <c r="G278" s="47"/>
      <c r="H278" s="47"/>
      <c r="I278" s="47"/>
      <c r="J278" s="47"/>
      <c r="K278" s="47"/>
      <c r="L278" s="47"/>
      <c r="M278" s="47"/>
      <c r="N278" s="47"/>
      <c r="O278" s="47"/>
      <c r="P278" s="47"/>
      <c r="Q278" s="47"/>
      <c r="R278" s="47"/>
      <c r="S278" s="47"/>
      <c r="T278" s="47"/>
      <c r="U278" s="47"/>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c r="AS278" s="47"/>
      <c r="AT278" s="47"/>
      <c r="AU278" s="47"/>
      <c r="AV278" s="47"/>
      <c r="AW278" s="47"/>
      <c r="AX278" s="47"/>
      <c r="AY278" s="47"/>
      <c r="AZ278" s="47"/>
      <c r="BA278" s="47"/>
      <c r="BB278" s="47"/>
      <c r="BC278" s="47"/>
      <c r="BD278" s="47"/>
      <c r="BE278" s="47"/>
      <c r="BF278" s="47"/>
      <c r="BG278" s="47"/>
      <c r="BH278" s="47"/>
      <c r="BI278" s="47"/>
      <c r="BJ278" s="47"/>
      <c r="BK278" s="47"/>
      <c r="BL278" s="47"/>
      <c r="BM278" s="47"/>
      <c r="BN278" s="47"/>
      <c r="BO278" s="47"/>
      <c r="BP278" s="47"/>
      <c r="BQ278" s="47"/>
      <c r="BR278" s="47"/>
      <c r="BS278" s="47"/>
      <c r="BT278" s="47"/>
      <c r="BU278" s="47"/>
      <c r="BV278" s="47"/>
      <c r="BW278" s="47"/>
      <c r="BX278" s="47"/>
      <c r="BY278" s="47"/>
      <c r="BZ278" s="47"/>
      <c r="CA278" s="47"/>
      <c r="CB278" s="47"/>
      <c r="CC278" s="47"/>
      <c r="CD278" s="47"/>
      <c r="CE278" s="47"/>
      <c r="CF278" s="47"/>
      <c r="CG278" s="47"/>
      <c r="CH278" s="47"/>
      <c r="CI278" s="47"/>
      <c r="CJ278" s="47"/>
    </row>
    <row r="279" spans="1:88" x14ac:dyDescent="0.3">
      <c r="A279" s="46"/>
      <c r="B279" s="46"/>
      <c r="C279" s="15"/>
      <c r="D279" s="47"/>
      <c r="E279" s="47"/>
      <c r="F279" s="47"/>
      <c r="G279" s="47"/>
      <c r="H279" s="47"/>
      <c r="I279" s="47"/>
      <c r="J279" s="47"/>
      <c r="K279" s="47"/>
      <c r="L279" s="47"/>
      <c r="M279" s="47"/>
      <c r="N279" s="47"/>
      <c r="O279" s="47"/>
      <c r="P279" s="47"/>
      <c r="Q279" s="47"/>
      <c r="R279" s="47"/>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c r="AV279" s="47"/>
      <c r="AW279" s="47"/>
      <c r="AX279" s="47"/>
      <c r="AY279" s="47"/>
      <c r="AZ279" s="47"/>
      <c r="BA279" s="47"/>
      <c r="BB279" s="47"/>
      <c r="BC279" s="47"/>
      <c r="BD279" s="47"/>
      <c r="BE279" s="47"/>
      <c r="BF279" s="47"/>
      <c r="BG279" s="47"/>
      <c r="BH279" s="47"/>
      <c r="BI279" s="47"/>
      <c r="BJ279" s="47"/>
      <c r="BK279" s="47"/>
      <c r="BL279" s="47"/>
      <c r="BM279" s="47"/>
      <c r="BN279" s="47"/>
      <c r="BO279" s="47"/>
      <c r="BP279" s="47"/>
      <c r="BQ279" s="47"/>
      <c r="BR279" s="47"/>
      <c r="BS279" s="47"/>
      <c r="BT279" s="47"/>
      <c r="BU279" s="47"/>
      <c r="BV279" s="47"/>
      <c r="BW279" s="47"/>
      <c r="BX279" s="47"/>
      <c r="BY279" s="47"/>
      <c r="BZ279" s="47"/>
      <c r="CA279" s="47"/>
      <c r="CB279" s="47"/>
      <c r="CC279" s="47"/>
      <c r="CD279" s="47"/>
      <c r="CE279" s="47"/>
      <c r="CF279" s="47"/>
      <c r="CG279" s="47"/>
      <c r="CH279" s="47"/>
      <c r="CI279" s="47"/>
      <c r="CJ279" s="47"/>
    </row>
    <row r="280" spans="1:88" x14ac:dyDescent="0.3">
      <c r="A280" s="46"/>
      <c r="B280" s="46"/>
      <c r="C280" s="15"/>
      <c r="D280" s="47"/>
      <c r="E280" s="47"/>
      <c r="F280" s="47"/>
      <c r="G280" s="47"/>
      <c r="H280" s="47"/>
      <c r="I280" s="47"/>
      <c r="J280" s="47"/>
      <c r="K280" s="47"/>
      <c r="L280" s="47"/>
      <c r="M280" s="47"/>
      <c r="N280" s="47"/>
      <c r="O280" s="47"/>
      <c r="P280" s="47"/>
      <c r="Q280" s="47"/>
      <c r="R280" s="47"/>
      <c r="S280" s="47"/>
      <c r="T280" s="47"/>
      <c r="U280" s="47"/>
      <c r="V280" s="47"/>
      <c r="W280" s="47"/>
      <c r="X280" s="47"/>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c r="AV280" s="47"/>
      <c r="AW280" s="47"/>
      <c r="AX280" s="47"/>
      <c r="AY280" s="47"/>
      <c r="AZ280" s="47"/>
      <c r="BA280" s="47"/>
      <c r="BB280" s="47"/>
      <c r="BC280" s="47"/>
      <c r="BD280" s="47"/>
      <c r="BE280" s="47"/>
      <c r="BF280" s="47"/>
      <c r="BG280" s="47"/>
      <c r="BH280" s="47"/>
      <c r="BI280" s="47"/>
      <c r="BJ280" s="47"/>
      <c r="BK280" s="47"/>
      <c r="BL280" s="47"/>
      <c r="BM280" s="47"/>
      <c r="BN280" s="47"/>
      <c r="BO280" s="47"/>
      <c r="BP280" s="47"/>
      <c r="BQ280" s="47"/>
      <c r="BR280" s="47"/>
      <c r="BS280" s="47"/>
      <c r="BT280" s="47"/>
      <c r="BU280" s="47"/>
      <c r="BV280" s="47"/>
      <c r="BW280" s="47"/>
      <c r="BX280" s="47"/>
      <c r="BY280" s="47"/>
      <c r="BZ280" s="47"/>
      <c r="CA280" s="47"/>
      <c r="CB280" s="47"/>
      <c r="CC280" s="47"/>
      <c r="CD280" s="47"/>
      <c r="CE280" s="47"/>
      <c r="CF280" s="47"/>
      <c r="CG280" s="47"/>
      <c r="CH280" s="47"/>
      <c r="CI280" s="47"/>
      <c r="CJ280" s="47"/>
    </row>
    <row r="281" spans="1:88" x14ac:dyDescent="0.3">
      <c r="A281" s="46"/>
      <c r="B281" s="46"/>
      <c r="C281" s="15"/>
      <c r="D281" s="47"/>
      <c r="E281" s="47"/>
      <c r="F281" s="47"/>
      <c r="G281" s="47"/>
      <c r="H281" s="47"/>
      <c r="I281" s="47"/>
      <c r="J281" s="47"/>
      <c r="K281" s="47"/>
      <c r="L281" s="47"/>
      <c r="M281" s="47"/>
      <c r="N281" s="47"/>
      <c r="O281" s="47"/>
      <c r="P281" s="47"/>
      <c r="Q281" s="47"/>
      <c r="R281" s="47"/>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c r="AV281" s="47"/>
      <c r="AW281" s="47"/>
      <c r="AX281" s="47"/>
      <c r="AY281" s="47"/>
      <c r="AZ281" s="47"/>
      <c r="BA281" s="47"/>
      <c r="BB281" s="47"/>
      <c r="BC281" s="47"/>
      <c r="BD281" s="47"/>
      <c r="BE281" s="47"/>
      <c r="BF281" s="47"/>
      <c r="BG281" s="47"/>
      <c r="BH281" s="47"/>
      <c r="BI281" s="47"/>
      <c r="BJ281" s="47"/>
      <c r="BK281" s="47"/>
      <c r="BL281" s="47"/>
      <c r="BM281" s="47"/>
      <c r="BN281" s="47"/>
      <c r="BO281" s="47"/>
      <c r="BP281" s="47"/>
      <c r="BQ281" s="47"/>
      <c r="BR281" s="47"/>
      <c r="BS281" s="47"/>
      <c r="BT281" s="47"/>
      <c r="BU281" s="47"/>
      <c r="BV281" s="47"/>
      <c r="BW281" s="47"/>
      <c r="BX281" s="47"/>
      <c r="BY281" s="47"/>
      <c r="BZ281" s="47"/>
      <c r="CA281" s="47"/>
      <c r="CB281" s="47"/>
      <c r="CC281" s="47"/>
      <c r="CD281" s="47"/>
      <c r="CE281" s="47"/>
      <c r="CF281" s="47"/>
      <c r="CG281" s="47"/>
      <c r="CH281" s="47"/>
      <c r="CI281" s="47"/>
      <c r="CJ281" s="47"/>
    </row>
    <row r="282" spans="1:88" x14ac:dyDescent="0.3">
      <c r="A282" s="46"/>
      <c r="B282" s="46"/>
      <c r="C282" s="15"/>
      <c r="D282" s="47"/>
      <c r="E282" s="47"/>
      <c r="F282" s="47"/>
      <c r="G282" s="47"/>
      <c r="H282" s="47"/>
      <c r="I282" s="47"/>
      <c r="J282" s="47"/>
      <c r="K282" s="47"/>
      <c r="L282" s="47"/>
      <c r="M282" s="47"/>
      <c r="N282" s="47"/>
      <c r="O282" s="47"/>
      <c r="P282" s="47"/>
      <c r="Q282" s="47"/>
      <c r="R282" s="47"/>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c r="AV282" s="47"/>
      <c r="AW282" s="47"/>
      <c r="AX282" s="47"/>
      <c r="AY282" s="47"/>
      <c r="AZ282" s="47"/>
      <c r="BA282" s="47"/>
      <c r="BB282" s="47"/>
      <c r="BC282" s="47"/>
      <c r="BD282" s="47"/>
      <c r="BE282" s="47"/>
      <c r="BF282" s="47"/>
      <c r="BG282" s="47"/>
      <c r="BH282" s="47"/>
      <c r="BI282" s="47"/>
      <c r="BJ282" s="47"/>
      <c r="BK282" s="47"/>
      <c r="BL282" s="47"/>
      <c r="BM282" s="47"/>
      <c r="BN282" s="47"/>
      <c r="BO282" s="47"/>
      <c r="BP282" s="47"/>
      <c r="BQ282" s="47"/>
      <c r="BR282" s="47"/>
      <c r="BS282" s="47"/>
      <c r="BT282" s="47"/>
      <c r="BU282" s="47"/>
      <c r="BV282" s="47"/>
      <c r="BW282" s="47"/>
      <c r="BX282" s="47"/>
      <c r="BY282" s="47"/>
      <c r="BZ282" s="47"/>
      <c r="CA282" s="47"/>
      <c r="CB282" s="47"/>
      <c r="CC282" s="47"/>
      <c r="CD282" s="47"/>
      <c r="CE282" s="47"/>
      <c r="CF282" s="47"/>
      <c r="CG282" s="47"/>
      <c r="CH282" s="47"/>
      <c r="CI282" s="47"/>
      <c r="CJ282" s="47"/>
    </row>
    <row r="283" spans="1:88" x14ac:dyDescent="0.3">
      <c r="A283" s="46"/>
      <c r="B283" s="46"/>
      <c r="C283" s="15"/>
      <c r="D283" s="47"/>
      <c r="E283" s="47"/>
      <c r="F283" s="47"/>
      <c r="G283" s="47"/>
      <c r="H283" s="47"/>
      <c r="I283" s="47"/>
      <c r="J283" s="47"/>
      <c r="K283" s="47"/>
      <c r="L283" s="47"/>
      <c r="M283" s="47"/>
      <c r="N283" s="47"/>
      <c r="O283" s="47"/>
      <c r="P283" s="47"/>
      <c r="Q283" s="47"/>
      <c r="R283" s="47"/>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c r="AV283" s="47"/>
      <c r="AW283" s="47"/>
      <c r="AX283" s="47"/>
      <c r="AY283" s="47"/>
      <c r="AZ283" s="47"/>
      <c r="BA283" s="47"/>
      <c r="BB283" s="47"/>
      <c r="BC283" s="47"/>
      <c r="BD283" s="47"/>
      <c r="BE283" s="47"/>
      <c r="BF283" s="47"/>
      <c r="BG283" s="47"/>
      <c r="BH283" s="47"/>
      <c r="BI283" s="47"/>
      <c r="BJ283" s="47"/>
      <c r="BK283" s="47"/>
      <c r="BL283" s="47"/>
      <c r="BM283" s="47"/>
      <c r="BN283" s="47"/>
      <c r="BO283" s="47"/>
      <c r="BP283" s="47"/>
      <c r="BQ283" s="47"/>
      <c r="BR283" s="47"/>
      <c r="BS283" s="47"/>
      <c r="BT283" s="47"/>
      <c r="BU283" s="47"/>
      <c r="BV283" s="47"/>
      <c r="BW283" s="47"/>
      <c r="BX283" s="47"/>
      <c r="BY283" s="47"/>
      <c r="BZ283" s="47"/>
      <c r="CA283" s="47"/>
      <c r="CB283" s="47"/>
      <c r="CC283" s="47"/>
      <c r="CD283" s="47"/>
      <c r="CE283" s="47"/>
      <c r="CF283" s="47"/>
      <c r="CG283" s="47"/>
      <c r="CH283" s="47"/>
      <c r="CI283" s="47"/>
      <c r="CJ283" s="47"/>
    </row>
    <row r="284" spans="1:88" x14ac:dyDescent="0.3">
      <c r="A284" s="46"/>
      <c r="B284" s="46"/>
      <c r="C284" s="15"/>
      <c r="D284" s="47"/>
      <c r="E284" s="47"/>
      <c r="F284" s="47"/>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c r="AS284" s="47"/>
      <c r="AT284" s="47"/>
      <c r="AU284" s="47"/>
      <c r="AV284" s="47"/>
      <c r="AW284" s="47"/>
      <c r="AX284" s="47"/>
      <c r="AY284" s="47"/>
      <c r="AZ284" s="47"/>
      <c r="BA284" s="47"/>
      <c r="BB284" s="47"/>
      <c r="BC284" s="47"/>
      <c r="BD284" s="47"/>
      <c r="BE284" s="47"/>
      <c r="BF284" s="47"/>
      <c r="BG284" s="47"/>
      <c r="BH284" s="47"/>
      <c r="BI284" s="47"/>
      <c r="BJ284" s="47"/>
      <c r="BK284" s="47"/>
      <c r="BL284" s="47"/>
      <c r="BM284" s="47"/>
      <c r="BN284" s="47"/>
      <c r="BO284" s="47"/>
      <c r="BP284" s="47"/>
      <c r="BQ284" s="47"/>
      <c r="BR284" s="47"/>
      <c r="BS284" s="47"/>
      <c r="BT284" s="47"/>
      <c r="BU284" s="47"/>
      <c r="BV284" s="47"/>
      <c r="BW284" s="47"/>
      <c r="BX284" s="47"/>
      <c r="BY284" s="47"/>
      <c r="BZ284" s="47"/>
      <c r="CA284" s="47"/>
      <c r="CB284" s="47"/>
      <c r="CC284" s="47"/>
      <c r="CD284" s="47"/>
      <c r="CE284" s="47"/>
      <c r="CF284" s="47"/>
      <c r="CG284" s="47"/>
      <c r="CH284" s="47"/>
      <c r="CI284" s="47"/>
      <c r="CJ284" s="47"/>
    </row>
    <row r="285" spans="1:88" x14ac:dyDescent="0.3">
      <c r="A285" s="46"/>
      <c r="B285" s="46"/>
      <c r="C285" s="15"/>
      <c r="D285" s="47"/>
      <c r="E285" s="47"/>
      <c r="F285" s="47"/>
      <c r="G285" s="47"/>
      <c r="H285" s="47"/>
      <c r="I285" s="47"/>
      <c r="J285" s="47"/>
      <c r="K285" s="47"/>
      <c r="L285" s="47"/>
      <c r="M285" s="47"/>
      <c r="N285" s="47"/>
      <c r="O285" s="47"/>
      <c r="P285" s="47"/>
      <c r="Q285" s="47"/>
      <c r="R285" s="47"/>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c r="AV285" s="47"/>
      <c r="AW285" s="47"/>
      <c r="AX285" s="47"/>
      <c r="AY285" s="47"/>
      <c r="AZ285" s="47"/>
      <c r="BA285" s="47"/>
      <c r="BB285" s="47"/>
      <c r="BC285" s="47"/>
      <c r="BD285" s="47"/>
      <c r="BE285" s="47"/>
      <c r="BF285" s="47"/>
      <c r="BG285" s="47"/>
      <c r="BH285" s="47"/>
      <c r="BI285" s="47"/>
      <c r="BJ285" s="47"/>
      <c r="BK285" s="47"/>
      <c r="BL285" s="47"/>
      <c r="BM285" s="47"/>
      <c r="BN285" s="47"/>
      <c r="BO285" s="47"/>
      <c r="BP285" s="47"/>
      <c r="BQ285" s="47"/>
      <c r="BR285" s="47"/>
      <c r="BS285" s="47"/>
      <c r="BT285" s="47"/>
      <c r="BU285" s="47"/>
      <c r="BV285" s="47"/>
      <c r="BW285" s="47"/>
      <c r="BX285" s="47"/>
      <c r="BY285" s="47"/>
      <c r="BZ285" s="47"/>
      <c r="CA285" s="47"/>
      <c r="CB285" s="47"/>
      <c r="CC285" s="47"/>
      <c r="CD285" s="47"/>
      <c r="CE285" s="47"/>
      <c r="CF285" s="47"/>
      <c r="CG285" s="47"/>
      <c r="CH285" s="47"/>
      <c r="CI285" s="47"/>
      <c r="CJ285" s="47"/>
    </row>
    <row r="286" spans="1:88" x14ac:dyDescent="0.3">
      <c r="A286" s="46"/>
      <c r="B286" s="46"/>
      <c r="C286" s="15"/>
      <c r="D286" s="47"/>
      <c r="E286" s="47"/>
      <c r="F286" s="47"/>
      <c r="G286" s="47"/>
      <c r="H286" s="47"/>
      <c r="I286" s="47"/>
      <c r="J286" s="47"/>
      <c r="K286" s="47"/>
      <c r="L286" s="47"/>
      <c r="M286" s="47"/>
      <c r="N286" s="47"/>
      <c r="O286" s="47"/>
      <c r="P286" s="47"/>
      <c r="Q286" s="47"/>
      <c r="R286" s="47"/>
      <c r="S286" s="47"/>
      <c r="T286" s="47"/>
      <c r="U286" s="47"/>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c r="AS286" s="47"/>
      <c r="AT286" s="47"/>
      <c r="AU286" s="47"/>
      <c r="AV286" s="47"/>
      <c r="AW286" s="47"/>
      <c r="AX286" s="47"/>
      <c r="AY286" s="47"/>
      <c r="AZ286" s="47"/>
      <c r="BA286" s="47"/>
      <c r="BB286" s="47"/>
      <c r="BC286" s="47"/>
      <c r="BD286" s="47"/>
      <c r="BE286" s="47"/>
      <c r="BF286" s="47"/>
      <c r="BG286" s="47"/>
      <c r="BH286" s="47"/>
      <c r="BI286" s="47"/>
      <c r="BJ286" s="47"/>
      <c r="BK286" s="47"/>
      <c r="BL286" s="47"/>
      <c r="BM286" s="47"/>
      <c r="BN286" s="47"/>
      <c r="BO286" s="47"/>
      <c r="BP286" s="47"/>
      <c r="BQ286" s="47"/>
      <c r="BR286" s="47"/>
      <c r="BS286" s="47"/>
      <c r="BT286" s="47"/>
      <c r="BU286" s="47"/>
      <c r="BV286" s="47"/>
      <c r="BW286" s="47"/>
      <c r="BX286" s="47"/>
      <c r="BY286" s="47"/>
      <c r="BZ286" s="47"/>
      <c r="CA286" s="47"/>
      <c r="CB286" s="47"/>
      <c r="CC286" s="47"/>
      <c r="CD286" s="47"/>
      <c r="CE286" s="47"/>
      <c r="CF286" s="47"/>
      <c r="CG286" s="47"/>
      <c r="CH286" s="47"/>
      <c r="CI286" s="47"/>
      <c r="CJ286" s="47"/>
    </row>
    <row r="287" spans="1:88" x14ac:dyDescent="0.3">
      <c r="A287" s="46"/>
      <c r="B287" s="46"/>
      <c r="C287" s="15"/>
      <c r="D287" s="47"/>
      <c r="E287" s="47"/>
      <c r="F287" s="47"/>
      <c r="G287" s="47"/>
      <c r="H287" s="47"/>
      <c r="I287" s="47"/>
      <c r="J287" s="47"/>
      <c r="K287" s="47"/>
      <c r="L287" s="47"/>
      <c r="M287" s="47"/>
      <c r="N287" s="47"/>
      <c r="O287" s="47"/>
      <c r="P287" s="47"/>
      <c r="Q287" s="47"/>
      <c r="R287" s="47"/>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c r="AV287" s="47"/>
      <c r="AW287" s="47"/>
      <c r="AX287" s="47"/>
      <c r="AY287" s="47"/>
      <c r="AZ287" s="47"/>
      <c r="BA287" s="47"/>
      <c r="BB287" s="47"/>
      <c r="BC287" s="47"/>
      <c r="BD287" s="47"/>
      <c r="BE287" s="47"/>
      <c r="BF287" s="47"/>
      <c r="BG287" s="47"/>
      <c r="BH287" s="47"/>
      <c r="BI287" s="47"/>
      <c r="BJ287" s="47"/>
      <c r="BK287" s="47"/>
      <c r="BL287" s="47"/>
      <c r="BM287" s="47"/>
      <c r="BN287" s="47"/>
      <c r="BO287" s="47"/>
      <c r="BP287" s="47"/>
      <c r="BQ287" s="47"/>
      <c r="BR287" s="47"/>
      <c r="BS287" s="47"/>
      <c r="BT287" s="47"/>
      <c r="BU287" s="47"/>
      <c r="BV287" s="47"/>
      <c r="BW287" s="47"/>
      <c r="BX287" s="47"/>
      <c r="BY287" s="47"/>
      <c r="BZ287" s="47"/>
      <c r="CA287" s="47"/>
      <c r="CB287" s="47"/>
      <c r="CC287" s="47"/>
      <c r="CD287" s="47"/>
      <c r="CE287" s="47"/>
      <c r="CF287" s="47"/>
      <c r="CG287" s="47"/>
      <c r="CH287" s="47"/>
      <c r="CI287" s="47"/>
      <c r="CJ287" s="47"/>
    </row>
    <row r="288" spans="1:88" x14ac:dyDescent="0.3">
      <c r="A288" s="46"/>
      <c r="B288" s="46"/>
      <c r="C288" s="15"/>
      <c r="D288" s="47"/>
      <c r="E288" s="47"/>
      <c r="F288" s="47"/>
      <c r="G288" s="47"/>
      <c r="H288" s="47"/>
      <c r="I288" s="47"/>
      <c r="J288" s="47"/>
      <c r="K288" s="47"/>
      <c r="L288" s="47"/>
      <c r="M288" s="47"/>
      <c r="N288" s="47"/>
      <c r="O288" s="47"/>
      <c r="P288" s="47"/>
      <c r="Q288" s="47"/>
      <c r="R288" s="47"/>
      <c r="S288" s="47"/>
      <c r="T288" s="47"/>
      <c r="U288" s="47"/>
      <c r="V288" s="47"/>
      <c r="W288" s="47"/>
      <c r="X288" s="47"/>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c r="AV288" s="47"/>
      <c r="AW288" s="47"/>
      <c r="AX288" s="47"/>
      <c r="AY288" s="47"/>
      <c r="AZ288" s="47"/>
      <c r="BA288" s="47"/>
      <c r="BB288" s="47"/>
      <c r="BC288" s="47"/>
      <c r="BD288" s="47"/>
      <c r="BE288" s="47"/>
      <c r="BF288" s="47"/>
      <c r="BG288" s="47"/>
      <c r="BH288" s="47"/>
      <c r="BI288" s="47"/>
      <c r="BJ288" s="47"/>
      <c r="BK288" s="47"/>
      <c r="BL288" s="47"/>
      <c r="BM288" s="47"/>
      <c r="BN288" s="47"/>
      <c r="BO288" s="47"/>
      <c r="BP288" s="47"/>
      <c r="BQ288" s="47"/>
      <c r="BR288" s="47"/>
      <c r="BS288" s="47"/>
      <c r="BT288" s="47"/>
      <c r="BU288" s="47"/>
      <c r="BV288" s="47"/>
      <c r="BW288" s="47"/>
      <c r="BX288" s="47"/>
      <c r="BY288" s="47"/>
      <c r="BZ288" s="47"/>
      <c r="CA288" s="47"/>
      <c r="CB288" s="47"/>
      <c r="CC288" s="47"/>
      <c r="CD288" s="47"/>
      <c r="CE288" s="47"/>
      <c r="CF288" s="47"/>
      <c r="CG288" s="47"/>
      <c r="CH288" s="47"/>
      <c r="CI288" s="47"/>
      <c r="CJ288" s="47"/>
    </row>
    <row r="289" spans="1:88" x14ac:dyDescent="0.3">
      <c r="A289" s="46"/>
      <c r="B289" s="46"/>
      <c r="C289" s="15"/>
      <c r="D289" s="47"/>
      <c r="E289" s="47"/>
      <c r="F289" s="47"/>
      <c r="G289" s="47"/>
      <c r="H289" s="47"/>
      <c r="I289" s="47"/>
      <c r="J289" s="47"/>
      <c r="K289" s="47"/>
      <c r="L289" s="47"/>
      <c r="M289" s="47"/>
      <c r="N289" s="47"/>
      <c r="O289" s="47"/>
      <c r="P289" s="47"/>
      <c r="Q289" s="47"/>
      <c r="R289" s="47"/>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c r="AV289" s="47"/>
      <c r="AW289" s="47"/>
      <c r="AX289" s="47"/>
      <c r="AY289" s="47"/>
      <c r="AZ289" s="47"/>
      <c r="BA289" s="47"/>
      <c r="BB289" s="47"/>
      <c r="BC289" s="47"/>
      <c r="BD289" s="47"/>
      <c r="BE289" s="47"/>
      <c r="BF289" s="47"/>
      <c r="BG289" s="47"/>
      <c r="BH289" s="47"/>
      <c r="BI289" s="47"/>
      <c r="BJ289" s="47"/>
      <c r="BK289" s="47"/>
      <c r="BL289" s="47"/>
      <c r="BM289" s="47"/>
      <c r="BN289" s="47"/>
      <c r="BO289" s="47"/>
      <c r="BP289" s="47"/>
      <c r="BQ289" s="47"/>
      <c r="BR289" s="47"/>
      <c r="BS289" s="47"/>
      <c r="BT289" s="47"/>
      <c r="BU289" s="47"/>
      <c r="BV289" s="47"/>
      <c r="BW289" s="47"/>
      <c r="BX289" s="47"/>
      <c r="BY289" s="47"/>
      <c r="BZ289" s="47"/>
      <c r="CA289" s="47"/>
      <c r="CB289" s="47"/>
      <c r="CC289" s="47"/>
      <c r="CD289" s="47"/>
      <c r="CE289" s="47"/>
      <c r="CF289" s="47"/>
      <c r="CG289" s="47"/>
      <c r="CH289" s="47"/>
      <c r="CI289" s="47"/>
      <c r="CJ289" s="47"/>
    </row>
    <row r="290" spans="1:88" x14ac:dyDescent="0.3">
      <c r="A290" s="46"/>
      <c r="B290" s="46"/>
      <c r="C290" s="15"/>
      <c r="D290" s="47"/>
      <c r="E290" s="47"/>
      <c r="F290" s="47"/>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c r="AV290" s="47"/>
      <c r="AW290" s="47"/>
      <c r="AX290" s="47"/>
      <c r="AY290" s="47"/>
      <c r="AZ290" s="47"/>
      <c r="BA290" s="47"/>
      <c r="BB290" s="47"/>
      <c r="BC290" s="47"/>
      <c r="BD290" s="47"/>
      <c r="BE290" s="47"/>
      <c r="BF290" s="47"/>
      <c r="BG290" s="47"/>
      <c r="BH290" s="47"/>
      <c r="BI290" s="47"/>
      <c r="BJ290" s="47"/>
      <c r="BK290" s="47"/>
      <c r="BL290" s="47"/>
      <c r="BM290" s="47"/>
      <c r="BN290" s="47"/>
      <c r="BO290" s="47"/>
      <c r="BP290" s="47"/>
      <c r="BQ290" s="47"/>
      <c r="BR290" s="47"/>
      <c r="BS290" s="47"/>
      <c r="BT290" s="47"/>
      <c r="BU290" s="47"/>
      <c r="BV290" s="47"/>
      <c r="BW290" s="47"/>
      <c r="BX290" s="47"/>
      <c r="BY290" s="47"/>
      <c r="BZ290" s="47"/>
      <c r="CA290" s="47"/>
      <c r="CB290" s="47"/>
      <c r="CC290" s="47"/>
      <c r="CD290" s="47"/>
      <c r="CE290" s="47"/>
      <c r="CF290" s="47"/>
      <c r="CG290" s="47"/>
      <c r="CH290" s="47"/>
      <c r="CI290" s="47"/>
      <c r="CJ290" s="47"/>
    </row>
  </sheetData>
  <mergeCells count="10">
    <mergeCell ref="B1:B2"/>
    <mergeCell ref="A1:A2"/>
    <mergeCell ref="D1:M1"/>
    <mergeCell ref="N1:AG1"/>
    <mergeCell ref="AH1:AK1"/>
    <mergeCell ref="AL1:AU1"/>
    <mergeCell ref="AV1:BM1"/>
    <mergeCell ref="BN1:BR1"/>
    <mergeCell ref="BS1:CJ1"/>
    <mergeCell ref="C1:C2"/>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CM402"/>
  <sheetViews>
    <sheetView workbookViewId="0">
      <selection activeCell="A3" sqref="A3:CM102"/>
    </sheetView>
  </sheetViews>
  <sheetFormatPr defaultRowHeight="13.5" x14ac:dyDescent="0.15"/>
  <cols>
    <col min="1" max="1" width="8.875" style="12" customWidth="1"/>
    <col min="3" max="3" width="11.625" bestFit="1" customWidth="1"/>
    <col min="4" max="4" width="16.125" style="5" bestFit="1" customWidth="1"/>
    <col min="5" max="5" width="13.5" bestFit="1" customWidth="1"/>
    <col min="6" max="6" width="16.125" bestFit="1" customWidth="1"/>
    <col min="7" max="7" width="16.125" customWidth="1"/>
    <col min="8" max="9" width="13.875" bestFit="1" customWidth="1"/>
    <col min="10" max="10" width="13.875" customWidth="1"/>
    <col min="11" max="12" width="15" bestFit="1" customWidth="1"/>
    <col min="13" max="14" width="9.5" bestFit="1" customWidth="1"/>
    <col min="15" max="16" width="11.625" bestFit="1" customWidth="1"/>
    <col min="17" max="17" width="18.375" bestFit="1" customWidth="1"/>
    <col min="18" max="18" width="10.5" bestFit="1" customWidth="1"/>
    <col min="19" max="19" width="22.625" bestFit="1" customWidth="1"/>
    <col min="20" max="20" width="24.875" bestFit="1" customWidth="1"/>
    <col min="21" max="21" width="9.5" bestFit="1" customWidth="1"/>
    <col min="22" max="22" width="20.5" bestFit="1" customWidth="1"/>
    <col min="23" max="24" width="15.75" bestFit="1" customWidth="1"/>
    <col min="25" max="25" width="11.625" bestFit="1" customWidth="1"/>
    <col min="26" max="26" width="16.125" bestFit="1" customWidth="1"/>
    <col min="27" max="27" width="18.375" bestFit="1" customWidth="1"/>
    <col min="28" max="28" width="16.125" bestFit="1" customWidth="1"/>
    <col min="29" max="29" width="13.5" bestFit="1" customWidth="1"/>
    <col min="30" max="32" width="13.875" bestFit="1" customWidth="1"/>
    <col min="33" max="34" width="13.875" customWidth="1"/>
    <col min="35" max="35" width="18.375" bestFit="1" customWidth="1"/>
    <col min="36" max="36" width="9.5" bestFit="1" customWidth="1"/>
    <col min="37" max="37" width="13.875" bestFit="1" customWidth="1"/>
    <col min="38" max="38" width="20.5" style="5" bestFit="1" customWidth="1"/>
    <col min="39" max="39" width="20.5" style="5" customWidth="1"/>
    <col min="40" max="40" width="16.125" bestFit="1" customWidth="1"/>
    <col min="41" max="41" width="9.5" bestFit="1" customWidth="1"/>
    <col min="42" max="42" width="10.5" bestFit="1" customWidth="1"/>
    <col min="43" max="44" width="11.375" bestFit="1" customWidth="1"/>
    <col min="45" max="45" width="13.875" bestFit="1" customWidth="1"/>
    <col min="46" max="47" width="16.125" bestFit="1" customWidth="1"/>
    <col min="48" max="48" width="13.5" bestFit="1" customWidth="1"/>
    <col min="49" max="49" width="13" bestFit="1" customWidth="1"/>
    <col min="50" max="50" width="13" customWidth="1"/>
    <col min="51" max="51" width="14.625" bestFit="1" customWidth="1"/>
    <col min="52" max="52" width="11.375" bestFit="1" customWidth="1"/>
    <col min="53" max="53" width="14.625" bestFit="1" customWidth="1"/>
    <col min="54" max="54" width="13.5" bestFit="1" customWidth="1"/>
    <col min="55" max="55" width="12.75" customWidth="1"/>
    <col min="56" max="56" width="13.875" bestFit="1" customWidth="1"/>
    <col min="57" max="57" width="9" bestFit="1" customWidth="1"/>
    <col min="58" max="58" width="13.5" bestFit="1" customWidth="1"/>
    <col min="59" max="59" width="11.375" bestFit="1" customWidth="1"/>
    <col min="60" max="60" width="10.25" bestFit="1" customWidth="1"/>
    <col min="61" max="61" width="14.625" bestFit="1" customWidth="1"/>
    <col min="62" max="62" width="9.5" bestFit="1" customWidth="1"/>
    <col min="63" max="63" width="11.125" bestFit="1" customWidth="1"/>
    <col min="64" max="64" width="11.375" bestFit="1" customWidth="1"/>
    <col min="65" max="65" width="13.5" bestFit="1" customWidth="1"/>
    <col min="66" max="66" width="13.875" bestFit="1" customWidth="1"/>
    <col min="67" max="67" width="24.875" bestFit="1" customWidth="1"/>
    <col min="68" max="68" width="13.875" bestFit="1" customWidth="1"/>
    <col min="69" max="69" width="13.875" customWidth="1"/>
    <col min="70" max="71" width="13.875" bestFit="1" customWidth="1"/>
    <col min="72" max="72" width="13.875" customWidth="1"/>
    <col min="73" max="74" width="9.5" bestFit="1" customWidth="1"/>
    <col min="75" max="75" width="11.625" bestFit="1" customWidth="1"/>
    <col min="76" max="76" width="18.375" bestFit="1" customWidth="1"/>
    <col min="77" max="77" width="11.625" bestFit="1" customWidth="1"/>
    <col min="78" max="79" width="16.125" bestFit="1" customWidth="1"/>
    <col min="80" max="80" width="13.875" bestFit="1" customWidth="1"/>
    <col min="81" max="82" width="16.125" bestFit="1" customWidth="1"/>
    <col min="83" max="84" width="11.625" bestFit="1" customWidth="1"/>
    <col min="85" max="85" width="18.375" bestFit="1" customWidth="1"/>
    <col min="86" max="86" width="10.5" bestFit="1" customWidth="1"/>
    <col min="87" max="87" width="13.5" bestFit="1" customWidth="1"/>
    <col min="88" max="88" width="13.875" bestFit="1" customWidth="1"/>
    <col min="89" max="89" width="13.5" bestFit="1" customWidth="1"/>
    <col min="90" max="90" width="13.875" bestFit="1" customWidth="1"/>
    <col min="91" max="91" width="15.75" bestFit="1" customWidth="1"/>
  </cols>
  <sheetData>
    <row r="1" spans="1:91" x14ac:dyDescent="0.15">
      <c r="A1" s="66" t="s">
        <v>0</v>
      </c>
      <c r="B1" s="66" t="s">
        <v>1</v>
      </c>
      <c r="C1" s="65" t="s">
        <v>19</v>
      </c>
      <c r="D1" s="67" t="s">
        <v>28</v>
      </c>
      <c r="E1" s="67"/>
      <c r="F1" s="67"/>
      <c r="G1" s="67"/>
      <c r="H1" s="67"/>
      <c r="I1" s="67"/>
      <c r="J1" s="67"/>
      <c r="K1" s="67"/>
      <c r="L1" s="67"/>
      <c r="M1" s="67"/>
      <c r="N1" s="67"/>
      <c r="O1" s="67"/>
      <c r="P1" s="67"/>
      <c r="Q1" s="67"/>
      <c r="R1" s="67"/>
      <c r="S1" s="67"/>
      <c r="T1" s="67"/>
      <c r="U1" s="67"/>
      <c r="V1" s="67"/>
      <c r="W1" s="67"/>
      <c r="X1" s="65" t="s">
        <v>46</v>
      </c>
      <c r="Y1" s="65"/>
      <c r="Z1" s="65"/>
      <c r="AA1" s="65"/>
      <c r="AB1" s="65"/>
      <c r="AC1" s="65"/>
      <c r="AD1" s="65"/>
      <c r="AE1" s="65"/>
      <c r="AF1" s="65"/>
      <c r="AG1" s="65"/>
      <c r="AH1" s="65"/>
      <c r="AI1" s="65"/>
      <c r="AJ1" s="65"/>
      <c r="AK1" s="65"/>
      <c r="AL1" s="65"/>
      <c r="AM1" s="65"/>
      <c r="AN1" s="65"/>
      <c r="AO1" s="65"/>
      <c r="AP1" s="65"/>
      <c r="AQ1" s="65"/>
      <c r="AR1" s="65"/>
      <c r="AS1" s="65"/>
      <c r="AT1" s="65"/>
      <c r="AU1" s="65" t="s">
        <v>67</v>
      </c>
      <c r="AV1" s="65" t="s">
        <v>68</v>
      </c>
      <c r="AW1" s="65"/>
      <c r="AX1" s="65"/>
      <c r="AY1" s="65"/>
      <c r="AZ1" s="65"/>
      <c r="BA1" s="65"/>
      <c r="BB1" s="65"/>
      <c r="BC1" s="65"/>
      <c r="BD1" s="65"/>
      <c r="BE1" s="65"/>
      <c r="BF1" s="65"/>
      <c r="BG1" s="65"/>
      <c r="BH1" s="65"/>
      <c r="BI1" s="65"/>
      <c r="BJ1" s="65"/>
      <c r="BK1" s="65"/>
      <c r="BL1" s="65"/>
      <c r="BM1" s="65"/>
      <c r="BN1" s="65"/>
      <c r="BO1" s="65" t="s">
        <v>86</v>
      </c>
      <c r="BP1" s="65"/>
      <c r="BQ1" s="65"/>
      <c r="BR1" s="65"/>
      <c r="BS1" s="65"/>
      <c r="BT1" s="65"/>
      <c r="BU1" s="65"/>
      <c r="BV1" s="65"/>
      <c r="BW1" s="65"/>
      <c r="BX1" s="65"/>
      <c r="BY1" s="65"/>
      <c r="BZ1" s="65"/>
      <c r="CA1" s="65"/>
      <c r="CB1" s="65" t="s">
        <v>98</v>
      </c>
      <c r="CC1" s="65"/>
      <c r="CD1" s="65"/>
      <c r="CE1" s="65"/>
      <c r="CF1" s="65"/>
      <c r="CG1" s="65"/>
      <c r="CH1" s="65"/>
      <c r="CI1" s="65"/>
      <c r="CJ1" s="65"/>
      <c r="CK1" s="65"/>
      <c r="CL1" s="65"/>
      <c r="CM1" s="65"/>
    </row>
    <row r="2" spans="1:91" ht="22.5" x14ac:dyDescent="0.15">
      <c r="A2" s="66"/>
      <c r="B2" s="66"/>
      <c r="C2" s="65"/>
      <c r="D2" s="10" t="s">
        <v>29</v>
      </c>
      <c r="E2" s="10" t="s">
        <v>30</v>
      </c>
      <c r="F2" s="10" t="s">
        <v>31</v>
      </c>
      <c r="G2" s="10" t="s">
        <v>70469</v>
      </c>
      <c r="H2" s="10" t="s">
        <v>32</v>
      </c>
      <c r="I2" s="10" t="s">
        <v>33</v>
      </c>
      <c r="J2" s="10" t="s">
        <v>70471</v>
      </c>
      <c r="K2" s="10" t="s">
        <v>34</v>
      </c>
      <c r="L2" s="10" t="s">
        <v>70472</v>
      </c>
      <c r="M2" s="10" t="s">
        <v>35</v>
      </c>
      <c r="N2" s="10" t="s">
        <v>36</v>
      </c>
      <c r="O2" s="10" t="s">
        <v>37</v>
      </c>
      <c r="P2" s="10" t="s">
        <v>38</v>
      </c>
      <c r="Q2" s="10" t="s">
        <v>39</v>
      </c>
      <c r="R2" s="10" t="s">
        <v>40</v>
      </c>
      <c r="S2" s="10" t="s">
        <v>41</v>
      </c>
      <c r="T2" s="10" t="s">
        <v>42</v>
      </c>
      <c r="U2" s="10" t="s">
        <v>43</v>
      </c>
      <c r="V2" s="10" t="s">
        <v>44</v>
      </c>
      <c r="W2" s="10" t="s">
        <v>45</v>
      </c>
      <c r="X2" s="10" t="s">
        <v>47</v>
      </c>
      <c r="Y2" s="10" t="s">
        <v>48</v>
      </c>
      <c r="Z2" s="10" t="s">
        <v>49</v>
      </c>
      <c r="AA2" s="10" t="s">
        <v>50</v>
      </c>
      <c r="AB2" s="10" t="s">
        <v>51</v>
      </c>
      <c r="AC2" s="10" t="s">
        <v>52</v>
      </c>
      <c r="AD2" s="10" t="s">
        <v>70473</v>
      </c>
      <c r="AE2" s="10" t="s">
        <v>54</v>
      </c>
      <c r="AF2" s="10" t="s">
        <v>55</v>
      </c>
      <c r="AG2" s="10" t="s">
        <v>70474</v>
      </c>
      <c r="AH2" s="10" t="s">
        <v>53</v>
      </c>
      <c r="AI2" s="10" t="s">
        <v>56</v>
      </c>
      <c r="AJ2" s="11" t="s">
        <v>57</v>
      </c>
      <c r="AK2" s="10" t="s">
        <v>58</v>
      </c>
      <c r="AL2" s="10" t="s">
        <v>59</v>
      </c>
      <c r="AM2" s="10" t="s">
        <v>70475</v>
      </c>
      <c r="AN2" s="10" t="s">
        <v>60</v>
      </c>
      <c r="AO2" s="10" t="s">
        <v>61</v>
      </c>
      <c r="AP2" s="10" t="s">
        <v>62</v>
      </c>
      <c r="AQ2" s="10" t="s">
        <v>63</v>
      </c>
      <c r="AR2" s="10" t="s">
        <v>64</v>
      </c>
      <c r="AS2" s="10" t="s">
        <v>65</v>
      </c>
      <c r="AT2" s="10" t="s">
        <v>66</v>
      </c>
      <c r="AU2" s="65"/>
      <c r="AV2" s="10" t="s">
        <v>69</v>
      </c>
      <c r="AW2" s="10" t="s">
        <v>70</v>
      </c>
      <c r="AX2" s="10" t="s">
        <v>70470</v>
      </c>
      <c r="AY2" s="10" t="s">
        <v>71</v>
      </c>
      <c r="AZ2" s="10" t="s">
        <v>72</v>
      </c>
      <c r="BA2" s="10" t="s">
        <v>73</v>
      </c>
      <c r="BB2" s="10" t="s">
        <v>74</v>
      </c>
      <c r="BC2" s="10" t="s">
        <v>75</v>
      </c>
      <c r="BD2" s="10" t="s">
        <v>76</v>
      </c>
      <c r="BE2" s="10" t="s">
        <v>70476</v>
      </c>
      <c r="BF2" s="10" t="s">
        <v>77</v>
      </c>
      <c r="BG2" s="10" t="s">
        <v>78</v>
      </c>
      <c r="BH2" s="10" t="s">
        <v>79</v>
      </c>
      <c r="BI2" s="10" t="s">
        <v>80</v>
      </c>
      <c r="BJ2" s="10" t="s">
        <v>81</v>
      </c>
      <c r="BK2" s="10" t="s">
        <v>82</v>
      </c>
      <c r="BL2" s="10" t="s">
        <v>83</v>
      </c>
      <c r="BM2" s="10" t="s">
        <v>84</v>
      </c>
      <c r="BN2" s="10" t="s">
        <v>85</v>
      </c>
      <c r="BO2" s="10" t="s">
        <v>87</v>
      </c>
      <c r="BP2" s="10" t="s">
        <v>88</v>
      </c>
      <c r="BQ2" s="10" t="s">
        <v>70477</v>
      </c>
      <c r="BR2" s="10" t="s">
        <v>90</v>
      </c>
      <c r="BS2" s="10" t="s">
        <v>70478</v>
      </c>
      <c r="BT2" s="10" t="s">
        <v>89</v>
      </c>
      <c r="BU2" s="10" t="s">
        <v>91</v>
      </c>
      <c r="BV2" s="10" t="s">
        <v>92</v>
      </c>
      <c r="BW2" s="10" t="s">
        <v>93</v>
      </c>
      <c r="BX2" s="10" t="s">
        <v>94</v>
      </c>
      <c r="BY2" s="10" t="s">
        <v>95</v>
      </c>
      <c r="BZ2" s="10" t="s">
        <v>96</v>
      </c>
      <c r="CA2" s="10" t="s">
        <v>97</v>
      </c>
      <c r="CB2" s="10" t="s">
        <v>99</v>
      </c>
      <c r="CC2" s="10" t="s">
        <v>100</v>
      </c>
      <c r="CD2" s="10" t="s">
        <v>101</v>
      </c>
      <c r="CE2" s="10" t="s">
        <v>102</v>
      </c>
      <c r="CF2" s="10" t="s">
        <v>103</v>
      </c>
      <c r="CG2" s="10" t="s">
        <v>104</v>
      </c>
      <c r="CH2" s="10" t="s">
        <v>105</v>
      </c>
      <c r="CI2" s="10" t="s">
        <v>106</v>
      </c>
      <c r="CJ2" s="10" t="s">
        <v>107</v>
      </c>
      <c r="CK2" s="10" t="s">
        <v>108</v>
      </c>
      <c r="CL2" s="10" t="s">
        <v>109</v>
      </c>
      <c r="CM2" s="10" t="s">
        <v>110</v>
      </c>
    </row>
    <row r="3" spans="1:91" x14ac:dyDescent="0.15">
      <c r="A3" s="13"/>
      <c r="B3" s="6"/>
      <c r="C3" s="3"/>
      <c r="D3" s="4"/>
      <c r="E3" s="7"/>
      <c r="F3" s="7"/>
      <c r="G3" s="7"/>
      <c r="H3" s="7"/>
      <c r="I3" s="7"/>
      <c r="J3" s="7"/>
      <c r="K3" s="7"/>
      <c r="L3" s="7"/>
      <c r="M3" s="7"/>
      <c r="N3" s="7"/>
      <c r="O3" s="7"/>
      <c r="P3" s="7"/>
      <c r="Q3" s="7"/>
      <c r="R3" s="7"/>
      <c r="S3" s="7"/>
      <c r="T3" s="7"/>
      <c r="U3" s="6"/>
      <c r="V3" s="7"/>
      <c r="W3" s="7"/>
      <c r="X3" s="7"/>
      <c r="Y3" s="7"/>
      <c r="Z3" s="6"/>
      <c r="AA3" s="7"/>
      <c r="AB3" s="7"/>
      <c r="AC3" s="7"/>
      <c r="AD3" s="7"/>
      <c r="AE3" s="7"/>
      <c r="AF3" s="7"/>
      <c r="AG3" s="7"/>
      <c r="AH3" s="7"/>
      <c r="AI3" s="7"/>
      <c r="AJ3" s="6"/>
      <c r="AK3" s="7"/>
      <c r="AL3" s="4"/>
      <c r="AM3" s="4"/>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row>
    <row r="4" spans="1:91" x14ac:dyDescent="0.15">
      <c r="A4" s="13"/>
      <c r="B4" s="6"/>
      <c r="C4" s="3"/>
      <c r="D4" s="4"/>
      <c r="E4" s="7"/>
      <c r="F4" s="7"/>
      <c r="G4" s="7"/>
      <c r="H4" s="7"/>
      <c r="I4" s="7"/>
      <c r="J4" s="7"/>
      <c r="K4" s="7"/>
      <c r="L4" s="7"/>
      <c r="M4" s="7"/>
      <c r="N4" s="7"/>
      <c r="O4" s="7"/>
      <c r="P4" s="6"/>
      <c r="Q4" s="7"/>
      <c r="R4" s="7"/>
      <c r="S4" s="7"/>
      <c r="T4" s="7"/>
      <c r="U4" s="6"/>
      <c r="V4" s="7"/>
      <c r="W4" s="7"/>
      <c r="X4" s="7"/>
      <c r="Y4" s="7"/>
      <c r="Z4" s="6"/>
      <c r="AA4" s="7"/>
      <c r="AB4" s="7"/>
      <c r="AC4" s="7"/>
      <c r="AD4" s="7"/>
      <c r="AE4" s="7"/>
      <c r="AF4" s="7"/>
      <c r="AG4" s="7"/>
      <c r="AH4" s="7"/>
      <c r="AI4" s="7"/>
      <c r="AJ4" s="7"/>
      <c r="AK4" s="7"/>
      <c r="AL4" s="4"/>
      <c r="AM4" s="4"/>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row>
    <row r="5" spans="1:91" x14ac:dyDescent="0.15">
      <c r="A5" s="13"/>
      <c r="B5" s="6"/>
      <c r="C5" s="3"/>
      <c r="D5" s="4"/>
      <c r="E5" s="7"/>
      <c r="F5" s="7"/>
      <c r="G5" s="7"/>
      <c r="H5" s="7"/>
      <c r="I5" s="7"/>
      <c r="J5" s="7"/>
      <c r="K5" s="7"/>
      <c r="L5" s="7"/>
      <c r="M5" s="7"/>
      <c r="N5" s="7"/>
      <c r="O5" s="7"/>
      <c r="P5" s="7"/>
      <c r="Q5" s="7"/>
      <c r="R5" s="7"/>
      <c r="S5" s="7"/>
      <c r="T5" s="7"/>
      <c r="U5" s="6"/>
      <c r="V5" s="7"/>
      <c r="W5" s="7"/>
      <c r="X5" s="7"/>
      <c r="Y5" s="7"/>
      <c r="Z5" s="6"/>
      <c r="AA5" s="6"/>
      <c r="AB5" s="7"/>
      <c r="AC5" s="7"/>
      <c r="AD5" s="7"/>
      <c r="AE5" s="7"/>
      <c r="AF5" s="7"/>
      <c r="AG5" s="7"/>
      <c r="AH5" s="7"/>
      <c r="AI5" s="7"/>
      <c r="AJ5" s="6"/>
      <c r="AK5" s="7"/>
      <c r="AL5" s="4"/>
      <c r="AM5" s="4"/>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row>
    <row r="6" spans="1:91" x14ac:dyDescent="0.15">
      <c r="A6" s="13"/>
      <c r="B6" s="6"/>
      <c r="C6" s="3"/>
      <c r="D6" s="4"/>
      <c r="E6" s="7"/>
      <c r="F6" s="7"/>
      <c r="G6" s="7"/>
      <c r="H6" s="7"/>
      <c r="I6" s="7"/>
      <c r="J6" s="7"/>
      <c r="K6" s="7"/>
      <c r="L6" s="7"/>
      <c r="M6" s="7"/>
      <c r="N6" s="7"/>
      <c r="O6" s="7"/>
      <c r="P6" s="7"/>
      <c r="Q6" s="7"/>
      <c r="R6" s="7"/>
      <c r="S6" s="7"/>
      <c r="T6" s="7"/>
      <c r="U6" s="6"/>
      <c r="V6" s="7"/>
      <c r="W6" s="7"/>
      <c r="X6" s="7"/>
      <c r="Y6" s="7"/>
      <c r="Z6" s="6"/>
      <c r="AA6" s="6"/>
      <c r="AB6" s="7"/>
      <c r="AC6" s="7"/>
      <c r="AD6" s="7"/>
      <c r="AE6" s="7"/>
      <c r="AF6" s="7"/>
      <c r="AG6" s="7"/>
      <c r="AH6" s="7"/>
      <c r="AI6" s="7"/>
      <c r="AJ6" s="7"/>
      <c r="AK6" s="7"/>
      <c r="AL6" s="4"/>
      <c r="AM6" s="4"/>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row>
    <row r="7" spans="1:91" x14ac:dyDescent="0.15">
      <c r="A7" s="13"/>
      <c r="B7" s="6"/>
      <c r="C7" s="3"/>
      <c r="D7" s="4"/>
      <c r="E7" s="7"/>
      <c r="F7" s="7"/>
      <c r="G7" s="7"/>
      <c r="H7" s="7"/>
      <c r="I7" s="7"/>
      <c r="J7" s="7"/>
      <c r="K7" s="7"/>
      <c r="L7" s="7"/>
      <c r="M7" s="7"/>
      <c r="N7" s="7"/>
      <c r="O7" s="7"/>
      <c r="P7" s="7"/>
      <c r="Q7" s="7"/>
      <c r="R7" s="7"/>
      <c r="S7" s="7"/>
      <c r="T7" s="7"/>
      <c r="U7" s="6"/>
      <c r="V7" s="7"/>
      <c r="W7" s="7"/>
      <c r="X7" s="7"/>
      <c r="Y7" s="7"/>
      <c r="Z7" s="6"/>
      <c r="AA7" s="6"/>
      <c r="AB7" s="7"/>
      <c r="AC7" s="7"/>
      <c r="AD7" s="7"/>
      <c r="AE7" s="7"/>
      <c r="AF7" s="7"/>
      <c r="AG7" s="7"/>
      <c r="AH7" s="7"/>
      <c r="AI7" s="7"/>
      <c r="AJ7" s="6"/>
      <c r="AK7" s="7"/>
      <c r="AL7" s="4"/>
      <c r="AM7" s="4"/>
      <c r="AN7" s="7"/>
      <c r="AO7" s="7"/>
      <c r="AP7" s="7"/>
      <c r="AQ7" s="7"/>
      <c r="AR7" s="7"/>
      <c r="AS7" s="7"/>
      <c r="AT7" s="7"/>
      <c r="AU7" s="7"/>
      <c r="AV7" s="7"/>
      <c r="AW7" s="7"/>
      <c r="AX7" s="7"/>
      <c r="AY7" s="7"/>
      <c r="AZ7" s="7"/>
      <c r="BA7" s="7"/>
      <c r="BB7" s="7"/>
      <c r="BC7" s="7"/>
      <c r="BD7" s="7"/>
      <c r="BE7" s="7"/>
      <c r="BF7" s="7"/>
      <c r="BG7" s="7"/>
      <c r="BH7" s="7"/>
      <c r="BI7" s="7"/>
      <c r="BJ7" s="7"/>
      <c r="BK7" s="7"/>
      <c r="BL7" s="7"/>
      <c r="BM7" s="7"/>
      <c r="BN7" s="7"/>
      <c r="BO7" s="7"/>
      <c r="BP7" s="7"/>
      <c r="BQ7" s="7"/>
      <c r="BR7" s="7"/>
      <c r="BS7" s="7"/>
      <c r="BT7" s="7"/>
      <c r="BU7" s="7"/>
      <c r="BV7" s="7"/>
      <c r="BW7" s="7"/>
      <c r="BX7" s="7"/>
      <c r="BY7" s="7"/>
      <c r="BZ7" s="7"/>
      <c r="CA7" s="7"/>
      <c r="CB7" s="7"/>
      <c r="CC7" s="7"/>
      <c r="CD7" s="7"/>
      <c r="CE7" s="7"/>
      <c r="CF7" s="7"/>
      <c r="CG7" s="7"/>
      <c r="CH7" s="7"/>
      <c r="CI7" s="7"/>
      <c r="CJ7" s="7"/>
      <c r="CK7" s="7"/>
      <c r="CL7" s="7"/>
      <c r="CM7" s="7"/>
    </row>
    <row r="8" spans="1:91" x14ac:dyDescent="0.15">
      <c r="A8" s="13"/>
      <c r="B8" s="6"/>
      <c r="C8" s="3"/>
      <c r="D8" s="4"/>
      <c r="E8" s="7"/>
      <c r="F8" s="6"/>
      <c r="G8" s="7"/>
      <c r="H8" s="7"/>
      <c r="I8" s="7"/>
      <c r="J8" s="7"/>
      <c r="K8" s="7"/>
      <c r="L8" s="7"/>
      <c r="M8" s="7"/>
      <c r="N8" s="7"/>
      <c r="O8" s="7"/>
      <c r="P8" s="6"/>
      <c r="Q8" s="7"/>
      <c r="R8" s="7"/>
      <c r="S8" s="7"/>
      <c r="T8" s="6"/>
      <c r="U8" s="6"/>
      <c r="V8" s="7"/>
      <c r="W8" s="7"/>
      <c r="X8" s="7"/>
      <c r="Y8" s="7"/>
      <c r="Z8" s="6"/>
      <c r="AA8" s="7"/>
      <c r="AB8" s="7"/>
      <c r="AC8" s="7"/>
      <c r="AD8" s="7"/>
      <c r="AE8" s="7"/>
      <c r="AF8" s="6"/>
      <c r="AG8" s="7"/>
      <c r="AH8" s="6"/>
      <c r="AI8" s="7"/>
      <c r="AJ8" s="6"/>
      <c r="AK8" s="7"/>
      <c r="AL8" s="4"/>
      <c r="AM8" s="4"/>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P8" s="7"/>
      <c r="BQ8" s="7"/>
      <c r="BR8" s="7"/>
      <c r="BS8" s="7"/>
      <c r="BT8" s="7"/>
      <c r="BU8" s="7"/>
      <c r="BV8" s="7"/>
      <c r="BW8" s="7"/>
      <c r="BX8" s="7"/>
      <c r="BY8" s="7"/>
      <c r="BZ8" s="7"/>
      <c r="CA8" s="7"/>
      <c r="CB8" s="7"/>
      <c r="CC8" s="7"/>
      <c r="CD8" s="7"/>
      <c r="CE8" s="7"/>
      <c r="CF8" s="7"/>
      <c r="CG8" s="7"/>
      <c r="CH8" s="7"/>
      <c r="CI8" s="7"/>
      <c r="CJ8" s="7"/>
      <c r="CK8" s="7"/>
      <c r="CL8" s="7"/>
      <c r="CM8" s="7"/>
    </row>
    <row r="9" spans="1:91" x14ac:dyDescent="0.15">
      <c r="A9" s="13"/>
      <c r="B9" s="6"/>
      <c r="C9" s="3"/>
      <c r="D9" s="4"/>
      <c r="E9" s="7"/>
      <c r="F9" s="6"/>
      <c r="G9" s="7"/>
      <c r="H9" s="7"/>
      <c r="I9" s="7"/>
      <c r="J9" s="7"/>
      <c r="K9" s="7"/>
      <c r="L9" s="7"/>
      <c r="M9" s="7"/>
      <c r="N9" s="7"/>
      <c r="O9" s="7"/>
      <c r="P9" s="7"/>
      <c r="Q9" s="7"/>
      <c r="R9" s="7"/>
      <c r="S9" s="7"/>
      <c r="T9" s="6"/>
      <c r="U9" s="6"/>
      <c r="V9" s="7"/>
      <c r="W9" s="7"/>
      <c r="X9" s="7"/>
      <c r="Y9" s="7"/>
      <c r="Z9" s="6"/>
      <c r="AA9" s="6"/>
      <c r="AB9" s="7"/>
      <c r="AC9" s="7"/>
      <c r="AD9" s="7"/>
      <c r="AE9" s="7"/>
      <c r="AF9" s="7"/>
      <c r="AG9" s="7"/>
      <c r="AH9" s="7"/>
      <c r="AI9" s="7"/>
      <c r="AJ9" s="7"/>
      <c r="AK9" s="7"/>
      <c r="AL9" s="4"/>
      <c r="AM9" s="4"/>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6"/>
      <c r="BZ9" s="7"/>
      <c r="CA9" s="7"/>
      <c r="CB9" s="7"/>
      <c r="CC9" s="7"/>
      <c r="CD9" s="7"/>
      <c r="CE9" s="7"/>
      <c r="CF9" s="7"/>
      <c r="CG9" s="7"/>
      <c r="CH9" s="7"/>
      <c r="CI9" s="7"/>
      <c r="CJ9" s="7"/>
      <c r="CK9" s="7"/>
      <c r="CL9" s="7"/>
      <c r="CM9" s="7"/>
    </row>
    <row r="10" spans="1:91" x14ac:dyDescent="0.15">
      <c r="A10" s="13"/>
      <c r="B10" s="6"/>
      <c r="C10" s="3"/>
      <c r="D10" s="4"/>
      <c r="E10" s="7"/>
      <c r="F10" s="6"/>
      <c r="G10" s="7"/>
      <c r="H10" s="7"/>
      <c r="I10" s="7"/>
      <c r="J10" s="7"/>
      <c r="K10" s="7"/>
      <c r="L10" s="7"/>
      <c r="M10" s="7"/>
      <c r="N10" s="7"/>
      <c r="O10" s="7"/>
      <c r="P10" s="7"/>
      <c r="Q10" s="7"/>
      <c r="R10" s="7"/>
      <c r="S10" s="7"/>
      <c r="T10" s="6"/>
      <c r="U10" s="6"/>
      <c r="V10" s="7"/>
      <c r="W10" s="7"/>
      <c r="X10" s="7"/>
      <c r="Y10" s="7"/>
      <c r="Z10" s="6"/>
      <c r="AA10" s="6"/>
      <c r="AB10" s="7"/>
      <c r="AC10" s="7"/>
      <c r="AD10" s="7"/>
      <c r="AE10" s="7"/>
      <c r="AF10" s="7"/>
      <c r="AG10" s="7"/>
      <c r="AH10" s="7"/>
      <c r="AI10" s="7"/>
      <c r="AJ10" s="6"/>
      <c r="AK10" s="7"/>
      <c r="AL10" s="4"/>
      <c r="AM10" s="4"/>
      <c r="AN10" s="7"/>
      <c r="AO10" s="7"/>
      <c r="AP10" s="7"/>
      <c r="AQ10" s="7"/>
      <c r="AR10" s="7"/>
      <c r="AS10" s="7"/>
      <c r="AT10" s="7"/>
      <c r="AU10" s="7"/>
      <c r="AV10" s="7"/>
      <c r="AW10" s="7"/>
      <c r="AX10" s="7"/>
      <c r="AY10" s="7"/>
      <c r="AZ10" s="7"/>
      <c r="BA10" s="7"/>
      <c r="BB10" s="7"/>
      <c r="BC10" s="7"/>
      <c r="BD10" s="7"/>
      <c r="BE10" s="7"/>
      <c r="BF10" s="7"/>
      <c r="BG10" s="7"/>
      <c r="BH10" s="7"/>
      <c r="BI10" s="7"/>
      <c r="BJ10" s="7"/>
      <c r="BK10" s="7"/>
      <c r="BL10" s="7"/>
      <c r="BM10" s="7"/>
      <c r="BN10" s="7"/>
      <c r="BO10" s="7"/>
      <c r="BP10" s="7"/>
      <c r="BQ10" s="7"/>
      <c r="BR10" s="7"/>
      <c r="BS10" s="7"/>
      <c r="BT10" s="7"/>
      <c r="BU10" s="7"/>
      <c r="BV10" s="7"/>
      <c r="BW10" s="7"/>
      <c r="BX10" s="7"/>
      <c r="BY10" s="6"/>
      <c r="BZ10" s="7"/>
      <c r="CA10" s="7"/>
      <c r="CB10" s="7"/>
      <c r="CC10" s="7"/>
      <c r="CD10" s="7"/>
      <c r="CE10" s="7"/>
      <c r="CF10" s="7"/>
      <c r="CG10" s="7"/>
      <c r="CH10" s="7"/>
      <c r="CI10" s="7"/>
      <c r="CJ10" s="7"/>
      <c r="CK10" s="7"/>
      <c r="CL10" s="7"/>
      <c r="CM10" s="7"/>
    </row>
    <row r="11" spans="1:91" x14ac:dyDescent="0.15">
      <c r="A11" s="13"/>
      <c r="B11" s="6"/>
      <c r="C11" s="3"/>
      <c r="D11" s="4"/>
      <c r="E11" s="7"/>
      <c r="F11" s="6"/>
      <c r="G11" s="7"/>
      <c r="H11" s="7"/>
      <c r="I11" s="7"/>
      <c r="J11" s="7"/>
      <c r="K11" s="7"/>
      <c r="L11" s="7"/>
      <c r="M11" s="7"/>
      <c r="N11" s="7"/>
      <c r="O11" s="7"/>
      <c r="P11" s="7"/>
      <c r="Q11" s="7"/>
      <c r="R11" s="7"/>
      <c r="S11" s="7"/>
      <c r="T11" s="6"/>
      <c r="U11" s="6"/>
      <c r="V11" s="7"/>
      <c r="W11" s="7"/>
      <c r="X11" s="7"/>
      <c r="Y11" s="7"/>
      <c r="Z11" s="6"/>
      <c r="AA11" s="6"/>
      <c r="AB11" s="7"/>
      <c r="AC11" s="7"/>
      <c r="AD11" s="7"/>
      <c r="AE11" s="7"/>
      <c r="AF11" s="7"/>
      <c r="AG11" s="7"/>
      <c r="AH11" s="7"/>
      <c r="AI11" s="7"/>
      <c r="AJ11" s="7"/>
      <c r="AK11" s="7"/>
      <c r="AL11" s="4"/>
      <c r="AM11" s="4"/>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6"/>
      <c r="BZ11" s="7"/>
      <c r="CA11" s="7"/>
      <c r="CB11" s="7"/>
      <c r="CC11" s="7"/>
      <c r="CD11" s="7"/>
      <c r="CE11" s="7"/>
      <c r="CF11" s="7"/>
      <c r="CG11" s="7"/>
      <c r="CH11" s="7"/>
      <c r="CI11" s="7"/>
      <c r="CJ11" s="7"/>
      <c r="CK11" s="7"/>
      <c r="CL11" s="7"/>
      <c r="CM11" s="7"/>
    </row>
    <row r="12" spans="1:91" x14ac:dyDescent="0.15">
      <c r="A12" s="13"/>
      <c r="B12" s="6"/>
      <c r="C12" s="3"/>
      <c r="D12" s="4"/>
      <c r="E12" s="7"/>
      <c r="F12" s="6"/>
      <c r="G12" s="7"/>
      <c r="H12" s="7"/>
      <c r="I12" s="7"/>
      <c r="J12" s="7"/>
      <c r="K12" s="7"/>
      <c r="L12" s="7"/>
      <c r="M12" s="7"/>
      <c r="N12" s="7"/>
      <c r="O12" s="7"/>
      <c r="P12" s="7"/>
      <c r="Q12" s="7"/>
      <c r="R12" s="7"/>
      <c r="S12" s="7"/>
      <c r="T12" s="6"/>
      <c r="U12" s="6"/>
      <c r="V12" s="7"/>
      <c r="W12" s="7"/>
      <c r="X12" s="7"/>
      <c r="Y12" s="7"/>
      <c r="Z12" s="6"/>
      <c r="AA12" s="6"/>
      <c r="AB12" s="7"/>
      <c r="AC12" s="7"/>
      <c r="AD12" s="7"/>
      <c r="AE12" s="7"/>
      <c r="AF12" s="7"/>
      <c r="AG12" s="7"/>
      <c r="AH12" s="7"/>
      <c r="AI12" s="7"/>
      <c r="AJ12" s="6"/>
      <c r="AK12" s="7"/>
      <c r="AL12" s="4"/>
      <c r="AM12" s="4"/>
      <c r="AN12" s="7"/>
      <c r="AO12" s="6"/>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6"/>
      <c r="BZ12" s="7"/>
      <c r="CA12" s="7"/>
      <c r="CB12" s="7"/>
      <c r="CC12" s="7"/>
      <c r="CD12" s="7"/>
      <c r="CE12" s="7"/>
      <c r="CF12" s="7"/>
      <c r="CG12" s="7"/>
      <c r="CH12" s="7"/>
      <c r="CI12" s="7"/>
      <c r="CJ12" s="7"/>
      <c r="CK12" s="7"/>
      <c r="CL12" s="7"/>
      <c r="CM12" s="7"/>
    </row>
    <row r="13" spans="1:91" x14ac:dyDescent="0.15">
      <c r="A13" s="13"/>
      <c r="B13" s="6"/>
      <c r="C13" s="3"/>
      <c r="D13" s="4"/>
      <c r="E13" s="7"/>
      <c r="F13" s="6"/>
      <c r="G13" s="6"/>
      <c r="H13" s="7"/>
      <c r="I13" s="7"/>
      <c r="J13" s="7"/>
      <c r="K13" s="7"/>
      <c r="L13" s="7"/>
      <c r="M13" s="7"/>
      <c r="N13" s="7"/>
      <c r="O13" s="7"/>
      <c r="P13" s="6"/>
      <c r="Q13" s="7"/>
      <c r="R13" s="6"/>
      <c r="S13" s="6"/>
      <c r="T13" s="6"/>
      <c r="U13" s="6"/>
      <c r="V13" s="7"/>
      <c r="W13" s="7"/>
      <c r="X13" s="7"/>
      <c r="Y13" s="7"/>
      <c r="Z13" s="7"/>
      <c r="AA13" s="7"/>
      <c r="AB13" s="7"/>
      <c r="AC13" s="7"/>
      <c r="AD13" s="7"/>
      <c r="AE13" s="7"/>
      <c r="AF13" s="6"/>
      <c r="AG13" s="7"/>
      <c r="AH13" s="7"/>
      <c r="AI13" s="7"/>
      <c r="AJ13" s="6"/>
      <c r="AK13" s="7"/>
      <c r="AL13" s="4"/>
      <c r="AM13" s="4"/>
      <c r="AN13" s="7"/>
      <c r="AO13" s="6"/>
      <c r="AP13" s="7"/>
      <c r="AQ13" s="7"/>
      <c r="AR13" s="7"/>
      <c r="AS13" s="7"/>
      <c r="AT13" s="7"/>
      <c r="AU13" s="7"/>
      <c r="AV13" s="7"/>
      <c r="AW13" s="7"/>
      <c r="AX13" s="7"/>
      <c r="AY13" s="7"/>
      <c r="AZ13" s="7"/>
      <c r="BA13" s="7"/>
      <c r="BB13" s="6"/>
      <c r="BC13" s="7"/>
      <c r="BD13" s="7"/>
      <c r="BE13" s="7"/>
      <c r="BF13" s="7"/>
      <c r="BG13" s="7"/>
      <c r="BH13" s="7"/>
      <c r="BI13" s="7"/>
      <c r="BJ13" s="6"/>
      <c r="BK13" s="7"/>
      <c r="BL13" s="7"/>
      <c r="BM13" s="7"/>
      <c r="BN13" s="7"/>
      <c r="BO13" s="7"/>
      <c r="BP13" s="7"/>
      <c r="BQ13" s="7"/>
      <c r="BR13" s="6"/>
      <c r="BS13" s="7"/>
      <c r="BT13" s="7"/>
      <c r="BU13" s="6"/>
      <c r="BV13" s="7"/>
      <c r="BW13" s="7"/>
      <c r="BX13" s="7"/>
      <c r="BY13" s="7"/>
      <c r="BZ13" s="7"/>
      <c r="CA13" s="7"/>
      <c r="CB13" s="7"/>
      <c r="CC13" s="7"/>
      <c r="CD13" s="7"/>
      <c r="CE13" s="7"/>
      <c r="CF13" s="7"/>
      <c r="CG13" s="7"/>
      <c r="CH13" s="7"/>
      <c r="CI13" s="7"/>
      <c r="CJ13" s="7"/>
      <c r="CK13" s="7"/>
      <c r="CL13" s="7"/>
      <c r="CM13" s="7"/>
    </row>
    <row r="14" spans="1:91" x14ac:dyDescent="0.15">
      <c r="A14" s="13"/>
      <c r="B14" s="6"/>
      <c r="C14" s="3"/>
      <c r="D14" s="4"/>
      <c r="E14" s="7"/>
      <c r="F14" s="6"/>
      <c r="G14" s="6"/>
      <c r="H14" s="7"/>
      <c r="I14" s="7"/>
      <c r="J14" s="7"/>
      <c r="K14" s="7"/>
      <c r="L14" s="7"/>
      <c r="M14" s="6"/>
      <c r="N14" s="7"/>
      <c r="O14" s="7"/>
      <c r="P14" s="7"/>
      <c r="Q14" s="7"/>
      <c r="R14" s="6"/>
      <c r="S14" s="6"/>
      <c r="T14" s="6"/>
      <c r="U14" s="6"/>
      <c r="V14" s="7"/>
      <c r="W14" s="7"/>
      <c r="X14" s="7"/>
      <c r="Y14" s="7"/>
      <c r="Z14" s="7"/>
      <c r="AA14" s="7"/>
      <c r="AB14" s="7"/>
      <c r="AC14" s="7"/>
      <c r="AD14" s="7"/>
      <c r="AE14" s="7"/>
      <c r="AF14" s="6"/>
      <c r="AG14" s="7"/>
      <c r="AH14" s="7"/>
      <c r="AI14" s="7"/>
      <c r="AJ14" s="7"/>
      <c r="AK14" s="7"/>
      <c r="AL14" s="4"/>
      <c r="AM14" s="4"/>
      <c r="AN14" s="7"/>
      <c r="AO14" s="6"/>
      <c r="AP14" s="7"/>
      <c r="AQ14" s="7"/>
      <c r="AR14" s="7"/>
      <c r="AS14" s="7"/>
      <c r="AT14" s="7"/>
      <c r="AU14" s="7"/>
      <c r="AV14" s="7"/>
      <c r="AW14" s="7"/>
      <c r="AX14" s="7"/>
      <c r="AY14" s="7"/>
      <c r="AZ14" s="7"/>
      <c r="BA14" s="7"/>
      <c r="BB14" s="6"/>
      <c r="BC14" s="7"/>
      <c r="BD14" s="7"/>
      <c r="BE14" s="7"/>
      <c r="BF14" s="7"/>
      <c r="BG14" s="6"/>
      <c r="BH14" s="7"/>
      <c r="BI14" s="7"/>
      <c r="BJ14" s="7"/>
      <c r="BK14" s="7"/>
      <c r="BL14" s="7"/>
      <c r="BM14" s="7"/>
      <c r="BN14" s="7"/>
      <c r="BO14" s="7"/>
      <c r="BP14" s="7"/>
      <c r="BQ14" s="7"/>
      <c r="BR14" s="6"/>
      <c r="BS14" s="7"/>
      <c r="BT14" s="7"/>
      <c r="BU14" s="6"/>
      <c r="BV14" s="7"/>
      <c r="BW14" s="7"/>
      <c r="BX14" s="7"/>
      <c r="BY14" s="7"/>
      <c r="BZ14" s="7"/>
      <c r="CA14" s="7"/>
      <c r="CB14" s="7"/>
      <c r="CC14" s="7"/>
      <c r="CD14" s="7"/>
      <c r="CE14" s="7"/>
      <c r="CF14" s="7"/>
      <c r="CG14" s="7"/>
      <c r="CH14" s="7"/>
      <c r="CI14" s="7"/>
      <c r="CJ14" s="7"/>
      <c r="CK14" s="7"/>
      <c r="CL14" s="7"/>
      <c r="CM14" s="7"/>
    </row>
    <row r="15" spans="1:91" x14ac:dyDescent="0.15">
      <c r="A15" s="13"/>
      <c r="B15" s="6"/>
      <c r="C15" s="3"/>
      <c r="D15" s="4"/>
      <c r="E15" s="7"/>
      <c r="F15" s="6"/>
      <c r="G15" s="6"/>
      <c r="H15" s="7"/>
      <c r="I15" s="7"/>
      <c r="J15" s="7"/>
      <c r="K15" s="7"/>
      <c r="L15" s="7"/>
      <c r="M15" s="7"/>
      <c r="N15" s="7"/>
      <c r="O15" s="7"/>
      <c r="P15" s="7"/>
      <c r="Q15" s="7"/>
      <c r="R15" s="6"/>
      <c r="S15" s="6"/>
      <c r="T15" s="6"/>
      <c r="U15" s="6"/>
      <c r="V15" s="7"/>
      <c r="W15" s="7"/>
      <c r="X15" s="7"/>
      <c r="Y15" s="7"/>
      <c r="Z15" s="7"/>
      <c r="AA15" s="7"/>
      <c r="AB15" s="7"/>
      <c r="AC15" s="7"/>
      <c r="AD15" s="7"/>
      <c r="AE15" s="7"/>
      <c r="AF15" s="6"/>
      <c r="AG15" s="7"/>
      <c r="AH15" s="7"/>
      <c r="AI15" s="7"/>
      <c r="AJ15" s="6"/>
      <c r="AK15" s="7"/>
      <c r="AL15" s="4"/>
      <c r="AM15" s="4"/>
      <c r="AN15" s="7"/>
      <c r="AO15" s="6"/>
      <c r="AP15" s="7"/>
      <c r="AQ15" s="7"/>
      <c r="AR15" s="7"/>
      <c r="AS15" s="7"/>
      <c r="AT15" s="7"/>
      <c r="AU15" s="7"/>
      <c r="AV15" s="7"/>
      <c r="AW15" s="7"/>
      <c r="AX15" s="7"/>
      <c r="AY15" s="7"/>
      <c r="AZ15" s="7"/>
      <c r="BA15" s="7"/>
      <c r="BB15" s="6"/>
      <c r="BC15" s="7"/>
      <c r="BD15" s="7"/>
      <c r="BE15" s="7"/>
      <c r="BF15" s="7"/>
      <c r="BG15" s="6"/>
      <c r="BH15" s="7"/>
      <c r="BI15" s="7"/>
      <c r="BJ15" s="7"/>
      <c r="BK15" s="7"/>
      <c r="BL15" s="7"/>
      <c r="BM15" s="7"/>
      <c r="BN15" s="7"/>
      <c r="BO15" s="7"/>
      <c r="BP15" s="7"/>
      <c r="BQ15" s="7"/>
      <c r="BR15" s="6"/>
      <c r="BS15" s="7"/>
      <c r="BT15" s="7"/>
      <c r="BU15" s="6"/>
      <c r="BV15" s="7"/>
      <c r="BW15" s="7"/>
      <c r="BX15" s="7"/>
      <c r="BY15" s="7"/>
      <c r="BZ15" s="7"/>
      <c r="CA15" s="7"/>
      <c r="CB15" s="7"/>
      <c r="CC15" s="7"/>
      <c r="CD15" s="7"/>
      <c r="CE15" s="7"/>
      <c r="CF15" s="7"/>
      <c r="CG15" s="7"/>
      <c r="CH15" s="7"/>
      <c r="CI15" s="7"/>
      <c r="CJ15" s="7"/>
      <c r="CK15" s="7"/>
      <c r="CL15" s="7"/>
      <c r="CM15" s="7"/>
    </row>
    <row r="16" spans="1:91" x14ac:dyDescent="0.15">
      <c r="A16" s="13"/>
      <c r="B16" s="6"/>
      <c r="C16" s="3"/>
      <c r="D16" s="4"/>
      <c r="E16" s="7"/>
      <c r="F16" s="6"/>
      <c r="G16" s="6"/>
      <c r="H16" s="7"/>
      <c r="I16" s="7"/>
      <c r="J16" s="7"/>
      <c r="K16" s="7"/>
      <c r="L16" s="7"/>
      <c r="M16" s="7"/>
      <c r="N16" s="7"/>
      <c r="O16" s="7"/>
      <c r="P16" s="7"/>
      <c r="Q16" s="7"/>
      <c r="R16" s="7"/>
      <c r="S16" s="6"/>
      <c r="T16" s="7"/>
      <c r="U16" s="6"/>
      <c r="V16" s="7"/>
      <c r="W16" s="7"/>
      <c r="X16" s="7"/>
      <c r="Y16" s="7"/>
      <c r="Z16" s="7"/>
      <c r="AA16" s="7"/>
      <c r="AB16" s="7"/>
      <c r="AC16" s="7"/>
      <c r="AD16" s="7"/>
      <c r="AE16" s="7"/>
      <c r="AF16" s="6"/>
      <c r="AG16" s="7"/>
      <c r="AH16" s="7"/>
      <c r="AI16" s="7"/>
      <c r="AJ16" s="7"/>
      <c r="AK16" s="7"/>
      <c r="AL16" s="4"/>
      <c r="AM16" s="4"/>
      <c r="AN16" s="7"/>
      <c r="AO16" s="6"/>
      <c r="AP16" s="7"/>
      <c r="AQ16" s="7"/>
      <c r="AR16" s="7"/>
      <c r="AS16" s="7"/>
      <c r="AT16" s="7"/>
      <c r="AU16" s="7"/>
      <c r="AV16" s="7"/>
      <c r="AW16" s="7"/>
      <c r="AX16" s="7"/>
      <c r="AY16" s="7"/>
      <c r="AZ16" s="7"/>
      <c r="BA16" s="7"/>
      <c r="BB16" s="6"/>
      <c r="BC16" s="7"/>
      <c r="BD16" s="7"/>
      <c r="BE16" s="7"/>
      <c r="BF16" s="7"/>
      <c r="BG16" s="6"/>
      <c r="BH16" s="7"/>
      <c r="BI16" s="7"/>
      <c r="BJ16" s="7"/>
      <c r="BK16" s="7"/>
      <c r="BL16" s="7"/>
      <c r="BM16" s="7"/>
      <c r="BN16" s="7"/>
      <c r="BO16" s="7"/>
      <c r="BP16" s="7"/>
      <c r="BQ16" s="7"/>
      <c r="BR16" s="6"/>
      <c r="BS16" s="7"/>
      <c r="BT16" s="7"/>
      <c r="BU16" s="6"/>
      <c r="BV16" s="7"/>
      <c r="BW16" s="7"/>
      <c r="BX16" s="6"/>
      <c r="BY16" s="7"/>
      <c r="BZ16" s="7"/>
      <c r="CA16" s="7"/>
      <c r="CB16" s="7"/>
      <c r="CC16" s="7"/>
      <c r="CD16" s="7"/>
      <c r="CE16" s="7"/>
      <c r="CF16" s="7"/>
      <c r="CG16" s="7"/>
      <c r="CH16" s="7"/>
      <c r="CI16" s="7"/>
      <c r="CJ16" s="7"/>
      <c r="CK16" s="7"/>
      <c r="CL16" s="7"/>
      <c r="CM16" s="7"/>
    </row>
    <row r="17" spans="1:91" x14ac:dyDescent="0.15">
      <c r="A17" s="13"/>
      <c r="B17" s="6"/>
      <c r="C17" s="3"/>
      <c r="D17" s="4"/>
      <c r="E17" s="7"/>
      <c r="F17" s="6"/>
      <c r="G17" s="6"/>
      <c r="H17" s="7"/>
      <c r="I17" s="7"/>
      <c r="J17" s="7"/>
      <c r="K17" s="7"/>
      <c r="L17" s="7"/>
      <c r="M17" s="7"/>
      <c r="N17" s="7"/>
      <c r="O17" s="7"/>
      <c r="P17" s="7"/>
      <c r="Q17" s="7"/>
      <c r="R17" s="7"/>
      <c r="S17" s="6"/>
      <c r="T17" s="7"/>
      <c r="U17" s="6"/>
      <c r="V17" s="7"/>
      <c r="W17" s="7"/>
      <c r="X17" s="7"/>
      <c r="Y17" s="7"/>
      <c r="Z17" s="7"/>
      <c r="AA17" s="7"/>
      <c r="AB17" s="7"/>
      <c r="AC17" s="7"/>
      <c r="AD17" s="7"/>
      <c r="AE17" s="7"/>
      <c r="AF17" s="6"/>
      <c r="AG17" s="7"/>
      <c r="AH17" s="6"/>
      <c r="AI17" s="7"/>
      <c r="AJ17" s="6"/>
      <c r="AK17" s="7"/>
      <c r="AL17" s="4"/>
      <c r="AM17" s="4"/>
      <c r="AN17" s="7"/>
      <c r="AO17" s="6"/>
      <c r="AP17" s="7"/>
      <c r="AQ17" s="7"/>
      <c r="AR17" s="7"/>
      <c r="AS17" s="7"/>
      <c r="AT17" s="7"/>
      <c r="AU17" s="7"/>
      <c r="AV17" s="7"/>
      <c r="AW17" s="7"/>
      <c r="AX17" s="7"/>
      <c r="AY17" s="7"/>
      <c r="AZ17" s="7"/>
      <c r="BA17" s="7"/>
      <c r="BB17" s="6"/>
      <c r="BC17" s="7"/>
      <c r="BD17" s="7"/>
      <c r="BE17" s="7"/>
      <c r="BF17" s="7"/>
      <c r="BG17" s="6"/>
      <c r="BH17" s="7"/>
      <c r="BI17" s="7"/>
      <c r="BJ17" s="7"/>
      <c r="BK17" s="7"/>
      <c r="BL17" s="7"/>
      <c r="BM17" s="7"/>
      <c r="BN17" s="7"/>
      <c r="BO17" s="7"/>
      <c r="BP17" s="7"/>
      <c r="BQ17" s="7"/>
      <c r="BR17" s="6"/>
      <c r="BS17" s="7"/>
      <c r="BT17" s="7"/>
      <c r="BU17" s="6"/>
      <c r="BV17" s="7"/>
      <c r="BW17" s="7"/>
      <c r="BX17" s="6"/>
      <c r="BY17" s="7"/>
      <c r="BZ17" s="7"/>
      <c r="CA17" s="7"/>
      <c r="CB17" s="7"/>
      <c r="CC17" s="7"/>
      <c r="CD17" s="7"/>
      <c r="CE17" s="7"/>
      <c r="CF17" s="7"/>
      <c r="CG17" s="7"/>
      <c r="CH17" s="7"/>
      <c r="CI17" s="7"/>
      <c r="CJ17" s="7"/>
      <c r="CK17" s="7"/>
      <c r="CL17" s="7"/>
      <c r="CM17" s="7"/>
    </row>
    <row r="18" spans="1:91" x14ac:dyDescent="0.15">
      <c r="A18" s="13"/>
      <c r="B18" s="6"/>
      <c r="C18" s="3"/>
      <c r="D18" s="4"/>
      <c r="E18" s="6"/>
      <c r="F18" s="6"/>
      <c r="G18" s="7"/>
      <c r="H18" s="7"/>
      <c r="I18" s="7"/>
      <c r="J18" s="7"/>
      <c r="K18" s="7"/>
      <c r="L18" s="7"/>
      <c r="M18" s="7"/>
      <c r="N18" s="7"/>
      <c r="O18" s="7"/>
      <c r="P18" s="6"/>
      <c r="Q18" s="7"/>
      <c r="R18" s="7"/>
      <c r="S18" s="7"/>
      <c r="T18" s="6"/>
      <c r="U18" s="6"/>
      <c r="V18" s="7"/>
      <c r="W18" s="7"/>
      <c r="X18" s="7"/>
      <c r="Y18" s="7"/>
      <c r="Z18" s="7"/>
      <c r="AA18" s="6"/>
      <c r="AB18" s="7"/>
      <c r="AC18" s="7"/>
      <c r="AD18" s="7"/>
      <c r="AE18" s="7"/>
      <c r="AF18" s="6"/>
      <c r="AG18" s="7"/>
      <c r="AH18" s="7"/>
      <c r="AI18" s="7"/>
      <c r="AJ18" s="6"/>
      <c r="AK18" s="7"/>
      <c r="AL18" s="4"/>
      <c r="AM18" s="4"/>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row>
    <row r="19" spans="1:91" x14ac:dyDescent="0.15">
      <c r="A19" s="13"/>
      <c r="B19" s="6"/>
      <c r="C19" s="3"/>
      <c r="D19" s="4"/>
      <c r="E19" s="6"/>
      <c r="F19" s="6"/>
      <c r="G19" s="7"/>
      <c r="H19" s="7"/>
      <c r="I19" s="7"/>
      <c r="J19" s="7"/>
      <c r="K19" s="7"/>
      <c r="L19" s="7"/>
      <c r="M19" s="7"/>
      <c r="N19" s="7"/>
      <c r="O19" s="7"/>
      <c r="P19" s="7"/>
      <c r="Q19" s="7"/>
      <c r="R19" s="7"/>
      <c r="S19" s="7"/>
      <c r="T19" s="6"/>
      <c r="U19" s="6"/>
      <c r="V19" s="7"/>
      <c r="W19" s="7"/>
      <c r="X19" s="7"/>
      <c r="Y19" s="7"/>
      <c r="Z19" s="7"/>
      <c r="AA19" s="6"/>
      <c r="AB19" s="7"/>
      <c r="AC19" s="7"/>
      <c r="AD19" s="7"/>
      <c r="AE19" s="7"/>
      <c r="AF19" s="6"/>
      <c r="AG19" s="7"/>
      <c r="AH19" s="7"/>
      <c r="AI19" s="7"/>
      <c r="AJ19" s="7"/>
      <c r="AK19" s="7"/>
      <c r="AL19" s="4"/>
      <c r="AM19" s="4"/>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c r="CA19" s="7"/>
      <c r="CB19" s="7"/>
      <c r="CC19" s="7"/>
      <c r="CD19" s="7"/>
      <c r="CE19" s="7"/>
      <c r="CF19" s="7"/>
      <c r="CG19" s="7"/>
      <c r="CH19" s="7"/>
      <c r="CI19" s="7"/>
      <c r="CJ19" s="7"/>
      <c r="CK19" s="7"/>
      <c r="CL19" s="7"/>
      <c r="CM19" s="7"/>
    </row>
    <row r="20" spans="1:91" x14ac:dyDescent="0.15">
      <c r="A20" s="13"/>
      <c r="B20" s="6"/>
      <c r="C20" s="3"/>
      <c r="D20" s="4"/>
      <c r="E20" s="6"/>
      <c r="F20" s="6"/>
      <c r="G20" s="7"/>
      <c r="H20" s="7"/>
      <c r="I20" s="7"/>
      <c r="J20" s="7"/>
      <c r="K20" s="7"/>
      <c r="L20" s="7"/>
      <c r="M20" s="7"/>
      <c r="N20" s="7"/>
      <c r="O20" s="7"/>
      <c r="P20" s="7"/>
      <c r="Q20" s="7"/>
      <c r="R20" s="7"/>
      <c r="S20" s="7"/>
      <c r="T20" s="6"/>
      <c r="U20" s="6"/>
      <c r="V20" s="7"/>
      <c r="W20" s="7"/>
      <c r="X20" s="7"/>
      <c r="Y20" s="7"/>
      <c r="Z20" s="7"/>
      <c r="AA20" s="6"/>
      <c r="AB20" s="7"/>
      <c r="AC20" s="7"/>
      <c r="AD20" s="7"/>
      <c r="AE20" s="7"/>
      <c r="AF20" s="6"/>
      <c r="AG20" s="7"/>
      <c r="AH20" s="7"/>
      <c r="AI20" s="7"/>
      <c r="AJ20" s="6"/>
      <c r="AK20" s="7"/>
      <c r="AL20" s="4"/>
      <c r="AM20" s="4"/>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c r="CA20" s="7"/>
      <c r="CB20" s="7"/>
      <c r="CC20" s="7"/>
      <c r="CD20" s="7"/>
      <c r="CE20" s="7"/>
      <c r="CF20" s="7"/>
      <c r="CG20" s="7"/>
      <c r="CH20" s="7"/>
      <c r="CI20" s="7"/>
      <c r="CJ20" s="7"/>
      <c r="CK20" s="7"/>
      <c r="CL20" s="7"/>
      <c r="CM20" s="7"/>
    </row>
    <row r="21" spans="1:91" x14ac:dyDescent="0.15">
      <c r="A21" s="13"/>
      <c r="B21" s="6"/>
      <c r="C21" s="3"/>
      <c r="D21" s="4"/>
      <c r="E21" s="6"/>
      <c r="F21" s="6"/>
      <c r="G21" s="7"/>
      <c r="H21" s="7"/>
      <c r="I21" s="7"/>
      <c r="J21" s="7"/>
      <c r="K21" s="7"/>
      <c r="L21" s="7"/>
      <c r="M21" s="7"/>
      <c r="N21" s="7"/>
      <c r="O21" s="7"/>
      <c r="P21" s="7"/>
      <c r="Q21" s="7"/>
      <c r="R21" s="7"/>
      <c r="S21" s="7"/>
      <c r="T21" s="6"/>
      <c r="U21" s="6"/>
      <c r="V21" s="7"/>
      <c r="W21" s="7"/>
      <c r="X21" s="7"/>
      <c r="Y21" s="7"/>
      <c r="Z21" s="7"/>
      <c r="AA21" s="6"/>
      <c r="AB21" s="7"/>
      <c r="AC21" s="7"/>
      <c r="AD21" s="7"/>
      <c r="AE21" s="7"/>
      <c r="AF21" s="6"/>
      <c r="AG21" s="7"/>
      <c r="AH21" s="7"/>
      <c r="AI21" s="7"/>
      <c r="AJ21" s="7"/>
      <c r="AK21" s="7"/>
      <c r="AL21" s="4"/>
      <c r="AM21" s="4"/>
      <c r="AN21" s="7"/>
      <c r="AO21" s="6"/>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c r="CA21" s="7"/>
      <c r="CB21" s="7"/>
      <c r="CC21" s="7"/>
      <c r="CD21" s="7"/>
      <c r="CE21" s="7"/>
      <c r="CF21" s="7"/>
      <c r="CG21" s="7"/>
      <c r="CH21" s="7"/>
      <c r="CI21" s="7"/>
      <c r="CJ21" s="7"/>
      <c r="CK21" s="7"/>
      <c r="CL21" s="7"/>
      <c r="CM21" s="7"/>
    </row>
    <row r="22" spans="1:91" x14ac:dyDescent="0.15">
      <c r="A22" s="13"/>
      <c r="B22" s="6"/>
      <c r="C22" s="3"/>
      <c r="D22" s="4"/>
      <c r="E22" s="6"/>
      <c r="F22" s="6"/>
      <c r="G22" s="7"/>
      <c r="H22" s="7"/>
      <c r="I22" s="7"/>
      <c r="J22" s="7"/>
      <c r="K22" s="7"/>
      <c r="L22" s="7"/>
      <c r="M22" s="7"/>
      <c r="N22" s="7"/>
      <c r="O22" s="7"/>
      <c r="P22" s="7"/>
      <c r="Q22" s="7"/>
      <c r="R22" s="7"/>
      <c r="S22" s="7"/>
      <c r="T22" s="6"/>
      <c r="U22" s="6"/>
      <c r="V22" s="7"/>
      <c r="W22" s="7"/>
      <c r="X22" s="7"/>
      <c r="Y22" s="7"/>
      <c r="Z22" s="6"/>
      <c r="AA22" s="7"/>
      <c r="AB22" s="7"/>
      <c r="AC22" s="7"/>
      <c r="AD22" s="7"/>
      <c r="AE22" s="7"/>
      <c r="AF22" s="6"/>
      <c r="AG22" s="7"/>
      <c r="AH22" s="6"/>
      <c r="AI22" s="7"/>
      <c r="AJ22" s="6"/>
      <c r="AK22" s="7"/>
      <c r="AL22" s="4"/>
      <c r="AM22" s="4"/>
      <c r="AN22" s="7"/>
      <c r="AO22" s="6"/>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c r="CJ22" s="7"/>
      <c r="CK22" s="7"/>
      <c r="CL22" s="7"/>
      <c r="CM22" s="7"/>
    </row>
    <row r="23" spans="1:91" x14ac:dyDescent="0.15">
      <c r="A23" s="13"/>
      <c r="B23" s="6"/>
      <c r="C23" s="3"/>
      <c r="D23" s="4"/>
      <c r="E23" s="6"/>
      <c r="F23" s="6"/>
      <c r="G23" s="6"/>
      <c r="H23" s="7"/>
      <c r="I23" s="7"/>
      <c r="J23" s="7"/>
      <c r="K23" s="7"/>
      <c r="L23" s="7"/>
      <c r="M23" s="7"/>
      <c r="N23" s="6"/>
      <c r="O23" s="7"/>
      <c r="P23" s="6"/>
      <c r="Q23" s="7"/>
      <c r="R23" s="7"/>
      <c r="S23" s="7"/>
      <c r="T23" s="6"/>
      <c r="U23" s="6"/>
      <c r="V23" s="7"/>
      <c r="W23" s="7"/>
      <c r="X23" s="7"/>
      <c r="Y23" s="7"/>
      <c r="Z23" s="6"/>
      <c r="AA23" s="7"/>
      <c r="AB23" s="7"/>
      <c r="AC23" s="7"/>
      <c r="AD23" s="7"/>
      <c r="AE23" s="7"/>
      <c r="AF23" s="6"/>
      <c r="AG23" s="7"/>
      <c r="AH23" s="7"/>
      <c r="AI23" s="7"/>
      <c r="AJ23" s="6"/>
      <c r="AK23" s="7"/>
      <c r="AL23" s="4"/>
      <c r="AM23" s="4"/>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6"/>
      <c r="BZ23" s="7"/>
      <c r="CA23" s="7"/>
      <c r="CB23" s="7"/>
      <c r="CC23" s="7"/>
      <c r="CD23" s="7"/>
      <c r="CE23" s="7"/>
      <c r="CF23" s="7"/>
      <c r="CG23" s="7"/>
      <c r="CH23" s="7"/>
      <c r="CI23" s="7"/>
      <c r="CJ23" s="7"/>
      <c r="CK23" s="7"/>
      <c r="CL23" s="7"/>
      <c r="CM23" s="7"/>
    </row>
    <row r="24" spans="1:91" x14ac:dyDescent="0.15">
      <c r="A24" s="13"/>
      <c r="B24" s="6"/>
      <c r="C24" s="3"/>
      <c r="D24" s="4"/>
      <c r="E24" s="6"/>
      <c r="F24" s="6"/>
      <c r="G24" s="6"/>
      <c r="H24" s="7"/>
      <c r="I24" s="7"/>
      <c r="J24" s="7"/>
      <c r="K24" s="7"/>
      <c r="L24" s="7"/>
      <c r="M24" s="7"/>
      <c r="N24" s="6"/>
      <c r="O24" s="7"/>
      <c r="P24" s="7"/>
      <c r="Q24" s="7"/>
      <c r="R24" s="7"/>
      <c r="S24" s="7"/>
      <c r="T24" s="6"/>
      <c r="U24" s="6"/>
      <c r="V24" s="7"/>
      <c r="W24" s="7"/>
      <c r="X24" s="7"/>
      <c r="Y24" s="7"/>
      <c r="Z24" s="6"/>
      <c r="AA24" s="7"/>
      <c r="AB24" s="7"/>
      <c r="AC24" s="7"/>
      <c r="AD24" s="7"/>
      <c r="AE24" s="7"/>
      <c r="AF24" s="6"/>
      <c r="AG24" s="7"/>
      <c r="AH24" s="7"/>
      <c r="AI24" s="7"/>
      <c r="AJ24" s="7"/>
      <c r="AK24" s="7"/>
      <c r="AL24" s="4"/>
      <c r="AM24" s="4"/>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6"/>
      <c r="BZ24" s="7"/>
      <c r="CA24" s="7"/>
      <c r="CB24" s="7"/>
      <c r="CC24" s="7"/>
      <c r="CD24" s="7"/>
      <c r="CE24" s="7"/>
      <c r="CF24" s="7"/>
      <c r="CG24" s="7"/>
      <c r="CH24" s="7"/>
      <c r="CI24" s="7"/>
      <c r="CJ24" s="7"/>
      <c r="CK24" s="7"/>
      <c r="CL24" s="7"/>
      <c r="CM24" s="7"/>
    </row>
    <row r="25" spans="1:91" x14ac:dyDescent="0.15">
      <c r="A25" s="13"/>
      <c r="B25" s="6"/>
      <c r="C25" s="3"/>
      <c r="D25" s="4"/>
      <c r="E25" s="6"/>
      <c r="F25" s="6"/>
      <c r="G25" s="6"/>
      <c r="H25" s="7"/>
      <c r="I25" s="7"/>
      <c r="J25" s="7"/>
      <c r="K25" s="7"/>
      <c r="L25" s="7"/>
      <c r="M25" s="7"/>
      <c r="N25" s="6"/>
      <c r="O25" s="7"/>
      <c r="P25" s="7"/>
      <c r="Q25" s="7"/>
      <c r="R25" s="7"/>
      <c r="S25" s="7"/>
      <c r="T25" s="6"/>
      <c r="U25" s="6"/>
      <c r="V25" s="7"/>
      <c r="W25" s="7"/>
      <c r="X25" s="7"/>
      <c r="Y25" s="7"/>
      <c r="Z25" s="6"/>
      <c r="AA25" s="7"/>
      <c r="AB25" s="7"/>
      <c r="AC25" s="7"/>
      <c r="AD25" s="7"/>
      <c r="AE25" s="7"/>
      <c r="AF25" s="6"/>
      <c r="AG25" s="7"/>
      <c r="AH25" s="7"/>
      <c r="AI25" s="7"/>
      <c r="AJ25" s="6"/>
      <c r="AK25" s="7"/>
      <c r="AL25" s="4"/>
      <c r="AM25" s="4"/>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6"/>
      <c r="BZ25" s="7"/>
      <c r="CA25" s="7"/>
      <c r="CB25" s="7"/>
      <c r="CC25" s="7"/>
      <c r="CD25" s="7"/>
      <c r="CE25" s="7"/>
      <c r="CF25" s="7"/>
      <c r="CG25" s="7"/>
      <c r="CH25" s="7"/>
      <c r="CI25" s="7"/>
      <c r="CJ25" s="7"/>
      <c r="CK25" s="7"/>
      <c r="CL25" s="7"/>
      <c r="CM25" s="7"/>
    </row>
    <row r="26" spans="1:91" x14ac:dyDescent="0.15">
      <c r="A26" s="13"/>
      <c r="B26" s="6"/>
      <c r="C26" s="3"/>
      <c r="D26" s="4"/>
      <c r="E26" s="6"/>
      <c r="F26" s="6"/>
      <c r="G26" s="6"/>
      <c r="H26" s="7"/>
      <c r="I26" s="7"/>
      <c r="J26" s="7"/>
      <c r="K26" s="7"/>
      <c r="L26" s="7"/>
      <c r="M26" s="7"/>
      <c r="N26" s="6"/>
      <c r="O26" s="7"/>
      <c r="P26" s="7"/>
      <c r="Q26" s="7"/>
      <c r="R26" s="7"/>
      <c r="S26" s="7"/>
      <c r="T26" s="6"/>
      <c r="U26" s="6"/>
      <c r="V26" s="7"/>
      <c r="W26" s="7"/>
      <c r="X26" s="7"/>
      <c r="Y26" s="7"/>
      <c r="Z26" s="6"/>
      <c r="AA26" s="7"/>
      <c r="AB26" s="7"/>
      <c r="AC26" s="7"/>
      <c r="AD26" s="7"/>
      <c r="AE26" s="7"/>
      <c r="AF26" s="6"/>
      <c r="AG26" s="7"/>
      <c r="AH26" s="7"/>
      <c r="AI26" s="7"/>
      <c r="AJ26" s="7"/>
      <c r="AK26" s="7"/>
      <c r="AL26" s="4"/>
      <c r="AM26" s="4"/>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6"/>
      <c r="BZ26" s="7"/>
      <c r="CA26" s="7"/>
      <c r="CB26" s="7"/>
      <c r="CC26" s="7"/>
      <c r="CD26" s="7"/>
      <c r="CE26" s="7"/>
      <c r="CF26" s="7"/>
      <c r="CG26" s="7"/>
      <c r="CH26" s="7"/>
      <c r="CI26" s="7"/>
      <c r="CJ26" s="7"/>
      <c r="CK26" s="7"/>
      <c r="CL26" s="7"/>
      <c r="CM26" s="7"/>
    </row>
    <row r="27" spans="1:91" x14ac:dyDescent="0.15">
      <c r="A27" s="13"/>
      <c r="B27" s="6"/>
      <c r="C27" s="3"/>
      <c r="D27" s="4"/>
      <c r="E27" s="6"/>
      <c r="F27" s="6"/>
      <c r="G27" s="6"/>
      <c r="H27" s="7"/>
      <c r="I27" s="7"/>
      <c r="J27" s="7"/>
      <c r="K27" s="7"/>
      <c r="L27" s="7"/>
      <c r="M27" s="7"/>
      <c r="N27" s="6"/>
      <c r="O27" s="7"/>
      <c r="P27" s="7"/>
      <c r="Q27" s="7"/>
      <c r="R27" s="7"/>
      <c r="S27" s="7"/>
      <c r="T27" s="6"/>
      <c r="U27" s="6"/>
      <c r="V27" s="7"/>
      <c r="W27" s="7"/>
      <c r="X27" s="7"/>
      <c r="Y27" s="7"/>
      <c r="Z27" s="6"/>
      <c r="AA27" s="7"/>
      <c r="AB27" s="7"/>
      <c r="AC27" s="7"/>
      <c r="AD27" s="7"/>
      <c r="AE27" s="7"/>
      <c r="AF27" s="6"/>
      <c r="AG27" s="7"/>
      <c r="AH27" s="6"/>
      <c r="AI27" s="7"/>
      <c r="AJ27" s="6"/>
      <c r="AK27" s="7"/>
      <c r="AL27" s="4"/>
      <c r="AM27" s="4"/>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6"/>
      <c r="BZ27" s="7"/>
      <c r="CA27" s="7"/>
      <c r="CB27" s="7"/>
      <c r="CC27" s="7"/>
      <c r="CD27" s="7"/>
      <c r="CE27" s="7"/>
      <c r="CF27" s="7"/>
      <c r="CG27" s="7"/>
      <c r="CH27" s="7"/>
      <c r="CI27" s="7"/>
      <c r="CJ27" s="7"/>
      <c r="CK27" s="7"/>
      <c r="CL27" s="7"/>
      <c r="CM27" s="7"/>
    </row>
    <row r="28" spans="1:91" x14ac:dyDescent="0.15">
      <c r="A28" s="13"/>
      <c r="B28" s="6"/>
      <c r="C28" s="3"/>
      <c r="D28" s="4"/>
      <c r="E28" s="6"/>
      <c r="F28" s="6"/>
      <c r="G28" s="7"/>
      <c r="H28" s="7"/>
      <c r="I28" s="7"/>
      <c r="J28" s="7"/>
      <c r="K28" s="7"/>
      <c r="L28" s="7"/>
      <c r="M28" s="6"/>
      <c r="N28" s="7"/>
      <c r="O28" s="7"/>
      <c r="P28" s="6"/>
      <c r="Q28" s="7"/>
      <c r="R28" s="7"/>
      <c r="S28" s="7"/>
      <c r="T28" s="6"/>
      <c r="U28" s="6"/>
      <c r="V28" s="7"/>
      <c r="W28" s="7"/>
      <c r="X28" s="7"/>
      <c r="Y28" s="7"/>
      <c r="Z28" s="7"/>
      <c r="AA28" s="7"/>
      <c r="AB28" s="7"/>
      <c r="AC28" s="7"/>
      <c r="AD28" s="7"/>
      <c r="AE28" s="7"/>
      <c r="AF28" s="6"/>
      <c r="AG28" s="7"/>
      <c r="AH28" s="7"/>
      <c r="AI28" s="7"/>
      <c r="AJ28" s="6"/>
      <c r="AK28" s="7"/>
      <c r="AL28" s="4"/>
      <c r="AM28" s="4"/>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7"/>
      <c r="CL28" s="7"/>
      <c r="CM28" s="7"/>
    </row>
    <row r="29" spans="1:91" x14ac:dyDescent="0.15">
      <c r="A29" s="13"/>
      <c r="B29" s="6"/>
      <c r="C29" s="3"/>
      <c r="D29" s="4"/>
      <c r="E29" s="6"/>
      <c r="F29" s="6"/>
      <c r="G29" s="7"/>
      <c r="H29" s="7"/>
      <c r="I29" s="7"/>
      <c r="J29" s="7"/>
      <c r="K29" s="7"/>
      <c r="L29" s="7"/>
      <c r="M29" s="6"/>
      <c r="N29" s="7"/>
      <c r="O29" s="7"/>
      <c r="P29" s="7"/>
      <c r="Q29" s="7"/>
      <c r="R29" s="7"/>
      <c r="S29" s="7"/>
      <c r="T29" s="6"/>
      <c r="U29" s="6"/>
      <c r="V29" s="7"/>
      <c r="W29" s="7"/>
      <c r="X29" s="7"/>
      <c r="Y29" s="7"/>
      <c r="Z29" s="7"/>
      <c r="AA29" s="7"/>
      <c r="AB29" s="7"/>
      <c r="AC29" s="7"/>
      <c r="AD29" s="7"/>
      <c r="AE29" s="7"/>
      <c r="AF29" s="6"/>
      <c r="AG29" s="7"/>
      <c r="AH29" s="7"/>
      <c r="AI29" s="7"/>
      <c r="AJ29" s="7"/>
      <c r="AK29" s="7"/>
      <c r="AL29" s="4"/>
      <c r="AM29" s="4"/>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6"/>
      <c r="BS29" s="7"/>
      <c r="BT29" s="7"/>
      <c r="BU29" s="6"/>
      <c r="BV29" s="7"/>
      <c r="BW29" s="7"/>
      <c r="BX29" s="7"/>
      <c r="BY29" s="7"/>
      <c r="BZ29" s="7"/>
      <c r="CA29" s="7"/>
      <c r="CB29" s="7"/>
      <c r="CC29" s="7"/>
      <c r="CD29" s="7"/>
      <c r="CE29" s="7"/>
      <c r="CF29" s="7"/>
      <c r="CG29" s="7"/>
      <c r="CH29" s="7"/>
      <c r="CI29" s="7"/>
      <c r="CJ29" s="7"/>
      <c r="CK29" s="7"/>
      <c r="CL29" s="7"/>
      <c r="CM29" s="7"/>
    </row>
    <row r="30" spans="1:91" x14ac:dyDescent="0.15">
      <c r="A30" s="13"/>
      <c r="B30" s="6"/>
      <c r="C30" s="3"/>
      <c r="D30" s="4"/>
      <c r="E30" s="6"/>
      <c r="F30" s="6"/>
      <c r="G30" s="7"/>
      <c r="H30" s="7"/>
      <c r="I30" s="7"/>
      <c r="J30" s="7"/>
      <c r="K30" s="7"/>
      <c r="L30" s="7"/>
      <c r="M30" s="6"/>
      <c r="N30" s="7"/>
      <c r="O30" s="7"/>
      <c r="P30" s="7"/>
      <c r="Q30" s="7"/>
      <c r="R30" s="7"/>
      <c r="S30" s="7"/>
      <c r="T30" s="6"/>
      <c r="U30" s="6"/>
      <c r="V30" s="7"/>
      <c r="W30" s="7"/>
      <c r="X30" s="7"/>
      <c r="Y30" s="7"/>
      <c r="Z30" s="7"/>
      <c r="AA30" s="6"/>
      <c r="AB30" s="7"/>
      <c r="AC30" s="7"/>
      <c r="AD30" s="7"/>
      <c r="AE30" s="7"/>
      <c r="AF30" s="6"/>
      <c r="AG30" s="7"/>
      <c r="AH30" s="7"/>
      <c r="AI30" s="7"/>
      <c r="AJ30" s="6"/>
      <c r="AK30" s="7"/>
      <c r="AL30" s="4"/>
      <c r="AM30" s="4"/>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6"/>
      <c r="BV30" s="7"/>
      <c r="BW30" s="6"/>
      <c r="BX30" s="7"/>
      <c r="BY30" s="7"/>
      <c r="BZ30" s="7"/>
      <c r="CA30" s="7"/>
      <c r="CB30" s="7"/>
      <c r="CC30" s="7"/>
      <c r="CD30" s="7"/>
      <c r="CE30" s="7"/>
      <c r="CF30" s="7"/>
      <c r="CG30" s="7"/>
      <c r="CH30" s="7"/>
      <c r="CI30" s="7"/>
      <c r="CJ30" s="7"/>
      <c r="CK30" s="7"/>
      <c r="CL30" s="7"/>
      <c r="CM30" s="7"/>
    </row>
    <row r="31" spans="1:91" x14ac:dyDescent="0.15">
      <c r="A31" s="13"/>
      <c r="B31" s="6"/>
      <c r="C31" s="3"/>
      <c r="D31" s="4"/>
      <c r="E31" s="6"/>
      <c r="F31" s="6"/>
      <c r="G31" s="7"/>
      <c r="H31" s="7"/>
      <c r="I31" s="7"/>
      <c r="J31" s="7"/>
      <c r="K31" s="7"/>
      <c r="L31" s="7"/>
      <c r="M31" s="6"/>
      <c r="N31" s="7"/>
      <c r="O31" s="7"/>
      <c r="P31" s="7"/>
      <c r="Q31" s="7"/>
      <c r="R31" s="7"/>
      <c r="S31" s="7"/>
      <c r="T31" s="6"/>
      <c r="U31" s="6"/>
      <c r="V31" s="7"/>
      <c r="W31" s="7"/>
      <c r="X31" s="7"/>
      <c r="Y31" s="7"/>
      <c r="Z31" s="7"/>
      <c r="AA31" s="6"/>
      <c r="AB31" s="7"/>
      <c r="AC31" s="7"/>
      <c r="AD31" s="7"/>
      <c r="AE31" s="7"/>
      <c r="AF31" s="6"/>
      <c r="AG31" s="7"/>
      <c r="AH31" s="7"/>
      <c r="AI31" s="7"/>
      <c r="AJ31" s="7"/>
      <c r="AK31" s="7"/>
      <c r="AL31" s="4"/>
      <c r="AM31" s="4"/>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6"/>
      <c r="BV31" s="7"/>
      <c r="BW31" s="6"/>
      <c r="BX31" s="6"/>
      <c r="BY31" s="7"/>
      <c r="BZ31" s="7"/>
      <c r="CA31" s="7"/>
      <c r="CB31" s="7"/>
      <c r="CC31" s="7"/>
      <c r="CD31" s="7"/>
      <c r="CE31" s="7"/>
      <c r="CF31" s="7"/>
      <c r="CG31" s="7"/>
      <c r="CH31" s="7"/>
      <c r="CI31" s="7"/>
      <c r="CJ31" s="7"/>
      <c r="CK31" s="7"/>
      <c r="CL31" s="7"/>
      <c r="CM31" s="7"/>
    </row>
    <row r="32" spans="1:91" x14ac:dyDescent="0.15">
      <c r="A32" s="13"/>
      <c r="B32" s="6"/>
      <c r="C32" s="3"/>
      <c r="D32" s="4"/>
      <c r="E32" s="6"/>
      <c r="F32" s="6"/>
      <c r="G32" s="7"/>
      <c r="H32" s="7"/>
      <c r="I32" s="7"/>
      <c r="J32" s="7"/>
      <c r="K32" s="7"/>
      <c r="L32" s="7"/>
      <c r="M32" s="6"/>
      <c r="N32" s="7"/>
      <c r="O32" s="7"/>
      <c r="P32" s="7"/>
      <c r="Q32" s="7"/>
      <c r="R32" s="7"/>
      <c r="S32" s="7"/>
      <c r="T32" s="6"/>
      <c r="U32" s="6"/>
      <c r="V32" s="7"/>
      <c r="W32" s="7"/>
      <c r="X32" s="7"/>
      <c r="Y32" s="7"/>
      <c r="Z32" s="7"/>
      <c r="AA32" s="6"/>
      <c r="AB32" s="7"/>
      <c r="AC32" s="7"/>
      <c r="AD32" s="7"/>
      <c r="AE32" s="7"/>
      <c r="AF32" s="6"/>
      <c r="AG32" s="7"/>
      <c r="AH32" s="6"/>
      <c r="AI32" s="7"/>
      <c r="AJ32" s="6"/>
      <c r="AK32" s="7"/>
      <c r="AL32" s="4"/>
      <c r="AM32" s="4"/>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6"/>
      <c r="BV32" s="7"/>
      <c r="BW32" s="6"/>
      <c r="BX32" s="6"/>
      <c r="BY32" s="7"/>
      <c r="BZ32" s="7"/>
      <c r="CA32" s="7"/>
      <c r="CB32" s="7"/>
      <c r="CC32" s="7"/>
      <c r="CD32" s="7"/>
      <c r="CE32" s="7"/>
      <c r="CF32" s="7"/>
      <c r="CG32" s="7"/>
      <c r="CH32" s="7"/>
      <c r="CI32" s="7"/>
      <c r="CJ32" s="7"/>
      <c r="CK32" s="7"/>
      <c r="CL32" s="7"/>
      <c r="CM32" s="7"/>
    </row>
    <row r="33" spans="1:91" x14ac:dyDescent="0.15">
      <c r="A33" s="13"/>
      <c r="B33" s="6"/>
      <c r="C33" s="3"/>
      <c r="D33" s="4"/>
      <c r="E33" s="7"/>
      <c r="F33" s="6"/>
      <c r="G33" s="7"/>
      <c r="H33" s="7"/>
      <c r="I33" s="7"/>
      <c r="J33" s="7"/>
      <c r="K33" s="7"/>
      <c r="L33" s="7"/>
      <c r="M33" s="7"/>
      <c r="N33" s="7"/>
      <c r="O33" s="7"/>
      <c r="P33" s="6"/>
      <c r="Q33" s="7"/>
      <c r="R33" s="7"/>
      <c r="S33" s="7"/>
      <c r="T33" s="7"/>
      <c r="U33" s="6"/>
      <c r="V33" s="7"/>
      <c r="W33" s="7"/>
      <c r="X33" s="7"/>
      <c r="Y33" s="7"/>
      <c r="Z33" s="6"/>
      <c r="AA33" s="7"/>
      <c r="AB33" s="7"/>
      <c r="AC33" s="7"/>
      <c r="AD33" s="7"/>
      <c r="AE33" s="7"/>
      <c r="AF33" s="7"/>
      <c r="AG33" s="7"/>
      <c r="AH33" s="7"/>
      <c r="AI33" s="7"/>
      <c r="AJ33" s="6"/>
      <c r="AK33" s="7"/>
      <c r="AL33" s="4"/>
      <c r="AM33" s="4"/>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row>
    <row r="34" spans="1:91" x14ac:dyDescent="0.15">
      <c r="A34" s="13"/>
      <c r="B34" s="6"/>
      <c r="C34" s="3"/>
      <c r="D34" s="4"/>
      <c r="E34" s="7"/>
      <c r="F34" s="6"/>
      <c r="G34" s="7"/>
      <c r="H34" s="7"/>
      <c r="I34" s="7"/>
      <c r="J34" s="7"/>
      <c r="K34" s="7"/>
      <c r="L34" s="7"/>
      <c r="M34" s="7"/>
      <c r="N34" s="7"/>
      <c r="O34" s="7"/>
      <c r="P34" s="7"/>
      <c r="Q34" s="7"/>
      <c r="R34" s="7"/>
      <c r="S34" s="7"/>
      <c r="T34" s="7"/>
      <c r="U34" s="6"/>
      <c r="V34" s="7"/>
      <c r="W34" s="7"/>
      <c r="X34" s="7"/>
      <c r="Y34" s="7"/>
      <c r="Z34" s="7"/>
      <c r="AA34" s="7"/>
      <c r="AB34" s="7"/>
      <c r="AC34" s="7"/>
      <c r="AD34" s="7"/>
      <c r="AE34" s="7"/>
      <c r="AF34" s="6"/>
      <c r="AG34" s="7"/>
      <c r="AH34" s="7"/>
      <c r="AI34" s="7"/>
      <c r="AJ34" s="7"/>
      <c r="AK34" s="7"/>
      <c r="AL34" s="4"/>
      <c r="AM34" s="4"/>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c r="CJ34" s="7"/>
      <c r="CK34" s="7"/>
      <c r="CL34" s="7"/>
      <c r="CM34" s="7"/>
    </row>
    <row r="35" spans="1:91" x14ac:dyDescent="0.15">
      <c r="A35" s="13"/>
      <c r="B35" s="6"/>
      <c r="C35" s="3"/>
      <c r="D35" s="4"/>
      <c r="E35" s="7"/>
      <c r="F35" s="6"/>
      <c r="G35" s="7"/>
      <c r="H35" s="7"/>
      <c r="I35" s="7"/>
      <c r="J35" s="7"/>
      <c r="K35" s="7"/>
      <c r="L35" s="7"/>
      <c r="M35" s="7"/>
      <c r="N35" s="7"/>
      <c r="O35" s="7"/>
      <c r="P35" s="7"/>
      <c r="Q35" s="7"/>
      <c r="R35" s="7"/>
      <c r="S35" s="7"/>
      <c r="T35" s="6"/>
      <c r="U35" s="6"/>
      <c r="V35" s="7"/>
      <c r="W35" s="7"/>
      <c r="X35" s="7"/>
      <c r="Y35" s="7"/>
      <c r="Z35" s="7"/>
      <c r="AA35" s="7"/>
      <c r="AB35" s="7"/>
      <c r="AC35" s="7"/>
      <c r="AD35" s="7"/>
      <c r="AE35" s="7"/>
      <c r="AF35" s="6"/>
      <c r="AG35" s="7"/>
      <c r="AH35" s="7"/>
      <c r="AI35" s="7"/>
      <c r="AJ35" s="6"/>
      <c r="AK35" s="7"/>
      <c r="AL35" s="4"/>
      <c r="AM35" s="4"/>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row>
    <row r="36" spans="1:91" x14ac:dyDescent="0.15">
      <c r="A36" s="13"/>
      <c r="B36" s="6"/>
      <c r="C36" s="3"/>
      <c r="D36" s="4"/>
      <c r="E36" s="7"/>
      <c r="F36" s="6"/>
      <c r="G36" s="7"/>
      <c r="H36" s="7"/>
      <c r="I36" s="7"/>
      <c r="J36" s="7"/>
      <c r="K36" s="7"/>
      <c r="L36" s="7"/>
      <c r="M36" s="7"/>
      <c r="N36" s="7"/>
      <c r="O36" s="7"/>
      <c r="P36" s="7"/>
      <c r="Q36" s="7"/>
      <c r="R36" s="7"/>
      <c r="S36" s="7"/>
      <c r="T36" s="6"/>
      <c r="U36" s="6"/>
      <c r="V36" s="7"/>
      <c r="W36" s="7"/>
      <c r="X36" s="7"/>
      <c r="Y36" s="7"/>
      <c r="Z36" s="7"/>
      <c r="AA36" s="7"/>
      <c r="AB36" s="7"/>
      <c r="AC36" s="7"/>
      <c r="AD36" s="7"/>
      <c r="AE36" s="7"/>
      <c r="AF36" s="6"/>
      <c r="AG36" s="7"/>
      <c r="AH36" s="7"/>
      <c r="AI36" s="7"/>
      <c r="AJ36" s="7"/>
      <c r="AK36" s="7"/>
      <c r="AL36" s="4"/>
      <c r="AM36" s="4"/>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7"/>
      <c r="CL36" s="7"/>
      <c r="CM36" s="7"/>
    </row>
    <row r="37" spans="1:91" x14ac:dyDescent="0.15">
      <c r="A37" s="13"/>
      <c r="B37" s="6"/>
      <c r="C37" s="3"/>
      <c r="D37" s="4"/>
      <c r="E37" s="7"/>
      <c r="F37" s="6"/>
      <c r="G37" s="7"/>
      <c r="H37" s="7"/>
      <c r="I37" s="7"/>
      <c r="J37" s="7"/>
      <c r="K37" s="7"/>
      <c r="L37" s="7"/>
      <c r="M37" s="7"/>
      <c r="N37" s="7"/>
      <c r="O37" s="7"/>
      <c r="P37" s="7"/>
      <c r="Q37" s="7"/>
      <c r="R37" s="7"/>
      <c r="S37" s="7"/>
      <c r="T37" s="6"/>
      <c r="U37" s="6"/>
      <c r="V37" s="7"/>
      <c r="W37" s="7"/>
      <c r="X37" s="7"/>
      <c r="Y37" s="7"/>
      <c r="Z37" s="7"/>
      <c r="AA37" s="7"/>
      <c r="AB37" s="7"/>
      <c r="AC37" s="7"/>
      <c r="AD37" s="7"/>
      <c r="AE37" s="7"/>
      <c r="AF37" s="6"/>
      <c r="AG37" s="7"/>
      <c r="AH37" s="6"/>
      <c r="AI37" s="7"/>
      <c r="AJ37" s="6"/>
      <c r="AK37" s="7"/>
      <c r="AL37" s="4"/>
      <c r="AM37" s="4"/>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row>
    <row r="38" spans="1:91" x14ac:dyDescent="0.15">
      <c r="A38" s="13"/>
      <c r="B38" s="6"/>
      <c r="C38" s="3"/>
      <c r="D38" s="4"/>
      <c r="E38" s="7"/>
      <c r="F38" s="6"/>
      <c r="G38" s="7"/>
      <c r="H38" s="7"/>
      <c r="I38" s="7"/>
      <c r="J38" s="7"/>
      <c r="K38" s="7"/>
      <c r="L38" s="7"/>
      <c r="M38" s="7"/>
      <c r="N38" s="7"/>
      <c r="O38" s="7"/>
      <c r="P38" s="6"/>
      <c r="Q38" s="7"/>
      <c r="R38" s="7"/>
      <c r="S38" s="7"/>
      <c r="T38" s="6"/>
      <c r="U38" s="6"/>
      <c r="V38" s="7"/>
      <c r="W38" s="7"/>
      <c r="X38" s="7"/>
      <c r="Y38" s="7"/>
      <c r="Z38" s="7"/>
      <c r="AA38" s="7"/>
      <c r="AB38" s="7"/>
      <c r="AC38" s="7"/>
      <c r="AD38" s="7"/>
      <c r="AE38" s="7"/>
      <c r="AF38" s="6"/>
      <c r="AG38" s="7"/>
      <c r="AH38" s="7"/>
      <c r="AI38" s="7"/>
      <c r="AJ38" s="6"/>
      <c r="AK38" s="7"/>
      <c r="AL38" s="4"/>
      <c r="AM38" s="4"/>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7"/>
      <c r="CL38" s="7"/>
      <c r="CM38" s="7"/>
    </row>
    <row r="39" spans="1:91" x14ac:dyDescent="0.15">
      <c r="A39" s="13"/>
      <c r="B39" s="6"/>
      <c r="C39" s="3"/>
      <c r="D39" s="4"/>
      <c r="E39" s="7"/>
      <c r="F39" s="6"/>
      <c r="G39" s="7"/>
      <c r="H39" s="7"/>
      <c r="I39" s="7"/>
      <c r="J39" s="7"/>
      <c r="K39" s="7"/>
      <c r="L39" s="7"/>
      <c r="M39" s="7"/>
      <c r="N39" s="6"/>
      <c r="O39" s="7"/>
      <c r="P39" s="7"/>
      <c r="Q39" s="7"/>
      <c r="R39" s="7"/>
      <c r="S39" s="7"/>
      <c r="T39" s="6"/>
      <c r="U39" s="6"/>
      <c r="V39" s="7"/>
      <c r="W39" s="7"/>
      <c r="X39" s="7"/>
      <c r="Y39" s="7"/>
      <c r="Z39" s="7"/>
      <c r="AA39" s="7"/>
      <c r="AB39" s="7"/>
      <c r="AC39" s="7"/>
      <c r="AD39" s="7"/>
      <c r="AE39" s="7"/>
      <c r="AF39" s="6"/>
      <c r="AG39" s="7"/>
      <c r="AH39" s="7"/>
      <c r="AI39" s="7"/>
      <c r="AJ39" s="7"/>
      <c r="AK39" s="7"/>
      <c r="AL39" s="4"/>
      <c r="AM39" s="4"/>
      <c r="AN39" s="7"/>
      <c r="AO39" s="6"/>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c r="CJ39" s="7"/>
      <c r="CK39" s="7"/>
      <c r="CL39" s="7"/>
      <c r="CM39" s="7"/>
    </row>
    <row r="40" spans="1:91" x14ac:dyDescent="0.15">
      <c r="A40" s="13"/>
      <c r="B40" s="6"/>
      <c r="C40" s="3"/>
      <c r="D40" s="4"/>
      <c r="E40" s="7"/>
      <c r="F40" s="6"/>
      <c r="G40" s="7"/>
      <c r="H40" s="7"/>
      <c r="I40" s="7"/>
      <c r="J40" s="7"/>
      <c r="K40" s="7"/>
      <c r="L40" s="7"/>
      <c r="M40" s="7"/>
      <c r="N40" s="6"/>
      <c r="O40" s="7"/>
      <c r="P40" s="7"/>
      <c r="Q40" s="7"/>
      <c r="R40" s="7"/>
      <c r="S40" s="7"/>
      <c r="T40" s="6"/>
      <c r="U40" s="6"/>
      <c r="V40" s="7"/>
      <c r="W40" s="7"/>
      <c r="X40" s="7"/>
      <c r="Y40" s="7"/>
      <c r="Z40" s="7"/>
      <c r="AA40" s="7"/>
      <c r="AB40" s="7"/>
      <c r="AC40" s="7"/>
      <c r="AD40" s="7"/>
      <c r="AE40" s="7"/>
      <c r="AF40" s="6"/>
      <c r="AG40" s="7"/>
      <c r="AH40" s="7"/>
      <c r="AI40" s="7"/>
      <c r="AJ40" s="6"/>
      <c r="AK40" s="7"/>
      <c r="AL40" s="4"/>
      <c r="AM40" s="4"/>
      <c r="AN40" s="7"/>
      <c r="AO40" s="6"/>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c r="CJ40" s="7"/>
      <c r="CK40" s="7"/>
      <c r="CL40" s="7"/>
      <c r="CM40" s="7"/>
    </row>
    <row r="41" spans="1:91" x14ac:dyDescent="0.15">
      <c r="A41" s="13"/>
      <c r="B41" s="6"/>
      <c r="C41" s="3"/>
      <c r="D41" s="4"/>
      <c r="E41" s="7"/>
      <c r="F41" s="6"/>
      <c r="G41" s="7"/>
      <c r="H41" s="7"/>
      <c r="I41" s="7"/>
      <c r="J41" s="7"/>
      <c r="K41" s="7"/>
      <c r="L41" s="7"/>
      <c r="M41" s="7"/>
      <c r="N41" s="6"/>
      <c r="O41" s="7"/>
      <c r="P41" s="7"/>
      <c r="Q41" s="7"/>
      <c r="R41" s="7"/>
      <c r="S41" s="7"/>
      <c r="T41" s="6"/>
      <c r="U41" s="6"/>
      <c r="V41" s="7"/>
      <c r="W41" s="7"/>
      <c r="X41" s="7"/>
      <c r="Y41" s="7"/>
      <c r="Z41" s="7"/>
      <c r="AA41" s="7"/>
      <c r="AB41" s="7"/>
      <c r="AC41" s="7"/>
      <c r="AD41" s="7"/>
      <c r="AE41" s="7"/>
      <c r="AF41" s="6"/>
      <c r="AG41" s="7"/>
      <c r="AH41" s="7"/>
      <c r="AI41" s="7"/>
      <c r="AJ41" s="7"/>
      <c r="AK41" s="7"/>
      <c r="AL41" s="4"/>
      <c r="AM41" s="4"/>
      <c r="AN41" s="7"/>
      <c r="AO41" s="6"/>
      <c r="AP41" s="7"/>
      <c r="AQ41" s="7"/>
      <c r="AR41" s="7"/>
      <c r="AS41" s="7"/>
      <c r="AT41" s="7"/>
      <c r="AU41" s="7"/>
      <c r="AV41" s="7"/>
      <c r="AW41" s="7"/>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c r="CA41" s="7"/>
      <c r="CB41" s="7"/>
      <c r="CC41" s="7"/>
      <c r="CD41" s="7"/>
      <c r="CE41" s="7"/>
      <c r="CF41" s="7"/>
      <c r="CG41" s="7"/>
      <c r="CH41" s="7"/>
      <c r="CI41" s="7"/>
      <c r="CJ41" s="7"/>
      <c r="CK41" s="7"/>
      <c r="CL41" s="7"/>
      <c r="CM41" s="7"/>
    </row>
    <row r="42" spans="1:91" x14ac:dyDescent="0.15">
      <c r="A42" s="13"/>
      <c r="B42" s="6"/>
      <c r="C42" s="3"/>
      <c r="D42" s="4"/>
      <c r="E42" s="7"/>
      <c r="F42" s="6"/>
      <c r="G42" s="7"/>
      <c r="H42" s="7"/>
      <c r="I42" s="7"/>
      <c r="J42" s="7"/>
      <c r="K42" s="7"/>
      <c r="L42" s="7"/>
      <c r="M42" s="7"/>
      <c r="N42" s="6"/>
      <c r="O42" s="7"/>
      <c r="P42" s="7"/>
      <c r="Q42" s="7"/>
      <c r="R42" s="7"/>
      <c r="S42" s="7"/>
      <c r="T42" s="6"/>
      <c r="U42" s="6"/>
      <c r="V42" s="7"/>
      <c r="W42" s="7"/>
      <c r="X42" s="7"/>
      <c r="Y42" s="7"/>
      <c r="Z42" s="7"/>
      <c r="AA42" s="7"/>
      <c r="AB42" s="7"/>
      <c r="AC42" s="7"/>
      <c r="AD42" s="7"/>
      <c r="AE42" s="7"/>
      <c r="AF42" s="6"/>
      <c r="AG42" s="7"/>
      <c r="AH42" s="6"/>
      <c r="AI42" s="7"/>
      <c r="AJ42" s="6"/>
      <c r="AK42" s="7"/>
      <c r="AL42" s="4"/>
      <c r="AM42" s="4"/>
      <c r="AN42" s="7"/>
      <c r="AO42" s="6"/>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row>
    <row r="43" spans="1:91" x14ac:dyDescent="0.15">
      <c r="A43" s="13"/>
      <c r="B43" s="6"/>
      <c r="C43" s="3"/>
      <c r="D43" s="4"/>
      <c r="E43" s="7"/>
      <c r="F43" s="6"/>
      <c r="G43" s="7"/>
      <c r="H43" s="7"/>
      <c r="I43" s="7"/>
      <c r="J43" s="7"/>
      <c r="K43" s="7"/>
      <c r="L43" s="7"/>
      <c r="M43" s="7"/>
      <c r="N43" s="7"/>
      <c r="O43" s="7"/>
      <c r="P43" s="6"/>
      <c r="Q43" s="7"/>
      <c r="R43" s="7"/>
      <c r="S43" s="7"/>
      <c r="T43" s="6"/>
      <c r="U43" s="6"/>
      <c r="V43" s="7"/>
      <c r="W43" s="7"/>
      <c r="X43" s="7"/>
      <c r="Y43" s="7"/>
      <c r="Z43" s="7"/>
      <c r="AA43" s="7"/>
      <c r="AB43" s="7"/>
      <c r="AC43" s="7"/>
      <c r="AD43" s="7"/>
      <c r="AE43" s="7"/>
      <c r="AF43" s="6"/>
      <c r="AG43" s="7"/>
      <c r="AH43" s="7"/>
      <c r="AI43" s="7"/>
      <c r="AJ43" s="6"/>
      <c r="AK43" s="7"/>
      <c r="AL43" s="4"/>
      <c r="AM43" s="4"/>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row>
    <row r="44" spans="1:91" x14ac:dyDescent="0.15">
      <c r="A44" s="13"/>
      <c r="B44" s="6"/>
      <c r="C44" s="3"/>
      <c r="D44" s="4"/>
      <c r="E44" s="7"/>
      <c r="F44" s="6"/>
      <c r="G44" s="7"/>
      <c r="H44" s="7"/>
      <c r="I44" s="7"/>
      <c r="J44" s="7"/>
      <c r="K44" s="7"/>
      <c r="L44" s="7"/>
      <c r="M44" s="7"/>
      <c r="N44" s="7"/>
      <c r="O44" s="7"/>
      <c r="P44" s="7"/>
      <c r="Q44" s="7"/>
      <c r="R44" s="7"/>
      <c r="S44" s="7"/>
      <c r="T44" s="6"/>
      <c r="U44" s="6"/>
      <c r="V44" s="7"/>
      <c r="W44" s="7"/>
      <c r="X44" s="7"/>
      <c r="Y44" s="7"/>
      <c r="Z44" s="7"/>
      <c r="AA44" s="7"/>
      <c r="AB44" s="7"/>
      <c r="AC44" s="7"/>
      <c r="AD44" s="7"/>
      <c r="AE44" s="7"/>
      <c r="AF44" s="6"/>
      <c r="AG44" s="7"/>
      <c r="AH44" s="7"/>
      <c r="AI44" s="7"/>
      <c r="AJ44" s="7"/>
      <c r="AK44" s="7"/>
      <c r="AL44" s="4"/>
      <c r="AM44" s="4"/>
      <c r="AN44" s="7"/>
      <c r="AO44" s="7"/>
      <c r="AP44" s="7"/>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c r="CJ44" s="7"/>
      <c r="CK44" s="7"/>
      <c r="CL44" s="7"/>
      <c r="CM44" s="7"/>
    </row>
    <row r="45" spans="1:91" x14ac:dyDescent="0.15">
      <c r="A45" s="13"/>
      <c r="B45" s="6"/>
      <c r="C45" s="3"/>
      <c r="D45" s="4"/>
      <c r="E45" s="7"/>
      <c r="F45" s="6"/>
      <c r="G45" s="7"/>
      <c r="H45" s="7"/>
      <c r="I45" s="7"/>
      <c r="J45" s="7"/>
      <c r="K45" s="7"/>
      <c r="L45" s="7"/>
      <c r="M45" s="7"/>
      <c r="N45" s="7"/>
      <c r="O45" s="7"/>
      <c r="P45" s="7"/>
      <c r="Q45" s="7"/>
      <c r="R45" s="7"/>
      <c r="S45" s="7"/>
      <c r="T45" s="6"/>
      <c r="U45" s="6"/>
      <c r="V45" s="7"/>
      <c r="W45" s="7"/>
      <c r="X45" s="7"/>
      <c r="Y45" s="7"/>
      <c r="Z45" s="7"/>
      <c r="AA45" s="7"/>
      <c r="AB45" s="7"/>
      <c r="AC45" s="7"/>
      <c r="AD45" s="7"/>
      <c r="AE45" s="7"/>
      <c r="AF45" s="6"/>
      <c r="AG45" s="7"/>
      <c r="AH45" s="7"/>
      <c r="AI45" s="7"/>
      <c r="AJ45" s="6"/>
      <c r="AK45" s="7"/>
      <c r="AL45" s="4"/>
      <c r="AM45" s="4"/>
      <c r="AN45" s="7"/>
      <c r="AO45" s="7"/>
      <c r="AP45" s="7"/>
      <c r="AQ45" s="7"/>
      <c r="AR45" s="7"/>
      <c r="AS45" s="7"/>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c r="CA45" s="7"/>
      <c r="CB45" s="7"/>
      <c r="CC45" s="7"/>
      <c r="CD45" s="7"/>
      <c r="CE45" s="7"/>
      <c r="CF45" s="7"/>
      <c r="CG45" s="7"/>
      <c r="CH45" s="7"/>
      <c r="CI45" s="7"/>
      <c r="CJ45" s="7"/>
      <c r="CK45" s="7"/>
      <c r="CL45" s="7"/>
      <c r="CM45" s="7"/>
    </row>
    <row r="46" spans="1:91" x14ac:dyDescent="0.15">
      <c r="A46" s="13"/>
      <c r="B46" s="6"/>
      <c r="C46" s="3"/>
      <c r="D46" s="4"/>
      <c r="E46" s="7"/>
      <c r="F46" s="6"/>
      <c r="G46" s="7"/>
      <c r="H46" s="7"/>
      <c r="I46" s="7"/>
      <c r="J46" s="7"/>
      <c r="K46" s="7"/>
      <c r="L46" s="7"/>
      <c r="M46" s="7"/>
      <c r="N46" s="7"/>
      <c r="O46" s="7"/>
      <c r="P46" s="7"/>
      <c r="Q46" s="7"/>
      <c r="R46" s="7"/>
      <c r="S46" s="7"/>
      <c r="T46" s="6"/>
      <c r="U46" s="6"/>
      <c r="V46" s="7"/>
      <c r="W46" s="7"/>
      <c r="X46" s="7"/>
      <c r="Y46" s="7"/>
      <c r="Z46" s="7"/>
      <c r="AA46" s="7"/>
      <c r="AB46" s="7"/>
      <c r="AC46" s="7"/>
      <c r="AD46" s="7"/>
      <c r="AE46" s="7"/>
      <c r="AF46" s="6"/>
      <c r="AG46" s="7"/>
      <c r="AH46" s="7"/>
      <c r="AI46" s="7"/>
      <c r="AJ46" s="7"/>
      <c r="AK46" s="7"/>
      <c r="AL46" s="4"/>
      <c r="AM46" s="4"/>
      <c r="AN46" s="7"/>
      <c r="AO46" s="6"/>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c r="CA46" s="7"/>
      <c r="CB46" s="7"/>
      <c r="CC46" s="7"/>
      <c r="CD46" s="7"/>
      <c r="CE46" s="7"/>
      <c r="CF46" s="7"/>
      <c r="CG46" s="7"/>
      <c r="CH46" s="7"/>
      <c r="CI46" s="7"/>
      <c r="CJ46" s="7"/>
      <c r="CK46" s="7"/>
      <c r="CL46" s="7"/>
      <c r="CM46" s="7"/>
    </row>
    <row r="47" spans="1:91" x14ac:dyDescent="0.15">
      <c r="A47" s="13"/>
      <c r="B47" s="6"/>
      <c r="C47" s="3"/>
      <c r="D47" s="4"/>
      <c r="E47" s="6"/>
      <c r="F47" s="6"/>
      <c r="G47" s="7"/>
      <c r="H47" s="7"/>
      <c r="I47" s="7"/>
      <c r="J47" s="7"/>
      <c r="K47" s="7"/>
      <c r="L47" s="7"/>
      <c r="M47" s="7"/>
      <c r="N47" s="7"/>
      <c r="O47" s="7"/>
      <c r="P47" s="7"/>
      <c r="Q47" s="7"/>
      <c r="R47" s="7"/>
      <c r="S47" s="7"/>
      <c r="T47" s="6"/>
      <c r="U47" s="6"/>
      <c r="V47" s="7"/>
      <c r="W47" s="7"/>
      <c r="X47" s="7"/>
      <c r="Y47" s="7"/>
      <c r="Z47" s="7"/>
      <c r="AA47" s="7"/>
      <c r="AB47" s="7"/>
      <c r="AC47" s="7"/>
      <c r="AD47" s="7"/>
      <c r="AE47" s="7"/>
      <c r="AF47" s="6"/>
      <c r="AG47" s="7"/>
      <c r="AH47" s="6"/>
      <c r="AI47" s="7"/>
      <c r="AJ47" s="6"/>
      <c r="AK47" s="7"/>
      <c r="AL47" s="4"/>
      <c r="AM47" s="4"/>
      <c r="AN47" s="7"/>
      <c r="AO47" s="6"/>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7"/>
      <c r="CL47" s="7"/>
      <c r="CM47" s="7"/>
    </row>
    <row r="48" spans="1:91" x14ac:dyDescent="0.15">
      <c r="A48" s="13"/>
      <c r="B48" s="6"/>
      <c r="C48" s="3"/>
      <c r="D48" s="4"/>
      <c r="E48" s="6"/>
      <c r="F48" s="7"/>
      <c r="G48" s="7"/>
      <c r="H48" s="7"/>
      <c r="I48" s="7"/>
      <c r="J48" s="7"/>
      <c r="K48" s="7"/>
      <c r="L48" s="7"/>
      <c r="M48" s="7"/>
      <c r="N48" s="7"/>
      <c r="O48" s="7"/>
      <c r="P48" s="6"/>
      <c r="Q48" s="7"/>
      <c r="R48" s="7"/>
      <c r="S48" s="7"/>
      <c r="T48" s="6"/>
      <c r="U48" s="6"/>
      <c r="V48" s="7"/>
      <c r="W48" s="7"/>
      <c r="X48" s="7"/>
      <c r="Y48" s="7"/>
      <c r="Z48" s="6"/>
      <c r="AA48" s="6"/>
      <c r="AB48" s="7"/>
      <c r="AC48" s="7"/>
      <c r="AD48" s="7"/>
      <c r="AE48" s="7"/>
      <c r="AF48" s="6"/>
      <c r="AG48" s="7"/>
      <c r="AH48" s="7"/>
      <c r="AI48" s="7"/>
      <c r="AJ48" s="6"/>
      <c r="AK48" s="7"/>
      <c r="AL48" s="4"/>
      <c r="AM48" s="4"/>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c r="CA48" s="7"/>
      <c r="CB48" s="7"/>
      <c r="CC48" s="7"/>
      <c r="CD48" s="7"/>
      <c r="CE48" s="7"/>
      <c r="CF48" s="7"/>
      <c r="CG48" s="7"/>
      <c r="CH48" s="7"/>
      <c r="CI48" s="7"/>
      <c r="CJ48" s="7"/>
      <c r="CK48" s="7"/>
      <c r="CL48" s="7"/>
      <c r="CM48" s="7"/>
    </row>
    <row r="49" spans="1:91" x14ac:dyDescent="0.15">
      <c r="A49" s="13"/>
      <c r="B49" s="6"/>
      <c r="C49" s="3"/>
      <c r="D49" s="4"/>
      <c r="E49" s="6"/>
      <c r="F49" s="7"/>
      <c r="G49" s="7"/>
      <c r="H49" s="7"/>
      <c r="I49" s="7"/>
      <c r="J49" s="7"/>
      <c r="K49" s="7"/>
      <c r="L49" s="7"/>
      <c r="M49" s="7"/>
      <c r="N49" s="7"/>
      <c r="O49" s="7"/>
      <c r="P49" s="7"/>
      <c r="Q49" s="7"/>
      <c r="R49" s="7"/>
      <c r="S49" s="7"/>
      <c r="T49" s="6"/>
      <c r="U49" s="6"/>
      <c r="V49" s="7"/>
      <c r="W49" s="7"/>
      <c r="X49" s="7"/>
      <c r="Y49" s="7"/>
      <c r="Z49" s="6"/>
      <c r="AA49" s="6"/>
      <c r="AB49" s="7"/>
      <c r="AC49" s="7"/>
      <c r="AD49" s="7"/>
      <c r="AE49" s="7"/>
      <c r="AF49" s="6"/>
      <c r="AG49" s="7"/>
      <c r="AH49" s="7"/>
      <c r="AI49" s="7"/>
      <c r="AJ49" s="7"/>
      <c r="AK49" s="7"/>
      <c r="AL49" s="4"/>
      <c r="AM49" s="4"/>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c r="CJ49" s="7"/>
      <c r="CK49" s="7"/>
      <c r="CL49" s="7"/>
      <c r="CM49" s="7"/>
    </row>
    <row r="50" spans="1:91" x14ac:dyDescent="0.15">
      <c r="A50" s="13"/>
      <c r="B50" s="6"/>
      <c r="C50" s="3"/>
      <c r="D50" s="4"/>
      <c r="E50" s="6"/>
      <c r="F50" s="7"/>
      <c r="G50" s="7"/>
      <c r="H50" s="7"/>
      <c r="I50" s="7"/>
      <c r="J50" s="7"/>
      <c r="K50" s="7"/>
      <c r="L50" s="7"/>
      <c r="M50" s="7"/>
      <c r="N50" s="7"/>
      <c r="O50" s="7"/>
      <c r="P50" s="7"/>
      <c r="Q50" s="7"/>
      <c r="R50" s="7"/>
      <c r="S50" s="7"/>
      <c r="T50" s="6"/>
      <c r="U50" s="6"/>
      <c r="V50" s="7"/>
      <c r="W50" s="7"/>
      <c r="X50" s="7"/>
      <c r="Y50" s="7"/>
      <c r="Z50" s="6"/>
      <c r="AA50" s="6"/>
      <c r="AB50" s="7"/>
      <c r="AC50" s="7"/>
      <c r="AD50" s="7"/>
      <c r="AE50" s="7"/>
      <c r="AF50" s="6"/>
      <c r="AG50" s="7"/>
      <c r="AH50" s="7"/>
      <c r="AI50" s="7"/>
      <c r="AJ50" s="6"/>
      <c r="AK50" s="7"/>
      <c r="AL50" s="4"/>
      <c r="AM50" s="4"/>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c r="CA50" s="7"/>
      <c r="CB50" s="7"/>
      <c r="CC50" s="7"/>
      <c r="CD50" s="7"/>
      <c r="CE50" s="7"/>
      <c r="CF50" s="7"/>
      <c r="CG50" s="7"/>
      <c r="CH50" s="7"/>
      <c r="CI50" s="7"/>
      <c r="CJ50" s="7"/>
      <c r="CK50" s="7"/>
      <c r="CL50" s="7"/>
      <c r="CM50" s="7"/>
    </row>
    <row r="51" spans="1:91" x14ac:dyDescent="0.15">
      <c r="A51" s="13"/>
      <c r="B51" s="6"/>
      <c r="C51" s="3"/>
      <c r="D51" s="4"/>
      <c r="E51" s="6"/>
      <c r="F51" s="7"/>
      <c r="G51" s="7"/>
      <c r="H51" s="7"/>
      <c r="I51" s="7"/>
      <c r="J51" s="7"/>
      <c r="K51" s="7"/>
      <c r="L51" s="7"/>
      <c r="M51" s="7"/>
      <c r="N51" s="7"/>
      <c r="O51" s="7"/>
      <c r="P51" s="7"/>
      <c r="Q51" s="7"/>
      <c r="R51" s="7"/>
      <c r="S51" s="7"/>
      <c r="T51" s="6"/>
      <c r="U51" s="6"/>
      <c r="V51" s="7"/>
      <c r="W51" s="7"/>
      <c r="X51" s="7"/>
      <c r="Y51" s="7"/>
      <c r="Z51" s="6"/>
      <c r="AA51" s="6"/>
      <c r="AB51" s="7"/>
      <c r="AC51" s="7"/>
      <c r="AD51" s="7"/>
      <c r="AE51" s="7"/>
      <c r="AF51" s="7"/>
      <c r="AG51" s="7"/>
      <c r="AH51" s="7"/>
      <c r="AI51" s="7"/>
      <c r="AJ51" s="7"/>
      <c r="AK51" s="7"/>
      <c r="AL51" s="4"/>
      <c r="AM51" s="4"/>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c r="CJ51" s="7"/>
      <c r="CK51" s="7"/>
      <c r="CL51" s="7"/>
      <c r="CM51" s="7"/>
    </row>
    <row r="52" spans="1:91" x14ac:dyDescent="0.15">
      <c r="A52" s="13"/>
      <c r="B52" s="6"/>
      <c r="C52" s="3"/>
      <c r="D52" s="4"/>
      <c r="E52" s="6"/>
      <c r="F52" s="7"/>
      <c r="G52" s="7"/>
      <c r="H52" s="7"/>
      <c r="I52" s="7"/>
      <c r="J52" s="7"/>
      <c r="K52" s="7"/>
      <c r="L52" s="7"/>
      <c r="M52" s="7"/>
      <c r="N52" s="7"/>
      <c r="O52" s="7"/>
      <c r="P52" s="7"/>
      <c r="Q52" s="7"/>
      <c r="R52" s="7"/>
      <c r="S52" s="7"/>
      <c r="T52" s="6"/>
      <c r="U52" s="6"/>
      <c r="V52" s="7"/>
      <c r="W52" s="7"/>
      <c r="X52" s="7"/>
      <c r="Y52" s="7"/>
      <c r="Z52" s="6"/>
      <c r="AA52" s="6"/>
      <c r="AB52" s="7"/>
      <c r="AC52" s="7"/>
      <c r="AD52" s="7"/>
      <c r="AE52" s="7"/>
      <c r="AF52" s="7"/>
      <c r="AG52" s="7"/>
      <c r="AH52" s="7"/>
      <c r="AI52" s="7"/>
      <c r="AJ52" s="6"/>
      <c r="AK52" s="7"/>
      <c r="AL52" s="4"/>
      <c r="AM52" s="4"/>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row>
    <row r="53" spans="1:91" x14ac:dyDescent="0.15">
      <c r="A53" s="13"/>
      <c r="B53" s="6"/>
      <c r="C53" s="3"/>
      <c r="D53" s="4"/>
      <c r="E53" s="7"/>
      <c r="F53" s="7"/>
      <c r="G53" s="7"/>
      <c r="H53" s="7"/>
      <c r="I53" s="7"/>
      <c r="J53" s="7"/>
      <c r="K53" s="7"/>
      <c r="L53" s="7"/>
      <c r="M53" s="7"/>
      <c r="N53" s="7"/>
      <c r="O53" s="7"/>
      <c r="P53" s="7"/>
      <c r="Q53" s="7"/>
      <c r="R53" s="7"/>
      <c r="S53" s="7"/>
      <c r="T53" s="7"/>
      <c r="U53" s="6"/>
      <c r="V53" s="7"/>
      <c r="W53" s="7"/>
      <c r="X53" s="7"/>
      <c r="Y53" s="7"/>
      <c r="Z53" s="7"/>
      <c r="AA53" s="7"/>
      <c r="AB53" s="7"/>
      <c r="AC53" s="7"/>
      <c r="AD53" s="7"/>
      <c r="AE53" s="7"/>
      <c r="AF53" s="7"/>
      <c r="AG53" s="7"/>
      <c r="AH53" s="7"/>
      <c r="AI53" s="7"/>
      <c r="AJ53" s="6"/>
      <c r="AK53" s="7"/>
      <c r="AL53" s="4"/>
      <c r="AM53" s="4"/>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c r="BW53" s="7"/>
      <c r="BX53" s="7"/>
      <c r="BY53" s="7"/>
      <c r="BZ53" s="7"/>
      <c r="CA53" s="7"/>
      <c r="CB53" s="7"/>
      <c r="CC53" s="7"/>
      <c r="CD53" s="7"/>
      <c r="CE53" s="7"/>
      <c r="CF53" s="7"/>
      <c r="CG53" s="7"/>
      <c r="CH53" s="7"/>
      <c r="CI53" s="7"/>
      <c r="CJ53" s="7"/>
      <c r="CK53" s="7"/>
      <c r="CL53" s="7"/>
      <c r="CM53" s="7"/>
    </row>
    <row r="54" spans="1:91" x14ac:dyDescent="0.15">
      <c r="A54" s="13"/>
      <c r="B54" s="6"/>
      <c r="C54" s="3"/>
      <c r="D54" s="4"/>
      <c r="E54" s="7"/>
      <c r="F54" s="7"/>
      <c r="G54" s="7"/>
      <c r="H54" s="7"/>
      <c r="I54" s="7"/>
      <c r="J54" s="7"/>
      <c r="K54" s="7"/>
      <c r="L54" s="7"/>
      <c r="M54" s="7"/>
      <c r="N54" s="7"/>
      <c r="O54" s="7"/>
      <c r="P54" s="7"/>
      <c r="Q54" s="7"/>
      <c r="R54" s="7"/>
      <c r="S54" s="7"/>
      <c r="T54" s="7"/>
      <c r="U54" s="6"/>
      <c r="V54" s="7"/>
      <c r="W54" s="7"/>
      <c r="X54" s="7"/>
      <c r="Y54" s="7"/>
      <c r="Z54" s="7"/>
      <c r="AA54" s="7"/>
      <c r="AB54" s="7"/>
      <c r="AC54" s="7"/>
      <c r="AD54" s="7"/>
      <c r="AE54" s="7"/>
      <c r="AF54" s="7"/>
      <c r="AG54" s="7"/>
      <c r="AH54" s="7"/>
      <c r="AI54" s="7"/>
      <c r="AJ54" s="7"/>
      <c r="AK54" s="7"/>
      <c r="AL54" s="4"/>
      <c r="AM54" s="4"/>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c r="CA54" s="7"/>
      <c r="CB54" s="7"/>
      <c r="CC54" s="7"/>
      <c r="CD54" s="7"/>
      <c r="CE54" s="7"/>
      <c r="CF54" s="7"/>
      <c r="CG54" s="7"/>
      <c r="CH54" s="7"/>
      <c r="CI54" s="7"/>
      <c r="CJ54" s="7"/>
      <c r="CK54" s="7"/>
      <c r="CL54" s="7"/>
      <c r="CM54" s="7"/>
    </row>
    <row r="55" spans="1:91" x14ac:dyDescent="0.15">
      <c r="A55" s="13"/>
      <c r="B55" s="6"/>
      <c r="C55" s="3"/>
      <c r="D55" s="4"/>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6"/>
      <c r="AK55" s="7"/>
      <c r="AL55" s="4"/>
      <c r="AM55" s="4"/>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c r="CJ55" s="7"/>
      <c r="CK55" s="7"/>
      <c r="CL55" s="7"/>
      <c r="CM55" s="7"/>
    </row>
    <row r="56" spans="1:91" x14ac:dyDescent="0.15">
      <c r="A56" s="13"/>
      <c r="B56" s="6"/>
      <c r="C56" s="3"/>
      <c r="D56" s="4"/>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c r="AL56" s="4"/>
      <c r="AM56" s="4"/>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7"/>
      <c r="BZ56" s="7"/>
      <c r="CA56" s="7"/>
      <c r="CB56" s="7"/>
      <c r="CC56" s="7"/>
      <c r="CD56" s="7"/>
      <c r="CE56" s="7"/>
      <c r="CF56" s="7"/>
      <c r="CG56" s="7"/>
      <c r="CH56" s="7"/>
      <c r="CI56" s="7"/>
      <c r="CJ56" s="7"/>
      <c r="CK56" s="7"/>
      <c r="CL56" s="7"/>
      <c r="CM56" s="7"/>
    </row>
    <row r="57" spans="1:91" x14ac:dyDescent="0.15">
      <c r="A57" s="13"/>
      <c r="B57" s="6"/>
      <c r="C57" s="3"/>
      <c r="D57" s="4"/>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6"/>
      <c r="AK57" s="7"/>
      <c r="AL57" s="4"/>
      <c r="AM57" s="4"/>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c r="BP57" s="7"/>
      <c r="BQ57" s="7"/>
      <c r="BR57" s="7"/>
      <c r="BS57" s="7"/>
      <c r="BT57" s="7"/>
      <c r="BU57" s="7"/>
      <c r="BV57" s="7"/>
      <c r="BW57" s="7"/>
      <c r="BX57" s="7"/>
      <c r="BY57" s="7"/>
      <c r="BZ57" s="7"/>
      <c r="CA57" s="7"/>
      <c r="CB57" s="7"/>
      <c r="CC57" s="7"/>
      <c r="CD57" s="7"/>
      <c r="CE57" s="7"/>
      <c r="CF57" s="7"/>
      <c r="CG57" s="7"/>
      <c r="CH57" s="7"/>
      <c r="CI57" s="7"/>
      <c r="CJ57" s="7"/>
      <c r="CK57" s="7"/>
      <c r="CL57" s="7"/>
      <c r="CM57" s="7"/>
    </row>
    <row r="58" spans="1:91" x14ac:dyDescent="0.15">
      <c r="A58" s="13"/>
      <c r="B58" s="6"/>
      <c r="C58" s="3"/>
      <c r="D58" s="4"/>
      <c r="E58" s="7"/>
      <c r="F58" s="6"/>
      <c r="G58" s="7"/>
      <c r="H58" s="7"/>
      <c r="I58" s="7"/>
      <c r="J58" s="7"/>
      <c r="K58" s="7"/>
      <c r="L58" s="7"/>
      <c r="M58" s="7"/>
      <c r="N58" s="7"/>
      <c r="O58" s="7"/>
      <c r="P58" s="7"/>
      <c r="Q58" s="7"/>
      <c r="R58" s="7"/>
      <c r="S58" s="7"/>
      <c r="T58" s="7"/>
      <c r="U58" s="6"/>
      <c r="V58" s="7"/>
      <c r="W58" s="7"/>
      <c r="X58" s="7"/>
      <c r="Y58" s="7"/>
      <c r="Z58" s="6"/>
      <c r="AA58" s="7"/>
      <c r="AB58" s="7"/>
      <c r="AC58" s="7"/>
      <c r="AD58" s="7"/>
      <c r="AE58" s="7"/>
      <c r="AF58" s="7"/>
      <c r="AG58" s="7"/>
      <c r="AH58" s="7"/>
      <c r="AI58" s="7"/>
      <c r="AJ58" s="6"/>
      <c r="AK58" s="7"/>
      <c r="AL58" s="4"/>
      <c r="AM58" s="4"/>
      <c r="AN58" s="7"/>
      <c r="AO58" s="7"/>
      <c r="AP58" s="7"/>
      <c r="AQ58" s="7"/>
      <c r="AR58" s="7"/>
      <c r="AS58" s="7"/>
      <c r="AT58" s="7"/>
      <c r="AU58" s="7"/>
      <c r="AV58" s="7"/>
      <c r="AW58" s="7"/>
      <c r="AX58" s="7"/>
      <c r="AY58" s="7"/>
      <c r="AZ58" s="7"/>
      <c r="BA58" s="7"/>
      <c r="BB58" s="7"/>
      <c r="BC58" s="7"/>
      <c r="BD58" s="7"/>
      <c r="BE58" s="7"/>
      <c r="BF58" s="7"/>
      <c r="BG58" s="7"/>
      <c r="BH58" s="7"/>
      <c r="BI58" s="7"/>
      <c r="BJ58" s="7"/>
      <c r="BK58" s="7"/>
      <c r="BL58" s="7"/>
      <c r="BM58" s="7"/>
      <c r="BN58" s="7"/>
      <c r="BO58" s="7"/>
      <c r="BP58" s="7"/>
      <c r="BQ58" s="7"/>
      <c r="BR58" s="7"/>
      <c r="BS58" s="7"/>
      <c r="BT58" s="7"/>
      <c r="BU58" s="7"/>
      <c r="BV58" s="7"/>
      <c r="BW58" s="7"/>
      <c r="BX58" s="7"/>
      <c r="BY58" s="7"/>
      <c r="BZ58" s="7"/>
      <c r="CA58" s="7"/>
      <c r="CB58" s="7"/>
      <c r="CC58" s="7"/>
      <c r="CD58" s="7"/>
      <c r="CE58" s="7"/>
      <c r="CF58" s="7"/>
      <c r="CG58" s="7"/>
      <c r="CH58" s="7"/>
      <c r="CI58" s="7"/>
      <c r="CJ58" s="7"/>
      <c r="CK58" s="7"/>
      <c r="CL58" s="7"/>
      <c r="CM58" s="7"/>
    </row>
    <row r="59" spans="1:91" x14ac:dyDescent="0.15">
      <c r="A59" s="13"/>
      <c r="B59" s="6"/>
      <c r="C59" s="3"/>
      <c r="D59" s="4"/>
      <c r="E59" s="6"/>
      <c r="F59" s="6"/>
      <c r="G59" s="7"/>
      <c r="H59" s="7"/>
      <c r="I59" s="7"/>
      <c r="J59" s="7"/>
      <c r="K59" s="7"/>
      <c r="L59" s="7"/>
      <c r="M59" s="7"/>
      <c r="N59" s="7"/>
      <c r="O59" s="7"/>
      <c r="P59" s="7"/>
      <c r="Q59" s="7"/>
      <c r="R59" s="7"/>
      <c r="S59" s="7"/>
      <c r="T59" s="7"/>
      <c r="U59" s="6"/>
      <c r="V59" s="7"/>
      <c r="W59" s="7"/>
      <c r="X59" s="7"/>
      <c r="Y59" s="7"/>
      <c r="Z59" s="7"/>
      <c r="AA59" s="7"/>
      <c r="AB59" s="7"/>
      <c r="AC59" s="7"/>
      <c r="AD59" s="7"/>
      <c r="AE59" s="7"/>
      <c r="AF59" s="7"/>
      <c r="AG59" s="7"/>
      <c r="AH59" s="7"/>
      <c r="AI59" s="7"/>
      <c r="AJ59" s="7"/>
      <c r="AK59" s="7"/>
      <c r="AL59" s="4"/>
      <c r="AM59" s="4"/>
      <c r="AN59" s="7"/>
      <c r="AO59" s="7"/>
      <c r="AP59" s="7"/>
      <c r="AQ59" s="7"/>
      <c r="AR59" s="7"/>
      <c r="AS59" s="7"/>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c r="CJ59" s="7"/>
      <c r="CK59" s="7"/>
      <c r="CL59" s="7"/>
      <c r="CM59" s="7"/>
    </row>
    <row r="60" spans="1:91" x14ac:dyDescent="0.15">
      <c r="A60" s="13"/>
      <c r="B60" s="6"/>
      <c r="C60" s="3"/>
      <c r="D60" s="4"/>
      <c r="E60" s="6"/>
      <c r="F60" s="6"/>
      <c r="G60" s="7"/>
      <c r="H60" s="7"/>
      <c r="I60" s="7"/>
      <c r="J60" s="7"/>
      <c r="K60" s="7"/>
      <c r="L60" s="7"/>
      <c r="M60" s="7"/>
      <c r="N60" s="7"/>
      <c r="O60" s="7"/>
      <c r="P60" s="7"/>
      <c r="Q60" s="7"/>
      <c r="R60" s="7"/>
      <c r="S60" s="7"/>
      <c r="T60" s="7"/>
      <c r="U60" s="7"/>
      <c r="V60" s="7"/>
      <c r="W60" s="7"/>
      <c r="X60" s="7"/>
      <c r="Y60" s="7"/>
      <c r="Z60" s="6"/>
      <c r="AA60" s="7"/>
      <c r="AB60" s="7"/>
      <c r="AC60" s="7"/>
      <c r="AD60" s="7"/>
      <c r="AE60" s="7"/>
      <c r="AF60" s="7"/>
      <c r="AG60" s="7"/>
      <c r="AH60" s="7"/>
      <c r="AI60" s="7"/>
      <c r="AJ60" s="6"/>
      <c r="AK60" s="7"/>
      <c r="AL60" s="4"/>
      <c r="AM60" s="4"/>
      <c r="AN60" s="7"/>
      <c r="AO60" s="7"/>
      <c r="AP60" s="7"/>
      <c r="AQ60" s="7"/>
      <c r="AR60" s="7"/>
      <c r="AS60" s="7"/>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7"/>
      <c r="CL60" s="7"/>
      <c r="CM60" s="7"/>
    </row>
    <row r="61" spans="1:91" x14ac:dyDescent="0.15">
      <c r="A61" s="13"/>
      <c r="B61" s="6"/>
      <c r="C61" s="3"/>
      <c r="D61" s="4"/>
      <c r="E61" s="7"/>
      <c r="F61" s="6"/>
      <c r="G61" s="7"/>
      <c r="H61" s="7"/>
      <c r="I61" s="7"/>
      <c r="J61" s="7"/>
      <c r="K61" s="7"/>
      <c r="L61" s="7"/>
      <c r="M61" s="7"/>
      <c r="N61" s="7"/>
      <c r="O61" s="7"/>
      <c r="P61" s="7"/>
      <c r="Q61" s="7"/>
      <c r="R61" s="7"/>
      <c r="S61" s="7"/>
      <c r="T61" s="7"/>
      <c r="U61" s="7"/>
      <c r="V61" s="7"/>
      <c r="W61" s="7"/>
      <c r="X61" s="7"/>
      <c r="Y61" s="7"/>
      <c r="Z61" s="6"/>
      <c r="AA61" s="7"/>
      <c r="AB61" s="7"/>
      <c r="AC61" s="7"/>
      <c r="AD61" s="7"/>
      <c r="AE61" s="7"/>
      <c r="AF61" s="7"/>
      <c r="AG61" s="7"/>
      <c r="AH61" s="7"/>
      <c r="AI61" s="7"/>
      <c r="AJ61" s="7"/>
      <c r="AK61" s="7"/>
      <c r="AL61" s="4"/>
      <c r="AM61" s="4"/>
      <c r="AN61" s="7"/>
      <c r="AO61" s="7"/>
      <c r="AP61" s="7"/>
      <c r="AQ61" s="7"/>
      <c r="AR61" s="7"/>
      <c r="AS61" s="7"/>
      <c r="AT61" s="7"/>
      <c r="AU61" s="7"/>
      <c r="AV61" s="7"/>
      <c r="AW61" s="7"/>
      <c r="AX61" s="7"/>
      <c r="AY61" s="7"/>
      <c r="AZ61" s="7"/>
      <c r="BA61" s="7"/>
      <c r="BB61" s="7"/>
      <c r="BC61" s="7"/>
      <c r="BD61" s="7"/>
      <c r="BE61" s="7"/>
      <c r="BF61" s="7"/>
      <c r="BG61" s="7"/>
      <c r="BH61" s="7"/>
      <c r="BI61" s="7"/>
      <c r="BJ61" s="7"/>
      <c r="BK61" s="7"/>
      <c r="BL61" s="7"/>
      <c r="BM61" s="7"/>
      <c r="BN61" s="7"/>
      <c r="BO61" s="7"/>
      <c r="BP61" s="7"/>
      <c r="BQ61" s="7"/>
      <c r="BR61" s="7"/>
      <c r="BS61" s="7"/>
      <c r="BT61" s="7"/>
      <c r="BU61" s="7"/>
      <c r="BV61" s="7"/>
      <c r="BW61" s="7"/>
      <c r="BX61" s="7"/>
      <c r="BY61" s="7"/>
      <c r="BZ61" s="7"/>
      <c r="CA61" s="7"/>
      <c r="CB61" s="7"/>
      <c r="CC61" s="7"/>
      <c r="CD61" s="7"/>
      <c r="CE61" s="7"/>
      <c r="CF61" s="7"/>
      <c r="CG61" s="7"/>
      <c r="CH61" s="7"/>
      <c r="CI61" s="7"/>
      <c r="CJ61" s="7"/>
      <c r="CK61" s="7"/>
      <c r="CL61" s="7"/>
      <c r="CM61" s="7"/>
    </row>
    <row r="62" spans="1:91" x14ac:dyDescent="0.15">
      <c r="A62" s="13"/>
      <c r="B62" s="6"/>
      <c r="C62" s="3"/>
      <c r="D62" s="4"/>
      <c r="E62" s="6"/>
      <c r="F62" s="6"/>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6"/>
      <c r="AK62" s="7"/>
      <c r="AL62" s="4"/>
      <c r="AM62" s="4"/>
      <c r="AN62" s="7"/>
      <c r="AO62" s="7"/>
      <c r="AP62" s="7"/>
      <c r="AQ62" s="7"/>
      <c r="AR62" s="7"/>
      <c r="AS62" s="7"/>
      <c r="AT62" s="7"/>
      <c r="AU62" s="7"/>
      <c r="AV62" s="7"/>
      <c r="AW62" s="7"/>
      <c r="AX62" s="7"/>
      <c r="AY62" s="7"/>
      <c r="AZ62" s="7"/>
      <c r="BA62" s="7"/>
      <c r="BB62" s="7"/>
      <c r="BC62" s="7"/>
      <c r="BD62" s="7"/>
      <c r="BE62" s="7"/>
      <c r="BF62" s="7"/>
      <c r="BG62" s="7"/>
      <c r="BH62" s="7"/>
      <c r="BI62" s="7"/>
      <c r="BJ62" s="7"/>
      <c r="BK62" s="7"/>
      <c r="BL62" s="7"/>
      <c r="BM62" s="7"/>
      <c r="BN62" s="7"/>
      <c r="BO62" s="7"/>
      <c r="BP62" s="7"/>
      <c r="BQ62" s="7"/>
      <c r="BR62" s="7"/>
      <c r="BS62" s="7"/>
      <c r="BT62" s="7"/>
      <c r="BU62" s="7"/>
      <c r="BV62" s="7"/>
      <c r="BW62" s="7"/>
      <c r="BX62" s="7"/>
      <c r="BY62" s="7"/>
      <c r="BZ62" s="7"/>
      <c r="CA62" s="7"/>
      <c r="CB62" s="7"/>
      <c r="CC62" s="7"/>
      <c r="CD62" s="7"/>
      <c r="CE62" s="7"/>
      <c r="CF62" s="7"/>
      <c r="CG62" s="7"/>
      <c r="CH62" s="7"/>
      <c r="CI62" s="7"/>
      <c r="CJ62" s="7"/>
      <c r="CK62" s="7"/>
      <c r="CL62" s="7"/>
      <c r="CM62" s="7"/>
    </row>
    <row r="63" spans="1:91" x14ac:dyDescent="0.15">
      <c r="A63" s="13"/>
      <c r="B63" s="6"/>
      <c r="C63" s="3"/>
      <c r="D63" s="4"/>
      <c r="E63" s="7"/>
      <c r="F63" s="6"/>
      <c r="G63" s="7"/>
      <c r="H63" s="7"/>
      <c r="I63" s="7"/>
      <c r="J63" s="7"/>
      <c r="K63" s="7"/>
      <c r="L63" s="7"/>
      <c r="M63" s="7"/>
      <c r="N63" s="7"/>
      <c r="O63" s="7"/>
      <c r="P63" s="7"/>
      <c r="Q63" s="7"/>
      <c r="R63" s="7"/>
      <c r="S63" s="7"/>
      <c r="T63" s="6"/>
      <c r="U63" s="7"/>
      <c r="V63" s="7"/>
      <c r="W63" s="7"/>
      <c r="X63" s="7"/>
      <c r="Y63" s="7"/>
      <c r="Z63" s="6"/>
      <c r="AA63" s="7"/>
      <c r="AB63" s="7"/>
      <c r="AC63" s="7"/>
      <c r="AD63" s="7"/>
      <c r="AE63" s="7"/>
      <c r="AF63" s="7"/>
      <c r="AG63" s="7"/>
      <c r="AH63" s="7"/>
      <c r="AI63" s="7"/>
      <c r="AJ63" s="6"/>
      <c r="AK63" s="7"/>
      <c r="AL63" s="4"/>
      <c r="AM63" s="4"/>
      <c r="AN63" s="7"/>
      <c r="AO63" s="7"/>
      <c r="AP63" s="7"/>
      <c r="AQ63" s="7"/>
      <c r="AR63" s="7"/>
      <c r="AS63" s="7"/>
      <c r="AT63" s="7"/>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c r="BX63" s="7"/>
      <c r="BY63" s="7"/>
      <c r="BZ63" s="7"/>
      <c r="CA63" s="7"/>
      <c r="CB63" s="7"/>
      <c r="CC63" s="7"/>
      <c r="CD63" s="7"/>
      <c r="CE63" s="7"/>
      <c r="CF63" s="7"/>
      <c r="CG63" s="7"/>
      <c r="CH63" s="7"/>
      <c r="CI63" s="7"/>
      <c r="CJ63" s="7"/>
      <c r="CK63" s="7"/>
      <c r="CL63" s="7"/>
      <c r="CM63" s="7"/>
    </row>
    <row r="64" spans="1:91" x14ac:dyDescent="0.15">
      <c r="A64" s="13"/>
      <c r="B64" s="6"/>
      <c r="C64" s="3"/>
      <c r="D64" s="4"/>
      <c r="E64" s="6"/>
      <c r="F64" s="6"/>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4"/>
      <c r="AM64" s="4"/>
      <c r="AN64" s="7"/>
      <c r="AO64" s="7"/>
      <c r="AP64" s="7"/>
      <c r="AQ64" s="7"/>
      <c r="AR64" s="7"/>
      <c r="AS64" s="7"/>
      <c r="AT64" s="7"/>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c r="CJ64" s="7"/>
      <c r="CK64" s="7"/>
      <c r="CL64" s="7"/>
      <c r="CM64" s="7"/>
    </row>
    <row r="65" spans="1:91" x14ac:dyDescent="0.15">
      <c r="A65" s="13"/>
      <c r="B65" s="6"/>
      <c r="C65" s="3"/>
      <c r="D65" s="4"/>
      <c r="E65" s="6"/>
      <c r="F65" s="6"/>
      <c r="G65" s="7"/>
      <c r="H65" s="7"/>
      <c r="I65" s="7"/>
      <c r="J65" s="7"/>
      <c r="K65" s="7"/>
      <c r="L65" s="7"/>
      <c r="M65" s="7"/>
      <c r="N65" s="7"/>
      <c r="O65" s="7"/>
      <c r="P65" s="7"/>
      <c r="Q65" s="7"/>
      <c r="R65" s="7"/>
      <c r="S65" s="7"/>
      <c r="T65" s="6"/>
      <c r="U65" s="7"/>
      <c r="V65" s="7"/>
      <c r="W65" s="7"/>
      <c r="X65" s="7"/>
      <c r="Y65" s="7"/>
      <c r="Z65" s="7"/>
      <c r="AA65" s="7"/>
      <c r="AB65" s="7"/>
      <c r="AC65" s="7"/>
      <c r="AD65" s="7"/>
      <c r="AE65" s="7"/>
      <c r="AF65" s="7"/>
      <c r="AG65" s="7"/>
      <c r="AH65" s="7"/>
      <c r="AI65" s="7"/>
      <c r="AJ65" s="6"/>
      <c r="AK65" s="7"/>
      <c r="AL65" s="4"/>
      <c r="AM65" s="4"/>
      <c r="AN65" s="7"/>
      <c r="AO65" s="7"/>
      <c r="AP65" s="7"/>
      <c r="AQ65" s="7"/>
      <c r="AR65" s="7"/>
      <c r="AS65" s="7"/>
      <c r="AT65" s="7"/>
      <c r="AU65" s="7"/>
      <c r="AV65" s="7"/>
      <c r="AW65" s="7"/>
      <c r="AX65" s="7"/>
      <c r="AY65" s="7"/>
      <c r="AZ65" s="7"/>
      <c r="BA65" s="7"/>
      <c r="BB65" s="7"/>
      <c r="BC65" s="7"/>
      <c r="BD65" s="7"/>
      <c r="BE65" s="7"/>
      <c r="BF65" s="7"/>
      <c r="BG65" s="7"/>
      <c r="BH65" s="7"/>
      <c r="BI65" s="7"/>
      <c r="BJ65" s="7"/>
      <c r="BK65" s="7"/>
      <c r="BL65" s="7"/>
      <c r="BM65" s="7"/>
      <c r="BN65" s="7"/>
      <c r="BO65" s="7"/>
      <c r="BP65" s="7"/>
      <c r="BQ65" s="7"/>
      <c r="BR65" s="7"/>
      <c r="BS65" s="7"/>
      <c r="BT65" s="7"/>
      <c r="BU65" s="7"/>
      <c r="BV65" s="7"/>
      <c r="BW65" s="7"/>
      <c r="BX65" s="7"/>
      <c r="BY65" s="7"/>
      <c r="BZ65" s="7"/>
      <c r="CA65" s="7"/>
      <c r="CB65" s="7"/>
      <c r="CC65" s="7"/>
      <c r="CD65" s="7"/>
      <c r="CE65" s="7"/>
      <c r="CF65" s="7"/>
      <c r="CG65" s="7"/>
      <c r="CH65" s="7"/>
      <c r="CI65" s="7"/>
      <c r="CJ65" s="7"/>
      <c r="CK65" s="7"/>
      <c r="CL65" s="7"/>
      <c r="CM65" s="7"/>
    </row>
    <row r="66" spans="1:91" x14ac:dyDescent="0.15">
      <c r="A66" s="13"/>
      <c r="B66" s="6"/>
      <c r="C66" s="3"/>
      <c r="D66" s="4"/>
      <c r="E66" s="6"/>
      <c r="F66" s="6"/>
      <c r="G66" s="7"/>
      <c r="H66" s="7"/>
      <c r="I66" s="7"/>
      <c r="J66" s="7"/>
      <c r="K66" s="7"/>
      <c r="L66" s="7"/>
      <c r="M66" s="7"/>
      <c r="N66" s="7"/>
      <c r="O66" s="7"/>
      <c r="P66" s="7"/>
      <c r="Q66" s="7"/>
      <c r="R66" s="7"/>
      <c r="S66" s="7"/>
      <c r="T66" s="6"/>
      <c r="U66" s="7"/>
      <c r="V66" s="7"/>
      <c r="W66" s="7"/>
      <c r="X66" s="7"/>
      <c r="Y66" s="7"/>
      <c r="Z66" s="7"/>
      <c r="AA66" s="7"/>
      <c r="AB66" s="7"/>
      <c r="AC66" s="7"/>
      <c r="AD66" s="7"/>
      <c r="AE66" s="7"/>
      <c r="AF66" s="7"/>
      <c r="AG66" s="7"/>
      <c r="AH66" s="7"/>
      <c r="AI66" s="7"/>
      <c r="AJ66" s="7"/>
      <c r="AK66" s="7"/>
      <c r="AL66" s="4"/>
      <c r="AM66" s="4"/>
      <c r="AN66" s="7"/>
      <c r="AO66" s="7"/>
      <c r="AP66" s="7"/>
      <c r="AQ66" s="7"/>
      <c r="AR66" s="7"/>
      <c r="AS66" s="7"/>
      <c r="AT66" s="7"/>
      <c r="AU66" s="7"/>
      <c r="AV66" s="7"/>
      <c r="AW66" s="7"/>
      <c r="AX66" s="7"/>
      <c r="AY66" s="7"/>
      <c r="AZ66" s="7"/>
      <c r="BA66" s="7"/>
      <c r="BB66" s="7"/>
      <c r="BC66" s="7"/>
      <c r="BD66" s="7"/>
      <c r="BE66" s="7"/>
      <c r="BF66" s="7"/>
      <c r="BG66" s="7"/>
      <c r="BH66" s="7"/>
      <c r="BI66" s="7"/>
      <c r="BJ66" s="7"/>
      <c r="BK66" s="7"/>
      <c r="BL66" s="7"/>
      <c r="BM66" s="7"/>
      <c r="BN66" s="7"/>
      <c r="BO66" s="7"/>
      <c r="BP66" s="7"/>
      <c r="BQ66" s="7"/>
      <c r="BR66" s="7"/>
      <c r="BS66" s="7"/>
      <c r="BT66" s="7"/>
      <c r="BU66" s="7"/>
      <c r="BV66" s="7"/>
      <c r="BW66" s="7"/>
      <c r="BX66" s="7"/>
      <c r="BY66" s="7"/>
      <c r="BZ66" s="7"/>
      <c r="CA66" s="7"/>
      <c r="CB66" s="7"/>
      <c r="CC66" s="7"/>
      <c r="CD66" s="7"/>
      <c r="CE66" s="7"/>
      <c r="CF66" s="7"/>
      <c r="CG66" s="7"/>
      <c r="CH66" s="7"/>
      <c r="CI66" s="7"/>
      <c r="CJ66" s="7"/>
      <c r="CK66" s="7"/>
      <c r="CL66" s="7"/>
      <c r="CM66" s="7"/>
    </row>
    <row r="67" spans="1:91" x14ac:dyDescent="0.15">
      <c r="A67" s="13"/>
      <c r="B67" s="6"/>
      <c r="C67" s="3"/>
      <c r="D67" s="4"/>
      <c r="E67" s="6"/>
      <c r="F67" s="6"/>
      <c r="G67" s="7"/>
      <c r="H67" s="7"/>
      <c r="I67" s="7"/>
      <c r="J67" s="7"/>
      <c r="K67" s="7"/>
      <c r="L67" s="7"/>
      <c r="M67" s="7"/>
      <c r="N67" s="7"/>
      <c r="O67" s="7"/>
      <c r="P67" s="7"/>
      <c r="Q67" s="7"/>
      <c r="R67" s="7"/>
      <c r="S67" s="7"/>
      <c r="T67" s="6"/>
      <c r="U67" s="7"/>
      <c r="V67" s="7"/>
      <c r="W67" s="7"/>
      <c r="X67" s="7"/>
      <c r="Y67" s="7"/>
      <c r="Z67" s="7"/>
      <c r="AA67" s="7"/>
      <c r="AB67" s="7"/>
      <c r="AC67" s="7"/>
      <c r="AD67" s="7"/>
      <c r="AE67" s="7"/>
      <c r="AF67" s="7"/>
      <c r="AG67" s="7"/>
      <c r="AH67" s="7"/>
      <c r="AI67" s="7"/>
      <c r="AJ67" s="6"/>
      <c r="AK67" s="7"/>
      <c r="AL67" s="4"/>
      <c r="AM67" s="4"/>
      <c r="AN67" s="7"/>
      <c r="AO67" s="7"/>
      <c r="AP67" s="7"/>
      <c r="AQ67" s="7"/>
      <c r="AR67" s="7"/>
      <c r="AS67" s="7"/>
      <c r="AT67" s="7"/>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row>
    <row r="68" spans="1:91" x14ac:dyDescent="0.15">
      <c r="A68" s="13"/>
      <c r="B68" s="6"/>
      <c r="C68" s="3"/>
      <c r="D68" s="4"/>
      <c r="E68" s="6"/>
      <c r="F68" s="6"/>
      <c r="G68" s="7"/>
      <c r="H68" s="7"/>
      <c r="I68" s="7"/>
      <c r="J68" s="7"/>
      <c r="K68" s="7"/>
      <c r="L68" s="7"/>
      <c r="M68" s="7"/>
      <c r="N68" s="7"/>
      <c r="O68" s="7"/>
      <c r="P68" s="6"/>
      <c r="Q68" s="7"/>
      <c r="R68" s="7"/>
      <c r="S68" s="7"/>
      <c r="T68" s="6"/>
      <c r="U68" s="6"/>
      <c r="V68" s="7"/>
      <c r="W68" s="7"/>
      <c r="X68" s="7"/>
      <c r="Y68" s="7"/>
      <c r="Z68" s="6"/>
      <c r="AA68" s="6"/>
      <c r="AB68" s="7"/>
      <c r="AC68" s="7"/>
      <c r="AD68" s="7"/>
      <c r="AE68" s="7"/>
      <c r="AF68" s="7"/>
      <c r="AG68" s="7"/>
      <c r="AH68" s="7"/>
      <c r="AI68" s="7"/>
      <c r="AJ68" s="6"/>
      <c r="AK68" s="7"/>
      <c r="AL68" s="4"/>
      <c r="AM68" s="4"/>
      <c r="AN68" s="7"/>
      <c r="AO68" s="7"/>
      <c r="AP68" s="7"/>
      <c r="AQ68" s="7"/>
      <c r="AR68" s="7"/>
      <c r="AS68" s="7"/>
      <c r="AT68" s="7"/>
      <c r="AU68" s="7"/>
      <c r="AV68" s="7"/>
      <c r="AW68" s="7"/>
      <c r="AX68" s="7"/>
      <c r="AY68" s="7"/>
      <c r="AZ68" s="7"/>
      <c r="BA68" s="7"/>
      <c r="BB68" s="7"/>
      <c r="BC68" s="7"/>
      <c r="BD68" s="7"/>
      <c r="BE68" s="7"/>
      <c r="BF68" s="7"/>
      <c r="BG68" s="7"/>
      <c r="BH68" s="7"/>
      <c r="BI68" s="7"/>
      <c r="BJ68" s="7"/>
      <c r="BK68" s="7"/>
      <c r="BL68" s="7"/>
      <c r="BM68" s="7"/>
      <c r="BN68" s="7"/>
      <c r="BO68" s="7"/>
      <c r="BP68" s="7"/>
      <c r="BQ68" s="7"/>
      <c r="BR68" s="7"/>
      <c r="BS68" s="7"/>
      <c r="BT68" s="7"/>
      <c r="BU68" s="7"/>
      <c r="BV68" s="7"/>
      <c r="BW68" s="7"/>
      <c r="BX68" s="7"/>
      <c r="BY68" s="7"/>
      <c r="BZ68" s="7"/>
      <c r="CA68" s="7"/>
      <c r="CB68" s="7"/>
      <c r="CC68" s="7"/>
      <c r="CD68" s="7"/>
      <c r="CE68" s="7"/>
      <c r="CF68" s="7"/>
      <c r="CG68" s="7"/>
      <c r="CH68" s="7"/>
      <c r="CI68" s="7"/>
      <c r="CJ68" s="7"/>
      <c r="CK68" s="7"/>
      <c r="CL68" s="7"/>
      <c r="CM68" s="7"/>
    </row>
    <row r="69" spans="1:91" x14ac:dyDescent="0.15">
      <c r="A69" s="13"/>
      <c r="B69" s="6"/>
      <c r="C69" s="3"/>
      <c r="D69" s="4"/>
      <c r="E69" s="6"/>
      <c r="F69" s="6"/>
      <c r="G69" s="7"/>
      <c r="H69" s="7"/>
      <c r="I69" s="7"/>
      <c r="J69" s="7"/>
      <c r="K69" s="7"/>
      <c r="L69" s="7"/>
      <c r="M69" s="7"/>
      <c r="N69" s="7"/>
      <c r="O69" s="7"/>
      <c r="P69" s="7"/>
      <c r="Q69" s="7"/>
      <c r="R69" s="7"/>
      <c r="S69" s="7"/>
      <c r="T69" s="6"/>
      <c r="U69" s="6"/>
      <c r="V69" s="7"/>
      <c r="W69" s="7"/>
      <c r="X69" s="7"/>
      <c r="Y69" s="7"/>
      <c r="Z69" s="7"/>
      <c r="AA69" s="6"/>
      <c r="AB69" s="7"/>
      <c r="AC69" s="7"/>
      <c r="AD69" s="7"/>
      <c r="AE69" s="7"/>
      <c r="AF69" s="7"/>
      <c r="AG69" s="7"/>
      <c r="AH69" s="7"/>
      <c r="AI69" s="7"/>
      <c r="AJ69" s="7"/>
      <c r="AK69" s="7"/>
      <c r="AL69" s="4"/>
      <c r="AM69" s="4"/>
      <c r="AN69" s="7"/>
      <c r="AO69" s="7"/>
      <c r="AP69" s="7"/>
      <c r="AQ69" s="7"/>
      <c r="AR69" s="7"/>
      <c r="AS69" s="7"/>
      <c r="AT69" s="7"/>
      <c r="AU69" s="7"/>
      <c r="AV69" s="7"/>
      <c r="AW69" s="7"/>
      <c r="AX69" s="7"/>
      <c r="AY69" s="7"/>
      <c r="AZ69" s="7"/>
      <c r="BA69" s="7"/>
      <c r="BB69" s="7"/>
      <c r="BC69" s="7"/>
      <c r="BD69" s="7"/>
      <c r="BE69" s="7"/>
      <c r="BF69" s="7"/>
      <c r="BG69" s="7"/>
      <c r="BH69" s="7"/>
      <c r="BI69" s="7"/>
      <c r="BJ69" s="7"/>
      <c r="BK69" s="7"/>
      <c r="BL69" s="7"/>
      <c r="BM69" s="7"/>
      <c r="BN69" s="7"/>
      <c r="BO69" s="7"/>
      <c r="BP69" s="7"/>
      <c r="BQ69" s="7"/>
      <c r="BR69" s="7"/>
      <c r="BS69" s="7"/>
      <c r="BT69" s="7"/>
      <c r="BU69" s="7"/>
      <c r="BV69" s="7"/>
      <c r="BW69" s="7"/>
      <c r="BX69" s="7"/>
      <c r="BY69" s="7"/>
      <c r="BZ69" s="7"/>
      <c r="CA69" s="7"/>
      <c r="CB69" s="7"/>
      <c r="CC69" s="7"/>
      <c r="CD69" s="7"/>
      <c r="CE69" s="7"/>
      <c r="CF69" s="7"/>
      <c r="CG69" s="7"/>
      <c r="CH69" s="7"/>
      <c r="CI69" s="7"/>
      <c r="CJ69" s="7"/>
      <c r="CK69" s="7"/>
      <c r="CL69" s="7"/>
      <c r="CM69" s="7"/>
    </row>
    <row r="70" spans="1:91" x14ac:dyDescent="0.15">
      <c r="A70" s="13"/>
      <c r="B70" s="6"/>
      <c r="C70" s="3"/>
      <c r="D70" s="4"/>
      <c r="E70" s="6"/>
      <c r="F70" s="6"/>
      <c r="G70" s="7"/>
      <c r="H70" s="7"/>
      <c r="I70" s="7"/>
      <c r="J70" s="7"/>
      <c r="K70" s="7"/>
      <c r="L70" s="7"/>
      <c r="M70" s="7"/>
      <c r="N70" s="7"/>
      <c r="O70" s="7"/>
      <c r="P70" s="7"/>
      <c r="Q70" s="7"/>
      <c r="R70" s="7"/>
      <c r="S70" s="7"/>
      <c r="T70" s="6"/>
      <c r="U70" s="6"/>
      <c r="V70" s="7"/>
      <c r="W70" s="7"/>
      <c r="X70" s="7"/>
      <c r="Y70" s="7"/>
      <c r="Z70" s="7"/>
      <c r="AA70" s="6"/>
      <c r="AB70" s="7"/>
      <c r="AC70" s="7"/>
      <c r="AD70" s="7"/>
      <c r="AE70" s="7"/>
      <c r="AF70" s="7"/>
      <c r="AG70" s="7"/>
      <c r="AH70" s="7"/>
      <c r="AI70" s="7"/>
      <c r="AJ70" s="6"/>
      <c r="AK70" s="7"/>
      <c r="AL70" s="4"/>
      <c r="AM70" s="4"/>
      <c r="AN70" s="7"/>
      <c r="AO70" s="7"/>
      <c r="AP70" s="7"/>
      <c r="AQ70" s="7"/>
      <c r="AR70" s="7"/>
      <c r="AS70" s="7"/>
      <c r="AT70" s="7"/>
      <c r="AU70" s="7"/>
      <c r="AV70" s="7"/>
      <c r="AW70" s="7"/>
      <c r="AX70" s="7"/>
      <c r="AY70" s="7"/>
      <c r="AZ70" s="7"/>
      <c r="BA70" s="7"/>
      <c r="BB70" s="7"/>
      <c r="BC70" s="7"/>
      <c r="BD70" s="7"/>
      <c r="BE70" s="7"/>
      <c r="BF70" s="7"/>
      <c r="BG70" s="7"/>
      <c r="BH70" s="7"/>
      <c r="BI70" s="7"/>
      <c r="BJ70" s="7"/>
      <c r="BK70" s="7"/>
      <c r="BL70" s="7"/>
      <c r="BM70" s="7"/>
      <c r="BN70" s="7"/>
      <c r="BO70" s="7"/>
      <c r="BP70" s="7"/>
      <c r="BQ70" s="7"/>
      <c r="BR70" s="7"/>
      <c r="BS70" s="7"/>
      <c r="BT70" s="7"/>
      <c r="BU70" s="7"/>
      <c r="BV70" s="7"/>
      <c r="BW70" s="7"/>
      <c r="BX70" s="7"/>
      <c r="BY70" s="7"/>
      <c r="BZ70" s="7"/>
      <c r="CA70" s="7"/>
      <c r="CB70" s="7"/>
      <c r="CC70" s="7"/>
      <c r="CD70" s="7"/>
      <c r="CE70" s="7"/>
      <c r="CF70" s="7"/>
      <c r="CG70" s="7"/>
      <c r="CH70" s="7"/>
      <c r="CI70" s="7"/>
      <c r="CJ70" s="7"/>
      <c r="CK70" s="7"/>
      <c r="CL70" s="7"/>
      <c r="CM70" s="7"/>
    </row>
    <row r="71" spans="1:91" x14ac:dyDescent="0.15">
      <c r="A71" s="13"/>
      <c r="B71" s="6"/>
      <c r="C71" s="3"/>
      <c r="D71" s="4"/>
      <c r="E71" s="6"/>
      <c r="F71" s="6"/>
      <c r="G71" s="7"/>
      <c r="H71" s="7"/>
      <c r="I71" s="7"/>
      <c r="J71" s="7"/>
      <c r="K71" s="7"/>
      <c r="L71" s="7"/>
      <c r="M71" s="7"/>
      <c r="N71" s="7"/>
      <c r="O71" s="7"/>
      <c r="P71" s="7"/>
      <c r="Q71" s="7"/>
      <c r="R71" s="7"/>
      <c r="S71" s="7"/>
      <c r="T71" s="6"/>
      <c r="U71" s="6"/>
      <c r="V71" s="7"/>
      <c r="W71" s="7"/>
      <c r="X71" s="7"/>
      <c r="Y71" s="7"/>
      <c r="Z71" s="7"/>
      <c r="AA71" s="6"/>
      <c r="AB71" s="7"/>
      <c r="AC71" s="7"/>
      <c r="AD71" s="7"/>
      <c r="AE71" s="7"/>
      <c r="AF71" s="7"/>
      <c r="AG71" s="7"/>
      <c r="AH71" s="7"/>
      <c r="AI71" s="7"/>
      <c r="AJ71" s="7"/>
      <c r="AK71" s="7"/>
      <c r="AL71" s="4"/>
      <c r="AM71" s="4"/>
      <c r="AN71" s="7"/>
      <c r="AO71" s="7"/>
      <c r="AP71" s="7"/>
      <c r="AQ71" s="7"/>
      <c r="AR71" s="7"/>
      <c r="AS71" s="7"/>
      <c r="AT71" s="7"/>
      <c r="AU71" s="7"/>
      <c r="AV71" s="7"/>
      <c r="AW71" s="7"/>
      <c r="AX71" s="7"/>
      <c r="AY71" s="7"/>
      <c r="AZ71" s="7"/>
      <c r="BA71" s="7"/>
      <c r="BB71" s="7"/>
      <c r="BC71" s="7"/>
      <c r="BD71" s="7"/>
      <c r="BE71" s="7"/>
      <c r="BF71" s="7"/>
      <c r="BG71" s="7"/>
      <c r="BH71" s="7"/>
      <c r="BI71" s="7"/>
      <c r="BJ71" s="7"/>
      <c r="BK71" s="7"/>
      <c r="BL71" s="7"/>
      <c r="BM71" s="7"/>
      <c r="BN71" s="7"/>
      <c r="BO71" s="7"/>
      <c r="BP71" s="7"/>
      <c r="BQ71" s="7"/>
      <c r="BR71" s="7"/>
      <c r="BS71" s="7"/>
      <c r="BT71" s="7"/>
      <c r="BU71" s="7"/>
      <c r="BV71" s="7"/>
      <c r="BW71" s="7"/>
      <c r="BX71" s="7"/>
      <c r="BY71" s="7"/>
      <c r="BZ71" s="7"/>
      <c r="CA71" s="7"/>
      <c r="CB71" s="7"/>
      <c r="CC71" s="7"/>
      <c r="CD71" s="7"/>
      <c r="CE71" s="7"/>
      <c r="CF71" s="7"/>
      <c r="CG71" s="7"/>
      <c r="CH71" s="7"/>
      <c r="CI71" s="7"/>
      <c r="CJ71" s="7"/>
      <c r="CK71" s="7"/>
      <c r="CL71" s="7"/>
      <c r="CM71" s="7"/>
    </row>
    <row r="72" spans="1:91" x14ac:dyDescent="0.15">
      <c r="A72" s="13"/>
      <c r="B72" s="6"/>
      <c r="C72" s="3"/>
      <c r="D72" s="4"/>
      <c r="E72" s="6"/>
      <c r="F72" s="6"/>
      <c r="G72" s="7"/>
      <c r="H72" s="7"/>
      <c r="I72" s="7"/>
      <c r="J72" s="7"/>
      <c r="K72" s="7"/>
      <c r="L72" s="7"/>
      <c r="M72" s="7"/>
      <c r="N72" s="7"/>
      <c r="O72" s="7"/>
      <c r="P72" s="7"/>
      <c r="Q72" s="7"/>
      <c r="R72" s="7"/>
      <c r="S72" s="7"/>
      <c r="T72" s="6"/>
      <c r="U72" s="6"/>
      <c r="V72" s="7"/>
      <c r="W72" s="7"/>
      <c r="X72" s="7"/>
      <c r="Y72" s="7"/>
      <c r="Z72" s="7"/>
      <c r="AA72" s="6"/>
      <c r="AB72" s="7"/>
      <c r="AC72" s="7"/>
      <c r="AD72" s="7"/>
      <c r="AE72" s="7"/>
      <c r="AF72" s="7"/>
      <c r="AG72" s="7"/>
      <c r="AH72" s="7"/>
      <c r="AI72" s="7"/>
      <c r="AJ72" s="6"/>
      <c r="AK72" s="7"/>
      <c r="AL72" s="4"/>
      <c r="AM72" s="4"/>
      <c r="AN72" s="7"/>
      <c r="AO72" s="7"/>
      <c r="AP72" s="7"/>
      <c r="AQ72" s="7"/>
      <c r="AR72" s="7"/>
      <c r="AS72" s="7"/>
      <c r="AT72" s="7"/>
      <c r="AU72" s="7"/>
      <c r="AV72" s="7"/>
      <c r="AW72" s="7"/>
      <c r="AX72" s="7"/>
      <c r="AY72" s="7"/>
      <c r="AZ72" s="7"/>
      <c r="BA72" s="7"/>
      <c r="BB72" s="7"/>
      <c r="BC72" s="7"/>
      <c r="BD72" s="7"/>
      <c r="BE72" s="7"/>
      <c r="BF72" s="7"/>
      <c r="BG72" s="7"/>
      <c r="BH72" s="7"/>
      <c r="BI72" s="7"/>
      <c r="BJ72" s="7"/>
      <c r="BK72" s="7"/>
      <c r="BL72" s="7"/>
      <c r="BM72" s="7"/>
      <c r="BN72" s="7"/>
      <c r="BO72" s="7"/>
      <c r="BP72" s="7"/>
      <c r="BQ72" s="7"/>
      <c r="BR72" s="7"/>
      <c r="BS72" s="7"/>
      <c r="BT72" s="7"/>
      <c r="BU72" s="7"/>
      <c r="BV72" s="7"/>
      <c r="BW72" s="7"/>
      <c r="BX72" s="7"/>
      <c r="BY72" s="7"/>
      <c r="BZ72" s="7"/>
      <c r="CA72" s="7"/>
      <c r="CB72" s="7"/>
      <c r="CC72" s="7"/>
      <c r="CD72" s="7"/>
      <c r="CE72" s="7"/>
      <c r="CF72" s="7"/>
      <c r="CG72" s="7"/>
      <c r="CH72" s="7"/>
      <c r="CI72" s="7"/>
      <c r="CJ72" s="7"/>
      <c r="CK72" s="7"/>
      <c r="CL72" s="7"/>
      <c r="CM72" s="7"/>
    </row>
    <row r="73" spans="1:91" x14ac:dyDescent="0.15">
      <c r="A73" s="13"/>
      <c r="B73" s="6"/>
      <c r="C73" s="3"/>
      <c r="D73" s="4"/>
      <c r="E73" s="7"/>
      <c r="F73" s="6"/>
      <c r="G73" s="6"/>
      <c r="H73" s="7"/>
      <c r="I73" s="7"/>
      <c r="J73" s="7"/>
      <c r="K73" s="7"/>
      <c r="L73" s="7"/>
      <c r="M73" s="6"/>
      <c r="N73" s="7"/>
      <c r="O73" s="7"/>
      <c r="P73" s="6"/>
      <c r="Q73" s="7"/>
      <c r="R73" s="7"/>
      <c r="S73" s="7"/>
      <c r="T73" s="6"/>
      <c r="U73" s="6"/>
      <c r="V73" s="7"/>
      <c r="W73" s="7"/>
      <c r="X73" s="7"/>
      <c r="Y73" s="7"/>
      <c r="Z73" s="6"/>
      <c r="AA73" s="6"/>
      <c r="AB73" s="7"/>
      <c r="AC73" s="7"/>
      <c r="AD73" s="7"/>
      <c r="AE73" s="7"/>
      <c r="AF73" s="6"/>
      <c r="AG73" s="7"/>
      <c r="AH73" s="7"/>
      <c r="AI73" s="7"/>
      <c r="AJ73" s="6"/>
      <c r="AK73" s="7"/>
      <c r="AL73" s="4"/>
      <c r="AM73" s="4"/>
      <c r="AN73" s="7"/>
      <c r="AO73" s="6"/>
      <c r="AP73" s="7"/>
      <c r="AQ73" s="7"/>
      <c r="AR73" s="7"/>
      <c r="AS73" s="7"/>
      <c r="AT73" s="7"/>
      <c r="AU73" s="7"/>
      <c r="AV73" s="7"/>
      <c r="AW73" s="7"/>
      <c r="AX73" s="7"/>
      <c r="AY73" s="7"/>
      <c r="AZ73" s="7"/>
      <c r="BA73" s="7"/>
      <c r="BB73" s="6"/>
      <c r="BC73" s="7"/>
      <c r="BD73" s="7"/>
      <c r="BE73" s="7"/>
      <c r="BF73" s="7"/>
      <c r="BG73" s="6"/>
      <c r="BH73" s="7"/>
      <c r="BI73" s="7"/>
      <c r="BJ73" s="6"/>
      <c r="BK73" s="7"/>
      <c r="BL73" s="6"/>
      <c r="BM73" s="7"/>
      <c r="BN73" s="7"/>
      <c r="BO73" s="7"/>
      <c r="BP73" s="7"/>
      <c r="BQ73" s="7"/>
      <c r="BR73" s="6"/>
      <c r="BS73" s="7"/>
      <c r="BT73" s="7"/>
      <c r="BU73" s="6"/>
      <c r="BV73" s="7"/>
      <c r="BW73" s="6"/>
      <c r="BX73" s="7"/>
      <c r="BY73" s="6"/>
      <c r="BZ73" s="7"/>
      <c r="CA73" s="7"/>
      <c r="CB73" s="7"/>
      <c r="CC73" s="7"/>
      <c r="CD73" s="7"/>
      <c r="CE73" s="7"/>
      <c r="CF73" s="7"/>
      <c r="CG73" s="7"/>
      <c r="CH73" s="7"/>
      <c r="CI73" s="7"/>
      <c r="CJ73" s="7"/>
      <c r="CK73" s="7"/>
      <c r="CL73" s="7"/>
      <c r="CM73" s="7"/>
    </row>
    <row r="74" spans="1:91" x14ac:dyDescent="0.15">
      <c r="A74" s="13"/>
      <c r="B74" s="6"/>
      <c r="C74" s="3"/>
      <c r="D74" s="4"/>
      <c r="E74" s="7"/>
      <c r="F74" s="6"/>
      <c r="G74" s="6"/>
      <c r="H74" s="7"/>
      <c r="I74" s="7"/>
      <c r="J74" s="7"/>
      <c r="K74" s="7"/>
      <c r="L74" s="7"/>
      <c r="M74" s="6"/>
      <c r="N74" s="7"/>
      <c r="O74" s="7"/>
      <c r="P74" s="7"/>
      <c r="Q74" s="7"/>
      <c r="R74" s="7"/>
      <c r="S74" s="7"/>
      <c r="T74" s="6"/>
      <c r="U74" s="6"/>
      <c r="V74" s="7"/>
      <c r="W74" s="7"/>
      <c r="X74" s="7"/>
      <c r="Y74" s="7"/>
      <c r="Z74" s="6"/>
      <c r="AA74" s="6"/>
      <c r="AB74" s="7"/>
      <c r="AC74" s="7"/>
      <c r="AD74" s="7"/>
      <c r="AE74" s="7"/>
      <c r="AF74" s="6"/>
      <c r="AG74" s="7"/>
      <c r="AH74" s="7"/>
      <c r="AI74" s="7"/>
      <c r="AJ74" s="7"/>
      <c r="AK74" s="7"/>
      <c r="AL74" s="4"/>
      <c r="AM74" s="4"/>
      <c r="AN74" s="7"/>
      <c r="AO74" s="6"/>
      <c r="AP74" s="7"/>
      <c r="AQ74" s="7"/>
      <c r="AR74" s="7"/>
      <c r="AS74" s="7"/>
      <c r="AT74" s="7"/>
      <c r="AU74" s="7"/>
      <c r="AV74" s="7"/>
      <c r="AW74" s="7"/>
      <c r="AX74" s="7"/>
      <c r="AY74" s="7"/>
      <c r="AZ74" s="7"/>
      <c r="BA74" s="7"/>
      <c r="BB74" s="7"/>
      <c r="BC74" s="7"/>
      <c r="BD74" s="7"/>
      <c r="BE74" s="7"/>
      <c r="BF74" s="7"/>
      <c r="BG74" s="6"/>
      <c r="BH74" s="7"/>
      <c r="BI74" s="7"/>
      <c r="BJ74" s="7"/>
      <c r="BK74" s="7"/>
      <c r="BL74" s="7"/>
      <c r="BM74" s="7"/>
      <c r="BN74" s="7"/>
      <c r="BO74" s="7"/>
      <c r="BP74" s="7"/>
      <c r="BQ74" s="7"/>
      <c r="BR74" s="6"/>
      <c r="BS74" s="7"/>
      <c r="BT74" s="7"/>
      <c r="BU74" s="6"/>
      <c r="BV74" s="7"/>
      <c r="BW74" s="6"/>
      <c r="BX74" s="7"/>
      <c r="BY74" s="7"/>
      <c r="BZ74" s="7"/>
      <c r="CA74" s="7"/>
      <c r="CB74" s="7"/>
      <c r="CC74" s="7"/>
      <c r="CD74" s="7"/>
      <c r="CE74" s="7"/>
      <c r="CF74" s="7"/>
      <c r="CG74" s="7"/>
      <c r="CH74" s="7"/>
      <c r="CI74" s="7"/>
      <c r="CJ74" s="7"/>
      <c r="CK74" s="7"/>
      <c r="CL74" s="7"/>
      <c r="CM74" s="7"/>
    </row>
    <row r="75" spans="1:91" x14ac:dyDescent="0.15">
      <c r="A75" s="13"/>
      <c r="B75" s="6"/>
      <c r="C75" s="3"/>
      <c r="D75" s="4"/>
      <c r="E75" s="6"/>
      <c r="F75" s="6"/>
      <c r="G75" s="6"/>
      <c r="H75" s="7"/>
      <c r="I75" s="7"/>
      <c r="J75" s="7"/>
      <c r="K75" s="7"/>
      <c r="L75" s="7"/>
      <c r="M75" s="6"/>
      <c r="N75" s="7"/>
      <c r="O75" s="7"/>
      <c r="P75" s="7"/>
      <c r="Q75" s="7"/>
      <c r="R75" s="7"/>
      <c r="S75" s="7"/>
      <c r="T75" s="6"/>
      <c r="U75" s="6"/>
      <c r="V75" s="7"/>
      <c r="W75" s="7"/>
      <c r="X75" s="7"/>
      <c r="Y75" s="7"/>
      <c r="Z75" s="6"/>
      <c r="AA75" s="6"/>
      <c r="AB75" s="7"/>
      <c r="AC75" s="7"/>
      <c r="AD75" s="7"/>
      <c r="AE75" s="7"/>
      <c r="AF75" s="6"/>
      <c r="AG75" s="7"/>
      <c r="AH75" s="7"/>
      <c r="AI75" s="7"/>
      <c r="AJ75" s="6"/>
      <c r="AK75" s="7"/>
      <c r="AL75" s="4"/>
      <c r="AM75" s="4"/>
      <c r="AN75" s="7"/>
      <c r="AO75" s="6"/>
      <c r="AP75" s="7"/>
      <c r="AQ75" s="7"/>
      <c r="AR75" s="7"/>
      <c r="AS75" s="7"/>
      <c r="AT75" s="7"/>
      <c r="AU75" s="7"/>
      <c r="AV75" s="7"/>
      <c r="AW75" s="7"/>
      <c r="AX75" s="7"/>
      <c r="AY75" s="7"/>
      <c r="AZ75" s="7"/>
      <c r="BA75" s="7"/>
      <c r="BB75" s="6"/>
      <c r="BC75" s="7"/>
      <c r="BD75" s="7"/>
      <c r="BE75" s="7"/>
      <c r="BF75" s="7"/>
      <c r="BG75" s="6"/>
      <c r="BH75" s="7"/>
      <c r="BI75" s="7"/>
      <c r="BJ75" s="7"/>
      <c r="BK75" s="7"/>
      <c r="BL75" s="6"/>
      <c r="BM75" s="7"/>
      <c r="BN75" s="7"/>
      <c r="BO75" s="7"/>
      <c r="BP75" s="7"/>
      <c r="BQ75" s="7"/>
      <c r="BR75" s="6"/>
      <c r="BS75" s="7"/>
      <c r="BT75" s="7"/>
      <c r="BU75" s="6"/>
      <c r="BV75" s="7"/>
      <c r="BW75" s="6"/>
      <c r="BX75" s="7"/>
      <c r="BY75" s="6"/>
      <c r="BZ75" s="7"/>
      <c r="CA75" s="7"/>
      <c r="CB75" s="7"/>
      <c r="CC75" s="7"/>
      <c r="CD75" s="7"/>
      <c r="CE75" s="7"/>
      <c r="CF75" s="7"/>
      <c r="CG75" s="7"/>
      <c r="CH75" s="7"/>
      <c r="CI75" s="7"/>
      <c r="CJ75" s="7"/>
      <c r="CK75" s="7"/>
      <c r="CL75" s="7"/>
      <c r="CM75" s="7"/>
    </row>
    <row r="76" spans="1:91" x14ac:dyDescent="0.15">
      <c r="A76" s="13"/>
      <c r="B76" s="6"/>
      <c r="C76" s="3"/>
      <c r="D76" s="4"/>
      <c r="E76" s="6"/>
      <c r="F76" s="6"/>
      <c r="G76" s="6"/>
      <c r="H76" s="7"/>
      <c r="I76" s="7"/>
      <c r="J76" s="7"/>
      <c r="K76" s="7"/>
      <c r="L76" s="7"/>
      <c r="M76" s="6"/>
      <c r="N76" s="7"/>
      <c r="O76" s="7"/>
      <c r="P76" s="7"/>
      <c r="Q76" s="7"/>
      <c r="R76" s="7"/>
      <c r="S76" s="7"/>
      <c r="T76" s="6"/>
      <c r="U76" s="6"/>
      <c r="V76" s="7"/>
      <c r="W76" s="7"/>
      <c r="X76" s="7"/>
      <c r="Y76" s="7"/>
      <c r="Z76" s="6"/>
      <c r="AA76" s="6"/>
      <c r="AB76" s="7"/>
      <c r="AC76" s="7"/>
      <c r="AD76" s="7"/>
      <c r="AE76" s="7"/>
      <c r="AF76" s="7"/>
      <c r="AG76" s="7"/>
      <c r="AH76" s="7"/>
      <c r="AI76" s="7"/>
      <c r="AJ76" s="7"/>
      <c r="AK76" s="7"/>
      <c r="AL76" s="4"/>
      <c r="AM76" s="4"/>
      <c r="AN76" s="7"/>
      <c r="AO76" s="7"/>
      <c r="AP76" s="7"/>
      <c r="AQ76" s="7"/>
      <c r="AR76" s="7"/>
      <c r="AS76" s="7"/>
      <c r="AT76" s="7"/>
      <c r="AU76" s="7"/>
      <c r="AV76" s="7"/>
      <c r="AW76" s="7"/>
      <c r="AX76" s="7"/>
      <c r="AY76" s="7"/>
      <c r="AZ76" s="7"/>
      <c r="BA76" s="7"/>
      <c r="BB76" s="7"/>
      <c r="BC76" s="7"/>
      <c r="BD76" s="7"/>
      <c r="BE76" s="7"/>
      <c r="BF76" s="7"/>
      <c r="BG76" s="6"/>
      <c r="BH76" s="7"/>
      <c r="BI76" s="7"/>
      <c r="BJ76" s="7"/>
      <c r="BK76" s="7"/>
      <c r="BL76" s="7"/>
      <c r="BM76" s="7"/>
      <c r="BN76" s="7"/>
      <c r="BO76" s="7"/>
      <c r="BP76" s="7"/>
      <c r="BQ76" s="7"/>
      <c r="BR76" s="6"/>
      <c r="BS76" s="7"/>
      <c r="BT76" s="7"/>
      <c r="BU76" s="6"/>
      <c r="BV76" s="7"/>
      <c r="BW76" s="6"/>
      <c r="BX76" s="7"/>
      <c r="BY76" s="6"/>
      <c r="BZ76" s="7"/>
      <c r="CA76" s="7"/>
      <c r="CB76" s="7"/>
      <c r="CC76" s="7"/>
      <c r="CD76" s="7"/>
      <c r="CE76" s="7"/>
      <c r="CF76" s="7"/>
      <c r="CG76" s="7"/>
      <c r="CH76" s="7"/>
      <c r="CI76" s="7"/>
      <c r="CJ76" s="7"/>
      <c r="CK76" s="7"/>
      <c r="CL76" s="7"/>
      <c r="CM76" s="7"/>
    </row>
    <row r="77" spans="1:91" x14ac:dyDescent="0.15">
      <c r="A77" s="13"/>
      <c r="B77" s="6"/>
      <c r="C77" s="3"/>
      <c r="D77" s="4"/>
      <c r="E77" s="6"/>
      <c r="F77" s="6"/>
      <c r="G77" s="6"/>
      <c r="H77" s="7"/>
      <c r="I77" s="7"/>
      <c r="J77" s="7"/>
      <c r="K77" s="7"/>
      <c r="L77" s="7"/>
      <c r="M77" s="6"/>
      <c r="N77" s="7"/>
      <c r="O77" s="7"/>
      <c r="P77" s="7"/>
      <c r="Q77" s="7"/>
      <c r="R77" s="7"/>
      <c r="S77" s="7"/>
      <c r="T77" s="6"/>
      <c r="U77" s="6"/>
      <c r="V77" s="7"/>
      <c r="W77" s="7"/>
      <c r="X77" s="7"/>
      <c r="Y77" s="7"/>
      <c r="Z77" s="6"/>
      <c r="AA77" s="6"/>
      <c r="AB77" s="7"/>
      <c r="AC77" s="7"/>
      <c r="AD77" s="7"/>
      <c r="AE77" s="7"/>
      <c r="AF77" s="7"/>
      <c r="AG77" s="7"/>
      <c r="AH77" s="7"/>
      <c r="AI77" s="7"/>
      <c r="AJ77" s="6"/>
      <c r="AK77" s="7"/>
      <c r="AL77" s="4"/>
      <c r="AM77" s="4"/>
      <c r="AN77" s="7"/>
      <c r="AO77" s="7"/>
      <c r="AP77" s="7"/>
      <c r="AQ77" s="7"/>
      <c r="AR77" s="7"/>
      <c r="AS77" s="7"/>
      <c r="AT77" s="7"/>
      <c r="AU77" s="7"/>
      <c r="AV77" s="7"/>
      <c r="AW77" s="7"/>
      <c r="AX77" s="7"/>
      <c r="AY77" s="7"/>
      <c r="AZ77" s="7"/>
      <c r="BA77" s="7"/>
      <c r="BB77" s="7"/>
      <c r="BC77" s="7"/>
      <c r="BD77" s="7"/>
      <c r="BE77" s="7"/>
      <c r="BF77" s="7"/>
      <c r="BG77" s="6"/>
      <c r="BH77" s="7"/>
      <c r="BI77" s="7"/>
      <c r="BJ77" s="7"/>
      <c r="BK77" s="7"/>
      <c r="BL77" s="6"/>
      <c r="BM77" s="7"/>
      <c r="BN77" s="7"/>
      <c r="BO77" s="7"/>
      <c r="BP77" s="7"/>
      <c r="BQ77" s="7"/>
      <c r="BR77" s="6"/>
      <c r="BS77" s="7"/>
      <c r="BT77" s="7"/>
      <c r="BU77" s="6"/>
      <c r="BV77" s="7"/>
      <c r="BW77" s="6"/>
      <c r="BX77" s="7"/>
      <c r="BY77" s="6"/>
      <c r="BZ77" s="7"/>
      <c r="CA77" s="7"/>
      <c r="CB77" s="7"/>
      <c r="CC77" s="7"/>
      <c r="CD77" s="7"/>
      <c r="CE77" s="7"/>
      <c r="CF77" s="7"/>
      <c r="CG77" s="7"/>
      <c r="CH77" s="7"/>
      <c r="CI77" s="7"/>
      <c r="CJ77" s="7"/>
      <c r="CK77" s="7"/>
      <c r="CL77" s="7"/>
      <c r="CM77" s="7"/>
    </row>
    <row r="78" spans="1:91" x14ac:dyDescent="0.15">
      <c r="A78" s="13"/>
      <c r="B78" s="6"/>
      <c r="C78" s="3"/>
      <c r="D78" s="4"/>
      <c r="E78" s="7"/>
      <c r="F78" s="6"/>
      <c r="G78" s="7"/>
      <c r="H78" s="7"/>
      <c r="I78" s="7"/>
      <c r="J78" s="7"/>
      <c r="K78" s="7"/>
      <c r="L78" s="7"/>
      <c r="M78" s="6"/>
      <c r="N78" s="7"/>
      <c r="O78" s="7"/>
      <c r="P78" s="6"/>
      <c r="Q78" s="7"/>
      <c r="R78" s="7"/>
      <c r="S78" s="7"/>
      <c r="T78" s="6"/>
      <c r="U78" s="6"/>
      <c r="V78" s="7"/>
      <c r="W78" s="7"/>
      <c r="X78" s="7"/>
      <c r="Y78" s="7"/>
      <c r="Z78" s="6"/>
      <c r="AA78" s="7"/>
      <c r="AB78" s="7"/>
      <c r="AC78" s="7"/>
      <c r="AD78" s="7"/>
      <c r="AE78" s="7"/>
      <c r="AF78" s="6"/>
      <c r="AG78" s="7"/>
      <c r="AH78" s="7"/>
      <c r="AI78" s="7"/>
      <c r="AJ78" s="6"/>
      <c r="AK78" s="7"/>
      <c r="AL78" s="4"/>
      <c r="AM78" s="4"/>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c r="BT78" s="7"/>
      <c r="BU78" s="7"/>
      <c r="BV78" s="7"/>
      <c r="BW78" s="7"/>
      <c r="BX78" s="7"/>
      <c r="BY78" s="7"/>
      <c r="BZ78" s="7"/>
      <c r="CA78" s="7"/>
      <c r="CB78" s="7"/>
      <c r="CC78" s="7"/>
      <c r="CD78" s="7"/>
      <c r="CE78" s="7"/>
      <c r="CF78" s="7"/>
      <c r="CG78" s="7"/>
      <c r="CH78" s="7"/>
      <c r="CI78" s="7"/>
      <c r="CJ78" s="7"/>
      <c r="CK78" s="7"/>
      <c r="CL78" s="7"/>
      <c r="CM78" s="7"/>
    </row>
    <row r="79" spans="1:91" x14ac:dyDescent="0.15">
      <c r="A79" s="13"/>
      <c r="B79" s="6"/>
      <c r="C79" s="3"/>
      <c r="D79" s="4"/>
      <c r="E79" s="7"/>
      <c r="F79" s="6"/>
      <c r="G79" s="7"/>
      <c r="H79" s="7"/>
      <c r="I79" s="7"/>
      <c r="J79" s="7"/>
      <c r="K79" s="7"/>
      <c r="L79" s="7"/>
      <c r="M79" s="6"/>
      <c r="N79" s="7"/>
      <c r="O79" s="7"/>
      <c r="P79" s="7"/>
      <c r="Q79" s="7"/>
      <c r="R79" s="7"/>
      <c r="S79" s="7"/>
      <c r="T79" s="6"/>
      <c r="U79" s="6"/>
      <c r="V79" s="7"/>
      <c r="W79" s="7"/>
      <c r="X79" s="7"/>
      <c r="Y79" s="7"/>
      <c r="Z79" s="7"/>
      <c r="AA79" s="7"/>
      <c r="AB79" s="7"/>
      <c r="AC79" s="7"/>
      <c r="AD79" s="7"/>
      <c r="AE79" s="7"/>
      <c r="AF79" s="6"/>
      <c r="AG79" s="7"/>
      <c r="AH79" s="7"/>
      <c r="AI79" s="7"/>
      <c r="AJ79" s="7"/>
      <c r="AK79" s="7"/>
      <c r="AL79" s="4"/>
      <c r="AM79" s="4"/>
      <c r="AN79" s="7"/>
      <c r="AO79" s="7"/>
      <c r="AP79" s="7"/>
      <c r="AQ79" s="7"/>
      <c r="AR79" s="7"/>
      <c r="AS79" s="7"/>
      <c r="AT79" s="7"/>
      <c r="AU79" s="7"/>
      <c r="AV79" s="7"/>
      <c r="AW79" s="7"/>
      <c r="AX79" s="7"/>
      <c r="AY79" s="7"/>
      <c r="AZ79" s="7"/>
      <c r="BA79" s="7"/>
      <c r="BB79" s="7"/>
      <c r="BC79" s="7"/>
      <c r="BD79" s="7"/>
      <c r="BE79" s="7"/>
      <c r="BF79" s="7"/>
      <c r="BG79" s="7"/>
      <c r="BH79" s="7"/>
      <c r="BI79" s="7"/>
      <c r="BJ79" s="7"/>
      <c r="BK79" s="7"/>
      <c r="BL79" s="7"/>
      <c r="BM79" s="7"/>
      <c r="BN79" s="7"/>
      <c r="BO79" s="7"/>
      <c r="BP79" s="7"/>
      <c r="BQ79" s="7"/>
      <c r="BR79" s="7"/>
      <c r="BS79" s="7"/>
      <c r="BT79" s="7"/>
      <c r="BU79" s="7"/>
      <c r="BV79" s="7"/>
      <c r="BW79" s="7"/>
      <c r="BX79" s="7"/>
      <c r="BY79" s="7"/>
      <c r="BZ79" s="7"/>
      <c r="CA79" s="7"/>
      <c r="CB79" s="7"/>
      <c r="CC79" s="7"/>
      <c r="CD79" s="7"/>
      <c r="CE79" s="7"/>
      <c r="CF79" s="7"/>
      <c r="CG79" s="7"/>
      <c r="CH79" s="7"/>
      <c r="CI79" s="7"/>
      <c r="CJ79" s="7"/>
      <c r="CK79" s="7"/>
      <c r="CL79" s="7"/>
      <c r="CM79" s="7"/>
    </row>
    <row r="80" spans="1:91" x14ac:dyDescent="0.15">
      <c r="A80" s="13"/>
      <c r="B80" s="6"/>
      <c r="C80" s="3"/>
      <c r="D80" s="4"/>
      <c r="E80" s="7"/>
      <c r="F80" s="6"/>
      <c r="G80" s="7"/>
      <c r="H80" s="7"/>
      <c r="I80" s="7"/>
      <c r="J80" s="7"/>
      <c r="K80" s="7"/>
      <c r="L80" s="7"/>
      <c r="M80" s="7"/>
      <c r="N80" s="7"/>
      <c r="O80" s="7"/>
      <c r="P80" s="7"/>
      <c r="Q80" s="7"/>
      <c r="R80" s="7"/>
      <c r="S80" s="7"/>
      <c r="T80" s="6"/>
      <c r="U80" s="6"/>
      <c r="V80" s="7"/>
      <c r="W80" s="7"/>
      <c r="X80" s="7"/>
      <c r="Y80" s="7"/>
      <c r="Z80" s="7"/>
      <c r="AA80" s="7"/>
      <c r="AB80" s="7"/>
      <c r="AC80" s="7"/>
      <c r="AD80" s="7"/>
      <c r="AE80" s="7"/>
      <c r="AF80" s="6"/>
      <c r="AG80" s="7"/>
      <c r="AH80" s="7"/>
      <c r="AI80" s="7"/>
      <c r="AJ80" s="6"/>
      <c r="AK80" s="7"/>
      <c r="AL80" s="4"/>
      <c r="AM80" s="4"/>
      <c r="AN80" s="7"/>
      <c r="AO80" s="7"/>
      <c r="AP80" s="7"/>
      <c r="AQ80" s="7"/>
      <c r="AR80" s="7"/>
      <c r="AS80" s="7"/>
      <c r="AT80" s="7"/>
      <c r="AU80" s="7"/>
      <c r="AV80" s="7"/>
      <c r="AW80" s="7"/>
      <c r="AX80" s="7"/>
      <c r="AY80" s="7"/>
      <c r="AZ80" s="7"/>
      <c r="BA80" s="7"/>
      <c r="BB80" s="7"/>
      <c r="BC80" s="7"/>
      <c r="BD80" s="7"/>
      <c r="BE80" s="7"/>
      <c r="BF80" s="7"/>
      <c r="BG80" s="7"/>
      <c r="BH80" s="7"/>
      <c r="BI80" s="7"/>
      <c r="BJ80" s="7"/>
      <c r="BK80" s="7"/>
      <c r="BL80" s="7"/>
      <c r="BM80" s="7"/>
      <c r="BN80" s="7"/>
      <c r="BO80" s="7"/>
      <c r="BP80" s="7"/>
      <c r="BQ80" s="7"/>
      <c r="BR80" s="7"/>
      <c r="BS80" s="7"/>
      <c r="BT80" s="7"/>
      <c r="BU80" s="7"/>
      <c r="BV80" s="7"/>
      <c r="BW80" s="7"/>
      <c r="BX80" s="7"/>
      <c r="BY80" s="7"/>
      <c r="BZ80" s="7"/>
      <c r="CA80" s="7"/>
      <c r="CB80" s="7"/>
      <c r="CC80" s="7"/>
      <c r="CD80" s="7"/>
      <c r="CE80" s="7"/>
      <c r="CF80" s="7"/>
      <c r="CG80" s="7"/>
      <c r="CH80" s="7"/>
      <c r="CI80" s="7"/>
      <c r="CJ80" s="7"/>
      <c r="CK80" s="7"/>
      <c r="CL80" s="7"/>
      <c r="CM80" s="7"/>
    </row>
    <row r="81" spans="1:91" x14ac:dyDescent="0.15">
      <c r="A81" s="13"/>
      <c r="B81" s="6"/>
      <c r="C81" s="3"/>
      <c r="D81" s="4"/>
      <c r="E81" s="7"/>
      <c r="F81" s="6"/>
      <c r="G81" s="7"/>
      <c r="H81" s="7"/>
      <c r="I81" s="7"/>
      <c r="J81" s="7"/>
      <c r="K81" s="7"/>
      <c r="L81" s="7"/>
      <c r="M81" s="7"/>
      <c r="N81" s="7"/>
      <c r="O81" s="7"/>
      <c r="P81" s="7"/>
      <c r="Q81" s="7"/>
      <c r="R81" s="7"/>
      <c r="S81" s="7"/>
      <c r="T81" s="6"/>
      <c r="U81" s="6"/>
      <c r="V81" s="7"/>
      <c r="W81" s="7"/>
      <c r="X81" s="7"/>
      <c r="Y81" s="7"/>
      <c r="Z81" s="7"/>
      <c r="AA81" s="7"/>
      <c r="AB81" s="7"/>
      <c r="AC81" s="7"/>
      <c r="AD81" s="7"/>
      <c r="AE81" s="7"/>
      <c r="AF81" s="6"/>
      <c r="AG81" s="7"/>
      <c r="AH81" s="7"/>
      <c r="AI81" s="7"/>
      <c r="AJ81" s="7"/>
      <c r="AK81" s="7"/>
      <c r="AL81" s="4"/>
      <c r="AM81" s="4"/>
      <c r="AN81" s="7"/>
      <c r="AO81" s="7"/>
      <c r="AP81" s="7"/>
      <c r="AQ81" s="7"/>
      <c r="AR81" s="7"/>
      <c r="AS81" s="7"/>
      <c r="AT81" s="7"/>
      <c r="AU81" s="7"/>
      <c r="AV81" s="7"/>
      <c r="AW81" s="7"/>
      <c r="AX81" s="7"/>
      <c r="AY81" s="7"/>
      <c r="AZ81" s="7"/>
      <c r="BA81" s="7"/>
      <c r="BB81" s="7"/>
      <c r="BC81" s="7"/>
      <c r="BD81" s="7"/>
      <c r="BE81" s="7"/>
      <c r="BF81" s="7"/>
      <c r="BG81" s="7"/>
      <c r="BH81" s="7"/>
      <c r="BI81" s="7"/>
      <c r="BJ81" s="7"/>
      <c r="BK81" s="7"/>
      <c r="BL81" s="7"/>
      <c r="BM81" s="7"/>
      <c r="BN81" s="7"/>
      <c r="BO81" s="7"/>
      <c r="BP81" s="7"/>
      <c r="BQ81" s="7"/>
      <c r="BR81" s="7"/>
      <c r="BS81" s="7"/>
      <c r="BT81" s="7"/>
      <c r="BU81" s="7"/>
      <c r="BV81" s="7"/>
      <c r="BW81" s="7"/>
      <c r="BX81" s="7"/>
      <c r="BY81" s="7"/>
      <c r="BZ81" s="7"/>
      <c r="CA81" s="7"/>
      <c r="CB81" s="7"/>
      <c r="CC81" s="7"/>
      <c r="CD81" s="7"/>
      <c r="CE81" s="7"/>
      <c r="CF81" s="7"/>
      <c r="CG81" s="7"/>
      <c r="CH81" s="7"/>
      <c r="CI81" s="7"/>
      <c r="CJ81" s="7"/>
      <c r="CK81" s="7"/>
      <c r="CL81" s="7"/>
      <c r="CM81" s="7"/>
    </row>
    <row r="82" spans="1:91" x14ac:dyDescent="0.15">
      <c r="A82" s="13"/>
      <c r="B82" s="6"/>
      <c r="C82" s="3"/>
      <c r="D82" s="4"/>
      <c r="E82" s="7"/>
      <c r="F82" s="6"/>
      <c r="G82" s="7"/>
      <c r="H82" s="7"/>
      <c r="I82" s="7"/>
      <c r="J82" s="7"/>
      <c r="K82" s="7"/>
      <c r="L82" s="7"/>
      <c r="M82" s="7"/>
      <c r="N82" s="7"/>
      <c r="O82" s="7"/>
      <c r="P82" s="7"/>
      <c r="Q82" s="7"/>
      <c r="R82" s="7"/>
      <c r="S82" s="7"/>
      <c r="T82" s="6"/>
      <c r="U82" s="6"/>
      <c r="V82" s="7"/>
      <c r="W82" s="7"/>
      <c r="X82" s="7"/>
      <c r="Y82" s="7"/>
      <c r="Z82" s="7"/>
      <c r="AA82" s="7"/>
      <c r="AB82" s="7"/>
      <c r="AC82" s="7"/>
      <c r="AD82" s="7"/>
      <c r="AE82" s="7"/>
      <c r="AF82" s="6"/>
      <c r="AG82" s="7"/>
      <c r="AH82" s="6"/>
      <c r="AI82" s="7"/>
      <c r="AJ82" s="6"/>
      <c r="AK82" s="7"/>
      <c r="AL82" s="4"/>
      <c r="AM82" s="4"/>
      <c r="AN82" s="7"/>
      <c r="AO82" s="7"/>
      <c r="AP82" s="7"/>
      <c r="AQ82" s="7"/>
      <c r="AR82" s="7"/>
      <c r="AS82" s="7"/>
      <c r="AT82" s="7"/>
      <c r="AU82" s="7"/>
      <c r="AV82" s="7"/>
      <c r="AW82" s="7"/>
      <c r="AX82" s="7"/>
      <c r="AY82" s="7"/>
      <c r="AZ82" s="7"/>
      <c r="BA82" s="7"/>
      <c r="BB82" s="7"/>
      <c r="BC82" s="7"/>
      <c r="BD82" s="7"/>
      <c r="BE82" s="7"/>
      <c r="BF82" s="7"/>
      <c r="BG82" s="7"/>
      <c r="BH82" s="7"/>
      <c r="BI82" s="7"/>
      <c r="BJ82" s="7"/>
      <c r="BK82" s="7"/>
      <c r="BL82" s="7"/>
      <c r="BM82" s="7"/>
      <c r="BN82" s="7"/>
      <c r="BO82" s="7"/>
      <c r="BP82" s="7"/>
      <c r="BQ82" s="7"/>
      <c r="BR82" s="7"/>
      <c r="BS82" s="7"/>
      <c r="BT82" s="7"/>
      <c r="BU82" s="7"/>
      <c r="BV82" s="7"/>
      <c r="BW82" s="7"/>
      <c r="BX82" s="7"/>
      <c r="BY82" s="7"/>
      <c r="BZ82" s="7"/>
      <c r="CA82" s="7"/>
      <c r="CB82" s="7"/>
      <c r="CC82" s="7"/>
      <c r="CD82" s="7"/>
      <c r="CE82" s="7"/>
      <c r="CF82" s="7"/>
      <c r="CG82" s="7"/>
      <c r="CH82" s="7"/>
      <c r="CI82" s="7"/>
      <c r="CJ82" s="7"/>
      <c r="CK82" s="7"/>
      <c r="CL82" s="7"/>
      <c r="CM82" s="7"/>
    </row>
    <row r="83" spans="1:91" x14ac:dyDescent="0.15">
      <c r="A83" s="13"/>
      <c r="B83" s="6"/>
      <c r="C83" s="3"/>
      <c r="D83" s="4"/>
      <c r="E83" s="7"/>
      <c r="F83" s="6"/>
      <c r="G83" s="7"/>
      <c r="H83" s="7"/>
      <c r="I83" s="7"/>
      <c r="J83" s="7"/>
      <c r="K83" s="7"/>
      <c r="L83" s="7"/>
      <c r="M83" s="7"/>
      <c r="N83" s="7"/>
      <c r="O83" s="7"/>
      <c r="P83" s="6"/>
      <c r="Q83" s="7"/>
      <c r="R83" s="7"/>
      <c r="S83" s="7"/>
      <c r="T83" s="6"/>
      <c r="U83" s="6"/>
      <c r="V83" s="7"/>
      <c r="W83" s="7"/>
      <c r="X83" s="7"/>
      <c r="Y83" s="7"/>
      <c r="Z83" s="6"/>
      <c r="AA83" s="6"/>
      <c r="AB83" s="7"/>
      <c r="AC83" s="7"/>
      <c r="AD83" s="7"/>
      <c r="AE83" s="7"/>
      <c r="AF83" s="6"/>
      <c r="AG83" s="7"/>
      <c r="AH83" s="7"/>
      <c r="AI83" s="7"/>
      <c r="AJ83" s="6"/>
      <c r="AK83" s="7"/>
      <c r="AL83" s="4"/>
      <c r="AM83" s="4"/>
      <c r="AN83" s="7"/>
      <c r="AO83" s="6"/>
      <c r="AP83" s="7"/>
      <c r="AQ83" s="7"/>
      <c r="AR83" s="7"/>
      <c r="AS83" s="7"/>
      <c r="AT83" s="7"/>
      <c r="AU83" s="7"/>
      <c r="AV83" s="7"/>
      <c r="AW83" s="7"/>
      <c r="AX83" s="7"/>
      <c r="AY83" s="7"/>
      <c r="AZ83" s="7"/>
      <c r="BA83" s="7"/>
      <c r="BB83" s="7"/>
      <c r="BC83" s="7"/>
      <c r="BD83" s="7"/>
      <c r="BE83" s="7"/>
      <c r="BF83" s="7"/>
      <c r="BG83" s="7"/>
      <c r="BH83" s="7"/>
      <c r="BI83" s="7"/>
      <c r="BJ83" s="7"/>
      <c r="BK83" s="7"/>
      <c r="BL83" s="7"/>
      <c r="BM83" s="7"/>
      <c r="BN83" s="7"/>
      <c r="BO83" s="7"/>
      <c r="BP83" s="7"/>
      <c r="BQ83" s="7"/>
      <c r="BR83" s="7"/>
      <c r="BS83" s="7"/>
      <c r="BT83" s="7"/>
      <c r="BU83" s="7"/>
      <c r="BV83" s="7"/>
      <c r="BW83" s="7"/>
      <c r="BX83" s="7"/>
      <c r="BY83" s="7"/>
      <c r="BZ83" s="7"/>
      <c r="CA83" s="7"/>
      <c r="CB83" s="7"/>
      <c r="CC83" s="7"/>
      <c r="CD83" s="7"/>
      <c r="CE83" s="7"/>
      <c r="CF83" s="7"/>
      <c r="CG83" s="7"/>
      <c r="CH83" s="7"/>
      <c r="CI83" s="7"/>
      <c r="CJ83" s="7"/>
      <c r="CK83" s="7"/>
      <c r="CL83" s="7"/>
      <c r="CM83" s="7"/>
    </row>
    <row r="84" spans="1:91" x14ac:dyDescent="0.15">
      <c r="A84" s="13"/>
      <c r="B84" s="6"/>
      <c r="C84" s="3"/>
      <c r="D84" s="4"/>
      <c r="E84" s="7"/>
      <c r="F84" s="6"/>
      <c r="G84" s="7"/>
      <c r="H84" s="7"/>
      <c r="I84" s="7"/>
      <c r="J84" s="7"/>
      <c r="K84" s="7"/>
      <c r="L84" s="7"/>
      <c r="M84" s="7"/>
      <c r="N84" s="7"/>
      <c r="O84" s="7"/>
      <c r="P84" s="7"/>
      <c r="Q84" s="7"/>
      <c r="R84" s="7"/>
      <c r="S84" s="7"/>
      <c r="T84" s="6"/>
      <c r="U84" s="6"/>
      <c r="V84" s="7"/>
      <c r="W84" s="7"/>
      <c r="X84" s="7"/>
      <c r="Y84" s="7"/>
      <c r="Z84" s="7"/>
      <c r="AA84" s="6"/>
      <c r="AB84" s="7"/>
      <c r="AC84" s="7"/>
      <c r="AD84" s="7"/>
      <c r="AE84" s="7"/>
      <c r="AF84" s="6"/>
      <c r="AG84" s="7"/>
      <c r="AH84" s="7"/>
      <c r="AI84" s="7"/>
      <c r="AJ84" s="7"/>
      <c r="AK84" s="7"/>
      <c r="AL84" s="4"/>
      <c r="AM84" s="4"/>
      <c r="AN84" s="7"/>
      <c r="AO84" s="6"/>
      <c r="AP84" s="7"/>
      <c r="AQ84" s="7"/>
      <c r="AR84" s="7"/>
      <c r="AS84" s="7"/>
      <c r="AT84" s="7"/>
      <c r="AU84" s="7"/>
      <c r="AV84" s="7"/>
      <c r="AW84" s="7"/>
      <c r="AX84" s="7"/>
      <c r="AY84" s="7"/>
      <c r="AZ84" s="7"/>
      <c r="BA84" s="7"/>
      <c r="BB84" s="7"/>
      <c r="BC84" s="7"/>
      <c r="BD84" s="7"/>
      <c r="BE84" s="7"/>
      <c r="BF84" s="7"/>
      <c r="BG84" s="7"/>
      <c r="BH84" s="7"/>
      <c r="BI84" s="7"/>
      <c r="BJ84" s="7"/>
      <c r="BK84" s="7"/>
      <c r="BL84" s="7"/>
      <c r="BM84" s="7"/>
      <c r="BN84" s="7"/>
      <c r="BO84" s="7"/>
      <c r="BP84" s="7"/>
      <c r="BQ84" s="7"/>
      <c r="BR84" s="7"/>
      <c r="BS84" s="7"/>
      <c r="BT84" s="7"/>
      <c r="BU84" s="7"/>
      <c r="BV84" s="7"/>
      <c r="BW84" s="7"/>
      <c r="BX84" s="7"/>
      <c r="BY84" s="7"/>
      <c r="BZ84" s="7"/>
      <c r="CA84" s="7"/>
      <c r="CB84" s="7"/>
      <c r="CC84" s="7"/>
      <c r="CD84" s="7"/>
      <c r="CE84" s="7"/>
      <c r="CF84" s="7"/>
      <c r="CG84" s="7"/>
      <c r="CH84" s="7"/>
      <c r="CI84" s="7"/>
      <c r="CJ84" s="7"/>
      <c r="CK84" s="7"/>
      <c r="CL84" s="7"/>
      <c r="CM84" s="7"/>
    </row>
    <row r="85" spans="1:91" x14ac:dyDescent="0.15">
      <c r="A85" s="13"/>
      <c r="B85" s="6"/>
      <c r="C85" s="3"/>
      <c r="D85" s="4"/>
      <c r="E85" s="6"/>
      <c r="F85" s="6"/>
      <c r="G85" s="7"/>
      <c r="H85" s="7"/>
      <c r="I85" s="7"/>
      <c r="J85" s="7"/>
      <c r="K85" s="7"/>
      <c r="L85" s="7"/>
      <c r="M85" s="7"/>
      <c r="N85" s="7"/>
      <c r="O85" s="7"/>
      <c r="P85" s="7"/>
      <c r="Q85" s="7"/>
      <c r="R85" s="7"/>
      <c r="S85" s="7"/>
      <c r="T85" s="6"/>
      <c r="U85" s="6"/>
      <c r="V85" s="7"/>
      <c r="W85" s="7"/>
      <c r="X85" s="7"/>
      <c r="Y85" s="7"/>
      <c r="Z85" s="7"/>
      <c r="AA85" s="6"/>
      <c r="AB85" s="7"/>
      <c r="AC85" s="7"/>
      <c r="AD85" s="7"/>
      <c r="AE85" s="7"/>
      <c r="AF85" s="6"/>
      <c r="AG85" s="7"/>
      <c r="AH85" s="7"/>
      <c r="AI85" s="7"/>
      <c r="AJ85" s="6"/>
      <c r="AK85" s="7"/>
      <c r="AL85" s="4"/>
      <c r="AM85" s="4"/>
      <c r="AN85" s="7"/>
      <c r="AO85" s="6"/>
      <c r="AP85" s="7"/>
      <c r="AQ85" s="7"/>
      <c r="AR85" s="7"/>
      <c r="AS85" s="7"/>
      <c r="AT85" s="7"/>
      <c r="AU85" s="7"/>
      <c r="AV85" s="7"/>
      <c r="AW85" s="7"/>
      <c r="AX85" s="7"/>
      <c r="AY85" s="7"/>
      <c r="AZ85" s="7"/>
      <c r="BA85" s="7"/>
      <c r="BB85" s="7"/>
      <c r="BC85" s="7"/>
      <c r="BD85" s="7"/>
      <c r="BE85" s="7"/>
      <c r="BF85" s="7"/>
      <c r="BG85" s="7"/>
      <c r="BH85" s="7"/>
      <c r="BI85" s="7"/>
      <c r="BJ85" s="7"/>
      <c r="BK85" s="7"/>
      <c r="BL85" s="7"/>
      <c r="BM85" s="7"/>
      <c r="BN85" s="7"/>
      <c r="BO85" s="7"/>
      <c r="BP85" s="7"/>
      <c r="BQ85" s="7"/>
      <c r="BR85" s="7"/>
      <c r="BS85" s="7"/>
      <c r="BT85" s="7"/>
      <c r="BU85" s="7"/>
      <c r="BV85" s="7"/>
      <c r="BW85" s="7"/>
      <c r="BX85" s="7"/>
      <c r="BY85" s="7"/>
      <c r="BZ85" s="7"/>
      <c r="CA85" s="7"/>
      <c r="CB85" s="7"/>
      <c r="CC85" s="7"/>
      <c r="CD85" s="7"/>
      <c r="CE85" s="7"/>
      <c r="CF85" s="7"/>
      <c r="CG85" s="7"/>
      <c r="CH85" s="7"/>
      <c r="CI85" s="7"/>
      <c r="CJ85" s="7"/>
      <c r="CK85" s="7"/>
      <c r="CL85" s="7"/>
      <c r="CM85" s="7"/>
    </row>
    <row r="86" spans="1:91" x14ac:dyDescent="0.15">
      <c r="A86" s="13"/>
      <c r="B86" s="6"/>
      <c r="C86" s="3"/>
      <c r="D86" s="4"/>
      <c r="E86" s="6"/>
      <c r="F86" s="6"/>
      <c r="G86" s="7"/>
      <c r="H86" s="7"/>
      <c r="I86" s="7"/>
      <c r="J86" s="7"/>
      <c r="K86" s="7"/>
      <c r="L86" s="7"/>
      <c r="M86" s="7"/>
      <c r="N86" s="7"/>
      <c r="O86" s="7"/>
      <c r="P86" s="7"/>
      <c r="Q86" s="7"/>
      <c r="R86" s="7"/>
      <c r="S86" s="7"/>
      <c r="T86" s="6"/>
      <c r="U86" s="6"/>
      <c r="V86" s="7"/>
      <c r="W86" s="7"/>
      <c r="X86" s="7"/>
      <c r="Y86" s="7"/>
      <c r="Z86" s="7"/>
      <c r="AA86" s="6"/>
      <c r="AB86" s="7"/>
      <c r="AC86" s="7"/>
      <c r="AD86" s="7"/>
      <c r="AE86" s="7"/>
      <c r="AF86" s="6"/>
      <c r="AG86" s="7"/>
      <c r="AH86" s="7"/>
      <c r="AI86" s="7"/>
      <c r="AJ86" s="7"/>
      <c r="AK86" s="7"/>
      <c r="AL86" s="4"/>
      <c r="AM86" s="4"/>
      <c r="AN86" s="7"/>
      <c r="AO86" s="6"/>
      <c r="AP86" s="7"/>
      <c r="AQ86" s="7"/>
      <c r="AR86" s="7"/>
      <c r="AS86" s="7"/>
      <c r="AT86" s="7"/>
      <c r="AU86" s="7"/>
      <c r="AV86" s="7"/>
      <c r="AW86" s="7"/>
      <c r="AX86" s="7"/>
      <c r="AY86" s="7"/>
      <c r="AZ86" s="7"/>
      <c r="BA86" s="7"/>
      <c r="BB86" s="7"/>
      <c r="BC86" s="7"/>
      <c r="BD86" s="7"/>
      <c r="BE86" s="7"/>
      <c r="BF86" s="7"/>
      <c r="BG86" s="7"/>
      <c r="BH86" s="7"/>
      <c r="BI86" s="7"/>
      <c r="BJ86" s="7"/>
      <c r="BK86" s="7"/>
      <c r="BL86" s="7"/>
      <c r="BM86" s="7"/>
      <c r="BN86" s="7"/>
      <c r="BO86" s="7"/>
      <c r="BP86" s="7"/>
      <c r="BQ86" s="7"/>
      <c r="BR86" s="7"/>
      <c r="BS86" s="7"/>
      <c r="BT86" s="7"/>
      <c r="BU86" s="7"/>
      <c r="BV86" s="7"/>
      <c r="BW86" s="7"/>
      <c r="BX86" s="7"/>
      <c r="BY86" s="7"/>
      <c r="BZ86" s="7"/>
      <c r="CA86" s="7"/>
      <c r="CB86" s="7"/>
      <c r="CC86" s="7"/>
      <c r="CD86" s="7"/>
      <c r="CE86" s="7"/>
      <c r="CF86" s="7"/>
      <c r="CG86" s="7"/>
      <c r="CH86" s="7"/>
      <c r="CI86" s="7"/>
      <c r="CJ86" s="7"/>
      <c r="CK86" s="7"/>
      <c r="CL86" s="7"/>
      <c r="CM86" s="7"/>
    </row>
    <row r="87" spans="1:91" x14ac:dyDescent="0.15">
      <c r="A87" s="13"/>
      <c r="B87" s="6"/>
      <c r="C87" s="3"/>
      <c r="D87" s="4"/>
      <c r="E87" s="6"/>
      <c r="F87" s="6"/>
      <c r="G87" s="7"/>
      <c r="H87" s="7"/>
      <c r="I87" s="7"/>
      <c r="J87" s="7"/>
      <c r="K87" s="7"/>
      <c r="L87" s="7"/>
      <c r="M87" s="7"/>
      <c r="N87" s="7"/>
      <c r="O87" s="7"/>
      <c r="P87" s="7"/>
      <c r="Q87" s="7"/>
      <c r="R87" s="7"/>
      <c r="S87" s="7"/>
      <c r="T87" s="6"/>
      <c r="U87" s="6"/>
      <c r="V87" s="7"/>
      <c r="W87" s="7"/>
      <c r="X87" s="7"/>
      <c r="Y87" s="7"/>
      <c r="Z87" s="7"/>
      <c r="AA87" s="6"/>
      <c r="AB87" s="7"/>
      <c r="AC87" s="7"/>
      <c r="AD87" s="7"/>
      <c r="AE87" s="7"/>
      <c r="AF87" s="6"/>
      <c r="AG87" s="7"/>
      <c r="AH87" s="6"/>
      <c r="AI87" s="7"/>
      <c r="AJ87" s="6"/>
      <c r="AK87" s="7"/>
      <c r="AL87" s="4"/>
      <c r="AM87" s="4"/>
      <c r="AN87" s="7"/>
      <c r="AO87" s="6"/>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row>
    <row r="88" spans="1:91" x14ac:dyDescent="0.15">
      <c r="A88" s="13"/>
      <c r="B88" s="6"/>
      <c r="C88" s="3"/>
      <c r="D88" s="4"/>
      <c r="E88" s="7"/>
      <c r="F88" s="6"/>
      <c r="G88" s="7"/>
      <c r="H88" s="7"/>
      <c r="I88" s="7"/>
      <c r="J88" s="7"/>
      <c r="K88" s="7"/>
      <c r="L88" s="7"/>
      <c r="M88" s="7"/>
      <c r="N88" s="7"/>
      <c r="O88" s="7"/>
      <c r="P88" s="6"/>
      <c r="Q88" s="7"/>
      <c r="R88" s="7"/>
      <c r="S88" s="7"/>
      <c r="T88" s="6"/>
      <c r="U88" s="6"/>
      <c r="V88" s="7"/>
      <c r="W88" s="7"/>
      <c r="X88" s="7"/>
      <c r="Y88" s="7"/>
      <c r="Z88" s="6"/>
      <c r="AA88" s="7"/>
      <c r="AB88" s="7"/>
      <c r="AC88" s="7"/>
      <c r="AD88" s="7"/>
      <c r="AE88" s="7"/>
      <c r="AF88" s="7"/>
      <c r="AG88" s="7"/>
      <c r="AH88" s="7"/>
      <c r="AI88" s="7"/>
      <c r="AJ88" s="6"/>
      <c r="AK88" s="7"/>
      <c r="AL88" s="4"/>
      <c r="AM88" s="4"/>
      <c r="AN88" s="7"/>
      <c r="AO88" s="7"/>
      <c r="AP88" s="7"/>
      <c r="AQ88" s="7"/>
      <c r="AR88" s="7"/>
      <c r="AS88" s="7"/>
      <c r="AT88" s="7"/>
      <c r="AU88" s="7"/>
      <c r="AV88" s="7"/>
      <c r="AW88" s="7"/>
      <c r="AX88" s="7"/>
      <c r="AY88" s="7"/>
      <c r="AZ88" s="7"/>
      <c r="BA88" s="7"/>
      <c r="BB88" s="6"/>
      <c r="BC88" s="7"/>
      <c r="BD88" s="7"/>
      <c r="BE88" s="7"/>
      <c r="BF88" s="7"/>
      <c r="BG88" s="7"/>
      <c r="BH88" s="7"/>
      <c r="BI88" s="7"/>
      <c r="BJ88" s="7"/>
      <c r="BK88" s="7"/>
      <c r="BL88" s="7"/>
      <c r="BM88" s="7"/>
      <c r="BN88" s="7"/>
      <c r="BO88" s="7"/>
      <c r="BP88" s="7"/>
      <c r="BQ88" s="7"/>
      <c r="BR88" s="7"/>
      <c r="BS88" s="7"/>
      <c r="BT88" s="7"/>
      <c r="BU88" s="7"/>
      <c r="BV88" s="7"/>
      <c r="BW88" s="7"/>
      <c r="BX88" s="7"/>
      <c r="BY88" s="7"/>
      <c r="BZ88" s="7"/>
      <c r="CA88" s="7"/>
      <c r="CB88" s="7"/>
      <c r="CC88" s="7"/>
      <c r="CD88" s="7"/>
      <c r="CE88" s="7"/>
      <c r="CF88" s="7"/>
      <c r="CG88" s="7"/>
      <c r="CH88" s="7"/>
      <c r="CI88" s="7"/>
      <c r="CJ88" s="7"/>
      <c r="CK88" s="7"/>
      <c r="CL88" s="7"/>
      <c r="CM88" s="7"/>
    </row>
    <row r="89" spans="1:91" x14ac:dyDescent="0.15">
      <c r="A89" s="13"/>
      <c r="B89" s="6"/>
      <c r="C89" s="3"/>
      <c r="D89" s="4"/>
      <c r="E89" s="7"/>
      <c r="F89" s="6"/>
      <c r="G89" s="7"/>
      <c r="H89" s="7"/>
      <c r="I89" s="7"/>
      <c r="J89" s="7"/>
      <c r="K89" s="7"/>
      <c r="L89" s="7"/>
      <c r="M89" s="7"/>
      <c r="N89" s="7"/>
      <c r="O89" s="7"/>
      <c r="P89" s="7"/>
      <c r="Q89" s="7"/>
      <c r="R89" s="7"/>
      <c r="S89" s="7"/>
      <c r="T89" s="6"/>
      <c r="U89" s="6"/>
      <c r="V89" s="7"/>
      <c r="W89" s="7"/>
      <c r="X89" s="7"/>
      <c r="Y89" s="7"/>
      <c r="Z89" s="7"/>
      <c r="AA89" s="7"/>
      <c r="AB89" s="7"/>
      <c r="AC89" s="7"/>
      <c r="AD89" s="7"/>
      <c r="AE89" s="7"/>
      <c r="AF89" s="7"/>
      <c r="AG89" s="7"/>
      <c r="AH89" s="7"/>
      <c r="AI89" s="7"/>
      <c r="AJ89" s="7"/>
      <c r="AK89" s="7"/>
      <c r="AL89" s="4"/>
      <c r="AM89" s="4"/>
      <c r="AN89" s="7"/>
      <c r="AO89" s="7"/>
      <c r="AP89" s="6"/>
      <c r="AQ89" s="7"/>
      <c r="AR89" s="6"/>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7"/>
      <c r="BZ89" s="7"/>
      <c r="CA89" s="7"/>
      <c r="CB89" s="7"/>
      <c r="CC89" s="7"/>
      <c r="CD89" s="7"/>
      <c r="CE89" s="7"/>
      <c r="CF89" s="7"/>
      <c r="CG89" s="7"/>
      <c r="CH89" s="7"/>
      <c r="CI89" s="7"/>
      <c r="CJ89" s="7"/>
      <c r="CK89" s="7"/>
      <c r="CL89" s="7"/>
      <c r="CM89" s="7"/>
    </row>
    <row r="90" spans="1:91" x14ac:dyDescent="0.15">
      <c r="A90" s="13"/>
      <c r="B90" s="6"/>
      <c r="C90" s="3"/>
      <c r="D90" s="4"/>
      <c r="E90" s="7"/>
      <c r="F90" s="6"/>
      <c r="G90" s="7"/>
      <c r="H90" s="7"/>
      <c r="I90" s="7"/>
      <c r="J90" s="7"/>
      <c r="K90" s="7"/>
      <c r="L90" s="7"/>
      <c r="M90" s="7"/>
      <c r="N90" s="7"/>
      <c r="O90" s="7"/>
      <c r="P90" s="7"/>
      <c r="Q90" s="7"/>
      <c r="R90" s="7"/>
      <c r="S90" s="7"/>
      <c r="T90" s="6"/>
      <c r="U90" s="6"/>
      <c r="V90" s="7"/>
      <c r="W90" s="7"/>
      <c r="X90" s="7"/>
      <c r="Y90" s="7"/>
      <c r="Z90" s="7"/>
      <c r="AA90" s="7"/>
      <c r="AB90" s="7"/>
      <c r="AC90" s="7"/>
      <c r="AD90" s="7"/>
      <c r="AE90" s="7"/>
      <c r="AF90" s="7"/>
      <c r="AG90" s="7"/>
      <c r="AH90" s="7"/>
      <c r="AI90" s="7"/>
      <c r="AJ90" s="6"/>
      <c r="AK90" s="7"/>
      <c r="AL90" s="4"/>
      <c r="AM90" s="4"/>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
      <c r="BO90" s="7"/>
      <c r="BP90" s="7"/>
      <c r="BQ90" s="7"/>
      <c r="BR90" s="7"/>
      <c r="BS90" s="7"/>
      <c r="BT90" s="7"/>
      <c r="BU90" s="7"/>
      <c r="BV90" s="7"/>
      <c r="BW90" s="7"/>
      <c r="BX90" s="7"/>
      <c r="BY90" s="7"/>
      <c r="BZ90" s="7"/>
      <c r="CA90" s="7"/>
      <c r="CB90" s="7"/>
      <c r="CC90" s="7"/>
      <c r="CD90" s="7"/>
      <c r="CE90" s="7"/>
      <c r="CF90" s="7"/>
      <c r="CG90" s="7"/>
      <c r="CH90" s="7"/>
      <c r="CI90" s="7"/>
      <c r="CJ90" s="7"/>
      <c r="CK90" s="7"/>
      <c r="CL90" s="7"/>
      <c r="CM90" s="7"/>
    </row>
    <row r="91" spans="1:91" x14ac:dyDescent="0.15">
      <c r="A91" s="13"/>
      <c r="B91" s="6"/>
      <c r="C91" s="3"/>
      <c r="D91" s="4"/>
      <c r="E91" s="7"/>
      <c r="F91" s="6"/>
      <c r="G91" s="7"/>
      <c r="H91" s="7"/>
      <c r="I91" s="7"/>
      <c r="J91" s="7"/>
      <c r="K91" s="7"/>
      <c r="L91" s="7"/>
      <c r="M91" s="7"/>
      <c r="N91" s="7"/>
      <c r="O91" s="7"/>
      <c r="P91" s="7"/>
      <c r="Q91" s="7"/>
      <c r="R91" s="7"/>
      <c r="S91" s="7"/>
      <c r="T91" s="6"/>
      <c r="U91" s="6"/>
      <c r="V91" s="7"/>
      <c r="W91" s="7"/>
      <c r="X91" s="7"/>
      <c r="Y91" s="7"/>
      <c r="Z91" s="7"/>
      <c r="AA91" s="7"/>
      <c r="AB91" s="7"/>
      <c r="AC91" s="7"/>
      <c r="AD91" s="7"/>
      <c r="AE91" s="7"/>
      <c r="AF91" s="7"/>
      <c r="AG91" s="7"/>
      <c r="AH91" s="7"/>
      <c r="AI91" s="7"/>
      <c r="AJ91" s="7"/>
      <c r="AK91" s="7"/>
      <c r="AL91" s="4"/>
      <c r="AM91" s="4"/>
      <c r="AN91" s="7"/>
      <c r="AO91" s="7"/>
      <c r="AP91" s="6"/>
      <c r="AQ91" s="7"/>
      <c r="AR91" s="7"/>
      <c r="AS91" s="7"/>
      <c r="AT91" s="7"/>
      <c r="AU91" s="7"/>
      <c r="AV91" s="7"/>
      <c r="AW91" s="7"/>
      <c r="AX91" s="7"/>
      <c r="AY91" s="7"/>
      <c r="AZ91" s="7"/>
      <c r="BA91" s="7"/>
      <c r="BB91" s="7"/>
      <c r="BC91" s="7"/>
      <c r="BD91" s="7"/>
      <c r="BE91" s="7"/>
      <c r="BF91" s="7"/>
      <c r="BG91" s="7"/>
      <c r="BH91" s="7"/>
      <c r="BI91" s="7"/>
      <c r="BJ91" s="7"/>
      <c r="BK91" s="7"/>
      <c r="BL91" s="7"/>
      <c r="BM91" s="7"/>
      <c r="BN91" s="7"/>
      <c r="BO91" s="7"/>
      <c r="BP91" s="7"/>
      <c r="BQ91" s="7"/>
      <c r="BR91" s="6"/>
      <c r="BS91" s="7"/>
      <c r="BT91" s="7"/>
      <c r="BU91" s="7"/>
      <c r="BV91" s="7"/>
      <c r="BW91" s="7"/>
      <c r="BX91" s="7"/>
      <c r="BY91" s="7"/>
      <c r="BZ91" s="7"/>
      <c r="CA91" s="7"/>
      <c r="CB91" s="7"/>
      <c r="CC91" s="7"/>
      <c r="CD91" s="7"/>
      <c r="CE91" s="7"/>
      <c r="CF91" s="7"/>
      <c r="CG91" s="7"/>
      <c r="CH91" s="7"/>
      <c r="CI91" s="7"/>
      <c r="CJ91" s="7"/>
      <c r="CK91" s="7"/>
      <c r="CL91" s="7"/>
      <c r="CM91" s="7"/>
    </row>
    <row r="92" spans="1:91" x14ac:dyDescent="0.15">
      <c r="A92" s="13"/>
      <c r="B92" s="6"/>
      <c r="C92" s="3"/>
      <c r="D92" s="4"/>
      <c r="E92" s="6"/>
      <c r="F92" s="6"/>
      <c r="G92" s="7"/>
      <c r="H92" s="7"/>
      <c r="I92" s="7"/>
      <c r="J92" s="7"/>
      <c r="K92" s="7"/>
      <c r="L92" s="7"/>
      <c r="M92" s="7"/>
      <c r="N92" s="7"/>
      <c r="O92" s="7"/>
      <c r="P92" s="7"/>
      <c r="Q92" s="7"/>
      <c r="R92" s="7"/>
      <c r="S92" s="7"/>
      <c r="T92" s="6"/>
      <c r="U92" s="6"/>
      <c r="V92" s="7"/>
      <c r="W92" s="7"/>
      <c r="X92" s="7"/>
      <c r="Y92" s="7"/>
      <c r="Z92" s="7"/>
      <c r="AA92" s="7"/>
      <c r="AB92" s="7"/>
      <c r="AC92" s="7"/>
      <c r="AD92" s="7"/>
      <c r="AE92" s="7"/>
      <c r="AF92" s="7"/>
      <c r="AG92" s="7"/>
      <c r="AH92" s="7"/>
      <c r="AI92" s="7"/>
      <c r="AJ92" s="6"/>
      <c r="AK92" s="7"/>
      <c r="AL92" s="4"/>
      <c r="AM92" s="4"/>
      <c r="AN92" s="7"/>
      <c r="AO92" s="7"/>
      <c r="AP92" s="6"/>
      <c r="AQ92" s="7"/>
      <c r="AR92" s="7"/>
      <c r="AS92" s="7"/>
      <c r="AT92" s="7"/>
      <c r="AU92" s="7"/>
      <c r="AV92" s="7"/>
      <c r="AW92" s="7"/>
      <c r="AX92" s="7"/>
      <c r="AY92" s="7"/>
      <c r="AZ92" s="7"/>
      <c r="BA92" s="7"/>
      <c r="BB92" s="7"/>
      <c r="BC92" s="7"/>
      <c r="BD92" s="7"/>
      <c r="BE92" s="7"/>
      <c r="BF92" s="7"/>
      <c r="BG92" s="7"/>
      <c r="BH92" s="7"/>
      <c r="BI92" s="7"/>
      <c r="BJ92" s="7"/>
      <c r="BK92" s="7"/>
      <c r="BL92" s="7"/>
      <c r="BM92" s="7"/>
      <c r="BN92" s="7"/>
      <c r="BO92" s="7"/>
      <c r="BP92" s="7"/>
      <c r="BQ92" s="7"/>
      <c r="BR92" s="6"/>
      <c r="BS92" s="7"/>
      <c r="BT92" s="7"/>
      <c r="BU92" s="7"/>
      <c r="BV92" s="7"/>
      <c r="BW92" s="7"/>
      <c r="BX92" s="7"/>
      <c r="BY92" s="7"/>
      <c r="BZ92" s="7"/>
      <c r="CA92" s="7"/>
      <c r="CB92" s="7"/>
      <c r="CC92" s="7"/>
      <c r="CD92" s="7"/>
      <c r="CE92" s="7"/>
      <c r="CF92" s="7"/>
      <c r="CG92" s="7"/>
      <c r="CH92" s="7"/>
      <c r="CI92" s="7"/>
      <c r="CJ92" s="7"/>
      <c r="CK92" s="7"/>
      <c r="CL92" s="7"/>
      <c r="CM92" s="7"/>
    </row>
    <row r="93" spans="1:91" x14ac:dyDescent="0.15">
      <c r="A93" s="13"/>
      <c r="B93" s="6"/>
      <c r="C93" s="3"/>
      <c r="D93" s="4"/>
      <c r="E93" s="6"/>
      <c r="F93" s="6"/>
      <c r="G93" s="7"/>
      <c r="H93" s="7"/>
      <c r="I93" s="7"/>
      <c r="J93" s="7"/>
      <c r="K93" s="7"/>
      <c r="L93" s="7"/>
      <c r="M93" s="7"/>
      <c r="N93" s="7"/>
      <c r="O93" s="7"/>
      <c r="P93" s="6"/>
      <c r="Q93" s="7"/>
      <c r="R93" s="7"/>
      <c r="S93" s="7"/>
      <c r="T93" s="6"/>
      <c r="U93" s="6"/>
      <c r="V93" s="7"/>
      <c r="W93" s="7"/>
      <c r="X93" s="7"/>
      <c r="Y93" s="7"/>
      <c r="Z93" s="7"/>
      <c r="AA93" s="6"/>
      <c r="AB93" s="7"/>
      <c r="AC93" s="7"/>
      <c r="AD93" s="7"/>
      <c r="AE93" s="7"/>
      <c r="AF93" s="7"/>
      <c r="AG93" s="7"/>
      <c r="AH93" s="7"/>
      <c r="AI93" s="7"/>
      <c r="AJ93" s="6"/>
      <c r="AK93" s="7"/>
      <c r="AL93" s="4"/>
      <c r="AM93" s="4"/>
      <c r="AN93" s="7"/>
      <c r="AO93" s="7"/>
      <c r="AP93" s="7"/>
      <c r="AQ93" s="7"/>
      <c r="AR93" s="7"/>
      <c r="AS93" s="7"/>
      <c r="AT93" s="7"/>
      <c r="AU93" s="7"/>
      <c r="AV93" s="7"/>
      <c r="AW93" s="7"/>
      <c r="AX93" s="7"/>
      <c r="AY93" s="7"/>
      <c r="AZ93" s="7"/>
      <c r="BA93" s="7"/>
      <c r="BB93" s="7"/>
      <c r="BC93" s="7"/>
      <c r="BD93" s="7"/>
      <c r="BE93" s="7"/>
      <c r="BF93" s="7"/>
      <c r="BG93" s="7"/>
      <c r="BH93" s="7"/>
      <c r="BI93" s="7"/>
      <c r="BJ93" s="7"/>
      <c r="BK93" s="7"/>
      <c r="BL93" s="7"/>
      <c r="BM93" s="7"/>
      <c r="BN93" s="7"/>
      <c r="BO93" s="7"/>
      <c r="BP93" s="7"/>
      <c r="BQ93" s="7"/>
      <c r="BR93" s="7"/>
      <c r="BS93" s="7"/>
      <c r="BT93" s="7"/>
      <c r="BU93" s="7"/>
      <c r="BV93" s="7"/>
      <c r="BW93" s="7"/>
      <c r="BX93" s="7"/>
      <c r="BY93" s="7"/>
      <c r="BZ93" s="7"/>
      <c r="CA93" s="7"/>
      <c r="CB93" s="7"/>
      <c r="CC93" s="7"/>
      <c r="CD93" s="7"/>
      <c r="CE93" s="7"/>
      <c r="CF93" s="7"/>
      <c r="CG93" s="7"/>
      <c r="CH93" s="7"/>
      <c r="CI93" s="7"/>
      <c r="CJ93" s="7"/>
      <c r="CK93" s="7"/>
      <c r="CL93" s="7"/>
      <c r="CM93" s="7"/>
    </row>
    <row r="94" spans="1:91" x14ac:dyDescent="0.15">
      <c r="A94" s="13"/>
      <c r="B94" s="6"/>
      <c r="C94" s="3"/>
      <c r="D94" s="4"/>
      <c r="E94" s="6"/>
      <c r="F94" s="6"/>
      <c r="G94" s="7"/>
      <c r="H94" s="7"/>
      <c r="I94" s="7"/>
      <c r="J94" s="7"/>
      <c r="K94" s="7"/>
      <c r="L94" s="7"/>
      <c r="M94" s="7"/>
      <c r="N94" s="7"/>
      <c r="O94" s="7"/>
      <c r="P94" s="7"/>
      <c r="Q94" s="7"/>
      <c r="R94" s="7"/>
      <c r="S94" s="7"/>
      <c r="T94" s="6"/>
      <c r="U94" s="6"/>
      <c r="V94" s="7"/>
      <c r="W94" s="7"/>
      <c r="X94" s="7"/>
      <c r="Y94" s="7"/>
      <c r="Z94" s="7"/>
      <c r="AA94" s="6"/>
      <c r="AB94" s="7"/>
      <c r="AC94" s="7"/>
      <c r="AD94" s="7"/>
      <c r="AE94" s="7"/>
      <c r="AF94" s="7"/>
      <c r="AG94" s="7"/>
      <c r="AH94" s="7"/>
      <c r="AI94" s="7"/>
      <c r="AJ94" s="7"/>
      <c r="AK94" s="7"/>
      <c r="AL94" s="4"/>
      <c r="AM94" s="4"/>
      <c r="AN94" s="7"/>
      <c r="AO94" s="7"/>
      <c r="AP94" s="7"/>
      <c r="AQ94" s="7"/>
      <c r="AR94" s="7"/>
      <c r="AS94" s="7"/>
      <c r="AT94" s="7"/>
      <c r="AU94" s="7"/>
      <c r="AV94" s="7"/>
      <c r="AW94" s="7"/>
      <c r="AX94" s="7"/>
      <c r="AY94" s="7"/>
      <c r="AZ94" s="7"/>
      <c r="BA94" s="7"/>
      <c r="BB94" s="7"/>
      <c r="BC94" s="7"/>
      <c r="BD94" s="7"/>
      <c r="BE94" s="7"/>
      <c r="BF94" s="7"/>
      <c r="BG94" s="7"/>
      <c r="BH94" s="7"/>
      <c r="BI94" s="7"/>
      <c r="BJ94" s="7"/>
      <c r="BK94" s="7"/>
      <c r="BL94" s="7"/>
      <c r="BM94" s="7"/>
      <c r="BN94" s="7"/>
      <c r="BO94" s="7"/>
      <c r="BP94" s="7"/>
      <c r="BQ94" s="7"/>
      <c r="BR94" s="7"/>
      <c r="BS94" s="7"/>
      <c r="BT94" s="7"/>
      <c r="BU94" s="7"/>
      <c r="BV94" s="7"/>
      <c r="BW94" s="7"/>
      <c r="BX94" s="7"/>
      <c r="BY94" s="6"/>
      <c r="BZ94" s="7"/>
      <c r="CA94" s="7"/>
      <c r="CB94" s="7"/>
      <c r="CC94" s="7"/>
      <c r="CD94" s="7"/>
      <c r="CE94" s="7"/>
      <c r="CF94" s="7"/>
      <c r="CG94" s="7"/>
      <c r="CH94" s="7"/>
      <c r="CI94" s="7"/>
      <c r="CJ94" s="7"/>
      <c r="CK94" s="7"/>
      <c r="CL94" s="7"/>
      <c r="CM94" s="7"/>
    </row>
    <row r="95" spans="1:91" x14ac:dyDescent="0.15">
      <c r="A95" s="13"/>
      <c r="B95" s="6"/>
      <c r="C95" s="3"/>
      <c r="D95" s="4"/>
      <c r="E95" s="6"/>
      <c r="F95" s="6"/>
      <c r="G95" s="7"/>
      <c r="H95" s="7"/>
      <c r="I95" s="7"/>
      <c r="J95" s="7"/>
      <c r="K95" s="7"/>
      <c r="L95" s="7"/>
      <c r="M95" s="7"/>
      <c r="N95" s="7"/>
      <c r="O95" s="7"/>
      <c r="P95" s="7"/>
      <c r="Q95" s="7"/>
      <c r="R95" s="7"/>
      <c r="S95" s="7"/>
      <c r="T95" s="6"/>
      <c r="U95" s="6"/>
      <c r="V95" s="7"/>
      <c r="W95" s="7"/>
      <c r="X95" s="7"/>
      <c r="Y95" s="7"/>
      <c r="Z95" s="7"/>
      <c r="AA95" s="6"/>
      <c r="AB95" s="7"/>
      <c r="AC95" s="7"/>
      <c r="AD95" s="7"/>
      <c r="AE95" s="7"/>
      <c r="AF95" s="7"/>
      <c r="AG95" s="7"/>
      <c r="AH95" s="7"/>
      <c r="AI95" s="7"/>
      <c r="AJ95" s="6"/>
      <c r="AK95" s="7"/>
      <c r="AL95" s="4"/>
      <c r="AM95" s="4"/>
      <c r="AN95" s="7"/>
      <c r="AO95" s="7"/>
      <c r="AP95" s="7"/>
      <c r="AQ95" s="7"/>
      <c r="AR95" s="7"/>
      <c r="AS95" s="7"/>
      <c r="AT95" s="7"/>
      <c r="AU95" s="7"/>
      <c r="AV95" s="7"/>
      <c r="AW95" s="7"/>
      <c r="AX95" s="7"/>
      <c r="AY95" s="7"/>
      <c r="AZ95" s="7"/>
      <c r="BA95" s="7"/>
      <c r="BB95" s="7"/>
      <c r="BC95" s="7"/>
      <c r="BD95" s="7"/>
      <c r="BE95" s="7"/>
      <c r="BF95" s="7"/>
      <c r="BG95" s="7"/>
      <c r="BH95" s="7"/>
      <c r="BI95" s="7"/>
      <c r="BJ95" s="7"/>
      <c r="BK95" s="7"/>
      <c r="BL95" s="7"/>
      <c r="BM95" s="7"/>
      <c r="BN95" s="7"/>
      <c r="BO95" s="7"/>
      <c r="BP95" s="7"/>
      <c r="BQ95" s="7"/>
      <c r="BR95" s="7"/>
      <c r="BS95" s="7"/>
      <c r="BT95" s="7"/>
      <c r="BU95" s="7"/>
      <c r="BV95" s="7"/>
      <c r="BW95" s="7"/>
      <c r="BX95" s="7"/>
      <c r="BY95" s="6"/>
      <c r="BZ95" s="7"/>
      <c r="CA95" s="7"/>
      <c r="CB95" s="7"/>
      <c r="CC95" s="7"/>
      <c r="CD95" s="7"/>
      <c r="CE95" s="7"/>
      <c r="CF95" s="7"/>
      <c r="CG95" s="7"/>
      <c r="CH95" s="7"/>
      <c r="CI95" s="7"/>
      <c r="CJ95" s="7"/>
      <c r="CK95" s="7"/>
      <c r="CL95" s="7"/>
      <c r="CM95" s="7"/>
    </row>
    <row r="96" spans="1:91" x14ac:dyDescent="0.15">
      <c r="A96" s="13"/>
      <c r="B96" s="6"/>
      <c r="C96" s="3"/>
      <c r="D96" s="4"/>
      <c r="E96" s="6"/>
      <c r="F96" s="6"/>
      <c r="G96" s="7"/>
      <c r="H96" s="7"/>
      <c r="I96" s="7"/>
      <c r="J96" s="7"/>
      <c r="K96" s="7"/>
      <c r="L96" s="7"/>
      <c r="M96" s="7"/>
      <c r="N96" s="7"/>
      <c r="O96" s="7"/>
      <c r="P96" s="7"/>
      <c r="Q96" s="7"/>
      <c r="R96" s="7"/>
      <c r="S96" s="7"/>
      <c r="T96" s="6"/>
      <c r="U96" s="6"/>
      <c r="V96" s="7"/>
      <c r="W96" s="7"/>
      <c r="X96" s="7"/>
      <c r="Y96" s="7"/>
      <c r="Z96" s="7"/>
      <c r="AA96" s="6"/>
      <c r="AB96" s="7"/>
      <c r="AC96" s="7"/>
      <c r="AD96" s="7"/>
      <c r="AE96" s="7"/>
      <c r="AF96" s="7"/>
      <c r="AG96" s="7"/>
      <c r="AH96" s="7"/>
      <c r="AI96" s="7"/>
      <c r="AJ96" s="7"/>
      <c r="AK96" s="7"/>
      <c r="AL96" s="4"/>
      <c r="AM96" s="4"/>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6"/>
      <c r="BZ96" s="7"/>
      <c r="CA96" s="7"/>
      <c r="CB96" s="7"/>
      <c r="CC96" s="7"/>
      <c r="CD96" s="7"/>
      <c r="CE96" s="7"/>
      <c r="CF96" s="7"/>
      <c r="CG96" s="7"/>
      <c r="CH96" s="7"/>
      <c r="CI96" s="7"/>
      <c r="CJ96" s="7"/>
      <c r="CK96" s="7"/>
      <c r="CL96" s="7"/>
      <c r="CM96" s="7"/>
    </row>
    <row r="97" spans="1:91" x14ac:dyDescent="0.15">
      <c r="A97" s="13"/>
      <c r="B97" s="6"/>
      <c r="C97" s="3"/>
      <c r="D97" s="4"/>
      <c r="E97" s="6"/>
      <c r="F97" s="6"/>
      <c r="G97" s="7"/>
      <c r="H97" s="7"/>
      <c r="I97" s="7"/>
      <c r="J97" s="7"/>
      <c r="K97" s="7"/>
      <c r="L97" s="7"/>
      <c r="M97" s="7"/>
      <c r="N97" s="7"/>
      <c r="O97" s="7"/>
      <c r="P97" s="7"/>
      <c r="Q97" s="7"/>
      <c r="R97" s="7"/>
      <c r="S97" s="7"/>
      <c r="T97" s="6"/>
      <c r="U97" s="6"/>
      <c r="V97" s="7"/>
      <c r="W97" s="7"/>
      <c r="X97" s="7"/>
      <c r="Y97" s="7"/>
      <c r="Z97" s="7"/>
      <c r="AA97" s="6"/>
      <c r="AB97" s="7"/>
      <c r="AC97" s="7"/>
      <c r="AD97" s="7"/>
      <c r="AE97" s="7"/>
      <c r="AF97" s="7"/>
      <c r="AG97" s="7"/>
      <c r="AH97" s="7"/>
      <c r="AI97" s="7"/>
      <c r="AJ97" s="6"/>
      <c r="AK97" s="7"/>
      <c r="AL97" s="4"/>
      <c r="AM97" s="4"/>
      <c r="AN97" s="7"/>
      <c r="AO97" s="7"/>
      <c r="AP97" s="7"/>
      <c r="AQ97" s="7"/>
      <c r="AR97" s="7"/>
      <c r="AS97" s="7"/>
      <c r="AT97" s="7"/>
      <c r="AU97" s="7"/>
      <c r="AV97" s="7"/>
      <c r="AW97" s="7"/>
      <c r="AX97" s="7"/>
      <c r="AY97" s="7"/>
      <c r="AZ97" s="7"/>
      <c r="BA97" s="7"/>
      <c r="BB97" s="7"/>
      <c r="BC97" s="7"/>
      <c r="BD97" s="7"/>
      <c r="BE97" s="7"/>
      <c r="BF97" s="7"/>
      <c r="BG97" s="7"/>
      <c r="BH97" s="7"/>
      <c r="BI97" s="7"/>
      <c r="BJ97" s="7"/>
      <c r="BK97" s="7"/>
      <c r="BL97" s="7"/>
      <c r="BM97" s="7"/>
      <c r="BN97" s="7"/>
      <c r="BO97" s="7"/>
      <c r="BP97" s="7"/>
      <c r="BQ97" s="7"/>
      <c r="BR97" s="7"/>
      <c r="BS97" s="7"/>
      <c r="BT97" s="7"/>
      <c r="BU97" s="7"/>
      <c r="BV97" s="7"/>
      <c r="BW97" s="7"/>
      <c r="BX97" s="7"/>
      <c r="BY97" s="7"/>
      <c r="BZ97" s="7"/>
      <c r="CA97" s="7"/>
      <c r="CB97" s="7"/>
      <c r="CC97" s="7"/>
      <c r="CD97" s="7"/>
      <c r="CE97" s="7"/>
      <c r="CF97" s="7"/>
      <c r="CG97" s="7"/>
      <c r="CH97" s="7"/>
      <c r="CI97" s="7"/>
      <c r="CJ97" s="7"/>
      <c r="CK97" s="7"/>
      <c r="CL97" s="7"/>
      <c r="CM97" s="7"/>
    </row>
    <row r="98" spans="1:91" x14ac:dyDescent="0.15">
      <c r="A98" s="13"/>
      <c r="B98" s="6"/>
      <c r="C98" s="3"/>
      <c r="D98" s="4"/>
      <c r="E98" s="7"/>
      <c r="F98" s="6"/>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6"/>
      <c r="AK98" s="7"/>
      <c r="AL98" s="4"/>
      <c r="AM98" s="4"/>
      <c r="AN98" s="7"/>
      <c r="AO98" s="7"/>
      <c r="AP98" s="7"/>
      <c r="AQ98" s="7"/>
      <c r="AR98" s="7"/>
      <c r="AS98" s="7"/>
      <c r="AT98" s="7"/>
      <c r="AU98" s="7"/>
      <c r="AV98" s="7"/>
      <c r="AW98" s="7"/>
      <c r="AX98" s="7"/>
      <c r="AY98" s="7"/>
      <c r="AZ98" s="7"/>
      <c r="BA98" s="7"/>
      <c r="BB98" s="7"/>
      <c r="BC98" s="7"/>
      <c r="BD98" s="7"/>
      <c r="BE98" s="7"/>
      <c r="BF98" s="7"/>
      <c r="BG98" s="7"/>
      <c r="BH98" s="7"/>
      <c r="BI98" s="7"/>
      <c r="BJ98" s="7"/>
      <c r="BK98" s="7"/>
      <c r="BL98" s="7"/>
      <c r="BM98" s="7"/>
      <c r="BN98" s="7"/>
      <c r="BO98" s="7"/>
      <c r="BP98" s="7"/>
      <c r="BQ98" s="7"/>
      <c r="BR98" s="7"/>
      <c r="BS98" s="7"/>
      <c r="BT98" s="7"/>
      <c r="BU98" s="7"/>
      <c r="BV98" s="7"/>
      <c r="BW98" s="7"/>
      <c r="BX98" s="7"/>
      <c r="BY98" s="7"/>
      <c r="BZ98" s="7"/>
      <c r="CA98" s="7"/>
      <c r="CB98" s="7"/>
      <c r="CC98" s="7"/>
      <c r="CD98" s="7"/>
      <c r="CE98" s="7"/>
      <c r="CF98" s="7"/>
      <c r="CG98" s="7"/>
      <c r="CH98" s="7"/>
      <c r="CI98" s="7"/>
      <c r="CJ98" s="7"/>
      <c r="CK98" s="7"/>
      <c r="CL98" s="7"/>
      <c r="CM98" s="7"/>
    </row>
    <row r="99" spans="1:91" x14ac:dyDescent="0.15">
      <c r="A99" s="13"/>
      <c r="B99" s="6"/>
      <c r="C99" s="3"/>
      <c r="D99" s="4"/>
      <c r="E99" s="7"/>
      <c r="F99" s="6"/>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c r="AL99" s="4"/>
      <c r="AM99" s="4"/>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c r="BT99" s="7"/>
      <c r="BU99" s="7"/>
      <c r="BV99" s="7"/>
      <c r="BW99" s="7"/>
      <c r="BX99" s="7"/>
      <c r="BY99" s="7"/>
      <c r="BZ99" s="7"/>
      <c r="CA99" s="7"/>
      <c r="CB99" s="7"/>
      <c r="CC99" s="7"/>
      <c r="CD99" s="7"/>
      <c r="CE99" s="7"/>
      <c r="CF99" s="7"/>
      <c r="CG99" s="7"/>
      <c r="CH99" s="7"/>
      <c r="CI99" s="7"/>
      <c r="CJ99" s="7"/>
      <c r="CK99" s="7"/>
      <c r="CL99" s="7"/>
      <c r="CM99" s="7"/>
    </row>
    <row r="100" spans="1:91" x14ac:dyDescent="0.15">
      <c r="A100" s="13"/>
      <c r="B100" s="6"/>
      <c r="C100" s="3"/>
      <c r="D100" s="4"/>
      <c r="E100" s="7"/>
      <c r="F100" s="6"/>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6"/>
      <c r="AK100" s="7"/>
      <c r="AL100" s="4"/>
      <c r="AM100" s="4"/>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c r="BT100" s="7"/>
      <c r="BU100" s="7"/>
      <c r="BV100" s="7"/>
      <c r="BW100" s="7"/>
      <c r="BX100" s="7"/>
      <c r="BY100" s="7"/>
      <c r="BZ100" s="7"/>
      <c r="CA100" s="7"/>
      <c r="CB100" s="7"/>
      <c r="CC100" s="7"/>
      <c r="CD100" s="7"/>
      <c r="CE100" s="7"/>
      <c r="CF100" s="7"/>
      <c r="CG100" s="7"/>
      <c r="CH100" s="7"/>
      <c r="CI100" s="7"/>
      <c r="CJ100" s="7"/>
      <c r="CK100" s="7"/>
      <c r="CL100" s="7"/>
      <c r="CM100" s="7"/>
    </row>
    <row r="101" spans="1:91" x14ac:dyDescent="0.15">
      <c r="A101" s="13"/>
      <c r="B101" s="6"/>
      <c r="C101" s="3"/>
      <c r="D101" s="4"/>
      <c r="E101" s="7"/>
      <c r="F101" s="6"/>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4"/>
      <c r="AM101" s="4"/>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c r="BT101" s="7"/>
      <c r="BU101" s="7"/>
      <c r="BV101" s="7"/>
      <c r="BW101" s="7"/>
      <c r="BX101" s="7"/>
      <c r="BY101" s="7"/>
      <c r="BZ101" s="7"/>
      <c r="CA101" s="7"/>
      <c r="CB101" s="7"/>
      <c r="CC101" s="7"/>
      <c r="CD101" s="7"/>
      <c r="CE101" s="7"/>
      <c r="CF101" s="7"/>
      <c r="CG101" s="7"/>
      <c r="CH101" s="7"/>
      <c r="CI101" s="7"/>
      <c r="CJ101" s="7"/>
      <c r="CK101" s="7"/>
      <c r="CL101" s="7"/>
      <c r="CM101" s="7"/>
    </row>
    <row r="102" spans="1:91" x14ac:dyDescent="0.15">
      <c r="A102" s="13"/>
      <c r="B102" s="6"/>
      <c r="C102" s="3"/>
      <c r="D102" s="4"/>
      <c r="E102" s="7"/>
      <c r="F102" s="6"/>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6"/>
      <c r="AK102" s="7"/>
      <c r="AL102" s="4"/>
      <c r="AM102" s="4"/>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c r="BT102" s="7"/>
      <c r="BU102" s="7"/>
      <c r="BV102" s="7"/>
      <c r="BW102" s="7"/>
      <c r="BX102" s="7"/>
      <c r="BY102" s="7"/>
      <c r="BZ102" s="7"/>
      <c r="CA102" s="7"/>
      <c r="CB102" s="7"/>
      <c r="CC102" s="7"/>
      <c r="CD102" s="7"/>
      <c r="CE102" s="7"/>
      <c r="CF102" s="7"/>
      <c r="CG102" s="7"/>
      <c r="CH102" s="7"/>
      <c r="CI102" s="7"/>
      <c r="CJ102" s="7"/>
      <c r="CK102" s="7"/>
      <c r="CL102" s="7"/>
      <c r="CM102" s="7"/>
    </row>
    <row r="103" spans="1:91" x14ac:dyDescent="0.15">
      <c r="A103" s="37"/>
      <c r="B103" s="38"/>
      <c r="C103" s="35"/>
      <c r="D103" s="36"/>
      <c r="E103" s="39"/>
      <c r="F103" s="39"/>
      <c r="G103" s="39"/>
      <c r="H103" s="39"/>
      <c r="I103" s="39"/>
      <c r="J103" s="39"/>
      <c r="K103" s="39"/>
      <c r="L103" s="39"/>
      <c r="M103" s="39"/>
      <c r="N103" s="39"/>
      <c r="O103" s="39"/>
      <c r="P103" s="38"/>
      <c r="Q103" s="39"/>
      <c r="R103" s="39"/>
      <c r="S103" s="38"/>
      <c r="T103" s="38"/>
      <c r="U103" s="38"/>
      <c r="V103" s="39"/>
      <c r="W103" s="39"/>
      <c r="X103" s="38"/>
      <c r="Y103" s="39"/>
      <c r="Z103" s="38"/>
      <c r="AA103" s="39"/>
      <c r="AB103" s="39"/>
      <c r="AC103" s="39"/>
      <c r="AD103" s="39"/>
      <c r="AE103" s="39"/>
      <c r="AF103" s="38"/>
      <c r="AG103" s="39"/>
      <c r="AH103" s="39"/>
      <c r="AI103" s="38"/>
      <c r="AJ103" s="38"/>
      <c r="AK103" s="38"/>
      <c r="AL103" s="36"/>
      <c r="AM103" s="36"/>
      <c r="AN103" s="39"/>
      <c r="AO103" s="38"/>
      <c r="AP103" s="39"/>
      <c r="AQ103" s="39"/>
      <c r="AR103" s="39"/>
      <c r="AS103" s="39"/>
      <c r="AT103" s="39"/>
      <c r="AU103" s="39"/>
      <c r="AV103" s="39"/>
      <c r="AW103" s="38"/>
      <c r="AX103" s="39"/>
      <c r="AY103" s="39"/>
      <c r="AZ103" s="39"/>
      <c r="BA103" s="39"/>
      <c r="BB103" s="38"/>
      <c r="BC103" s="39"/>
      <c r="BD103" s="39"/>
      <c r="BE103" s="39"/>
      <c r="BF103" s="38"/>
      <c r="BG103" s="39"/>
      <c r="BH103" s="39"/>
      <c r="BI103" s="38"/>
      <c r="BJ103" s="38"/>
      <c r="BK103" s="38"/>
      <c r="BL103" s="39"/>
      <c r="BM103" s="39"/>
      <c r="BN103" s="39"/>
      <c r="BO103" s="39"/>
      <c r="BP103" s="39"/>
      <c r="BQ103" s="39"/>
      <c r="BR103" s="39"/>
      <c r="BS103" s="38"/>
      <c r="BT103" s="38"/>
      <c r="BU103" s="38"/>
      <c r="BV103" s="39"/>
      <c r="BW103" s="39"/>
      <c r="BX103" s="39"/>
      <c r="BY103" s="39"/>
      <c r="BZ103" s="39"/>
      <c r="CA103" s="39"/>
      <c r="CB103" s="39"/>
      <c r="CC103" s="39"/>
      <c r="CD103" s="39"/>
      <c r="CE103" s="39"/>
      <c r="CF103" s="38"/>
      <c r="CG103" s="39"/>
      <c r="CH103" s="38"/>
      <c r="CI103" s="39"/>
      <c r="CJ103" s="39"/>
      <c r="CK103" s="39"/>
      <c r="CL103" s="39"/>
      <c r="CM103" s="39"/>
    </row>
    <row r="104" spans="1:91" x14ac:dyDescent="0.15">
      <c r="A104" s="13"/>
      <c r="B104" s="6"/>
      <c r="C104" s="3"/>
      <c r="D104" s="4"/>
      <c r="E104" s="7"/>
      <c r="F104" s="7"/>
      <c r="G104" s="7"/>
      <c r="H104" s="7"/>
      <c r="I104" s="7"/>
      <c r="J104" s="7"/>
      <c r="K104" s="7"/>
      <c r="L104" s="7"/>
      <c r="M104" s="6"/>
      <c r="N104" s="6"/>
      <c r="O104" s="7"/>
      <c r="P104" s="6"/>
      <c r="Q104" s="7"/>
      <c r="R104" s="7"/>
      <c r="S104" s="6"/>
      <c r="T104" s="6"/>
      <c r="U104" s="6"/>
      <c r="V104" s="7"/>
      <c r="W104" s="7"/>
      <c r="X104" s="6"/>
      <c r="Y104" s="7"/>
      <c r="Z104" s="6"/>
      <c r="AA104" s="7"/>
      <c r="AB104" s="7"/>
      <c r="AC104" s="7"/>
      <c r="AD104" s="7"/>
      <c r="AE104" s="7"/>
      <c r="AF104" s="6"/>
      <c r="AG104" s="7"/>
      <c r="AH104" s="6"/>
      <c r="AI104" s="6"/>
      <c r="AJ104" s="6"/>
      <c r="AK104" s="6"/>
      <c r="AL104" s="4"/>
      <c r="AM104" s="4"/>
      <c r="AN104" s="7"/>
      <c r="AO104" s="6"/>
      <c r="AP104" s="7"/>
      <c r="AQ104" s="7"/>
      <c r="AR104" s="7"/>
      <c r="AS104" s="7"/>
      <c r="AT104" s="7"/>
      <c r="AU104" s="7"/>
      <c r="AV104" s="7"/>
      <c r="AW104" s="6"/>
      <c r="AX104" s="7"/>
      <c r="AY104" s="7"/>
      <c r="AZ104" s="7"/>
      <c r="BA104" s="7"/>
      <c r="BB104" s="6"/>
      <c r="BC104" s="7"/>
      <c r="BD104" s="7"/>
      <c r="BE104" s="7"/>
      <c r="BF104" s="6"/>
      <c r="BG104" s="6"/>
      <c r="BH104" s="7"/>
      <c r="BI104" s="6"/>
      <c r="BJ104" s="6"/>
      <c r="BK104" s="6"/>
      <c r="BL104" s="7"/>
      <c r="BM104" s="7"/>
      <c r="BN104" s="7"/>
      <c r="BO104" s="7"/>
      <c r="BP104" s="7"/>
      <c r="BQ104" s="7"/>
      <c r="BR104" s="7"/>
      <c r="BS104" s="6"/>
      <c r="BT104" s="6"/>
      <c r="BU104" s="6"/>
      <c r="BV104" s="7"/>
      <c r="BW104" s="7"/>
      <c r="BX104" s="7"/>
      <c r="BY104" s="7"/>
      <c r="BZ104" s="7"/>
      <c r="CA104" s="7"/>
      <c r="CB104" s="7"/>
      <c r="CC104" s="7"/>
      <c r="CD104" s="7"/>
      <c r="CE104" s="7"/>
      <c r="CF104" s="6"/>
      <c r="CG104" s="7"/>
      <c r="CH104" s="6"/>
      <c r="CI104" s="7"/>
      <c r="CJ104" s="7"/>
      <c r="CK104" s="7"/>
      <c r="CL104" s="7"/>
      <c r="CM104" s="7"/>
    </row>
    <row r="105" spans="1:91" x14ac:dyDescent="0.15">
      <c r="A105" s="13"/>
      <c r="B105" s="6"/>
      <c r="C105" s="3"/>
      <c r="D105" s="4"/>
      <c r="E105" s="7"/>
      <c r="F105" s="7"/>
      <c r="G105" s="7"/>
      <c r="H105" s="7"/>
      <c r="I105" s="7"/>
      <c r="J105" s="7"/>
      <c r="K105" s="7"/>
      <c r="L105" s="7"/>
      <c r="M105" s="6"/>
      <c r="N105" s="6"/>
      <c r="O105" s="7"/>
      <c r="P105" s="6"/>
      <c r="Q105" s="7"/>
      <c r="R105" s="7"/>
      <c r="S105" s="6"/>
      <c r="T105" s="6"/>
      <c r="U105" s="6"/>
      <c r="V105" s="7"/>
      <c r="W105" s="7"/>
      <c r="X105" s="6"/>
      <c r="Y105" s="7"/>
      <c r="Z105" s="6"/>
      <c r="AA105" s="6"/>
      <c r="AB105" s="7"/>
      <c r="AC105" s="7"/>
      <c r="AD105" s="7"/>
      <c r="AE105" s="7"/>
      <c r="AF105" s="6"/>
      <c r="AG105" s="7"/>
      <c r="AH105" s="7"/>
      <c r="AI105" s="6"/>
      <c r="AJ105" s="6"/>
      <c r="AK105" s="6"/>
      <c r="AL105" s="4"/>
      <c r="AM105" s="4"/>
      <c r="AN105" s="7"/>
      <c r="AO105" s="6"/>
      <c r="AP105" s="7"/>
      <c r="AQ105" s="7"/>
      <c r="AR105" s="7"/>
      <c r="AS105" s="7"/>
      <c r="AT105" s="7"/>
      <c r="AU105" s="7"/>
      <c r="AV105" s="7"/>
      <c r="AW105" s="6"/>
      <c r="AX105" s="7"/>
      <c r="AY105" s="7"/>
      <c r="AZ105" s="7"/>
      <c r="BA105" s="7"/>
      <c r="BB105" s="6"/>
      <c r="BC105" s="7"/>
      <c r="BD105" s="7"/>
      <c r="BE105" s="7"/>
      <c r="BF105" s="6"/>
      <c r="BG105" s="7"/>
      <c r="BH105" s="7"/>
      <c r="BI105" s="6"/>
      <c r="BJ105" s="6"/>
      <c r="BK105" s="6"/>
      <c r="BL105" s="7"/>
      <c r="BM105" s="7"/>
      <c r="BN105" s="7"/>
      <c r="BO105" s="7"/>
      <c r="BP105" s="7"/>
      <c r="BQ105" s="7"/>
      <c r="BR105" s="6"/>
      <c r="BS105" s="6"/>
      <c r="BT105" s="6"/>
      <c r="BU105" s="6"/>
      <c r="BV105" s="7"/>
      <c r="BW105" s="7"/>
      <c r="BX105" s="7"/>
      <c r="BY105" s="7"/>
      <c r="BZ105" s="7"/>
      <c r="CA105" s="7"/>
      <c r="CB105" s="7"/>
      <c r="CC105" s="7"/>
      <c r="CD105" s="7"/>
      <c r="CE105" s="7"/>
      <c r="CF105" s="6"/>
      <c r="CG105" s="7"/>
      <c r="CH105" s="6"/>
      <c r="CI105" s="7"/>
      <c r="CJ105" s="7"/>
      <c r="CK105" s="7"/>
      <c r="CL105" s="7"/>
      <c r="CM105" s="7"/>
    </row>
    <row r="106" spans="1:91" x14ac:dyDescent="0.15">
      <c r="A106" s="13"/>
      <c r="B106" s="6"/>
      <c r="C106" s="3"/>
      <c r="D106" s="4"/>
      <c r="E106" s="7"/>
      <c r="F106" s="6"/>
      <c r="G106" s="7"/>
      <c r="H106" s="7"/>
      <c r="I106" s="7"/>
      <c r="J106" s="7"/>
      <c r="K106" s="7"/>
      <c r="L106" s="7"/>
      <c r="M106" s="6"/>
      <c r="N106" s="7"/>
      <c r="O106" s="7"/>
      <c r="P106" s="6"/>
      <c r="Q106" s="7"/>
      <c r="R106" s="7"/>
      <c r="S106" s="6"/>
      <c r="T106" s="6"/>
      <c r="U106" s="6"/>
      <c r="V106" s="7"/>
      <c r="W106" s="7"/>
      <c r="X106" s="6"/>
      <c r="Y106" s="7"/>
      <c r="Z106" s="6"/>
      <c r="AA106" s="6"/>
      <c r="AB106" s="7"/>
      <c r="AC106" s="7"/>
      <c r="AD106" s="7"/>
      <c r="AE106" s="7"/>
      <c r="AF106" s="6"/>
      <c r="AG106" s="7"/>
      <c r="AH106" s="6"/>
      <c r="AI106" s="6"/>
      <c r="AJ106" s="6"/>
      <c r="AK106" s="6"/>
      <c r="AL106" s="4"/>
      <c r="AM106" s="4"/>
      <c r="AN106" s="7"/>
      <c r="AO106" s="7"/>
      <c r="AP106" s="7"/>
      <c r="AQ106" s="7"/>
      <c r="AR106" s="7"/>
      <c r="AS106" s="7"/>
      <c r="AT106" s="7"/>
      <c r="AU106" s="7"/>
      <c r="AV106" s="7"/>
      <c r="AW106" s="6"/>
      <c r="AX106" s="7"/>
      <c r="AY106" s="7"/>
      <c r="AZ106" s="7"/>
      <c r="BA106" s="7"/>
      <c r="BB106" s="6"/>
      <c r="BC106" s="7"/>
      <c r="BD106" s="7"/>
      <c r="BE106" s="7"/>
      <c r="BF106" s="7"/>
      <c r="BG106" s="7"/>
      <c r="BH106" s="7"/>
      <c r="BI106" s="6"/>
      <c r="BJ106" s="6"/>
      <c r="BK106" s="6"/>
      <c r="BL106" s="7"/>
      <c r="BM106" s="7"/>
      <c r="BN106" s="7"/>
      <c r="BO106" s="7"/>
      <c r="BP106" s="7"/>
      <c r="BQ106" s="7"/>
      <c r="BR106" s="6"/>
      <c r="BS106" s="6"/>
      <c r="BT106" s="6"/>
      <c r="BU106" s="6"/>
      <c r="BV106" s="7"/>
      <c r="BW106" s="7"/>
      <c r="BX106" s="7"/>
      <c r="BY106" s="7"/>
      <c r="BZ106" s="7"/>
      <c r="CA106" s="7"/>
      <c r="CB106" s="7"/>
      <c r="CC106" s="7"/>
      <c r="CD106" s="7"/>
      <c r="CE106" s="7"/>
      <c r="CF106" s="6"/>
      <c r="CG106" s="7"/>
      <c r="CH106" s="6"/>
      <c r="CI106" s="7"/>
      <c r="CJ106" s="7"/>
      <c r="CK106" s="7"/>
      <c r="CL106" s="7"/>
      <c r="CM106" s="7"/>
    </row>
    <row r="107" spans="1:91" x14ac:dyDescent="0.15">
      <c r="A107" s="13"/>
      <c r="B107" s="6"/>
      <c r="C107" s="3"/>
      <c r="D107" s="4"/>
      <c r="E107" s="7"/>
      <c r="F107" s="6"/>
      <c r="G107" s="6"/>
      <c r="H107" s="7"/>
      <c r="I107" s="7"/>
      <c r="J107" s="7"/>
      <c r="K107" s="7"/>
      <c r="L107" s="7"/>
      <c r="M107" s="6"/>
      <c r="N107" s="6"/>
      <c r="O107" s="7"/>
      <c r="P107" s="6"/>
      <c r="Q107" s="7"/>
      <c r="R107" s="6"/>
      <c r="S107" s="6"/>
      <c r="T107" s="6"/>
      <c r="U107" s="6"/>
      <c r="V107" s="7"/>
      <c r="W107" s="7"/>
      <c r="X107" s="6"/>
      <c r="Y107" s="7"/>
      <c r="Z107" s="6"/>
      <c r="AA107" s="6"/>
      <c r="AB107" s="7"/>
      <c r="AC107" s="7"/>
      <c r="AD107" s="7"/>
      <c r="AE107" s="7"/>
      <c r="AF107" s="6"/>
      <c r="AG107" s="6"/>
      <c r="AH107" s="6"/>
      <c r="AI107" s="6"/>
      <c r="AJ107" s="6"/>
      <c r="AK107" s="6"/>
      <c r="AL107" s="4"/>
      <c r="AM107" s="4"/>
      <c r="AN107" s="7"/>
      <c r="AO107" s="7"/>
      <c r="AP107" s="7"/>
      <c r="AQ107" s="6"/>
      <c r="AR107" s="7"/>
      <c r="AS107" s="7"/>
      <c r="AT107" s="7"/>
      <c r="AU107" s="7"/>
      <c r="AV107" s="7"/>
      <c r="AW107" s="6"/>
      <c r="AX107" s="6"/>
      <c r="AY107" s="7"/>
      <c r="AZ107" s="7"/>
      <c r="BA107" s="7"/>
      <c r="BB107" s="6"/>
      <c r="BC107" s="7"/>
      <c r="BD107" s="7"/>
      <c r="BE107" s="7"/>
      <c r="BF107" s="6"/>
      <c r="BG107" s="6"/>
      <c r="BH107" s="7"/>
      <c r="BI107" s="6"/>
      <c r="BJ107" s="6"/>
      <c r="BK107" s="6"/>
      <c r="BL107" s="7"/>
      <c r="BM107" s="7"/>
      <c r="BN107" s="7"/>
      <c r="BO107" s="7"/>
      <c r="BP107" s="6"/>
      <c r="BQ107" s="6"/>
      <c r="BR107" s="6"/>
      <c r="BS107" s="6"/>
      <c r="BT107" s="6"/>
      <c r="BU107" s="6"/>
      <c r="BV107" s="7"/>
      <c r="BW107" s="6"/>
      <c r="BX107" s="7"/>
      <c r="BY107" s="6"/>
      <c r="BZ107" s="7"/>
      <c r="CA107" s="7"/>
      <c r="CB107" s="7"/>
      <c r="CC107" s="7"/>
      <c r="CD107" s="7"/>
      <c r="CE107" s="6"/>
      <c r="CF107" s="6"/>
      <c r="CG107" s="7"/>
      <c r="CH107" s="6"/>
      <c r="CI107" s="7"/>
      <c r="CJ107" s="7"/>
      <c r="CK107" s="6"/>
      <c r="CL107" s="7"/>
      <c r="CM107" s="7"/>
    </row>
    <row r="108" spans="1:91" x14ac:dyDescent="0.15">
      <c r="A108" s="13"/>
      <c r="B108" s="6"/>
      <c r="C108" s="3"/>
      <c r="D108" s="4"/>
      <c r="E108" s="7"/>
      <c r="F108" s="6"/>
      <c r="G108" s="7"/>
      <c r="H108" s="7"/>
      <c r="I108" s="7"/>
      <c r="J108" s="7"/>
      <c r="K108" s="7"/>
      <c r="L108" s="7"/>
      <c r="M108" s="6"/>
      <c r="N108" s="6"/>
      <c r="O108" s="7"/>
      <c r="P108" s="6"/>
      <c r="Q108" s="7"/>
      <c r="R108" s="6"/>
      <c r="S108" s="7"/>
      <c r="T108" s="6"/>
      <c r="U108" s="6"/>
      <c r="V108" s="7"/>
      <c r="W108" s="7"/>
      <c r="X108" s="6"/>
      <c r="Y108" s="6"/>
      <c r="Z108" s="6"/>
      <c r="AA108" s="7"/>
      <c r="AB108" s="7"/>
      <c r="AC108" s="7"/>
      <c r="AD108" s="7"/>
      <c r="AE108" s="7"/>
      <c r="AF108" s="6"/>
      <c r="AG108" s="7"/>
      <c r="AH108" s="7"/>
      <c r="AI108" s="6"/>
      <c r="AJ108" s="6"/>
      <c r="AK108" s="6"/>
      <c r="AL108" s="4"/>
      <c r="AM108" s="4"/>
      <c r="AN108" s="7"/>
      <c r="AO108" s="7"/>
      <c r="AP108" s="7"/>
      <c r="AQ108" s="7"/>
      <c r="AR108" s="7"/>
      <c r="AS108" s="7"/>
      <c r="AT108" s="7"/>
      <c r="AU108" s="7"/>
      <c r="AV108" s="7"/>
      <c r="AW108" s="6"/>
      <c r="AX108" s="7"/>
      <c r="AY108" s="7"/>
      <c r="AZ108" s="7"/>
      <c r="BA108" s="7"/>
      <c r="BB108" s="6"/>
      <c r="BC108" s="7"/>
      <c r="BD108" s="7"/>
      <c r="BE108" s="7"/>
      <c r="BF108" s="7"/>
      <c r="BG108" s="6"/>
      <c r="BH108" s="7"/>
      <c r="BI108" s="6"/>
      <c r="BJ108" s="6"/>
      <c r="BK108" s="6"/>
      <c r="BL108" s="7"/>
      <c r="BM108" s="7"/>
      <c r="BN108" s="7"/>
      <c r="BO108" s="7"/>
      <c r="BP108" s="7"/>
      <c r="BQ108" s="6"/>
      <c r="BR108" s="6"/>
      <c r="BS108" s="6"/>
      <c r="BT108" s="6"/>
      <c r="BU108" s="6"/>
      <c r="BV108" s="7"/>
      <c r="BW108" s="7"/>
      <c r="BX108" s="7"/>
      <c r="BY108" s="7"/>
      <c r="BZ108" s="7"/>
      <c r="CA108" s="7"/>
      <c r="CB108" s="7"/>
      <c r="CC108" s="7"/>
      <c r="CD108" s="7"/>
      <c r="CE108" s="6"/>
      <c r="CF108" s="6"/>
      <c r="CG108" s="7"/>
      <c r="CH108" s="6"/>
      <c r="CI108" s="7"/>
      <c r="CJ108" s="7"/>
      <c r="CK108" s="7"/>
      <c r="CL108" s="7"/>
      <c r="CM108" s="7"/>
    </row>
    <row r="109" spans="1:91" x14ac:dyDescent="0.15">
      <c r="A109" s="13"/>
      <c r="B109" s="6"/>
      <c r="C109" s="3"/>
      <c r="D109" s="4"/>
      <c r="E109" s="6"/>
      <c r="F109" s="6"/>
      <c r="G109" s="6"/>
      <c r="H109" s="7"/>
      <c r="I109" s="7"/>
      <c r="J109" s="7"/>
      <c r="K109" s="7"/>
      <c r="L109" s="7"/>
      <c r="M109" s="6"/>
      <c r="N109" s="6"/>
      <c r="O109" s="7"/>
      <c r="P109" s="6"/>
      <c r="Q109" s="7"/>
      <c r="R109" s="6"/>
      <c r="S109" s="7"/>
      <c r="T109" s="6"/>
      <c r="U109" s="6"/>
      <c r="V109" s="7"/>
      <c r="W109" s="7"/>
      <c r="X109" s="6"/>
      <c r="Y109" s="6"/>
      <c r="Z109" s="6"/>
      <c r="AA109" s="7"/>
      <c r="AB109" s="7"/>
      <c r="AC109" s="7"/>
      <c r="AD109" s="7"/>
      <c r="AE109" s="7"/>
      <c r="AF109" s="6"/>
      <c r="AG109" s="7"/>
      <c r="AH109" s="6"/>
      <c r="AI109" s="6"/>
      <c r="AJ109" s="6"/>
      <c r="AK109" s="6"/>
      <c r="AL109" s="4"/>
      <c r="AM109" s="4"/>
      <c r="AN109" s="7"/>
      <c r="AO109" s="7"/>
      <c r="AP109" s="7"/>
      <c r="AQ109" s="7"/>
      <c r="AR109" s="7"/>
      <c r="AS109" s="7"/>
      <c r="AT109" s="7"/>
      <c r="AU109" s="7"/>
      <c r="AV109" s="7"/>
      <c r="AW109" s="6"/>
      <c r="AX109" s="7"/>
      <c r="AY109" s="7"/>
      <c r="AZ109" s="7"/>
      <c r="BA109" s="7"/>
      <c r="BB109" s="6"/>
      <c r="BC109" s="7"/>
      <c r="BD109" s="7"/>
      <c r="BE109" s="7"/>
      <c r="BF109" s="7"/>
      <c r="BG109" s="6"/>
      <c r="BH109" s="7"/>
      <c r="BI109" s="6"/>
      <c r="BJ109" s="6"/>
      <c r="BK109" s="6"/>
      <c r="BL109" s="7"/>
      <c r="BM109" s="7"/>
      <c r="BN109" s="7"/>
      <c r="BO109" s="7"/>
      <c r="BP109" s="7"/>
      <c r="BQ109" s="6"/>
      <c r="BR109" s="6"/>
      <c r="BS109" s="6"/>
      <c r="BT109" s="6"/>
      <c r="BU109" s="6"/>
      <c r="BV109" s="7"/>
      <c r="BW109" s="7"/>
      <c r="BX109" s="7"/>
      <c r="BY109" s="7"/>
      <c r="BZ109" s="7"/>
      <c r="CA109" s="7"/>
      <c r="CB109" s="7"/>
      <c r="CC109" s="7"/>
      <c r="CD109" s="7"/>
      <c r="CE109" s="6"/>
      <c r="CF109" s="6"/>
      <c r="CG109" s="7"/>
      <c r="CH109" s="6"/>
      <c r="CI109" s="7"/>
      <c r="CJ109" s="7"/>
      <c r="CK109" s="7"/>
      <c r="CL109" s="7"/>
      <c r="CM109" s="7"/>
    </row>
    <row r="110" spans="1:91" x14ac:dyDescent="0.15">
      <c r="A110" s="13"/>
      <c r="B110" s="6"/>
      <c r="C110" s="3"/>
      <c r="D110" s="4"/>
      <c r="E110" s="6"/>
      <c r="F110" s="6"/>
      <c r="G110" s="6"/>
      <c r="H110" s="7"/>
      <c r="I110" s="7"/>
      <c r="J110" s="7"/>
      <c r="K110" s="7"/>
      <c r="L110" s="7"/>
      <c r="M110" s="6"/>
      <c r="N110" s="6"/>
      <c r="O110" s="7"/>
      <c r="P110" s="6"/>
      <c r="Q110" s="7"/>
      <c r="R110" s="6"/>
      <c r="S110" s="7"/>
      <c r="T110" s="6"/>
      <c r="U110" s="6"/>
      <c r="V110" s="7"/>
      <c r="W110" s="7"/>
      <c r="X110" s="6"/>
      <c r="Y110" s="6"/>
      <c r="Z110" s="6"/>
      <c r="AA110" s="7"/>
      <c r="AB110" s="7"/>
      <c r="AC110" s="7"/>
      <c r="AD110" s="7"/>
      <c r="AE110" s="7"/>
      <c r="AF110" s="6"/>
      <c r="AG110" s="7"/>
      <c r="AH110" s="7"/>
      <c r="AI110" s="6"/>
      <c r="AJ110" s="6"/>
      <c r="AK110" s="6"/>
      <c r="AL110" s="4"/>
      <c r="AM110" s="4"/>
      <c r="AN110" s="7"/>
      <c r="AO110" s="7"/>
      <c r="AP110" s="7"/>
      <c r="AQ110" s="7"/>
      <c r="AR110" s="7"/>
      <c r="AS110" s="7"/>
      <c r="AT110" s="7"/>
      <c r="AU110" s="7"/>
      <c r="AV110" s="7"/>
      <c r="AW110" s="6"/>
      <c r="AX110" s="7"/>
      <c r="AY110" s="7"/>
      <c r="AZ110" s="7"/>
      <c r="BA110" s="7"/>
      <c r="BB110" s="6"/>
      <c r="BC110" s="7"/>
      <c r="BD110" s="7"/>
      <c r="BE110" s="7"/>
      <c r="BF110" s="7"/>
      <c r="BG110" s="6"/>
      <c r="BH110" s="7"/>
      <c r="BI110" s="6"/>
      <c r="BJ110" s="6"/>
      <c r="BK110" s="6"/>
      <c r="BL110" s="7"/>
      <c r="BM110" s="7"/>
      <c r="BN110" s="7"/>
      <c r="BO110" s="7"/>
      <c r="BP110" s="7"/>
      <c r="BQ110" s="6"/>
      <c r="BR110" s="7"/>
      <c r="BS110" s="6"/>
      <c r="BT110" s="6"/>
      <c r="BU110" s="7"/>
      <c r="BV110" s="7"/>
      <c r="BW110" s="7"/>
      <c r="BX110" s="7"/>
      <c r="BY110" s="7"/>
      <c r="BZ110" s="7"/>
      <c r="CA110" s="7"/>
      <c r="CB110" s="7"/>
      <c r="CC110" s="7"/>
      <c r="CD110" s="7"/>
      <c r="CE110" s="7"/>
      <c r="CF110" s="7"/>
      <c r="CG110" s="7"/>
      <c r="CH110" s="6"/>
      <c r="CI110" s="7"/>
      <c r="CJ110" s="7"/>
      <c r="CK110" s="7"/>
      <c r="CL110" s="7"/>
      <c r="CM110" s="7"/>
    </row>
    <row r="111" spans="1:91" x14ac:dyDescent="0.15">
      <c r="A111" s="13"/>
      <c r="B111" s="6"/>
      <c r="C111" s="3"/>
      <c r="D111" s="4"/>
      <c r="E111" s="6"/>
      <c r="F111" s="6"/>
      <c r="G111" s="6"/>
      <c r="H111" s="7"/>
      <c r="I111" s="7"/>
      <c r="J111" s="7"/>
      <c r="K111" s="7"/>
      <c r="L111" s="7"/>
      <c r="M111" s="6"/>
      <c r="N111" s="6"/>
      <c r="O111" s="7"/>
      <c r="P111" s="6"/>
      <c r="Q111" s="7"/>
      <c r="R111" s="6"/>
      <c r="S111" s="7"/>
      <c r="T111" s="6"/>
      <c r="U111" s="6"/>
      <c r="V111" s="7"/>
      <c r="W111" s="7"/>
      <c r="X111" s="6"/>
      <c r="Y111" s="6"/>
      <c r="Z111" s="6"/>
      <c r="AA111" s="7"/>
      <c r="AB111" s="7"/>
      <c r="AC111" s="7"/>
      <c r="AD111" s="7"/>
      <c r="AE111" s="7"/>
      <c r="AF111" s="6"/>
      <c r="AG111" s="7"/>
      <c r="AH111" s="6"/>
      <c r="AI111" s="6"/>
      <c r="AJ111" s="6"/>
      <c r="AK111" s="6"/>
      <c r="AL111" s="4"/>
      <c r="AM111" s="4"/>
      <c r="AN111" s="7"/>
      <c r="AO111" s="6"/>
      <c r="AP111" s="7"/>
      <c r="AQ111" s="7"/>
      <c r="AR111" s="7"/>
      <c r="AS111" s="7"/>
      <c r="AT111" s="7"/>
      <c r="AU111" s="7"/>
      <c r="AV111" s="7"/>
      <c r="AW111" s="6"/>
      <c r="AX111" s="7"/>
      <c r="AY111" s="7"/>
      <c r="AZ111" s="7"/>
      <c r="BA111" s="7"/>
      <c r="BB111" s="6"/>
      <c r="BC111" s="7"/>
      <c r="BD111" s="7"/>
      <c r="BE111" s="7"/>
      <c r="BF111" s="7"/>
      <c r="BG111" s="6"/>
      <c r="BH111" s="7"/>
      <c r="BI111" s="6"/>
      <c r="BJ111" s="6"/>
      <c r="BK111" s="6"/>
      <c r="BL111" s="7"/>
      <c r="BM111" s="7"/>
      <c r="BN111" s="7"/>
      <c r="BO111" s="7"/>
      <c r="BP111" s="7"/>
      <c r="BQ111" s="6"/>
      <c r="BR111" s="7"/>
      <c r="BS111" s="6"/>
      <c r="BT111" s="6"/>
      <c r="BU111" s="7"/>
      <c r="BV111" s="7"/>
      <c r="BW111" s="7"/>
      <c r="BX111" s="7"/>
      <c r="BY111" s="7"/>
      <c r="BZ111" s="7"/>
      <c r="CA111" s="7"/>
      <c r="CB111" s="7"/>
      <c r="CC111" s="7"/>
      <c r="CD111" s="7"/>
      <c r="CE111" s="7"/>
      <c r="CF111" s="7"/>
      <c r="CG111" s="7"/>
      <c r="CH111" s="6"/>
      <c r="CI111" s="7"/>
      <c r="CJ111" s="7"/>
      <c r="CK111" s="7"/>
      <c r="CL111" s="7"/>
      <c r="CM111" s="7"/>
    </row>
    <row r="112" spans="1:91" x14ac:dyDescent="0.15">
      <c r="A112" s="13"/>
      <c r="B112" s="6"/>
      <c r="C112" s="3"/>
      <c r="D112" s="4"/>
      <c r="E112" s="6"/>
      <c r="F112" s="6"/>
      <c r="G112" s="6"/>
      <c r="H112" s="7"/>
      <c r="I112" s="7"/>
      <c r="J112" s="7"/>
      <c r="K112" s="7"/>
      <c r="L112" s="7"/>
      <c r="M112" s="6"/>
      <c r="N112" s="6"/>
      <c r="O112" s="7"/>
      <c r="P112" s="6"/>
      <c r="Q112" s="7"/>
      <c r="R112" s="6"/>
      <c r="S112" s="7"/>
      <c r="T112" s="6"/>
      <c r="U112" s="6"/>
      <c r="V112" s="7"/>
      <c r="W112" s="7"/>
      <c r="X112" s="6"/>
      <c r="Y112" s="6"/>
      <c r="Z112" s="6"/>
      <c r="AA112" s="7"/>
      <c r="AB112" s="7"/>
      <c r="AC112" s="7"/>
      <c r="AD112" s="7"/>
      <c r="AE112" s="7"/>
      <c r="AF112" s="6"/>
      <c r="AG112" s="6"/>
      <c r="AH112" s="6"/>
      <c r="AI112" s="6"/>
      <c r="AJ112" s="6"/>
      <c r="AK112" s="6"/>
      <c r="AL112" s="4"/>
      <c r="AM112" s="4"/>
      <c r="AN112" s="7"/>
      <c r="AO112" s="6"/>
      <c r="AP112" s="7"/>
      <c r="AQ112" s="7"/>
      <c r="AR112" s="7"/>
      <c r="AS112" s="7"/>
      <c r="AT112" s="7"/>
      <c r="AU112" s="7"/>
      <c r="AV112" s="7"/>
      <c r="AW112" s="6"/>
      <c r="AX112" s="6"/>
      <c r="AY112" s="7"/>
      <c r="AZ112" s="7"/>
      <c r="BA112" s="7"/>
      <c r="BB112" s="6"/>
      <c r="BC112" s="7"/>
      <c r="BD112" s="7"/>
      <c r="BE112" s="7"/>
      <c r="BF112" s="7"/>
      <c r="BG112" s="6"/>
      <c r="BH112" s="7"/>
      <c r="BI112" s="6"/>
      <c r="BJ112" s="6"/>
      <c r="BK112" s="6"/>
      <c r="BL112" s="7"/>
      <c r="BM112" s="7"/>
      <c r="BN112" s="7"/>
      <c r="BO112" s="7"/>
      <c r="BP112" s="6"/>
      <c r="BQ112" s="6"/>
      <c r="BR112" s="7"/>
      <c r="BS112" s="6"/>
      <c r="BT112" s="6"/>
      <c r="BU112" s="6"/>
      <c r="BV112" s="7"/>
      <c r="BW112" s="7"/>
      <c r="BX112" s="7"/>
      <c r="BY112" s="7"/>
      <c r="BZ112" s="7"/>
      <c r="CA112" s="7"/>
      <c r="CB112" s="7"/>
      <c r="CC112" s="7"/>
      <c r="CD112" s="7"/>
      <c r="CE112" s="7"/>
      <c r="CF112" s="7"/>
      <c r="CG112" s="7"/>
      <c r="CH112" s="6"/>
      <c r="CI112" s="7"/>
      <c r="CJ112" s="7"/>
      <c r="CK112" s="7"/>
      <c r="CL112" s="7"/>
      <c r="CM112" s="7"/>
    </row>
    <row r="113" spans="1:91" x14ac:dyDescent="0.15">
      <c r="A113" s="13"/>
      <c r="B113" s="6"/>
      <c r="C113" s="3"/>
      <c r="D113" s="4"/>
      <c r="E113" s="7"/>
      <c r="F113" s="6"/>
      <c r="G113" s="6"/>
      <c r="H113" s="7"/>
      <c r="I113" s="7"/>
      <c r="J113" s="7"/>
      <c r="K113" s="7"/>
      <c r="L113" s="7"/>
      <c r="M113" s="6"/>
      <c r="N113" s="6"/>
      <c r="O113" s="7"/>
      <c r="P113" s="6"/>
      <c r="Q113" s="7"/>
      <c r="R113" s="7"/>
      <c r="S113" s="6"/>
      <c r="T113" s="6"/>
      <c r="U113" s="6"/>
      <c r="V113" s="7"/>
      <c r="W113" s="7"/>
      <c r="X113" s="6"/>
      <c r="Y113" s="7"/>
      <c r="Z113" s="6"/>
      <c r="AA113" s="7"/>
      <c r="AB113" s="7"/>
      <c r="AC113" s="7"/>
      <c r="AD113" s="7"/>
      <c r="AE113" s="7"/>
      <c r="AF113" s="6"/>
      <c r="AG113" s="7"/>
      <c r="AH113" s="7"/>
      <c r="AI113" s="6"/>
      <c r="AJ113" s="6"/>
      <c r="AK113" s="6"/>
      <c r="AL113" s="4"/>
      <c r="AM113" s="4"/>
      <c r="AN113" s="7"/>
      <c r="AO113" s="7"/>
      <c r="AP113" s="7"/>
      <c r="AQ113" s="7"/>
      <c r="AR113" s="7"/>
      <c r="AS113" s="7"/>
      <c r="AT113" s="7"/>
      <c r="AU113" s="7"/>
      <c r="AV113" s="7"/>
      <c r="AW113" s="6"/>
      <c r="AX113" s="6"/>
      <c r="AY113" s="7"/>
      <c r="AZ113" s="7"/>
      <c r="BA113" s="7"/>
      <c r="BB113" s="6"/>
      <c r="BC113" s="7"/>
      <c r="BD113" s="7"/>
      <c r="BE113" s="7"/>
      <c r="BF113" s="7"/>
      <c r="BG113" s="6"/>
      <c r="BH113" s="7"/>
      <c r="BI113" s="6"/>
      <c r="BJ113" s="6"/>
      <c r="BK113" s="6"/>
      <c r="BL113" s="7"/>
      <c r="BM113" s="7"/>
      <c r="BN113" s="7"/>
      <c r="BO113" s="7"/>
      <c r="BP113" s="6"/>
      <c r="BQ113" s="6"/>
      <c r="BR113" s="7"/>
      <c r="BS113" s="6"/>
      <c r="BT113" s="6"/>
      <c r="BU113" s="6"/>
      <c r="BV113" s="7"/>
      <c r="BW113" s="6"/>
      <c r="BX113" s="7"/>
      <c r="BY113" s="6"/>
      <c r="BZ113" s="7"/>
      <c r="CA113" s="7"/>
      <c r="CB113" s="7"/>
      <c r="CC113" s="7"/>
      <c r="CD113" s="6"/>
      <c r="CE113" s="7"/>
      <c r="CF113" s="7"/>
      <c r="CG113" s="7"/>
      <c r="CH113" s="6"/>
      <c r="CI113" s="7"/>
      <c r="CJ113" s="7"/>
      <c r="CK113" s="7"/>
      <c r="CL113" s="7"/>
      <c r="CM113" s="7"/>
    </row>
    <row r="114" spans="1:91" x14ac:dyDescent="0.15">
      <c r="A114" s="13"/>
      <c r="B114" s="6"/>
      <c r="C114" s="3"/>
      <c r="D114" s="4"/>
      <c r="E114" s="7"/>
      <c r="F114" s="6"/>
      <c r="G114" s="6"/>
      <c r="H114" s="7"/>
      <c r="I114" s="7"/>
      <c r="J114" s="7"/>
      <c r="K114" s="7"/>
      <c r="L114" s="7"/>
      <c r="M114" s="6"/>
      <c r="N114" s="6"/>
      <c r="O114" s="7"/>
      <c r="P114" s="6"/>
      <c r="Q114" s="7"/>
      <c r="R114" s="7"/>
      <c r="S114" s="7"/>
      <c r="T114" s="6"/>
      <c r="U114" s="6"/>
      <c r="V114" s="7"/>
      <c r="W114" s="7"/>
      <c r="X114" s="6"/>
      <c r="Y114" s="7"/>
      <c r="Z114" s="6"/>
      <c r="AA114" s="7"/>
      <c r="AB114" s="7"/>
      <c r="AC114" s="7"/>
      <c r="AD114" s="7"/>
      <c r="AE114" s="7"/>
      <c r="AF114" s="6"/>
      <c r="AG114" s="7"/>
      <c r="AH114" s="6"/>
      <c r="AI114" s="6"/>
      <c r="AJ114" s="6"/>
      <c r="AK114" s="6"/>
      <c r="AL114" s="4"/>
      <c r="AM114" s="4"/>
      <c r="AN114" s="7"/>
      <c r="AO114" s="7"/>
      <c r="AP114" s="7"/>
      <c r="AQ114" s="7"/>
      <c r="AR114" s="7"/>
      <c r="AS114" s="7"/>
      <c r="AT114" s="7"/>
      <c r="AU114" s="7"/>
      <c r="AV114" s="7"/>
      <c r="AW114" s="6"/>
      <c r="AX114" s="6"/>
      <c r="AY114" s="7"/>
      <c r="AZ114" s="7"/>
      <c r="BA114" s="7"/>
      <c r="BB114" s="6"/>
      <c r="BC114" s="7"/>
      <c r="BD114" s="7"/>
      <c r="BE114" s="7"/>
      <c r="BF114" s="7"/>
      <c r="BG114" s="6"/>
      <c r="BH114" s="7"/>
      <c r="BI114" s="6"/>
      <c r="BJ114" s="6"/>
      <c r="BK114" s="6"/>
      <c r="BL114" s="7"/>
      <c r="BM114" s="7"/>
      <c r="BN114" s="7"/>
      <c r="BO114" s="7"/>
      <c r="BP114" s="6"/>
      <c r="BQ114" s="6"/>
      <c r="BR114" s="7"/>
      <c r="BS114" s="6"/>
      <c r="BT114" s="6"/>
      <c r="BU114" s="6"/>
      <c r="BV114" s="7"/>
      <c r="BW114" s="6"/>
      <c r="BX114" s="7"/>
      <c r="BY114" s="6"/>
      <c r="BZ114" s="7"/>
      <c r="CA114" s="7"/>
      <c r="CB114" s="7"/>
      <c r="CC114" s="7"/>
      <c r="CD114" s="6"/>
      <c r="CE114" s="6"/>
      <c r="CF114" s="7"/>
      <c r="CG114" s="7"/>
      <c r="CH114" s="6"/>
      <c r="CI114" s="7"/>
      <c r="CJ114" s="7"/>
      <c r="CK114" s="7"/>
      <c r="CL114" s="7"/>
      <c r="CM114" s="7"/>
    </row>
    <row r="115" spans="1:91" x14ac:dyDescent="0.15">
      <c r="A115" s="13"/>
      <c r="B115" s="6"/>
      <c r="C115" s="3"/>
      <c r="D115" s="4"/>
      <c r="E115" s="7"/>
      <c r="F115" s="6"/>
      <c r="G115" s="6"/>
      <c r="H115" s="7"/>
      <c r="I115" s="7"/>
      <c r="J115" s="7"/>
      <c r="K115" s="7"/>
      <c r="L115" s="7"/>
      <c r="M115" s="6"/>
      <c r="N115" s="6"/>
      <c r="O115" s="7"/>
      <c r="P115" s="6"/>
      <c r="Q115" s="7"/>
      <c r="R115" s="7"/>
      <c r="S115" s="6"/>
      <c r="T115" s="6"/>
      <c r="U115" s="6"/>
      <c r="V115" s="7"/>
      <c r="W115" s="7"/>
      <c r="X115" s="6"/>
      <c r="Y115" s="7"/>
      <c r="Z115" s="6"/>
      <c r="AA115" s="7"/>
      <c r="AB115" s="7"/>
      <c r="AC115" s="7"/>
      <c r="AD115" s="7"/>
      <c r="AE115" s="7"/>
      <c r="AF115" s="6"/>
      <c r="AG115" s="7"/>
      <c r="AH115" s="7"/>
      <c r="AI115" s="6"/>
      <c r="AJ115" s="6"/>
      <c r="AK115" s="6"/>
      <c r="AL115" s="4"/>
      <c r="AM115" s="4"/>
      <c r="AN115" s="7"/>
      <c r="AO115" s="7"/>
      <c r="AP115" s="7"/>
      <c r="AQ115" s="7"/>
      <c r="AR115" s="7"/>
      <c r="AS115" s="7"/>
      <c r="AT115" s="7"/>
      <c r="AU115" s="7"/>
      <c r="AV115" s="6"/>
      <c r="AW115" s="6"/>
      <c r="AX115" s="6"/>
      <c r="AY115" s="7"/>
      <c r="AZ115" s="7"/>
      <c r="BA115" s="7"/>
      <c r="BB115" s="6"/>
      <c r="BC115" s="7"/>
      <c r="BD115" s="7"/>
      <c r="BE115" s="7"/>
      <c r="BF115" s="6"/>
      <c r="BG115" s="6"/>
      <c r="BH115" s="7"/>
      <c r="BI115" s="6"/>
      <c r="BJ115" s="6"/>
      <c r="BK115" s="6"/>
      <c r="BL115" s="6"/>
      <c r="BM115" s="6"/>
      <c r="BN115" s="7"/>
      <c r="BO115" s="6"/>
      <c r="BP115" s="6"/>
      <c r="BQ115" s="6"/>
      <c r="BR115" s="6"/>
      <c r="BS115" s="6"/>
      <c r="BT115" s="6"/>
      <c r="BU115" s="6"/>
      <c r="BV115" s="7"/>
      <c r="BW115" s="6"/>
      <c r="BX115" s="6"/>
      <c r="BY115" s="6"/>
      <c r="BZ115" s="7"/>
      <c r="CA115" s="7"/>
      <c r="CB115" s="7"/>
      <c r="CC115" s="7"/>
      <c r="CD115" s="6"/>
      <c r="CE115" s="6"/>
      <c r="CF115" s="6"/>
      <c r="CG115" s="7"/>
      <c r="CH115" s="6"/>
      <c r="CI115" s="7"/>
      <c r="CJ115" s="7"/>
      <c r="CK115" s="7"/>
      <c r="CL115" s="7"/>
      <c r="CM115" s="7"/>
    </row>
    <row r="116" spans="1:91" x14ac:dyDescent="0.15">
      <c r="A116" s="13"/>
      <c r="B116" s="6"/>
      <c r="C116" s="3"/>
      <c r="D116" s="4"/>
      <c r="E116" s="7"/>
      <c r="F116" s="6"/>
      <c r="G116" s="6"/>
      <c r="H116" s="7"/>
      <c r="I116" s="7"/>
      <c r="J116" s="7"/>
      <c r="K116" s="7"/>
      <c r="L116" s="7"/>
      <c r="M116" s="6"/>
      <c r="N116" s="6"/>
      <c r="O116" s="7"/>
      <c r="P116" s="6"/>
      <c r="Q116" s="7"/>
      <c r="R116" s="7"/>
      <c r="S116" s="6"/>
      <c r="T116" s="6"/>
      <c r="U116" s="6"/>
      <c r="V116" s="7"/>
      <c r="W116" s="7"/>
      <c r="X116" s="6"/>
      <c r="Y116" s="7"/>
      <c r="Z116" s="6"/>
      <c r="AA116" s="7"/>
      <c r="AB116" s="7"/>
      <c r="AC116" s="7"/>
      <c r="AD116" s="7"/>
      <c r="AE116" s="7"/>
      <c r="AF116" s="6"/>
      <c r="AG116" s="7"/>
      <c r="AH116" s="6"/>
      <c r="AI116" s="6"/>
      <c r="AJ116" s="6"/>
      <c r="AK116" s="6"/>
      <c r="AL116" s="4"/>
      <c r="AM116" s="4"/>
      <c r="AN116" s="7"/>
      <c r="AO116" s="6"/>
      <c r="AP116" s="7"/>
      <c r="AQ116" s="7"/>
      <c r="AR116" s="7"/>
      <c r="AS116" s="7"/>
      <c r="AT116" s="7"/>
      <c r="AU116" s="7"/>
      <c r="AV116" s="7"/>
      <c r="AW116" s="6"/>
      <c r="AX116" s="6"/>
      <c r="AY116" s="7"/>
      <c r="AZ116" s="7"/>
      <c r="BA116" s="7"/>
      <c r="BB116" s="6"/>
      <c r="BC116" s="7"/>
      <c r="BD116" s="7"/>
      <c r="BE116" s="7"/>
      <c r="BF116" s="6"/>
      <c r="BG116" s="7"/>
      <c r="BH116" s="7"/>
      <c r="BI116" s="6"/>
      <c r="BJ116" s="6"/>
      <c r="BK116" s="6"/>
      <c r="BL116" s="6"/>
      <c r="BM116" s="6"/>
      <c r="BN116" s="7"/>
      <c r="BO116" s="6"/>
      <c r="BP116" s="6"/>
      <c r="BQ116" s="6"/>
      <c r="BR116" s="6"/>
      <c r="BS116" s="6"/>
      <c r="BT116" s="6"/>
      <c r="BU116" s="6"/>
      <c r="BV116" s="7"/>
      <c r="BW116" s="6"/>
      <c r="BX116" s="6"/>
      <c r="BY116" s="6"/>
      <c r="BZ116" s="7"/>
      <c r="CA116" s="7"/>
      <c r="CB116" s="7"/>
      <c r="CC116" s="7"/>
      <c r="CD116" s="6"/>
      <c r="CE116" s="6"/>
      <c r="CF116" s="6"/>
      <c r="CG116" s="7"/>
      <c r="CH116" s="6"/>
      <c r="CI116" s="7"/>
      <c r="CJ116" s="7"/>
      <c r="CK116" s="7"/>
      <c r="CL116" s="7"/>
      <c r="CM116" s="7"/>
    </row>
    <row r="117" spans="1:91" x14ac:dyDescent="0.15">
      <c r="A117" s="13"/>
      <c r="B117" s="6"/>
      <c r="C117" s="3"/>
      <c r="D117" s="4"/>
      <c r="E117" s="6"/>
      <c r="F117" s="6"/>
      <c r="G117" s="6"/>
      <c r="H117" s="7"/>
      <c r="I117" s="7"/>
      <c r="J117" s="7"/>
      <c r="K117" s="7"/>
      <c r="L117" s="7"/>
      <c r="M117" s="6"/>
      <c r="N117" s="7"/>
      <c r="O117" s="7"/>
      <c r="P117" s="6"/>
      <c r="Q117" s="7"/>
      <c r="R117" s="6"/>
      <c r="S117" s="6"/>
      <c r="T117" s="6"/>
      <c r="U117" s="6"/>
      <c r="V117" s="7"/>
      <c r="W117" s="7"/>
      <c r="X117" s="6"/>
      <c r="Y117" s="7"/>
      <c r="Z117" s="6"/>
      <c r="AA117" s="6"/>
      <c r="AB117" s="7"/>
      <c r="AC117" s="7"/>
      <c r="AD117" s="7"/>
      <c r="AE117" s="7"/>
      <c r="AF117" s="6"/>
      <c r="AG117" s="6"/>
      <c r="AH117" s="6"/>
      <c r="AI117" s="6"/>
      <c r="AJ117" s="6"/>
      <c r="AK117" s="6"/>
      <c r="AL117" s="4"/>
      <c r="AM117" s="4"/>
      <c r="AN117" s="7"/>
      <c r="AO117" s="7"/>
      <c r="AP117" s="7"/>
      <c r="AQ117" s="7"/>
      <c r="AR117" s="7"/>
      <c r="AS117" s="7"/>
      <c r="AT117" s="7"/>
      <c r="AU117" s="7"/>
      <c r="AV117" s="7"/>
      <c r="AW117" s="6"/>
      <c r="AX117" s="6"/>
      <c r="AY117" s="7"/>
      <c r="AZ117" s="7"/>
      <c r="BA117" s="7"/>
      <c r="BB117" s="6"/>
      <c r="BC117" s="7"/>
      <c r="BD117" s="7"/>
      <c r="BE117" s="7"/>
      <c r="BF117" s="6"/>
      <c r="BG117" s="7"/>
      <c r="BH117" s="7"/>
      <c r="BI117" s="6"/>
      <c r="BJ117" s="6"/>
      <c r="BK117" s="6"/>
      <c r="BL117" s="7"/>
      <c r="BM117" s="6"/>
      <c r="BN117" s="7"/>
      <c r="BO117" s="6"/>
      <c r="BP117" s="6"/>
      <c r="BQ117" s="6"/>
      <c r="BR117" s="6"/>
      <c r="BS117" s="6"/>
      <c r="BT117" s="6"/>
      <c r="BU117" s="6"/>
      <c r="BV117" s="6"/>
      <c r="BW117" s="6"/>
      <c r="BX117" s="6"/>
      <c r="BY117" s="6"/>
      <c r="BZ117" s="7"/>
      <c r="CA117" s="7"/>
      <c r="CB117" s="7"/>
      <c r="CC117" s="7"/>
      <c r="CD117" s="6"/>
      <c r="CE117" s="6"/>
      <c r="CF117" s="6"/>
      <c r="CG117" s="7"/>
      <c r="CH117" s="6"/>
      <c r="CI117" s="7"/>
      <c r="CJ117" s="7"/>
      <c r="CK117" s="7"/>
      <c r="CL117" s="7"/>
      <c r="CM117" s="7"/>
    </row>
    <row r="118" spans="1:91" x14ac:dyDescent="0.15">
      <c r="A118" s="13"/>
      <c r="B118" s="6"/>
      <c r="C118" s="3"/>
      <c r="D118" s="4"/>
      <c r="E118" s="6"/>
      <c r="F118" s="6"/>
      <c r="G118" s="7"/>
      <c r="H118" s="7"/>
      <c r="I118" s="7"/>
      <c r="J118" s="7"/>
      <c r="K118" s="7"/>
      <c r="L118" s="7"/>
      <c r="M118" s="6"/>
      <c r="N118" s="7"/>
      <c r="O118" s="7"/>
      <c r="P118" s="6"/>
      <c r="Q118" s="7"/>
      <c r="R118" s="6"/>
      <c r="S118" s="6"/>
      <c r="T118" s="6"/>
      <c r="U118" s="6"/>
      <c r="V118" s="7"/>
      <c r="W118" s="7"/>
      <c r="X118" s="6"/>
      <c r="Y118" s="7"/>
      <c r="Z118" s="6"/>
      <c r="AA118" s="6"/>
      <c r="AB118" s="7"/>
      <c r="AC118" s="7"/>
      <c r="AD118" s="7"/>
      <c r="AE118" s="7"/>
      <c r="AF118" s="7"/>
      <c r="AG118" s="7"/>
      <c r="AH118" s="7"/>
      <c r="AI118" s="6"/>
      <c r="AJ118" s="6"/>
      <c r="AK118" s="6"/>
      <c r="AL118" s="4"/>
      <c r="AM118" s="4"/>
      <c r="AN118" s="7"/>
      <c r="AO118" s="6"/>
      <c r="AP118" s="7"/>
      <c r="AQ118" s="7"/>
      <c r="AR118" s="7"/>
      <c r="AS118" s="7"/>
      <c r="AT118" s="7"/>
      <c r="AU118" s="7"/>
      <c r="AV118" s="7"/>
      <c r="AW118" s="6"/>
      <c r="AX118" s="7"/>
      <c r="AY118" s="7"/>
      <c r="AZ118" s="7"/>
      <c r="BA118" s="7"/>
      <c r="BB118" s="6"/>
      <c r="BC118" s="7"/>
      <c r="BD118" s="7"/>
      <c r="BE118" s="7"/>
      <c r="BF118" s="7"/>
      <c r="BG118" s="7"/>
      <c r="BH118" s="7"/>
      <c r="BI118" s="6"/>
      <c r="BJ118" s="6"/>
      <c r="BK118" s="6"/>
      <c r="BL118" s="7"/>
      <c r="BM118" s="6"/>
      <c r="BN118" s="7"/>
      <c r="BO118" s="7"/>
      <c r="BP118" s="7"/>
      <c r="BQ118" s="7"/>
      <c r="BR118" s="6"/>
      <c r="BS118" s="6"/>
      <c r="BT118" s="6"/>
      <c r="BU118" s="6"/>
      <c r="BV118" s="7"/>
      <c r="BW118" s="7"/>
      <c r="BX118" s="7"/>
      <c r="BY118" s="7"/>
      <c r="BZ118" s="7"/>
      <c r="CA118" s="7"/>
      <c r="CB118" s="7"/>
      <c r="CC118" s="7"/>
      <c r="CD118" s="7"/>
      <c r="CE118" s="7"/>
      <c r="CF118" s="6"/>
      <c r="CG118" s="7"/>
      <c r="CH118" s="6"/>
      <c r="CI118" s="7"/>
      <c r="CJ118" s="7"/>
      <c r="CK118" s="7"/>
      <c r="CL118" s="7"/>
      <c r="CM118" s="7"/>
    </row>
    <row r="119" spans="1:91" x14ac:dyDescent="0.15">
      <c r="A119" s="13"/>
      <c r="B119" s="6"/>
      <c r="C119" s="3"/>
      <c r="D119" s="4"/>
      <c r="E119" s="6"/>
      <c r="F119" s="6"/>
      <c r="G119" s="7"/>
      <c r="H119" s="7"/>
      <c r="I119" s="7"/>
      <c r="J119" s="7"/>
      <c r="K119" s="7"/>
      <c r="L119" s="7"/>
      <c r="M119" s="7"/>
      <c r="N119" s="7"/>
      <c r="O119" s="7"/>
      <c r="P119" s="6"/>
      <c r="Q119" s="7"/>
      <c r="R119" s="6"/>
      <c r="S119" s="6"/>
      <c r="T119" s="6"/>
      <c r="U119" s="6"/>
      <c r="V119" s="7"/>
      <c r="W119" s="7"/>
      <c r="X119" s="6"/>
      <c r="Y119" s="7"/>
      <c r="Z119" s="6"/>
      <c r="AA119" s="6"/>
      <c r="AB119" s="7"/>
      <c r="AC119" s="7"/>
      <c r="AD119" s="7"/>
      <c r="AE119" s="7"/>
      <c r="AF119" s="7"/>
      <c r="AG119" s="7"/>
      <c r="AH119" s="7"/>
      <c r="AI119" s="6"/>
      <c r="AJ119" s="6"/>
      <c r="AK119" s="6"/>
      <c r="AL119" s="4"/>
      <c r="AM119" s="4"/>
      <c r="AN119" s="7"/>
      <c r="AO119" s="6"/>
      <c r="AP119" s="7"/>
      <c r="AQ119" s="7"/>
      <c r="AR119" s="7"/>
      <c r="AS119" s="7"/>
      <c r="AT119" s="7"/>
      <c r="AU119" s="7"/>
      <c r="AV119" s="7"/>
      <c r="AW119" s="6"/>
      <c r="AX119" s="7"/>
      <c r="AY119" s="7"/>
      <c r="AZ119" s="7"/>
      <c r="BA119" s="7"/>
      <c r="BB119" s="6"/>
      <c r="BC119" s="7"/>
      <c r="BD119" s="7"/>
      <c r="BE119" s="7"/>
      <c r="BF119" s="7"/>
      <c r="BG119" s="7"/>
      <c r="BH119" s="7"/>
      <c r="BI119" s="6"/>
      <c r="BJ119" s="6"/>
      <c r="BK119" s="6"/>
      <c r="BL119" s="7"/>
      <c r="BM119" s="6"/>
      <c r="BN119" s="7"/>
      <c r="BO119" s="7"/>
      <c r="BP119" s="7"/>
      <c r="BQ119" s="7"/>
      <c r="BR119" s="6"/>
      <c r="BS119" s="6"/>
      <c r="BT119" s="6"/>
      <c r="BU119" s="6"/>
      <c r="BV119" s="7"/>
      <c r="BW119" s="7"/>
      <c r="BX119" s="7"/>
      <c r="BY119" s="7"/>
      <c r="BZ119" s="7"/>
      <c r="CA119" s="7"/>
      <c r="CB119" s="7"/>
      <c r="CC119" s="7"/>
      <c r="CD119" s="7"/>
      <c r="CE119" s="7"/>
      <c r="CF119" s="6"/>
      <c r="CG119" s="7"/>
      <c r="CH119" s="6"/>
      <c r="CI119" s="7"/>
      <c r="CJ119" s="7"/>
      <c r="CK119" s="7"/>
      <c r="CL119" s="7"/>
      <c r="CM119" s="7"/>
    </row>
    <row r="120" spans="1:91" x14ac:dyDescent="0.15">
      <c r="A120" s="13"/>
      <c r="B120" s="6"/>
      <c r="C120" s="3"/>
      <c r="D120" s="4"/>
      <c r="E120" s="6"/>
      <c r="F120" s="6"/>
      <c r="G120" s="7"/>
      <c r="H120" s="7"/>
      <c r="I120" s="7"/>
      <c r="J120" s="7"/>
      <c r="K120" s="7"/>
      <c r="L120" s="7"/>
      <c r="M120" s="7"/>
      <c r="N120" s="7"/>
      <c r="O120" s="7"/>
      <c r="P120" s="6"/>
      <c r="Q120" s="7"/>
      <c r="R120" s="6"/>
      <c r="S120" s="6"/>
      <c r="T120" s="6"/>
      <c r="U120" s="6"/>
      <c r="V120" s="7"/>
      <c r="W120" s="7"/>
      <c r="X120" s="6"/>
      <c r="Y120" s="7"/>
      <c r="Z120" s="6"/>
      <c r="AA120" s="6"/>
      <c r="AB120" s="7"/>
      <c r="AC120" s="7"/>
      <c r="AD120" s="7"/>
      <c r="AE120" s="7"/>
      <c r="AF120" s="7"/>
      <c r="AG120" s="7"/>
      <c r="AH120" s="7"/>
      <c r="AI120" s="6"/>
      <c r="AJ120" s="6"/>
      <c r="AK120" s="6"/>
      <c r="AL120" s="4"/>
      <c r="AM120" s="4"/>
      <c r="AN120" s="7"/>
      <c r="AO120" s="7"/>
      <c r="AP120" s="7"/>
      <c r="AQ120" s="7"/>
      <c r="AR120" s="7"/>
      <c r="AS120" s="7"/>
      <c r="AT120" s="7"/>
      <c r="AU120" s="7"/>
      <c r="AV120" s="7"/>
      <c r="AW120" s="6"/>
      <c r="AX120" s="7"/>
      <c r="AY120" s="7"/>
      <c r="AZ120" s="7"/>
      <c r="BA120" s="7"/>
      <c r="BB120" s="6"/>
      <c r="BC120" s="7"/>
      <c r="BD120" s="7"/>
      <c r="BE120" s="7"/>
      <c r="BF120" s="7"/>
      <c r="BG120" s="6"/>
      <c r="BH120" s="7"/>
      <c r="BI120" s="6"/>
      <c r="BJ120" s="6"/>
      <c r="BK120" s="6"/>
      <c r="BL120" s="7"/>
      <c r="BM120" s="6"/>
      <c r="BN120" s="7"/>
      <c r="BO120" s="7"/>
      <c r="BP120" s="7"/>
      <c r="BQ120" s="7"/>
      <c r="BR120" s="6"/>
      <c r="BS120" s="6"/>
      <c r="BT120" s="6"/>
      <c r="BU120" s="6"/>
      <c r="BV120" s="7"/>
      <c r="BW120" s="7"/>
      <c r="BX120" s="7"/>
      <c r="BY120" s="7"/>
      <c r="BZ120" s="7"/>
      <c r="CA120" s="7"/>
      <c r="CB120" s="7"/>
      <c r="CC120" s="7"/>
      <c r="CD120" s="7"/>
      <c r="CE120" s="6"/>
      <c r="CF120" s="6"/>
      <c r="CG120" s="7"/>
      <c r="CH120" s="6"/>
      <c r="CI120" s="7"/>
      <c r="CJ120" s="7"/>
      <c r="CK120" s="7"/>
      <c r="CL120" s="7"/>
      <c r="CM120" s="7"/>
    </row>
    <row r="121" spans="1:91" x14ac:dyDescent="0.15">
      <c r="A121" s="13"/>
      <c r="B121" s="6"/>
      <c r="C121" s="3"/>
      <c r="D121" s="4"/>
      <c r="E121" s="6"/>
      <c r="F121" s="6"/>
      <c r="G121" s="7"/>
      <c r="H121" s="7"/>
      <c r="I121" s="7"/>
      <c r="J121" s="7"/>
      <c r="K121" s="7"/>
      <c r="L121" s="7"/>
      <c r="M121" s="7"/>
      <c r="N121" s="7"/>
      <c r="O121" s="7"/>
      <c r="P121" s="6"/>
      <c r="Q121" s="7"/>
      <c r="R121" s="6"/>
      <c r="S121" s="6"/>
      <c r="T121" s="6"/>
      <c r="U121" s="6"/>
      <c r="V121" s="7"/>
      <c r="W121" s="7"/>
      <c r="X121" s="6"/>
      <c r="Y121" s="7"/>
      <c r="Z121" s="6"/>
      <c r="AA121" s="6"/>
      <c r="AB121" s="7"/>
      <c r="AC121" s="7"/>
      <c r="AD121" s="7"/>
      <c r="AE121" s="7"/>
      <c r="AF121" s="7"/>
      <c r="AG121" s="7"/>
      <c r="AH121" s="7"/>
      <c r="AI121" s="6"/>
      <c r="AJ121" s="6"/>
      <c r="AK121" s="6"/>
      <c r="AL121" s="4"/>
      <c r="AM121" s="4"/>
      <c r="AN121" s="7"/>
      <c r="AO121" s="7"/>
      <c r="AP121" s="7"/>
      <c r="AQ121" s="7"/>
      <c r="AR121" s="7"/>
      <c r="AS121" s="6"/>
      <c r="AT121" s="7"/>
      <c r="AU121" s="7"/>
      <c r="AV121" s="7"/>
      <c r="AW121" s="6"/>
      <c r="AX121" s="7"/>
      <c r="AY121" s="7"/>
      <c r="AZ121" s="7"/>
      <c r="BA121" s="7"/>
      <c r="BB121" s="6"/>
      <c r="BC121" s="7"/>
      <c r="BD121" s="7"/>
      <c r="BE121" s="7"/>
      <c r="BF121" s="7"/>
      <c r="BG121" s="7"/>
      <c r="BH121" s="7"/>
      <c r="BI121" s="6"/>
      <c r="BJ121" s="6"/>
      <c r="BK121" s="6"/>
      <c r="BL121" s="7"/>
      <c r="BM121" s="6"/>
      <c r="BN121" s="7"/>
      <c r="BO121" s="7"/>
      <c r="BP121" s="7"/>
      <c r="BQ121" s="7"/>
      <c r="BR121" s="6"/>
      <c r="BS121" s="6"/>
      <c r="BT121" s="6"/>
      <c r="BU121" s="6"/>
      <c r="BV121" s="7"/>
      <c r="BW121" s="7"/>
      <c r="BX121" s="7"/>
      <c r="BY121" s="7"/>
      <c r="BZ121" s="7"/>
      <c r="CA121" s="7"/>
      <c r="CB121" s="7"/>
      <c r="CC121" s="7"/>
      <c r="CD121" s="7"/>
      <c r="CE121" s="6"/>
      <c r="CF121" s="6"/>
      <c r="CG121" s="7"/>
      <c r="CH121" s="6"/>
      <c r="CI121" s="7"/>
      <c r="CJ121" s="7"/>
      <c r="CK121" s="7"/>
      <c r="CL121" s="7"/>
      <c r="CM121" s="7"/>
    </row>
    <row r="122" spans="1:91" x14ac:dyDescent="0.15">
      <c r="A122" s="13"/>
      <c r="B122" s="6"/>
      <c r="C122" s="3"/>
      <c r="D122" s="4"/>
      <c r="E122" s="6"/>
      <c r="F122" s="6"/>
      <c r="G122" s="6"/>
      <c r="H122" s="7"/>
      <c r="I122" s="7"/>
      <c r="J122" s="7"/>
      <c r="K122" s="7"/>
      <c r="L122" s="7"/>
      <c r="M122" s="6"/>
      <c r="N122" s="7"/>
      <c r="O122" s="7"/>
      <c r="P122" s="6"/>
      <c r="Q122" s="7"/>
      <c r="R122" s="6"/>
      <c r="S122" s="6"/>
      <c r="T122" s="6"/>
      <c r="U122" s="6"/>
      <c r="V122" s="7"/>
      <c r="W122" s="7"/>
      <c r="X122" s="6"/>
      <c r="Y122" s="7"/>
      <c r="Z122" s="6"/>
      <c r="AA122" s="6"/>
      <c r="AB122" s="7"/>
      <c r="AC122" s="6"/>
      <c r="AD122" s="7"/>
      <c r="AE122" s="7"/>
      <c r="AF122" s="7"/>
      <c r="AG122" s="7"/>
      <c r="AH122" s="7"/>
      <c r="AI122" s="6"/>
      <c r="AJ122" s="6"/>
      <c r="AK122" s="6"/>
      <c r="AL122" s="4"/>
      <c r="AM122" s="4"/>
      <c r="AN122" s="7"/>
      <c r="AO122" s="7"/>
      <c r="AP122" s="7"/>
      <c r="AQ122" s="7"/>
      <c r="AR122" s="7"/>
      <c r="AS122" s="6"/>
      <c r="AT122" s="7"/>
      <c r="AU122" s="7"/>
      <c r="AV122" s="7"/>
      <c r="AW122" s="6"/>
      <c r="AX122" s="6"/>
      <c r="AY122" s="7"/>
      <c r="AZ122" s="7"/>
      <c r="BA122" s="7"/>
      <c r="BB122" s="6"/>
      <c r="BC122" s="7"/>
      <c r="BD122" s="7"/>
      <c r="BE122" s="7"/>
      <c r="BF122" s="7"/>
      <c r="BG122" s="7"/>
      <c r="BH122" s="7"/>
      <c r="BI122" s="6"/>
      <c r="BJ122" s="6"/>
      <c r="BK122" s="6"/>
      <c r="BL122" s="7"/>
      <c r="BM122" s="6"/>
      <c r="BN122" s="7"/>
      <c r="BO122" s="7"/>
      <c r="BP122" s="7"/>
      <c r="BQ122" s="7"/>
      <c r="BR122" s="6"/>
      <c r="BS122" s="6"/>
      <c r="BT122" s="6"/>
      <c r="BU122" s="7"/>
      <c r="BV122" s="7"/>
      <c r="BW122" s="6"/>
      <c r="BX122" s="7"/>
      <c r="BY122" s="6"/>
      <c r="BZ122" s="7"/>
      <c r="CA122" s="7"/>
      <c r="CB122" s="7"/>
      <c r="CC122" s="7"/>
      <c r="CD122" s="7"/>
      <c r="CE122" s="6"/>
      <c r="CF122" s="6"/>
      <c r="CG122" s="7"/>
      <c r="CH122" s="6"/>
      <c r="CI122" s="7"/>
      <c r="CJ122" s="7"/>
      <c r="CK122" s="7"/>
      <c r="CL122" s="7"/>
      <c r="CM122" s="7"/>
    </row>
    <row r="123" spans="1:91" x14ac:dyDescent="0.15">
      <c r="A123" s="13"/>
      <c r="B123" s="6"/>
      <c r="C123" s="3"/>
      <c r="D123" s="4"/>
      <c r="E123" s="6"/>
      <c r="F123" s="6"/>
      <c r="G123" s="6"/>
      <c r="H123" s="7"/>
      <c r="I123" s="7"/>
      <c r="J123" s="7"/>
      <c r="K123" s="7"/>
      <c r="L123" s="7"/>
      <c r="M123" s="6"/>
      <c r="N123" s="6"/>
      <c r="O123" s="7"/>
      <c r="P123" s="6"/>
      <c r="Q123" s="7"/>
      <c r="R123" s="6"/>
      <c r="S123" s="6"/>
      <c r="T123" s="6"/>
      <c r="U123" s="6"/>
      <c r="V123" s="7"/>
      <c r="W123" s="7"/>
      <c r="X123" s="6"/>
      <c r="Y123" s="7"/>
      <c r="Z123" s="6"/>
      <c r="AA123" s="7"/>
      <c r="AB123" s="7"/>
      <c r="AC123" s="7"/>
      <c r="AD123" s="7"/>
      <c r="AE123" s="7"/>
      <c r="AF123" s="6"/>
      <c r="AG123" s="7"/>
      <c r="AH123" s="7"/>
      <c r="AI123" s="6"/>
      <c r="AJ123" s="6"/>
      <c r="AK123" s="6"/>
      <c r="AL123" s="4"/>
      <c r="AM123" s="4"/>
      <c r="AN123" s="7"/>
      <c r="AO123" s="6"/>
      <c r="AP123" s="6"/>
      <c r="AQ123" s="6"/>
      <c r="AR123" s="7"/>
      <c r="AS123" s="7"/>
      <c r="AT123" s="7"/>
      <c r="AU123" s="7"/>
      <c r="AV123" s="7"/>
      <c r="AW123" s="6"/>
      <c r="AX123" s="7"/>
      <c r="AY123" s="7"/>
      <c r="AZ123" s="7"/>
      <c r="BA123" s="7"/>
      <c r="BB123" s="6"/>
      <c r="BC123" s="7"/>
      <c r="BD123" s="7"/>
      <c r="BE123" s="7"/>
      <c r="BF123" s="6"/>
      <c r="BG123" s="6"/>
      <c r="BH123" s="7"/>
      <c r="BI123" s="6"/>
      <c r="BJ123" s="6"/>
      <c r="BK123" s="6"/>
      <c r="BL123" s="7"/>
      <c r="BM123" s="6"/>
      <c r="BN123" s="7"/>
      <c r="BO123" s="7"/>
      <c r="BP123" s="6"/>
      <c r="BQ123" s="6"/>
      <c r="BR123" s="7"/>
      <c r="BS123" s="6"/>
      <c r="BT123" s="6"/>
      <c r="BU123" s="7"/>
      <c r="BV123" s="6"/>
      <c r="BW123" s="7"/>
      <c r="BX123" s="7"/>
      <c r="BY123" s="6"/>
      <c r="BZ123" s="7"/>
      <c r="CA123" s="7"/>
      <c r="CB123" s="7"/>
      <c r="CC123" s="7"/>
      <c r="CD123" s="7"/>
      <c r="CE123" s="6"/>
      <c r="CF123" s="6"/>
      <c r="CG123" s="7"/>
      <c r="CH123" s="6"/>
      <c r="CI123" s="7"/>
      <c r="CJ123" s="7"/>
      <c r="CK123" s="7"/>
      <c r="CL123" s="7"/>
      <c r="CM123" s="7"/>
    </row>
    <row r="124" spans="1:91" x14ac:dyDescent="0.15">
      <c r="A124" s="13"/>
      <c r="B124" s="6"/>
      <c r="C124" s="3"/>
      <c r="D124" s="4"/>
      <c r="E124" s="6"/>
      <c r="F124" s="6"/>
      <c r="G124" s="6"/>
      <c r="H124" s="7"/>
      <c r="I124" s="7"/>
      <c r="J124" s="7"/>
      <c r="K124" s="7"/>
      <c r="L124" s="7"/>
      <c r="M124" s="6"/>
      <c r="N124" s="6"/>
      <c r="O124" s="7"/>
      <c r="P124" s="6"/>
      <c r="Q124" s="7"/>
      <c r="R124" s="6"/>
      <c r="S124" s="6"/>
      <c r="T124" s="6"/>
      <c r="U124" s="6"/>
      <c r="V124" s="7"/>
      <c r="W124" s="7"/>
      <c r="X124" s="6"/>
      <c r="Y124" s="7"/>
      <c r="Z124" s="6"/>
      <c r="AA124" s="7"/>
      <c r="AB124" s="7"/>
      <c r="AC124" s="7"/>
      <c r="AD124" s="7"/>
      <c r="AE124" s="7"/>
      <c r="AF124" s="6"/>
      <c r="AG124" s="7"/>
      <c r="AH124" s="6"/>
      <c r="AI124" s="6"/>
      <c r="AJ124" s="6"/>
      <c r="AK124" s="6"/>
      <c r="AL124" s="4"/>
      <c r="AM124" s="4"/>
      <c r="AN124" s="7"/>
      <c r="AO124" s="7"/>
      <c r="AP124" s="6"/>
      <c r="AQ124" s="6"/>
      <c r="AR124" s="7"/>
      <c r="AS124" s="7"/>
      <c r="AT124" s="7"/>
      <c r="AU124" s="7"/>
      <c r="AV124" s="7"/>
      <c r="AW124" s="6"/>
      <c r="AX124" s="7"/>
      <c r="AY124" s="7"/>
      <c r="AZ124" s="7"/>
      <c r="BA124" s="7"/>
      <c r="BB124" s="6"/>
      <c r="BC124" s="7"/>
      <c r="BD124" s="7"/>
      <c r="BE124" s="7"/>
      <c r="BF124" s="6"/>
      <c r="BG124" s="6"/>
      <c r="BH124" s="7"/>
      <c r="BI124" s="6"/>
      <c r="BJ124" s="6"/>
      <c r="BK124" s="6"/>
      <c r="BL124" s="7"/>
      <c r="BM124" s="6"/>
      <c r="BN124" s="7"/>
      <c r="BO124" s="7"/>
      <c r="BP124" s="6"/>
      <c r="BQ124" s="6"/>
      <c r="BR124" s="7"/>
      <c r="BS124" s="6"/>
      <c r="BT124" s="6"/>
      <c r="BU124" s="7"/>
      <c r="BV124" s="6"/>
      <c r="BW124" s="7"/>
      <c r="BX124" s="7"/>
      <c r="BY124" s="6"/>
      <c r="BZ124" s="7"/>
      <c r="CA124" s="7"/>
      <c r="CB124" s="7"/>
      <c r="CC124" s="7"/>
      <c r="CD124" s="7"/>
      <c r="CE124" s="6"/>
      <c r="CF124" s="6"/>
      <c r="CG124" s="7"/>
      <c r="CH124" s="6"/>
      <c r="CI124" s="7"/>
      <c r="CJ124" s="7"/>
      <c r="CK124" s="7"/>
      <c r="CL124" s="7"/>
      <c r="CM124" s="7"/>
    </row>
    <row r="125" spans="1:91" x14ac:dyDescent="0.15">
      <c r="A125" s="13"/>
      <c r="B125" s="6"/>
      <c r="C125" s="3"/>
      <c r="D125" s="4"/>
      <c r="E125" s="6"/>
      <c r="F125" s="6"/>
      <c r="G125" s="6"/>
      <c r="H125" s="7"/>
      <c r="I125" s="7"/>
      <c r="J125" s="7"/>
      <c r="K125" s="7"/>
      <c r="L125" s="7"/>
      <c r="M125" s="6"/>
      <c r="N125" s="6"/>
      <c r="O125" s="7"/>
      <c r="P125" s="6"/>
      <c r="Q125" s="7"/>
      <c r="R125" s="6"/>
      <c r="S125" s="6"/>
      <c r="T125" s="6"/>
      <c r="U125" s="6"/>
      <c r="V125" s="7"/>
      <c r="W125" s="7"/>
      <c r="X125" s="6"/>
      <c r="Y125" s="7"/>
      <c r="Z125" s="6"/>
      <c r="AA125" s="7"/>
      <c r="AB125" s="7"/>
      <c r="AC125" s="7"/>
      <c r="AD125" s="7"/>
      <c r="AE125" s="7"/>
      <c r="AF125" s="6"/>
      <c r="AG125" s="7"/>
      <c r="AH125" s="7"/>
      <c r="AI125" s="6"/>
      <c r="AJ125" s="6"/>
      <c r="AK125" s="6"/>
      <c r="AL125" s="4"/>
      <c r="AM125" s="4"/>
      <c r="AN125" s="7"/>
      <c r="AO125" s="7"/>
      <c r="AP125" s="6"/>
      <c r="AQ125" s="6"/>
      <c r="AR125" s="7"/>
      <c r="AS125" s="7"/>
      <c r="AT125" s="7"/>
      <c r="AU125" s="7"/>
      <c r="AV125" s="7"/>
      <c r="AW125" s="6"/>
      <c r="AX125" s="7"/>
      <c r="AY125" s="7"/>
      <c r="AZ125" s="7"/>
      <c r="BA125" s="7"/>
      <c r="BB125" s="6"/>
      <c r="BC125" s="7"/>
      <c r="BD125" s="7"/>
      <c r="BE125" s="7"/>
      <c r="BF125" s="6"/>
      <c r="BG125" s="6"/>
      <c r="BH125" s="7"/>
      <c r="BI125" s="6"/>
      <c r="BJ125" s="6"/>
      <c r="BK125" s="6"/>
      <c r="BL125" s="7"/>
      <c r="BM125" s="6"/>
      <c r="BN125" s="7"/>
      <c r="BO125" s="7"/>
      <c r="BP125" s="6"/>
      <c r="BQ125" s="6"/>
      <c r="BR125" s="7"/>
      <c r="BS125" s="6"/>
      <c r="BT125" s="6"/>
      <c r="BU125" s="7"/>
      <c r="BV125" s="6"/>
      <c r="BW125" s="7"/>
      <c r="BX125" s="7"/>
      <c r="BY125" s="6"/>
      <c r="BZ125" s="7"/>
      <c r="CA125" s="7"/>
      <c r="CB125" s="7"/>
      <c r="CC125" s="7"/>
      <c r="CD125" s="7"/>
      <c r="CE125" s="6"/>
      <c r="CF125" s="6"/>
      <c r="CG125" s="7"/>
      <c r="CH125" s="6"/>
      <c r="CI125" s="7"/>
      <c r="CJ125" s="7"/>
      <c r="CK125" s="7"/>
      <c r="CL125" s="7"/>
      <c r="CM125" s="7"/>
    </row>
    <row r="126" spans="1:91" x14ac:dyDescent="0.15">
      <c r="A126" s="13"/>
      <c r="B126" s="6"/>
      <c r="C126" s="3"/>
      <c r="D126" s="4"/>
      <c r="E126" s="6"/>
      <c r="F126" s="6"/>
      <c r="G126" s="6"/>
      <c r="H126" s="7"/>
      <c r="I126" s="7"/>
      <c r="J126" s="7"/>
      <c r="K126" s="7"/>
      <c r="L126" s="7"/>
      <c r="M126" s="6"/>
      <c r="N126" s="6"/>
      <c r="O126" s="7"/>
      <c r="P126" s="6"/>
      <c r="Q126" s="7"/>
      <c r="R126" s="6"/>
      <c r="S126" s="6"/>
      <c r="T126" s="6"/>
      <c r="U126" s="6"/>
      <c r="V126" s="7"/>
      <c r="W126" s="7"/>
      <c r="X126" s="6"/>
      <c r="Y126" s="7"/>
      <c r="Z126" s="6"/>
      <c r="AA126" s="7"/>
      <c r="AB126" s="7"/>
      <c r="AC126" s="7"/>
      <c r="AD126" s="7"/>
      <c r="AE126" s="7"/>
      <c r="AF126" s="6"/>
      <c r="AG126" s="7"/>
      <c r="AH126" s="6"/>
      <c r="AI126" s="6"/>
      <c r="AJ126" s="6"/>
      <c r="AK126" s="6"/>
      <c r="AL126" s="4"/>
      <c r="AM126" s="4"/>
      <c r="AN126" s="7"/>
      <c r="AO126" s="7"/>
      <c r="AP126" s="7"/>
      <c r="AQ126" s="7"/>
      <c r="AR126" s="7"/>
      <c r="AS126" s="7"/>
      <c r="AT126" s="7"/>
      <c r="AU126" s="7"/>
      <c r="AV126" s="7"/>
      <c r="AW126" s="6"/>
      <c r="AX126" s="7"/>
      <c r="AY126" s="7"/>
      <c r="AZ126" s="7"/>
      <c r="BA126" s="7"/>
      <c r="BB126" s="6"/>
      <c r="BC126" s="7"/>
      <c r="BD126" s="7"/>
      <c r="BE126" s="7"/>
      <c r="BF126" s="7"/>
      <c r="BG126" s="6"/>
      <c r="BH126" s="7"/>
      <c r="BI126" s="6"/>
      <c r="BJ126" s="6"/>
      <c r="BK126" s="6"/>
      <c r="BL126" s="7"/>
      <c r="BM126" s="7"/>
      <c r="BN126" s="7"/>
      <c r="BO126" s="7"/>
      <c r="BP126" s="7"/>
      <c r="BQ126" s="7"/>
      <c r="BR126" s="7"/>
      <c r="BS126" s="7"/>
      <c r="BT126" s="7"/>
      <c r="BU126" s="7"/>
      <c r="BV126" s="7"/>
      <c r="BW126" s="7"/>
      <c r="BX126" s="7"/>
      <c r="BY126" s="7"/>
      <c r="BZ126" s="7"/>
      <c r="CA126" s="7"/>
      <c r="CB126" s="7"/>
      <c r="CC126" s="7"/>
      <c r="CD126" s="7"/>
      <c r="CE126" s="7"/>
      <c r="CF126" s="6"/>
      <c r="CG126" s="7"/>
      <c r="CH126" s="6"/>
      <c r="CI126" s="7"/>
      <c r="CJ126" s="7"/>
      <c r="CK126" s="7"/>
      <c r="CL126" s="7"/>
      <c r="CM126" s="7"/>
    </row>
    <row r="127" spans="1:91" x14ac:dyDescent="0.15">
      <c r="A127" s="13"/>
      <c r="B127" s="6"/>
      <c r="C127" s="3"/>
      <c r="D127" s="4"/>
      <c r="E127" s="6"/>
      <c r="F127" s="6"/>
      <c r="G127" s="6"/>
      <c r="H127" s="7"/>
      <c r="I127" s="7"/>
      <c r="J127" s="7"/>
      <c r="K127" s="7"/>
      <c r="L127" s="7"/>
      <c r="M127" s="6"/>
      <c r="N127" s="6"/>
      <c r="O127" s="7"/>
      <c r="P127" s="6"/>
      <c r="Q127" s="7"/>
      <c r="R127" s="6"/>
      <c r="S127" s="6"/>
      <c r="T127" s="6"/>
      <c r="U127" s="6"/>
      <c r="V127" s="7"/>
      <c r="W127" s="7"/>
      <c r="X127" s="6"/>
      <c r="Y127" s="7"/>
      <c r="Z127" s="6"/>
      <c r="AA127" s="7"/>
      <c r="AB127" s="7"/>
      <c r="AC127" s="6"/>
      <c r="AD127" s="7"/>
      <c r="AE127" s="7"/>
      <c r="AF127" s="6"/>
      <c r="AG127" s="6"/>
      <c r="AH127" s="6"/>
      <c r="AI127" s="6"/>
      <c r="AJ127" s="6"/>
      <c r="AK127" s="6"/>
      <c r="AL127" s="4"/>
      <c r="AM127" s="4"/>
      <c r="AN127" s="7"/>
      <c r="AO127" s="7"/>
      <c r="AP127" s="7"/>
      <c r="AQ127" s="7"/>
      <c r="AR127" s="7"/>
      <c r="AS127" s="7"/>
      <c r="AT127" s="7"/>
      <c r="AU127" s="7"/>
      <c r="AV127" s="7"/>
      <c r="AW127" s="6"/>
      <c r="AX127" s="6"/>
      <c r="AY127" s="7"/>
      <c r="AZ127" s="7"/>
      <c r="BA127" s="7"/>
      <c r="BB127" s="6"/>
      <c r="BC127" s="7"/>
      <c r="BD127" s="7"/>
      <c r="BE127" s="7"/>
      <c r="BF127" s="7"/>
      <c r="BG127" s="6"/>
      <c r="BH127" s="7"/>
      <c r="BI127" s="6"/>
      <c r="BJ127" s="6"/>
      <c r="BK127" s="6"/>
      <c r="BL127" s="7"/>
      <c r="BM127" s="7"/>
      <c r="BN127" s="7"/>
      <c r="BO127" s="7"/>
      <c r="BP127" s="6"/>
      <c r="BQ127" s="6"/>
      <c r="BR127" s="7"/>
      <c r="BS127" s="7"/>
      <c r="BT127" s="7"/>
      <c r="BU127" s="6"/>
      <c r="BV127" s="7"/>
      <c r="BW127" s="7"/>
      <c r="BX127" s="7"/>
      <c r="BY127" s="7"/>
      <c r="BZ127" s="7"/>
      <c r="CA127" s="7"/>
      <c r="CB127" s="7"/>
      <c r="CC127" s="7"/>
      <c r="CD127" s="7"/>
      <c r="CE127" s="7"/>
      <c r="CF127" s="6"/>
      <c r="CG127" s="7"/>
      <c r="CH127" s="6"/>
      <c r="CI127" s="7"/>
      <c r="CJ127" s="7"/>
      <c r="CK127" s="7"/>
      <c r="CL127" s="7"/>
      <c r="CM127" s="7"/>
    </row>
    <row r="128" spans="1:91" x14ac:dyDescent="0.15">
      <c r="A128" s="13"/>
      <c r="B128" s="6"/>
      <c r="C128" s="3"/>
      <c r="D128" s="4"/>
      <c r="E128" s="6"/>
      <c r="F128" s="6"/>
      <c r="G128" s="7"/>
      <c r="H128" s="7"/>
      <c r="I128" s="7"/>
      <c r="J128" s="7"/>
      <c r="K128" s="7"/>
      <c r="L128" s="7"/>
      <c r="M128" s="6"/>
      <c r="N128" s="6"/>
      <c r="O128" s="7"/>
      <c r="P128" s="6"/>
      <c r="Q128" s="7"/>
      <c r="R128" s="6"/>
      <c r="S128" s="6"/>
      <c r="T128" s="6"/>
      <c r="U128" s="6"/>
      <c r="V128" s="7"/>
      <c r="W128" s="7"/>
      <c r="X128" s="6"/>
      <c r="Y128" s="7"/>
      <c r="Z128" s="6"/>
      <c r="AA128" s="7"/>
      <c r="AB128" s="7"/>
      <c r="AC128" s="7"/>
      <c r="AD128" s="7"/>
      <c r="AE128" s="7"/>
      <c r="AF128" s="6"/>
      <c r="AG128" s="7"/>
      <c r="AH128" s="7"/>
      <c r="AI128" s="6"/>
      <c r="AJ128" s="6"/>
      <c r="AK128" s="6"/>
      <c r="AL128" s="4"/>
      <c r="AM128" s="4"/>
      <c r="AN128" s="7"/>
      <c r="AO128" s="7"/>
      <c r="AP128" s="7"/>
      <c r="AQ128" s="7"/>
      <c r="AR128" s="7"/>
      <c r="AS128" s="7"/>
      <c r="AT128" s="7"/>
      <c r="AU128" s="7"/>
      <c r="AV128" s="7"/>
      <c r="AW128" s="6"/>
      <c r="AX128" s="7"/>
      <c r="AY128" s="7"/>
      <c r="AZ128" s="7"/>
      <c r="BA128" s="7"/>
      <c r="BB128" s="6"/>
      <c r="BC128" s="7"/>
      <c r="BD128" s="7"/>
      <c r="BE128" s="7"/>
      <c r="BF128" s="7"/>
      <c r="BG128" s="6"/>
      <c r="BH128" s="7"/>
      <c r="BI128" s="6"/>
      <c r="BJ128" s="6"/>
      <c r="BK128" s="6"/>
      <c r="BL128" s="7"/>
      <c r="BM128" s="7"/>
      <c r="BN128" s="7"/>
      <c r="BO128" s="7"/>
      <c r="BP128" s="6"/>
      <c r="BQ128" s="6"/>
      <c r="BR128" s="7"/>
      <c r="BS128" s="7"/>
      <c r="BT128" s="7"/>
      <c r="BU128" s="6"/>
      <c r="BV128" s="6"/>
      <c r="BW128" s="7"/>
      <c r="BX128" s="6"/>
      <c r="BY128" s="7"/>
      <c r="BZ128" s="7"/>
      <c r="CA128" s="7"/>
      <c r="CB128" s="7"/>
      <c r="CC128" s="7"/>
      <c r="CD128" s="7"/>
      <c r="CE128" s="7"/>
      <c r="CF128" s="6"/>
      <c r="CG128" s="7"/>
      <c r="CH128" s="6"/>
      <c r="CI128" s="7"/>
      <c r="CJ128" s="7"/>
      <c r="CK128" s="7"/>
      <c r="CL128" s="7"/>
      <c r="CM128" s="7"/>
    </row>
    <row r="129" spans="1:91" x14ac:dyDescent="0.15">
      <c r="A129" s="13"/>
      <c r="B129" s="6"/>
      <c r="C129" s="3"/>
      <c r="D129" s="4"/>
      <c r="E129" s="6"/>
      <c r="F129" s="7"/>
      <c r="G129" s="7"/>
      <c r="H129" s="7"/>
      <c r="I129" s="7"/>
      <c r="J129" s="7"/>
      <c r="K129" s="7"/>
      <c r="L129" s="7"/>
      <c r="M129" s="6"/>
      <c r="N129" s="6"/>
      <c r="O129" s="7"/>
      <c r="P129" s="6"/>
      <c r="Q129" s="7"/>
      <c r="R129" s="6"/>
      <c r="S129" s="6"/>
      <c r="T129" s="6"/>
      <c r="U129" s="6"/>
      <c r="V129" s="7"/>
      <c r="W129" s="7"/>
      <c r="X129" s="6"/>
      <c r="Y129" s="7"/>
      <c r="Z129" s="6"/>
      <c r="AA129" s="7"/>
      <c r="AB129" s="7"/>
      <c r="AC129" s="7"/>
      <c r="AD129" s="7"/>
      <c r="AE129" s="7"/>
      <c r="AF129" s="6"/>
      <c r="AG129" s="7"/>
      <c r="AH129" s="6"/>
      <c r="AI129" s="6"/>
      <c r="AJ129" s="6"/>
      <c r="AK129" s="6"/>
      <c r="AL129" s="4"/>
      <c r="AM129" s="4"/>
      <c r="AN129" s="7"/>
      <c r="AO129" s="7"/>
      <c r="AP129" s="7"/>
      <c r="AQ129" s="7"/>
      <c r="AR129" s="7"/>
      <c r="AS129" s="7"/>
      <c r="AT129" s="7"/>
      <c r="AU129" s="7"/>
      <c r="AV129" s="7"/>
      <c r="AW129" s="6"/>
      <c r="AX129" s="7"/>
      <c r="AY129" s="7"/>
      <c r="AZ129" s="7"/>
      <c r="BA129" s="7"/>
      <c r="BB129" s="6"/>
      <c r="BC129" s="7"/>
      <c r="BD129" s="7"/>
      <c r="BE129" s="7"/>
      <c r="BF129" s="7"/>
      <c r="BG129" s="6"/>
      <c r="BH129" s="7"/>
      <c r="BI129" s="6"/>
      <c r="BJ129" s="6"/>
      <c r="BK129" s="6"/>
      <c r="BL129" s="7"/>
      <c r="BM129" s="7"/>
      <c r="BN129" s="7"/>
      <c r="BO129" s="7"/>
      <c r="BP129" s="6"/>
      <c r="BQ129" s="6"/>
      <c r="BR129" s="7"/>
      <c r="BS129" s="7"/>
      <c r="BT129" s="7"/>
      <c r="BU129" s="6"/>
      <c r="BV129" s="6"/>
      <c r="BW129" s="7"/>
      <c r="BX129" s="7"/>
      <c r="BY129" s="7"/>
      <c r="BZ129" s="7"/>
      <c r="CA129" s="7"/>
      <c r="CB129" s="7"/>
      <c r="CC129" s="7"/>
      <c r="CD129" s="7"/>
      <c r="CE129" s="7"/>
      <c r="CF129" s="6"/>
      <c r="CG129" s="7"/>
      <c r="CH129" s="6"/>
      <c r="CI129" s="7"/>
      <c r="CJ129" s="7"/>
      <c r="CK129" s="7"/>
      <c r="CL129" s="7"/>
      <c r="CM129" s="7"/>
    </row>
    <row r="130" spans="1:91" x14ac:dyDescent="0.15">
      <c r="A130" s="13"/>
      <c r="B130" s="6"/>
      <c r="C130" s="3"/>
      <c r="D130" s="4"/>
      <c r="E130" s="6"/>
      <c r="F130" s="6"/>
      <c r="G130" s="7"/>
      <c r="H130" s="7"/>
      <c r="I130" s="7"/>
      <c r="J130" s="7"/>
      <c r="K130" s="7"/>
      <c r="L130" s="7"/>
      <c r="M130" s="7"/>
      <c r="N130" s="7"/>
      <c r="O130" s="7"/>
      <c r="P130" s="6"/>
      <c r="Q130" s="7"/>
      <c r="R130" s="6"/>
      <c r="S130" s="6"/>
      <c r="T130" s="6"/>
      <c r="U130" s="6"/>
      <c r="V130" s="7"/>
      <c r="W130" s="7"/>
      <c r="X130" s="6"/>
      <c r="Y130" s="7"/>
      <c r="Z130" s="6"/>
      <c r="AA130" s="7"/>
      <c r="AB130" s="7"/>
      <c r="AC130" s="7"/>
      <c r="AD130" s="7"/>
      <c r="AE130" s="7"/>
      <c r="AF130" s="6"/>
      <c r="AG130" s="7"/>
      <c r="AH130" s="7"/>
      <c r="AI130" s="6"/>
      <c r="AJ130" s="6"/>
      <c r="AK130" s="6"/>
      <c r="AL130" s="4"/>
      <c r="AM130" s="4"/>
      <c r="AN130" s="7"/>
      <c r="AO130" s="7"/>
      <c r="AP130" s="7"/>
      <c r="AQ130" s="7"/>
      <c r="AR130" s="7"/>
      <c r="AS130" s="7"/>
      <c r="AT130" s="7"/>
      <c r="AU130" s="7"/>
      <c r="AV130" s="7"/>
      <c r="AW130" s="6"/>
      <c r="AX130" s="7"/>
      <c r="AY130" s="7"/>
      <c r="AZ130" s="7"/>
      <c r="BA130" s="7"/>
      <c r="BB130" s="6"/>
      <c r="BC130" s="7"/>
      <c r="BD130" s="7"/>
      <c r="BE130" s="7"/>
      <c r="BF130" s="7"/>
      <c r="BG130" s="7"/>
      <c r="BH130" s="7"/>
      <c r="BI130" s="6"/>
      <c r="BJ130" s="6"/>
      <c r="BK130" s="6"/>
      <c r="BL130" s="7"/>
      <c r="BM130" s="7"/>
      <c r="BN130" s="7"/>
      <c r="BO130" s="7"/>
      <c r="BP130" s="7"/>
      <c r="BQ130" s="7"/>
      <c r="BR130" s="7"/>
      <c r="BS130" s="7"/>
      <c r="BT130" s="7"/>
      <c r="BU130" s="6"/>
      <c r="BV130" s="7"/>
      <c r="BW130" s="7"/>
      <c r="BX130" s="7"/>
      <c r="BY130" s="7"/>
      <c r="BZ130" s="7"/>
      <c r="CA130" s="7"/>
      <c r="CB130" s="7"/>
      <c r="CC130" s="7"/>
      <c r="CD130" s="7"/>
      <c r="CE130" s="7"/>
      <c r="CF130" s="6"/>
      <c r="CG130" s="7"/>
      <c r="CH130" s="6"/>
      <c r="CI130" s="7"/>
      <c r="CJ130" s="7"/>
      <c r="CK130" s="7"/>
      <c r="CL130" s="7"/>
      <c r="CM130" s="7"/>
    </row>
    <row r="131" spans="1:91" x14ac:dyDescent="0.15">
      <c r="A131" s="13"/>
      <c r="B131" s="6"/>
      <c r="C131" s="3"/>
      <c r="D131" s="4"/>
      <c r="E131" s="6"/>
      <c r="F131" s="6"/>
      <c r="G131" s="7"/>
      <c r="H131" s="7"/>
      <c r="I131" s="7"/>
      <c r="J131" s="7"/>
      <c r="K131" s="7"/>
      <c r="L131" s="7"/>
      <c r="M131" s="7"/>
      <c r="N131" s="7"/>
      <c r="O131" s="7"/>
      <c r="P131" s="6"/>
      <c r="Q131" s="7"/>
      <c r="R131" s="6"/>
      <c r="S131" s="6"/>
      <c r="T131" s="6"/>
      <c r="U131" s="6"/>
      <c r="V131" s="7"/>
      <c r="W131" s="7"/>
      <c r="X131" s="6"/>
      <c r="Y131" s="7"/>
      <c r="Z131" s="6"/>
      <c r="AA131" s="7"/>
      <c r="AB131" s="7"/>
      <c r="AC131" s="7"/>
      <c r="AD131" s="7"/>
      <c r="AE131" s="7"/>
      <c r="AF131" s="6"/>
      <c r="AG131" s="7"/>
      <c r="AH131" s="6"/>
      <c r="AI131" s="6"/>
      <c r="AJ131" s="6"/>
      <c r="AK131" s="6"/>
      <c r="AL131" s="4"/>
      <c r="AM131" s="4"/>
      <c r="AN131" s="7"/>
      <c r="AO131" s="6"/>
      <c r="AP131" s="7"/>
      <c r="AQ131" s="7"/>
      <c r="AR131" s="7"/>
      <c r="AS131" s="7"/>
      <c r="AT131" s="7"/>
      <c r="AU131" s="7"/>
      <c r="AV131" s="7"/>
      <c r="AW131" s="6"/>
      <c r="AX131" s="7"/>
      <c r="AY131" s="7"/>
      <c r="AZ131" s="7"/>
      <c r="BA131" s="7"/>
      <c r="BB131" s="6"/>
      <c r="BC131" s="7"/>
      <c r="BD131" s="7"/>
      <c r="BE131" s="7"/>
      <c r="BF131" s="7"/>
      <c r="BG131" s="7"/>
      <c r="BH131" s="7"/>
      <c r="BI131" s="6"/>
      <c r="BJ131" s="6"/>
      <c r="BK131" s="6"/>
      <c r="BL131" s="7"/>
      <c r="BM131" s="7"/>
      <c r="BN131" s="7"/>
      <c r="BO131" s="7"/>
      <c r="BP131" s="6"/>
      <c r="BQ131" s="6"/>
      <c r="BR131" s="6"/>
      <c r="BS131" s="7"/>
      <c r="BT131" s="7"/>
      <c r="BU131" s="6"/>
      <c r="BV131" s="7"/>
      <c r="BW131" s="7"/>
      <c r="BX131" s="7"/>
      <c r="BY131" s="6"/>
      <c r="BZ131" s="7"/>
      <c r="CA131" s="7"/>
      <c r="CB131" s="7"/>
      <c r="CC131" s="7"/>
      <c r="CD131" s="7"/>
      <c r="CE131" s="7"/>
      <c r="CF131" s="6"/>
      <c r="CG131" s="7"/>
      <c r="CH131" s="6"/>
      <c r="CI131" s="7"/>
      <c r="CJ131" s="7"/>
      <c r="CK131" s="7"/>
      <c r="CL131" s="7"/>
      <c r="CM131" s="7"/>
    </row>
    <row r="132" spans="1:91" x14ac:dyDescent="0.15">
      <c r="A132" s="13"/>
      <c r="B132" s="6"/>
      <c r="C132" s="3"/>
      <c r="D132" s="4"/>
      <c r="E132" s="6"/>
      <c r="F132" s="6"/>
      <c r="G132" s="6"/>
      <c r="H132" s="7"/>
      <c r="I132" s="7"/>
      <c r="J132" s="7"/>
      <c r="K132" s="7"/>
      <c r="L132" s="7"/>
      <c r="M132" s="7"/>
      <c r="N132" s="7"/>
      <c r="O132" s="7"/>
      <c r="P132" s="6"/>
      <c r="Q132" s="7"/>
      <c r="R132" s="6"/>
      <c r="S132" s="6"/>
      <c r="T132" s="6"/>
      <c r="U132" s="6"/>
      <c r="V132" s="7"/>
      <c r="W132" s="7"/>
      <c r="X132" s="6"/>
      <c r="Y132" s="7"/>
      <c r="Z132" s="6"/>
      <c r="AA132" s="7"/>
      <c r="AB132" s="7"/>
      <c r="AC132" s="7"/>
      <c r="AD132" s="7"/>
      <c r="AE132" s="7"/>
      <c r="AF132" s="6"/>
      <c r="AG132" s="6"/>
      <c r="AH132" s="6"/>
      <c r="AI132" s="6"/>
      <c r="AJ132" s="6"/>
      <c r="AK132" s="6"/>
      <c r="AL132" s="4"/>
      <c r="AM132" s="4"/>
      <c r="AN132" s="7"/>
      <c r="AO132" s="6"/>
      <c r="AP132" s="7"/>
      <c r="AQ132" s="7"/>
      <c r="AR132" s="7"/>
      <c r="AS132" s="7"/>
      <c r="AT132" s="7"/>
      <c r="AU132" s="7"/>
      <c r="AV132" s="7"/>
      <c r="AW132" s="6"/>
      <c r="AX132" s="6"/>
      <c r="AY132" s="7"/>
      <c r="AZ132" s="7"/>
      <c r="BA132" s="7"/>
      <c r="BB132" s="6"/>
      <c r="BC132" s="7"/>
      <c r="BD132" s="7"/>
      <c r="BE132" s="7"/>
      <c r="BF132" s="7"/>
      <c r="BG132" s="7"/>
      <c r="BH132" s="7"/>
      <c r="BI132" s="6"/>
      <c r="BJ132" s="6"/>
      <c r="BK132" s="6"/>
      <c r="BL132" s="7"/>
      <c r="BM132" s="6"/>
      <c r="BN132" s="7"/>
      <c r="BO132" s="7"/>
      <c r="BP132" s="7"/>
      <c r="BQ132" s="7"/>
      <c r="BR132" s="6"/>
      <c r="BS132" s="7"/>
      <c r="BT132" s="7"/>
      <c r="BU132" s="6"/>
      <c r="BV132" s="7"/>
      <c r="BW132" s="7"/>
      <c r="BX132" s="7"/>
      <c r="BY132" s="6"/>
      <c r="BZ132" s="7"/>
      <c r="CA132" s="7"/>
      <c r="CB132" s="7"/>
      <c r="CC132" s="7"/>
      <c r="CD132" s="7"/>
      <c r="CE132" s="7"/>
      <c r="CF132" s="6"/>
      <c r="CG132" s="7"/>
      <c r="CH132" s="6"/>
      <c r="CI132" s="7"/>
      <c r="CJ132" s="7"/>
      <c r="CK132" s="7"/>
      <c r="CL132" s="7"/>
      <c r="CM132" s="7"/>
    </row>
    <row r="133" spans="1:91" x14ac:dyDescent="0.15">
      <c r="A133" s="13"/>
      <c r="B133" s="6"/>
      <c r="C133" s="3"/>
      <c r="D133" s="4"/>
      <c r="E133" s="7"/>
      <c r="F133" s="6"/>
      <c r="G133" s="7"/>
      <c r="H133" s="7"/>
      <c r="I133" s="7"/>
      <c r="J133" s="7"/>
      <c r="K133" s="7"/>
      <c r="L133" s="7"/>
      <c r="M133" s="7"/>
      <c r="N133" s="7"/>
      <c r="O133" s="7"/>
      <c r="P133" s="6"/>
      <c r="Q133" s="7"/>
      <c r="R133" s="6"/>
      <c r="S133" s="6"/>
      <c r="T133" s="6"/>
      <c r="U133" s="6"/>
      <c r="V133" s="7"/>
      <c r="W133" s="7"/>
      <c r="X133" s="6"/>
      <c r="Y133" s="7"/>
      <c r="Z133" s="6"/>
      <c r="AA133" s="6"/>
      <c r="AB133" s="7"/>
      <c r="AC133" s="7"/>
      <c r="AD133" s="7"/>
      <c r="AE133" s="7"/>
      <c r="AF133" s="6"/>
      <c r="AG133" s="7"/>
      <c r="AH133" s="7"/>
      <c r="AI133" s="6"/>
      <c r="AJ133" s="6"/>
      <c r="AK133" s="6"/>
      <c r="AL133" s="4"/>
      <c r="AM133" s="4"/>
      <c r="AN133" s="7"/>
      <c r="AO133" s="6"/>
      <c r="AP133" s="7"/>
      <c r="AQ133" s="7"/>
      <c r="AR133" s="7"/>
      <c r="AS133" s="7"/>
      <c r="AT133" s="7"/>
      <c r="AU133" s="7"/>
      <c r="AV133" s="7"/>
      <c r="AW133" s="6"/>
      <c r="AX133" s="7"/>
      <c r="AY133" s="7"/>
      <c r="AZ133" s="7"/>
      <c r="BA133" s="7"/>
      <c r="BB133" s="6"/>
      <c r="BC133" s="7"/>
      <c r="BD133" s="7"/>
      <c r="BE133" s="7"/>
      <c r="BF133" s="7"/>
      <c r="BG133" s="7"/>
      <c r="BH133" s="7"/>
      <c r="BI133" s="6"/>
      <c r="BJ133" s="6"/>
      <c r="BK133" s="6"/>
      <c r="BL133" s="7"/>
      <c r="BM133" s="6"/>
      <c r="BN133" s="7"/>
      <c r="BO133" s="7"/>
      <c r="BP133" s="7"/>
      <c r="BQ133" s="7"/>
      <c r="BR133" s="7"/>
      <c r="BS133" s="7"/>
      <c r="BT133" s="7"/>
      <c r="BU133" s="6"/>
      <c r="BV133" s="7"/>
      <c r="BW133" s="7"/>
      <c r="BX133" s="7"/>
      <c r="BY133" s="7"/>
      <c r="BZ133" s="7"/>
      <c r="CA133" s="7"/>
      <c r="CB133" s="7"/>
      <c r="CC133" s="7"/>
      <c r="CD133" s="6"/>
      <c r="CE133" s="7"/>
      <c r="CF133" s="6"/>
      <c r="CG133" s="7"/>
      <c r="CH133" s="6"/>
      <c r="CI133" s="7"/>
      <c r="CJ133" s="7"/>
      <c r="CK133" s="7"/>
      <c r="CL133" s="7"/>
      <c r="CM133" s="7"/>
    </row>
    <row r="134" spans="1:91" x14ac:dyDescent="0.15">
      <c r="A134" s="13"/>
      <c r="B134" s="6"/>
      <c r="C134" s="3"/>
      <c r="D134" s="4"/>
      <c r="E134" s="7"/>
      <c r="F134" s="6"/>
      <c r="G134" s="7"/>
      <c r="H134" s="7"/>
      <c r="I134" s="7"/>
      <c r="J134" s="7"/>
      <c r="K134" s="7"/>
      <c r="L134" s="7"/>
      <c r="M134" s="7"/>
      <c r="N134" s="7"/>
      <c r="O134" s="7"/>
      <c r="P134" s="6"/>
      <c r="Q134" s="7"/>
      <c r="R134" s="6"/>
      <c r="S134" s="6"/>
      <c r="T134" s="6"/>
      <c r="U134" s="6"/>
      <c r="V134" s="7"/>
      <c r="W134" s="7"/>
      <c r="X134" s="6"/>
      <c r="Y134" s="7"/>
      <c r="Z134" s="6"/>
      <c r="AA134" s="6"/>
      <c r="AB134" s="7"/>
      <c r="AC134" s="7"/>
      <c r="AD134" s="7"/>
      <c r="AE134" s="7"/>
      <c r="AF134" s="6"/>
      <c r="AG134" s="7"/>
      <c r="AH134" s="6"/>
      <c r="AI134" s="6"/>
      <c r="AJ134" s="6"/>
      <c r="AK134" s="6"/>
      <c r="AL134" s="4"/>
      <c r="AM134" s="4"/>
      <c r="AN134" s="7"/>
      <c r="AO134" s="6"/>
      <c r="AP134" s="7"/>
      <c r="AQ134" s="7"/>
      <c r="AR134" s="7"/>
      <c r="AS134" s="7"/>
      <c r="AT134" s="7"/>
      <c r="AU134" s="7"/>
      <c r="AV134" s="7"/>
      <c r="AW134" s="6"/>
      <c r="AX134" s="7"/>
      <c r="AY134" s="7"/>
      <c r="AZ134" s="7"/>
      <c r="BA134" s="7"/>
      <c r="BB134" s="6"/>
      <c r="BC134" s="7"/>
      <c r="BD134" s="7"/>
      <c r="BE134" s="7"/>
      <c r="BF134" s="7"/>
      <c r="BG134" s="7"/>
      <c r="BH134" s="7"/>
      <c r="BI134" s="6"/>
      <c r="BJ134" s="6"/>
      <c r="BK134" s="6"/>
      <c r="BL134" s="7"/>
      <c r="BM134" s="7"/>
      <c r="BN134" s="7"/>
      <c r="BO134" s="7"/>
      <c r="BP134" s="7"/>
      <c r="BQ134" s="7"/>
      <c r="BR134" s="7"/>
      <c r="BS134" s="7"/>
      <c r="BT134" s="7"/>
      <c r="BU134" s="6"/>
      <c r="BV134" s="7"/>
      <c r="BW134" s="7"/>
      <c r="BX134" s="7"/>
      <c r="BY134" s="7"/>
      <c r="BZ134" s="7"/>
      <c r="CA134" s="7"/>
      <c r="CB134" s="7"/>
      <c r="CC134" s="7"/>
      <c r="CD134" s="6"/>
      <c r="CE134" s="7"/>
      <c r="CF134" s="7"/>
      <c r="CG134" s="7"/>
      <c r="CH134" s="6"/>
      <c r="CI134" s="7"/>
      <c r="CJ134" s="7"/>
      <c r="CK134" s="7"/>
      <c r="CL134" s="7"/>
      <c r="CM134" s="7"/>
    </row>
    <row r="135" spans="1:91" x14ac:dyDescent="0.15">
      <c r="A135" s="13"/>
      <c r="B135" s="6"/>
      <c r="C135" s="3"/>
      <c r="D135" s="4"/>
      <c r="E135" s="7"/>
      <c r="F135" s="6"/>
      <c r="G135" s="7"/>
      <c r="H135" s="7"/>
      <c r="I135" s="7"/>
      <c r="J135" s="7"/>
      <c r="K135" s="7"/>
      <c r="L135" s="7"/>
      <c r="M135" s="7"/>
      <c r="N135" s="7"/>
      <c r="O135" s="7"/>
      <c r="P135" s="6"/>
      <c r="Q135" s="7"/>
      <c r="R135" s="6"/>
      <c r="S135" s="6"/>
      <c r="T135" s="6"/>
      <c r="U135" s="6"/>
      <c r="V135" s="7"/>
      <c r="W135" s="7"/>
      <c r="X135" s="6"/>
      <c r="Y135" s="7"/>
      <c r="Z135" s="6"/>
      <c r="AA135" s="6"/>
      <c r="AB135" s="7"/>
      <c r="AC135" s="7"/>
      <c r="AD135" s="7"/>
      <c r="AE135" s="7"/>
      <c r="AF135" s="6"/>
      <c r="AG135" s="7"/>
      <c r="AH135" s="7"/>
      <c r="AI135" s="6"/>
      <c r="AJ135" s="6"/>
      <c r="AK135" s="6"/>
      <c r="AL135" s="4"/>
      <c r="AM135" s="4"/>
      <c r="AN135" s="7"/>
      <c r="AO135" s="6"/>
      <c r="AP135" s="7"/>
      <c r="AQ135" s="7"/>
      <c r="AR135" s="7"/>
      <c r="AS135" s="7"/>
      <c r="AT135" s="7"/>
      <c r="AU135" s="7"/>
      <c r="AV135" s="7"/>
      <c r="AW135" s="6"/>
      <c r="AX135" s="7"/>
      <c r="AY135" s="7"/>
      <c r="AZ135" s="7"/>
      <c r="BA135" s="7"/>
      <c r="BB135" s="6"/>
      <c r="BC135" s="7"/>
      <c r="BD135" s="7"/>
      <c r="BE135" s="7"/>
      <c r="BF135" s="7"/>
      <c r="BG135" s="7"/>
      <c r="BH135" s="7"/>
      <c r="BI135" s="6"/>
      <c r="BJ135" s="6"/>
      <c r="BK135" s="6"/>
      <c r="BL135" s="7"/>
      <c r="BM135" s="7"/>
      <c r="BN135" s="7"/>
      <c r="BO135" s="7"/>
      <c r="BP135" s="7"/>
      <c r="BQ135" s="7"/>
      <c r="BR135" s="6"/>
      <c r="BS135" s="7"/>
      <c r="BT135" s="7"/>
      <c r="BU135" s="6"/>
      <c r="BV135" s="7"/>
      <c r="BW135" s="7"/>
      <c r="BX135" s="7"/>
      <c r="BY135" s="7"/>
      <c r="BZ135" s="7"/>
      <c r="CA135" s="7"/>
      <c r="CB135" s="7"/>
      <c r="CC135" s="7"/>
      <c r="CD135" s="6"/>
      <c r="CE135" s="7"/>
      <c r="CF135" s="7"/>
      <c r="CG135" s="7"/>
      <c r="CH135" s="6"/>
      <c r="CI135" s="7"/>
      <c r="CJ135" s="7"/>
      <c r="CK135" s="7"/>
      <c r="CL135" s="7"/>
      <c r="CM135" s="7"/>
    </row>
    <row r="136" spans="1:91" x14ac:dyDescent="0.15">
      <c r="A136" s="13"/>
      <c r="B136" s="6"/>
      <c r="C136" s="3"/>
      <c r="D136" s="4"/>
      <c r="E136" s="6"/>
      <c r="F136" s="6"/>
      <c r="G136" s="7"/>
      <c r="H136" s="7"/>
      <c r="I136" s="7"/>
      <c r="J136" s="7"/>
      <c r="K136" s="7"/>
      <c r="L136" s="7"/>
      <c r="M136" s="7"/>
      <c r="N136" s="7"/>
      <c r="O136" s="7"/>
      <c r="P136" s="6"/>
      <c r="Q136" s="7"/>
      <c r="R136" s="6"/>
      <c r="S136" s="7"/>
      <c r="T136" s="6"/>
      <c r="U136" s="6"/>
      <c r="V136" s="7"/>
      <c r="W136" s="7"/>
      <c r="X136" s="6"/>
      <c r="Y136" s="7"/>
      <c r="Z136" s="6"/>
      <c r="AA136" s="6"/>
      <c r="AB136" s="7"/>
      <c r="AC136" s="7"/>
      <c r="AD136" s="7"/>
      <c r="AE136" s="7"/>
      <c r="AF136" s="6"/>
      <c r="AG136" s="7"/>
      <c r="AH136" s="6"/>
      <c r="AI136" s="6"/>
      <c r="AJ136" s="6"/>
      <c r="AK136" s="6"/>
      <c r="AL136" s="4"/>
      <c r="AM136" s="4"/>
      <c r="AN136" s="7"/>
      <c r="AO136" s="6"/>
      <c r="AP136" s="7"/>
      <c r="AQ136" s="7"/>
      <c r="AR136" s="7"/>
      <c r="AS136" s="7"/>
      <c r="AT136" s="7"/>
      <c r="AU136" s="7"/>
      <c r="AV136" s="7"/>
      <c r="AW136" s="6"/>
      <c r="AX136" s="7"/>
      <c r="AY136" s="7"/>
      <c r="AZ136" s="7"/>
      <c r="BA136" s="7"/>
      <c r="BB136" s="6"/>
      <c r="BC136" s="7"/>
      <c r="BD136" s="7"/>
      <c r="BE136" s="7"/>
      <c r="BF136" s="7"/>
      <c r="BG136" s="7"/>
      <c r="BH136" s="7"/>
      <c r="BI136" s="6"/>
      <c r="BJ136" s="6"/>
      <c r="BK136" s="6"/>
      <c r="BL136" s="7"/>
      <c r="BM136" s="7"/>
      <c r="BN136" s="7"/>
      <c r="BO136" s="7"/>
      <c r="BP136" s="7"/>
      <c r="BQ136" s="6"/>
      <c r="BR136" s="6"/>
      <c r="BS136" s="7"/>
      <c r="BT136" s="7"/>
      <c r="BU136" s="6"/>
      <c r="BV136" s="7"/>
      <c r="BW136" s="7"/>
      <c r="BX136" s="7"/>
      <c r="BY136" s="6"/>
      <c r="BZ136" s="7"/>
      <c r="CA136" s="7"/>
      <c r="CB136" s="7"/>
      <c r="CC136" s="7"/>
      <c r="CD136" s="6"/>
      <c r="CE136" s="7"/>
      <c r="CF136" s="7"/>
      <c r="CG136" s="7"/>
      <c r="CH136" s="6"/>
      <c r="CI136" s="7"/>
      <c r="CJ136" s="7"/>
      <c r="CK136" s="7"/>
      <c r="CL136" s="7"/>
      <c r="CM136" s="7"/>
    </row>
    <row r="137" spans="1:91" x14ac:dyDescent="0.15">
      <c r="A137" s="13"/>
      <c r="B137" s="6"/>
      <c r="C137" s="3"/>
      <c r="D137" s="4"/>
      <c r="E137" s="6"/>
      <c r="F137" s="6"/>
      <c r="G137" s="6"/>
      <c r="H137" s="7"/>
      <c r="I137" s="7"/>
      <c r="J137" s="7"/>
      <c r="K137" s="7"/>
      <c r="L137" s="7"/>
      <c r="M137" s="6"/>
      <c r="N137" s="7"/>
      <c r="O137" s="7"/>
      <c r="P137" s="6"/>
      <c r="Q137" s="7"/>
      <c r="R137" s="6"/>
      <c r="S137" s="6"/>
      <c r="T137" s="6"/>
      <c r="U137" s="6"/>
      <c r="V137" s="7"/>
      <c r="W137" s="7"/>
      <c r="X137" s="6"/>
      <c r="Y137" s="7"/>
      <c r="Z137" s="6"/>
      <c r="AA137" s="6"/>
      <c r="AB137" s="7"/>
      <c r="AC137" s="7"/>
      <c r="AD137" s="7"/>
      <c r="AE137" s="7"/>
      <c r="AF137" s="6"/>
      <c r="AG137" s="6"/>
      <c r="AH137" s="6"/>
      <c r="AI137" s="6"/>
      <c r="AJ137" s="6"/>
      <c r="AK137" s="6"/>
      <c r="AL137" s="4"/>
      <c r="AM137" s="4"/>
      <c r="AN137" s="7"/>
      <c r="AO137" s="6"/>
      <c r="AP137" s="6"/>
      <c r="AQ137" s="7"/>
      <c r="AR137" s="7"/>
      <c r="AS137" s="6"/>
      <c r="AT137" s="7"/>
      <c r="AU137" s="7"/>
      <c r="AV137" s="7"/>
      <c r="AW137" s="6"/>
      <c r="AX137" s="6"/>
      <c r="AY137" s="7"/>
      <c r="AZ137" s="7"/>
      <c r="BA137" s="7"/>
      <c r="BB137" s="6"/>
      <c r="BC137" s="7"/>
      <c r="BD137" s="7"/>
      <c r="BE137" s="7"/>
      <c r="BF137" s="6"/>
      <c r="BG137" s="7"/>
      <c r="BH137" s="7"/>
      <c r="BI137" s="6"/>
      <c r="BJ137" s="6"/>
      <c r="BK137" s="6"/>
      <c r="BL137" s="7"/>
      <c r="BM137" s="7"/>
      <c r="BN137" s="7"/>
      <c r="BO137" s="7"/>
      <c r="BP137" s="6"/>
      <c r="BQ137" s="6"/>
      <c r="BR137" s="6"/>
      <c r="BS137" s="7"/>
      <c r="BT137" s="7"/>
      <c r="BU137" s="6"/>
      <c r="BV137" s="7"/>
      <c r="BW137" s="6"/>
      <c r="BX137" s="7"/>
      <c r="BY137" s="6"/>
      <c r="BZ137" s="7"/>
      <c r="CA137" s="7"/>
      <c r="CB137" s="7"/>
      <c r="CC137" s="7"/>
      <c r="CD137" s="6"/>
      <c r="CE137" s="6"/>
      <c r="CF137" s="7"/>
      <c r="CG137" s="7"/>
      <c r="CH137" s="6"/>
      <c r="CI137" s="7"/>
      <c r="CJ137" s="7"/>
      <c r="CK137" s="7"/>
      <c r="CL137" s="7"/>
      <c r="CM137" s="7"/>
    </row>
    <row r="138" spans="1:91" x14ac:dyDescent="0.15">
      <c r="A138" s="13"/>
      <c r="B138" s="6"/>
      <c r="C138" s="3"/>
      <c r="D138" s="4"/>
      <c r="E138" s="7"/>
      <c r="F138" s="6"/>
      <c r="G138" s="7"/>
      <c r="H138" s="7"/>
      <c r="I138" s="7"/>
      <c r="J138" s="7"/>
      <c r="K138" s="7"/>
      <c r="L138" s="7"/>
      <c r="M138" s="6"/>
      <c r="N138" s="7"/>
      <c r="O138" s="7"/>
      <c r="P138" s="6"/>
      <c r="Q138" s="7"/>
      <c r="R138" s="6"/>
      <c r="S138" s="6"/>
      <c r="T138" s="6"/>
      <c r="U138" s="6"/>
      <c r="V138" s="7"/>
      <c r="W138" s="7"/>
      <c r="X138" s="6"/>
      <c r="Y138" s="7"/>
      <c r="Z138" s="6"/>
      <c r="AA138" s="7"/>
      <c r="AB138" s="7"/>
      <c r="AC138" s="7"/>
      <c r="AD138" s="7"/>
      <c r="AE138" s="7"/>
      <c r="AF138" s="6"/>
      <c r="AG138" s="7"/>
      <c r="AH138" s="7"/>
      <c r="AI138" s="6"/>
      <c r="AJ138" s="6"/>
      <c r="AK138" s="6"/>
      <c r="AL138" s="4"/>
      <c r="AM138" s="4"/>
      <c r="AN138" s="7"/>
      <c r="AO138" s="6"/>
      <c r="AP138" s="7"/>
      <c r="AQ138" s="7"/>
      <c r="AR138" s="7"/>
      <c r="AS138" s="7"/>
      <c r="AT138" s="7"/>
      <c r="AU138" s="7"/>
      <c r="AV138" s="7"/>
      <c r="AW138" s="6"/>
      <c r="AX138" s="7"/>
      <c r="AY138" s="7"/>
      <c r="AZ138" s="7"/>
      <c r="BA138" s="7"/>
      <c r="BB138" s="6"/>
      <c r="BC138" s="7"/>
      <c r="BD138" s="7"/>
      <c r="BE138" s="7"/>
      <c r="BF138" s="6"/>
      <c r="BG138" s="7"/>
      <c r="BH138" s="7"/>
      <c r="BI138" s="6"/>
      <c r="BJ138" s="6"/>
      <c r="BK138" s="6"/>
      <c r="BL138" s="7"/>
      <c r="BM138" s="6"/>
      <c r="BN138" s="7"/>
      <c r="BO138" s="7"/>
      <c r="BP138" s="6"/>
      <c r="BQ138" s="6"/>
      <c r="BR138" s="6"/>
      <c r="BS138" s="7"/>
      <c r="BT138" s="7"/>
      <c r="BU138" s="6"/>
      <c r="BV138" s="7"/>
      <c r="BW138" s="6"/>
      <c r="BX138" s="7"/>
      <c r="BY138" s="6"/>
      <c r="BZ138" s="7"/>
      <c r="CA138" s="7"/>
      <c r="CB138" s="7"/>
      <c r="CC138" s="7"/>
      <c r="CD138" s="7"/>
      <c r="CE138" s="6"/>
      <c r="CF138" s="7"/>
      <c r="CG138" s="7"/>
      <c r="CH138" s="6"/>
      <c r="CI138" s="7"/>
      <c r="CJ138" s="7"/>
      <c r="CK138" s="7"/>
      <c r="CL138" s="7"/>
      <c r="CM138" s="7"/>
    </row>
    <row r="139" spans="1:91" x14ac:dyDescent="0.15">
      <c r="A139" s="13"/>
      <c r="B139" s="6"/>
      <c r="C139" s="3"/>
      <c r="D139" s="4"/>
      <c r="E139" s="6"/>
      <c r="F139" s="6"/>
      <c r="G139" s="7"/>
      <c r="H139" s="7"/>
      <c r="I139" s="7"/>
      <c r="J139" s="7"/>
      <c r="K139" s="7"/>
      <c r="L139" s="7"/>
      <c r="M139" s="6"/>
      <c r="N139" s="6"/>
      <c r="O139" s="7"/>
      <c r="P139" s="6"/>
      <c r="Q139" s="7"/>
      <c r="R139" s="6"/>
      <c r="S139" s="6"/>
      <c r="T139" s="6"/>
      <c r="U139" s="6"/>
      <c r="V139" s="7"/>
      <c r="W139" s="7"/>
      <c r="X139" s="6"/>
      <c r="Y139" s="6"/>
      <c r="Z139" s="6"/>
      <c r="AA139" s="7"/>
      <c r="AB139" s="7"/>
      <c r="AC139" s="7"/>
      <c r="AD139" s="7"/>
      <c r="AE139" s="7"/>
      <c r="AF139" s="6"/>
      <c r="AG139" s="7"/>
      <c r="AH139" s="6"/>
      <c r="AI139" s="6"/>
      <c r="AJ139" s="6"/>
      <c r="AK139" s="6"/>
      <c r="AL139" s="4"/>
      <c r="AM139" s="4"/>
      <c r="AN139" s="7"/>
      <c r="AO139" s="6"/>
      <c r="AP139" s="7"/>
      <c r="AQ139" s="7"/>
      <c r="AR139" s="7"/>
      <c r="AS139" s="7"/>
      <c r="AT139" s="7"/>
      <c r="AU139" s="7"/>
      <c r="AV139" s="7"/>
      <c r="AW139" s="6"/>
      <c r="AX139" s="7"/>
      <c r="AY139" s="7"/>
      <c r="AZ139" s="7"/>
      <c r="BA139" s="7"/>
      <c r="BB139" s="6"/>
      <c r="BC139" s="7"/>
      <c r="BD139" s="7"/>
      <c r="BE139" s="7"/>
      <c r="BF139" s="6"/>
      <c r="BG139" s="6"/>
      <c r="BH139" s="7"/>
      <c r="BI139" s="6"/>
      <c r="BJ139" s="6"/>
      <c r="BK139" s="6"/>
      <c r="BL139" s="7"/>
      <c r="BM139" s="6"/>
      <c r="BN139" s="7"/>
      <c r="BO139" s="7"/>
      <c r="BP139" s="6"/>
      <c r="BQ139" s="6"/>
      <c r="BR139" s="6"/>
      <c r="BS139" s="7"/>
      <c r="BT139" s="6"/>
      <c r="BU139" s="6"/>
      <c r="BV139" s="7"/>
      <c r="BW139" s="6"/>
      <c r="BX139" s="7"/>
      <c r="BY139" s="6"/>
      <c r="BZ139" s="7"/>
      <c r="CA139" s="7"/>
      <c r="CB139" s="7"/>
      <c r="CC139" s="7"/>
      <c r="CD139" s="7"/>
      <c r="CE139" s="6"/>
      <c r="CF139" s="6"/>
      <c r="CG139" s="7"/>
      <c r="CH139" s="6"/>
      <c r="CI139" s="7"/>
      <c r="CJ139" s="7"/>
      <c r="CK139" s="7"/>
      <c r="CL139" s="7"/>
      <c r="CM139" s="7"/>
    </row>
    <row r="140" spans="1:91" x14ac:dyDescent="0.15">
      <c r="A140" s="13"/>
      <c r="B140" s="6"/>
      <c r="C140" s="3"/>
      <c r="D140" s="4"/>
      <c r="E140" s="6"/>
      <c r="F140" s="6"/>
      <c r="G140" s="7"/>
      <c r="H140" s="7"/>
      <c r="I140" s="7"/>
      <c r="J140" s="7"/>
      <c r="K140" s="7"/>
      <c r="L140" s="7"/>
      <c r="M140" s="6"/>
      <c r="N140" s="6"/>
      <c r="O140" s="7"/>
      <c r="P140" s="6"/>
      <c r="Q140" s="7"/>
      <c r="R140" s="6"/>
      <c r="S140" s="6"/>
      <c r="T140" s="6"/>
      <c r="U140" s="6"/>
      <c r="V140" s="7"/>
      <c r="W140" s="7"/>
      <c r="X140" s="6"/>
      <c r="Y140" s="6"/>
      <c r="Z140" s="6"/>
      <c r="AA140" s="7"/>
      <c r="AB140" s="7"/>
      <c r="AC140" s="7"/>
      <c r="AD140" s="7"/>
      <c r="AE140" s="7"/>
      <c r="AF140" s="6"/>
      <c r="AG140" s="7"/>
      <c r="AH140" s="7"/>
      <c r="AI140" s="6"/>
      <c r="AJ140" s="6"/>
      <c r="AK140" s="6"/>
      <c r="AL140" s="4"/>
      <c r="AM140" s="4"/>
      <c r="AN140" s="7"/>
      <c r="AO140" s="6"/>
      <c r="AP140" s="7"/>
      <c r="AQ140" s="7"/>
      <c r="AR140" s="7"/>
      <c r="AS140" s="7"/>
      <c r="AT140" s="7"/>
      <c r="AU140" s="7"/>
      <c r="AV140" s="7"/>
      <c r="AW140" s="6"/>
      <c r="AX140" s="7"/>
      <c r="AY140" s="7"/>
      <c r="AZ140" s="7"/>
      <c r="BA140" s="7"/>
      <c r="BB140" s="6"/>
      <c r="BC140" s="7"/>
      <c r="BD140" s="7"/>
      <c r="BE140" s="7"/>
      <c r="BF140" s="6"/>
      <c r="BG140" s="6"/>
      <c r="BH140" s="7"/>
      <c r="BI140" s="6"/>
      <c r="BJ140" s="6"/>
      <c r="BK140" s="6"/>
      <c r="BL140" s="7"/>
      <c r="BM140" s="6"/>
      <c r="BN140" s="7"/>
      <c r="BO140" s="7"/>
      <c r="BP140" s="6"/>
      <c r="BQ140" s="6"/>
      <c r="BR140" s="6"/>
      <c r="BS140" s="7"/>
      <c r="BT140" s="7"/>
      <c r="BU140" s="6"/>
      <c r="BV140" s="7"/>
      <c r="BW140" s="6"/>
      <c r="BX140" s="7"/>
      <c r="BY140" s="6"/>
      <c r="BZ140" s="7"/>
      <c r="CA140" s="7"/>
      <c r="CB140" s="7"/>
      <c r="CC140" s="7"/>
      <c r="CD140" s="7"/>
      <c r="CE140" s="6"/>
      <c r="CF140" s="6"/>
      <c r="CG140" s="7"/>
      <c r="CH140" s="6"/>
      <c r="CI140" s="7"/>
      <c r="CJ140" s="7"/>
      <c r="CK140" s="7"/>
      <c r="CL140" s="7"/>
      <c r="CM140" s="7"/>
    </row>
    <row r="141" spans="1:91" x14ac:dyDescent="0.15">
      <c r="A141" s="13"/>
      <c r="B141" s="6"/>
      <c r="C141" s="3"/>
      <c r="D141" s="4"/>
      <c r="E141" s="6"/>
      <c r="F141" s="6"/>
      <c r="G141" s="7"/>
      <c r="H141" s="7"/>
      <c r="I141" s="7"/>
      <c r="J141" s="7"/>
      <c r="K141" s="7"/>
      <c r="L141" s="7"/>
      <c r="M141" s="6"/>
      <c r="N141" s="6"/>
      <c r="O141" s="7"/>
      <c r="P141" s="6"/>
      <c r="Q141" s="7"/>
      <c r="R141" s="6"/>
      <c r="S141" s="6"/>
      <c r="T141" s="6"/>
      <c r="U141" s="6"/>
      <c r="V141" s="7"/>
      <c r="W141" s="7"/>
      <c r="X141" s="6"/>
      <c r="Y141" s="6"/>
      <c r="Z141" s="6"/>
      <c r="AA141" s="7"/>
      <c r="AB141" s="7"/>
      <c r="AC141" s="7"/>
      <c r="AD141" s="7"/>
      <c r="AE141" s="7"/>
      <c r="AF141" s="6"/>
      <c r="AG141" s="7"/>
      <c r="AH141" s="6"/>
      <c r="AI141" s="6"/>
      <c r="AJ141" s="6"/>
      <c r="AK141" s="6"/>
      <c r="AL141" s="4"/>
      <c r="AM141" s="4"/>
      <c r="AN141" s="7"/>
      <c r="AO141" s="6"/>
      <c r="AP141" s="7"/>
      <c r="AQ141" s="7"/>
      <c r="AR141" s="7"/>
      <c r="AS141" s="7"/>
      <c r="AT141" s="7"/>
      <c r="AU141" s="7"/>
      <c r="AV141" s="7"/>
      <c r="AW141" s="6"/>
      <c r="AX141" s="7"/>
      <c r="AY141" s="7"/>
      <c r="AZ141" s="7"/>
      <c r="BA141" s="7"/>
      <c r="BB141" s="6"/>
      <c r="BC141" s="7"/>
      <c r="BD141" s="7"/>
      <c r="BE141" s="7"/>
      <c r="BF141" s="6"/>
      <c r="BG141" s="6"/>
      <c r="BH141" s="7"/>
      <c r="BI141" s="6"/>
      <c r="BJ141" s="6"/>
      <c r="BK141" s="6"/>
      <c r="BL141" s="7"/>
      <c r="BM141" s="6"/>
      <c r="BN141" s="7"/>
      <c r="BO141" s="7"/>
      <c r="BP141" s="6"/>
      <c r="BQ141" s="6"/>
      <c r="BR141" s="6"/>
      <c r="BS141" s="7"/>
      <c r="BT141" s="6"/>
      <c r="BU141" s="6"/>
      <c r="BV141" s="7"/>
      <c r="BW141" s="6"/>
      <c r="BX141" s="7"/>
      <c r="BY141" s="6"/>
      <c r="BZ141" s="7"/>
      <c r="CA141" s="7"/>
      <c r="CB141" s="7"/>
      <c r="CC141" s="7"/>
      <c r="CD141" s="7"/>
      <c r="CE141" s="6"/>
      <c r="CF141" s="6"/>
      <c r="CG141" s="7"/>
      <c r="CH141" s="6"/>
      <c r="CI141" s="7"/>
      <c r="CJ141" s="7"/>
      <c r="CK141" s="7"/>
      <c r="CL141" s="7"/>
      <c r="CM141" s="7"/>
    </row>
    <row r="142" spans="1:91" x14ac:dyDescent="0.15">
      <c r="A142" s="13"/>
      <c r="B142" s="6"/>
      <c r="C142" s="3"/>
      <c r="D142" s="4"/>
      <c r="E142" s="6"/>
      <c r="F142" s="6"/>
      <c r="G142" s="6"/>
      <c r="H142" s="7"/>
      <c r="I142" s="7"/>
      <c r="J142" s="7"/>
      <c r="K142" s="7"/>
      <c r="L142" s="7"/>
      <c r="M142" s="6"/>
      <c r="N142" s="7"/>
      <c r="O142" s="7"/>
      <c r="P142" s="6"/>
      <c r="Q142" s="7"/>
      <c r="R142" s="6"/>
      <c r="S142" s="6"/>
      <c r="T142" s="6"/>
      <c r="U142" s="6"/>
      <c r="V142" s="7"/>
      <c r="W142" s="7"/>
      <c r="X142" s="6"/>
      <c r="Y142" s="7"/>
      <c r="Z142" s="6"/>
      <c r="AA142" s="6"/>
      <c r="AB142" s="7"/>
      <c r="AC142" s="6"/>
      <c r="AD142" s="7"/>
      <c r="AE142" s="7"/>
      <c r="AF142" s="6"/>
      <c r="AG142" s="6"/>
      <c r="AH142" s="6"/>
      <c r="AI142" s="6"/>
      <c r="AJ142" s="6"/>
      <c r="AK142" s="6"/>
      <c r="AL142" s="4"/>
      <c r="AM142" s="4"/>
      <c r="AN142" s="7"/>
      <c r="AO142" s="6"/>
      <c r="AP142" s="7"/>
      <c r="AQ142" s="7"/>
      <c r="AR142" s="7"/>
      <c r="AS142" s="7"/>
      <c r="AT142" s="7"/>
      <c r="AU142" s="7"/>
      <c r="AV142" s="7"/>
      <c r="AW142" s="6"/>
      <c r="AX142" s="6"/>
      <c r="AY142" s="7"/>
      <c r="AZ142" s="7"/>
      <c r="BA142" s="7"/>
      <c r="BB142" s="6"/>
      <c r="BC142" s="7"/>
      <c r="BD142" s="7"/>
      <c r="BE142" s="7"/>
      <c r="BF142" s="6"/>
      <c r="BG142" s="7"/>
      <c r="BH142" s="7"/>
      <c r="BI142" s="6"/>
      <c r="BJ142" s="6"/>
      <c r="BK142" s="6"/>
      <c r="BL142" s="7"/>
      <c r="BM142" s="6"/>
      <c r="BN142" s="7"/>
      <c r="BO142" s="7"/>
      <c r="BP142" s="6"/>
      <c r="BQ142" s="6"/>
      <c r="BR142" s="6"/>
      <c r="BS142" s="6"/>
      <c r="BT142" s="6"/>
      <c r="BU142" s="6"/>
      <c r="BV142" s="7"/>
      <c r="BW142" s="6"/>
      <c r="BX142" s="7"/>
      <c r="BY142" s="6"/>
      <c r="BZ142" s="7"/>
      <c r="CA142" s="7"/>
      <c r="CB142" s="7"/>
      <c r="CC142" s="7"/>
      <c r="CD142" s="6"/>
      <c r="CE142" s="6"/>
      <c r="CF142" s="6"/>
      <c r="CG142" s="7"/>
      <c r="CH142" s="6"/>
      <c r="CI142" s="7"/>
      <c r="CJ142" s="7"/>
      <c r="CK142" s="7"/>
      <c r="CL142" s="7"/>
      <c r="CM142" s="7"/>
    </row>
    <row r="143" spans="1:91" x14ac:dyDescent="0.15">
      <c r="A143" s="13"/>
      <c r="B143" s="6"/>
      <c r="C143" s="3"/>
      <c r="D143" s="4"/>
      <c r="E143" s="6"/>
      <c r="F143" s="6"/>
      <c r="G143" s="7"/>
      <c r="H143" s="7"/>
      <c r="I143" s="7"/>
      <c r="J143" s="7"/>
      <c r="K143" s="7"/>
      <c r="L143" s="7"/>
      <c r="M143" s="6"/>
      <c r="N143" s="7"/>
      <c r="O143" s="7"/>
      <c r="P143" s="6"/>
      <c r="Q143" s="7"/>
      <c r="R143" s="6"/>
      <c r="S143" s="6"/>
      <c r="T143" s="6"/>
      <c r="U143" s="6"/>
      <c r="V143" s="7"/>
      <c r="W143" s="7"/>
      <c r="X143" s="6"/>
      <c r="Y143" s="7"/>
      <c r="Z143" s="7"/>
      <c r="AA143" s="7"/>
      <c r="AB143" s="7"/>
      <c r="AC143" s="7"/>
      <c r="AD143" s="7"/>
      <c r="AE143" s="7"/>
      <c r="AF143" s="6"/>
      <c r="AG143" s="7"/>
      <c r="AH143" s="7"/>
      <c r="AI143" s="6"/>
      <c r="AJ143" s="6"/>
      <c r="AK143" s="6"/>
      <c r="AL143" s="4"/>
      <c r="AM143" s="4"/>
      <c r="AN143" s="7"/>
      <c r="AO143" s="6"/>
      <c r="AP143" s="6"/>
      <c r="AQ143" s="7"/>
      <c r="AR143" s="7"/>
      <c r="AS143" s="7"/>
      <c r="AT143" s="7"/>
      <c r="AU143" s="7"/>
      <c r="AV143" s="7"/>
      <c r="AW143" s="6"/>
      <c r="AX143" s="7"/>
      <c r="AY143" s="7"/>
      <c r="AZ143" s="7"/>
      <c r="BA143" s="7"/>
      <c r="BB143" s="6"/>
      <c r="BC143" s="7"/>
      <c r="BD143" s="7"/>
      <c r="BE143" s="7"/>
      <c r="BF143" s="6"/>
      <c r="BG143" s="7"/>
      <c r="BH143" s="7"/>
      <c r="BI143" s="6"/>
      <c r="BJ143" s="6"/>
      <c r="BK143" s="6"/>
      <c r="BL143" s="7"/>
      <c r="BM143" s="7"/>
      <c r="BN143" s="7"/>
      <c r="BO143" s="7"/>
      <c r="BP143" s="6"/>
      <c r="BQ143" s="6"/>
      <c r="BR143" s="7"/>
      <c r="BS143" s="6"/>
      <c r="BT143" s="6"/>
      <c r="BU143" s="6"/>
      <c r="BV143" s="6"/>
      <c r="BW143" s="7"/>
      <c r="BX143" s="7"/>
      <c r="BY143" s="7"/>
      <c r="BZ143" s="7"/>
      <c r="CA143" s="7"/>
      <c r="CB143" s="7"/>
      <c r="CC143" s="7"/>
      <c r="CD143" s="6"/>
      <c r="CE143" s="7"/>
      <c r="CF143" s="6"/>
      <c r="CG143" s="7"/>
      <c r="CH143" s="6"/>
      <c r="CI143" s="7"/>
      <c r="CJ143" s="7"/>
      <c r="CK143" s="7"/>
      <c r="CL143" s="7"/>
      <c r="CM143" s="7"/>
    </row>
    <row r="144" spans="1:91" x14ac:dyDescent="0.15">
      <c r="A144" s="13"/>
      <c r="B144" s="6"/>
      <c r="C144" s="3"/>
      <c r="D144" s="4"/>
      <c r="E144" s="7"/>
      <c r="F144" s="6"/>
      <c r="G144" s="7"/>
      <c r="H144" s="7"/>
      <c r="I144" s="7"/>
      <c r="J144" s="7"/>
      <c r="K144" s="7"/>
      <c r="L144" s="7"/>
      <c r="M144" s="7"/>
      <c r="N144" s="7"/>
      <c r="O144" s="6"/>
      <c r="P144" s="6"/>
      <c r="Q144" s="7"/>
      <c r="R144" s="6"/>
      <c r="S144" s="6"/>
      <c r="T144" s="6"/>
      <c r="U144" s="6"/>
      <c r="V144" s="7"/>
      <c r="W144" s="7"/>
      <c r="X144" s="6"/>
      <c r="Y144" s="7"/>
      <c r="Z144" s="7"/>
      <c r="AA144" s="6"/>
      <c r="AB144" s="7"/>
      <c r="AC144" s="7"/>
      <c r="AD144" s="7"/>
      <c r="AE144" s="7"/>
      <c r="AF144" s="6"/>
      <c r="AG144" s="7"/>
      <c r="AH144" s="6"/>
      <c r="AI144" s="6"/>
      <c r="AJ144" s="6"/>
      <c r="AK144" s="6"/>
      <c r="AL144" s="4"/>
      <c r="AM144" s="4"/>
      <c r="AN144" s="7"/>
      <c r="AO144" s="6"/>
      <c r="AP144" s="6"/>
      <c r="AQ144" s="7"/>
      <c r="AR144" s="7"/>
      <c r="AS144" s="7"/>
      <c r="AT144" s="7"/>
      <c r="AU144" s="7"/>
      <c r="AV144" s="7"/>
      <c r="AW144" s="6"/>
      <c r="AX144" s="7"/>
      <c r="AY144" s="7"/>
      <c r="AZ144" s="7"/>
      <c r="BA144" s="7"/>
      <c r="BB144" s="6"/>
      <c r="BC144" s="7"/>
      <c r="BD144" s="7"/>
      <c r="BE144" s="7"/>
      <c r="BF144" s="7"/>
      <c r="BG144" s="7"/>
      <c r="BH144" s="7"/>
      <c r="BI144" s="6"/>
      <c r="BJ144" s="6"/>
      <c r="BK144" s="6"/>
      <c r="BL144" s="7"/>
      <c r="BM144" s="7"/>
      <c r="BN144" s="7"/>
      <c r="BO144" s="7"/>
      <c r="BP144" s="6"/>
      <c r="BQ144" s="6"/>
      <c r="BR144" s="7"/>
      <c r="BS144" s="6"/>
      <c r="BT144" s="6"/>
      <c r="BU144" s="6"/>
      <c r="BV144" s="6"/>
      <c r="BW144" s="7"/>
      <c r="BX144" s="7"/>
      <c r="BY144" s="7"/>
      <c r="BZ144" s="7"/>
      <c r="CA144" s="7"/>
      <c r="CB144" s="7"/>
      <c r="CC144" s="7"/>
      <c r="CD144" s="6"/>
      <c r="CE144" s="6"/>
      <c r="CF144" s="6"/>
      <c r="CG144" s="7"/>
      <c r="CH144" s="6"/>
      <c r="CI144" s="7"/>
      <c r="CJ144" s="7"/>
      <c r="CK144" s="7"/>
      <c r="CL144" s="7"/>
      <c r="CM144" s="7"/>
    </row>
    <row r="145" spans="1:91" x14ac:dyDescent="0.15">
      <c r="A145" s="13"/>
      <c r="B145" s="6"/>
      <c r="C145" s="3"/>
      <c r="D145" s="4"/>
      <c r="E145" s="6"/>
      <c r="F145" s="6"/>
      <c r="G145" s="7"/>
      <c r="H145" s="7"/>
      <c r="I145" s="7"/>
      <c r="J145" s="7"/>
      <c r="K145" s="7"/>
      <c r="L145" s="7"/>
      <c r="M145" s="7"/>
      <c r="N145" s="7"/>
      <c r="O145" s="7"/>
      <c r="P145" s="6"/>
      <c r="Q145" s="7"/>
      <c r="R145" s="7"/>
      <c r="S145" s="6"/>
      <c r="T145" s="6"/>
      <c r="U145" s="6"/>
      <c r="V145" s="7"/>
      <c r="W145" s="7"/>
      <c r="X145" s="6"/>
      <c r="Y145" s="7"/>
      <c r="Z145" s="7"/>
      <c r="AA145" s="6"/>
      <c r="AB145" s="7"/>
      <c r="AC145" s="7"/>
      <c r="AD145" s="7"/>
      <c r="AE145" s="7"/>
      <c r="AF145" s="6"/>
      <c r="AG145" s="7"/>
      <c r="AH145" s="7"/>
      <c r="AI145" s="6"/>
      <c r="AJ145" s="6"/>
      <c r="AK145" s="6"/>
      <c r="AL145" s="4"/>
      <c r="AM145" s="4"/>
      <c r="AN145" s="7"/>
      <c r="AO145" s="6"/>
      <c r="AP145" s="6"/>
      <c r="AQ145" s="7"/>
      <c r="AR145" s="7"/>
      <c r="AS145" s="7"/>
      <c r="AT145" s="7"/>
      <c r="AU145" s="7"/>
      <c r="AV145" s="7"/>
      <c r="AW145" s="6"/>
      <c r="AX145" s="7"/>
      <c r="AY145" s="7"/>
      <c r="AZ145" s="7"/>
      <c r="BA145" s="7"/>
      <c r="BB145" s="6"/>
      <c r="BC145" s="7"/>
      <c r="BD145" s="7"/>
      <c r="BE145" s="7"/>
      <c r="BF145" s="7"/>
      <c r="BG145" s="7"/>
      <c r="BH145" s="7"/>
      <c r="BI145" s="6"/>
      <c r="BJ145" s="6"/>
      <c r="BK145" s="6"/>
      <c r="BL145" s="7"/>
      <c r="BM145" s="7"/>
      <c r="BN145" s="7"/>
      <c r="BO145" s="7"/>
      <c r="BP145" s="6"/>
      <c r="BQ145" s="6"/>
      <c r="BR145" s="7"/>
      <c r="BS145" s="7"/>
      <c r="BT145" s="7"/>
      <c r="BU145" s="6"/>
      <c r="BV145" s="6"/>
      <c r="BW145" s="7"/>
      <c r="BX145" s="7"/>
      <c r="BY145" s="7"/>
      <c r="BZ145" s="7"/>
      <c r="CA145" s="7"/>
      <c r="CB145" s="7"/>
      <c r="CC145" s="7"/>
      <c r="CD145" s="6"/>
      <c r="CE145" s="7"/>
      <c r="CF145" s="6"/>
      <c r="CG145" s="7"/>
      <c r="CH145" s="6"/>
      <c r="CI145" s="7"/>
      <c r="CJ145" s="7"/>
      <c r="CK145" s="7"/>
      <c r="CL145" s="7"/>
      <c r="CM145" s="7"/>
    </row>
    <row r="146" spans="1:91" x14ac:dyDescent="0.15">
      <c r="A146" s="13"/>
      <c r="B146" s="6"/>
      <c r="C146" s="3"/>
      <c r="D146" s="4"/>
      <c r="E146" s="7"/>
      <c r="F146" s="6"/>
      <c r="G146" s="7"/>
      <c r="H146" s="7"/>
      <c r="I146" s="7"/>
      <c r="J146" s="7"/>
      <c r="K146" s="7"/>
      <c r="L146" s="7"/>
      <c r="M146" s="7"/>
      <c r="N146" s="6"/>
      <c r="O146" s="7"/>
      <c r="P146" s="6"/>
      <c r="Q146" s="7"/>
      <c r="R146" s="7"/>
      <c r="S146" s="6"/>
      <c r="T146" s="6"/>
      <c r="U146" s="6"/>
      <c r="V146" s="7"/>
      <c r="W146" s="7"/>
      <c r="X146" s="6"/>
      <c r="Y146" s="7"/>
      <c r="Z146" s="7"/>
      <c r="AA146" s="6"/>
      <c r="AB146" s="7"/>
      <c r="AC146" s="7"/>
      <c r="AD146" s="7"/>
      <c r="AE146" s="7"/>
      <c r="AF146" s="6"/>
      <c r="AG146" s="7"/>
      <c r="AH146" s="6"/>
      <c r="AI146" s="6"/>
      <c r="AJ146" s="6"/>
      <c r="AK146" s="6"/>
      <c r="AL146" s="4"/>
      <c r="AM146" s="4"/>
      <c r="AN146" s="7"/>
      <c r="AO146" s="6"/>
      <c r="AP146" s="7"/>
      <c r="AQ146" s="7"/>
      <c r="AR146" s="7"/>
      <c r="AS146" s="7"/>
      <c r="AT146" s="7"/>
      <c r="AU146" s="7"/>
      <c r="AV146" s="7"/>
      <c r="AW146" s="6"/>
      <c r="AX146" s="7"/>
      <c r="AY146" s="7"/>
      <c r="AZ146" s="7"/>
      <c r="BA146" s="7"/>
      <c r="BB146" s="6"/>
      <c r="BC146" s="7"/>
      <c r="BD146" s="7"/>
      <c r="BE146" s="7"/>
      <c r="BF146" s="7"/>
      <c r="BG146" s="6"/>
      <c r="BH146" s="7"/>
      <c r="BI146" s="6"/>
      <c r="BJ146" s="6"/>
      <c r="BK146" s="6"/>
      <c r="BL146" s="7"/>
      <c r="BM146" s="7"/>
      <c r="BN146" s="7"/>
      <c r="BO146" s="7"/>
      <c r="BP146" s="6"/>
      <c r="BQ146" s="6"/>
      <c r="BR146" s="7"/>
      <c r="BS146" s="7"/>
      <c r="BT146" s="7"/>
      <c r="BU146" s="6"/>
      <c r="BV146" s="7"/>
      <c r="BW146" s="7"/>
      <c r="BX146" s="7"/>
      <c r="BY146" s="7"/>
      <c r="BZ146" s="7"/>
      <c r="CA146" s="7"/>
      <c r="CB146" s="7"/>
      <c r="CC146" s="7"/>
      <c r="CD146" s="6"/>
      <c r="CE146" s="7"/>
      <c r="CF146" s="6"/>
      <c r="CG146" s="7"/>
      <c r="CH146" s="6"/>
      <c r="CI146" s="7"/>
      <c r="CJ146" s="7"/>
      <c r="CK146" s="7"/>
      <c r="CL146" s="7"/>
      <c r="CM146" s="7"/>
    </row>
    <row r="147" spans="1:91" x14ac:dyDescent="0.15">
      <c r="A147" s="13"/>
      <c r="B147" s="6"/>
      <c r="C147" s="3"/>
      <c r="D147" s="4"/>
      <c r="E147" s="6"/>
      <c r="F147" s="6"/>
      <c r="G147" s="6"/>
      <c r="H147" s="7"/>
      <c r="I147" s="7"/>
      <c r="J147" s="7"/>
      <c r="K147" s="7"/>
      <c r="L147" s="7"/>
      <c r="M147" s="6"/>
      <c r="N147" s="7"/>
      <c r="O147" s="7"/>
      <c r="P147" s="6"/>
      <c r="Q147" s="7"/>
      <c r="R147" s="6"/>
      <c r="S147" s="6"/>
      <c r="T147" s="6"/>
      <c r="U147" s="6"/>
      <c r="V147" s="7"/>
      <c r="W147" s="7"/>
      <c r="X147" s="6"/>
      <c r="Y147" s="6"/>
      <c r="Z147" s="6"/>
      <c r="AA147" s="6"/>
      <c r="AB147" s="7"/>
      <c r="AC147" s="6"/>
      <c r="AD147" s="7"/>
      <c r="AE147" s="7"/>
      <c r="AF147" s="6"/>
      <c r="AG147" s="6"/>
      <c r="AH147" s="6"/>
      <c r="AI147" s="6"/>
      <c r="AJ147" s="6"/>
      <c r="AK147" s="6"/>
      <c r="AL147" s="4"/>
      <c r="AM147" s="4"/>
      <c r="AN147" s="7"/>
      <c r="AO147" s="6"/>
      <c r="AP147" s="7"/>
      <c r="AQ147" s="7"/>
      <c r="AR147" s="7"/>
      <c r="AS147" s="7"/>
      <c r="AT147" s="7"/>
      <c r="AU147" s="7"/>
      <c r="AV147" s="7"/>
      <c r="AW147" s="6"/>
      <c r="AX147" s="6"/>
      <c r="AY147" s="7"/>
      <c r="AZ147" s="7"/>
      <c r="BA147" s="7"/>
      <c r="BB147" s="6"/>
      <c r="BC147" s="7"/>
      <c r="BD147" s="7"/>
      <c r="BE147" s="7"/>
      <c r="BF147" s="6"/>
      <c r="BG147" s="6"/>
      <c r="BH147" s="7"/>
      <c r="BI147" s="6"/>
      <c r="BJ147" s="6"/>
      <c r="BK147" s="6"/>
      <c r="BL147" s="7"/>
      <c r="BM147" s="6"/>
      <c r="BN147" s="7"/>
      <c r="BO147" s="7"/>
      <c r="BP147" s="6"/>
      <c r="BQ147" s="6"/>
      <c r="BR147" s="7"/>
      <c r="BS147" s="6"/>
      <c r="BT147" s="6"/>
      <c r="BU147" s="6"/>
      <c r="BV147" s="6"/>
      <c r="BW147" s="7"/>
      <c r="BX147" s="7"/>
      <c r="BY147" s="6"/>
      <c r="BZ147" s="7"/>
      <c r="CA147" s="7"/>
      <c r="CB147" s="7"/>
      <c r="CC147" s="7"/>
      <c r="CD147" s="6"/>
      <c r="CE147" s="6"/>
      <c r="CF147" s="6"/>
      <c r="CG147" s="7"/>
      <c r="CH147" s="6"/>
      <c r="CI147" s="7"/>
      <c r="CJ147" s="7"/>
      <c r="CK147" s="7"/>
      <c r="CL147" s="7"/>
      <c r="CM147" s="7"/>
    </row>
    <row r="148" spans="1:91" x14ac:dyDescent="0.15">
      <c r="A148" s="13"/>
      <c r="B148" s="6"/>
      <c r="C148" s="3"/>
      <c r="D148" s="4"/>
      <c r="E148" s="6"/>
      <c r="F148" s="6"/>
      <c r="G148" s="7"/>
      <c r="H148" s="7"/>
      <c r="I148" s="7"/>
      <c r="J148" s="7"/>
      <c r="K148" s="7"/>
      <c r="L148" s="7"/>
      <c r="M148" s="7"/>
      <c r="N148" s="6"/>
      <c r="O148" s="7"/>
      <c r="P148" s="6"/>
      <c r="Q148" s="7"/>
      <c r="R148" s="6"/>
      <c r="S148" s="6"/>
      <c r="T148" s="6"/>
      <c r="U148" s="6"/>
      <c r="V148" s="7"/>
      <c r="W148" s="7"/>
      <c r="X148" s="6"/>
      <c r="Y148" s="6"/>
      <c r="Z148" s="6"/>
      <c r="AA148" s="6"/>
      <c r="AB148" s="7"/>
      <c r="AC148" s="7"/>
      <c r="AD148" s="7"/>
      <c r="AE148" s="7"/>
      <c r="AF148" s="6"/>
      <c r="AG148" s="7"/>
      <c r="AH148" s="7"/>
      <c r="AI148" s="6"/>
      <c r="AJ148" s="6"/>
      <c r="AK148" s="6"/>
      <c r="AL148" s="4"/>
      <c r="AM148" s="4"/>
      <c r="AN148" s="7"/>
      <c r="AO148" s="6"/>
      <c r="AP148" s="7"/>
      <c r="AQ148" s="7"/>
      <c r="AR148" s="7"/>
      <c r="AS148" s="7"/>
      <c r="AT148" s="7"/>
      <c r="AU148" s="7"/>
      <c r="AV148" s="7"/>
      <c r="AW148" s="6"/>
      <c r="AX148" s="7"/>
      <c r="AY148" s="7"/>
      <c r="AZ148" s="7"/>
      <c r="BA148" s="7"/>
      <c r="BB148" s="6"/>
      <c r="BC148" s="7"/>
      <c r="BD148" s="7"/>
      <c r="BE148" s="7"/>
      <c r="BF148" s="6"/>
      <c r="BG148" s="7"/>
      <c r="BH148" s="7"/>
      <c r="BI148" s="6"/>
      <c r="BJ148" s="6"/>
      <c r="BK148" s="6"/>
      <c r="BL148" s="7"/>
      <c r="BM148" s="7"/>
      <c r="BN148" s="7"/>
      <c r="BO148" s="7"/>
      <c r="BP148" s="7"/>
      <c r="BQ148" s="6"/>
      <c r="BR148" s="6"/>
      <c r="BS148" s="7"/>
      <c r="BT148" s="7"/>
      <c r="BU148" s="6"/>
      <c r="BV148" s="6"/>
      <c r="BW148" s="7"/>
      <c r="BX148" s="7"/>
      <c r="BY148" s="6"/>
      <c r="BZ148" s="7"/>
      <c r="CA148" s="7"/>
      <c r="CB148" s="7"/>
      <c r="CC148" s="7"/>
      <c r="CD148" s="6"/>
      <c r="CE148" s="6"/>
      <c r="CF148" s="6"/>
      <c r="CG148" s="7"/>
      <c r="CH148" s="6"/>
      <c r="CI148" s="7"/>
      <c r="CJ148" s="7"/>
      <c r="CK148" s="7"/>
      <c r="CL148" s="7"/>
      <c r="CM148" s="7"/>
    </row>
    <row r="149" spans="1:91" x14ac:dyDescent="0.15">
      <c r="A149" s="13"/>
      <c r="B149" s="6"/>
      <c r="C149" s="3"/>
      <c r="D149" s="4"/>
      <c r="E149" s="6"/>
      <c r="F149" s="6"/>
      <c r="G149" s="7"/>
      <c r="H149" s="7"/>
      <c r="I149" s="7"/>
      <c r="J149" s="7"/>
      <c r="K149" s="7"/>
      <c r="L149" s="7"/>
      <c r="M149" s="6"/>
      <c r="N149" s="6"/>
      <c r="O149" s="7"/>
      <c r="P149" s="6"/>
      <c r="Q149" s="7"/>
      <c r="R149" s="6"/>
      <c r="S149" s="6"/>
      <c r="T149" s="6"/>
      <c r="U149" s="6"/>
      <c r="V149" s="7"/>
      <c r="W149" s="7"/>
      <c r="X149" s="6"/>
      <c r="Y149" s="6"/>
      <c r="Z149" s="6"/>
      <c r="AA149" s="6"/>
      <c r="AB149" s="7"/>
      <c r="AC149" s="7"/>
      <c r="AD149" s="7"/>
      <c r="AE149" s="7"/>
      <c r="AF149" s="6"/>
      <c r="AG149" s="7"/>
      <c r="AH149" s="6"/>
      <c r="AI149" s="6"/>
      <c r="AJ149" s="6"/>
      <c r="AK149" s="6"/>
      <c r="AL149" s="4"/>
      <c r="AM149" s="4"/>
      <c r="AN149" s="7"/>
      <c r="AO149" s="6"/>
      <c r="AP149" s="6"/>
      <c r="AQ149" s="7"/>
      <c r="AR149" s="7"/>
      <c r="AS149" s="7"/>
      <c r="AT149" s="7"/>
      <c r="AU149" s="7"/>
      <c r="AV149" s="7"/>
      <c r="AW149" s="6"/>
      <c r="AX149" s="7"/>
      <c r="AY149" s="7"/>
      <c r="AZ149" s="7"/>
      <c r="BA149" s="7"/>
      <c r="BB149" s="6"/>
      <c r="BC149" s="7"/>
      <c r="BD149" s="7"/>
      <c r="BE149" s="7"/>
      <c r="BF149" s="6"/>
      <c r="BG149" s="7"/>
      <c r="BH149" s="7"/>
      <c r="BI149" s="6"/>
      <c r="BJ149" s="6"/>
      <c r="BK149" s="6"/>
      <c r="BL149" s="7"/>
      <c r="BM149" s="7"/>
      <c r="BN149" s="7"/>
      <c r="BO149" s="7"/>
      <c r="BP149" s="7"/>
      <c r="BQ149" s="6"/>
      <c r="BR149" s="6"/>
      <c r="BS149" s="7"/>
      <c r="BT149" s="6"/>
      <c r="BU149" s="6"/>
      <c r="BV149" s="6"/>
      <c r="BW149" s="7"/>
      <c r="BX149" s="7"/>
      <c r="BY149" s="6"/>
      <c r="BZ149" s="7"/>
      <c r="CA149" s="7"/>
      <c r="CB149" s="7"/>
      <c r="CC149" s="7"/>
      <c r="CD149" s="6"/>
      <c r="CE149" s="6"/>
      <c r="CF149" s="6"/>
      <c r="CG149" s="7"/>
      <c r="CH149" s="6"/>
      <c r="CI149" s="7"/>
      <c r="CJ149" s="7"/>
      <c r="CK149" s="7"/>
      <c r="CL149" s="7"/>
      <c r="CM149" s="7"/>
    </row>
    <row r="150" spans="1:91" x14ac:dyDescent="0.15">
      <c r="A150" s="13"/>
      <c r="B150" s="6"/>
      <c r="C150" s="3"/>
      <c r="D150" s="4"/>
      <c r="E150" s="6"/>
      <c r="F150" s="6"/>
      <c r="G150" s="7"/>
      <c r="H150" s="7"/>
      <c r="I150" s="7"/>
      <c r="J150" s="7"/>
      <c r="K150" s="7"/>
      <c r="L150" s="7"/>
      <c r="M150" s="7"/>
      <c r="N150" s="6"/>
      <c r="O150" s="7"/>
      <c r="P150" s="6"/>
      <c r="Q150" s="7"/>
      <c r="R150" s="6"/>
      <c r="S150" s="6"/>
      <c r="T150" s="6"/>
      <c r="U150" s="6"/>
      <c r="V150" s="7"/>
      <c r="W150" s="7"/>
      <c r="X150" s="6"/>
      <c r="Y150" s="6"/>
      <c r="Z150" s="6"/>
      <c r="AA150" s="6"/>
      <c r="AB150" s="7"/>
      <c r="AC150" s="7"/>
      <c r="AD150" s="7"/>
      <c r="AE150" s="7"/>
      <c r="AF150" s="6"/>
      <c r="AG150" s="7"/>
      <c r="AH150" s="7"/>
      <c r="AI150" s="6"/>
      <c r="AJ150" s="6"/>
      <c r="AK150" s="6"/>
      <c r="AL150" s="4"/>
      <c r="AM150" s="4"/>
      <c r="AN150" s="7"/>
      <c r="AO150" s="6"/>
      <c r="AP150" s="7"/>
      <c r="AQ150" s="7"/>
      <c r="AR150" s="7"/>
      <c r="AS150" s="7"/>
      <c r="AT150" s="7"/>
      <c r="AU150" s="7"/>
      <c r="AV150" s="7"/>
      <c r="AW150" s="6"/>
      <c r="AX150" s="7"/>
      <c r="AY150" s="7"/>
      <c r="AZ150" s="7"/>
      <c r="BA150" s="7"/>
      <c r="BB150" s="6"/>
      <c r="BC150" s="7"/>
      <c r="BD150" s="7"/>
      <c r="BE150" s="7"/>
      <c r="BF150" s="6"/>
      <c r="BG150" s="7"/>
      <c r="BH150" s="7"/>
      <c r="BI150" s="6"/>
      <c r="BJ150" s="6"/>
      <c r="BK150" s="6"/>
      <c r="BL150" s="7"/>
      <c r="BM150" s="7"/>
      <c r="BN150" s="7"/>
      <c r="BO150" s="7"/>
      <c r="BP150" s="7"/>
      <c r="BQ150" s="6"/>
      <c r="BR150" s="6"/>
      <c r="BS150" s="7"/>
      <c r="BT150" s="7"/>
      <c r="BU150" s="7"/>
      <c r="BV150" s="6"/>
      <c r="BW150" s="7"/>
      <c r="BX150" s="7"/>
      <c r="BY150" s="6"/>
      <c r="BZ150" s="7"/>
      <c r="CA150" s="7"/>
      <c r="CB150" s="7"/>
      <c r="CC150" s="7"/>
      <c r="CD150" s="6"/>
      <c r="CE150" s="6"/>
      <c r="CF150" s="6"/>
      <c r="CG150" s="7"/>
      <c r="CH150" s="6"/>
      <c r="CI150" s="7"/>
      <c r="CJ150" s="7"/>
      <c r="CK150" s="7"/>
      <c r="CL150" s="7"/>
      <c r="CM150" s="7"/>
    </row>
    <row r="151" spans="1:91" x14ac:dyDescent="0.15">
      <c r="A151" s="13"/>
      <c r="B151" s="6"/>
      <c r="C151" s="3"/>
      <c r="D151" s="4"/>
      <c r="E151" s="6"/>
      <c r="F151" s="6"/>
      <c r="G151" s="7"/>
      <c r="H151" s="7"/>
      <c r="I151" s="7"/>
      <c r="J151" s="7"/>
      <c r="K151" s="7"/>
      <c r="L151" s="7"/>
      <c r="M151" s="7"/>
      <c r="N151" s="6"/>
      <c r="O151" s="7"/>
      <c r="P151" s="6"/>
      <c r="Q151" s="7"/>
      <c r="R151" s="6"/>
      <c r="S151" s="6"/>
      <c r="T151" s="6"/>
      <c r="U151" s="6"/>
      <c r="V151" s="7"/>
      <c r="W151" s="7"/>
      <c r="X151" s="6"/>
      <c r="Y151" s="6"/>
      <c r="Z151" s="6"/>
      <c r="AA151" s="6"/>
      <c r="AB151" s="7"/>
      <c r="AC151" s="7"/>
      <c r="AD151" s="7"/>
      <c r="AE151" s="7"/>
      <c r="AF151" s="6"/>
      <c r="AG151" s="7"/>
      <c r="AH151" s="6"/>
      <c r="AI151" s="6"/>
      <c r="AJ151" s="6"/>
      <c r="AK151" s="6"/>
      <c r="AL151" s="4"/>
      <c r="AM151" s="4"/>
      <c r="AN151" s="7"/>
      <c r="AO151" s="6"/>
      <c r="AP151" s="7"/>
      <c r="AQ151" s="7"/>
      <c r="AR151" s="7"/>
      <c r="AS151" s="7"/>
      <c r="AT151" s="7"/>
      <c r="AU151" s="7"/>
      <c r="AV151" s="7"/>
      <c r="AW151" s="6"/>
      <c r="AX151" s="7"/>
      <c r="AY151" s="7"/>
      <c r="AZ151" s="7"/>
      <c r="BA151" s="7"/>
      <c r="BB151" s="6"/>
      <c r="BC151" s="7"/>
      <c r="BD151" s="7"/>
      <c r="BE151" s="7"/>
      <c r="BF151" s="6"/>
      <c r="BG151" s="7"/>
      <c r="BH151" s="7"/>
      <c r="BI151" s="6"/>
      <c r="BJ151" s="6"/>
      <c r="BK151" s="6"/>
      <c r="BL151" s="7"/>
      <c r="BM151" s="7"/>
      <c r="BN151" s="7"/>
      <c r="BO151" s="7"/>
      <c r="BP151" s="7"/>
      <c r="BQ151" s="6"/>
      <c r="BR151" s="6"/>
      <c r="BS151" s="7"/>
      <c r="BT151" s="6"/>
      <c r="BU151" s="7"/>
      <c r="BV151" s="6"/>
      <c r="BW151" s="7"/>
      <c r="BX151" s="7"/>
      <c r="BY151" s="6"/>
      <c r="BZ151" s="7"/>
      <c r="CA151" s="7"/>
      <c r="CB151" s="7"/>
      <c r="CC151" s="7"/>
      <c r="CD151" s="6"/>
      <c r="CE151" s="6"/>
      <c r="CF151" s="6"/>
      <c r="CG151" s="7"/>
      <c r="CH151" s="6"/>
      <c r="CI151" s="7"/>
      <c r="CJ151" s="7"/>
      <c r="CK151" s="7"/>
      <c r="CL151" s="7"/>
      <c r="CM151" s="7"/>
    </row>
    <row r="152" spans="1:91" x14ac:dyDescent="0.15">
      <c r="A152" s="13"/>
      <c r="B152" s="6"/>
      <c r="C152" s="3"/>
      <c r="D152" s="4"/>
      <c r="E152" s="6"/>
      <c r="F152" s="6"/>
      <c r="G152" s="6"/>
      <c r="H152" s="7"/>
      <c r="I152" s="7"/>
      <c r="J152" s="7"/>
      <c r="K152" s="7"/>
      <c r="L152" s="7"/>
      <c r="M152" s="7"/>
      <c r="N152" s="6"/>
      <c r="O152" s="7"/>
      <c r="P152" s="6"/>
      <c r="Q152" s="7"/>
      <c r="R152" s="6"/>
      <c r="S152" s="6"/>
      <c r="T152" s="6"/>
      <c r="U152" s="6"/>
      <c r="V152" s="7"/>
      <c r="W152" s="7"/>
      <c r="X152" s="6"/>
      <c r="Y152" s="6"/>
      <c r="Z152" s="6"/>
      <c r="AA152" s="6"/>
      <c r="AB152" s="6"/>
      <c r="AC152" s="6"/>
      <c r="AD152" s="7"/>
      <c r="AE152" s="7"/>
      <c r="AF152" s="6"/>
      <c r="AG152" s="6"/>
      <c r="AH152" s="6"/>
      <c r="AI152" s="6"/>
      <c r="AJ152" s="6"/>
      <c r="AK152" s="6"/>
      <c r="AL152" s="4"/>
      <c r="AM152" s="4"/>
      <c r="AN152" s="7"/>
      <c r="AO152" s="6"/>
      <c r="AP152" s="7"/>
      <c r="AQ152" s="7"/>
      <c r="AR152" s="7"/>
      <c r="AS152" s="6"/>
      <c r="AT152" s="7"/>
      <c r="AU152" s="7"/>
      <c r="AV152" s="7"/>
      <c r="AW152" s="6"/>
      <c r="AX152" s="6"/>
      <c r="AY152" s="7"/>
      <c r="AZ152" s="7"/>
      <c r="BA152" s="6"/>
      <c r="BB152" s="6"/>
      <c r="BC152" s="7"/>
      <c r="BD152" s="7"/>
      <c r="BE152" s="7"/>
      <c r="BF152" s="6"/>
      <c r="BG152" s="6"/>
      <c r="BH152" s="7"/>
      <c r="BI152" s="6"/>
      <c r="BJ152" s="6"/>
      <c r="BK152" s="6"/>
      <c r="BL152" s="6"/>
      <c r="BM152" s="7"/>
      <c r="BN152" s="7"/>
      <c r="BO152" s="6"/>
      <c r="BP152" s="6"/>
      <c r="BQ152" s="6"/>
      <c r="BR152" s="6"/>
      <c r="BS152" s="6"/>
      <c r="BT152" s="6"/>
      <c r="BU152" s="7"/>
      <c r="BV152" s="7"/>
      <c r="BW152" s="6"/>
      <c r="BX152" s="6"/>
      <c r="BY152" s="6"/>
      <c r="BZ152" s="7"/>
      <c r="CA152" s="7"/>
      <c r="CB152" s="7"/>
      <c r="CC152" s="7"/>
      <c r="CD152" s="6"/>
      <c r="CE152" s="6"/>
      <c r="CF152" s="6"/>
      <c r="CG152" s="7"/>
      <c r="CH152" s="6"/>
      <c r="CI152" s="7"/>
      <c r="CJ152" s="7"/>
      <c r="CK152" s="6"/>
      <c r="CL152" s="7"/>
      <c r="CM152" s="7"/>
    </row>
    <row r="153" spans="1:91" x14ac:dyDescent="0.15">
      <c r="A153" s="37"/>
      <c r="B153" s="38"/>
      <c r="C153" s="35"/>
      <c r="D153" s="36"/>
      <c r="E153" s="39"/>
      <c r="F153" s="39"/>
      <c r="G153" s="39"/>
      <c r="H153" s="39"/>
      <c r="I153" s="39"/>
      <c r="J153" s="39"/>
      <c r="K153" s="39"/>
      <c r="L153" s="39"/>
      <c r="M153" s="39"/>
      <c r="N153" s="38"/>
      <c r="O153" s="39"/>
      <c r="P153" s="39"/>
      <c r="Q153" s="39"/>
      <c r="R153" s="38"/>
      <c r="S153" s="39"/>
      <c r="T153" s="38"/>
      <c r="U153" s="38"/>
      <c r="V153" s="39"/>
      <c r="W153" s="39"/>
      <c r="X153" s="38"/>
      <c r="Y153" s="38"/>
      <c r="Z153" s="39"/>
      <c r="AA153" s="38"/>
      <c r="AB153" s="39"/>
      <c r="AC153" s="39"/>
      <c r="AD153" s="39"/>
      <c r="AE153" s="39"/>
      <c r="AF153" s="38"/>
      <c r="AG153" s="39"/>
      <c r="AH153" s="39"/>
      <c r="AI153" s="38"/>
      <c r="AJ153" s="38"/>
      <c r="AK153" s="38"/>
      <c r="AL153" s="36"/>
      <c r="AM153" s="36"/>
      <c r="AN153" s="39"/>
      <c r="AO153" s="38"/>
      <c r="AP153" s="39"/>
      <c r="AQ153" s="39"/>
      <c r="AR153" s="39"/>
      <c r="AS153" s="39"/>
      <c r="AT153" s="39"/>
      <c r="AU153" s="39"/>
      <c r="AV153" s="39"/>
      <c r="AW153" s="39"/>
      <c r="AX153" s="39"/>
      <c r="AY153" s="39"/>
      <c r="AZ153" s="39"/>
      <c r="BA153" s="39"/>
      <c r="BB153" s="39"/>
      <c r="BC153" s="39"/>
      <c r="BD153" s="39"/>
      <c r="BE153" s="39"/>
      <c r="BF153" s="38"/>
      <c r="BG153" s="38"/>
      <c r="BH153" s="39"/>
      <c r="BI153" s="38"/>
      <c r="BJ153" s="38"/>
      <c r="BK153" s="39"/>
      <c r="BL153" s="39"/>
      <c r="BM153" s="39"/>
      <c r="BN153" s="39"/>
      <c r="BO153" s="39"/>
      <c r="BP153" s="39"/>
      <c r="BQ153" s="38"/>
      <c r="BR153" s="38"/>
      <c r="BS153" s="39"/>
      <c r="BT153" s="38"/>
      <c r="BU153" s="39"/>
      <c r="BV153" s="39"/>
      <c r="BW153" s="39"/>
      <c r="BX153" s="38"/>
      <c r="BY153" s="38"/>
      <c r="BZ153" s="39"/>
      <c r="CA153" s="39"/>
      <c r="CB153" s="39"/>
      <c r="CC153" s="39"/>
      <c r="CD153" s="38"/>
      <c r="CE153" s="39"/>
      <c r="CF153" s="38"/>
      <c r="CG153" s="39"/>
      <c r="CH153" s="39"/>
      <c r="CI153" s="39"/>
      <c r="CJ153" s="39"/>
      <c r="CK153" s="39"/>
      <c r="CL153" s="39"/>
      <c r="CM153" s="39"/>
    </row>
    <row r="154" spans="1:91" x14ac:dyDescent="0.15">
      <c r="A154" s="13"/>
      <c r="B154" s="6"/>
      <c r="C154" s="3"/>
      <c r="D154" s="4"/>
      <c r="E154" s="7"/>
      <c r="F154" s="7"/>
      <c r="G154" s="7"/>
      <c r="H154" s="7"/>
      <c r="I154" s="7"/>
      <c r="J154" s="7"/>
      <c r="K154" s="7"/>
      <c r="L154" s="7"/>
      <c r="M154" s="7"/>
      <c r="N154" s="6"/>
      <c r="O154" s="7"/>
      <c r="P154" s="7"/>
      <c r="Q154" s="7"/>
      <c r="R154" s="6"/>
      <c r="S154" s="7"/>
      <c r="T154" s="6"/>
      <c r="U154" s="6"/>
      <c r="V154" s="7"/>
      <c r="W154" s="7"/>
      <c r="X154" s="6"/>
      <c r="Y154" s="6"/>
      <c r="Z154" s="7"/>
      <c r="AA154" s="6"/>
      <c r="AB154" s="7"/>
      <c r="AC154" s="7"/>
      <c r="AD154" s="7"/>
      <c r="AE154" s="7"/>
      <c r="AF154" s="6"/>
      <c r="AG154" s="7"/>
      <c r="AH154" s="6"/>
      <c r="AI154" s="6"/>
      <c r="AJ154" s="6"/>
      <c r="AK154" s="6"/>
      <c r="AL154" s="4"/>
      <c r="AM154" s="4"/>
      <c r="AN154" s="7"/>
      <c r="AO154" s="6"/>
      <c r="AP154" s="7"/>
      <c r="AQ154" s="7"/>
      <c r="AR154" s="7"/>
      <c r="AS154" s="7"/>
      <c r="AT154" s="7"/>
      <c r="AU154" s="7"/>
      <c r="AV154" s="7"/>
      <c r="AW154" s="7"/>
      <c r="AX154" s="7"/>
      <c r="AY154" s="7"/>
      <c r="AZ154" s="7"/>
      <c r="BA154" s="7"/>
      <c r="BB154" s="7"/>
      <c r="BC154" s="7"/>
      <c r="BD154" s="7"/>
      <c r="BE154" s="7"/>
      <c r="BF154" s="6"/>
      <c r="BG154" s="7"/>
      <c r="BH154" s="7"/>
      <c r="BI154" s="6"/>
      <c r="BJ154" s="6"/>
      <c r="BK154" s="7"/>
      <c r="BL154" s="7"/>
      <c r="BM154" s="7"/>
      <c r="BN154" s="7"/>
      <c r="BO154" s="7"/>
      <c r="BP154" s="7"/>
      <c r="BQ154" s="6"/>
      <c r="BR154" s="6"/>
      <c r="BS154" s="7"/>
      <c r="BT154" s="6"/>
      <c r="BU154" s="7"/>
      <c r="BV154" s="7"/>
      <c r="BW154" s="7"/>
      <c r="BX154" s="7"/>
      <c r="BY154" s="6"/>
      <c r="BZ154" s="7"/>
      <c r="CA154" s="7"/>
      <c r="CB154" s="7"/>
      <c r="CC154" s="7"/>
      <c r="CD154" s="6"/>
      <c r="CE154" s="7"/>
      <c r="CF154" s="6"/>
      <c r="CG154" s="7"/>
      <c r="CH154" s="7"/>
      <c r="CI154" s="7"/>
      <c r="CJ154" s="7"/>
      <c r="CK154" s="7"/>
      <c r="CL154" s="7"/>
      <c r="CM154" s="7"/>
    </row>
    <row r="155" spans="1:91" x14ac:dyDescent="0.15">
      <c r="A155" s="13"/>
      <c r="B155" s="6"/>
      <c r="C155" s="3"/>
      <c r="D155" s="4"/>
      <c r="E155" s="7"/>
      <c r="F155" s="7"/>
      <c r="G155" s="7"/>
      <c r="H155" s="7"/>
      <c r="I155" s="7"/>
      <c r="J155" s="7"/>
      <c r="K155" s="7"/>
      <c r="L155" s="7"/>
      <c r="M155" s="6"/>
      <c r="N155" s="7"/>
      <c r="O155" s="7"/>
      <c r="P155" s="7"/>
      <c r="Q155" s="7"/>
      <c r="R155" s="6"/>
      <c r="S155" s="7"/>
      <c r="T155" s="6"/>
      <c r="U155" s="6"/>
      <c r="V155" s="7"/>
      <c r="W155" s="7"/>
      <c r="X155" s="6"/>
      <c r="Y155" s="6"/>
      <c r="Z155" s="7"/>
      <c r="AA155" s="6"/>
      <c r="AB155" s="7"/>
      <c r="AC155" s="7"/>
      <c r="AD155" s="7"/>
      <c r="AE155" s="7"/>
      <c r="AF155" s="6"/>
      <c r="AG155" s="7"/>
      <c r="AH155" s="7"/>
      <c r="AI155" s="6"/>
      <c r="AJ155" s="6"/>
      <c r="AK155" s="6"/>
      <c r="AL155" s="4"/>
      <c r="AM155" s="4"/>
      <c r="AN155" s="7"/>
      <c r="AO155" s="6"/>
      <c r="AP155" s="7"/>
      <c r="AQ155" s="7"/>
      <c r="AR155" s="7"/>
      <c r="AS155" s="7"/>
      <c r="AT155" s="7"/>
      <c r="AU155" s="7"/>
      <c r="AV155" s="7"/>
      <c r="AW155" s="7"/>
      <c r="AX155" s="7"/>
      <c r="AY155" s="7"/>
      <c r="AZ155" s="7"/>
      <c r="BA155" s="7"/>
      <c r="BB155" s="7"/>
      <c r="BC155" s="7"/>
      <c r="BD155" s="7"/>
      <c r="BE155" s="7"/>
      <c r="BF155" s="6"/>
      <c r="BG155" s="7"/>
      <c r="BH155" s="7"/>
      <c r="BI155" s="6"/>
      <c r="BJ155" s="6"/>
      <c r="BK155" s="7"/>
      <c r="BL155" s="7"/>
      <c r="BM155" s="7"/>
      <c r="BN155" s="7"/>
      <c r="BO155" s="7"/>
      <c r="BP155" s="7"/>
      <c r="BQ155" s="6"/>
      <c r="BR155" s="6"/>
      <c r="BS155" s="7"/>
      <c r="BT155" s="6"/>
      <c r="BU155" s="6"/>
      <c r="BV155" s="7"/>
      <c r="BW155" s="7"/>
      <c r="BX155" s="7"/>
      <c r="BY155" s="6"/>
      <c r="BZ155" s="7"/>
      <c r="CA155" s="7"/>
      <c r="CB155" s="7"/>
      <c r="CC155" s="7"/>
      <c r="CD155" s="6"/>
      <c r="CE155" s="7"/>
      <c r="CF155" s="6"/>
      <c r="CG155" s="7"/>
      <c r="CH155" s="7"/>
      <c r="CI155" s="7"/>
      <c r="CJ155" s="7"/>
      <c r="CK155" s="7"/>
      <c r="CL155" s="7"/>
      <c r="CM155" s="7"/>
    </row>
    <row r="156" spans="1:91" x14ac:dyDescent="0.15">
      <c r="A156" s="13"/>
      <c r="B156" s="6"/>
      <c r="C156" s="3"/>
      <c r="D156" s="4"/>
      <c r="E156" s="7"/>
      <c r="F156" s="7"/>
      <c r="G156" s="7"/>
      <c r="H156" s="7"/>
      <c r="I156" s="7"/>
      <c r="J156" s="7"/>
      <c r="K156" s="7"/>
      <c r="L156" s="7"/>
      <c r="M156" s="7"/>
      <c r="N156" s="6"/>
      <c r="O156" s="7"/>
      <c r="P156" s="7"/>
      <c r="Q156" s="7"/>
      <c r="R156" s="6"/>
      <c r="S156" s="7"/>
      <c r="T156" s="6"/>
      <c r="U156" s="6"/>
      <c r="V156" s="7"/>
      <c r="W156" s="7"/>
      <c r="X156" s="6"/>
      <c r="Y156" s="6"/>
      <c r="Z156" s="7"/>
      <c r="AA156" s="7"/>
      <c r="AB156" s="7"/>
      <c r="AC156" s="7"/>
      <c r="AD156" s="7"/>
      <c r="AE156" s="7"/>
      <c r="AF156" s="6"/>
      <c r="AG156" s="7"/>
      <c r="AH156" s="6"/>
      <c r="AI156" s="6"/>
      <c r="AJ156" s="6"/>
      <c r="AK156" s="6"/>
      <c r="AL156" s="4"/>
      <c r="AM156" s="4"/>
      <c r="AN156" s="7"/>
      <c r="AO156" s="6"/>
      <c r="AP156" s="7"/>
      <c r="AQ156" s="7"/>
      <c r="AR156" s="7"/>
      <c r="AS156" s="7"/>
      <c r="AT156" s="7"/>
      <c r="AU156" s="7"/>
      <c r="AV156" s="7"/>
      <c r="AW156" s="7"/>
      <c r="AX156" s="7"/>
      <c r="AY156" s="7"/>
      <c r="AZ156" s="7"/>
      <c r="BA156" s="7"/>
      <c r="BB156" s="7"/>
      <c r="BC156" s="7"/>
      <c r="BD156" s="7"/>
      <c r="BE156" s="7"/>
      <c r="BF156" s="7"/>
      <c r="BG156" s="6"/>
      <c r="BH156" s="7"/>
      <c r="BI156" s="6"/>
      <c r="BJ156" s="6"/>
      <c r="BK156" s="7"/>
      <c r="BL156" s="7"/>
      <c r="BM156" s="7"/>
      <c r="BN156" s="7"/>
      <c r="BO156" s="7"/>
      <c r="BP156" s="7"/>
      <c r="BQ156" s="6"/>
      <c r="BR156" s="6"/>
      <c r="BS156" s="7"/>
      <c r="BT156" s="6"/>
      <c r="BU156" s="7"/>
      <c r="BV156" s="7"/>
      <c r="BW156" s="7"/>
      <c r="BX156" s="7"/>
      <c r="BY156" s="6"/>
      <c r="BZ156" s="7"/>
      <c r="CA156" s="7"/>
      <c r="CB156" s="7"/>
      <c r="CC156" s="7"/>
      <c r="CD156" s="6"/>
      <c r="CE156" s="7"/>
      <c r="CF156" s="6"/>
      <c r="CG156" s="7"/>
      <c r="CH156" s="7"/>
      <c r="CI156" s="7"/>
      <c r="CJ156" s="7"/>
      <c r="CK156" s="7"/>
      <c r="CL156" s="7"/>
      <c r="CM156" s="7"/>
    </row>
    <row r="157" spans="1:91" x14ac:dyDescent="0.15">
      <c r="A157" s="13"/>
      <c r="B157" s="6"/>
      <c r="C157" s="3"/>
      <c r="D157" s="4"/>
      <c r="E157" s="6"/>
      <c r="F157" s="6"/>
      <c r="G157" s="6"/>
      <c r="H157" s="7"/>
      <c r="I157" s="7"/>
      <c r="J157" s="7"/>
      <c r="K157" s="7"/>
      <c r="L157" s="7"/>
      <c r="M157" s="6"/>
      <c r="N157" s="6"/>
      <c r="O157" s="7"/>
      <c r="P157" s="6"/>
      <c r="Q157" s="7"/>
      <c r="R157" s="6"/>
      <c r="S157" s="6"/>
      <c r="T157" s="6"/>
      <c r="U157" s="6"/>
      <c r="V157" s="7"/>
      <c r="W157" s="7"/>
      <c r="X157" s="6"/>
      <c r="Y157" s="6"/>
      <c r="Z157" s="6"/>
      <c r="AA157" s="6"/>
      <c r="AB157" s="7"/>
      <c r="AC157" s="7"/>
      <c r="AD157" s="7"/>
      <c r="AE157" s="7"/>
      <c r="AF157" s="6"/>
      <c r="AG157" s="6"/>
      <c r="AH157" s="6"/>
      <c r="AI157" s="6"/>
      <c r="AJ157" s="6"/>
      <c r="AK157" s="6"/>
      <c r="AL157" s="4"/>
      <c r="AM157" s="4"/>
      <c r="AN157" s="7"/>
      <c r="AO157" s="6"/>
      <c r="AP157" s="6"/>
      <c r="AQ157" s="6"/>
      <c r="AR157" s="7"/>
      <c r="AS157" s="6"/>
      <c r="AT157" s="7"/>
      <c r="AU157" s="7"/>
      <c r="AV157" s="6"/>
      <c r="AW157" s="6"/>
      <c r="AX157" s="6"/>
      <c r="AY157" s="7"/>
      <c r="AZ157" s="7"/>
      <c r="BA157" s="7"/>
      <c r="BB157" s="6"/>
      <c r="BC157" s="7"/>
      <c r="BD157" s="7"/>
      <c r="BE157" s="7"/>
      <c r="BF157" s="6"/>
      <c r="BG157" s="6"/>
      <c r="BH157" s="7"/>
      <c r="BI157" s="6"/>
      <c r="BJ157" s="6"/>
      <c r="BK157" s="6"/>
      <c r="BL157" s="6"/>
      <c r="BM157" s="6"/>
      <c r="BN157" s="7"/>
      <c r="BO157" s="6"/>
      <c r="BP157" s="6"/>
      <c r="BQ157" s="6"/>
      <c r="BR157" s="6"/>
      <c r="BS157" s="6"/>
      <c r="BT157" s="6"/>
      <c r="BU157" s="7"/>
      <c r="BV157" s="6"/>
      <c r="BW157" s="6"/>
      <c r="BX157" s="7"/>
      <c r="BY157" s="6"/>
      <c r="BZ157" s="7"/>
      <c r="CA157" s="7"/>
      <c r="CB157" s="7"/>
      <c r="CC157" s="7"/>
      <c r="CD157" s="6"/>
      <c r="CE157" s="6"/>
      <c r="CF157" s="6"/>
      <c r="CG157" s="7"/>
      <c r="CH157" s="6"/>
      <c r="CI157" s="7"/>
      <c r="CJ157" s="7"/>
      <c r="CK157" s="7"/>
      <c r="CL157" s="7"/>
      <c r="CM157" s="7"/>
    </row>
    <row r="158" spans="1:91" x14ac:dyDescent="0.15">
      <c r="A158" s="13"/>
      <c r="B158" s="6"/>
      <c r="C158" s="3"/>
      <c r="D158" s="4"/>
      <c r="E158" s="6"/>
      <c r="F158" s="6"/>
      <c r="G158" s="7"/>
      <c r="H158" s="7"/>
      <c r="I158" s="7"/>
      <c r="J158" s="7"/>
      <c r="K158" s="7"/>
      <c r="L158" s="7"/>
      <c r="M158" s="6"/>
      <c r="N158" s="7"/>
      <c r="O158" s="7"/>
      <c r="P158" s="6"/>
      <c r="Q158" s="7"/>
      <c r="R158" s="6"/>
      <c r="S158" s="7"/>
      <c r="T158" s="6"/>
      <c r="U158" s="6"/>
      <c r="V158" s="7"/>
      <c r="W158" s="7"/>
      <c r="X158" s="6"/>
      <c r="Y158" s="7"/>
      <c r="Z158" s="6"/>
      <c r="AA158" s="7"/>
      <c r="AB158" s="7"/>
      <c r="AC158" s="7"/>
      <c r="AD158" s="7"/>
      <c r="AE158" s="7"/>
      <c r="AF158" s="6"/>
      <c r="AG158" s="7"/>
      <c r="AH158" s="7"/>
      <c r="AI158" s="6"/>
      <c r="AJ158" s="6"/>
      <c r="AK158" s="6"/>
      <c r="AL158" s="4"/>
      <c r="AM158" s="4"/>
      <c r="AN158" s="7"/>
      <c r="AO158" s="6"/>
      <c r="AP158" s="7"/>
      <c r="AQ158" s="7"/>
      <c r="AR158" s="7"/>
      <c r="AS158" s="7"/>
      <c r="AT158" s="7"/>
      <c r="AU158" s="7"/>
      <c r="AV158" s="7"/>
      <c r="AW158" s="6"/>
      <c r="AX158" s="7"/>
      <c r="AY158" s="7"/>
      <c r="AZ158" s="7"/>
      <c r="BA158" s="7"/>
      <c r="BB158" s="6"/>
      <c r="BC158" s="7"/>
      <c r="BD158" s="7"/>
      <c r="BE158" s="7"/>
      <c r="BF158" s="7"/>
      <c r="BG158" s="6"/>
      <c r="BH158" s="7"/>
      <c r="BI158" s="6"/>
      <c r="BJ158" s="6"/>
      <c r="BK158" s="6"/>
      <c r="BL158" s="7"/>
      <c r="BM158" s="6"/>
      <c r="BN158" s="7"/>
      <c r="BO158" s="7"/>
      <c r="BP158" s="6"/>
      <c r="BQ158" s="6"/>
      <c r="BR158" s="6"/>
      <c r="BS158" s="7"/>
      <c r="BT158" s="7"/>
      <c r="BU158" s="7"/>
      <c r="BV158" s="7"/>
      <c r="BW158" s="7"/>
      <c r="BX158" s="7"/>
      <c r="BY158" s="6"/>
      <c r="BZ158" s="7"/>
      <c r="CA158" s="7"/>
      <c r="CB158" s="7"/>
      <c r="CC158" s="7"/>
      <c r="CD158" s="7"/>
      <c r="CE158" s="7"/>
      <c r="CF158" s="6"/>
      <c r="CG158" s="7"/>
      <c r="CH158" s="6"/>
      <c r="CI158" s="7"/>
      <c r="CJ158" s="7"/>
      <c r="CK158" s="7"/>
      <c r="CL158" s="7"/>
      <c r="CM158" s="7"/>
    </row>
    <row r="159" spans="1:91" x14ac:dyDescent="0.15">
      <c r="A159" s="13"/>
      <c r="B159" s="6"/>
      <c r="C159" s="3"/>
      <c r="D159" s="4"/>
      <c r="E159" s="6"/>
      <c r="F159" s="6"/>
      <c r="G159" s="7"/>
      <c r="H159" s="7"/>
      <c r="I159" s="7"/>
      <c r="J159" s="7"/>
      <c r="K159" s="7"/>
      <c r="L159" s="7"/>
      <c r="M159" s="7"/>
      <c r="N159" s="7"/>
      <c r="O159" s="6"/>
      <c r="P159" s="6"/>
      <c r="Q159" s="7"/>
      <c r="R159" s="6"/>
      <c r="S159" s="7"/>
      <c r="T159" s="6"/>
      <c r="U159" s="6"/>
      <c r="V159" s="7"/>
      <c r="W159" s="7"/>
      <c r="X159" s="7"/>
      <c r="Y159" s="7"/>
      <c r="Z159" s="6"/>
      <c r="AA159" s="7"/>
      <c r="AB159" s="7"/>
      <c r="AC159" s="7"/>
      <c r="AD159" s="7"/>
      <c r="AE159" s="7"/>
      <c r="AF159" s="6"/>
      <c r="AG159" s="7"/>
      <c r="AH159" s="6"/>
      <c r="AI159" s="6"/>
      <c r="AJ159" s="6"/>
      <c r="AK159" s="6"/>
      <c r="AL159" s="4"/>
      <c r="AM159" s="4"/>
      <c r="AN159" s="7"/>
      <c r="AO159" s="6"/>
      <c r="AP159" s="7"/>
      <c r="AQ159" s="7"/>
      <c r="AR159" s="7"/>
      <c r="AS159" s="7"/>
      <c r="AT159" s="7"/>
      <c r="AU159" s="7"/>
      <c r="AV159" s="7"/>
      <c r="AW159" s="6"/>
      <c r="AX159" s="7"/>
      <c r="AY159" s="6"/>
      <c r="AZ159" s="7"/>
      <c r="BA159" s="7"/>
      <c r="BB159" s="6"/>
      <c r="BC159" s="7"/>
      <c r="BD159" s="7"/>
      <c r="BE159" s="7"/>
      <c r="BF159" s="6"/>
      <c r="BG159" s="6"/>
      <c r="BH159" s="7"/>
      <c r="BI159" s="6"/>
      <c r="BJ159" s="6"/>
      <c r="BK159" s="6"/>
      <c r="BL159" s="7"/>
      <c r="BM159" s="6"/>
      <c r="BN159" s="7"/>
      <c r="BO159" s="7"/>
      <c r="BP159" s="6"/>
      <c r="BQ159" s="6"/>
      <c r="BR159" s="6"/>
      <c r="BS159" s="7"/>
      <c r="BT159" s="6"/>
      <c r="BU159" s="6"/>
      <c r="BV159" s="7"/>
      <c r="BW159" s="7"/>
      <c r="BX159" s="7"/>
      <c r="BY159" s="6"/>
      <c r="BZ159" s="7"/>
      <c r="CA159" s="7"/>
      <c r="CB159" s="7"/>
      <c r="CC159" s="7"/>
      <c r="CD159" s="7"/>
      <c r="CE159" s="7"/>
      <c r="CF159" s="6"/>
      <c r="CG159" s="7"/>
      <c r="CH159" s="7"/>
      <c r="CI159" s="7"/>
      <c r="CJ159" s="7"/>
      <c r="CK159" s="7"/>
      <c r="CL159" s="7"/>
      <c r="CM159" s="7"/>
    </row>
    <row r="160" spans="1:91" x14ac:dyDescent="0.15">
      <c r="A160" s="13"/>
      <c r="B160" s="6"/>
      <c r="C160" s="3"/>
      <c r="D160" s="4"/>
      <c r="E160" s="6"/>
      <c r="F160" s="6"/>
      <c r="G160" s="7"/>
      <c r="H160" s="6"/>
      <c r="I160" s="7"/>
      <c r="J160" s="7"/>
      <c r="K160" s="7"/>
      <c r="L160" s="7"/>
      <c r="M160" s="7"/>
      <c r="N160" s="7"/>
      <c r="O160" s="7"/>
      <c r="P160" s="6"/>
      <c r="Q160" s="7"/>
      <c r="R160" s="6"/>
      <c r="S160" s="7"/>
      <c r="T160" s="6"/>
      <c r="U160" s="6"/>
      <c r="V160" s="7"/>
      <c r="W160" s="7"/>
      <c r="X160" s="7"/>
      <c r="Y160" s="7"/>
      <c r="Z160" s="6"/>
      <c r="AA160" s="7"/>
      <c r="AB160" s="7"/>
      <c r="AC160" s="7"/>
      <c r="AD160" s="7"/>
      <c r="AE160" s="7"/>
      <c r="AF160" s="6"/>
      <c r="AG160" s="7"/>
      <c r="AH160" s="7"/>
      <c r="AI160" s="6"/>
      <c r="AJ160" s="6"/>
      <c r="AK160" s="6"/>
      <c r="AL160" s="4"/>
      <c r="AM160" s="4"/>
      <c r="AN160" s="7"/>
      <c r="AO160" s="6"/>
      <c r="AP160" s="7"/>
      <c r="AQ160" s="7"/>
      <c r="AR160" s="7"/>
      <c r="AS160" s="7"/>
      <c r="AT160" s="7"/>
      <c r="AU160" s="7"/>
      <c r="AV160" s="7"/>
      <c r="AW160" s="6"/>
      <c r="AX160" s="7"/>
      <c r="AY160" s="6"/>
      <c r="AZ160" s="7"/>
      <c r="BA160" s="7"/>
      <c r="BB160" s="6"/>
      <c r="BC160" s="7"/>
      <c r="BD160" s="7"/>
      <c r="BE160" s="7"/>
      <c r="BF160" s="7"/>
      <c r="BG160" s="7"/>
      <c r="BH160" s="7"/>
      <c r="BI160" s="6"/>
      <c r="BJ160" s="6"/>
      <c r="BK160" s="6"/>
      <c r="BL160" s="7"/>
      <c r="BM160" s="7"/>
      <c r="BN160" s="7"/>
      <c r="BO160" s="7"/>
      <c r="BP160" s="6"/>
      <c r="BQ160" s="6"/>
      <c r="BR160" s="6"/>
      <c r="BS160" s="7"/>
      <c r="BT160" s="6"/>
      <c r="BU160" s="6"/>
      <c r="BV160" s="7"/>
      <c r="BW160" s="7"/>
      <c r="BX160" s="7"/>
      <c r="BY160" s="6"/>
      <c r="BZ160" s="7"/>
      <c r="CA160" s="7"/>
      <c r="CB160" s="7"/>
      <c r="CC160" s="7"/>
      <c r="CD160" s="7"/>
      <c r="CE160" s="7"/>
      <c r="CF160" s="6"/>
      <c r="CG160" s="7"/>
      <c r="CH160" s="7"/>
      <c r="CI160" s="7"/>
      <c r="CJ160" s="7"/>
      <c r="CK160" s="7"/>
      <c r="CL160" s="7"/>
      <c r="CM160" s="7"/>
    </row>
    <row r="161" spans="1:91" x14ac:dyDescent="0.15">
      <c r="A161" s="13"/>
      <c r="B161" s="6"/>
      <c r="C161" s="3"/>
      <c r="D161" s="4"/>
      <c r="E161" s="7"/>
      <c r="F161" s="6"/>
      <c r="G161" s="7"/>
      <c r="H161" s="6"/>
      <c r="I161" s="7"/>
      <c r="J161" s="7"/>
      <c r="K161" s="7"/>
      <c r="L161" s="7"/>
      <c r="M161" s="7"/>
      <c r="N161" s="7"/>
      <c r="O161" s="6"/>
      <c r="P161" s="6"/>
      <c r="Q161" s="7"/>
      <c r="R161" s="6"/>
      <c r="S161" s="7"/>
      <c r="T161" s="6"/>
      <c r="U161" s="6"/>
      <c r="V161" s="7"/>
      <c r="W161" s="7"/>
      <c r="X161" s="7"/>
      <c r="Y161" s="7"/>
      <c r="Z161" s="6"/>
      <c r="AA161" s="7"/>
      <c r="AB161" s="7"/>
      <c r="AC161" s="7"/>
      <c r="AD161" s="7"/>
      <c r="AE161" s="7"/>
      <c r="AF161" s="6"/>
      <c r="AG161" s="7"/>
      <c r="AH161" s="6"/>
      <c r="AI161" s="6"/>
      <c r="AJ161" s="6"/>
      <c r="AK161" s="6"/>
      <c r="AL161" s="4"/>
      <c r="AM161" s="4"/>
      <c r="AN161" s="7"/>
      <c r="AO161" s="6"/>
      <c r="AP161" s="7"/>
      <c r="AQ161" s="7"/>
      <c r="AR161" s="7"/>
      <c r="AS161" s="7"/>
      <c r="AT161" s="7"/>
      <c r="AU161" s="7"/>
      <c r="AV161" s="7"/>
      <c r="AW161" s="6"/>
      <c r="AX161" s="7"/>
      <c r="AY161" s="6"/>
      <c r="AZ161" s="7"/>
      <c r="BA161" s="7"/>
      <c r="BB161" s="6"/>
      <c r="BC161" s="6"/>
      <c r="BD161" s="7"/>
      <c r="BE161" s="7"/>
      <c r="BF161" s="7"/>
      <c r="BG161" s="6"/>
      <c r="BH161" s="7"/>
      <c r="BI161" s="6"/>
      <c r="BJ161" s="6"/>
      <c r="BK161" s="6"/>
      <c r="BL161" s="7"/>
      <c r="BM161" s="7"/>
      <c r="BN161" s="7"/>
      <c r="BO161" s="7"/>
      <c r="BP161" s="6"/>
      <c r="BQ161" s="6"/>
      <c r="BR161" s="6"/>
      <c r="BS161" s="7"/>
      <c r="BT161" s="6"/>
      <c r="BU161" s="6"/>
      <c r="BV161" s="7"/>
      <c r="BW161" s="7"/>
      <c r="BX161" s="7"/>
      <c r="BY161" s="6"/>
      <c r="BZ161" s="7"/>
      <c r="CA161" s="7"/>
      <c r="CB161" s="7"/>
      <c r="CC161" s="7"/>
      <c r="CD161" s="7"/>
      <c r="CE161" s="7"/>
      <c r="CF161" s="6"/>
      <c r="CG161" s="7"/>
      <c r="CH161" s="7"/>
      <c r="CI161" s="7"/>
      <c r="CJ161" s="7"/>
      <c r="CK161" s="7"/>
      <c r="CL161" s="7"/>
      <c r="CM161" s="7"/>
    </row>
    <row r="162" spans="1:91" x14ac:dyDescent="0.15">
      <c r="A162" s="13"/>
      <c r="B162" s="6"/>
      <c r="C162" s="3"/>
      <c r="D162" s="4"/>
      <c r="E162" s="6"/>
      <c r="F162" s="6"/>
      <c r="G162" s="6"/>
      <c r="H162" s="7"/>
      <c r="I162" s="7"/>
      <c r="J162" s="7"/>
      <c r="K162" s="7"/>
      <c r="L162" s="7"/>
      <c r="M162" s="6"/>
      <c r="N162" s="6"/>
      <c r="O162" s="7"/>
      <c r="P162" s="6"/>
      <c r="Q162" s="7"/>
      <c r="R162" s="6"/>
      <c r="S162" s="6"/>
      <c r="T162" s="6"/>
      <c r="U162" s="6"/>
      <c r="V162" s="7"/>
      <c r="W162" s="7"/>
      <c r="X162" s="6"/>
      <c r="Y162" s="7"/>
      <c r="Z162" s="6"/>
      <c r="AA162" s="6"/>
      <c r="AB162" s="6"/>
      <c r="AC162" s="6"/>
      <c r="AD162" s="7"/>
      <c r="AE162" s="7"/>
      <c r="AF162" s="6"/>
      <c r="AG162" s="6"/>
      <c r="AH162" s="6"/>
      <c r="AI162" s="6"/>
      <c r="AJ162" s="6"/>
      <c r="AK162" s="6"/>
      <c r="AL162" s="4"/>
      <c r="AM162" s="4"/>
      <c r="AN162" s="7"/>
      <c r="AO162" s="6"/>
      <c r="AP162" s="7"/>
      <c r="AQ162" s="7"/>
      <c r="AR162" s="6"/>
      <c r="AS162" s="7"/>
      <c r="AT162" s="7"/>
      <c r="AU162" s="7"/>
      <c r="AV162" s="7"/>
      <c r="AW162" s="6"/>
      <c r="AX162" s="6"/>
      <c r="AY162" s="7"/>
      <c r="AZ162" s="7"/>
      <c r="BA162" s="6"/>
      <c r="BB162" s="6"/>
      <c r="BC162" s="7"/>
      <c r="BD162" s="7"/>
      <c r="BE162" s="7"/>
      <c r="BF162" s="6"/>
      <c r="BG162" s="6"/>
      <c r="BH162" s="7"/>
      <c r="BI162" s="6"/>
      <c r="BJ162" s="6"/>
      <c r="BK162" s="6"/>
      <c r="BL162" s="6"/>
      <c r="BM162" s="6"/>
      <c r="BN162" s="7"/>
      <c r="BO162" s="6"/>
      <c r="BP162" s="6"/>
      <c r="BQ162" s="6"/>
      <c r="BR162" s="6"/>
      <c r="BS162" s="6"/>
      <c r="BT162" s="6"/>
      <c r="BU162" s="6"/>
      <c r="BV162" s="6"/>
      <c r="BW162" s="7"/>
      <c r="BX162" s="7"/>
      <c r="BY162" s="6"/>
      <c r="BZ162" s="7"/>
      <c r="CA162" s="7"/>
      <c r="CB162" s="7"/>
      <c r="CC162" s="7"/>
      <c r="CD162" s="7"/>
      <c r="CE162" s="6"/>
      <c r="CF162" s="6"/>
      <c r="CG162" s="7"/>
      <c r="CH162" s="6"/>
      <c r="CI162" s="7"/>
      <c r="CJ162" s="7"/>
      <c r="CK162" s="6"/>
      <c r="CL162" s="7"/>
      <c r="CM162" s="7"/>
    </row>
    <row r="163" spans="1:91" x14ac:dyDescent="0.15">
      <c r="A163" s="13"/>
      <c r="B163" s="6"/>
      <c r="C163" s="3"/>
      <c r="D163" s="4"/>
      <c r="E163" s="7"/>
      <c r="F163" s="6"/>
      <c r="G163" s="7"/>
      <c r="H163" s="7"/>
      <c r="I163" s="7"/>
      <c r="J163" s="7"/>
      <c r="K163" s="7"/>
      <c r="L163" s="7"/>
      <c r="M163" s="7"/>
      <c r="N163" s="6"/>
      <c r="O163" s="7"/>
      <c r="P163" s="6"/>
      <c r="Q163" s="7"/>
      <c r="R163" s="6"/>
      <c r="S163" s="7"/>
      <c r="T163" s="6"/>
      <c r="U163" s="6"/>
      <c r="V163" s="7"/>
      <c r="W163" s="7"/>
      <c r="X163" s="6"/>
      <c r="Y163" s="6"/>
      <c r="Z163" s="6"/>
      <c r="AA163" s="7"/>
      <c r="AB163" s="7"/>
      <c r="AC163" s="7"/>
      <c r="AD163" s="7"/>
      <c r="AE163" s="7"/>
      <c r="AF163" s="6"/>
      <c r="AG163" s="7"/>
      <c r="AH163" s="7"/>
      <c r="AI163" s="6"/>
      <c r="AJ163" s="6"/>
      <c r="AK163" s="6"/>
      <c r="AL163" s="4"/>
      <c r="AM163" s="4"/>
      <c r="AN163" s="7"/>
      <c r="AO163" s="6"/>
      <c r="AP163" s="7"/>
      <c r="AQ163" s="7"/>
      <c r="AR163" s="7"/>
      <c r="AS163" s="7"/>
      <c r="AT163" s="7"/>
      <c r="AU163" s="7"/>
      <c r="AV163" s="7"/>
      <c r="AW163" s="6"/>
      <c r="AX163" s="7"/>
      <c r="AY163" s="7"/>
      <c r="AZ163" s="7"/>
      <c r="BA163" s="7"/>
      <c r="BB163" s="6"/>
      <c r="BC163" s="7"/>
      <c r="BD163" s="7"/>
      <c r="BE163" s="7"/>
      <c r="BF163" s="7"/>
      <c r="BG163" s="7"/>
      <c r="BH163" s="7"/>
      <c r="BI163" s="6"/>
      <c r="BJ163" s="6"/>
      <c r="BK163" s="6"/>
      <c r="BL163" s="7"/>
      <c r="BM163" s="6"/>
      <c r="BN163" s="7"/>
      <c r="BO163" s="7"/>
      <c r="BP163" s="7"/>
      <c r="BQ163" s="7"/>
      <c r="BR163" s="6"/>
      <c r="BS163" s="7"/>
      <c r="BT163" s="7"/>
      <c r="BU163" s="6"/>
      <c r="BV163" s="6"/>
      <c r="BW163" s="7"/>
      <c r="BX163" s="7"/>
      <c r="BY163" s="6"/>
      <c r="BZ163" s="7"/>
      <c r="CA163" s="7"/>
      <c r="CB163" s="7"/>
      <c r="CC163" s="7"/>
      <c r="CD163" s="6"/>
      <c r="CE163" s="7"/>
      <c r="CF163" s="6"/>
      <c r="CG163" s="7"/>
      <c r="CH163" s="6"/>
      <c r="CI163" s="7"/>
      <c r="CJ163" s="7"/>
      <c r="CK163" s="7"/>
      <c r="CL163" s="7"/>
      <c r="CM163" s="7"/>
    </row>
    <row r="164" spans="1:91" x14ac:dyDescent="0.15">
      <c r="A164" s="13"/>
      <c r="B164" s="6"/>
      <c r="C164" s="3"/>
      <c r="D164" s="4"/>
      <c r="E164" s="6"/>
      <c r="F164" s="6"/>
      <c r="G164" s="7"/>
      <c r="H164" s="7"/>
      <c r="I164" s="7"/>
      <c r="J164" s="7"/>
      <c r="K164" s="7"/>
      <c r="L164" s="7"/>
      <c r="M164" s="7"/>
      <c r="N164" s="6"/>
      <c r="O164" s="7"/>
      <c r="P164" s="6"/>
      <c r="Q164" s="7"/>
      <c r="R164" s="6"/>
      <c r="S164" s="6"/>
      <c r="T164" s="6"/>
      <c r="U164" s="6"/>
      <c r="V164" s="7"/>
      <c r="W164" s="7"/>
      <c r="X164" s="6"/>
      <c r="Y164" s="6"/>
      <c r="Z164" s="6"/>
      <c r="AA164" s="7"/>
      <c r="AB164" s="7"/>
      <c r="AC164" s="7"/>
      <c r="AD164" s="7"/>
      <c r="AE164" s="7"/>
      <c r="AF164" s="6"/>
      <c r="AG164" s="7"/>
      <c r="AH164" s="6"/>
      <c r="AI164" s="6"/>
      <c r="AJ164" s="6"/>
      <c r="AK164" s="6"/>
      <c r="AL164" s="4"/>
      <c r="AM164" s="4"/>
      <c r="AN164" s="7"/>
      <c r="AO164" s="6"/>
      <c r="AP164" s="7"/>
      <c r="AQ164" s="7"/>
      <c r="AR164" s="7"/>
      <c r="AS164" s="7"/>
      <c r="AT164" s="7"/>
      <c r="AU164" s="7"/>
      <c r="AV164" s="7"/>
      <c r="AW164" s="6"/>
      <c r="AX164" s="7"/>
      <c r="AY164" s="7"/>
      <c r="AZ164" s="7"/>
      <c r="BA164" s="7"/>
      <c r="BB164" s="6"/>
      <c r="BC164" s="7"/>
      <c r="BD164" s="7"/>
      <c r="BE164" s="7"/>
      <c r="BF164" s="7"/>
      <c r="BG164" s="7"/>
      <c r="BH164" s="6"/>
      <c r="BI164" s="6"/>
      <c r="BJ164" s="6"/>
      <c r="BK164" s="6"/>
      <c r="BL164" s="7"/>
      <c r="BM164" s="6"/>
      <c r="BN164" s="7"/>
      <c r="BO164" s="7"/>
      <c r="BP164" s="7"/>
      <c r="BQ164" s="6"/>
      <c r="BR164" s="6"/>
      <c r="BS164" s="7"/>
      <c r="BT164" s="6"/>
      <c r="BU164" s="6"/>
      <c r="BV164" s="6"/>
      <c r="BW164" s="7"/>
      <c r="BX164" s="7"/>
      <c r="BY164" s="6"/>
      <c r="BZ164" s="7"/>
      <c r="CA164" s="7"/>
      <c r="CB164" s="7"/>
      <c r="CC164" s="7"/>
      <c r="CD164" s="6"/>
      <c r="CE164" s="7"/>
      <c r="CF164" s="6"/>
      <c r="CG164" s="7"/>
      <c r="CH164" s="6"/>
      <c r="CI164" s="7"/>
      <c r="CJ164" s="7"/>
      <c r="CK164" s="7"/>
      <c r="CL164" s="7"/>
      <c r="CM164" s="7"/>
    </row>
    <row r="165" spans="1:91" x14ac:dyDescent="0.15">
      <c r="A165" s="13"/>
      <c r="B165" s="6"/>
      <c r="C165" s="3"/>
      <c r="D165" s="4"/>
      <c r="E165" s="6"/>
      <c r="F165" s="6"/>
      <c r="G165" s="7"/>
      <c r="H165" s="7"/>
      <c r="I165" s="7"/>
      <c r="J165" s="7"/>
      <c r="K165" s="7"/>
      <c r="L165" s="7"/>
      <c r="M165" s="7"/>
      <c r="N165" s="7"/>
      <c r="O165" s="7"/>
      <c r="P165" s="6"/>
      <c r="Q165" s="7"/>
      <c r="R165" s="6"/>
      <c r="S165" s="6"/>
      <c r="T165" s="6"/>
      <c r="U165" s="6"/>
      <c r="V165" s="7"/>
      <c r="W165" s="7"/>
      <c r="X165" s="6"/>
      <c r="Y165" s="6"/>
      <c r="Z165" s="6"/>
      <c r="AA165" s="7"/>
      <c r="AB165" s="7"/>
      <c r="AC165" s="7"/>
      <c r="AD165" s="7"/>
      <c r="AE165" s="7"/>
      <c r="AF165" s="6"/>
      <c r="AG165" s="7"/>
      <c r="AH165" s="7"/>
      <c r="AI165" s="6"/>
      <c r="AJ165" s="6"/>
      <c r="AK165" s="6"/>
      <c r="AL165" s="4"/>
      <c r="AM165" s="4"/>
      <c r="AN165" s="7"/>
      <c r="AO165" s="6"/>
      <c r="AP165" s="7"/>
      <c r="AQ165" s="7"/>
      <c r="AR165" s="7"/>
      <c r="AS165" s="7"/>
      <c r="AT165" s="7"/>
      <c r="AU165" s="7"/>
      <c r="AV165" s="7"/>
      <c r="AW165" s="6"/>
      <c r="AX165" s="7"/>
      <c r="AY165" s="7"/>
      <c r="AZ165" s="7"/>
      <c r="BA165" s="7"/>
      <c r="BB165" s="6"/>
      <c r="BC165" s="7"/>
      <c r="BD165" s="7"/>
      <c r="BE165" s="7"/>
      <c r="BF165" s="7"/>
      <c r="BG165" s="7"/>
      <c r="BH165" s="7"/>
      <c r="BI165" s="6"/>
      <c r="BJ165" s="6"/>
      <c r="BK165" s="6"/>
      <c r="BL165" s="7"/>
      <c r="BM165" s="6"/>
      <c r="BN165" s="7"/>
      <c r="BO165" s="7"/>
      <c r="BP165" s="7"/>
      <c r="BQ165" s="6"/>
      <c r="BR165" s="6"/>
      <c r="BS165" s="7"/>
      <c r="BT165" s="7"/>
      <c r="BU165" s="6"/>
      <c r="BV165" s="6"/>
      <c r="BW165" s="7"/>
      <c r="BX165" s="7"/>
      <c r="BY165" s="6"/>
      <c r="BZ165" s="7"/>
      <c r="CA165" s="7"/>
      <c r="CB165" s="7"/>
      <c r="CC165" s="7"/>
      <c r="CD165" s="6"/>
      <c r="CE165" s="7"/>
      <c r="CF165" s="6"/>
      <c r="CG165" s="7"/>
      <c r="CH165" s="6"/>
      <c r="CI165" s="7"/>
      <c r="CJ165" s="7"/>
      <c r="CK165" s="7"/>
      <c r="CL165" s="7"/>
      <c r="CM165" s="7"/>
    </row>
    <row r="166" spans="1:91" x14ac:dyDescent="0.15">
      <c r="A166" s="13"/>
      <c r="B166" s="6"/>
      <c r="C166" s="3"/>
      <c r="D166" s="4"/>
      <c r="E166" s="6"/>
      <c r="F166" s="6"/>
      <c r="G166" s="7"/>
      <c r="H166" s="7"/>
      <c r="I166" s="7"/>
      <c r="J166" s="7"/>
      <c r="K166" s="7"/>
      <c r="L166" s="7"/>
      <c r="M166" s="7"/>
      <c r="N166" s="6"/>
      <c r="O166" s="6"/>
      <c r="P166" s="6"/>
      <c r="Q166" s="7"/>
      <c r="R166" s="6"/>
      <c r="S166" s="6"/>
      <c r="T166" s="6"/>
      <c r="U166" s="6"/>
      <c r="V166" s="7"/>
      <c r="W166" s="7"/>
      <c r="X166" s="6"/>
      <c r="Y166" s="6"/>
      <c r="Z166" s="6"/>
      <c r="AA166" s="7"/>
      <c r="AB166" s="7"/>
      <c r="AC166" s="7"/>
      <c r="AD166" s="7"/>
      <c r="AE166" s="7"/>
      <c r="AF166" s="6"/>
      <c r="AG166" s="7"/>
      <c r="AH166" s="6"/>
      <c r="AI166" s="6"/>
      <c r="AJ166" s="6"/>
      <c r="AK166" s="6"/>
      <c r="AL166" s="4"/>
      <c r="AM166" s="4"/>
      <c r="AN166" s="7"/>
      <c r="AO166" s="6"/>
      <c r="AP166" s="7"/>
      <c r="AQ166" s="7"/>
      <c r="AR166" s="7"/>
      <c r="AS166" s="7"/>
      <c r="AT166" s="7"/>
      <c r="AU166" s="7"/>
      <c r="AV166" s="7"/>
      <c r="AW166" s="6"/>
      <c r="AX166" s="7"/>
      <c r="AY166" s="7"/>
      <c r="AZ166" s="7"/>
      <c r="BA166" s="7"/>
      <c r="BB166" s="6"/>
      <c r="BC166" s="7"/>
      <c r="BD166" s="7"/>
      <c r="BE166" s="7"/>
      <c r="BF166" s="7"/>
      <c r="BG166" s="7"/>
      <c r="BH166" s="7"/>
      <c r="BI166" s="6"/>
      <c r="BJ166" s="6"/>
      <c r="BK166" s="6"/>
      <c r="BL166" s="7"/>
      <c r="BM166" s="6"/>
      <c r="BN166" s="7"/>
      <c r="BO166" s="7"/>
      <c r="BP166" s="7"/>
      <c r="BQ166" s="6"/>
      <c r="BR166" s="6"/>
      <c r="BS166" s="7"/>
      <c r="BT166" s="6"/>
      <c r="BU166" s="6"/>
      <c r="BV166" s="6"/>
      <c r="BW166" s="7"/>
      <c r="BX166" s="7"/>
      <c r="BY166" s="6"/>
      <c r="BZ166" s="7"/>
      <c r="CA166" s="7"/>
      <c r="CB166" s="7"/>
      <c r="CC166" s="7"/>
      <c r="CD166" s="6"/>
      <c r="CE166" s="7"/>
      <c r="CF166" s="6"/>
      <c r="CG166" s="7"/>
      <c r="CH166" s="6"/>
      <c r="CI166" s="7"/>
      <c r="CJ166" s="7"/>
      <c r="CK166" s="7"/>
      <c r="CL166" s="7"/>
      <c r="CM166" s="7"/>
    </row>
    <row r="167" spans="1:91" x14ac:dyDescent="0.15">
      <c r="A167" s="13"/>
      <c r="B167" s="6"/>
      <c r="C167" s="3"/>
      <c r="D167" s="4"/>
      <c r="E167" s="6"/>
      <c r="F167" s="6"/>
      <c r="G167" s="6"/>
      <c r="H167" s="7"/>
      <c r="I167" s="7"/>
      <c r="J167" s="7"/>
      <c r="K167" s="7"/>
      <c r="L167" s="7"/>
      <c r="M167" s="6"/>
      <c r="N167" s="6"/>
      <c r="O167" s="6"/>
      <c r="P167" s="6"/>
      <c r="Q167" s="7"/>
      <c r="R167" s="6"/>
      <c r="S167" s="6"/>
      <c r="T167" s="6"/>
      <c r="U167" s="6"/>
      <c r="V167" s="7"/>
      <c r="W167" s="7"/>
      <c r="X167" s="6"/>
      <c r="Y167" s="7"/>
      <c r="Z167" s="6"/>
      <c r="AA167" s="6"/>
      <c r="AB167" s="7"/>
      <c r="AC167" s="7"/>
      <c r="AD167" s="7"/>
      <c r="AE167" s="7"/>
      <c r="AF167" s="6"/>
      <c r="AG167" s="6"/>
      <c r="AH167" s="6"/>
      <c r="AI167" s="6"/>
      <c r="AJ167" s="6"/>
      <c r="AK167" s="6"/>
      <c r="AL167" s="4"/>
      <c r="AM167" s="4"/>
      <c r="AN167" s="7"/>
      <c r="AO167" s="6"/>
      <c r="AP167" s="6"/>
      <c r="AQ167" s="7"/>
      <c r="AR167" s="7"/>
      <c r="AS167" s="7"/>
      <c r="AT167" s="7"/>
      <c r="AU167" s="7"/>
      <c r="AV167" s="7"/>
      <c r="AW167" s="6"/>
      <c r="AX167" s="6"/>
      <c r="AY167" s="7"/>
      <c r="AZ167" s="7"/>
      <c r="BA167" s="7"/>
      <c r="BB167" s="6"/>
      <c r="BC167" s="7"/>
      <c r="BD167" s="7"/>
      <c r="BE167" s="7"/>
      <c r="BF167" s="6"/>
      <c r="BG167" s="6"/>
      <c r="BH167" s="7"/>
      <c r="BI167" s="6"/>
      <c r="BJ167" s="6"/>
      <c r="BK167" s="6"/>
      <c r="BL167" s="6"/>
      <c r="BM167" s="6"/>
      <c r="BN167" s="7"/>
      <c r="BO167" s="6"/>
      <c r="BP167" s="6"/>
      <c r="BQ167" s="6"/>
      <c r="BR167" s="6"/>
      <c r="BS167" s="6"/>
      <c r="BT167" s="6"/>
      <c r="BU167" s="6"/>
      <c r="BV167" s="6"/>
      <c r="BW167" s="6"/>
      <c r="BX167" s="7"/>
      <c r="BY167" s="6"/>
      <c r="BZ167" s="7"/>
      <c r="CA167" s="7"/>
      <c r="CB167" s="7"/>
      <c r="CC167" s="7"/>
      <c r="CD167" s="6"/>
      <c r="CE167" s="6"/>
      <c r="CF167" s="6"/>
      <c r="CG167" s="7"/>
      <c r="CH167" s="6"/>
      <c r="CI167" s="7"/>
      <c r="CJ167" s="7"/>
      <c r="CK167" s="6"/>
      <c r="CL167" s="7"/>
      <c r="CM167" s="7"/>
    </row>
    <row r="168" spans="1:91" x14ac:dyDescent="0.15">
      <c r="A168" s="13"/>
      <c r="B168" s="6"/>
      <c r="C168" s="3"/>
      <c r="D168" s="4"/>
      <c r="E168" s="6"/>
      <c r="F168" s="6"/>
      <c r="G168" s="7"/>
      <c r="H168" s="7"/>
      <c r="I168" s="7"/>
      <c r="J168" s="7"/>
      <c r="K168" s="7"/>
      <c r="L168" s="7"/>
      <c r="M168" s="6"/>
      <c r="N168" s="6"/>
      <c r="O168" s="7"/>
      <c r="P168" s="6"/>
      <c r="Q168" s="7"/>
      <c r="R168" s="6"/>
      <c r="S168" s="6"/>
      <c r="T168" s="6"/>
      <c r="U168" s="6"/>
      <c r="V168" s="7"/>
      <c r="W168" s="7"/>
      <c r="X168" s="6"/>
      <c r="Y168" s="7"/>
      <c r="Z168" s="6"/>
      <c r="AA168" s="6"/>
      <c r="AB168" s="7"/>
      <c r="AC168" s="7"/>
      <c r="AD168" s="7"/>
      <c r="AE168" s="7"/>
      <c r="AF168" s="6"/>
      <c r="AG168" s="7"/>
      <c r="AH168" s="7"/>
      <c r="AI168" s="6"/>
      <c r="AJ168" s="6"/>
      <c r="AK168" s="6"/>
      <c r="AL168" s="4"/>
      <c r="AM168" s="4"/>
      <c r="AN168" s="7"/>
      <c r="AO168" s="6"/>
      <c r="AP168" s="6"/>
      <c r="AQ168" s="7"/>
      <c r="AR168" s="7"/>
      <c r="AS168" s="7"/>
      <c r="AT168" s="7"/>
      <c r="AU168" s="7"/>
      <c r="AV168" s="7"/>
      <c r="AW168" s="6"/>
      <c r="AX168" s="7"/>
      <c r="AY168" s="7"/>
      <c r="AZ168" s="7"/>
      <c r="BA168" s="7"/>
      <c r="BB168" s="6"/>
      <c r="BC168" s="7"/>
      <c r="BD168" s="7"/>
      <c r="BE168" s="7"/>
      <c r="BF168" s="6"/>
      <c r="BG168" s="7"/>
      <c r="BH168" s="7"/>
      <c r="BI168" s="6"/>
      <c r="BJ168" s="6"/>
      <c r="BK168" s="6"/>
      <c r="BL168" s="7"/>
      <c r="BM168" s="6"/>
      <c r="BN168" s="7"/>
      <c r="BO168" s="7"/>
      <c r="BP168" s="7"/>
      <c r="BQ168" s="6"/>
      <c r="BR168" s="6"/>
      <c r="BS168" s="6"/>
      <c r="BT168" s="6"/>
      <c r="BU168" s="6"/>
      <c r="BV168" s="6"/>
      <c r="BW168" s="7"/>
      <c r="BX168" s="7"/>
      <c r="BY168" s="6"/>
      <c r="BZ168" s="7"/>
      <c r="CA168" s="7"/>
      <c r="CB168" s="7"/>
      <c r="CC168" s="7"/>
      <c r="CD168" s="6"/>
      <c r="CE168" s="7"/>
      <c r="CF168" s="6"/>
      <c r="CG168" s="7"/>
      <c r="CH168" s="6"/>
      <c r="CI168" s="7"/>
      <c r="CJ168" s="7"/>
      <c r="CK168" s="7"/>
      <c r="CL168" s="7"/>
      <c r="CM168" s="7"/>
    </row>
    <row r="169" spans="1:91" x14ac:dyDescent="0.15">
      <c r="A169" s="13"/>
      <c r="B169" s="6"/>
      <c r="C169" s="3"/>
      <c r="D169" s="4"/>
      <c r="E169" s="6"/>
      <c r="F169" s="6"/>
      <c r="G169" s="7"/>
      <c r="H169" s="7"/>
      <c r="I169" s="7"/>
      <c r="J169" s="7"/>
      <c r="K169" s="7"/>
      <c r="L169" s="7"/>
      <c r="M169" s="6"/>
      <c r="N169" s="6"/>
      <c r="O169" s="6"/>
      <c r="P169" s="6"/>
      <c r="Q169" s="7"/>
      <c r="R169" s="6"/>
      <c r="S169" s="6"/>
      <c r="T169" s="6"/>
      <c r="U169" s="6"/>
      <c r="V169" s="7"/>
      <c r="W169" s="7"/>
      <c r="X169" s="6"/>
      <c r="Y169" s="7"/>
      <c r="Z169" s="6"/>
      <c r="AA169" s="6"/>
      <c r="AB169" s="7"/>
      <c r="AC169" s="7"/>
      <c r="AD169" s="7"/>
      <c r="AE169" s="7"/>
      <c r="AF169" s="6"/>
      <c r="AG169" s="7"/>
      <c r="AH169" s="6"/>
      <c r="AI169" s="6"/>
      <c r="AJ169" s="6"/>
      <c r="AK169" s="6"/>
      <c r="AL169" s="4"/>
      <c r="AM169" s="4"/>
      <c r="AN169" s="7"/>
      <c r="AO169" s="6"/>
      <c r="AP169" s="6"/>
      <c r="AQ169" s="7"/>
      <c r="AR169" s="7"/>
      <c r="AS169" s="7"/>
      <c r="AT169" s="7"/>
      <c r="AU169" s="7"/>
      <c r="AV169" s="7"/>
      <c r="AW169" s="6"/>
      <c r="AX169" s="7"/>
      <c r="AY169" s="7"/>
      <c r="AZ169" s="7"/>
      <c r="BA169" s="7"/>
      <c r="BB169" s="6"/>
      <c r="BC169" s="7"/>
      <c r="BD169" s="7"/>
      <c r="BE169" s="7"/>
      <c r="BF169" s="6"/>
      <c r="BG169" s="6"/>
      <c r="BH169" s="7"/>
      <c r="BI169" s="6"/>
      <c r="BJ169" s="6"/>
      <c r="BK169" s="6"/>
      <c r="BL169" s="7"/>
      <c r="BM169" s="6"/>
      <c r="BN169" s="7"/>
      <c r="BO169" s="7"/>
      <c r="BP169" s="7"/>
      <c r="BQ169" s="6"/>
      <c r="BR169" s="6"/>
      <c r="BS169" s="6"/>
      <c r="BT169" s="6"/>
      <c r="BU169" s="6"/>
      <c r="BV169" s="6"/>
      <c r="BW169" s="7"/>
      <c r="BX169" s="7"/>
      <c r="BY169" s="6"/>
      <c r="BZ169" s="7"/>
      <c r="CA169" s="7"/>
      <c r="CB169" s="7"/>
      <c r="CC169" s="7"/>
      <c r="CD169" s="6"/>
      <c r="CE169" s="7"/>
      <c r="CF169" s="6"/>
      <c r="CG169" s="7"/>
      <c r="CH169" s="6"/>
      <c r="CI169" s="7"/>
      <c r="CJ169" s="7"/>
      <c r="CK169" s="7"/>
      <c r="CL169" s="7"/>
      <c r="CM169" s="7"/>
    </row>
    <row r="170" spans="1:91" x14ac:dyDescent="0.15">
      <c r="A170" s="13"/>
      <c r="B170" s="6"/>
      <c r="C170" s="3"/>
      <c r="D170" s="4"/>
      <c r="E170" s="6"/>
      <c r="F170" s="6"/>
      <c r="G170" s="7"/>
      <c r="H170" s="7"/>
      <c r="I170" s="7"/>
      <c r="J170" s="7"/>
      <c r="K170" s="7"/>
      <c r="L170" s="7"/>
      <c r="M170" s="6"/>
      <c r="N170" s="6"/>
      <c r="O170" s="7"/>
      <c r="P170" s="6"/>
      <c r="Q170" s="7"/>
      <c r="R170" s="6"/>
      <c r="S170" s="6"/>
      <c r="T170" s="6"/>
      <c r="U170" s="6"/>
      <c r="V170" s="7"/>
      <c r="W170" s="7"/>
      <c r="X170" s="6"/>
      <c r="Y170" s="7"/>
      <c r="Z170" s="6"/>
      <c r="AA170" s="6"/>
      <c r="AB170" s="7"/>
      <c r="AC170" s="7"/>
      <c r="AD170" s="7"/>
      <c r="AE170" s="7"/>
      <c r="AF170" s="6"/>
      <c r="AG170" s="7"/>
      <c r="AH170" s="7"/>
      <c r="AI170" s="6"/>
      <c r="AJ170" s="6"/>
      <c r="AK170" s="6"/>
      <c r="AL170" s="4"/>
      <c r="AM170" s="4"/>
      <c r="AN170" s="7"/>
      <c r="AO170" s="6"/>
      <c r="AP170" s="6"/>
      <c r="AQ170" s="7"/>
      <c r="AR170" s="7"/>
      <c r="AS170" s="7"/>
      <c r="AT170" s="7"/>
      <c r="AU170" s="7"/>
      <c r="AV170" s="7"/>
      <c r="AW170" s="6"/>
      <c r="AX170" s="7"/>
      <c r="AY170" s="7"/>
      <c r="AZ170" s="7"/>
      <c r="BA170" s="7"/>
      <c r="BB170" s="6"/>
      <c r="BC170" s="7"/>
      <c r="BD170" s="7"/>
      <c r="BE170" s="7"/>
      <c r="BF170" s="6"/>
      <c r="BG170" s="6"/>
      <c r="BH170" s="7"/>
      <c r="BI170" s="6"/>
      <c r="BJ170" s="6"/>
      <c r="BK170" s="6"/>
      <c r="BL170" s="7"/>
      <c r="BM170" s="6"/>
      <c r="BN170" s="7"/>
      <c r="BO170" s="7"/>
      <c r="BP170" s="7"/>
      <c r="BQ170" s="6"/>
      <c r="BR170" s="6"/>
      <c r="BS170" s="6"/>
      <c r="BT170" s="6"/>
      <c r="BU170" s="6"/>
      <c r="BV170" s="6"/>
      <c r="BW170" s="7"/>
      <c r="BX170" s="7"/>
      <c r="BY170" s="6"/>
      <c r="BZ170" s="7"/>
      <c r="CA170" s="7"/>
      <c r="CB170" s="7"/>
      <c r="CC170" s="7"/>
      <c r="CD170" s="7"/>
      <c r="CE170" s="7"/>
      <c r="CF170" s="6"/>
      <c r="CG170" s="7"/>
      <c r="CH170" s="6"/>
      <c r="CI170" s="7"/>
      <c r="CJ170" s="7"/>
      <c r="CK170" s="7"/>
      <c r="CL170" s="7"/>
      <c r="CM170" s="7"/>
    </row>
    <row r="171" spans="1:91" x14ac:dyDescent="0.15">
      <c r="A171" s="13"/>
      <c r="B171" s="6"/>
      <c r="C171" s="3"/>
      <c r="D171" s="4"/>
      <c r="E171" s="6"/>
      <c r="F171" s="6"/>
      <c r="G171" s="7"/>
      <c r="H171" s="7"/>
      <c r="I171" s="7"/>
      <c r="J171" s="7"/>
      <c r="K171" s="7"/>
      <c r="L171" s="7"/>
      <c r="M171" s="6"/>
      <c r="N171" s="6"/>
      <c r="O171" s="6"/>
      <c r="P171" s="6"/>
      <c r="Q171" s="7"/>
      <c r="R171" s="6"/>
      <c r="S171" s="6"/>
      <c r="T171" s="6"/>
      <c r="U171" s="6"/>
      <c r="V171" s="7"/>
      <c r="W171" s="7"/>
      <c r="X171" s="6"/>
      <c r="Y171" s="6"/>
      <c r="Z171" s="6"/>
      <c r="AA171" s="6"/>
      <c r="AB171" s="7"/>
      <c r="AC171" s="7"/>
      <c r="AD171" s="7"/>
      <c r="AE171" s="7"/>
      <c r="AF171" s="6"/>
      <c r="AG171" s="7"/>
      <c r="AH171" s="6"/>
      <c r="AI171" s="6"/>
      <c r="AJ171" s="6"/>
      <c r="AK171" s="6"/>
      <c r="AL171" s="4"/>
      <c r="AM171" s="4"/>
      <c r="AN171" s="7"/>
      <c r="AO171" s="6"/>
      <c r="AP171" s="6"/>
      <c r="AQ171" s="7"/>
      <c r="AR171" s="7"/>
      <c r="AS171" s="7"/>
      <c r="AT171" s="7"/>
      <c r="AU171" s="7"/>
      <c r="AV171" s="7"/>
      <c r="AW171" s="6"/>
      <c r="AX171" s="7"/>
      <c r="AY171" s="6"/>
      <c r="AZ171" s="7"/>
      <c r="BA171" s="7"/>
      <c r="BB171" s="6"/>
      <c r="BC171" s="7"/>
      <c r="BD171" s="7"/>
      <c r="BE171" s="7"/>
      <c r="BF171" s="6"/>
      <c r="BG171" s="6"/>
      <c r="BH171" s="7"/>
      <c r="BI171" s="6"/>
      <c r="BJ171" s="6"/>
      <c r="BK171" s="6"/>
      <c r="BL171" s="7"/>
      <c r="BM171" s="6"/>
      <c r="BN171" s="7"/>
      <c r="BO171" s="7"/>
      <c r="BP171" s="7"/>
      <c r="BQ171" s="6"/>
      <c r="BR171" s="6"/>
      <c r="BS171" s="6"/>
      <c r="BT171" s="6"/>
      <c r="BU171" s="6"/>
      <c r="BV171" s="6"/>
      <c r="BW171" s="7"/>
      <c r="BX171" s="6"/>
      <c r="BY171" s="6"/>
      <c r="BZ171" s="7"/>
      <c r="CA171" s="7"/>
      <c r="CB171" s="7"/>
      <c r="CC171" s="7"/>
      <c r="CD171" s="7"/>
      <c r="CE171" s="7"/>
      <c r="CF171" s="6"/>
      <c r="CG171" s="7"/>
      <c r="CH171" s="6"/>
      <c r="CI171" s="7"/>
      <c r="CJ171" s="7"/>
      <c r="CK171" s="7"/>
      <c r="CL171" s="7"/>
      <c r="CM171" s="7"/>
    </row>
    <row r="172" spans="1:91" x14ac:dyDescent="0.15">
      <c r="A172" s="13"/>
      <c r="B172" s="6"/>
      <c r="C172" s="3"/>
      <c r="D172" s="4"/>
      <c r="E172" s="6"/>
      <c r="F172" s="6"/>
      <c r="G172" s="6"/>
      <c r="H172" s="7"/>
      <c r="I172" s="7"/>
      <c r="J172" s="7"/>
      <c r="K172" s="7"/>
      <c r="L172" s="7"/>
      <c r="M172" s="6"/>
      <c r="N172" s="6"/>
      <c r="O172" s="6"/>
      <c r="P172" s="6"/>
      <c r="Q172" s="7"/>
      <c r="R172" s="6"/>
      <c r="S172" s="6"/>
      <c r="T172" s="6"/>
      <c r="U172" s="6"/>
      <c r="V172" s="6"/>
      <c r="W172" s="7"/>
      <c r="X172" s="6"/>
      <c r="Y172" s="6"/>
      <c r="Z172" s="6"/>
      <c r="AA172" s="6"/>
      <c r="AB172" s="6"/>
      <c r="AC172" s="6"/>
      <c r="AD172" s="7"/>
      <c r="AE172" s="7"/>
      <c r="AF172" s="6"/>
      <c r="AG172" s="6"/>
      <c r="AH172" s="6"/>
      <c r="AI172" s="6"/>
      <c r="AJ172" s="6"/>
      <c r="AK172" s="6"/>
      <c r="AL172" s="4"/>
      <c r="AM172" s="4"/>
      <c r="AN172" s="7"/>
      <c r="AO172" s="6"/>
      <c r="AP172" s="6"/>
      <c r="AQ172" s="7"/>
      <c r="AR172" s="6"/>
      <c r="AS172" s="6"/>
      <c r="AT172" s="7"/>
      <c r="AU172" s="7"/>
      <c r="AV172" s="6"/>
      <c r="AW172" s="6"/>
      <c r="AX172" s="6"/>
      <c r="AY172" s="6"/>
      <c r="AZ172" s="7"/>
      <c r="BA172" s="6"/>
      <c r="BB172" s="6"/>
      <c r="BC172" s="6"/>
      <c r="BD172" s="6"/>
      <c r="BE172" s="6"/>
      <c r="BF172" s="6"/>
      <c r="BG172" s="6"/>
      <c r="BH172" s="6"/>
      <c r="BI172" s="6"/>
      <c r="BJ172" s="6"/>
      <c r="BK172" s="6"/>
      <c r="BL172" s="6"/>
      <c r="BM172" s="6"/>
      <c r="BN172" s="7"/>
      <c r="BO172" s="6"/>
      <c r="BP172" s="6"/>
      <c r="BQ172" s="6"/>
      <c r="BR172" s="6"/>
      <c r="BS172" s="6"/>
      <c r="BT172" s="6"/>
      <c r="BU172" s="6"/>
      <c r="BV172" s="6"/>
      <c r="BW172" s="6"/>
      <c r="BX172" s="6"/>
      <c r="BY172" s="6"/>
      <c r="BZ172" s="6"/>
      <c r="CA172" s="7"/>
      <c r="CB172" s="7"/>
      <c r="CC172" s="7"/>
      <c r="CD172" s="6"/>
      <c r="CE172" s="6"/>
      <c r="CF172" s="6"/>
      <c r="CG172" s="7"/>
      <c r="CH172" s="6"/>
      <c r="CI172" s="7"/>
      <c r="CJ172" s="7"/>
      <c r="CK172" s="6"/>
      <c r="CL172" s="7"/>
      <c r="CM172" s="7"/>
    </row>
    <row r="173" spans="1:91" x14ac:dyDescent="0.15">
      <c r="A173" s="13"/>
      <c r="B173" s="6"/>
      <c r="C173" s="3"/>
      <c r="D173" s="4"/>
      <c r="E173" s="6"/>
      <c r="F173" s="6"/>
      <c r="G173" s="6"/>
      <c r="H173" s="7"/>
      <c r="I173" s="7"/>
      <c r="J173" s="7"/>
      <c r="K173" s="7"/>
      <c r="L173" s="7"/>
      <c r="M173" s="6"/>
      <c r="N173" s="6"/>
      <c r="O173" s="7"/>
      <c r="P173" s="6"/>
      <c r="Q173" s="7"/>
      <c r="R173" s="6"/>
      <c r="S173" s="6"/>
      <c r="T173" s="6"/>
      <c r="U173" s="6"/>
      <c r="V173" s="6"/>
      <c r="W173" s="7"/>
      <c r="X173" s="6"/>
      <c r="Y173" s="6"/>
      <c r="Z173" s="6"/>
      <c r="AA173" s="6"/>
      <c r="AB173" s="7"/>
      <c r="AC173" s="6"/>
      <c r="AD173" s="7"/>
      <c r="AE173" s="7"/>
      <c r="AF173" s="6"/>
      <c r="AG173" s="7"/>
      <c r="AH173" s="7"/>
      <c r="AI173" s="6"/>
      <c r="AJ173" s="6"/>
      <c r="AK173" s="6"/>
      <c r="AL173" s="4"/>
      <c r="AM173" s="4"/>
      <c r="AN173" s="7"/>
      <c r="AO173" s="6"/>
      <c r="AP173" s="6"/>
      <c r="AQ173" s="7"/>
      <c r="AR173" s="6"/>
      <c r="AS173" s="6"/>
      <c r="AT173" s="7"/>
      <c r="AU173" s="7"/>
      <c r="AV173" s="6"/>
      <c r="AW173" s="6"/>
      <c r="AX173" s="7"/>
      <c r="AY173" s="6"/>
      <c r="AZ173" s="7"/>
      <c r="BA173" s="6"/>
      <c r="BB173" s="6"/>
      <c r="BC173" s="6"/>
      <c r="BD173" s="6"/>
      <c r="BE173" s="7"/>
      <c r="BF173" s="6"/>
      <c r="BG173" s="6"/>
      <c r="BH173" s="7"/>
      <c r="BI173" s="6"/>
      <c r="BJ173" s="6"/>
      <c r="BK173" s="6"/>
      <c r="BL173" s="6"/>
      <c r="BM173" s="6"/>
      <c r="BN173" s="7"/>
      <c r="BO173" s="6"/>
      <c r="BP173" s="6"/>
      <c r="BQ173" s="6"/>
      <c r="BR173" s="6"/>
      <c r="BS173" s="6"/>
      <c r="BT173" s="6"/>
      <c r="BU173" s="6"/>
      <c r="BV173" s="6"/>
      <c r="BW173" s="6"/>
      <c r="BX173" s="6"/>
      <c r="BY173" s="6"/>
      <c r="BZ173" s="6"/>
      <c r="CA173" s="7"/>
      <c r="CB173" s="7"/>
      <c r="CC173" s="7"/>
      <c r="CD173" s="6"/>
      <c r="CE173" s="6"/>
      <c r="CF173" s="6"/>
      <c r="CG173" s="7"/>
      <c r="CH173" s="6"/>
      <c r="CI173" s="7"/>
      <c r="CJ173" s="7"/>
      <c r="CK173" s="7"/>
      <c r="CL173" s="7"/>
      <c r="CM173" s="7"/>
    </row>
    <row r="174" spans="1:91" x14ac:dyDescent="0.15">
      <c r="A174" s="13"/>
      <c r="B174" s="6"/>
      <c r="C174" s="3"/>
      <c r="D174" s="4"/>
      <c r="E174" s="6"/>
      <c r="F174" s="6"/>
      <c r="G174" s="6"/>
      <c r="H174" s="7"/>
      <c r="I174" s="7"/>
      <c r="J174" s="7"/>
      <c r="K174" s="7"/>
      <c r="L174" s="7"/>
      <c r="M174" s="6"/>
      <c r="N174" s="6"/>
      <c r="O174" s="6"/>
      <c r="P174" s="6"/>
      <c r="Q174" s="7"/>
      <c r="R174" s="6"/>
      <c r="S174" s="6"/>
      <c r="T174" s="6"/>
      <c r="U174" s="6"/>
      <c r="V174" s="7"/>
      <c r="W174" s="7"/>
      <c r="X174" s="6"/>
      <c r="Y174" s="6"/>
      <c r="Z174" s="6"/>
      <c r="AA174" s="6"/>
      <c r="AB174" s="7"/>
      <c r="AC174" s="6"/>
      <c r="AD174" s="7"/>
      <c r="AE174" s="7"/>
      <c r="AF174" s="6"/>
      <c r="AG174" s="7"/>
      <c r="AH174" s="6"/>
      <c r="AI174" s="6"/>
      <c r="AJ174" s="6"/>
      <c r="AK174" s="6"/>
      <c r="AL174" s="4"/>
      <c r="AM174" s="4"/>
      <c r="AN174" s="7"/>
      <c r="AO174" s="6"/>
      <c r="AP174" s="6"/>
      <c r="AQ174" s="7"/>
      <c r="AR174" s="6"/>
      <c r="AS174" s="6"/>
      <c r="AT174" s="7"/>
      <c r="AU174" s="7"/>
      <c r="AV174" s="6"/>
      <c r="AW174" s="6"/>
      <c r="AX174" s="7"/>
      <c r="AY174" s="7"/>
      <c r="AZ174" s="7"/>
      <c r="BA174" s="6"/>
      <c r="BB174" s="6"/>
      <c r="BC174" s="7"/>
      <c r="BD174" s="6"/>
      <c r="BE174" s="7"/>
      <c r="BF174" s="6"/>
      <c r="BG174" s="6"/>
      <c r="BH174" s="6"/>
      <c r="BI174" s="6"/>
      <c r="BJ174" s="6"/>
      <c r="BK174" s="6"/>
      <c r="BL174" s="6"/>
      <c r="BM174" s="6"/>
      <c r="BN174" s="7"/>
      <c r="BO174" s="6"/>
      <c r="BP174" s="6"/>
      <c r="BQ174" s="6"/>
      <c r="BR174" s="6"/>
      <c r="BS174" s="6"/>
      <c r="BT174" s="6"/>
      <c r="BU174" s="6"/>
      <c r="BV174" s="6"/>
      <c r="BW174" s="6"/>
      <c r="BX174" s="7"/>
      <c r="BY174" s="6"/>
      <c r="BZ174" s="7"/>
      <c r="CA174" s="7"/>
      <c r="CB174" s="7"/>
      <c r="CC174" s="7"/>
      <c r="CD174" s="6"/>
      <c r="CE174" s="6"/>
      <c r="CF174" s="6"/>
      <c r="CG174" s="7"/>
      <c r="CH174" s="6"/>
      <c r="CI174" s="7"/>
      <c r="CJ174" s="7"/>
      <c r="CK174" s="7"/>
      <c r="CL174" s="7"/>
      <c r="CM174" s="7"/>
    </row>
    <row r="175" spans="1:91" x14ac:dyDescent="0.15">
      <c r="A175" s="13"/>
      <c r="B175" s="6"/>
      <c r="C175" s="3"/>
      <c r="D175" s="4"/>
      <c r="E175" s="6"/>
      <c r="F175" s="6"/>
      <c r="G175" s="6"/>
      <c r="H175" s="6"/>
      <c r="I175" s="7"/>
      <c r="J175" s="7"/>
      <c r="K175" s="6"/>
      <c r="L175" s="7"/>
      <c r="M175" s="6"/>
      <c r="N175" s="6"/>
      <c r="O175" s="7"/>
      <c r="P175" s="6"/>
      <c r="Q175" s="7"/>
      <c r="R175" s="6"/>
      <c r="S175" s="6"/>
      <c r="T175" s="6"/>
      <c r="U175" s="6"/>
      <c r="V175" s="7"/>
      <c r="W175" s="7"/>
      <c r="X175" s="6"/>
      <c r="Y175" s="6"/>
      <c r="Z175" s="6"/>
      <c r="AA175" s="6"/>
      <c r="AB175" s="7"/>
      <c r="AC175" s="6"/>
      <c r="AD175" s="7"/>
      <c r="AE175" s="7"/>
      <c r="AF175" s="6"/>
      <c r="AG175" s="7"/>
      <c r="AH175" s="7"/>
      <c r="AI175" s="6"/>
      <c r="AJ175" s="6"/>
      <c r="AK175" s="6"/>
      <c r="AL175" s="4"/>
      <c r="AM175" s="4"/>
      <c r="AN175" s="7"/>
      <c r="AO175" s="6"/>
      <c r="AP175" s="6"/>
      <c r="AQ175" s="6"/>
      <c r="AR175" s="6"/>
      <c r="AS175" s="6"/>
      <c r="AT175" s="7"/>
      <c r="AU175" s="7"/>
      <c r="AV175" s="6"/>
      <c r="AW175" s="6"/>
      <c r="AX175" s="7"/>
      <c r="AY175" s="7"/>
      <c r="AZ175" s="7"/>
      <c r="BA175" s="6"/>
      <c r="BB175" s="6"/>
      <c r="BC175" s="7"/>
      <c r="BD175" s="6"/>
      <c r="BE175" s="7"/>
      <c r="BF175" s="6"/>
      <c r="BG175" s="6"/>
      <c r="BH175" s="7"/>
      <c r="BI175" s="6"/>
      <c r="BJ175" s="6"/>
      <c r="BK175" s="6"/>
      <c r="BL175" s="6"/>
      <c r="BM175" s="6"/>
      <c r="BN175" s="7"/>
      <c r="BO175" s="6"/>
      <c r="BP175" s="6"/>
      <c r="BQ175" s="6"/>
      <c r="BR175" s="6"/>
      <c r="BS175" s="6"/>
      <c r="BT175" s="6"/>
      <c r="BU175" s="6"/>
      <c r="BV175" s="6"/>
      <c r="BW175" s="6"/>
      <c r="BX175" s="7"/>
      <c r="BY175" s="6"/>
      <c r="BZ175" s="7"/>
      <c r="CA175" s="7"/>
      <c r="CB175" s="7"/>
      <c r="CC175" s="7"/>
      <c r="CD175" s="6"/>
      <c r="CE175" s="6"/>
      <c r="CF175" s="6"/>
      <c r="CG175" s="7"/>
      <c r="CH175" s="6"/>
      <c r="CI175" s="7"/>
      <c r="CJ175" s="7"/>
      <c r="CK175" s="7"/>
      <c r="CL175" s="7"/>
      <c r="CM175" s="7"/>
    </row>
    <row r="176" spans="1:91" x14ac:dyDescent="0.15">
      <c r="A176" s="13"/>
      <c r="B176" s="6"/>
      <c r="C176" s="3"/>
      <c r="D176" s="4"/>
      <c r="E176" s="6"/>
      <c r="F176" s="6"/>
      <c r="G176" s="6"/>
      <c r="H176" s="6"/>
      <c r="I176" s="7"/>
      <c r="J176" s="7"/>
      <c r="K176" s="6"/>
      <c r="L176" s="7"/>
      <c r="M176" s="6"/>
      <c r="N176" s="6"/>
      <c r="O176" s="6"/>
      <c r="P176" s="6"/>
      <c r="Q176" s="7"/>
      <c r="R176" s="6"/>
      <c r="S176" s="6"/>
      <c r="T176" s="6"/>
      <c r="U176" s="6"/>
      <c r="V176" s="7"/>
      <c r="W176" s="7"/>
      <c r="X176" s="6"/>
      <c r="Y176" s="6"/>
      <c r="Z176" s="6"/>
      <c r="AA176" s="6"/>
      <c r="AB176" s="7"/>
      <c r="AC176" s="6"/>
      <c r="AD176" s="7"/>
      <c r="AE176" s="7"/>
      <c r="AF176" s="6"/>
      <c r="AG176" s="7"/>
      <c r="AH176" s="6"/>
      <c r="AI176" s="6"/>
      <c r="AJ176" s="6"/>
      <c r="AK176" s="6"/>
      <c r="AL176" s="4"/>
      <c r="AM176" s="4"/>
      <c r="AN176" s="7"/>
      <c r="AO176" s="6"/>
      <c r="AP176" s="6"/>
      <c r="AQ176" s="6"/>
      <c r="AR176" s="6"/>
      <c r="AS176" s="6"/>
      <c r="AT176" s="7"/>
      <c r="AU176" s="7"/>
      <c r="AV176" s="6"/>
      <c r="AW176" s="6"/>
      <c r="AX176" s="7"/>
      <c r="AY176" s="7"/>
      <c r="AZ176" s="7"/>
      <c r="BA176" s="6"/>
      <c r="BB176" s="6"/>
      <c r="BC176" s="7"/>
      <c r="BD176" s="6"/>
      <c r="BE176" s="7"/>
      <c r="BF176" s="6"/>
      <c r="BG176" s="6"/>
      <c r="BH176" s="6"/>
      <c r="BI176" s="6"/>
      <c r="BJ176" s="6"/>
      <c r="BK176" s="6"/>
      <c r="BL176" s="6"/>
      <c r="BM176" s="6"/>
      <c r="BN176" s="7"/>
      <c r="BO176" s="6"/>
      <c r="BP176" s="6"/>
      <c r="BQ176" s="6"/>
      <c r="BR176" s="6"/>
      <c r="BS176" s="6"/>
      <c r="BT176" s="6"/>
      <c r="BU176" s="6"/>
      <c r="BV176" s="6"/>
      <c r="BW176" s="6"/>
      <c r="BX176" s="7"/>
      <c r="BY176" s="6"/>
      <c r="BZ176" s="7"/>
      <c r="CA176" s="7"/>
      <c r="CB176" s="7"/>
      <c r="CC176" s="7"/>
      <c r="CD176" s="6"/>
      <c r="CE176" s="6"/>
      <c r="CF176" s="6"/>
      <c r="CG176" s="7"/>
      <c r="CH176" s="6"/>
      <c r="CI176" s="7"/>
      <c r="CJ176" s="7"/>
      <c r="CK176" s="7"/>
      <c r="CL176" s="7"/>
      <c r="CM176" s="7"/>
    </row>
    <row r="177" spans="1:91" x14ac:dyDescent="0.15">
      <c r="A177" s="13"/>
      <c r="B177" s="6"/>
      <c r="C177" s="3"/>
      <c r="D177" s="4"/>
      <c r="E177" s="6"/>
      <c r="F177" s="6"/>
      <c r="G177" s="6"/>
      <c r="H177" s="6"/>
      <c r="I177" s="7"/>
      <c r="J177" s="7"/>
      <c r="K177" s="6"/>
      <c r="L177" s="6"/>
      <c r="M177" s="6"/>
      <c r="N177" s="6"/>
      <c r="O177" s="6"/>
      <c r="P177" s="6"/>
      <c r="Q177" s="7"/>
      <c r="R177" s="6"/>
      <c r="S177" s="6"/>
      <c r="T177" s="6"/>
      <c r="U177" s="6"/>
      <c r="V177" s="7"/>
      <c r="W177" s="7"/>
      <c r="X177" s="6"/>
      <c r="Y177" s="6"/>
      <c r="Z177" s="6"/>
      <c r="AA177" s="6"/>
      <c r="AB177" s="6"/>
      <c r="AC177" s="6"/>
      <c r="AD177" s="7"/>
      <c r="AE177" s="7"/>
      <c r="AF177" s="6"/>
      <c r="AG177" s="6"/>
      <c r="AH177" s="6"/>
      <c r="AI177" s="6"/>
      <c r="AJ177" s="6"/>
      <c r="AK177" s="6"/>
      <c r="AL177" s="4"/>
      <c r="AM177" s="4"/>
      <c r="AN177" s="7"/>
      <c r="AO177" s="6"/>
      <c r="AP177" s="6"/>
      <c r="AQ177" s="6"/>
      <c r="AR177" s="6"/>
      <c r="AS177" s="6"/>
      <c r="AT177" s="7"/>
      <c r="AU177" s="7"/>
      <c r="AV177" s="6"/>
      <c r="AW177" s="6"/>
      <c r="AX177" s="6"/>
      <c r="AY177" s="7"/>
      <c r="AZ177" s="7"/>
      <c r="BA177" s="6"/>
      <c r="BB177" s="6"/>
      <c r="BC177" s="7"/>
      <c r="BD177" s="6"/>
      <c r="BE177" s="6"/>
      <c r="BF177" s="6"/>
      <c r="BG177" s="6"/>
      <c r="BH177" s="6"/>
      <c r="BI177" s="6"/>
      <c r="BJ177" s="6"/>
      <c r="BK177" s="6"/>
      <c r="BL177" s="6"/>
      <c r="BM177" s="6"/>
      <c r="BN177" s="7"/>
      <c r="BO177" s="6"/>
      <c r="BP177" s="6"/>
      <c r="BQ177" s="6"/>
      <c r="BR177" s="6"/>
      <c r="BS177" s="6"/>
      <c r="BT177" s="6"/>
      <c r="BU177" s="6"/>
      <c r="BV177" s="6"/>
      <c r="BW177" s="6"/>
      <c r="BX177" s="7"/>
      <c r="BY177" s="6"/>
      <c r="BZ177" s="7"/>
      <c r="CA177" s="7"/>
      <c r="CB177" s="7"/>
      <c r="CC177" s="7"/>
      <c r="CD177" s="6"/>
      <c r="CE177" s="6"/>
      <c r="CF177" s="6"/>
      <c r="CG177" s="7"/>
      <c r="CH177" s="6"/>
      <c r="CI177" s="7"/>
      <c r="CJ177" s="7"/>
      <c r="CK177" s="6"/>
      <c r="CL177" s="7"/>
      <c r="CM177" s="7"/>
    </row>
    <row r="178" spans="1:91" x14ac:dyDescent="0.15">
      <c r="A178" s="13"/>
      <c r="B178" s="6"/>
      <c r="C178" s="3"/>
      <c r="D178" s="4"/>
      <c r="E178" s="7"/>
      <c r="F178" s="6"/>
      <c r="G178" s="7"/>
      <c r="H178" s="7"/>
      <c r="I178" s="7"/>
      <c r="J178" s="7"/>
      <c r="K178" s="7"/>
      <c r="L178" s="7"/>
      <c r="M178" s="6"/>
      <c r="N178" s="6"/>
      <c r="O178" s="7"/>
      <c r="P178" s="6"/>
      <c r="Q178" s="7"/>
      <c r="R178" s="6"/>
      <c r="S178" s="6"/>
      <c r="T178" s="6"/>
      <c r="U178" s="6"/>
      <c r="V178" s="7"/>
      <c r="W178" s="7"/>
      <c r="X178" s="6"/>
      <c r="Y178" s="7"/>
      <c r="Z178" s="6"/>
      <c r="AA178" s="6"/>
      <c r="AB178" s="6"/>
      <c r="AC178" s="7"/>
      <c r="AD178" s="7"/>
      <c r="AE178" s="7"/>
      <c r="AF178" s="6"/>
      <c r="AG178" s="7"/>
      <c r="AH178" s="7"/>
      <c r="AI178" s="6"/>
      <c r="AJ178" s="6"/>
      <c r="AK178" s="6"/>
      <c r="AL178" s="4"/>
      <c r="AM178" s="4"/>
      <c r="AN178" s="7"/>
      <c r="AO178" s="6"/>
      <c r="AP178" s="7"/>
      <c r="AQ178" s="6"/>
      <c r="AR178" s="7"/>
      <c r="AS178" s="6"/>
      <c r="AT178" s="7"/>
      <c r="AU178" s="7"/>
      <c r="AV178" s="7"/>
      <c r="AW178" s="6"/>
      <c r="AX178" s="7"/>
      <c r="AY178" s="7"/>
      <c r="AZ178" s="7"/>
      <c r="BA178" s="7"/>
      <c r="BB178" s="6"/>
      <c r="BC178" s="7"/>
      <c r="BD178" s="7"/>
      <c r="BE178" s="7"/>
      <c r="BF178" s="6"/>
      <c r="BG178" s="7"/>
      <c r="BH178" s="7"/>
      <c r="BI178" s="6"/>
      <c r="BJ178" s="6"/>
      <c r="BK178" s="6"/>
      <c r="BL178" s="7"/>
      <c r="BM178" s="6"/>
      <c r="BN178" s="7"/>
      <c r="BO178" s="7"/>
      <c r="BP178" s="7"/>
      <c r="BQ178" s="6"/>
      <c r="BR178" s="6"/>
      <c r="BS178" s="6"/>
      <c r="BT178" s="6"/>
      <c r="BU178" s="6"/>
      <c r="BV178" s="6"/>
      <c r="BW178" s="7"/>
      <c r="BX178" s="7"/>
      <c r="BY178" s="6"/>
      <c r="BZ178" s="7"/>
      <c r="CA178" s="7"/>
      <c r="CB178" s="7"/>
      <c r="CC178" s="7"/>
      <c r="CD178" s="7"/>
      <c r="CE178" s="6"/>
      <c r="CF178" s="6"/>
      <c r="CG178" s="7"/>
      <c r="CH178" s="6"/>
      <c r="CI178" s="7"/>
      <c r="CJ178" s="7"/>
      <c r="CK178" s="7"/>
      <c r="CL178" s="7"/>
      <c r="CM178" s="7"/>
    </row>
    <row r="179" spans="1:91" x14ac:dyDescent="0.15">
      <c r="A179" s="13"/>
      <c r="B179" s="6"/>
      <c r="C179" s="3"/>
      <c r="D179" s="4"/>
      <c r="E179" s="7"/>
      <c r="F179" s="6"/>
      <c r="G179" s="7"/>
      <c r="H179" s="7"/>
      <c r="I179" s="7"/>
      <c r="J179" s="7"/>
      <c r="K179" s="6"/>
      <c r="L179" s="7"/>
      <c r="M179" s="6"/>
      <c r="N179" s="6"/>
      <c r="O179" s="6"/>
      <c r="P179" s="6"/>
      <c r="Q179" s="7"/>
      <c r="R179" s="6"/>
      <c r="S179" s="6"/>
      <c r="T179" s="6"/>
      <c r="U179" s="6"/>
      <c r="V179" s="7"/>
      <c r="W179" s="7"/>
      <c r="X179" s="6"/>
      <c r="Y179" s="7"/>
      <c r="Z179" s="6"/>
      <c r="AA179" s="6"/>
      <c r="AB179" s="6"/>
      <c r="AC179" s="7"/>
      <c r="AD179" s="7"/>
      <c r="AE179" s="7"/>
      <c r="AF179" s="6"/>
      <c r="AG179" s="7"/>
      <c r="AH179" s="6"/>
      <c r="AI179" s="6"/>
      <c r="AJ179" s="6"/>
      <c r="AK179" s="6"/>
      <c r="AL179" s="4"/>
      <c r="AM179" s="4"/>
      <c r="AN179" s="7"/>
      <c r="AO179" s="6"/>
      <c r="AP179" s="7"/>
      <c r="AQ179" s="6"/>
      <c r="AR179" s="7"/>
      <c r="AS179" s="6"/>
      <c r="AT179" s="7"/>
      <c r="AU179" s="7"/>
      <c r="AV179" s="7"/>
      <c r="AW179" s="6"/>
      <c r="AX179" s="7"/>
      <c r="AY179" s="7"/>
      <c r="AZ179" s="7"/>
      <c r="BA179" s="7"/>
      <c r="BB179" s="6"/>
      <c r="BC179" s="7"/>
      <c r="BD179" s="7"/>
      <c r="BE179" s="7"/>
      <c r="BF179" s="7"/>
      <c r="BG179" s="6"/>
      <c r="BH179" s="7"/>
      <c r="BI179" s="6"/>
      <c r="BJ179" s="6"/>
      <c r="BK179" s="6"/>
      <c r="BL179" s="7"/>
      <c r="BM179" s="6"/>
      <c r="BN179" s="7"/>
      <c r="BO179" s="7"/>
      <c r="BP179" s="7"/>
      <c r="BQ179" s="6"/>
      <c r="BR179" s="6"/>
      <c r="BS179" s="6"/>
      <c r="BT179" s="6"/>
      <c r="BU179" s="6"/>
      <c r="BV179" s="6"/>
      <c r="BW179" s="7"/>
      <c r="BX179" s="7"/>
      <c r="BY179" s="6"/>
      <c r="BZ179" s="7"/>
      <c r="CA179" s="7"/>
      <c r="CB179" s="7"/>
      <c r="CC179" s="7"/>
      <c r="CD179" s="7"/>
      <c r="CE179" s="6"/>
      <c r="CF179" s="6"/>
      <c r="CG179" s="7"/>
      <c r="CH179" s="6"/>
      <c r="CI179" s="7"/>
      <c r="CJ179" s="7"/>
      <c r="CK179" s="7"/>
      <c r="CL179" s="7"/>
      <c r="CM179" s="7"/>
    </row>
    <row r="180" spans="1:91" x14ac:dyDescent="0.15">
      <c r="A180" s="13"/>
      <c r="B180" s="6"/>
      <c r="C180" s="3"/>
      <c r="D180" s="4"/>
      <c r="E180" s="7"/>
      <c r="F180" s="6"/>
      <c r="G180" s="7"/>
      <c r="H180" s="7"/>
      <c r="I180" s="7"/>
      <c r="J180" s="7"/>
      <c r="K180" s="6"/>
      <c r="L180" s="7"/>
      <c r="M180" s="6"/>
      <c r="N180" s="6"/>
      <c r="O180" s="7"/>
      <c r="P180" s="6"/>
      <c r="Q180" s="7"/>
      <c r="R180" s="6"/>
      <c r="S180" s="6"/>
      <c r="T180" s="6"/>
      <c r="U180" s="6"/>
      <c r="V180" s="7"/>
      <c r="W180" s="7"/>
      <c r="X180" s="6"/>
      <c r="Y180" s="7"/>
      <c r="Z180" s="6"/>
      <c r="AA180" s="6"/>
      <c r="AB180" s="6"/>
      <c r="AC180" s="7"/>
      <c r="AD180" s="7"/>
      <c r="AE180" s="7"/>
      <c r="AF180" s="6"/>
      <c r="AG180" s="7"/>
      <c r="AH180" s="7"/>
      <c r="AI180" s="6"/>
      <c r="AJ180" s="6"/>
      <c r="AK180" s="6"/>
      <c r="AL180" s="4"/>
      <c r="AM180" s="4"/>
      <c r="AN180" s="7"/>
      <c r="AO180" s="6"/>
      <c r="AP180" s="7"/>
      <c r="AQ180" s="6"/>
      <c r="AR180" s="7"/>
      <c r="AS180" s="7"/>
      <c r="AT180" s="7"/>
      <c r="AU180" s="7"/>
      <c r="AV180" s="7"/>
      <c r="AW180" s="6"/>
      <c r="AX180" s="7"/>
      <c r="AY180" s="7"/>
      <c r="AZ180" s="7"/>
      <c r="BA180" s="7"/>
      <c r="BB180" s="6"/>
      <c r="BC180" s="7"/>
      <c r="BD180" s="7"/>
      <c r="BE180" s="7"/>
      <c r="BF180" s="7"/>
      <c r="BG180" s="6"/>
      <c r="BH180" s="7"/>
      <c r="BI180" s="6"/>
      <c r="BJ180" s="6"/>
      <c r="BK180" s="6"/>
      <c r="BL180" s="7"/>
      <c r="BM180" s="6"/>
      <c r="BN180" s="7"/>
      <c r="BO180" s="7"/>
      <c r="BP180" s="7"/>
      <c r="BQ180" s="6"/>
      <c r="BR180" s="6"/>
      <c r="BS180" s="6"/>
      <c r="BT180" s="6"/>
      <c r="BU180" s="6"/>
      <c r="BV180" s="6"/>
      <c r="BW180" s="7"/>
      <c r="BX180" s="6"/>
      <c r="BY180" s="7"/>
      <c r="BZ180" s="7"/>
      <c r="CA180" s="7"/>
      <c r="CB180" s="7"/>
      <c r="CC180" s="7"/>
      <c r="CD180" s="7"/>
      <c r="CE180" s="6"/>
      <c r="CF180" s="6"/>
      <c r="CG180" s="7"/>
      <c r="CH180" s="6"/>
      <c r="CI180" s="7"/>
      <c r="CJ180" s="7"/>
      <c r="CK180" s="7"/>
      <c r="CL180" s="7"/>
      <c r="CM180" s="7"/>
    </row>
    <row r="181" spans="1:91" x14ac:dyDescent="0.15">
      <c r="A181" s="13"/>
      <c r="B181" s="6"/>
      <c r="C181" s="3"/>
      <c r="D181" s="4"/>
      <c r="E181" s="7"/>
      <c r="F181" s="6"/>
      <c r="G181" s="7"/>
      <c r="H181" s="7"/>
      <c r="I181" s="7"/>
      <c r="J181" s="7"/>
      <c r="K181" s="6"/>
      <c r="L181" s="7"/>
      <c r="M181" s="6"/>
      <c r="N181" s="6"/>
      <c r="O181" s="6"/>
      <c r="P181" s="6"/>
      <c r="Q181" s="7"/>
      <c r="R181" s="6"/>
      <c r="S181" s="6"/>
      <c r="T181" s="6"/>
      <c r="U181" s="6"/>
      <c r="V181" s="7"/>
      <c r="W181" s="7"/>
      <c r="X181" s="6"/>
      <c r="Y181" s="7"/>
      <c r="Z181" s="6"/>
      <c r="AA181" s="6"/>
      <c r="AB181" s="6"/>
      <c r="AC181" s="7"/>
      <c r="AD181" s="7"/>
      <c r="AE181" s="7"/>
      <c r="AF181" s="6"/>
      <c r="AG181" s="7"/>
      <c r="AH181" s="6"/>
      <c r="AI181" s="6"/>
      <c r="AJ181" s="6"/>
      <c r="AK181" s="6"/>
      <c r="AL181" s="4"/>
      <c r="AM181" s="4"/>
      <c r="AN181" s="7"/>
      <c r="AO181" s="6"/>
      <c r="AP181" s="7"/>
      <c r="AQ181" s="6"/>
      <c r="AR181" s="7"/>
      <c r="AS181" s="7"/>
      <c r="AT181" s="7"/>
      <c r="AU181" s="7"/>
      <c r="AV181" s="7"/>
      <c r="AW181" s="6"/>
      <c r="AX181" s="7"/>
      <c r="AY181" s="7"/>
      <c r="AZ181" s="7"/>
      <c r="BA181" s="7"/>
      <c r="BB181" s="6"/>
      <c r="BC181" s="6"/>
      <c r="BD181" s="7"/>
      <c r="BE181" s="7"/>
      <c r="BF181" s="7"/>
      <c r="BG181" s="6"/>
      <c r="BH181" s="7"/>
      <c r="BI181" s="6"/>
      <c r="BJ181" s="6"/>
      <c r="BK181" s="6"/>
      <c r="BL181" s="7"/>
      <c r="BM181" s="6"/>
      <c r="BN181" s="7"/>
      <c r="BO181" s="7"/>
      <c r="BP181" s="7"/>
      <c r="BQ181" s="6"/>
      <c r="BR181" s="6"/>
      <c r="BS181" s="6"/>
      <c r="BT181" s="6"/>
      <c r="BU181" s="6"/>
      <c r="BV181" s="6"/>
      <c r="BW181" s="7"/>
      <c r="BX181" s="6"/>
      <c r="BY181" s="7"/>
      <c r="BZ181" s="7"/>
      <c r="CA181" s="7"/>
      <c r="CB181" s="7"/>
      <c r="CC181" s="7"/>
      <c r="CD181" s="7"/>
      <c r="CE181" s="6"/>
      <c r="CF181" s="6"/>
      <c r="CG181" s="7"/>
      <c r="CH181" s="6"/>
      <c r="CI181" s="7"/>
      <c r="CJ181" s="7"/>
      <c r="CK181" s="7"/>
      <c r="CL181" s="7"/>
      <c r="CM181" s="7"/>
    </row>
    <row r="182" spans="1:91" x14ac:dyDescent="0.15">
      <c r="A182" s="13"/>
      <c r="B182" s="6"/>
      <c r="C182" s="3"/>
      <c r="D182" s="4"/>
      <c r="E182" s="6"/>
      <c r="F182" s="6"/>
      <c r="G182" s="6"/>
      <c r="H182" s="7"/>
      <c r="I182" s="7"/>
      <c r="J182" s="7"/>
      <c r="K182" s="6"/>
      <c r="L182" s="6"/>
      <c r="M182" s="6"/>
      <c r="N182" s="6"/>
      <c r="O182" s="6"/>
      <c r="P182" s="6"/>
      <c r="Q182" s="7"/>
      <c r="R182" s="6"/>
      <c r="S182" s="6"/>
      <c r="T182" s="6"/>
      <c r="U182" s="6"/>
      <c r="V182" s="7"/>
      <c r="W182" s="7"/>
      <c r="X182" s="6"/>
      <c r="Y182" s="7"/>
      <c r="Z182" s="6"/>
      <c r="AA182" s="7"/>
      <c r="AB182" s="6"/>
      <c r="AC182" s="6"/>
      <c r="AD182" s="7"/>
      <c r="AE182" s="7"/>
      <c r="AF182" s="6"/>
      <c r="AG182" s="6"/>
      <c r="AH182" s="6"/>
      <c r="AI182" s="6"/>
      <c r="AJ182" s="6"/>
      <c r="AK182" s="6"/>
      <c r="AL182" s="4"/>
      <c r="AM182" s="4"/>
      <c r="AN182" s="7"/>
      <c r="AO182" s="6"/>
      <c r="AP182" s="7"/>
      <c r="AQ182" s="6"/>
      <c r="AR182" s="6"/>
      <c r="AS182" s="7"/>
      <c r="AT182" s="7"/>
      <c r="AU182" s="7"/>
      <c r="AV182" s="7"/>
      <c r="AW182" s="6"/>
      <c r="AX182" s="6"/>
      <c r="AY182" s="7"/>
      <c r="AZ182" s="7"/>
      <c r="BA182" s="6"/>
      <c r="BB182" s="6"/>
      <c r="BC182" s="7"/>
      <c r="BD182" s="7"/>
      <c r="BE182" s="7"/>
      <c r="BF182" s="6"/>
      <c r="BG182" s="6"/>
      <c r="BH182" s="7"/>
      <c r="BI182" s="6"/>
      <c r="BJ182" s="6"/>
      <c r="BK182" s="6"/>
      <c r="BL182" s="7"/>
      <c r="BM182" s="6"/>
      <c r="BN182" s="7"/>
      <c r="BO182" s="7"/>
      <c r="BP182" s="6"/>
      <c r="BQ182" s="6"/>
      <c r="BR182" s="7"/>
      <c r="BS182" s="6"/>
      <c r="BT182" s="6"/>
      <c r="BU182" s="6"/>
      <c r="BV182" s="6"/>
      <c r="BW182" s="6"/>
      <c r="BX182" s="7"/>
      <c r="BY182" s="6"/>
      <c r="BZ182" s="7"/>
      <c r="CA182" s="7"/>
      <c r="CB182" s="7"/>
      <c r="CC182" s="7"/>
      <c r="CD182" s="7"/>
      <c r="CE182" s="6"/>
      <c r="CF182" s="6"/>
      <c r="CG182" s="7"/>
      <c r="CH182" s="6"/>
      <c r="CI182" s="7"/>
      <c r="CJ182" s="7"/>
      <c r="CK182" s="7"/>
      <c r="CL182" s="7"/>
      <c r="CM182" s="7"/>
    </row>
    <row r="183" spans="1:91" x14ac:dyDescent="0.15">
      <c r="A183" s="13"/>
      <c r="B183" s="6"/>
      <c r="C183" s="3"/>
      <c r="D183" s="4"/>
      <c r="E183" s="6"/>
      <c r="F183" s="6"/>
      <c r="G183" s="7"/>
      <c r="H183" s="7"/>
      <c r="I183" s="7"/>
      <c r="J183" s="7"/>
      <c r="K183" s="7"/>
      <c r="L183" s="7"/>
      <c r="M183" s="6"/>
      <c r="N183" s="6"/>
      <c r="O183" s="7"/>
      <c r="P183" s="6"/>
      <c r="Q183" s="7"/>
      <c r="R183" s="6"/>
      <c r="S183" s="6"/>
      <c r="T183" s="6"/>
      <c r="U183" s="6"/>
      <c r="V183" s="7"/>
      <c r="W183" s="7"/>
      <c r="X183" s="6"/>
      <c r="Y183" s="6"/>
      <c r="Z183" s="6"/>
      <c r="AA183" s="7"/>
      <c r="AB183" s="7"/>
      <c r="AC183" s="7"/>
      <c r="AD183" s="7"/>
      <c r="AE183" s="7"/>
      <c r="AF183" s="6"/>
      <c r="AG183" s="7"/>
      <c r="AH183" s="7"/>
      <c r="AI183" s="6"/>
      <c r="AJ183" s="6"/>
      <c r="AK183" s="6"/>
      <c r="AL183" s="4"/>
      <c r="AM183" s="4"/>
      <c r="AN183" s="7"/>
      <c r="AO183" s="6"/>
      <c r="AP183" s="6"/>
      <c r="AQ183" s="6"/>
      <c r="AR183" s="7"/>
      <c r="AS183" s="7"/>
      <c r="AT183" s="7"/>
      <c r="AU183" s="7"/>
      <c r="AV183" s="7"/>
      <c r="AW183" s="6"/>
      <c r="AX183" s="7"/>
      <c r="AY183" s="7"/>
      <c r="AZ183" s="7"/>
      <c r="BA183" s="7"/>
      <c r="BB183" s="6"/>
      <c r="BC183" s="7"/>
      <c r="BD183" s="7"/>
      <c r="BE183" s="7"/>
      <c r="BF183" s="6"/>
      <c r="BG183" s="6"/>
      <c r="BH183" s="7"/>
      <c r="BI183" s="6"/>
      <c r="BJ183" s="6"/>
      <c r="BK183" s="6"/>
      <c r="BL183" s="7"/>
      <c r="BM183" s="6"/>
      <c r="BN183" s="7"/>
      <c r="BO183" s="7"/>
      <c r="BP183" s="6"/>
      <c r="BQ183" s="6"/>
      <c r="BR183" s="7"/>
      <c r="BS183" s="7"/>
      <c r="BT183" s="6"/>
      <c r="BU183" s="7"/>
      <c r="BV183" s="7"/>
      <c r="BW183" s="7"/>
      <c r="BX183" s="7"/>
      <c r="BY183" s="6"/>
      <c r="BZ183" s="7"/>
      <c r="CA183" s="7"/>
      <c r="CB183" s="7"/>
      <c r="CC183" s="7"/>
      <c r="CD183" s="6"/>
      <c r="CE183" s="6"/>
      <c r="CF183" s="6"/>
      <c r="CG183" s="7"/>
      <c r="CH183" s="6"/>
      <c r="CI183" s="7"/>
      <c r="CJ183" s="7"/>
      <c r="CK183" s="7"/>
      <c r="CL183" s="7"/>
      <c r="CM183" s="7"/>
    </row>
    <row r="184" spans="1:91" x14ac:dyDescent="0.15">
      <c r="A184" s="13"/>
      <c r="B184" s="6"/>
      <c r="C184" s="3"/>
      <c r="D184" s="4"/>
      <c r="E184" s="6"/>
      <c r="F184" s="6"/>
      <c r="G184" s="7"/>
      <c r="H184" s="7"/>
      <c r="I184" s="7"/>
      <c r="J184" s="7"/>
      <c r="K184" s="7"/>
      <c r="L184" s="7"/>
      <c r="M184" s="7"/>
      <c r="N184" s="6"/>
      <c r="O184" s="6"/>
      <c r="P184" s="6"/>
      <c r="Q184" s="7"/>
      <c r="R184" s="6"/>
      <c r="S184" s="6"/>
      <c r="T184" s="6"/>
      <c r="U184" s="6"/>
      <c r="V184" s="7"/>
      <c r="W184" s="7"/>
      <c r="X184" s="6"/>
      <c r="Y184" s="6"/>
      <c r="Z184" s="6"/>
      <c r="AA184" s="7"/>
      <c r="AB184" s="7"/>
      <c r="AC184" s="7"/>
      <c r="AD184" s="7"/>
      <c r="AE184" s="7"/>
      <c r="AF184" s="6"/>
      <c r="AG184" s="7"/>
      <c r="AH184" s="6"/>
      <c r="AI184" s="6"/>
      <c r="AJ184" s="6"/>
      <c r="AK184" s="6"/>
      <c r="AL184" s="4"/>
      <c r="AM184" s="4"/>
      <c r="AN184" s="7"/>
      <c r="AO184" s="6"/>
      <c r="AP184" s="6"/>
      <c r="AQ184" s="6"/>
      <c r="AR184" s="7"/>
      <c r="AS184" s="7"/>
      <c r="AT184" s="7"/>
      <c r="AU184" s="7"/>
      <c r="AV184" s="7"/>
      <c r="AW184" s="6"/>
      <c r="AX184" s="7"/>
      <c r="AY184" s="7"/>
      <c r="AZ184" s="7"/>
      <c r="BA184" s="7"/>
      <c r="BB184" s="6"/>
      <c r="BC184" s="7"/>
      <c r="BD184" s="7"/>
      <c r="BE184" s="7"/>
      <c r="BF184" s="7"/>
      <c r="BG184" s="6"/>
      <c r="BH184" s="6"/>
      <c r="BI184" s="6"/>
      <c r="BJ184" s="6"/>
      <c r="BK184" s="6"/>
      <c r="BL184" s="7"/>
      <c r="BM184" s="6"/>
      <c r="BN184" s="7"/>
      <c r="BO184" s="7"/>
      <c r="BP184" s="7"/>
      <c r="BQ184" s="6"/>
      <c r="BR184" s="7"/>
      <c r="BS184" s="7"/>
      <c r="BT184" s="6"/>
      <c r="BU184" s="6"/>
      <c r="BV184" s="7"/>
      <c r="BW184" s="7"/>
      <c r="BX184" s="7"/>
      <c r="BY184" s="6"/>
      <c r="BZ184" s="7"/>
      <c r="CA184" s="7"/>
      <c r="CB184" s="7"/>
      <c r="CC184" s="7"/>
      <c r="CD184" s="6"/>
      <c r="CE184" s="6"/>
      <c r="CF184" s="6"/>
      <c r="CG184" s="7"/>
      <c r="CH184" s="6"/>
      <c r="CI184" s="7"/>
      <c r="CJ184" s="7"/>
      <c r="CK184" s="7"/>
      <c r="CL184" s="7"/>
      <c r="CM184" s="7"/>
    </row>
    <row r="185" spans="1:91" x14ac:dyDescent="0.15">
      <c r="A185" s="13"/>
      <c r="B185" s="6"/>
      <c r="C185" s="3"/>
      <c r="D185" s="4"/>
      <c r="E185" s="6"/>
      <c r="F185" s="6"/>
      <c r="G185" s="7"/>
      <c r="H185" s="7"/>
      <c r="I185" s="7"/>
      <c r="J185" s="7"/>
      <c r="K185" s="7"/>
      <c r="L185" s="7"/>
      <c r="M185" s="7"/>
      <c r="N185" s="6"/>
      <c r="O185" s="7"/>
      <c r="P185" s="6"/>
      <c r="Q185" s="7"/>
      <c r="R185" s="6"/>
      <c r="S185" s="6"/>
      <c r="T185" s="6"/>
      <c r="U185" s="6"/>
      <c r="V185" s="7"/>
      <c r="W185" s="7"/>
      <c r="X185" s="6"/>
      <c r="Y185" s="6"/>
      <c r="Z185" s="6"/>
      <c r="AA185" s="7"/>
      <c r="AB185" s="7"/>
      <c r="AC185" s="7"/>
      <c r="AD185" s="7"/>
      <c r="AE185" s="7"/>
      <c r="AF185" s="6"/>
      <c r="AG185" s="7"/>
      <c r="AH185" s="7"/>
      <c r="AI185" s="6"/>
      <c r="AJ185" s="6"/>
      <c r="AK185" s="6"/>
      <c r="AL185" s="4"/>
      <c r="AM185" s="4"/>
      <c r="AN185" s="7"/>
      <c r="AO185" s="6"/>
      <c r="AP185" s="6"/>
      <c r="AQ185" s="6"/>
      <c r="AR185" s="7"/>
      <c r="AS185" s="7"/>
      <c r="AT185" s="7"/>
      <c r="AU185" s="7"/>
      <c r="AV185" s="7"/>
      <c r="AW185" s="6"/>
      <c r="AX185" s="7"/>
      <c r="AY185" s="7"/>
      <c r="AZ185" s="7"/>
      <c r="BA185" s="7"/>
      <c r="BB185" s="6"/>
      <c r="BC185" s="7"/>
      <c r="BD185" s="7"/>
      <c r="BE185" s="7"/>
      <c r="BF185" s="7"/>
      <c r="BG185" s="6"/>
      <c r="BH185" s="7"/>
      <c r="BI185" s="6"/>
      <c r="BJ185" s="6"/>
      <c r="BK185" s="6"/>
      <c r="BL185" s="7"/>
      <c r="BM185" s="6"/>
      <c r="BN185" s="7"/>
      <c r="BO185" s="7"/>
      <c r="BP185" s="7"/>
      <c r="BQ185" s="6"/>
      <c r="BR185" s="7"/>
      <c r="BS185" s="7"/>
      <c r="BT185" s="6"/>
      <c r="BU185" s="7"/>
      <c r="BV185" s="7"/>
      <c r="BW185" s="7"/>
      <c r="BX185" s="7"/>
      <c r="BY185" s="6"/>
      <c r="BZ185" s="7"/>
      <c r="CA185" s="7"/>
      <c r="CB185" s="7"/>
      <c r="CC185" s="7"/>
      <c r="CD185" s="6"/>
      <c r="CE185" s="6"/>
      <c r="CF185" s="6"/>
      <c r="CG185" s="7"/>
      <c r="CH185" s="6"/>
      <c r="CI185" s="7"/>
      <c r="CJ185" s="7"/>
      <c r="CK185" s="7"/>
      <c r="CL185" s="7"/>
      <c r="CM185" s="7"/>
    </row>
    <row r="186" spans="1:91" x14ac:dyDescent="0.15">
      <c r="A186" s="13"/>
      <c r="B186" s="6"/>
      <c r="C186" s="3"/>
      <c r="D186" s="4"/>
      <c r="E186" s="6"/>
      <c r="F186" s="6"/>
      <c r="G186" s="7"/>
      <c r="H186" s="7"/>
      <c r="I186" s="7"/>
      <c r="J186" s="7"/>
      <c r="K186" s="7"/>
      <c r="L186" s="7"/>
      <c r="M186" s="7"/>
      <c r="N186" s="6"/>
      <c r="O186" s="6"/>
      <c r="P186" s="6"/>
      <c r="Q186" s="7"/>
      <c r="R186" s="6"/>
      <c r="S186" s="6"/>
      <c r="T186" s="6"/>
      <c r="U186" s="6"/>
      <c r="V186" s="7"/>
      <c r="W186" s="7"/>
      <c r="X186" s="6"/>
      <c r="Y186" s="6"/>
      <c r="Z186" s="6"/>
      <c r="AA186" s="7"/>
      <c r="AB186" s="7"/>
      <c r="AC186" s="7"/>
      <c r="AD186" s="7"/>
      <c r="AE186" s="7"/>
      <c r="AF186" s="6"/>
      <c r="AG186" s="6"/>
      <c r="AH186" s="6"/>
      <c r="AI186" s="6"/>
      <c r="AJ186" s="6"/>
      <c r="AK186" s="6"/>
      <c r="AL186" s="4"/>
      <c r="AM186" s="4"/>
      <c r="AN186" s="7"/>
      <c r="AO186" s="6"/>
      <c r="AP186" s="6"/>
      <c r="AQ186" s="6"/>
      <c r="AR186" s="7"/>
      <c r="AS186" s="7"/>
      <c r="AT186" s="7"/>
      <c r="AU186" s="7"/>
      <c r="AV186" s="7"/>
      <c r="AW186" s="6"/>
      <c r="AX186" s="7"/>
      <c r="AY186" s="7"/>
      <c r="AZ186" s="7"/>
      <c r="BA186" s="7"/>
      <c r="BB186" s="6"/>
      <c r="BC186" s="7"/>
      <c r="BD186" s="7"/>
      <c r="BE186" s="7"/>
      <c r="BF186" s="7"/>
      <c r="BG186" s="6"/>
      <c r="BH186" s="7"/>
      <c r="BI186" s="6"/>
      <c r="BJ186" s="6"/>
      <c r="BK186" s="6"/>
      <c r="BL186" s="7"/>
      <c r="BM186" s="6"/>
      <c r="BN186" s="7"/>
      <c r="BO186" s="7"/>
      <c r="BP186" s="7"/>
      <c r="BQ186" s="6"/>
      <c r="BR186" s="7"/>
      <c r="BS186" s="7"/>
      <c r="BT186" s="6"/>
      <c r="BU186" s="6"/>
      <c r="BV186" s="7"/>
      <c r="BW186" s="7"/>
      <c r="BX186" s="7"/>
      <c r="BY186" s="6"/>
      <c r="BZ186" s="7"/>
      <c r="CA186" s="7"/>
      <c r="CB186" s="7"/>
      <c r="CC186" s="7"/>
      <c r="CD186" s="7"/>
      <c r="CE186" s="6"/>
      <c r="CF186" s="6"/>
      <c r="CG186" s="7"/>
      <c r="CH186" s="6"/>
      <c r="CI186" s="7"/>
      <c r="CJ186" s="7"/>
      <c r="CK186" s="7"/>
      <c r="CL186" s="7"/>
      <c r="CM186" s="7"/>
    </row>
    <row r="187" spans="1:91" x14ac:dyDescent="0.15">
      <c r="A187" s="13"/>
      <c r="B187" s="6"/>
      <c r="C187" s="3"/>
      <c r="D187" s="4"/>
      <c r="E187" s="6"/>
      <c r="F187" s="6"/>
      <c r="G187" s="6"/>
      <c r="H187" s="7"/>
      <c r="I187" s="7"/>
      <c r="J187" s="7"/>
      <c r="K187" s="7"/>
      <c r="L187" s="7"/>
      <c r="M187" s="6"/>
      <c r="N187" s="6"/>
      <c r="O187" s="6"/>
      <c r="P187" s="6"/>
      <c r="Q187" s="7"/>
      <c r="R187" s="6"/>
      <c r="S187" s="6"/>
      <c r="T187" s="6"/>
      <c r="U187" s="6"/>
      <c r="V187" s="7"/>
      <c r="W187" s="7"/>
      <c r="X187" s="6"/>
      <c r="Y187" s="6"/>
      <c r="Z187" s="6"/>
      <c r="AA187" s="6"/>
      <c r="AB187" s="6"/>
      <c r="AC187" s="6"/>
      <c r="AD187" s="7"/>
      <c r="AE187" s="7"/>
      <c r="AF187" s="6"/>
      <c r="AG187" s="6"/>
      <c r="AH187" s="6"/>
      <c r="AI187" s="6"/>
      <c r="AJ187" s="6"/>
      <c r="AK187" s="6"/>
      <c r="AL187" s="4"/>
      <c r="AM187" s="4"/>
      <c r="AN187" s="7"/>
      <c r="AO187" s="6"/>
      <c r="AP187" s="6"/>
      <c r="AQ187" s="6"/>
      <c r="AR187" s="7"/>
      <c r="AS187" s="7"/>
      <c r="AT187" s="7"/>
      <c r="AU187" s="7"/>
      <c r="AV187" s="7"/>
      <c r="AW187" s="6"/>
      <c r="AX187" s="6"/>
      <c r="AY187" s="7"/>
      <c r="AZ187" s="7"/>
      <c r="BA187" s="6"/>
      <c r="BB187" s="6"/>
      <c r="BC187" s="7"/>
      <c r="BD187" s="7"/>
      <c r="BE187" s="7"/>
      <c r="BF187" s="6"/>
      <c r="BG187" s="6"/>
      <c r="BH187" s="6"/>
      <c r="BI187" s="6"/>
      <c r="BJ187" s="6"/>
      <c r="BK187" s="6"/>
      <c r="BL187" s="6"/>
      <c r="BM187" s="6"/>
      <c r="BN187" s="7"/>
      <c r="BO187" s="6"/>
      <c r="BP187" s="6"/>
      <c r="BQ187" s="6"/>
      <c r="BR187" s="6"/>
      <c r="BS187" s="6"/>
      <c r="BT187" s="6"/>
      <c r="BU187" s="6"/>
      <c r="BV187" s="7"/>
      <c r="BW187" s="6"/>
      <c r="BX187" s="7"/>
      <c r="BY187" s="6"/>
      <c r="BZ187" s="7"/>
      <c r="CA187" s="7"/>
      <c r="CB187" s="7"/>
      <c r="CC187" s="7"/>
      <c r="CD187" s="6"/>
      <c r="CE187" s="6"/>
      <c r="CF187" s="6"/>
      <c r="CG187" s="7"/>
      <c r="CH187" s="6"/>
      <c r="CI187" s="7"/>
      <c r="CJ187" s="7"/>
      <c r="CK187" s="6"/>
      <c r="CL187" s="7"/>
      <c r="CM187" s="7"/>
    </row>
    <row r="188" spans="1:91" x14ac:dyDescent="0.15">
      <c r="A188" s="13"/>
      <c r="B188" s="6"/>
      <c r="C188" s="3"/>
      <c r="D188" s="4"/>
      <c r="E188" s="6"/>
      <c r="F188" s="6"/>
      <c r="G188" s="7"/>
      <c r="H188" s="7"/>
      <c r="I188" s="7"/>
      <c r="J188" s="7"/>
      <c r="K188" s="7"/>
      <c r="L188" s="7"/>
      <c r="M188" s="6"/>
      <c r="N188" s="6"/>
      <c r="O188" s="7"/>
      <c r="P188" s="6"/>
      <c r="Q188" s="7"/>
      <c r="R188" s="7"/>
      <c r="S188" s="6"/>
      <c r="T188" s="6"/>
      <c r="U188" s="6"/>
      <c r="V188" s="7"/>
      <c r="W188" s="7"/>
      <c r="X188" s="6"/>
      <c r="Y188" s="6"/>
      <c r="Z188" s="6"/>
      <c r="AA188" s="7"/>
      <c r="AB188" s="6"/>
      <c r="AC188" s="6"/>
      <c r="AD188" s="7"/>
      <c r="AE188" s="7"/>
      <c r="AF188" s="6"/>
      <c r="AG188" s="7"/>
      <c r="AH188" s="7"/>
      <c r="AI188" s="6"/>
      <c r="AJ188" s="6"/>
      <c r="AK188" s="6"/>
      <c r="AL188" s="4"/>
      <c r="AM188" s="4"/>
      <c r="AN188" s="7"/>
      <c r="AO188" s="6"/>
      <c r="AP188" s="6"/>
      <c r="AQ188" s="6"/>
      <c r="AR188" s="6"/>
      <c r="AS188" s="7"/>
      <c r="AT188" s="7"/>
      <c r="AU188" s="7"/>
      <c r="AV188" s="7"/>
      <c r="AW188" s="6"/>
      <c r="AX188" s="7"/>
      <c r="AY188" s="7"/>
      <c r="AZ188" s="7"/>
      <c r="BA188" s="6"/>
      <c r="BB188" s="6"/>
      <c r="BC188" s="7"/>
      <c r="BD188" s="7"/>
      <c r="BE188" s="7"/>
      <c r="BF188" s="6"/>
      <c r="BG188" s="6"/>
      <c r="BH188" s="7"/>
      <c r="BI188" s="6"/>
      <c r="BJ188" s="6"/>
      <c r="BK188" s="6"/>
      <c r="BL188" s="7"/>
      <c r="BM188" s="6"/>
      <c r="BN188" s="7"/>
      <c r="BO188" s="7"/>
      <c r="BP188" s="6"/>
      <c r="BQ188" s="6"/>
      <c r="BR188" s="6"/>
      <c r="BS188" s="7"/>
      <c r="BT188" s="7"/>
      <c r="BU188" s="6"/>
      <c r="BV188" s="6"/>
      <c r="BW188" s="7"/>
      <c r="BX188" s="7"/>
      <c r="BY188" s="7"/>
      <c r="BZ188" s="7"/>
      <c r="CA188" s="7"/>
      <c r="CB188" s="7"/>
      <c r="CC188" s="7"/>
      <c r="CD188" s="6"/>
      <c r="CE188" s="6"/>
      <c r="CF188" s="6"/>
      <c r="CG188" s="7"/>
      <c r="CH188" s="6"/>
      <c r="CI188" s="7"/>
      <c r="CJ188" s="7"/>
      <c r="CK188" s="6"/>
      <c r="CL188" s="7"/>
      <c r="CM188" s="7"/>
    </row>
    <row r="189" spans="1:91" x14ac:dyDescent="0.15">
      <c r="A189" s="13"/>
      <c r="B189" s="6"/>
      <c r="C189" s="3"/>
      <c r="D189" s="4"/>
      <c r="E189" s="7"/>
      <c r="F189" s="6"/>
      <c r="G189" s="7"/>
      <c r="H189" s="7"/>
      <c r="I189" s="7"/>
      <c r="J189" s="7"/>
      <c r="K189" s="7"/>
      <c r="L189" s="7"/>
      <c r="M189" s="6"/>
      <c r="N189" s="6"/>
      <c r="O189" s="6"/>
      <c r="P189" s="6"/>
      <c r="Q189" s="7"/>
      <c r="R189" s="6"/>
      <c r="S189" s="6"/>
      <c r="T189" s="6"/>
      <c r="U189" s="6"/>
      <c r="V189" s="7"/>
      <c r="W189" s="7"/>
      <c r="X189" s="6"/>
      <c r="Y189" s="6"/>
      <c r="Z189" s="6"/>
      <c r="AA189" s="7"/>
      <c r="AB189" s="6"/>
      <c r="AC189" s="6"/>
      <c r="AD189" s="7"/>
      <c r="AE189" s="7"/>
      <c r="AF189" s="6"/>
      <c r="AG189" s="7"/>
      <c r="AH189" s="6"/>
      <c r="AI189" s="6"/>
      <c r="AJ189" s="6"/>
      <c r="AK189" s="6"/>
      <c r="AL189" s="4"/>
      <c r="AM189" s="4"/>
      <c r="AN189" s="7"/>
      <c r="AO189" s="7"/>
      <c r="AP189" s="6"/>
      <c r="AQ189" s="6"/>
      <c r="AR189" s="6"/>
      <c r="AS189" s="7"/>
      <c r="AT189" s="7"/>
      <c r="AU189" s="7"/>
      <c r="AV189" s="7"/>
      <c r="AW189" s="6"/>
      <c r="AX189" s="7"/>
      <c r="AY189" s="7"/>
      <c r="AZ189" s="7"/>
      <c r="BA189" s="6"/>
      <c r="BB189" s="6"/>
      <c r="BC189" s="7"/>
      <c r="BD189" s="7"/>
      <c r="BE189" s="7"/>
      <c r="BF189" s="6"/>
      <c r="BG189" s="6"/>
      <c r="BH189" s="6"/>
      <c r="BI189" s="6"/>
      <c r="BJ189" s="6"/>
      <c r="BK189" s="6"/>
      <c r="BL189" s="7"/>
      <c r="BM189" s="6"/>
      <c r="BN189" s="7"/>
      <c r="BO189" s="7"/>
      <c r="BP189" s="6"/>
      <c r="BQ189" s="6"/>
      <c r="BR189" s="6"/>
      <c r="BS189" s="7"/>
      <c r="BT189" s="6"/>
      <c r="BU189" s="6"/>
      <c r="BV189" s="6"/>
      <c r="BW189" s="6"/>
      <c r="BX189" s="7"/>
      <c r="BY189" s="7"/>
      <c r="BZ189" s="7"/>
      <c r="CA189" s="7"/>
      <c r="CB189" s="7"/>
      <c r="CC189" s="7"/>
      <c r="CD189" s="6"/>
      <c r="CE189" s="6"/>
      <c r="CF189" s="6"/>
      <c r="CG189" s="7"/>
      <c r="CH189" s="6"/>
      <c r="CI189" s="7"/>
      <c r="CJ189" s="7"/>
      <c r="CK189" s="6"/>
      <c r="CL189" s="7"/>
      <c r="CM189" s="7"/>
    </row>
    <row r="190" spans="1:91" x14ac:dyDescent="0.15">
      <c r="A190" s="13"/>
      <c r="B190" s="6"/>
      <c r="C190" s="3"/>
      <c r="D190" s="4"/>
      <c r="E190" s="7"/>
      <c r="F190" s="6"/>
      <c r="G190" s="7"/>
      <c r="H190" s="7"/>
      <c r="I190" s="7"/>
      <c r="J190" s="7"/>
      <c r="K190" s="7"/>
      <c r="L190" s="7"/>
      <c r="M190" s="6"/>
      <c r="N190" s="6"/>
      <c r="O190" s="7"/>
      <c r="P190" s="6"/>
      <c r="Q190" s="7"/>
      <c r="R190" s="6"/>
      <c r="S190" s="6"/>
      <c r="T190" s="6"/>
      <c r="U190" s="6"/>
      <c r="V190" s="7"/>
      <c r="W190" s="7"/>
      <c r="X190" s="6"/>
      <c r="Y190" s="6"/>
      <c r="Z190" s="6"/>
      <c r="AA190" s="7"/>
      <c r="AB190" s="7"/>
      <c r="AC190" s="6"/>
      <c r="AD190" s="7"/>
      <c r="AE190" s="7"/>
      <c r="AF190" s="6"/>
      <c r="AG190" s="7"/>
      <c r="AH190" s="7"/>
      <c r="AI190" s="6"/>
      <c r="AJ190" s="6"/>
      <c r="AK190" s="6"/>
      <c r="AL190" s="4"/>
      <c r="AM190" s="4"/>
      <c r="AN190" s="7"/>
      <c r="AO190" s="7"/>
      <c r="AP190" s="6"/>
      <c r="AQ190" s="7"/>
      <c r="AR190" s="7"/>
      <c r="AS190" s="7"/>
      <c r="AT190" s="7"/>
      <c r="AU190" s="7"/>
      <c r="AV190" s="7"/>
      <c r="AW190" s="6"/>
      <c r="AX190" s="7"/>
      <c r="AY190" s="7"/>
      <c r="AZ190" s="7"/>
      <c r="BA190" s="6"/>
      <c r="BB190" s="6"/>
      <c r="BC190" s="7"/>
      <c r="BD190" s="7"/>
      <c r="BE190" s="7"/>
      <c r="BF190" s="6"/>
      <c r="BG190" s="7"/>
      <c r="BH190" s="7"/>
      <c r="BI190" s="6"/>
      <c r="BJ190" s="6"/>
      <c r="BK190" s="6"/>
      <c r="BL190" s="7"/>
      <c r="BM190" s="6"/>
      <c r="BN190" s="7"/>
      <c r="BO190" s="7"/>
      <c r="BP190" s="6"/>
      <c r="BQ190" s="6"/>
      <c r="BR190" s="6"/>
      <c r="BS190" s="7"/>
      <c r="BT190" s="7"/>
      <c r="BU190" s="6"/>
      <c r="BV190" s="6"/>
      <c r="BW190" s="7"/>
      <c r="BX190" s="7"/>
      <c r="BY190" s="7"/>
      <c r="BZ190" s="7"/>
      <c r="CA190" s="7"/>
      <c r="CB190" s="7"/>
      <c r="CC190" s="7"/>
      <c r="CD190" s="7"/>
      <c r="CE190" s="6"/>
      <c r="CF190" s="6"/>
      <c r="CG190" s="7"/>
      <c r="CH190" s="6"/>
      <c r="CI190" s="7"/>
      <c r="CJ190" s="7"/>
      <c r="CK190" s="7"/>
      <c r="CL190" s="7"/>
      <c r="CM190" s="7"/>
    </row>
    <row r="191" spans="1:91" x14ac:dyDescent="0.15">
      <c r="A191" s="13"/>
      <c r="B191" s="6"/>
      <c r="C191" s="3"/>
      <c r="D191" s="4"/>
      <c r="E191" s="7"/>
      <c r="F191" s="6"/>
      <c r="G191" s="7"/>
      <c r="H191" s="7"/>
      <c r="I191" s="7"/>
      <c r="J191" s="7"/>
      <c r="K191" s="7"/>
      <c r="L191" s="7"/>
      <c r="M191" s="6"/>
      <c r="N191" s="6"/>
      <c r="O191" s="6"/>
      <c r="P191" s="6"/>
      <c r="Q191" s="7"/>
      <c r="R191" s="6"/>
      <c r="S191" s="6"/>
      <c r="T191" s="6"/>
      <c r="U191" s="6"/>
      <c r="V191" s="7"/>
      <c r="W191" s="7"/>
      <c r="X191" s="6"/>
      <c r="Y191" s="6"/>
      <c r="Z191" s="6"/>
      <c r="AA191" s="6"/>
      <c r="AB191" s="7"/>
      <c r="AC191" s="6"/>
      <c r="AD191" s="7"/>
      <c r="AE191" s="7"/>
      <c r="AF191" s="6"/>
      <c r="AG191" s="7"/>
      <c r="AH191" s="6"/>
      <c r="AI191" s="6"/>
      <c r="AJ191" s="6"/>
      <c r="AK191" s="6"/>
      <c r="AL191" s="4"/>
      <c r="AM191" s="4"/>
      <c r="AN191" s="7"/>
      <c r="AO191" s="7"/>
      <c r="AP191" s="6"/>
      <c r="AQ191" s="7"/>
      <c r="AR191" s="7"/>
      <c r="AS191" s="7"/>
      <c r="AT191" s="7"/>
      <c r="AU191" s="7"/>
      <c r="AV191" s="7"/>
      <c r="AW191" s="6"/>
      <c r="AX191" s="7"/>
      <c r="AY191" s="7"/>
      <c r="AZ191" s="7"/>
      <c r="BA191" s="6"/>
      <c r="BB191" s="6"/>
      <c r="BC191" s="7"/>
      <c r="BD191" s="7"/>
      <c r="BE191" s="7"/>
      <c r="BF191" s="6"/>
      <c r="BG191" s="6"/>
      <c r="BH191" s="7"/>
      <c r="BI191" s="6"/>
      <c r="BJ191" s="6"/>
      <c r="BK191" s="6"/>
      <c r="BL191" s="7"/>
      <c r="BM191" s="6"/>
      <c r="BN191" s="7"/>
      <c r="BO191" s="7"/>
      <c r="BP191" s="6"/>
      <c r="BQ191" s="6"/>
      <c r="BR191" s="6"/>
      <c r="BS191" s="7"/>
      <c r="BT191" s="6"/>
      <c r="BU191" s="6"/>
      <c r="BV191" s="6"/>
      <c r="BW191" s="7"/>
      <c r="BX191" s="7"/>
      <c r="BY191" s="7"/>
      <c r="BZ191" s="7"/>
      <c r="CA191" s="7"/>
      <c r="CB191" s="7"/>
      <c r="CC191" s="7"/>
      <c r="CD191" s="7"/>
      <c r="CE191" s="7"/>
      <c r="CF191" s="6"/>
      <c r="CG191" s="7"/>
      <c r="CH191" s="6"/>
      <c r="CI191" s="7"/>
      <c r="CJ191" s="7"/>
      <c r="CK191" s="7"/>
      <c r="CL191" s="7"/>
      <c r="CM191" s="7"/>
    </row>
    <row r="192" spans="1:91" x14ac:dyDescent="0.15">
      <c r="A192" s="13"/>
      <c r="B192" s="6"/>
      <c r="C192" s="3"/>
      <c r="D192" s="4"/>
      <c r="E192" s="6"/>
      <c r="F192" s="6"/>
      <c r="G192" s="6"/>
      <c r="H192" s="7"/>
      <c r="I192" s="7"/>
      <c r="J192" s="7"/>
      <c r="K192" s="6"/>
      <c r="L192" s="6"/>
      <c r="M192" s="6"/>
      <c r="N192" s="6"/>
      <c r="O192" s="6"/>
      <c r="P192" s="6"/>
      <c r="Q192" s="7"/>
      <c r="R192" s="6"/>
      <c r="S192" s="6"/>
      <c r="T192" s="6"/>
      <c r="U192" s="6"/>
      <c r="V192" s="7"/>
      <c r="W192" s="7"/>
      <c r="X192" s="6"/>
      <c r="Y192" s="6"/>
      <c r="Z192" s="6"/>
      <c r="AA192" s="6"/>
      <c r="AB192" s="7"/>
      <c r="AC192" s="6"/>
      <c r="AD192" s="7"/>
      <c r="AE192" s="7"/>
      <c r="AF192" s="6"/>
      <c r="AG192" s="6"/>
      <c r="AH192" s="6"/>
      <c r="AI192" s="6"/>
      <c r="AJ192" s="6"/>
      <c r="AK192" s="6"/>
      <c r="AL192" s="4"/>
      <c r="AM192" s="4"/>
      <c r="AN192" s="7"/>
      <c r="AO192" s="6"/>
      <c r="AP192" s="6"/>
      <c r="AQ192" s="7"/>
      <c r="AR192" s="7"/>
      <c r="AS192" s="6"/>
      <c r="AT192" s="7"/>
      <c r="AU192" s="7"/>
      <c r="AV192" s="7"/>
      <c r="AW192" s="6"/>
      <c r="AX192" s="6"/>
      <c r="AY192" s="7"/>
      <c r="AZ192" s="7"/>
      <c r="BA192" s="6"/>
      <c r="BB192" s="6"/>
      <c r="BC192" s="7"/>
      <c r="BD192" s="7"/>
      <c r="BE192" s="7"/>
      <c r="BF192" s="6"/>
      <c r="BG192" s="6"/>
      <c r="BH192" s="6"/>
      <c r="BI192" s="6"/>
      <c r="BJ192" s="6"/>
      <c r="BK192" s="6"/>
      <c r="BL192" s="7"/>
      <c r="BM192" s="6"/>
      <c r="BN192" s="7"/>
      <c r="BO192" s="7"/>
      <c r="BP192" s="6"/>
      <c r="BQ192" s="6"/>
      <c r="BR192" s="6"/>
      <c r="BS192" s="6"/>
      <c r="BT192" s="6"/>
      <c r="BU192" s="6"/>
      <c r="BV192" s="6"/>
      <c r="BW192" s="6"/>
      <c r="BX192" s="7"/>
      <c r="BY192" s="6"/>
      <c r="BZ192" s="7"/>
      <c r="CA192" s="7"/>
      <c r="CB192" s="7"/>
      <c r="CC192" s="7"/>
      <c r="CD192" s="6"/>
      <c r="CE192" s="6"/>
      <c r="CF192" s="6"/>
      <c r="CG192" s="7"/>
      <c r="CH192" s="6"/>
      <c r="CI192" s="7"/>
      <c r="CJ192" s="7"/>
      <c r="CK192" s="7"/>
      <c r="CL192" s="7"/>
      <c r="CM192" s="7"/>
    </row>
    <row r="193" spans="1:91" x14ac:dyDescent="0.15">
      <c r="A193" s="13"/>
      <c r="B193" s="6"/>
      <c r="C193" s="3"/>
      <c r="D193" s="4"/>
      <c r="E193" s="6"/>
      <c r="F193" s="6"/>
      <c r="G193" s="7"/>
      <c r="H193" s="7"/>
      <c r="I193" s="7"/>
      <c r="J193" s="7"/>
      <c r="K193" s="7"/>
      <c r="L193" s="7"/>
      <c r="M193" s="6"/>
      <c r="N193" s="6"/>
      <c r="O193" s="7"/>
      <c r="P193" s="6"/>
      <c r="Q193" s="7"/>
      <c r="R193" s="6"/>
      <c r="S193" s="6"/>
      <c r="T193" s="6"/>
      <c r="U193" s="6"/>
      <c r="V193" s="7"/>
      <c r="W193" s="7"/>
      <c r="X193" s="6"/>
      <c r="Y193" s="6"/>
      <c r="Z193" s="6"/>
      <c r="AA193" s="6"/>
      <c r="AB193" s="7"/>
      <c r="AC193" s="7"/>
      <c r="AD193" s="7"/>
      <c r="AE193" s="7"/>
      <c r="AF193" s="6"/>
      <c r="AG193" s="7"/>
      <c r="AH193" s="7"/>
      <c r="AI193" s="6"/>
      <c r="AJ193" s="6"/>
      <c r="AK193" s="6"/>
      <c r="AL193" s="4"/>
      <c r="AM193" s="4"/>
      <c r="AN193" s="7"/>
      <c r="AO193" s="6"/>
      <c r="AP193" s="6"/>
      <c r="AQ193" s="7"/>
      <c r="AR193" s="7"/>
      <c r="AS193" s="6"/>
      <c r="AT193" s="7"/>
      <c r="AU193" s="7"/>
      <c r="AV193" s="7"/>
      <c r="AW193" s="6"/>
      <c r="AX193" s="7"/>
      <c r="AY193" s="7"/>
      <c r="AZ193" s="7"/>
      <c r="BA193" s="7"/>
      <c r="BB193" s="6"/>
      <c r="BC193" s="7"/>
      <c r="BD193" s="7"/>
      <c r="BE193" s="7"/>
      <c r="BF193" s="7"/>
      <c r="BG193" s="6"/>
      <c r="BH193" s="7"/>
      <c r="BI193" s="6"/>
      <c r="BJ193" s="6"/>
      <c r="BK193" s="6"/>
      <c r="BL193" s="7"/>
      <c r="BM193" s="6"/>
      <c r="BN193" s="7"/>
      <c r="BO193" s="7"/>
      <c r="BP193" s="7"/>
      <c r="BQ193" s="6"/>
      <c r="BR193" s="6"/>
      <c r="BS193" s="6"/>
      <c r="BT193" s="6"/>
      <c r="BU193" s="6"/>
      <c r="BV193" s="6"/>
      <c r="BW193" s="6"/>
      <c r="BX193" s="7"/>
      <c r="BY193" s="6"/>
      <c r="BZ193" s="7"/>
      <c r="CA193" s="7"/>
      <c r="CB193" s="7"/>
      <c r="CC193" s="7"/>
      <c r="CD193" s="6"/>
      <c r="CE193" s="6"/>
      <c r="CF193" s="6"/>
      <c r="CG193" s="7"/>
      <c r="CH193" s="6"/>
      <c r="CI193" s="7"/>
      <c r="CJ193" s="7"/>
      <c r="CK193" s="7"/>
      <c r="CL193" s="7"/>
      <c r="CM193" s="7"/>
    </row>
    <row r="194" spans="1:91" x14ac:dyDescent="0.15">
      <c r="A194" s="13"/>
      <c r="B194" s="6"/>
      <c r="C194" s="3"/>
      <c r="D194" s="4"/>
      <c r="E194" s="6"/>
      <c r="F194" s="6"/>
      <c r="G194" s="7"/>
      <c r="H194" s="7"/>
      <c r="I194" s="7"/>
      <c r="J194" s="7"/>
      <c r="K194" s="7"/>
      <c r="L194" s="7"/>
      <c r="M194" s="6"/>
      <c r="N194" s="6"/>
      <c r="O194" s="6"/>
      <c r="P194" s="6"/>
      <c r="Q194" s="7"/>
      <c r="R194" s="6"/>
      <c r="S194" s="6"/>
      <c r="T194" s="6"/>
      <c r="U194" s="6"/>
      <c r="V194" s="7"/>
      <c r="W194" s="7"/>
      <c r="X194" s="6"/>
      <c r="Y194" s="7"/>
      <c r="Z194" s="6"/>
      <c r="AA194" s="6"/>
      <c r="AB194" s="7"/>
      <c r="AC194" s="7"/>
      <c r="AD194" s="7"/>
      <c r="AE194" s="7"/>
      <c r="AF194" s="6"/>
      <c r="AG194" s="7"/>
      <c r="AH194" s="6"/>
      <c r="AI194" s="6"/>
      <c r="AJ194" s="6"/>
      <c r="AK194" s="6"/>
      <c r="AL194" s="4"/>
      <c r="AM194" s="4"/>
      <c r="AN194" s="7"/>
      <c r="AO194" s="6"/>
      <c r="AP194" s="6"/>
      <c r="AQ194" s="7"/>
      <c r="AR194" s="7"/>
      <c r="AS194" s="7"/>
      <c r="AT194" s="7"/>
      <c r="AU194" s="7"/>
      <c r="AV194" s="7"/>
      <c r="AW194" s="6"/>
      <c r="AX194" s="7"/>
      <c r="AY194" s="7"/>
      <c r="AZ194" s="7"/>
      <c r="BA194" s="7"/>
      <c r="BB194" s="6"/>
      <c r="BC194" s="7"/>
      <c r="BD194" s="7"/>
      <c r="BE194" s="7"/>
      <c r="BF194" s="7"/>
      <c r="BG194" s="6"/>
      <c r="BH194" s="7"/>
      <c r="BI194" s="6"/>
      <c r="BJ194" s="6"/>
      <c r="BK194" s="6"/>
      <c r="BL194" s="7"/>
      <c r="BM194" s="6"/>
      <c r="BN194" s="7"/>
      <c r="BO194" s="7"/>
      <c r="BP194" s="7"/>
      <c r="BQ194" s="6"/>
      <c r="BR194" s="6"/>
      <c r="BS194" s="6"/>
      <c r="BT194" s="6"/>
      <c r="BU194" s="7"/>
      <c r="BV194" s="6"/>
      <c r="BW194" s="6"/>
      <c r="BX194" s="7"/>
      <c r="BY194" s="6"/>
      <c r="BZ194" s="7"/>
      <c r="CA194" s="7"/>
      <c r="CB194" s="7"/>
      <c r="CC194" s="7"/>
      <c r="CD194" s="7"/>
      <c r="CE194" s="6"/>
      <c r="CF194" s="6"/>
      <c r="CG194" s="7"/>
      <c r="CH194" s="6"/>
      <c r="CI194" s="7"/>
      <c r="CJ194" s="7"/>
      <c r="CK194" s="7"/>
      <c r="CL194" s="7"/>
      <c r="CM194" s="7"/>
    </row>
    <row r="195" spans="1:91" x14ac:dyDescent="0.15">
      <c r="A195" s="13"/>
      <c r="B195" s="6"/>
      <c r="C195" s="3"/>
      <c r="D195" s="4"/>
      <c r="E195" s="6"/>
      <c r="F195" s="6"/>
      <c r="G195" s="6"/>
      <c r="H195" s="7"/>
      <c r="I195" s="7"/>
      <c r="J195" s="7"/>
      <c r="K195" s="7"/>
      <c r="L195" s="7"/>
      <c r="M195" s="6"/>
      <c r="N195" s="6"/>
      <c r="O195" s="7"/>
      <c r="P195" s="6"/>
      <c r="Q195" s="7"/>
      <c r="R195" s="6"/>
      <c r="S195" s="6"/>
      <c r="T195" s="6"/>
      <c r="U195" s="6"/>
      <c r="V195" s="7"/>
      <c r="W195" s="7"/>
      <c r="X195" s="6"/>
      <c r="Y195" s="7"/>
      <c r="Z195" s="6"/>
      <c r="AA195" s="6"/>
      <c r="AB195" s="7"/>
      <c r="AC195" s="7"/>
      <c r="AD195" s="7"/>
      <c r="AE195" s="7"/>
      <c r="AF195" s="6"/>
      <c r="AG195" s="7"/>
      <c r="AH195" s="7"/>
      <c r="AI195" s="6"/>
      <c r="AJ195" s="6"/>
      <c r="AK195" s="6"/>
      <c r="AL195" s="4"/>
      <c r="AM195" s="4"/>
      <c r="AN195" s="7"/>
      <c r="AO195" s="6"/>
      <c r="AP195" s="6"/>
      <c r="AQ195" s="7"/>
      <c r="AR195" s="7"/>
      <c r="AS195" s="7"/>
      <c r="AT195" s="7"/>
      <c r="AU195" s="7"/>
      <c r="AV195" s="7"/>
      <c r="AW195" s="6"/>
      <c r="AX195" s="7"/>
      <c r="AY195" s="7"/>
      <c r="AZ195" s="7"/>
      <c r="BA195" s="7"/>
      <c r="BB195" s="6"/>
      <c r="BC195" s="7"/>
      <c r="BD195" s="7"/>
      <c r="BE195" s="7"/>
      <c r="BF195" s="7"/>
      <c r="BG195" s="7"/>
      <c r="BH195" s="7"/>
      <c r="BI195" s="6"/>
      <c r="BJ195" s="6"/>
      <c r="BK195" s="6"/>
      <c r="BL195" s="7"/>
      <c r="BM195" s="6"/>
      <c r="BN195" s="7"/>
      <c r="BO195" s="7"/>
      <c r="BP195" s="6"/>
      <c r="BQ195" s="6"/>
      <c r="BR195" s="6"/>
      <c r="BS195" s="6"/>
      <c r="BT195" s="6"/>
      <c r="BU195" s="7"/>
      <c r="BV195" s="6"/>
      <c r="BW195" s="6"/>
      <c r="BX195" s="7"/>
      <c r="BY195" s="6"/>
      <c r="BZ195" s="7"/>
      <c r="CA195" s="7"/>
      <c r="CB195" s="7"/>
      <c r="CC195" s="7"/>
      <c r="CD195" s="7"/>
      <c r="CE195" s="6"/>
      <c r="CF195" s="6"/>
      <c r="CG195" s="7"/>
      <c r="CH195" s="6"/>
      <c r="CI195" s="7"/>
      <c r="CJ195" s="7"/>
      <c r="CK195" s="6"/>
      <c r="CL195" s="7"/>
      <c r="CM195" s="7"/>
    </row>
    <row r="196" spans="1:91" x14ac:dyDescent="0.15">
      <c r="A196" s="13"/>
      <c r="B196" s="6"/>
      <c r="C196" s="3"/>
      <c r="D196" s="4"/>
      <c r="E196" s="6"/>
      <c r="F196" s="6"/>
      <c r="G196" s="6"/>
      <c r="H196" s="7"/>
      <c r="I196" s="7"/>
      <c r="J196" s="7"/>
      <c r="K196" s="7"/>
      <c r="L196" s="7"/>
      <c r="M196" s="6"/>
      <c r="N196" s="6"/>
      <c r="O196" s="6"/>
      <c r="P196" s="6"/>
      <c r="Q196" s="7"/>
      <c r="R196" s="6"/>
      <c r="S196" s="6"/>
      <c r="T196" s="6"/>
      <c r="U196" s="6"/>
      <c r="V196" s="7"/>
      <c r="W196" s="7"/>
      <c r="X196" s="6"/>
      <c r="Y196" s="7"/>
      <c r="Z196" s="6"/>
      <c r="AA196" s="6"/>
      <c r="AB196" s="7"/>
      <c r="AC196" s="7"/>
      <c r="AD196" s="7"/>
      <c r="AE196" s="7"/>
      <c r="AF196" s="6"/>
      <c r="AG196" s="7"/>
      <c r="AH196" s="6"/>
      <c r="AI196" s="6"/>
      <c r="AJ196" s="6"/>
      <c r="AK196" s="6"/>
      <c r="AL196" s="4"/>
      <c r="AM196" s="4"/>
      <c r="AN196" s="7"/>
      <c r="AO196" s="6"/>
      <c r="AP196" s="6"/>
      <c r="AQ196" s="7"/>
      <c r="AR196" s="7"/>
      <c r="AS196" s="7"/>
      <c r="AT196" s="7"/>
      <c r="AU196" s="7"/>
      <c r="AV196" s="7"/>
      <c r="AW196" s="6"/>
      <c r="AX196" s="7"/>
      <c r="AY196" s="7"/>
      <c r="AZ196" s="7"/>
      <c r="BA196" s="7"/>
      <c r="BB196" s="6"/>
      <c r="BC196" s="7"/>
      <c r="BD196" s="7"/>
      <c r="BE196" s="7"/>
      <c r="BF196" s="7"/>
      <c r="BG196" s="6"/>
      <c r="BH196" s="6"/>
      <c r="BI196" s="6"/>
      <c r="BJ196" s="6"/>
      <c r="BK196" s="6"/>
      <c r="BL196" s="7"/>
      <c r="BM196" s="6"/>
      <c r="BN196" s="7"/>
      <c r="BO196" s="7"/>
      <c r="BP196" s="6"/>
      <c r="BQ196" s="6"/>
      <c r="BR196" s="6"/>
      <c r="BS196" s="6"/>
      <c r="BT196" s="6"/>
      <c r="BU196" s="7"/>
      <c r="BV196" s="6"/>
      <c r="BW196" s="6"/>
      <c r="BX196" s="7"/>
      <c r="BY196" s="6"/>
      <c r="BZ196" s="7"/>
      <c r="CA196" s="7"/>
      <c r="CB196" s="7"/>
      <c r="CC196" s="7"/>
      <c r="CD196" s="6"/>
      <c r="CE196" s="6"/>
      <c r="CF196" s="6"/>
      <c r="CG196" s="7"/>
      <c r="CH196" s="6"/>
      <c r="CI196" s="7"/>
      <c r="CJ196" s="7"/>
      <c r="CK196" s="6"/>
      <c r="CL196" s="7"/>
      <c r="CM196" s="7"/>
    </row>
    <row r="197" spans="1:91" x14ac:dyDescent="0.15">
      <c r="A197" s="13"/>
      <c r="B197" s="6"/>
      <c r="C197" s="3"/>
      <c r="D197" s="4"/>
      <c r="E197" s="6"/>
      <c r="F197" s="6"/>
      <c r="G197" s="6"/>
      <c r="H197" s="7"/>
      <c r="I197" s="7"/>
      <c r="J197" s="7"/>
      <c r="K197" s="7"/>
      <c r="L197" s="7"/>
      <c r="M197" s="6"/>
      <c r="N197" s="6"/>
      <c r="O197" s="6"/>
      <c r="P197" s="6"/>
      <c r="Q197" s="7"/>
      <c r="R197" s="6"/>
      <c r="S197" s="6"/>
      <c r="T197" s="6"/>
      <c r="U197" s="6"/>
      <c r="V197" s="6"/>
      <c r="W197" s="7"/>
      <c r="X197" s="6"/>
      <c r="Y197" s="7"/>
      <c r="Z197" s="6"/>
      <c r="AA197" s="6"/>
      <c r="AB197" s="6"/>
      <c r="AC197" s="6"/>
      <c r="AD197" s="7"/>
      <c r="AE197" s="7"/>
      <c r="AF197" s="6"/>
      <c r="AG197" s="6"/>
      <c r="AH197" s="6"/>
      <c r="AI197" s="6"/>
      <c r="AJ197" s="6"/>
      <c r="AK197" s="6"/>
      <c r="AL197" s="4"/>
      <c r="AM197" s="4"/>
      <c r="AN197" s="7"/>
      <c r="AO197" s="6"/>
      <c r="AP197" s="6"/>
      <c r="AQ197" s="6"/>
      <c r="AR197" s="7"/>
      <c r="AS197" s="7"/>
      <c r="AT197" s="7"/>
      <c r="AU197" s="7"/>
      <c r="AV197" s="7"/>
      <c r="AW197" s="6"/>
      <c r="AX197" s="6"/>
      <c r="AY197" s="7"/>
      <c r="AZ197" s="7"/>
      <c r="BA197" s="7"/>
      <c r="BB197" s="6"/>
      <c r="BC197" s="6"/>
      <c r="BD197" s="7"/>
      <c r="BE197" s="7"/>
      <c r="BF197" s="6"/>
      <c r="BG197" s="6"/>
      <c r="BH197" s="6"/>
      <c r="BI197" s="6"/>
      <c r="BJ197" s="6"/>
      <c r="BK197" s="6"/>
      <c r="BL197" s="6"/>
      <c r="BM197" s="6"/>
      <c r="BN197" s="7"/>
      <c r="BO197" s="6"/>
      <c r="BP197" s="6"/>
      <c r="BQ197" s="6"/>
      <c r="BR197" s="6"/>
      <c r="BS197" s="6"/>
      <c r="BT197" s="6"/>
      <c r="BU197" s="7"/>
      <c r="BV197" s="6"/>
      <c r="BW197" s="6"/>
      <c r="BX197" s="7"/>
      <c r="BY197" s="6"/>
      <c r="BZ197" s="7"/>
      <c r="CA197" s="7"/>
      <c r="CB197" s="7"/>
      <c r="CC197" s="7"/>
      <c r="CD197" s="6"/>
      <c r="CE197" s="6"/>
      <c r="CF197" s="6"/>
      <c r="CG197" s="7"/>
      <c r="CH197" s="6"/>
      <c r="CI197" s="7"/>
      <c r="CJ197" s="7"/>
      <c r="CK197" s="6"/>
      <c r="CL197" s="7"/>
      <c r="CM197" s="7"/>
    </row>
    <row r="198" spans="1:91" x14ac:dyDescent="0.15">
      <c r="A198" s="13"/>
      <c r="B198" s="6"/>
      <c r="C198" s="3"/>
      <c r="D198" s="4"/>
      <c r="E198" s="7"/>
      <c r="F198" s="6"/>
      <c r="G198" s="7"/>
      <c r="H198" s="7"/>
      <c r="I198" s="7"/>
      <c r="J198" s="7"/>
      <c r="K198" s="7"/>
      <c r="L198" s="7"/>
      <c r="M198" s="6"/>
      <c r="N198" s="7"/>
      <c r="O198" s="7"/>
      <c r="P198" s="7"/>
      <c r="Q198" s="7"/>
      <c r="R198" s="7"/>
      <c r="S198" s="7"/>
      <c r="T198" s="6"/>
      <c r="U198" s="6"/>
      <c r="V198" s="7"/>
      <c r="W198" s="7"/>
      <c r="X198" s="6"/>
      <c r="Y198" s="7"/>
      <c r="Z198" s="7"/>
      <c r="AA198" s="7"/>
      <c r="AB198" s="7"/>
      <c r="AC198" s="7"/>
      <c r="AD198" s="7"/>
      <c r="AE198" s="7"/>
      <c r="AF198" s="6"/>
      <c r="AG198" s="7"/>
      <c r="AH198" s="7"/>
      <c r="AI198" s="6"/>
      <c r="AJ198" s="6"/>
      <c r="AK198" s="6"/>
      <c r="AL198" s="4"/>
      <c r="AM198" s="4"/>
      <c r="AN198" s="7"/>
      <c r="AO198" s="7"/>
      <c r="AP198" s="7"/>
      <c r="AQ198" s="7"/>
      <c r="AR198" s="7"/>
      <c r="AS198" s="7"/>
      <c r="AT198" s="7"/>
      <c r="AU198" s="7"/>
      <c r="AV198" s="7"/>
      <c r="AW198" s="6"/>
      <c r="AX198" s="7"/>
      <c r="AY198" s="7"/>
      <c r="AZ198" s="7"/>
      <c r="BA198" s="7"/>
      <c r="BB198" s="7"/>
      <c r="BC198" s="7"/>
      <c r="BD198" s="7"/>
      <c r="BE198" s="7"/>
      <c r="BF198" s="6"/>
      <c r="BG198" s="7"/>
      <c r="BH198" s="7"/>
      <c r="BI198" s="6"/>
      <c r="BJ198" s="6"/>
      <c r="BK198" s="6"/>
      <c r="BL198" s="7"/>
      <c r="BM198" s="7"/>
      <c r="BN198" s="7"/>
      <c r="BO198" s="7"/>
      <c r="BP198" s="7"/>
      <c r="BQ198" s="6"/>
      <c r="BR198" s="6"/>
      <c r="BS198" s="7"/>
      <c r="BT198" s="7"/>
      <c r="BU198" s="7"/>
      <c r="BV198" s="7"/>
      <c r="BW198" s="7"/>
      <c r="BX198" s="7"/>
      <c r="BY198" s="6"/>
      <c r="BZ198" s="7"/>
      <c r="CA198" s="7"/>
      <c r="CB198" s="7"/>
      <c r="CC198" s="7"/>
      <c r="CD198" s="7"/>
      <c r="CE198" s="7"/>
      <c r="CF198" s="6"/>
      <c r="CG198" s="7"/>
      <c r="CH198" s="6"/>
      <c r="CI198" s="7"/>
      <c r="CJ198" s="7"/>
      <c r="CK198" s="7"/>
      <c r="CL198" s="7"/>
      <c r="CM198" s="7"/>
    </row>
    <row r="199" spans="1:91" x14ac:dyDescent="0.15">
      <c r="A199" s="13"/>
      <c r="B199" s="6"/>
      <c r="C199" s="3"/>
      <c r="D199" s="4"/>
      <c r="E199" s="7"/>
      <c r="F199" s="6"/>
      <c r="G199" s="7"/>
      <c r="H199" s="7"/>
      <c r="I199" s="7"/>
      <c r="J199" s="7"/>
      <c r="K199" s="7"/>
      <c r="L199" s="7"/>
      <c r="M199" s="7"/>
      <c r="N199" s="7"/>
      <c r="O199" s="7"/>
      <c r="P199" s="7"/>
      <c r="Q199" s="7"/>
      <c r="R199" s="7"/>
      <c r="S199" s="7"/>
      <c r="T199" s="6"/>
      <c r="U199" s="6"/>
      <c r="V199" s="7"/>
      <c r="W199" s="7"/>
      <c r="X199" s="6"/>
      <c r="Y199" s="6"/>
      <c r="Z199" s="7"/>
      <c r="AA199" s="7"/>
      <c r="AB199" s="7"/>
      <c r="AC199" s="7"/>
      <c r="AD199" s="7"/>
      <c r="AE199" s="7"/>
      <c r="AF199" s="6"/>
      <c r="AG199" s="7"/>
      <c r="AH199" s="6"/>
      <c r="AI199" s="6"/>
      <c r="AJ199" s="6"/>
      <c r="AK199" s="6"/>
      <c r="AL199" s="4"/>
      <c r="AM199" s="4"/>
      <c r="AN199" s="7"/>
      <c r="AO199" s="7"/>
      <c r="AP199" s="7"/>
      <c r="AQ199" s="7"/>
      <c r="AR199" s="7"/>
      <c r="AS199" s="7"/>
      <c r="AT199" s="7"/>
      <c r="AU199" s="7"/>
      <c r="AV199" s="7"/>
      <c r="AW199" s="6"/>
      <c r="AX199" s="7"/>
      <c r="AY199" s="7"/>
      <c r="AZ199" s="7"/>
      <c r="BA199" s="7"/>
      <c r="BB199" s="7"/>
      <c r="BC199" s="7"/>
      <c r="BD199" s="7"/>
      <c r="BE199" s="7"/>
      <c r="BF199" s="7"/>
      <c r="BG199" s="7"/>
      <c r="BH199" s="7"/>
      <c r="BI199" s="6"/>
      <c r="BJ199" s="6"/>
      <c r="BK199" s="6"/>
      <c r="BL199" s="7"/>
      <c r="BM199" s="7"/>
      <c r="BN199" s="7"/>
      <c r="BO199" s="7"/>
      <c r="BP199" s="7"/>
      <c r="BQ199" s="6"/>
      <c r="BR199" s="6"/>
      <c r="BS199" s="7"/>
      <c r="BT199" s="6"/>
      <c r="BU199" s="6"/>
      <c r="BV199" s="6"/>
      <c r="BW199" s="7"/>
      <c r="BX199" s="7"/>
      <c r="BY199" s="7"/>
      <c r="BZ199" s="7"/>
      <c r="CA199" s="7"/>
      <c r="CB199" s="7"/>
      <c r="CC199" s="7"/>
      <c r="CD199" s="7"/>
      <c r="CE199" s="7"/>
      <c r="CF199" s="6"/>
      <c r="CG199" s="7"/>
      <c r="CH199" s="6"/>
      <c r="CI199" s="7"/>
      <c r="CJ199" s="7"/>
      <c r="CK199" s="7"/>
      <c r="CL199" s="7"/>
      <c r="CM199" s="7"/>
    </row>
    <row r="200" spans="1:91" x14ac:dyDescent="0.15">
      <c r="A200" s="13"/>
      <c r="B200" s="6"/>
      <c r="C200" s="3"/>
      <c r="D200" s="4"/>
      <c r="E200" s="7"/>
      <c r="F200" s="6"/>
      <c r="G200" s="7"/>
      <c r="H200" s="7"/>
      <c r="I200" s="7"/>
      <c r="J200" s="7"/>
      <c r="K200" s="7"/>
      <c r="L200" s="7"/>
      <c r="M200" s="7"/>
      <c r="N200" s="7"/>
      <c r="O200" s="7"/>
      <c r="P200" s="6"/>
      <c r="Q200" s="7"/>
      <c r="R200" s="7"/>
      <c r="S200" s="7"/>
      <c r="T200" s="6"/>
      <c r="U200" s="6"/>
      <c r="V200" s="7"/>
      <c r="W200" s="7"/>
      <c r="X200" s="6"/>
      <c r="Y200" s="6"/>
      <c r="Z200" s="7"/>
      <c r="AA200" s="7"/>
      <c r="AB200" s="7"/>
      <c r="AC200" s="7"/>
      <c r="AD200" s="7"/>
      <c r="AE200" s="7"/>
      <c r="AF200" s="6"/>
      <c r="AG200" s="7"/>
      <c r="AH200" s="7"/>
      <c r="AI200" s="6"/>
      <c r="AJ200" s="6"/>
      <c r="AK200" s="6"/>
      <c r="AL200" s="4"/>
      <c r="AM200" s="4"/>
      <c r="AN200" s="7"/>
      <c r="AO200" s="7"/>
      <c r="AP200" s="7"/>
      <c r="AQ200" s="7"/>
      <c r="AR200" s="7"/>
      <c r="AS200" s="7"/>
      <c r="AT200" s="7"/>
      <c r="AU200" s="7"/>
      <c r="AV200" s="7"/>
      <c r="AW200" s="6"/>
      <c r="AX200" s="7"/>
      <c r="AY200" s="7"/>
      <c r="AZ200" s="7"/>
      <c r="BA200" s="7"/>
      <c r="BB200" s="7"/>
      <c r="BC200" s="7"/>
      <c r="BD200" s="7"/>
      <c r="BE200" s="7"/>
      <c r="BF200" s="7"/>
      <c r="BG200" s="7"/>
      <c r="BH200" s="7"/>
      <c r="BI200" s="6"/>
      <c r="BJ200" s="6"/>
      <c r="BK200" s="6"/>
      <c r="BL200" s="7"/>
      <c r="BM200" s="7"/>
      <c r="BN200" s="7"/>
      <c r="BO200" s="7"/>
      <c r="BP200" s="7"/>
      <c r="BQ200" s="6"/>
      <c r="BR200" s="6"/>
      <c r="BS200" s="7"/>
      <c r="BT200" s="7"/>
      <c r="BU200" s="6"/>
      <c r="BV200" s="6"/>
      <c r="BW200" s="7"/>
      <c r="BX200" s="7"/>
      <c r="BY200" s="7"/>
      <c r="BZ200" s="7"/>
      <c r="CA200" s="7"/>
      <c r="CB200" s="7"/>
      <c r="CC200" s="7"/>
      <c r="CD200" s="7"/>
      <c r="CE200" s="6"/>
      <c r="CF200" s="6"/>
      <c r="CG200" s="7"/>
      <c r="CH200" s="6"/>
      <c r="CI200" s="7"/>
      <c r="CJ200" s="7"/>
      <c r="CK200" s="7"/>
      <c r="CL200" s="7"/>
      <c r="CM200" s="7"/>
    </row>
    <row r="201" spans="1:91" x14ac:dyDescent="0.15">
      <c r="A201" s="13"/>
      <c r="B201" s="6"/>
      <c r="C201" s="3"/>
      <c r="D201" s="4"/>
      <c r="E201" s="7"/>
      <c r="F201" s="6"/>
      <c r="G201" s="7"/>
      <c r="H201" s="7"/>
      <c r="I201" s="7"/>
      <c r="J201" s="7"/>
      <c r="K201" s="7"/>
      <c r="L201" s="7"/>
      <c r="M201" s="7"/>
      <c r="N201" s="7"/>
      <c r="O201" s="7"/>
      <c r="P201" s="6"/>
      <c r="Q201" s="7"/>
      <c r="R201" s="7"/>
      <c r="S201" s="7"/>
      <c r="T201" s="6"/>
      <c r="U201" s="6"/>
      <c r="V201" s="7"/>
      <c r="W201" s="7"/>
      <c r="X201" s="6"/>
      <c r="Y201" s="7"/>
      <c r="Z201" s="7"/>
      <c r="AA201" s="7"/>
      <c r="AB201" s="7"/>
      <c r="AC201" s="7"/>
      <c r="AD201" s="7"/>
      <c r="AE201" s="7"/>
      <c r="AF201" s="6"/>
      <c r="AG201" s="7"/>
      <c r="AH201" s="6"/>
      <c r="AI201" s="6"/>
      <c r="AJ201" s="6"/>
      <c r="AK201" s="6"/>
      <c r="AL201" s="4"/>
      <c r="AM201" s="4"/>
      <c r="AN201" s="7"/>
      <c r="AO201" s="7"/>
      <c r="AP201" s="7"/>
      <c r="AQ201" s="7"/>
      <c r="AR201" s="7"/>
      <c r="AS201" s="7"/>
      <c r="AT201" s="7"/>
      <c r="AU201" s="7"/>
      <c r="AV201" s="7"/>
      <c r="AW201" s="6"/>
      <c r="AX201" s="7"/>
      <c r="AY201" s="7"/>
      <c r="AZ201" s="7"/>
      <c r="BA201" s="7"/>
      <c r="BB201" s="7"/>
      <c r="BC201" s="7"/>
      <c r="BD201" s="7"/>
      <c r="BE201" s="7"/>
      <c r="BF201" s="7"/>
      <c r="BG201" s="6"/>
      <c r="BH201" s="7"/>
      <c r="BI201" s="6"/>
      <c r="BJ201" s="6"/>
      <c r="BK201" s="6"/>
      <c r="BL201" s="7"/>
      <c r="BM201" s="7"/>
      <c r="BN201" s="7"/>
      <c r="BO201" s="7"/>
      <c r="BP201" s="7"/>
      <c r="BQ201" s="6"/>
      <c r="BR201" s="6"/>
      <c r="BS201" s="7"/>
      <c r="BT201" s="6"/>
      <c r="BU201" s="6"/>
      <c r="BV201" s="6"/>
      <c r="BW201" s="7"/>
      <c r="BX201" s="7"/>
      <c r="BY201" s="7"/>
      <c r="BZ201" s="7"/>
      <c r="CA201" s="7"/>
      <c r="CB201" s="7"/>
      <c r="CC201" s="7"/>
      <c r="CD201" s="7"/>
      <c r="CE201" s="6"/>
      <c r="CF201" s="6"/>
      <c r="CG201" s="7"/>
      <c r="CH201" s="6"/>
      <c r="CI201" s="7"/>
      <c r="CJ201" s="7"/>
      <c r="CK201" s="7"/>
      <c r="CL201" s="7"/>
      <c r="CM201" s="7"/>
    </row>
    <row r="202" spans="1:91" x14ac:dyDescent="0.15">
      <c r="A202" s="13"/>
      <c r="B202" s="6"/>
      <c r="C202" s="3"/>
      <c r="D202" s="4"/>
      <c r="E202" s="6"/>
      <c r="F202" s="6"/>
      <c r="G202" s="6"/>
      <c r="H202" s="7"/>
      <c r="I202" s="7"/>
      <c r="J202" s="7"/>
      <c r="K202" s="7"/>
      <c r="L202" s="7"/>
      <c r="M202" s="6"/>
      <c r="N202" s="6"/>
      <c r="O202" s="7"/>
      <c r="P202" s="6"/>
      <c r="Q202" s="7"/>
      <c r="R202" s="6"/>
      <c r="S202" s="6"/>
      <c r="T202" s="6"/>
      <c r="U202" s="6"/>
      <c r="V202" s="7"/>
      <c r="W202" s="7"/>
      <c r="X202" s="6"/>
      <c r="Y202" s="7"/>
      <c r="Z202" s="6"/>
      <c r="AA202" s="6"/>
      <c r="AB202" s="6"/>
      <c r="AC202" s="7"/>
      <c r="AD202" s="7"/>
      <c r="AE202" s="7"/>
      <c r="AF202" s="6"/>
      <c r="AG202" s="6"/>
      <c r="AH202" s="6"/>
      <c r="AI202" s="6"/>
      <c r="AJ202" s="6"/>
      <c r="AK202" s="6"/>
      <c r="AL202" s="4"/>
      <c r="AM202" s="4"/>
      <c r="AN202" s="7"/>
      <c r="AO202" s="6"/>
      <c r="AP202" s="6"/>
      <c r="AQ202" s="6"/>
      <c r="AR202" s="7"/>
      <c r="AS202" s="7"/>
      <c r="AT202" s="7"/>
      <c r="AU202" s="7"/>
      <c r="AV202" s="7"/>
      <c r="AW202" s="6"/>
      <c r="AX202" s="6"/>
      <c r="AY202" s="7"/>
      <c r="AZ202" s="7"/>
      <c r="BA202" s="6"/>
      <c r="BB202" s="6"/>
      <c r="BC202" s="7"/>
      <c r="BD202" s="7"/>
      <c r="BE202" s="7"/>
      <c r="BF202" s="6"/>
      <c r="BG202" s="6"/>
      <c r="BH202" s="6"/>
      <c r="BI202" s="6"/>
      <c r="BJ202" s="6"/>
      <c r="BK202" s="6"/>
      <c r="BL202" s="7"/>
      <c r="BM202" s="6"/>
      <c r="BN202" s="7"/>
      <c r="BO202" s="7"/>
      <c r="BP202" s="6"/>
      <c r="BQ202" s="6"/>
      <c r="BR202" s="6"/>
      <c r="BS202" s="6"/>
      <c r="BT202" s="6"/>
      <c r="BU202" s="6"/>
      <c r="BV202" s="6"/>
      <c r="BW202" s="6"/>
      <c r="BX202" s="7"/>
      <c r="BY202" s="6"/>
      <c r="BZ202" s="7"/>
      <c r="CA202" s="7"/>
      <c r="CB202" s="7"/>
      <c r="CC202" s="7"/>
      <c r="CD202" s="6"/>
      <c r="CE202" s="6"/>
      <c r="CF202" s="6"/>
      <c r="CG202" s="7"/>
      <c r="CH202" s="6"/>
      <c r="CI202" s="7"/>
      <c r="CJ202" s="7"/>
      <c r="CK202" s="7"/>
      <c r="CL202" s="7"/>
      <c r="CM202" s="7"/>
    </row>
    <row r="203" spans="1:91" x14ac:dyDescent="0.15">
      <c r="A203" s="13"/>
      <c r="B203" s="6"/>
      <c r="C203" s="3"/>
      <c r="D203" s="4"/>
      <c r="E203" s="7"/>
      <c r="F203" s="7"/>
      <c r="G203" s="7"/>
      <c r="H203" s="7"/>
      <c r="I203" s="7"/>
      <c r="J203" s="7"/>
      <c r="K203" s="7"/>
      <c r="L203" s="7"/>
      <c r="M203" s="7"/>
      <c r="N203" s="7"/>
      <c r="O203" s="6"/>
      <c r="P203" s="6"/>
      <c r="Q203" s="7"/>
      <c r="R203" s="7"/>
      <c r="S203" s="6"/>
      <c r="T203" s="6"/>
      <c r="U203" s="6"/>
      <c r="V203" s="7"/>
      <c r="W203" s="7"/>
      <c r="X203" s="6"/>
      <c r="Y203" s="6"/>
      <c r="Z203" s="6"/>
      <c r="AA203" s="6"/>
      <c r="AB203" s="7"/>
      <c r="AC203" s="7"/>
      <c r="AD203" s="7"/>
      <c r="AE203" s="7"/>
      <c r="AF203" s="6"/>
      <c r="AG203" s="7"/>
      <c r="AH203" s="7"/>
      <c r="AI203" s="6"/>
      <c r="AJ203" s="6"/>
      <c r="AK203" s="6"/>
      <c r="AL203" s="4"/>
      <c r="AM203" s="4"/>
      <c r="AN203" s="7"/>
      <c r="AO203" s="6"/>
      <c r="AP203" s="7"/>
      <c r="AQ203" s="7"/>
      <c r="AR203" s="7"/>
      <c r="AS203" s="7"/>
      <c r="AT203" s="7"/>
      <c r="AU203" s="7"/>
      <c r="AV203" s="7"/>
      <c r="AW203" s="6"/>
      <c r="AX203" s="7"/>
      <c r="AY203" s="7"/>
      <c r="AZ203" s="7"/>
      <c r="BA203" s="7"/>
      <c r="BB203" s="6"/>
      <c r="BC203" s="7"/>
      <c r="BD203" s="7"/>
      <c r="BE203" s="7"/>
      <c r="BF203" s="6"/>
      <c r="BG203" s="7"/>
      <c r="BH203" s="6"/>
      <c r="BI203" s="6"/>
      <c r="BJ203" s="6"/>
      <c r="BK203" s="6"/>
      <c r="BL203" s="7"/>
      <c r="BM203" s="7"/>
      <c r="BN203" s="7"/>
      <c r="BO203" s="7"/>
      <c r="BP203" s="7"/>
      <c r="BQ203" s="7"/>
      <c r="BR203" s="6"/>
      <c r="BS203" s="6"/>
      <c r="BT203" s="6"/>
      <c r="BU203" s="6"/>
      <c r="BV203" s="7"/>
      <c r="BW203" s="7"/>
      <c r="BX203" s="6"/>
      <c r="BY203" s="7"/>
      <c r="BZ203" s="7"/>
      <c r="CA203" s="7"/>
      <c r="CB203" s="7"/>
      <c r="CC203" s="7"/>
      <c r="CD203" s="6"/>
      <c r="CE203" s="7"/>
      <c r="CF203" s="6"/>
      <c r="CG203" s="7"/>
      <c r="CH203" s="6"/>
      <c r="CI203" s="7"/>
      <c r="CJ203" s="7"/>
      <c r="CK203" s="7"/>
      <c r="CL203" s="7"/>
      <c r="CM203" s="7"/>
    </row>
    <row r="204" spans="1:91" x14ac:dyDescent="0.15">
      <c r="A204" s="13"/>
      <c r="B204" s="6"/>
      <c r="C204" s="3"/>
      <c r="D204" s="4"/>
      <c r="E204" s="7"/>
      <c r="F204" s="7"/>
      <c r="G204" s="7"/>
      <c r="H204" s="7"/>
      <c r="I204" s="7"/>
      <c r="J204" s="7"/>
      <c r="K204" s="7"/>
      <c r="L204" s="7"/>
      <c r="M204" s="6"/>
      <c r="N204" s="6"/>
      <c r="O204" s="6"/>
      <c r="P204" s="6"/>
      <c r="Q204" s="7"/>
      <c r="R204" s="7"/>
      <c r="S204" s="6"/>
      <c r="T204" s="6"/>
      <c r="U204" s="6"/>
      <c r="V204" s="7"/>
      <c r="W204" s="7"/>
      <c r="X204" s="6"/>
      <c r="Y204" s="6"/>
      <c r="Z204" s="6"/>
      <c r="AA204" s="6"/>
      <c r="AB204" s="7"/>
      <c r="AC204" s="7"/>
      <c r="AD204" s="7"/>
      <c r="AE204" s="7"/>
      <c r="AF204" s="6"/>
      <c r="AG204" s="7"/>
      <c r="AH204" s="6"/>
      <c r="AI204" s="6"/>
      <c r="AJ204" s="6"/>
      <c r="AK204" s="6"/>
      <c r="AL204" s="4"/>
      <c r="AM204" s="4"/>
      <c r="AN204" s="7"/>
      <c r="AO204" s="6"/>
      <c r="AP204" s="7"/>
      <c r="AQ204" s="7"/>
      <c r="AR204" s="7"/>
      <c r="AS204" s="7"/>
      <c r="AT204" s="7"/>
      <c r="AU204" s="7"/>
      <c r="AV204" s="7"/>
      <c r="AW204" s="6"/>
      <c r="AX204" s="7"/>
      <c r="AY204" s="7"/>
      <c r="AZ204" s="7"/>
      <c r="BA204" s="7"/>
      <c r="BB204" s="6"/>
      <c r="BC204" s="7"/>
      <c r="BD204" s="7"/>
      <c r="BE204" s="7"/>
      <c r="BF204" s="6"/>
      <c r="BG204" s="6"/>
      <c r="BH204" s="6"/>
      <c r="BI204" s="6"/>
      <c r="BJ204" s="6"/>
      <c r="BK204" s="6"/>
      <c r="BL204" s="7"/>
      <c r="BM204" s="7"/>
      <c r="BN204" s="7"/>
      <c r="BO204" s="7"/>
      <c r="BP204" s="7"/>
      <c r="BQ204" s="7"/>
      <c r="BR204" s="6"/>
      <c r="BS204" s="6"/>
      <c r="BT204" s="6"/>
      <c r="BU204" s="6"/>
      <c r="BV204" s="7"/>
      <c r="BW204" s="7"/>
      <c r="BX204" s="6"/>
      <c r="BY204" s="7"/>
      <c r="BZ204" s="7"/>
      <c r="CA204" s="7"/>
      <c r="CB204" s="7"/>
      <c r="CC204" s="7"/>
      <c r="CD204" s="6"/>
      <c r="CE204" s="7"/>
      <c r="CF204" s="6"/>
      <c r="CG204" s="7"/>
      <c r="CH204" s="6"/>
      <c r="CI204" s="7"/>
      <c r="CJ204" s="7"/>
      <c r="CK204" s="7"/>
      <c r="CL204" s="7"/>
      <c r="CM204" s="7"/>
    </row>
    <row r="205" spans="1:91" x14ac:dyDescent="0.15">
      <c r="A205" s="13"/>
      <c r="B205" s="6"/>
      <c r="C205" s="3"/>
      <c r="D205" s="4"/>
      <c r="E205" s="7"/>
      <c r="F205" s="7"/>
      <c r="G205" s="7"/>
      <c r="H205" s="7"/>
      <c r="I205" s="7"/>
      <c r="J205" s="7"/>
      <c r="K205" s="7"/>
      <c r="L205" s="7"/>
      <c r="M205" s="6"/>
      <c r="N205" s="6"/>
      <c r="O205" s="6"/>
      <c r="P205" s="6"/>
      <c r="Q205" s="7"/>
      <c r="R205" s="7"/>
      <c r="S205" s="6"/>
      <c r="T205" s="6"/>
      <c r="U205" s="6"/>
      <c r="V205" s="7"/>
      <c r="W205" s="7"/>
      <c r="X205" s="6"/>
      <c r="Y205" s="6"/>
      <c r="Z205" s="6"/>
      <c r="AA205" s="6"/>
      <c r="AB205" s="7"/>
      <c r="AC205" s="7"/>
      <c r="AD205" s="7"/>
      <c r="AE205" s="7"/>
      <c r="AF205" s="6"/>
      <c r="AG205" s="7"/>
      <c r="AH205" s="7"/>
      <c r="AI205" s="6"/>
      <c r="AJ205" s="6"/>
      <c r="AK205" s="6"/>
      <c r="AL205" s="4"/>
      <c r="AM205" s="4"/>
      <c r="AN205" s="7"/>
      <c r="AO205" s="6"/>
      <c r="AP205" s="7"/>
      <c r="AQ205" s="7"/>
      <c r="AR205" s="7"/>
      <c r="AS205" s="7"/>
      <c r="AT205" s="7"/>
      <c r="AU205" s="7"/>
      <c r="AV205" s="7"/>
      <c r="AW205" s="6"/>
      <c r="AX205" s="7"/>
      <c r="AY205" s="7"/>
      <c r="AZ205" s="7"/>
      <c r="BA205" s="7"/>
      <c r="BB205" s="6"/>
      <c r="BC205" s="7"/>
      <c r="BD205" s="7"/>
      <c r="BE205" s="7"/>
      <c r="BF205" s="6"/>
      <c r="BG205" s="7"/>
      <c r="BH205" s="7"/>
      <c r="BI205" s="6"/>
      <c r="BJ205" s="6"/>
      <c r="BK205" s="6"/>
      <c r="BL205" s="7"/>
      <c r="BM205" s="7"/>
      <c r="BN205" s="7"/>
      <c r="BO205" s="7"/>
      <c r="BP205" s="7"/>
      <c r="BQ205" s="7"/>
      <c r="BR205" s="6"/>
      <c r="BS205" s="6"/>
      <c r="BT205" s="6"/>
      <c r="BU205" s="6"/>
      <c r="BV205" s="7"/>
      <c r="BW205" s="7"/>
      <c r="BX205" s="6"/>
      <c r="BY205" s="7"/>
      <c r="BZ205" s="7"/>
      <c r="CA205" s="7"/>
      <c r="CB205" s="7"/>
      <c r="CC205" s="7"/>
      <c r="CD205" s="6"/>
      <c r="CE205" s="7"/>
      <c r="CF205" s="6"/>
      <c r="CG205" s="7"/>
      <c r="CH205" s="6"/>
      <c r="CI205" s="7"/>
      <c r="CJ205" s="7"/>
      <c r="CK205" s="7"/>
      <c r="CL205" s="7"/>
      <c r="CM205" s="7"/>
    </row>
    <row r="206" spans="1:91" x14ac:dyDescent="0.15">
      <c r="A206" s="13"/>
      <c r="B206" s="6"/>
      <c r="C206" s="3"/>
      <c r="D206" s="4"/>
      <c r="E206" s="7"/>
      <c r="F206" s="6"/>
      <c r="G206" s="7"/>
      <c r="H206" s="7"/>
      <c r="I206" s="7"/>
      <c r="J206" s="7"/>
      <c r="K206" s="7"/>
      <c r="L206" s="7"/>
      <c r="M206" s="6"/>
      <c r="N206" s="7"/>
      <c r="O206" s="6"/>
      <c r="P206" s="6"/>
      <c r="Q206" s="7"/>
      <c r="R206" s="7"/>
      <c r="S206" s="6"/>
      <c r="T206" s="6"/>
      <c r="U206" s="6"/>
      <c r="V206" s="7"/>
      <c r="W206" s="7"/>
      <c r="X206" s="6"/>
      <c r="Y206" s="6"/>
      <c r="Z206" s="6"/>
      <c r="AA206" s="6"/>
      <c r="AB206" s="7"/>
      <c r="AC206" s="7"/>
      <c r="AD206" s="7"/>
      <c r="AE206" s="7"/>
      <c r="AF206" s="6"/>
      <c r="AG206" s="7"/>
      <c r="AH206" s="6"/>
      <c r="AI206" s="6"/>
      <c r="AJ206" s="6"/>
      <c r="AK206" s="6"/>
      <c r="AL206" s="4"/>
      <c r="AM206" s="4"/>
      <c r="AN206" s="7"/>
      <c r="AO206" s="6"/>
      <c r="AP206" s="7"/>
      <c r="AQ206" s="7"/>
      <c r="AR206" s="7"/>
      <c r="AS206" s="7"/>
      <c r="AT206" s="7"/>
      <c r="AU206" s="7"/>
      <c r="AV206" s="7"/>
      <c r="AW206" s="6"/>
      <c r="AX206" s="7"/>
      <c r="AY206" s="7"/>
      <c r="AZ206" s="7"/>
      <c r="BA206" s="7"/>
      <c r="BB206" s="6"/>
      <c r="BC206" s="7"/>
      <c r="BD206" s="7"/>
      <c r="BE206" s="7"/>
      <c r="BF206" s="7"/>
      <c r="BG206" s="7"/>
      <c r="BH206" s="6"/>
      <c r="BI206" s="6"/>
      <c r="BJ206" s="6"/>
      <c r="BK206" s="6"/>
      <c r="BL206" s="7"/>
      <c r="BM206" s="7"/>
      <c r="BN206" s="7"/>
      <c r="BO206" s="7"/>
      <c r="BP206" s="7"/>
      <c r="BQ206" s="7"/>
      <c r="BR206" s="6"/>
      <c r="BS206" s="6"/>
      <c r="BT206" s="6"/>
      <c r="BU206" s="6"/>
      <c r="BV206" s="7"/>
      <c r="BW206" s="7"/>
      <c r="BX206" s="6"/>
      <c r="BY206" s="7"/>
      <c r="BZ206" s="7"/>
      <c r="CA206" s="7"/>
      <c r="CB206" s="7"/>
      <c r="CC206" s="7"/>
      <c r="CD206" s="6"/>
      <c r="CE206" s="7"/>
      <c r="CF206" s="6"/>
      <c r="CG206" s="7"/>
      <c r="CH206" s="6"/>
      <c r="CI206" s="7"/>
      <c r="CJ206" s="7"/>
      <c r="CK206" s="7"/>
      <c r="CL206" s="7"/>
      <c r="CM206" s="7"/>
    </row>
    <row r="207" spans="1:91" x14ac:dyDescent="0.15">
      <c r="A207" s="13"/>
      <c r="B207" s="6"/>
      <c r="C207" s="3"/>
      <c r="D207" s="4"/>
      <c r="E207" s="6"/>
      <c r="F207" s="6"/>
      <c r="G207" s="6"/>
      <c r="H207" s="7"/>
      <c r="I207" s="7"/>
      <c r="J207" s="7"/>
      <c r="K207" s="6"/>
      <c r="L207" s="6"/>
      <c r="M207" s="6"/>
      <c r="N207" s="6"/>
      <c r="O207" s="6"/>
      <c r="P207" s="6"/>
      <c r="Q207" s="7"/>
      <c r="R207" s="6"/>
      <c r="S207" s="6"/>
      <c r="T207" s="6"/>
      <c r="U207" s="6"/>
      <c r="V207" s="7"/>
      <c r="W207" s="7"/>
      <c r="X207" s="6"/>
      <c r="Y207" s="6"/>
      <c r="Z207" s="6"/>
      <c r="AA207" s="6"/>
      <c r="AB207" s="6"/>
      <c r="AC207" s="6"/>
      <c r="AD207" s="7"/>
      <c r="AE207" s="7"/>
      <c r="AF207" s="6"/>
      <c r="AG207" s="6"/>
      <c r="AH207" s="6"/>
      <c r="AI207" s="6"/>
      <c r="AJ207" s="6"/>
      <c r="AK207" s="6"/>
      <c r="AL207" s="4"/>
      <c r="AM207" s="4"/>
      <c r="AN207" s="7"/>
      <c r="AO207" s="6"/>
      <c r="AP207" s="6"/>
      <c r="AQ207" s="7"/>
      <c r="AR207" s="6"/>
      <c r="AS207" s="6"/>
      <c r="AT207" s="7"/>
      <c r="AU207" s="7"/>
      <c r="AV207" s="7"/>
      <c r="AW207" s="6"/>
      <c r="AX207" s="6"/>
      <c r="AY207" s="6"/>
      <c r="AZ207" s="7"/>
      <c r="BA207" s="6"/>
      <c r="BB207" s="6"/>
      <c r="BC207" s="7"/>
      <c r="BD207" s="6"/>
      <c r="BE207" s="6"/>
      <c r="BF207" s="6"/>
      <c r="BG207" s="6"/>
      <c r="BH207" s="6"/>
      <c r="BI207" s="6"/>
      <c r="BJ207" s="6"/>
      <c r="BK207" s="6"/>
      <c r="BL207" s="6"/>
      <c r="BM207" s="6"/>
      <c r="BN207" s="7"/>
      <c r="BO207" s="6"/>
      <c r="BP207" s="6"/>
      <c r="BQ207" s="6"/>
      <c r="BR207" s="6"/>
      <c r="BS207" s="6"/>
      <c r="BT207" s="6"/>
      <c r="BU207" s="6"/>
      <c r="BV207" s="6"/>
      <c r="BW207" s="6"/>
      <c r="BX207" s="6"/>
      <c r="BY207" s="6"/>
      <c r="BZ207" s="6"/>
      <c r="CA207" s="7"/>
      <c r="CB207" s="7"/>
      <c r="CC207" s="7"/>
      <c r="CD207" s="6"/>
      <c r="CE207" s="6"/>
      <c r="CF207" s="6"/>
      <c r="CG207" s="7"/>
      <c r="CH207" s="6"/>
      <c r="CI207" s="7"/>
      <c r="CJ207" s="7"/>
      <c r="CK207" s="6"/>
      <c r="CL207" s="7"/>
      <c r="CM207" s="7"/>
    </row>
    <row r="208" spans="1:91" x14ac:dyDescent="0.15">
      <c r="A208" s="13"/>
      <c r="B208" s="6"/>
      <c r="C208" s="3"/>
      <c r="D208" s="4"/>
      <c r="E208" s="7"/>
      <c r="F208" s="6"/>
      <c r="G208" s="7"/>
      <c r="H208" s="7"/>
      <c r="I208" s="7"/>
      <c r="J208" s="7"/>
      <c r="K208" s="7"/>
      <c r="L208" s="7"/>
      <c r="M208" s="6"/>
      <c r="N208" s="6"/>
      <c r="O208" s="7"/>
      <c r="P208" s="6"/>
      <c r="Q208" s="7"/>
      <c r="R208" s="6"/>
      <c r="S208" s="6"/>
      <c r="T208" s="6"/>
      <c r="U208" s="6"/>
      <c r="V208" s="7"/>
      <c r="W208" s="7"/>
      <c r="X208" s="6"/>
      <c r="Y208" s="6"/>
      <c r="Z208" s="6"/>
      <c r="AA208" s="6"/>
      <c r="AB208" s="6"/>
      <c r="AC208" s="7"/>
      <c r="AD208" s="7"/>
      <c r="AE208" s="7"/>
      <c r="AF208" s="6"/>
      <c r="AG208" s="7"/>
      <c r="AH208" s="7"/>
      <c r="AI208" s="6"/>
      <c r="AJ208" s="6"/>
      <c r="AK208" s="6"/>
      <c r="AL208" s="4"/>
      <c r="AM208" s="4"/>
      <c r="AN208" s="7"/>
      <c r="AO208" s="6"/>
      <c r="AP208" s="6"/>
      <c r="AQ208" s="7"/>
      <c r="AR208" s="7"/>
      <c r="AS208" s="7"/>
      <c r="AT208" s="7"/>
      <c r="AU208" s="7"/>
      <c r="AV208" s="7"/>
      <c r="AW208" s="6"/>
      <c r="AX208" s="7"/>
      <c r="AY208" s="6"/>
      <c r="AZ208" s="7"/>
      <c r="BA208" s="7"/>
      <c r="BB208" s="6"/>
      <c r="BC208" s="7"/>
      <c r="BD208" s="7"/>
      <c r="BE208" s="7"/>
      <c r="BF208" s="7"/>
      <c r="BG208" s="6"/>
      <c r="BH208" s="7"/>
      <c r="BI208" s="6"/>
      <c r="BJ208" s="6"/>
      <c r="BK208" s="6"/>
      <c r="BL208" s="7"/>
      <c r="BM208" s="6"/>
      <c r="BN208" s="7"/>
      <c r="BO208" s="7"/>
      <c r="BP208" s="7"/>
      <c r="BQ208" s="6"/>
      <c r="BR208" s="6"/>
      <c r="BS208" s="6"/>
      <c r="BT208" s="6"/>
      <c r="BU208" s="6"/>
      <c r="BV208" s="6"/>
      <c r="BW208" s="6"/>
      <c r="BX208" s="6"/>
      <c r="BY208" s="6"/>
      <c r="BZ208" s="7"/>
      <c r="CA208" s="7"/>
      <c r="CB208" s="7"/>
      <c r="CC208" s="7"/>
      <c r="CD208" s="6"/>
      <c r="CE208" s="6"/>
      <c r="CF208" s="6"/>
      <c r="CG208" s="7"/>
      <c r="CH208" s="6"/>
      <c r="CI208" s="7"/>
      <c r="CJ208" s="7"/>
      <c r="CK208" s="7"/>
      <c r="CL208" s="7"/>
      <c r="CM208" s="7"/>
    </row>
    <row r="209" spans="1:91" x14ac:dyDescent="0.15">
      <c r="A209" s="13"/>
      <c r="B209" s="6"/>
      <c r="C209" s="3"/>
      <c r="D209" s="4"/>
      <c r="E209" s="6"/>
      <c r="F209" s="6"/>
      <c r="G209" s="6"/>
      <c r="H209" s="7"/>
      <c r="I209" s="7"/>
      <c r="J209" s="7"/>
      <c r="K209" s="7"/>
      <c r="L209" s="7"/>
      <c r="M209" s="6"/>
      <c r="N209" s="6"/>
      <c r="O209" s="6"/>
      <c r="P209" s="6"/>
      <c r="Q209" s="7"/>
      <c r="R209" s="6"/>
      <c r="S209" s="6"/>
      <c r="T209" s="6"/>
      <c r="U209" s="6"/>
      <c r="V209" s="7"/>
      <c r="W209" s="7"/>
      <c r="X209" s="6"/>
      <c r="Y209" s="6"/>
      <c r="Z209" s="6"/>
      <c r="AA209" s="6"/>
      <c r="AB209" s="6"/>
      <c r="AC209" s="7"/>
      <c r="AD209" s="7"/>
      <c r="AE209" s="7"/>
      <c r="AF209" s="6"/>
      <c r="AG209" s="7"/>
      <c r="AH209" s="6"/>
      <c r="AI209" s="6"/>
      <c r="AJ209" s="6"/>
      <c r="AK209" s="6"/>
      <c r="AL209" s="4"/>
      <c r="AM209" s="4"/>
      <c r="AN209" s="7"/>
      <c r="AO209" s="6"/>
      <c r="AP209" s="6"/>
      <c r="AQ209" s="7"/>
      <c r="AR209" s="7"/>
      <c r="AS209" s="7"/>
      <c r="AT209" s="7"/>
      <c r="AU209" s="7"/>
      <c r="AV209" s="7"/>
      <c r="AW209" s="6"/>
      <c r="AX209" s="7"/>
      <c r="AY209" s="6"/>
      <c r="AZ209" s="7"/>
      <c r="BA209" s="7"/>
      <c r="BB209" s="6"/>
      <c r="BC209" s="7"/>
      <c r="BD209" s="7"/>
      <c r="BE209" s="7"/>
      <c r="BF209" s="7"/>
      <c r="BG209" s="6"/>
      <c r="BH209" s="6"/>
      <c r="BI209" s="6"/>
      <c r="BJ209" s="6"/>
      <c r="BK209" s="6"/>
      <c r="BL209" s="7"/>
      <c r="BM209" s="6"/>
      <c r="BN209" s="7"/>
      <c r="BO209" s="7"/>
      <c r="BP209" s="7"/>
      <c r="BQ209" s="6"/>
      <c r="BR209" s="6"/>
      <c r="BS209" s="6"/>
      <c r="BT209" s="6"/>
      <c r="BU209" s="6"/>
      <c r="BV209" s="6"/>
      <c r="BW209" s="6"/>
      <c r="BX209" s="6"/>
      <c r="BY209" s="6"/>
      <c r="BZ209" s="7"/>
      <c r="CA209" s="7"/>
      <c r="CB209" s="7"/>
      <c r="CC209" s="7"/>
      <c r="CD209" s="6"/>
      <c r="CE209" s="6"/>
      <c r="CF209" s="6"/>
      <c r="CG209" s="7"/>
      <c r="CH209" s="6"/>
      <c r="CI209" s="7"/>
      <c r="CJ209" s="7"/>
      <c r="CK209" s="7"/>
      <c r="CL209" s="7"/>
      <c r="CM209" s="7"/>
    </row>
    <row r="210" spans="1:91" x14ac:dyDescent="0.15">
      <c r="A210" s="13"/>
      <c r="B210" s="6"/>
      <c r="C210" s="3"/>
      <c r="D210" s="4"/>
      <c r="E210" s="6"/>
      <c r="F210" s="6"/>
      <c r="G210" s="6"/>
      <c r="H210" s="7"/>
      <c r="I210" s="7"/>
      <c r="J210" s="7"/>
      <c r="K210" s="7"/>
      <c r="L210" s="7"/>
      <c r="M210" s="6"/>
      <c r="N210" s="6"/>
      <c r="O210" s="7"/>
      <c r="P210" s="6"/>
      <c r="Q210" s="7"/>
      <c r="R210" s="6"/>
      <c r="S210" s="6"/>
      <c r="T210" s="6"/>
      <c r="U210" s="6"/>
      <c r="V210" s="7"/>
      <c r="W210" s="7"/>
      <c r="X210" s="6"/>
      <c r="Y210" s="6"/>
      <c r="Z210" s="6"/>
      <c r="AA210" s="6"/>
      <c r="AB210" s="6"/>
      <c r="AC210" s="7"/>
      <c r="AD210" s="7"/>
      <c r="AE210" s="7"/>
      <c r="AF210" s="6"/>
      <c r="AG210" s="7"/>
      <c r="AH210" s="7"/>
      <c r="AI210" s="6"/>
      <c r="AJ210" s="6"/>
      <c r="AK210" s="6"/>
      <c r="AL210" s="4"/>
      <c r="AM210" s="4"/>
      <c r="AN210" s="7"/>
      <c r="AO210" s="6"/>
      <c r="AP210" s="6"/>
      <c r="AQ210" s="7"/>
      <c r="AR210" s="7"/>
      <c r="AS210" s="7"/>
      <c r="AT210" s="7"/>
      <c r="AU210" s="7"/>
      <c r="AV210" s="7"/>
      <c r="AW210" s="6"/>
      <c r="AX210" s="7"/>
      <c r="AY210" s="6"/>
      <c r="AZ210" s="7"/>
      <c r="BA210" s="7"/>
      <c r="BB210" s="6"/>
      <c r="BC210" s="7"/>
      <c r="BD210" s="7"/>
      <c r="BE210" s="7"/>
      <c r="BF210" s="7"/>
      <c r="BG210" s="6"/>
      <c r="BH210" s="7"/>
      <c r="BI210" s="6"/>
      <c r="BJ210" s="6"/>
      <c r="BK210" s="6"/>
      <c r="BL210" s="7"/>
      <c r="BM210" s="6"/>
      <c r="BN210" s="7"/>
      <c r="BO210" s="7"/>
      <c r="BP210" s="7"/>
      <c r="BQ210" s="6"/>
      <c r="BR210" s="6"/>
      <c r="BS210" s="6"/>
      <c r="BT210" s="6"/>
      <c r="BU210" s="6"/>
      <c r="BV210" s="6"/>
      <c r="BW210" s="6"/>
      <c r="BX210" s="7"/>
      <c r="BY210" s="6"/>
      <c r="BZ210" s="7"/>
      <c r="CA210" s="7"/>
      <c r="CB210" s="7"/>
      <c r="CC210" s="7"/>
      <c r="CD210" s="7"/>
      <c r="CE210" s="6"/>
      <c r="CF210" s="6"/>
      <c r="CG210" s="7"/>
      <c r="CH210" s="6"/>
      <c r="CI210" s="7"/>
      <c r="CJ210" s="7"/>
      <c r="CK210" s="7"/>
      <c r="CL210" s="7"/>
      <c r="CM210" s="7"/>
    </row>
    <row r="211" spans="1:91" x14ac:dyDescent="0.15">
      <c r="A211" s="13"/>
      <c r="B211" s="6"/>
      <c r="C211" s="3"/>
      <c r="D211" s="4"/>
      <c r="E211" s="6"/>
      <c r="F211" s="6"/>
      <c r="G211" s="6"/>
      <c r="H211" s="7"/>
      <c r="I211" s="7"/>
      <c r="J211" s="7"/>
      <c r="K211" s="7"/>
      <c r="L211" s="7"/>
      <c r="M211" s="6"/>
      <c r="N211" s="6"/>
      <c r="O211" s="6"/>
      <c r="P211" s="6"/>
      <c r="Q211" s="7"/>
      <c r="R211" s="6"/>
      <c r="S211" s="6"/>
      <c r="T211" s="6"/>
      <c r="U211" s="6"/>
      <c r="V211" s="7"/>
      <c r="W211" s="7"/>
      <c r="X211" s="6"/>
      <c r="Y211" s="6"/>
      <c r="Z211" s="6"/>
      <c r="AA211" s="6"/>
      <c r="AB211" s="6"/>
      <c r="AC211" s="7"/>
      <c r="AD211" s="7"/>
      <c r="AE211" s="7"/>
      <c r="AF211" s="6"/>
      <c r="AG211" s="7"/>
      <c r="AH211" s="6"/>
      <c r="AI211" s="6"/>
      <c r="AJ211" s="6"/>
      <c r="AK211" s="6"/>
      <c r="AL211" s="4"/>
      <c r="AM211" s="4"/>
      <c r="AN211" s="7"/>
      <c r="AO211" s="6"/>
      <c r="AP211" s="6"/>
      <c r="AQ211" s="7"/>
      <c r="AR211" s="7"/>
      <c r="AS211" s="7"/>
      <c r="AT211" s="7"/>
      <c r="AU211" s="7"/>
      <c r="AV211" s="7"/>
      <c r="AW211" s="6"/>
      <c r="AX211" s="7"/>
      <c r="AY211" s="6"/>
      <c r="AZ211" s="7"/>
      <c r="BA211" s="7"/>
      <c r="BB211" s="6"/>
      <c r="BC211" s="7"/>
      <c r="BD211" s="7"/>
      <c r="BE211" s="7"/>
      <c r="BF211" s="7"/>
      <c r="BG211" s="6"/>
      <c r="BH211" s="7"/>
      <c r="BI211" s="6"/>
      <c r="BJ211" s="6"/>
      <c r="BK211" s="6"/>
      <c r="BL211" s="7"/>
      <c r="BM211" s="6"/>
      <c r="BN211" s="7"/>
      <c r="BO211" s="7"/>
      <c r="BP211" s="7"/>
      <c r="BQ211" s="6"/>
      <c r="BR211" s="6"/>
      <c r="BS211" s="6"/>
      <c r="BT211" s="6"/>
      <c r="BU211" s="6"/>
      <c r="BV211" s="6"/>
      <c r="BW211" s="6"/>
      <c r="BX211" s="7"/>
      <c r="BY211" s="6"/>
      <c r="BZ211" s="7"/>
      <c r="CA211" s="7"/>
      <c r="CB211" s="7"/>
      <c r="CC211" s="7"/>
      <c r="CD211" s="7"/>
      <c r="CE211" s="6"/>
      <c r="CF211" s="6"/>
      <c r="CG211" s="7"/>
      <c r="CH211" s="6"/>
      <c r="CI211" s="7"/>
      <c r="CJ211" s="7"/>
      <c r="CK211" s="7"/>
      <c r="CL211" s="7"/>
      <c r="CM211" s="7"/>
    </row>
    <row r="212" spans="1:91" x14ac:dyDescent="0.15">
      <c r="A212" s="13"/>
      <c r="B212" s="6"/>
      <c r="C212" s="3"/>
      <c r="D212" s="4"/>
      <c r="E212" s="6"/>
      <c r="F212" s="6"/>
      <c r="G212" s="6"/>
      <c r="H212" s="7"/>
      <c r="I212" s="7"/>
      <c r="J212" s="7"/>
      <c r="K212" s="6"/>
      <c r="L212" s="6"/>
      <c r="M212" s="6"/>
      <c r="N212" s="6"/>
      <c r="O212" s="6"/>
      <c r="P212" s="6"/>
      <c r="Q212" s="7"/>
      <c r="R212" s="6"/>
      <c r="S212" s="6"/>
      <c r="T212" s="6"/>
      <c r="U212" s="6"/>
      <c r="V212" s="7"/>
      <c r="W212" s="7"/>
      <c r="X212" s="6"/>
      <c r="Y212" s="6"/>
      <c r="Z212" s="6"/>
      <c r="AA212" s="6"/>
      <c r="AB212" s="6"/>
      <c r="AC212" s="6"/>
      <c r="AD212" s="7"/>
      <c r="AE212" s="7"/>
      <c r="AF212" s="6"/>
      <c r="AG212" s="6"/>
      <c r="AH212" s="6"/>
      <c r="AI212" s="6"/>
      <c r="AJ212" s="6"/>
      <c r="AK212" s="6"/>
      <c r="AL212" s="4"/>
      <c r="AM212" s="4"/>
      <c r="AN212" s="7"/>
      <c r="AO212" s="6"/>
      <c r="AP212" s="6"/>
      <c r="AQ212" s="6"/>
      <c r="AR212" s="6"/>
      <c r="AS212" s="6"/>
      <c r="AT212" s="7"/>
      <c r="AU212" s="7"/>
      <c r="AV212" s="7"/>
      <c r="AW212" s="6"/>
      <c r="AX212" s="6"/>
      <c r="AY212" s="6"/>
      <c r="AZ212" s="7"/>
      <c r="BA212" s="6"/>
      <c r="BB212" s="6"/>
      <c r="BC212" s="7"/>
      <c r="BD212" s="7"/>
      <c r="BE212" s="7"/>
      <c r="BF212" s="6"/>
      <c r="BG212" s="6"/>
      <c r="BH212" s="7"/>
      <c r="BI212" s="6"/>
      <c r="BJ212" s="6"/>
      <c r="BK212" s="6"/>
      <c r="BL212" s="6"/>
      <c r="BM212" s="6"/>
      <c r="BN212" s="7"/>
      <c r="BO212" s="6"/>
      <c r="BP212" s="6"/>
      <c r="BQ212" s="6"/>
      <c r="BR212" s="6"/>
      <c r="BS212" s="6"/>
      <c r="BT212" s="6"/>
      <c r="BU212" s="6"/>
      <c r="BV212" s="6"/>
      <c r="BW212" s="6"/>
      <c r="BX212" s="7"/>
      <c r="BY212" s="6"/>
      <c r="BZ212" s="7"/>
      <c r="CA212" s="7"/>
      <c r="CB212" s="7"/>
      <c r="CC212" s="7"/>
      <c r="CD212" s="7"/>
      <c r="CE212" s="6"/>
      <c r="CF212" s="6"/>
      <c r="CG212" s="7"/>
      <c r="CH212" s="6"/>
      <c r="CI212" s="7"/>
      <c r="CJ212" s="7"/>
      <c r="CK212" s="6"/>
      <c r="CL212" s="7"/>
      <c r="CM212" s="7"/>
    </row>
    <row r="213" spans="1:91" x14ac:dyDescent="0.15">
      <c r="A213" s="13"/>
      <c r="B213" s="6"/>
      <c r="C213" s="3"/>
      <c r="D213" s="4"/>
      <c r="E213" s="7"/>
      <c r="F213" s="6"/>
      <c r="G213" s="6"/>
      <c r="H213" s="7"/>
      <c r="I213" s="7"/>
      <c r="J213" s="7"/>
      <c r="K213" s="6"/>
      <c r="L213" s="7"/>
      <c r="M213" s="6"/>
      <c r="N213" s="6"/>
      <c r="O213" s="7"/>
      <c r="P213" s="6"/>
      <c r="Q213" s="7"/>
      <c r="R213" s="7"/>
      <c r="S213" s="6"/>
      <c r="T213" s="6"/>
      <c r="U213" s="6"/>
      <c r="V213" s="6"/>
      <c r="W213" s="7"/>
      <c r="X213" s="6"/>
      <c r="Y213" s="6"/>
      <c r="Z213" s="6"/>
      <c r="AA213" s="6"/>
      <c r="AB213" s="6"/>
      <c r="AC213" s="7"/>
      <c r="AD213" s="7"/>
      <c r="AE213" s="7"/>
      <c r="AF213" s="6"/>
      <c r="AG213" s="7"/>
      <c r="AH213" s="7"/>
      <c r="AI213" s="6"/>
      <c r="AJ213" s="6"/>
      <c r="AK213" s="6"/>
      <c r="AL213" s="4"/>
      <c r="AM213" s="4"/>
      <c r="AN213" s="7"/>
      <c r="AO213" s="6"/>
      <c r="AP213" s="6"/>
      <c r="AQ213" s="6"/>
      <c r="AR213" s="6"/>
      <c r="AS213" s="6"/>
      <c r="AT213" s="7"/>
      <c r="AU213" s="7"/>
      <c r="AV213" s="7"/>
      <c r="AW213" s="6"/>
      <c r="AX213" s="6"/>
      <c r="AY213" s="6"/>
      <c r="AZ213" s="7"/>
      <c r="BA213" s="6"/>
      <c r="BB213" s="6"/>
      <c r="BC213" s="7"/>
      <c r="BD213" s="6"/>
      <c r="BE213" s="7"/>
      <c r="BF213" s="6"/>
      <c r="BG213" s="6"/>
      <c r="BH213" s="7"/>
      <c r="BI213" s="6"/>
      <c r="BJ213" s="6"/>
      <c r="BK213" s="6"/>
      <c r="BL213" s="6"/>
      <c r="BM213" s="6"/>
      <c r="BN213" s="7"/>
      <c r="BO213" s="6"/>
      <c r="BP213" s="6"/>
      <c r="BQ213" s="6"/>
      <c r="BR213" s="6"/>
      <c r="BS213" s="6"/>
      <c r="BT213" s="6"/>
      <c r="BU213" s="6"/>
      <c r="BV213" s="7"/>
      <c r="BW213" s="6"/>
      <c r="BX213" s="7"/>
      <c r="BY213" s="6"/>
      <c r="BZ213" s="7"/>
      <c r="CA213" s="7"/>
      <c r="CB213" s="7"/>
      <c r="CC213" s="7"/>
      <c r="CD213" s="7"/>
      <c r="CE213" s="7"/>
      <c r="CF213" s="6"/>
      <c r="CG213" s="7"/>
      <c r="CH213" s="6"/>
      <c r="CI213" s="7"/>
      <c r="CJ213" s="7"/>
      <c r="CK213" s="6"/>
      <c r="CL213" s="7"/>
      <c r="CM213" s="7"/>
    </row>
    <row r="214" spans="1:91" x14ac:dyDescent="0.15">
      <c r="A214" s="13"/>
      <c r="B214" s="6"/>
      <c r="C214" s="3"/>
      <c r="D214" s="4"/>
      <c r="E214" s="7"/>
      <c r="F214" s="6"/>
      <c r="G214" s="6"/>
      <c r="H214" s="7"/>
      <c r="I214" s="7"/>
      <c r="J214" s="7"/>
      <c r="K214" s="7"/>
      <c r="L214" s="7"/>
      <c r="M214" s="6"/>
      <c r="N214" s="6"/>
      <c r="O214" s="6"/>
      <c r="P214" s="6"/>
      <c r="Q214" s="7"/>
      <c r="R214" s="6"/>
      <c r="S214" s="6"/>
      <c r="T214" s="6"/>
      <c r="U214" s="6"/>
      <c r="V214" s="7"/>
      <c r="W214" s="7"/>
      <c r="X214" s="6"/>
      <c r="Y214" s="6"/>
      <c r="Z214" s="6"/>
      <c r="AA214" s="6"/>
      <c r="AB214" s="7"/>
      <c r="AC214" s="7"/>
      <c r="AD214" s="7"/>
      <c r="AE214" s="7"/>
      <c r="AF214" s="6"/>
      <c r="AG214" s="7"/>
      <c r="AH214" s="6"/>
      <c r="AI214" s="6"/>
      <c r="AJ214" s="6"/>
      <c r="AK214" s="6"/>
      <c r="AL214" s="4"/>
      <c r="AM214" s="4"/>
      <c r="AN214" s="7"/>
      <c r="AO214" s="6"/>
      <c r="AP214" s="6"/>
      <c r="AQ214" s="6"/>
      <c r="AR214" s="6"/>
      <c r="AS214" s="7"/>
      <c r="AT214" s="7"/>
      <c r="AU214" s="7"/>
      <c r="AV214" s="7"/>
      <c r="AW214" s="6"/>
      <c r="AX214" s="6"/>
      <c r="AY214" s="6"/>
      <c r="AZ214" s="7"/>
      <c r="BA214" s="6"/>
      <c r="BB214" s="6"/>
      <c r="BC214" s="7"/>
      <c r="BD214" s="7"/>
      <c r="BE214" s="7"/>
      <c r="BF214" s="6"/>
      <c r="BG214" s="6"/>
      <c r="BH214" s="7"/>
      <c r="BI214" s="6"/>
      <c r="BJ214" s="6"/>
      <c r="BK214" s="6"/>
      <c r="BL214" s="6"/>
      <c r="BM214" s="6"/>
      <c r="BN214" s="7"/>
      <c r="BO214" s="7"/>
      <c r="BP214" s="6"/>
      <c r="BQ214" s="6"/>
      <c r="BR214" s="6"/>
      <c r="BS214" s="6"/>
      <c r="BT214" s="6"/>
      <c r="BU214" s="6"/>
      <c r="BV214" s="7"/>
      <c r="BW214" s="6"/>
      <c r="BX214" s="7"/>
      <c r="BY214" s="6"/>
      <c r="BZ214" s="7"/>
      <c r="CA214" s="7"/>
      <c r="CB214" s="7"/>
      <c r="CC214" s="7"/>
      <c r="CD214" s="7"/>
      <c r="CE214" s="6"/>
      <c r="CF214" s="6"/>
      <c r="CG214" s="7"/>
      <c r="CH214" s="6"/>
      <c r="CI214" s="7"/>
      <c r="CJ214" s="7"/>
      <c r="CK214" s="6"/>
      <c r="CL214" s="7"/>
      <c r="CM214" s="7"/>
    </row>
    <row r="215" spans="1:91" x14ac:dyDescent="0.15">
      <c r="A215" s="13"/>
      <c r="B215" s="6"/>
      <c r="C215" s="3"/>
      <c r="D215" s="4"/>
      <c r="E215" s="7"/>
      <c r="F215" s="6"/>
      <c r="G215" s="6"/>
      <c r="H215" s="7"/>
      <c r="I215" s="7"/>
      <c r="J215" s="7"/>
      <c r="K215" s="7"/>
      <c r="L215" s="7"/>
      <c r="M215" s="6"/>
      <c r="N215" s="6"/>
      <c r="O215" s="6"/>
      <c r="P215" s="6"/>
      <c r="Q215" s="7"/>
      <c r="R215" s="6"/>
      <c r="S215" s="6"/>
      <c r="T215" s="6"/>
      <c r="U215" s="6"/>
      <c r="V215" s="7"/>
      <c r="W215" s="7"/>
      <c r="X215" s="6"/>
      <c r="Y215" s="6"/>
      <c r="Z215" s="6"/>
      <c r="AA215" s="6"/>
      <c r="AB215" s="7"/>
      <c r="AC215" s="7"/>
      <c r="AD215" s="7"/>
      <c r="AE215" s="7"/>
      <c r="AF215" s="6"/>
      <c r="AG215" s="7"/>
      <c r="AH215" s="7"/>
      <c r="AI215" s="6"/>
      <c r="AJ215" s="6"/>
      <c r="AK215" s="6"/>
      <c r="AL215" s="4"/>
      <c r="AM215" s="4"/>
      <c r="AN215" s="7"/>
      <c r="AO215" s="6"/>
      <c r="AP215" s="6"/>
      <c r="AQ215" s="6"/>
      <c r="AR215" s="6"/>
      <c r="AS215" s="6"/>
      <c r="AT215" s="7"/>
      <c r="AU215" s="7"/>
      <c r="AV215" s="7"/>
      <c r="AW215" s="6"/>
      <c r="AX215" s="6"/>
      <c r="AY215" s="6"/>
      <c r="AZ215" s="7"/>
      <c r="BA215" s="6"/>
      <c r="BB215" s="6"/>
      <c r="BC215" s="7"/>
      <c r="BD215" s="6"/>
      <c r="BE215" s="7"/>
      <c r="BF215" s="6"/>
      <c r="BG215" s="6"/>
      <c r="BH215" s="7"/>
      <c r="BI215" s="6"/>
      <c r="BJ215" s="6"/>
      <c r="BK215" s="6"/>
      <c r="BL215" s="6"/>
      <c r="BM215" s="6"/>
      <c r="BN215" s="7"/>
      <c r="BO215" s="6"/>
      <c r="BP215" s="6"/>
      <c r="BQ215" s="6"/>
      <c r="BR215" s="6"/>
      <c r="BS215" s="6"/>
      <c r="BT215" s="6"/>
      <c r="BU215" s="6"/>
      <c r="BV215" s="7"/>
      <c r="BW215" s="6"/>
      <c r="BX215" s="7"/>
      <c r="BY215" s="6"/>
      <c r="BZ215" s="7"/>
      <c r="CA215" s="7"/>
      <c r="CB215" s="7"/>
      <c r="CC215" s="7"/>
      <c r="CD215" s="6"/>
      <c r="CE215" s="6"/>
      <c r="CF215" s="6"/>
      <c r="CG215" s="7"/>
      <c r="CH215" s="6"/>
      <c r="CI215" s="7"/>
      <c r="CJ215" s="7"/>
      <c r="CK215" s="6"/>
      <c r="CL215" s="7"/>
      <c r="CM215" s="7"/>
    </row>
    <row r="216" spans="1:91" x14ac:dyDescent="0.15">
      <c r="A216" s="13"/>
      <c r="B216" s="6"/>
      <c r="C216" s="3"/>
      <c r="D216" s="4"/>
      <c r="E216" s="7"/>
      <c r="F216" s="6"/>
      <c r="G216" s="6"/>
      <c r="H216" s="7"/>
      <c r="I216" s="7"/>
      <c r="J216" s="7"/>
      <c r="K216" s="7"/>
      <c r="L216" s="7"/>
      <c r="M216" s="6"/>
      <c r="N216" s="6"/>
      <c r="O216" s="6"/>
      <c r="P216" s="6"/>
      <c r="Q216" s="7"/>
      <c r="R216" s="6"/>
      <c r="S216" s="6"/>
      <c r="T216" s="6"/>
      <c r="U216" s="6"/>
      <c r="V216" s="7"/>
      <c r="W216" s="7"/>
      <c r="X216" s="6"/>
      <c r="Y216" s="7"/>
      <c r="Z216" s="6"/>
      <c r="AA216" s="6"/>
      <c r="AB216" s="7"/>
      <c r="AC216" s="7"/>
      <c r="AD216" s="7"/>
      <c r="AE216" s="7"/>
      <c r="AF216" s="6"/>
      <c r="AG216" s="7"/>
      <c r="AH216" s="6"/>
      <c r="AI216" s="6"/>
      <c r="AJ216" s="6"/>
      <c r="AK216" s="6"/>
      <c r="AL216" s="4"/>
      <c r="AM216" s="4"/>
      <c r="AN216" s="7"/>
      <c r="AO216" s="6"/>
      <c r="AP216" s="6"/>
      <c r="AQ216" s="6"/>
      <c r="AR216" s="6"/>
      <c r="AS216" s="6"/>
      <c r="AT216" s="7"/>
      <c r="AU216" s="7"/>
      <c r="AV216" s="7"/>
      <c r="AW216" s="6"/>
      <c r="AX216" s="6"/>
      <c r="AY216" s="7"/>
      <c r="AZ216" s="7"/>
      <c r="BA216" s="6"/>
      <c r="BB216" s="6"/>
      <c r="BC216" s="7"/>
      <c r="BD216" s="6"/>
      <c r="BE216" s="7"/>
      <c r="BF216" s="6"/>
      <c r="BG216" s="6"/>
      <c r="BH216" s="6"/>
      <c r="BI216" s="6"/>
      <c r="BJ216" s="6"/>
      <c r="BK216" s="6"/>
      <c r="BL216" s="6"/>
      <c r="BM216" s="6"/>
      <c r="BN216" s="7"/>
      <c r="BO216" s="6"/>
      <c r="BP216" s="6"/>
      <c r="BQ216" s="6"/>
      <c r="BR216" s="6"/>
      <c r="BS216" s="6"/>
      <c r="BT216" s="6"/>
      <c r="BU216" s="6"/>
      <c r="BV216" s="7"/>
      <c r="BW216" s="6"/>
      <c r="BX216" s="7"/>
      <c r="BY216" s="6"/>
      <c r="BZ216" s="7"/>
      <c r="CA216" s="7"/>
      <c r="CB216" s="7"/>
      <c r="CC216" s="7"/>
      <c r="CD216" s="6"/>
      <c r="CE216" s="6"/>
      <c r="CF216" s="6"/>
      <c r="CG216" s="7"/>
      <c r="CH216" s="6"/>
      <c r="CI216" s="7"/>
      <c r="CJ216" s="7"/>
      <c r="CK216" s="6"/>
      <c r="CL216" s="7"/>
      <c r="CM216" s="7"/>
    </row>
    <row r="217" spans="1:91" x14ac:dyDescent="0.15">
      <c r="A217" s="13"/>
      <c r="B217" s="6"/>
      <c r="C217" s="3"/>
      <c r="D217" s="4"/>
      <c r="E217" s="6"/>
      <c r="F217" s="6"/>
      <c r="G217" s="6"/>
      <c r="H217" s="7"/>
      <c r="I217" s="7"/>
      <c r="J217" s="7"/>
      <c r="K217" s="7"/>
      <c r="L217" s="7"/>
      <c r="M217" s="6"/>
      <c r="N217" s="6"/>
      <c r="O217" s="6"/>
      <c r="P217" s="6"/>
      <c r="Q217" s="7"/>
      <c r="R217" s="6"/>
      <c r="S217" s="6"/>
      <c r="T217" s="6"/>
      <c r="U217" s="6"/>
      <c r="V217" s="6"/>
      <c r="W217" s="7"/>
      <c r="X217" s="6"/>
      <c r="Y217" s="6"/>
      <c r="Z217" s="6"/>
      <c r="AA217" s="6"/>
      <c r="AB217" s="6"/>
      <c r="AC217" s="6"/>
      <c r="AD217" s="7"/>
      <c r="AE217" s="7"/>
      <c r="AF217" s="6"/>
      <c r="AG217" s="6"/>
      <c r="AH217" s="6"/>
      <c r="AI217" s="6"/>
      <c r="AJ217" s="6"/>
      <c r="AK217" s="6"/>
      <c r="AL217" s="4"/>
      <c r="AM217" s="4"/>
      <c r="AN217" s="7"/>
      <c r="AO217" s="6"/>
      <c r="AP217" s="6"/>
      <c r="AQ217" s="6"/>
      <c r="AR217" s="6"/>
      <c r="AS217" s="6"/>
      <c r="AT217" s="7"/>
      <c r="AU217" s="7"/>
      <c r="AV217" s="7"/>
      <c r="AW217" s="6"/>
      <c r="AX217" s="6"/>
      <c r="AY217" s="7"/>
      <c r="AZ217" s="7"/>
      <c r="BA217" s="6"/>
      <c r="BB217" s="6"/>
      <c r="BC217" s="6"/>
      <c r="BD217" s="6"/>
      <c r="BE217" s="6"/>
      <c r="BF217" s="6"/>
      <c r="BG217" s="6"/>
      <c r="BH217" s="6"/>
      <c r="BI217" s="6"/>
      <c r="BJ217" s="6"/>
      <c r="BK217" s="6"/>
      <c r="BL217" s="6"/>
      <c r="BM217" s="6"/>
      <c r="BN217" s="7"/>
      <c r="BO217" s="6"/>
      <c r="BP217" s="6"/>
      <c r="BQ217" s="6"/>
      <c r="BR217" s="6"/>
      <c r="BS217" s="6"/>
      <c r="BT217" s="6"/>
      <c r="BU217" s="6"/>
      <c r="BV217" s="7"/>
      <c r="BW217" s="6"/>
      <c r="BX217" s="7"/>
      <c r="BY217" s="6"/>
      <c r="BZ217" s="7"/>
      <c r="CA217" s="7"/>
      <c r="CB217" s="7"/>
      <c r="CC217" s="7"/>
      <c r="CD217" s="6"/>
      <c r="CE217" s="6"/>
      <c r="CF217" s="6"/>
      <c r="CG217" s="7"/>
      <c r="CH217" s="6"/>
      <c r="CI217" s="7"/>
      <c r="CJ217" s="7"/>
      <c r="CK217" s="6"/>
      <c r="CL217" s="7"/>
      <c r="CM217" s="7"/>
    </row>
    <row r="218" spans="1:91" x14ac:dyDescent="0.15">
      <c r="A218" s="13"/>
      <c r="B218" s="6"/>
      <c r="C218" s="3"/>
      <c r="D218" s="4"/>
      <c r="E218" s="6"/>
      <c r="F218" s="6"/>
      <c r="G218" s="7"/>
      <c r="H218" s="7"/>
      <c r="I218" s="7"/>
      <c r="J218" s="7"/>
      <c r="K218" s="7"/>
      <c r="L218" s="7"/>
      <c r="M218" s="6"/>
      <c r="N218" s="6"/>
      <c r="O218" s="7"/>
      <c r="P218" s="6"/>
      <c r="Q218" s="7"/>
      <c r="R218" s="6"/>
      <c r="S218" s="6"/>
      <c r="T218" s="6"/>
      <c r="U218" s="6"/>
      <c r="V218" s="7"/>
      <c r="W218" s="7"/>
      <c r="X218" s="6"/>
      <c r="Y218" s="6"/>
      <c r="Z218" s="6"/>
      <c r="AA218" s="6"/>
      <c r="AB218" s="7"/>
      <c r="AC218" s="7"/>
      <c r="AD218" s="7"/>
      <c r="AE218" s="7"/>
      <c r="AF218" s="6"/>
      <c r="AG218" s="7"/>
      <c r="AH218" s="7"/>
      <c r="AI218" s="6"/>
      <c r="AJ218" s="6"/>
      <c r="AK218" s="6"/>
      <c r="AL218" s="4"/>
      <c r="AM218" s="4"/>
      <c r="AN218" s="7"/>
      <c r="AO218" s="6"/>
      <c r="AP218" s="6"/>
      <c r="AQ218" s="7"/>
      <c r="AR218" s="7"/>
      <c r="AS218" s="6"/>
      <c r="AT218" s="7"/>
      <c r="AU218" s="7"/>
      <c r="AV218" s="7"/>
      <c r="AW218" s="6"/>
      <c r="AX218" s="7"/>
      <c r="AY218" s="7"/>
      <c r="AZ218" s="7"/>
      <c r="BA218" s="7"/>
      <c r="BB218" s="6"/>
      <c r="BC218" s="7"/>
      <c r="BD218" s="7"/>
      <c r="BE218" s="7"/>
      <c r="BF218" s="6"/>
      <c r="BG218" s="7"/>
      <c r="BH218" s="7"/>
      <c r="BI218" s="6"/>
      <c r="BJ218" s="6"/>
      <c r="BK218" s="6"/>
      <c r="BL218" s="6"/>
      <c r="BM218" s="6"/>
      <c r="BN218" s="7"/>
      <c r="BO218" s="7"/>
      <c r="BP218" s="6"/>
      <c r="BQ218" s="6"/>
      <c r="BR218" s="6"/>
      <c r="BS218" s="6"/>
      <c r="BT218" s="6"/>
      <c r="BU218" s="6"/>
      <c r="BV218" s="7"/>
      <c r="BW218" s="6"/>
      <c r="BX218" s="7"/>
      <c r="BY218" s="7"/>
      <c r="BZ218" s="7"/>
      <c r="CA218" s="7"/>
      <c r="CB218" s="7"/>
      <c r="CC218" s="7"/>
      <c r="CD218" s="6"/>
      <c r="CE218" s="6"/>
      <c r="CF218" s="6"/>
      <c r="CG218" s="7"/>
      <c r="CH218" s="6"/>
      <c r="CI218" s="7"/>
      <c r="CJ218" s="7"/>
      <c r="CK218" s="7"/>
      <c r="CL218" s="7"/>
      <c r="CM218" s="7"/>
    </row>
    <row r="219" spans="1:91" x14ac:dyDescent="0.15">
      <c r="A219" s="13"/>
      <c r="B219" s="6"/>
      <c r="C219" s="3"/>
      <c r="D219" s="4"/>
      <c r="E219" s="6"/>
      <c r="F219" s="6"/>
      <c r="G219" s="7"/>
      <c r="H219" s="6"/>
      <c r="I219" s="7"/>
      <c r="J219" s="7"/>
      <c r="K219" s="7"/>
      <c r="L219" s="7"/>
      <c r="M219" s="6"/>
      <c r="N219" s="6"/>
      <c r="O219" s="6"/>
      <c r="P219" s="6"/>
      <c r="Q219" s="7"/>
      <c r="R219" s="6"/>
      <c r="S219" s="6"/>
      <c r="T219" s="6"/>
      <c r="U219" s="6"/>
      <c r="V219" s="7"/>
      <c r="W219" s="7"/>
      <c r="X219" s="6"/>
      <c r="Y219" s="6"/>
      <c r="Z219" s="6"/>
      <c r="AA219" s="6"/>
      <c r="AB219" s="7"/>
      <c r="AC219" s="7"/>
      <c r="AD219" s="7"/>
      <c r="AE219" s="6"/>
      <c r="AF219" s="6"/>
      <c r="AG219" s="7"/>
      <c r="AH219" s="6"/>
      <c r="AI219" s="6"/>
      <c r="AJ219" s="6"/>
      <c r="AK219" s="6"/>
      <c r="AL219" s="4"/>
      <c r="AM219" s="4"/>
      <c r="AN219" s="7"/>
      <c r="AO219" s="6"/>
      <c r="AP219" s="6"/>
      <c r="AQ219" s="7"/>
      <c r="AR219" s="7"/>
      <c r="AS219" s="7"/>
      <c r="AT219" s="7"/>
      <c r="AU219" s="7"/>
      <c r="AV219" s="7"/>
      <c r="AW219" s="6"/>
      <c r="AX219" s="7"/>
      <c r="AY219" s="6"/>
      <c r="AZ219" s="7"/>
      <c r="BA219" s="7"/>
      <c r="BB219" s="6"/>
      <c r="BC219" s="7"/>
      <c r="BD219" s="7"/>
      <c r="BE219" s="7"/>
      <c r="BF219" s="6"/>
      <c r="BG219" s="6"/>
      <c r="BH219" s="6"/>
      <c r="BI219" s="6"/>
      <c r="BJ219" s="6"/>
      <c r="BK219" s="6"/>
      <c r="BL219" s="6"/>
      <c r="BM219" s="6"/>
      <c r="BN219" s="7"/>
      <c r="BO219" s="7"/>
      <c r="BP219" s="6"/>
      <c r="BQ219" s="6"/>
      <c r="BR219" s="6"/>
      <c r="BS219" s="6"/>
      <c r="BT219" s="6"/>
      <c r="BU219" s="6"/>
      <c r="BV219" s="6"/>
      <c r="BW219" s="6"/>
      <c r="BX219" s="6"/>
      <c r="BY219" s="7"/>
      <c r="BZ219" s="7"/>
      <c r="CA219" s="7"/>
      <c r="CB219" s="7"/>
      <c r="CC219" s="7"/>
      <c r="CD219" s="6"/>
      <c r="CE219" s="6"/>
      <c r="CF219" s="6"/>
      <c r="CG219" s="7"/>
      <c r="CH219" s="6"/>
      <c r="CI219" s="7"/>
      <c r="CJ219" s="7"/>
      <c r="CK219" s="7"/>
      <c r="CL219" s="7"/>
      <c r="CM219" s="7"/>
    </row>
    <row r="220" spans="1:91" x14ac:dyDescent="0.15">
      <c r="A220" s="13"/>
      <c r="B220" s="6"/>
      <c r="C220" s="3"/>
      <c r="D220" s="4"/>
      <c r="E220" s="6"/>
      <c r="F220" s="6"/>
      <c r="G220" s="7"/>
      <c r="H220" s="6"/>
      <c r="I220" s="7"/>
      <c r="J220" s="7"/>
      <c r="K220" s="7"/>
      <c r="L220" s="7"/>
      <c r="M220" s="6"/>
      <c r="N220" s="6"/>
      <c r="O220" s="7"/>
      <c r="P220" s="6"/>
      <c r="Q220" s="7"/>
      <c r="R220" s="6"/>
      <c r="S220" s="6"/>
      <c r="T220" s="6"/>
      <c r="U220" s="6"/>
      <c r="V220" s="7"/>
      <c r="W220" s="7"/>
      <c r="X220" s="6"/>
      <c r="Y220" s="6"/>
      <c r="Z220" s="6"/>
      <c r="AA220" s="6"/>
      <c r="AB220" s="7"/>
      <c r="AC220" s="7"/>
      <c r="AD220" s="7"/>
      <c r="AE220" s="7"/>
      <c r="AF220" s="6"/>
      <c r="AG220" s="7"/>
      <c r="AH220" s="7"/>
      <c r="AI220" s="6"/>
      <c r="AJ220" s="6"/>
      <c r="AK220" s="6"/>
      <c r="AL220" s="4"/>
      <c r="AM220" s="4"/>
      <c r="AN220" s="7"/>
      <c r="AO220" s="6"/>
      <c r="AP220" s="6"/>
      <c r="AQ220" s="7"/>
      <c r="AR220" s="7"/>
      <c r="AS220" s="7"/>
      <c r="AT220" s="7"/>
      <c r="AU220" s="7"/>
      <c r="AV220" s="7"/>
      <c r="AW220" s="6"/>
      <c r="AX220" s="7"/>
      <c r="AY220" s="6"/>
      <c r="AZ220" s="7"/>
      <c r="BA220" s="7"/>
      <c r="BB220" s="6"/>
      <c r="BC220" s="7"/>
      <c r="BD220" s="7"/>
      <c r="BE220" s="7"/>
      <c r="BF220" s="6"/>
      <c r="BG220" s="6"/>
      <c r="BH220" s="7"/>
      <c r="BI220" s="6"/>
      <c r="BJ220" s="6"/>
      <c r="BK220" s="6"/>
      <c r="BL220" s="6"/>
      <c r="BM220" s="6"/>
      <c r="BN220" s="7"/>
      <c r="BO220" s="7"/>
      <c r="BP220" s="6"/>
      <c r="BQ220" s="6"/>
      <c r="BR220" s="6"/>
      <c r="BS220" s="6"/>
      <c r="BT220" s="6"/>
      <c r="BU220" s="6"/>
      <c r="BV220" s="6"/>
      <c r="BW220" s="6"/>
      <c r="BX220" s="6"/>
      <c r="BY220" s="7"/>
      <c r="BZ220" s="7"/>
      <c r="CA220" s="7"/>
      <c r="CB220" s="7"/>
      <c r="CC220" s="7"/>
      <c r="CD220" s="6"/>
      <c r="CE220" s="6"/>
      <c r="CF220" s="6"/>
      <c r="CG220" s="7"/>
      <c r="CH220" s="6"/>
      <c r="CI220" s="7"/>
      <c r="CJ220" s="7"/>
      <c r="CK220" s="7"/>
      <c r="CL220" s="7"/>
      <c r="CM220" s="7"/>
    </row>
    <row r="221" spans="1:91" x14ac:dyDescent="0.15">
      <c r="A221" s="13"/>
      <c r="B221" s="6"/>
      <c r="C221" s="3"/>
      <c r="D221" s="4"/>
      <c r="E221" s="6"/>
      <c r="F221" s="6"/>
      <c r="G221" s="7"/>
      <c r="H221" s="6"/>
      <c r="I221" s="7"/>
      <c r="J221" s="7"/>
      <c r="K221" s="7"/>
      <c r="L221" s="7"/>
      <c r="M221" s="6"/>
      <c r="N221" s="6"/>
      <c r="O221" s="6"/>
      <c r="P221" s="6"/>
      <c r="Q221" s="7"/>
      <c r="R221" s="6"/>
      <c r="S221" s="6"/>
      <c r="T221" s="6"/>
      <c r="U221" s="6"/>
      <c r="V221" s="6"/>
      <c r="W221" s="7"/>
      <c r="X221" s="6"/>
      <c r="Y221" s="6"/>
      <c r="Z221" s="6"/>
      <c r="AA221" s="6"/>
      <c r="AB221" s="7"/>
      <c r="AC221" s="7"/>
      <c r="AD221" s="7"/>
      <c r="AE221" s="7"/>
      <c r="AF221" s="6"/>
      <c r="AG221" s="7"/>
      <c r="AH221" s="6"/>
      <c r="AI221" s="6"/>
      <c r="AJ221" s="6"/>
      <c r="AK221" s="6"/>
      <c r="AL221" s="4"/>
      <c r="AM221" s="4"/>
      <c r="AN221" s="7"/>
      <c r="AO221" s="6"/>
      <c r="AP221" s="6"/>
      <c r="AQ221" s="7"/>
      <c r="AR221" s="7"/>
      <c r="AS221" s="6"/>
      <c r="AT221" s="7"/>
      <c r="AU221" s="7"/>
      <c r="AV221" s="7"/>
      <c r="AW221" s="6"/>
      <c r="AX221" s="7"/>
      <c r="AY221" s="6"/>
      <c r="AZ221" s="7"/>
      <c r="BA221" s="7"/>
      <c r="BB221" s="6"/>
      <c r="BC221" s="7"/>
      <c r="BD221" s="7"/>
      <c r="BE221" s="7"/>
      <c r="BF221" s="6"/>
      <c r="BG221" s="6"/>
      <c r="BH221" s="7"/>
      <c r="BI221" s="6"/>
      <c r="BJ221" s="6"/>
      <c r="BK221" s="6"/>
      <c r="BL221" s="7"/>
      <c r="BM221" s="6"/>
      <c r="BN221" s="7"/>
      <c r="BO221" s="7"/>
      <c r="BP221" s="6"/>
      <c r="BQ221" s="6"/>
      <c r="BR221" s="6"/>
      <c r="BS221" s="6"/>
      <c r="BT221" s="6"/>
      <c r="BU221" s="6"/>
      <c r="BV221" s="6"/>
      <c r="BW221" s="6"/>
      <c r="BX221" s="6"/>
      <c r="BY221" s="7"/>
      <c r="BZ221" s="7"/>
      <c r="CA221" s="7"/>
      <c r="CB221" s="7"/>
      <c r="CC221" s="7"/>
      <c r="CD221" s="6"/>
      <c r="CE221" s="6"/>
      <c r="CF221" s="6"/>
      <c r="CG221" s="7"/>
      <c r="CH221" s="6"/>
      <c r="CI221" s="7"/>
      <c r="CJ221" s="7"/>
      <c r="CK221" s="7"/>
      <c r="CL221" s="7"/>
      <c r="CM221" s="7"/>
    </row>
    <row r="222" spans="1:91" x14ac:dyDescent="0.15">
      <c r="A222" s="13"/>
      <c r="B222" s="6"/>
      <c r="C222" s="3"/>
      <c r="D222" s="4"/>
      <c r="E222" s="6"/>
      <c r="F222" s="6"/>
      <c r="G222" s="6"/>
      <c r="H222" s="7"/>
      <c r="I222" s="7"/>
      <c r="J222" s="7"/>
      <c r="K222" s="7"/>
      <c r="L222" s="7"/>
      <c r="M222" s="6"/>
      <c r="N222" s="6"/>
      <c r="O222" s="6"/>
      <c r="P222" s="6"/>
      <c r="Q222" s="7"/>
      <c r="R222" s="6"/>
      <c r="S222" s="6"/>
      <c r="T222" s="6"/>
      <c r="U222" s="6"/>
      <c r="V222" s="7"/>
      <c r="W222" s="7"/>
      <c r="X222" s="6"/>
      <c r="Y222" s="6"/>
      <c r="Z222" s="6"/>
      <c r="AA222" s="6"/>
      <c r="AB222" s="7"/>
      <c r="AC222" s="6"/>
      <c r="AD222" s="7"/>
      <c r="AE222" s="7"/>
      <c r="AF222" s="6"/>
      <c r="AG222" s="6"/>
      <c r="AH222" s="6"/>
      <c r="AI222" s="6"/>
      <c r="AJ222" s="6"/>
      <c r="AK222" s="6"/>
      <c r="AL222" s="4"/>
      <c r="AM222" s="4"/>
      <c r="AN222" s="7"/>
      <c r="AO222" s="6"/>
      <c r="AP222" s="6"/>
      <c r="AQ222" s="7"/>
      <c r="AR222" s="7"/>
      <c r="AS222" s="7"/>
      <c r="AT222" s="7"/>
      <c r="AU222" s="7"/>
      <c r="AV222" s="7"/>
      <c r="AW222" s="6"/>
      <c r="AX222" s="6"/>
      <c r="AY222" s="7"/>
      <c r="AZ222" s="7"/>
      <c r="BA222" s="7"/>
      <c r="BB222" s="6"/>
      <c r="BC222" s="7"/>
      <c r="BD222" s="7"/>
      <c r="BE222" s="7"/>
      <c r="BF222" s="6"/>
      <c r="BG222" s="6"/>
      <c r="BH222" s="6"/>
      <c r="BI222" s="6"/>
      <c r="BJ222" s="6"/>
      <c r="BK222" s="6"/>
      <c r="BL222" s="6"/>
      <c r="BM222" s="6"/>
      <c r="BN222" s="7"/>
      <c r="BO222" s="7"/>
      <c r="BP222" s="6"/>
      <c r="BQ222" s="6"/>
      <c r="BR222" s="6"/>
      <c r="BS222" s="6"/>
      <c r="BT222" s="6"/>
      <c r="BU222" s="6"/>
      <c r="BV222" s="6"/>
      <c r="BW222" s="6"/>
      <c r="BX222" s="6"/>
      <c r="BY222" s="6"/>
      <c r="BZ222" s="7"/>
      <c r="CA222" s="7"/>
      <c r="CB222" s="7"/>
      <c r="CC222" s="7"/>
      <c r="CD222" s="6"/>
      <c r="CE222" s="6"/>
      <c r="CF222" s="6"/>
      <c r="CG222" s="7"/>
      <c r="CH222" s="6"/>
      <c r="CI222" s="7"/>
      <c r="CJ222" s="7"/>
      <c r="CK222" s="7"/>
      <c r="CL222" s="7"/>
      <c r="CM222" s="7"/>
    </row>
    <row r="223" spans="1:91" x14ac:dyDescent="0.15">
      <c r="A223" s="13"/>
      <c r="B223" s="6"/>
      <c r="C223" s="3"/>
      <c r="D223" s="4"/>
      <c r="E223" s="6"/>
      <c r="F223" s="6"/>
      <c r="G223" s="6"/>
      <c r="H223" s="7"/>
      <c r="I223" s="7"/>
      <c r="J223" s="7"/>
      <c r="K223" s="7"/>
      <c r="L223" s="7"/>
      <c r="M223" s="6"/>
      <c r="N223" s="6"/>
      <c r="O223" s="6"/>
      <c r="P223" s="6"/>
      <c r="Q223" s="7"/>
      <c r="R223" s="6"/>
      <c r="S223" s="6"/>
      <c r="T223" s="6"/>
      <c r="U223" s="6"/>
      <c r="V223" s="7"/>
      <c r="W223" s="7"/>
      <c r="X223" s="6"/>
      <c r="Y223" s="6"/>
      <c r="Z223" s="6"/>
      <c r="AA223" s="6"/>
      <c r="AB223" s="6"/>
      <c r="AC223" s="7"/>
      <c r="AD223" s="7"/>
      <c r="AE223" s="7"/>
      <c r="AF223" s="6"/>
      <c r="AG223" s="7"/>
      <c r="AH223" s="7"/>
      <c r="AI223" s="6"/>
      <c r="AJ223" s="6"/>
      <c r="AK223" s="6"/>
      <c r="AL223" s="4"/>
      <c r="AM223" s="4"/>
      <c r="AN223" s="7"/>
      <c r="AO223" s="6"/>
      <c r="AP223" s="6"/>
      <c r="AQ223" s="6"/>
      <c r="AR223" s="7"/>
      <c r="AS223" s="7"/>
      <c r="AT223" s="7"/>
      <c r="AU223" s="7"/>
      <c r="AV223" s="6"/>
      <c r="AW223" s="6"/>
      <c r="AX223" s="7"/>
      <c r="AY223" s="7"/>
      <c r="AZ223" s="7"/>
      <c r="BA223" s="7"/>
      <c r="BB223" s="6"/>
      <c r="BC223" s="7"/>
      <c r="BD223" s="7"/>
      <c r="BE223" s="7"/>
      <c r="BF223" s="6"/>
      <c r="BG223" s="6"/>
      <c r="BH223" s="7"/>
      <c r="BI223" s="6"/>
      <c r="BJ223" s="6"/>
      <c r="BK223" s="6"/>
      <c r="BL223" s="7"/>
      <c r="BM223" s="6"/>
      <c r="BN223" s="7"/>
      <c r="BO223" s="7"/>
      <c r="BP223" s="6"/>
      <c r="BQ223" s="6"/>
      <c r="BR223" s="6"/>
      <c r="BS223" s="6"/>
      <c r="BT223" s="6"/>
      <c r="BU223" s="6"/>
      <c r="BV223" s="6"/>
      <c r="BW223" s="6"/>
      <c r="BX223" s="6"/>
      <c r="BY223" s="6"/>
      <c r="BZ223" s="7"/>
      <c r="CA223" s="7"/>
      <c r="CB223" s="7"/>
      <c r="CC223" s="7"/>
      <c r="CD223" s="6"/>
      <c r="CE223" s="6"/>
      <c r="CF223" s="6"/>
      <c r="CG223" s="7"/>
      <c r="CH223" s="6"/>
      <c r="CI223" s="7"/>
      <c r="CJ223" s="7"/>
      <c r="CK223" s="7"/>
      <c r="CL223" s="7"/>
      <c r="CM223" s="7"/>
    </row>
    <row r="224" spans="1:91" x14ac:dyDescent="0.15">
      <c r="A224" s="13"/>
      <c r="B224" s="6"/>
      <c r="C224" s="3"/>
      <c r="D224" s="4"/>
      <c r="E224" s="6"/>
      <c r="F224" s="6"/>
      <c r="G224" s="6"/>
      <c r="H224" s="7"/>
      <c r="I224" s="7"/>
      <c r="J224" s="7"/>
      <c r="K224" s="7"/>
      <c r="L224" s="7"/>
      <c r="M224" s="7"/>
      <c r="N224" s="6"/>
      <c r="O224" s="6"/>
      <c r="P224" s="6"/>
      <c r="Q224" s="7"/>
      <c r="R224" s="6"/>
      <c r="S224" s="6"/>
      <c r="T224" s="6"/>
      <c r="U224" s="6"/>
      <c r="V224" s="7"/>
      <c r="W224" s="7"/>
      <c r="X224" s="6"/>
      <c r="Y224" s="6"/>
      <c r="Z224" s="6"/>
      <c r="AA224" s="6"/>
      <c r="AB224" s="6"/>
      <c r="AC224" s="7"/>
      <c r="AD224" s="7"/>
      <c r="AE224" s="7"/>
      <c r="AF224" s="6"/>
      <c r="AG224" s="7"/>
      <c r="AH224" s="6"/>
      <c r="AI224" s="6"/>
      <c r="AJ224" s="6"/>
      <c r="AK224" s="6"/>
      <c r="AL224" s="4"/>
      <c r="AM224" s="4"/>
      <c r="AN224" s="7"/>
      <c r="AO224" s="6"/>
      <c r="AP224" s="6"/>
      <c r="AQ224" s="6"/>
      <c r="AR224" s="7"/>
      <c r="AS224" s="7"/>
      <c r="AT224" s="7"/>
      <c r="AU224" s="7"/>
      <c r="AV224" s="6"/>
      <c r="AW224" s="6"/>
      <c r="AX224" s="7"/>
      <c r="AY224" s="7"/>
      <c r="AZ224" s="7"/>
      <c r="BA224" s="7"/>
      <c r="BB224" s="6"/>
      <c r="BC224" s="7"/>
      <c r="BD224" s="7"/>
      <c r="BE224" s="7"/>
      <c r="BF224" s="6"/>
      <c r="BG224" s="6"/>
      <c r="BH224" s="6"/>
      <c r="BI224" s="6"/>
      <c r="BJ224" s="6"/>
      <c r="BK224" s="6"/>
      <c r="BL224" s="7"/>
      <c r="BM224" s="6"/>
      <c r="BN224" s="7"/>
      <c r="BO224" s="7"/>
      <c r="BP224" s="6"/>
      <c r="BQ224" s="6"/>
      <c r="BR224" s="6"/>
      <c r="BS224" s="6"/>
      <c r="BT224" s="6"/>
      <c r="BU224" s="6"/>
      <c r="BV224" s="6"/>
      <c r="BW224" s="6"/>
      <c r="BX224" s="6"/>
      <c r="BY224" s="6"/>
      <c r="BZ224" s="7"/>
      <c r="CA224" s="7"/>
      <c r="CB224" s="7"/>
      <c r="CC224" s="7"/>
      <c r="CD224" s="6"/>
      <c r="CE224" s="6"/>
      <c r="CF224" s="6"/>
      <c r="CG224" s="7"/>
      <c r="CH224" s="6"/>
      <c r="CI224" s="7"/>
      <c r="CJ224" s="7"/>
      <c r="CK224" s="7"/>
      <c r="CL224" s="7"/>
      <c r="CM224" s="7"/>
    </row>
    <row r="225" spans="1:91" x14ac:dyDescent="0.15">
      <c r="A225" s="13"/>
      <c r="B225" s="6"/>
      <c r="C225" s="3"/>
      <c r="D225" s="4"/>
      <c r="E225" s="6"/>
      <c r="F225" s="6"/>
      <c r="G225" s="6"/>
      <c r="H225" s="6"/>
      <c r="I225" s="7"/>
      <c r="J225" s="7"/>
      <c r="K225" s="7"/>
      <c r="L225" s="7"/>
      <c r="M225" s="6"/>
      <c r="N225" s="6"/>
      <c r="O225" s="7"/>
      <c r="P225" s="6"/>
      <c r="Q225" s="7"/>
      <c r="R225" s="6"/>
      <c r="S225" s="6"/>
      <c r="T225" s="6"/>
      <c r="U225" s="6"/>
      <c r="V225" s="7"/>
      <c r="W225" s="7"/>
      <c r="X225" s="6"/>
      <c r="Y225" s="6"/>
      <c r="Z225" s="6"/>
      <c r="AA225" s="6"/>
      <c r="AB225" s="6"/>
      <c r="AC225" s="7"/>
      <c r="AD225" s="7"/>
      <c r="AE225" s="7"/>
      <c r="AF225" s="6"/>
      <c r="AG225" s="7"/>
      <c r="AH225" s="7"/>
      <c r="AI225" s="6"/>
      <c r="AJ225" s="6"/>
      <c r="AK225" s="6"/>
      <c r="AL225" s="4"/>
      <c r="AM225" s="4"/>
      <c r="AN225" s="7"/>
      <c r="AO225" s="6"/>
      <c r="AP225" s="6"/>
      <c r="AQ225" s="6"/>
      <c r="AR225" s="7"/>
      <c r="AS225" s="7"/>
      <c r="AT225" s="7"/>
      <c r="AU225" s="7"/>
      <c r="AV225" s="6"/>
      <c r="AW225" s="6"/>
      <c r="AX225" s="7"/>
      <c r="AY225" s="7"/>
      <c r="AZ225" s="7"/>
      <c r="BA225" s="7"/>
      <c r="BB225" s="6"/>
      <c r="BC225" s="7"/>
      <c r="BD225" s="7"/>
      <c r="BE225" s="7"/>
      <c r="BF225" s="6"/>
      <c r="BG225" s="6"/>
      <c r="BH225" s="7"/>
      <c r="BI225" s="6"/>
      <c r="BJ225" s="6"/>
      <c r="BK225" s="6"/>
      <c r="BL225" s="7"/>
      <c r="BM225" s="6"/>
      <c r="BN225" s="7"/>
      <c r="BO225" s="7"/>
      <c r="BP225" s="6"/>
      <c r="BQ225" s="6"/>
      <c r="BR225" s="6"/>
      <c r="BS225" s="6"/>
      <c r="BT225" s="6"/>
      <c r="BU225" s="6"/>
      <c r="BV225" s="6"/>
      <c r="BW225" s="6"/>
      <c r="BX225" s="6"/>
      <c r="BY225" s="6"/>
      <c r="BZ225" s="7"/>
      <c r="CA225" s="7"/>
      <c r="CB225" s="7"/>
      <c r="CC225" s="7"/>
      <c r="CD225" s="6"/>
      <c r="CE225" s="6"/>
      <c r="CF225" s="6"/>
      <c r="CG225" s="7"/>
      <c r="CH225" s="6"/>
      <c r="CI225" s="7"/>
      <c r="CJ225" s="7"/>
      <c r="CK225" s="7"/>
      <c r="CL225" s="7"/>
      <c r="CM225" s="7"/>
    </row>
    <row r="226" spans="1:91" x14ac:dyDescent="0.15">
      <c r="A226" s="13"/>
      <c r="B226" s="6"/>
      <c r="C226" s="3"/>
      <c r="D226" s="4"/>
      <c r="E226" s="6"/>
      <c r="F226" s="6"/>
      <c r="G226" s="6"/>
      <c r="H226" s="7"/>
      <c r="I226" s="7"/>
      <c r="J226" s="7"/>
      <c r="K226" s="7"/>
      <c r="L226" s="7"/>
      <c r="M226" s="6"/>
      <c r="N226" s="6"/>
      <c r="O226" s="7"/>
      <c r="P226" s="6"/>
      <c r="Q226" s="7"/>
      <c r="R226" s="6"/>
      <c r="S226" s="6"/>
      <c r="T226" s="6"/>
      <c r="U226" s="6"/>
      <c r="V226" s="7"/>
      <c r="W226" s="7"/>
      <c r="X226" s="6"/>
      <c r="Y226" s="6"/>
      <c r="Z226" s="6"/>
      <c r="AA226" s="6"/>
      <c r="AB226" s="6"/>
      <c r="AC226" s="7"/>
      <c r="AD226" s="7"/>
      <c r="AE226" s="7"/>
      <c r="AF226" s="6"/>
      <c r="AG226" s="7"/>
      <c r="AH226" s="6"/>
      <c r="AI226" s="6"/>
      <c r="AJ226" s="6"/>
      <c r="AK226" s="6"/>
      <c r="AL226" s="4"/>
      <c r="AM226" s="4"/>
      <c r="AN226" s="7"/>
      <c r="AO226" s="6"/>
      <c r="AP226" s="6"/>
      <c r="AQ226" s="6"/>
      <c r="AR226" s="7"/>
      <c r="AS226" s="7"/>
      <c r="AT226" s="7"/>
      <c r="AU226" s="7"/>
      <c r="AV226" s="7"/>
      <c r="AW226" s="6"/>
      <c r="AX226" s="7"/>
      <c r="AY226" s="7"/>
      <c r="AZ226" s="7"/>
      <c r="BA226" s="7"/>
      <c r="BB226" s="6"/>
      <c r="BC226" s="7"/>
      <c r="BD226" s="7"/>
      <c r="BE226" s="7"/>
      <c r="BF226" s="6"/>
      <c r="BG226" s="6"/>
      <c r="BH226" s="7"/>
      <c r="BI226" s="6"/>
      <c r="BJ226" s="6"/>
      <c r="BK226" s="6"/>
      <c r="BL226" s="7"/>
      <c r="BM226" s="6"/>
      <c r="BN226" s="7"/>
      <c r="BO226" s="7"/>
      <c r="BP226" s="6"/>
      <c r="BQ226" s="6"/>
      <c r="BR226" s="6"/>
      <c r="BS226" s="6"/>
      <c r="BT226" s="6"/>
      <c r="BU226" s="6"/>
      <c r="BV226" s="6"/>
      <c r="BW226" s="6"/>
      <c r="BX226" s="7"/>
      <c r="BY226" s="6"/>
      <c r="BZ226" s="7"/>
      <c r="CA226" s="7"/>
      <c r="CB226" s="7"/>
      <c r="CC226" s="7"/>
      <c r="CD226" s="6"/>
      <c r="CE226" s="6"/>
      <c r="CF226" s="6"/>
      <c r="CG226" s="7"/>
      <c r="CH226" s="6"/>
      <c r="CI226" s="7"/>
      <c r="CJ226" s="7"/>
      <c r="CK226" s="7"/>
      <c r="CL226" s="7"/>
      <c r="CM226" s="7"/>
    </row>
    <row r="227" spans="1:91" x14ac:dyDescent="0.15">
      <c r="A227" s="13"/>
      <c r="B227" s="6"/>
      <c r="C227" s="3"/>
      <c r="D227" s="4"/>
      <c r="E227" s="6"/>
      <c r="F227" s="6"/>
      <c r="G227" s="6"/>
      <c r="H227" s="7"/>
      <c r="I227" s="7"/>
      <c r="J227" s="7"/>
      <c r="K227" s="6"/>
      <c r="L227" s="6"/>
      <c r="M227" s="6"/>
      <c r="N227" s="6"/>
      <c r="O227" s="7"/>
      <c r="P227" s="6"/>
      <c r="Q227" s="7"/>
      <c r="R227" s="6"/>
      <c r="S227" s="6"/>
      <c r="T227" s="6"/>
      <c r="U227" s="6"/>
      <c r="V227" s="7"/>
      <c r="W227" s="7"/>
      <c r="X227" s="6"/>
      <c r="Y227" s="6"/>
      <c r="Z227" s="6"/>
      <c r="AA227" s="6"/>
      <c r="AB227" s="6"/>
      <c r="AC227" s="6"/>
      <c r="AD227" s="7"/>
      <c r="AE227" s="7"/>
      <c r="AF227" s="6"/>
      <c r="AG227" s="6"/>
      <c r="AH227" s="6"/>
      <c r="AI227" s="6"/>
      <c r="AJ227" s="6"/>
      <c r="AK227" s="6"/>
      <c r="AL227" s="4"/>
      <c r="AM227" s="4"/>
      <c r="AN227" s="7"/>
      <c r="AO227" s="6"/>
      <c r="AP227" s="6"/>
      <c r="AQ227" s="6"/>
      <c r="AR227" s="7"/>
      <c r="AS227" s="7"/>
      <c r="AT227" s="7"/>
      <c r="AU227" s="7"/>
      <c r="AV227" s="7"/>
      <c r="AW227" s="6"/>
      <c r="AX227" s="6"/>
      <c r="AY227" s="6"/>
      <c r="AZ227" s="7"/>
      <c r="BA227" s="6"/>
      <c r="BB227" s="6"/>
      <c r="BC227" s="7"/>
      <c r="BD227" s="7"/>
      <c r="BE227" s="7"/>
      <c r="BF227" s="6"/>
      <c r="BG227" s="6"/>
      <c r="BH227" s="7"/>
      <c r="BI227" s="6"/>
      <c r="BJ227" s="6"/>
      <c r="BK227" s="6"/>
      <c r="BL227" s="7"/>
      <c r="BM227" s="6"/>
      <c r="BN227" s="7"/>
      <c r="BO227" s="7"/>
      <c r="BP227" s="6"/>
      <c r="BQ227" s="6"/>
      <c r="BR227" s="6"/>
      <c r="BS227" s="6"/>
      <c r="BT227" s="6"/>
      <c r="BU227" s="6"/>
      <c r="BV227" s="6"/>
      <c r="BW227" s="6"/>
      <c r="BX227" s="7"/>
      <c r="BY227" s="6"/>
      <c r="BZ227" s="7"/>
      <c r="CA227" s="7"/>
      <c r="CB227" s="7"/>
      <c r="CC227" s="7"/>
      <c r="CD227" s="6"/>
      <c r="CE227" s="6"/>
      <c r="CF227" s="6"/>
      <c r="CG227" s="7"/>
      <c r="CH227" s="6"/>
      <c r="CI227" s="7"/>
      <c r="CJ227" s="7"/>
      <c r="CK227" s="6"/>
      <c r="CL227" s="7"/>
      <c r="CM227" s="7"/>
    </row>
    <row r="228" spans="1:91" x14ac:dyDescent="0.15">
      <c r="A228" s="13"/>
      <c r="B228" s="6"/>
      <c r="C228" s="3"/>
      <c r="D228" s="4"/>
      <c r="E228" s="6"/>
      <c r="F228" s="6"/>
      <c r="G228" s="7"/>
      <c r="H228" s="7"/>
      <c r="I228" s="7"/>
      <c r="J228" s="7"/>
      <c r="K228" s="7"/>
      <c r="L228" s="7"/>
      <c r="M228" s="6"/>
      <c r="N228" s="6"/>
      <c r="O228" s="7"/>
      <c r="P228" s="6"/>
      <c r="Q228" s="7"/>
      <c r="R228" s="6"/>
      <c r="S228" s="6"/>
      <c r="T228" s="6"/>
      <c r="U228" s="6"/>
      <c r="V228" s="7"/>
      <c r="W228" s="7"/>
      <c r="X228" s="6"/>
      <c r="Y228" s="6"/>
      <c r="Z228" s="6"/>
      <c r="AA228" s="6"/>
      <c r="AB228" s="6"/>
      <c r="AC228" s="7"/>
      <c r="AD228" s="7"/>
      <c r="AE228" s="7"/>
      <c r="AF228" s="6"/>
      <c r="AG228" s="7"/>
      <c r="AH228" s="7"/>
      <c r="AI228" s="6"/>
      <c r="AJ228" s="6"/>
      <c r="AK228" s="6"/>
      <c r="AL228" s="4"/>
      <c r="AM228" s="4"/>
      <c r="AN228" s="7"/>
      <c r="AO228" s="6"/>
      <c r="AP228" s="6"/>
      <c r="AQ228" s="6"/>
      <c r="AR228" s="7"/>
      <c r="AS228" s="7"/>
      <c r="AT228" s="7"/>
      <c r="AU228" s="7"/>
      <c r="AV228" s="7"/>
      <c r="AW228" s="6"/>
      <c r="AX228" s="7"/>
      <c r="AY228" s="6"/>
      <c r="AZ228" s="7"/>
      <c r="BA228" s="7"/>
      <c r="BB228" s="6"/>
      <c r="BC228" s="7"/>
      <c r="BD228" s="7"/>
      <c r="BE228" s="7"/>
      <c r="BF228" s="7"/>
      <c r="BG228" s="6"/>
      <c r="BH228" s="7"/>
      <c r="BI228" s="6"/>
      <c r="BJ228" s="6"/>
      <c r="BK228" s="6"/>
      <c r="BL228" s="7"/>
      <c r="BM228" s="6"/>
      <c r="BN228" s="7"/>
      <c r="BO228" s="7"/>
      <c r="BP228" s="6"/>
      <c r="BQ228" s="6"/>
      <c r="BR228" s="6"/>
      <c r="BS228" s="6"/>
      <c r="BT228" s="6"/>
      <c r="BU228" s="6"/>
      <c r="BV228" s="6"/>
      <c r="BW228" s="6"/>
      <c r="BX228" s="7"/>
      <c r="BY228" s="6"/>
      <c r="BZ228" s="7"/>
      <c r="CA228" s="7"/>
      <c r="CB228" s="7"/>
      <c r="CC228" s="7"/>
      <c r="CD228" s="6"/>
      <c r="CE228" s="7"/>
      <c r="CF228" s="7"/>
      <c r="CG228" s="7"/>
      <c r="CH228" s="6"/>
      <c r="CI228" s="7"/>
      <c r="CJ228" s="7"/>
      <c r="CK228" s="7"/>
      <c r="CL228" s="7"/>
      <c r="CM228" s="7"/>
    </row>
    <row r="229" spans="1:91" x14ac:dyDescent="0.15">
      <c r="A229" s="13"/>
      <c r="B229" s="6"/>
      <c r="C229" s="3"/>
      <c r="D229" s="4"/>
      <c r="E229" s="6"/>
      <c r="F229" s="6"/>
      <c r="G229" s="6"/>
      <c r="H229" s="7"/>
      <c r="I229" s="7"/>
      <c r="J229" s="7"/>
      <c r="K229" s="7"/>
      <c r="L229" s="7"/>
      <c r="M229" s="6"/>
      <c r="N229" s="6"/>
      <c r="O229" s="7"/>
      <c r="P229" s="6"/>
      <c r="Q229" s="7"/>
      <c r="R229" s="6"/>
      <c r="S229" s="6"/>
      <c r="T229" s="6"/>
      <c r="U229" s="6"/>
      <c r="V229" s="7"/>
      <c r="W229" s="7"/>
      <c r="X229" s="6"/>
      <c r="Y229" s="6"/>
      <c r="Z229" s="6"/>
      <c r="AA229" s="6"/>
      <c r="AB229" s="7"/>
      <c r="AC229" s="7"/>
      <c r="AD229" s="7"/>
      <c r="AE229" s="6"/>
      <c r="AF229" s="6"/>
      <c r="AG229" s="7"/>
      <c r="AH229" s="6"/>
      <c r="AI229" s="6"/>
      <c r="AJ229" s="6"/>
      <c r="AK229" s="6"/>
      <c r="AL229" s="4"/>
      <c r="AM229" s="4"/>
      <c r="AN229" s="7"/>
      <c r="AO229" s="6"/>
      <c r="AP229" s="6"/>
      <c r="AQ229" s="6"/>
      <c r="AR229" s="7"/>
      <c r="AS229" s="7"/>
      <c r="AT229" s="7"/>
      <c r="AU229" s="7"/>
      <c r="AV229" s="7"/>
      <c r="AW229" s="6"/>
      <c r="AX229" s="7"/>
      <c r="AY229" s="6"/>
      <c r="AZ229" s="7"/>
      <c r="BA229" s="7"/>
      <c r="BB229" s="6"/>
      <c r="BC229" s="7"/>
      <c r="BD229" s="7"/>
      <c r="BE229" s="7"/>
      <c r="BF229" s="7"/>
      <c r="BG229" s="6"/>
      <c r="BH229" s="7"/>
      <c r="BI229" s="6"/>
      <c r="BJ229" s="6"/>
      <c r="BK229" s="6"/>
      <c r="BL229" s="7"/>
      <c r="BM229" s="6"/>
      <c r="BN229" s="7"/>
      <c r="BO229" s="6"/>
      <c r="BP229" s="6"/>
      <c r="BQ229" s="6"/>
      <c r="BR229" s="6"/>
      <c r="BS229" s="6"/>
      <c r="BT229" s="6"/>
      <c r="BU229" s="6"/>
      <c r="BV229" s="6"/>
      <c r="BW229" s="6"/>
      <c r="BX229" s="7"/>
      <c r="BY229" s="6"/>
      <c r="BZ229" s="7"/>
      <c r="CA229" s="7"/>
      <c r="CB229" s="7"/>
      <c r="CC229" s="7"/>
      <c r="CD229" s="6"/>
      <c r="CE229" s="6"/>
      <c r="CF229" s="6"/>
      <c r="CG229" s="7"/>
      <c r="CH229" s="6"/>
      <c r="CI229" s="7"/>
      <c r="CJ229" s="7"/>
      <c r="CK229" s="7"/>
      <c r="CL229" s="7"/>
      <c r="CM229" s="7"/>
    </row>
    <row r="230" spans="1:91" x14ac:dyDescent="0.15">
      <c r="A230" s="13"/>
      <c r="B230" s="6"/>
      <c r="C230" s="3"/>
      <c r="D230" s="4"/>
      <c r="E230" s="6"/>
      <c r="F230" s="6"/>
      <c r="G230" s="7"/>
      <c r="H230" s="7"/>
      <c r="I230" s="7"/>
      <c r="J230" s="7"/>
      <c r="K230" s="7"/>
      <c r="L230" s="7"/>
      <c r="M230" s="6"/>
      <c r="N230" s="6"/>
      <c r="O230" s="7"/>
      <c r="P230" s="6"/>
      <c r="Q230" s="7"/>
      <c r="R230" s="6"/>
      <c r="S230" s="6"/>
      <c r="T230" s="6"/>
      <c r="U230" s="6"/>
      <c r="V230" s="7"/>
      <c r="W230" s="7"/>
      <c r="X230" s="6"/>
      <c r="Y230" s="7"/>
      <c r="Z230" s="6"/>
      <c r="AA230" s="6"/>
      <c r="AB230" s="7"/>
      <c r="AC230" s="7"/>
      <c r="AD230" s="7"/>
      <c r="AE230" s="7"/>
      <c r="AF230" s="6"/>
      <c r="AG230" s="7"/>
      <c r="AH230" s="7"/>
      <c r="AI230" s="6"/>
      <c r="AJ230" s="6"/>
      <c r="AK230" s="6"/>
      <c r="AL230" s="4"/>
      <c r="AM230" s="4"/>
      <c r="AN230" s="7"/>
      <c r="AO230" s="6"/>
      <c r="AP230" s="6"/>
      <c r="AQ230" s="6"/>
      <c r="AR230" s="7"/>
      <c r="AS230" s="7"/>
      <c r="AT230" s="7"/>
      <c r="AU230" s="7"/>
      <c r="AV230" s="7"/>
      <c r="AW230" s="6"/>
      <c r="AX230" s="7"/>
      <c r="AY230" s="7"/>
      <c r="AZ230" s="7"/>
      <c r="BA230" s="7"/>
      <c r="BB230" s="6"/>
      <c r="BC230" s="7"/>
      <c r="BD230" s="7"/>
      <c r="BE230" s="7"/>
      <c r="BF230" s="7"/>
      <c r="BG230" s="6"/>
      <c r="BH230" s="7"/>
      <c r="BI230" s="6"/>
      <c r="BJ230" s="6"/>
      <c r="BK230" s="6"/>
      <c r="BL230" s="7"/>
      <c r="BM230" s="6"/>
      <c r="BN230" s="7"/>
      <c r="BO230" s="7"/>
      <c r="BP230" s="6"/>
      <c r="BQ230" s="6"/>
      <c r="BR230" s="6"/>
      <c r="BS230" s="6"/>
      <c r="BT230" s="6"/>
      <c r="BU230" s="6"/>
      <c r="BV230" s="7"/>
      <c r="BW230" s="6"/>
      <c r="BX230" s="7"/>
      <c r="BY230" s="7"/>
      <c r="BZ230" s="7"/>
      <c r="CA230" s="7"/>
      <c r="CB230" s="7"/>
      <c r="CC230" s="7"/>
      <c r="CD230" s="6"/>
      <c r="CE230" s="7"/>
      <c r="CF230" s="6"/>
      <c r="CG230" s="7"/>
      <c r="CH230" s="6"/>
      <c r="CI230" s="7"/>
      <c r="CJ230" s="7"/>
      <c r="CK230" s="7"/>
      <c r="CL230" s="7"/>
      <c r="CM230" s="7"/>
    </row>
    <row r="231" spans="1:91" x14ac:dyDescent="0.15">
      <c r="A231" s="13"/>
      <c r="B231" s="6"/>
      <c r="C231" s="3"/>
      <c r="D231" s="4"/>
      <c r="E231" s="6"/>
      <c r="F231" s="6"/>
      <c r="G231" s="7"/>
      <c r="H231" s="7"/>
      <c r="I231" s="7"/>
      <c r="J231" s="7"/>
      <c r="K231" s="7"/>
      <c r="L231" s="7"/>
      <c r="M231" s="6"/>
      <c r="N231" s="6"/>
      <c r="O231" s="6"/>
      <c r="P231" s="6"/>
      <c r="Q231" s="7"/>
      <c r="R231" s="6"/>
      <c r="S231" s="6"/>
      <c r="T231" s="6"/>
      <c r="U231" s="6"/>
      <c r="V231" s="7"/>
      <c r="W231" s="7"/>
      <c r="X231" s="6"/>
      <c r="Y231" s="7"/>
      <c r="Z231" s="6"/>
      <c r="AA231" s="6"/>
      <c r="AB231" s="7"/>
      <c r="AC231" s="7"/>
      <c r="AD231" s="7"/>
      <c r="AE231" s="7"/>
      <c r="AF231" s="6"/>
      <c r="AG231" s="7"/>
      <c r="AH231" s="6"/>
      <c r="AI231" s="6"/>
      <c r="AJ231" s="6"/>
      <c r="AK231" s="6"/>
      <c r="AL231" s="4"/>
      <c r="AM231" s="4"/>
      <c r="AN231" s="7"/>
      <c r="AO231" s="6"/>
      <c r="AP231" s="6"/>
      <c r="AQ231" s="6"/>
      <c r="AR231" s="7"/>
      <c r="AS231" s="7"/>
      <c r="AT231" s="7"/>
      <c r="AU231" s="7"/>
      <c r="AV231" s="7"/>
      <c r="AW231" s="6"/>
      <c r="AX231" s="7"/>
      <c r="AY231" s="7"/>
      <c r="AZ231" s="7"/>
      <c r="BA231" s="7"/>
      <c r="BB231" s="6"/>
      <c r="BC231" s="7"/>
      <c r="BD231" s="7"/>
      <c r="BE231" s="7"/>
      <c r="BF231" s="7"/>
      <c r="BG231" s="6"/>
      <c r="BH231" s="6"/>
      <c r="BI231" s="6"/>
      <c r="BJ231" s="6"/>
      <c r="BK231" s="6"/>
      <c r="BL231" s="6"/>
      <c r="BM231" s="6"/>
      <c r="BN231" s="7"/>
      <c r="BO231" s="7"/>
      <c r="BP231" s="6"/>
      <c r="BQ231" s="6"/>
      <c r="BR231" s="6"/>
      <c r="BS231" s="6"/>
      <c r="BT231" s="6"/>
      <c r="BU231" s="6"/>
      <c r="BV231" s="7"/>
      <c r="BW231" s="6"/>
      <c r="BX231" s="7"/>
      <c r="BY231" s="7"/>
      <c r="BZ231" s="7"/>
      <c r="CA231" s="7"/>
      <c r="CB231" s="7"/>
      <c r="CC231" s="7"/>
      <c r="CD231" s="6"/>
      <c r="CE231" s="7"/>
      <c r="CF231" s="6"/>
      <c r="CG231" s="7"/>
      <c r="CH231" s="6"/>
      <c r="CI231" s="7"/>
      <c r="CJ231" s="7"/>
      <c r="CK231" s="7"/>
      <c r="CL231" s="7"/>
      <c r="CM231" s="7"/>
    </row>
    <row r="232" spans="1:91" x14ac:dyDescent="0.15">
      <c r="A232" s="13"/>
      <c r="B232" s="6"/>
      <c r="C232" s="3"/>
      <c r="D232" s="4"/>
      <c r="E232" s="6"/>
      <c r="F232" s="6"/>
      <c r="G232" s="6"/>
      <c r="H232" s="7"/>
      <c r="I232" s="7"/>
      <c r="J232" s="7"/>
      <c r="K232" s="6"/>
      <c r="L232" s="6"/>
      <c r="M232" s="6"/>
      <c r="N232" s="6"/>
      <c r="O232" s="6"/>
      <c r="P232" s="6"/>
      <c r="Q232" s="7"/>
      <c r="R232" s="6"/>
      <c r="S232" s="6"/>
      <c r="T232" s="6"/>
      <c r="U232" s="6"/>
      <c r="V232" s="7"/>
      <c r="W232" s="7"/>
      <c r="X232" s="6"/>
      <c r="Y232" s="6"/>
      <c r="Z232" s="6"/>
      <c r="AA232" s="6"/>
      <c r="AB232" s="7"/>
      <c r="AC232" s="6"/>
      <c r="AD232" s="7"/>
      <c r="AE232" s="7"/>
      <c r="AF232" s="6"/>
      <c r="AG232" s="6"/>
      <c r="AH232" s="6"/>
      <c r="AI232" s="6"/>
      <c r="AJ232" s="6"/>
      <c r="AK232" s="6"/>
      <c r="AL232" s="4"/>
      <c r="AM232" s="4"/>
      <c r="AN232" s="7"/>
      <c r="AO232" s="6"/>
      <c r="AP232" s="6"/>
      <c r="AQ232" s="6"/>
      <c r="AR232" s="7"/>
      <c r="AS232" s="7"/>
      <c r="AT232" s="7"/>
      <c r="AU232" s="7"/>
      <c r="AV232" s="7"/>
      <c r="AW232" s="6"/>
      <c r="AX232" s="6"/>
      <c r="AY232" s="7"/>
      <c r="AZ232" s="7"/>
      <c r="BA232" s="6"/>
      <c r="BB232" s="6"/>
      <c r="BC232" s="7"/>
      <c r="BD232" s="7"/>
      <c r="BE232" s="7"/>
      <c r="BF232" s="6"/>
      <c r="BG232" s="6"/>
      <c r="BH232" s="6"/>
      <c r="BI232" s="6"/>
      <c r="BJ232" s="6"/>
      <c r="BK232" s="6"/>
      <c r="BL232" s="6"/>
      <c r="BM232" s="6"/>
      <c r="BN232" s="7"/>
      <c r="BO232" s="7"/>
      <c r="BP232" s="6"/>
      <c r="BQ232" s="6"/>
      <c r="BR232" s="6"/>
      <c r="BS232" s="6"/>
      <c r="BT232" s="6"/>
      <c r="BU232" s="6"/>
      <c r="BV232" s="7"/>
      <c r="BW232" s="6"/>
      <c r="BX232" s="7"/>
      <c r="BY232" s="7"/>
      <c r="BZ232" s="7"/>
      <c r="CA232" s="7"/>
      <c r="CB232" s="7"/>
      <c r="CC232" s="7"/>
      <c r="CD232" s="6"/>
      <c r="CE232" s="6"/>
      <c r="CF232" s="6"/>
      <c r="CG232" s="7"/>
      <c r="CH232" s="6"/>
      <c r="CI232" s="7"/>
      <c r="CJ232" s="7"/>
      <c r="CK232" s="7"/>
      <c r="CL232" s="7"/>
      <c r="CM232" s="7"/>
    </row>
    <row r="233" spans="1:91" x14ac:dyDescent="0.15">
      <c r="A233" s="13"/>
      <c r="B233" s="6"/>
      <c r="C233" s="3"/>
      <c r="D233" s="4"/>
      <c r="E233" s="7"/>
      <c r="F233" s="6"/>
      <c r="G233" s="7"/>
      <c r="H233" s="7"/>
      <c r="I233" s="7"/>
      <c r="J233" s="7"/>
      <c r="K233" s="7"/>
      <c r="L233" s="7"/>
      <c r="M233" s="6"/>
      <c r="N233" s="6"/>
      <c r="O233" s="7"/>
      <c r="P233" s="6"/>
      <c r="Q233" s="7"/>
      <c r="R233" s="6"/>
      <c r="S233" s="6"/>
      <c r="T233" s="6"/>
      <c r="U233" s="6"/>
      <c r="V233" s="7"/>
      <c r="W233" s="7"/>
      <c r="X233" s="6"/>
      <c r="Y233" s="6"/>
      <c r="Z233" s="6"/>
      <c r="AA233" s="6"/>
      <c r="AB233" s="7"/>
      <c r="AC233" s="7"/>
      <c r="AD233" s="7"/>
      <c r="AE233" s="7"/>
      <c r="AF233" s="6"/>
      <c r="AG233" s="7"/>
      <c r="AH233" s="7"/>
      <c r="AI233" s="6"/>
      <c r="AJ233" s="6"/>
      <c r="AK233" s="6"/>
      <c r="AL233" s="4"/>
      <c r="AM233" s="4"/>
      <c r="AN233" s="7"/>
      <c r="AO233" s="6"/>
      <c r="AP233" s="7"/>
      <c r="AQ233" s="7"/>
      <c r="AR233" s="7"/>
      <c r="AS233" s="7"/>
      <c r="AT233" s="7"/>
      <c r="AU233" s="7"/>
      <c r="AV233" s="7"/>
      <c r="AW233" s="6"/>
      <c r="AX233" s="7"/>
      <c r="AY233" s="7"/>
      <c r="AZ233" s="7"/>
      <c r="BA233" s="7"/>
      <c r="BB233" s="6"/>
      <c r="BC233" s="7"/>
      <c r="BD233" s="7"/>
      <c r="BE233" s="7"/>
      <c r="BF233" s="7"/>
      <c r="BG233" s="7"/>
      <c r="BH233" s="7"/>
      <c r="BI233" s="6"/>
      <c r="BJ233" s="6"/>
      <c r="BK233" s="6"/>
      <c r="BL233" s="7"/>
      <c r="BM233" s="6"/>
      <c r="BN233" s="7"/>
      <c r="BO233" s="7"/>
      <c r="BP233" s="7"/>
      <c r="BQ233" s="7"/>
      <c r="BR233" s="6"/>
      <c r="BS233" s="6"/>
      <c r="BT233" s="6"/>
      <c r="BU233" s="6"/>
      <c r="BV233" s="7"/>
      <c r="BW233" s="7"/>
      <c r="BX233" s="7"/>
      <c r="BY233" s="7"/>
      <c r="BZ233" s="7"/>
      <c r="CA233" s="7"/>
      <c r="CB233" s="7"/>
      <c r="CC233" s="7"/>
      <c r="CD233" s="6"/>
      <c r="CE233" s="7"/>
      <c r="CF233" s="6"/>
      <c r="CG233" s="7"/>
      <c r="CH233" s="6"/>
      <c r="CI233" s="7"/>
      <c r="CJ233" s="7"/>
      <c r="CK233" s="7"/>
      <c r="CL233" s="7"/>
      <c r="CM233" s="7"/>
    </row>
    <row r="234" spans="1:91" x14ac:dyDescent="0.15">
      <c r="A234" s="13"/>
      <c r="B234" s="6"/>
      <c r="C234" s="3"/>
      <c r="D234" s="4"/>
      <c r="E234" s="7"/>
      <c r="F234" s="7"/>
      <c r="G234" s="7"/>
      <c r="H234" s="7"/>
      <c r="I234" s="7"/>
      <c r="J234" s="7"/>
      <c r="K234" s="7"/>
      <c r="L234" s="7"/>
      <c r="M234" s="7"/>
      <c r="N234" s="6"/>
      <c r="O234" s="7"/>
      <c r="P234" s="6"/>
      <c r="Q234" s="7"/>
      <c r="R234" s="6"/>
      <c r="S234" s="6"/>
      <c r="T234" s="6"/>
      <c r="U234" s="6"/>
      <c r="V234" s="7"/>
      <c r="W234" s="7"/>
      <c r="X234" s="6"/>
      <c r="Y234" s="6"/>
      <c r="Z234" s="6"/>
      <c r="AA234" s="6"/>
      <c r="AB234" s="7"/>
      <c r="AC234" s="7"/>
      <c r="AD234" s="7"/>
      <c r="AE234" s="7"/>
      <c r="AF234" s="6"/>
      <c r="AG234" s="7"/>
      <c r="AH234" s="6"/>
      <c r="AI234" s="6"/>
      <c r="AJ234" s="6"/>
      <c r="AK234" s="6"/>
      <c r="AL234" s="4"/>
      <c r="AM234" s="4"/>
      <c r="AN234" s="7"/>
      <c r="AO234" s="6"/>
      <c r="AP234" s="7"/>
      <c r="AQ234" s="7"/>
      <c r="AR234" s="7"/>
      <c r="AS234" s="7"/>
      <c r="AT234" s="7"/>
      <c r="AU234" s="7"/>
      <c r="AV234" s="7"/>
      <c r="AW234" s="6"/>
      <c r="AX234" s="7"/>
      <c r="AY234" s="7"/>
      <c r="AZ234" s="7"/>
      <c r="BA234" s="7"/>
      <c r="BB234" s="6"/>
      <c r="BC234" s="7"/>
      <c r="BD234" s="7"/>
      <c r="BE234" s="7"/>
      <c r="BF234" s="7"/>
      <c r="BG234" s="7"/>
      <c r="BH234" s="6"/>
      <c r="BI234" s="6"/>
      <c r="BJ234" s="6"/>
      <c r="BK234" s="6"/>
      <c r="BL234" s="7"/>
      <c r="BM234" s="6"/>
      <c r="BN234" s="7"/>
      <c r="BO234" s="7"/>
      <c r="BP234" s="7"/>
      <c r="BQ234" s="7"/>
      <c r="BR234" s="6"/>
      <c r="BS234" s="7"/>
      <c r="BT234" s="6"/>
      <c r="BU234" s="6"/>
      <c r="BV234" s="7"/>
      <c r="BW234" s="7"/>
      <c r="BX234" s="7"/>
      <c r="BY234" s="7"/>
      <c r="BZ234" s="7"/>
      <c r="CA234" s="7"/>
      <c r="CB234" s="7"/>
      <c r="CC234" s="7"/>
      <c r="CD234" s="6"/>
      <c r="CE234" s="7"/>
      <c r="CF234" s="6"/>
      <c r="CG234" s="7"/>
      <c r="CH234" s="6"/>
      <c r="CI234" s="7"/>
      <c r="CJ234" s="7"/>
      <c r="CK234" s="7"/>
      <c r="CL234" s="7"/>
      <c r="CM234" s="7"/>
    </row>
    <row r="235" spans="1:91" x14ac:dyDescent="0.15">
      <c r="A235" s="13"/>
      <c r="B235" s="6"/>
      <c r="C235" s="3"/>
      <c r="D235" s="4"/>
      <c r="E235" s="7"/>
      <c r="F235" s="6"/>
      <c r="G235" s="7"/>
      <c r="H235" s="7"/>
      <c r="I235" s="7"/>
      <c r="J235" s="7"/>
      <c r="K235" s="7"/>
      <c r="L235" s="7"/>
      <c r="M235" s="7"/>
      <c r="N235" s="6"/>
      <c r="O235" s="7"/>
      <c r="P235" s="6"/>
      <c r="Q235" s="7"/>
      <c r="R235" s="6"/>
      <c r="S235" s="6"/>
      <c r="T235" s="6"/>
      <c r="U235" s="6"/>
      <c r="V235" s="7"/>
      <c r="W235" s="7"/>
      <c r="X235" s="6"/>
      <c r="Y235" s="6"/>
      <c r="Z235" s="6"/>
      <c r="AA235" s="6"/>
      <c r="AB235" s="7"/>
      <c r="AC235" s="7"/>
      <c r="AD235" s="7"/>
      <c r="AE235" s="7"/>
      <c r="AF235" s="6"/>
      <c r="AG235" s="7"/>
      <c r="AH235" s="7"/>
      <c r="AI235" s="6"/>
      <c r="AJ235" s="6"/>
      <c r="AK235" s="6"/>
      <c r="AL235" s="4"/>
      <c r="AM235" s="4"/>
      <c r="AN235" s="7"/>
      <c r="AO235" s="6"/>
      <c r="AP235" s="7"/>
      <c r="AQ235" s="7"/>
      <c r="AR235" s="7"/>
      <c r="AS235" s="7"/>
      <c r="AT235" s="7"/>
      <c r="AU235" s="7"/>
      <c r="AV235" s="7"/>
      <c r="AW235" s="6"/>
      <c r="AX235" s="7"/>
      <c r="AY235" s="6"/>
      <c r="AZ235" s="7"/>
      <c r="BA235" s="7"/>
      <c r="BB235" s="6"/>
      <c r="BC235" s="7"/>
      <c r="BD235" s="7"/>
      <c r="BE235" s="7"/>
      <c r="BF235" s="7"/>
      <c r="BG235" s="7"/>
      <c r="BH235" s="7"/>
      <c r="BI235" s="6"/>
      <c r="BJ235" s="6"/>
      <c r="BK235" s="6"/>
      <c r="BL235" s="7"/>
      <c r="BM235" s="6"/>
      <c r="BN235" s="7"/>
      <c r="BO235" s="7"/>
      <c r="BP235" s="7"/>
      <c r="BQ235" s="7"/>
      <c r="BR235" s="6"/>
      <c r="BS235" s="7"/>
      <c r="BT235" s="7"/>
      <c r="BU235" s="6"/>
      <c r="BV235" s="7"/>
      <c r="BW235" s="7"/>
      <c r="BX235" s="7"/>
      <c r="BY235" s="7"/>
      <c r="BZ235" s="7"/>
      <c r="CA235" s="7"/>
      <c r="CB235" s="7"/>
      <c r="CC235" s="7"/>
      <c r="CD235" s="6"/>
      <c r="CE235" s="7"/>
      <c r="CF235" s="6"/>
      <c r="CG235" s="7"/>
      <c r="CH235" s="6"/>
      <c r="CI235" s="7"/>
      <c r="CJ235" s="7"/>
      <c r="CK235" s="7"/>
      <c r="CL235" s="7"/>
      <c r="CM235" s="7"/>
    </row>
    <row r="236" spans="1:91" x14ac:dyDescent="0.15">
      <c r="A236" s="13"/>
      <c r="B236" s="6"/>
      <c r="C236" s="3"/>
      <c r="D236" s="4"/>
      <c r="E236" s="6"/>
      <c r="F236" s="6"/>
      <c r="G236" s="7"/>
      <c r="H236" s="7"/>
      <c r="I236" s="7"/>
      <c r="J236" s="7"/>
      <c r="K236" s="7"/>
      <c r="L236" s="7"/>
      <c r="M236" s="7"/>
      <c r="N236" s="6"/>
      <c r="O236" s="7"/>
      <c r="P236" s="6"/>
      <c r="Q236" s="7"/>
      <c r="R236" s="6"/>
      <c r="S236" s="7"/>
      <c r="T236" s="6"/>
      <c r="U236" s="6"/>
      <c r="V236" s="7"/>
      <c r="W236" s="7"/>
      <c r="X236" s="6"/>
      <c r="Y236" s="6"/>
      <c r="Z236" s="6"/>
      <c r="AA236" s="6"/>
      <c r="AB236" s="7"/>
      <c r="AC236" s="7"/>
      <c r="AD236" s="7"/>
      <c r="AE236" s="7"/>
      <c r="AF236" s="6"/>
      <c r="AG236" s="7"/>
      <c r="AH236" s="6"/>
      <c r="AI236" s="6"/>
      <c r="AJ236" s="6"/>
      <c r="AK236" s="6"/>
      <c r="AL236" s="4"/>
      <c r="AM236" s="4"/>
      <c r="AN236" s="7"/>
      <c r="AO236" s="6"/>
      <c r="AP236" s="7"/>
      <c r="AQ236" s="7"/>
      <c r="AR236" s="7"/>
      <c r="AS236" s="7"/>
      <c r="AT236" s="7"/>
      <c r="AU236" s="7"/>
      <c r="AV236" s="7"/>
      <c r="AW236" s="6"/>
      <c r="AX236" s="7"/>
      <c r="AY236" s="6"/>
      <c r="AZ236" s="7"/>
      <c r="BA236" s="7"/>
      <c r="BB236" s="6"/>
      <c r="BC236" s="7"/>
      <c r="BD236" s="7"/>
      <c r="BE236" s="7"/>
      <c r="BF236" s="7"/>
      <c r="BG236" s="7"/>
      <c r="BH236" s="6"/>
      <c r="BI236" s="6"/>
      <c r="BJ236" s="6"/>
      <c r="BK236" s="6"/>
      <c r="BL236" s="7"/>
      <c r="BM236" s="6"/>
      <c r="BN236" s="7"/>
      <c r="BO236" s="7"/>
      <c r="BP236" s="7"/>
      <c r="BQ236" s="6"/>
      <c r="BR236" s="6"/>
      <c r="BS236" s="7"/>
      <c r="BT236" s="6"/>
      <c r="BU236" s="6"/>
      <c r="BV236" s="7"/>
      <c r="BW236" s="7"/>
      <c r="BX236" s="7"/>
      <c r="BY236" s="6"/>
      <c r="BZ236" s="7"/>
      <c r="CA236" s="7"/>
      <c r="CB236" s="7"/>
      <c r="CC236" s="7"/>
      <c r="CD236" s="6"/>
      <c r="CE236" s="7"/>
      <c r="CF236" s="6"/>
      <c r="CG236" s="7"/>
      <c r="CH236" s="6"/>
      <c r="CI236" s="7"/>
      <c r="CJ236" s="7"/>
      <c r="CK236" s="7"/>
      <c r="CL236" s="7"/>
      <c r="CM236" s="7"/>
    </row>
    <row r="237" spans="1:91" x14ac:dyDescent="0.15">
      <c r="A237" s="13"/>
      <c r="B237" s="6"/>
      <c r="C237" s="3"/>
      <c r="D237" s="4"/>
      <c r="E237" s="6"/>
      <c r="F237" s="6"/>
      <c r="G237" s="6"/>
      <c r="H237" s="7"/>
      <c r="I237" s="7"/>
      <c r="J237" s="7"/>
      <c r="K237" s="7"/>
      <c r="L237" s="7"/>
      <c r="M237" s="6"/>
      <c r="N237" s="6"/>
      <c r="O237" s="7"/>
      <c r="P237" s="6"/>
      <c r="Q237" s="7"/>
      <c r="R237" s="6"/>
      <c r="S237" s="6"/>
      <c r="T237" s="6"/>
      <c r="U237" s="6"/>
      <c r="V237" s="7"/>
      <c r="W237" s="7"/>
      <c r="X237" s="6"/>
      <c r="Y237" s="6"/>
      <c r="Z237" s="6"/>
      <c r="AA237" s="6"/>
      <c r="AB237" s="6"/>
      <c r="AC237" s="6"/>
      <c r="AD237" s="7"/>
      <c r="AE237" s="7"/>
      <c r="AF237" s="6"/>
      <c r="AG237" s="6"/>
      <c r="AH237" s="6"/>
      <c r="AI237" s="6"/>
      <c r="AJ237" s="6"/>
      <c r="AK237" s="6"/>
      <c r="AL237" s="4"/>
      <c r="AM237" s="4"/>
      <c r="AN237" s="7"/>
      <c r="AO237" s="6"/>
      <c r="AP237" s="6"/>
      <c r="AQ237" s="6"/>
      <c r="AR237" s="7"/>
      <c r="AS237" s="7"/>
      <c r="AT237" s="7"/>
      <c r="AU237" s="7"/>
      <c r="AV237" s="7"/>
      <c r="AW237" s="6"/>
      <c r="AX237" s="6"/>
      <c r="AY237" s="6"/>
      <c r="AZ237" s="7"/>
      <c r="BA237" s="6"/>
      <c r="BB237" s="6"/>
      <c r="BC237" s="7"/>
      <c r="BD237" s="7"/>
      <c r="BE237" s="7"/>
      <c r="BF237" s="6"/>
      <c r="BG237" s="6"/>
      <c r="BH237" s="6"/>
      <c r="BI237" s="6"/>
      <c r="BJ237" s="6"/>
      <c r="BK237" s="6"/>
      <c r="BL237" s="6"/>
      <c r="BM237" s="6"/>
      <c r="BN237" s="7"/>
      <c r="BO237" s="7"/>
      <c r="BP237" s="6"/>
      <c r="BQ237" s="6"/>
      <c r="BR237" s="6"/>
      <c r="BS237" s="6"/>
      <c r="BT237" s="6"/>
      <c r="BU237" s="6"/>
      <c r="BV237" s="6"/>
      <c r="BW237" s="6"/>
      <c r="BX237" s="7"/>
      <c r="BY237" s="6"/>
      <c r="BZ237" s="7"/>
      <c r="CA237" s="7"/>
      <c r="CB237" s="7"/>
      <c r="CC237" s="6"/>
      <c r="CD237" s="6"/>
      <c r="CE237" s="6"/>
      <c r="CF237" s="6"/>
      <c r="CG237" s="7"/>
      <c r="CH237" s="6"/>
      <c r="CI237" s="7"/>
      <c r="CJ237" s="7"/>
      <c r="CK237" s="6"/>
      <c r="CL237" s="7"/>
      <c r="CM237" s="7"/>
    </row>
    <row r="238" spans="1:91" x14ac:dyDescent="0.15">
      <c r="A238" s="13"/>
      <c r="B238" s="6"/>
      <c r="C238" s="3"/>
      <c r="D238" s="4"/>
      <c r="E238" s="7"/>
      <c r="F238" s="6"/>
      <c r="G238" s="7"/>
      <c r="H238" s="7"/>
      <c r="I238" s="7"/>
      <c r="J238" s="7"/>
      <c r="K238" s="7"/>
      <c r="L238" s="7"/>
      <c r="M238" s="6"/>
      <c r="N238" s="6"/>
      <c r="O238" s="7"/>
      <c r="P238" s="6"/>
      <c r="Q238" s="7"/>
      <c r="R238" s="6"/>
      <c r="S238" s="6"/>
      <c r="T238" s="6"/>
      <c r="U238" s="6"/>
      <c r="V238" s="7"/>
      <c r="W238" s="7"/>
      <c r="X238" s="6"/>
      <c r="Y238" s="6"/>
      <c r="Z238" s="6"/>
      <c r="AA238" s="7"/>
      <c r="AB238" s="7"/>
      <c r="AC238" s="7"/>
      <c r="AD238" s="7"/>
      <c r="AE238" s="7"/>
      <c r="AF238" s="6"/>
      <c r="AG238" s="7"/>
      <c r="AH238" s="7"/>
      <c r="AI238" s="6"/>
      <c r="AJ238" s="6"/>
      <c r="AK238" s="6"/>
      <c r="AL238" s="4"/>
      <c r="AM238" s="4"/>
      <c r="AN238" s="7"/>
      <c r="AO238" s="6"/>
      <c r="AP238" s="6"/>
      <c r="AQ238" s="7"/>
      <c r="AR238" s="7"/>
      <c r="AS238" s="7"/>
      <c r="AT238" s="7"/>
      <c r="AU238" s="7"/>
      <c r="AV238" s="7"/>
      <c r="AW238" s="6"/>
      <c r="AX238" s="7"/>
      <c r="AY238" s="7"/>
      <c r="AZ238" s="7"/>
      <c r="BA238" s="7"/>
      <c r="BB238" s="6"/>
      <c r="BC238" s="7"/>
      <c r="BD238" s="7"/>
      <c r="BE238" s="7"/>
      <c r="BF238" s="6"/>
      <c r="BG238" s="6"/>
      <c r="BH238" s="7"/>
      <c r="BI238" s="6"/>
      <c r="BJ238" s="6"/>
      <c r="BK238" s="6"/>
      <c r="BL238" s="7"/>
      <c r="BM238" s="6"/>
      <c r="BN238" s="7"/>
      <c r="BO238" s="7"/>
      <c r="BP238" s="6"/>
      <c r="BQ238" s="6"/>
      <c r="BR238" s="6"/>
      <c r="BS238" s="7"/>
      <c r="BT238" s="7"/>
      <c r="BU238" s="6"/>
      <c r="BV238" s="6"/>
      <c r="BW238" s="6"/>
      <c r="BX238" s="7"/>
      <c r="BY238" s="6"/>
      <c r="BZ238" s="7"/>
      <c r="CA238" s="7"/>
      <c r="CB238" s="7"/>
      <c r="CC238" s="7"/>
      <c r="CD238" s="6"/>
      <c r="CE238" s="6"/>
      <c r="CF238" s="6"/>
      <c r="CG238" s="7"/>
      <c r="CH238" s="6"/>
      <c r="CI238" s="7"/>
      <c r="CJ238" s="7"/>
      <c r="CK238" s="7"/>
      <c r="CL238" s="7"/>
      <c r="CM238" s="7"/>
    </row>
    <row r="239" spans="1:91" x14ac:dyDescent="0.15">
      <c r="A239" s="13"/>
      <c r="B239" s="6"/>
      <c r="C239" s="3"/>
      <c r="D239" s="4"/>
      <c r="E239" s="6"/>
      <c r="F239" s="6"/>
      <c r="G239" s="7"/>
      <c r="H239" s="7"/>
      <c r="I239" s="7"/>
      <c r="J239" s="7"/>
      <c r="K239" s="7"/>
      <c r="L239" s="7"/>
      <c r="M239" s="6"/>
      <c r="N239" s="6"/>
      <c r="O239" s="6"/>
      <c r="P239" s="6"/>
      <c r="Q239" s="7"/>
      <c r="R239" s="6"/>
      <c r="S239" s="6"/>
      <c r="T239" s="6"/>
      <c r="U239" s="6"/>
      <c r="V239" s="7"/>
      <c r="W239" s="7"/>
      <c r="X239" s="6"/>
      <c r="Y239" s="6"/>
      <c r="Z239" s="6"/>
      <c r="AA239" s="6"/>
      <c r="AB239" s="7"/>
      <c r="AC239" s="7"/>
      <c r="AD239" s="7"/>
      <c r="AE239" s="7"/>
      <c r="AF239" s="6"/>
      <c r="AG239" s="7"/>
      <c r="AH239" s="6"/>
      <c r="AI239" s="6"/>
      <c r="AJ239" s="6"/>
      <c r="AK239" s="6"/>
      <c r="AL239" s="4"/>
      <c r="AM239" s="4"/>
      <c r="AN239" s="7"/>
      <c r="AO239" s="6"/>
      <c r="AP239" s="6"/>
      <c r="AQ239" s="7"/>
      <c r="AR239" s="7"/>
      <c r="AS239" s="7"/>
      <c r="AT239" s="7"/>
      <c r="AU239" s="7"/>
      <c r="AV239" s="7"/>
      <c r="AW239" s="6"/>
      <c r="AX239" s="7"/>
      <c r="AY239" s="7"/>
      <c r="AZ239" s="7"/>
      <c r="BA239" s="7"/>
      <c r="BB239" s="6"/>
      <c r="BC239" s="7"/>
      <c r="BD239" s="7"/>
      <c r="BE239" s="7"/>
      <c r="BF239" s="6"/>
      <c r="BG239" s="6"/>
      <c r="BH239" s="6"/>
      <c r="BI239" s="6"/>
      <c r="BJ239" s="6"/>
      <c r="BK239" s="6"/>
      <c r="BL239" s="6"/>
      <c r="BM239" s="6"/>
      <c r="BN239" s="7"/>
      <c r="BO239" s="7"/>
      <c r="BP239" s="6"/>
      <c r="BQ239" s="6"/>
      <c r="BR239" s="6"/>
      <c r="BS239" s="7"/>
      <c r="BT239" s="6"/>
      <c r="BU239" s="6"/>
      <c r="BV239" s="6"/>
      <c r="BW239" s="6"/>
      <c r="BX239" s="6"/>
      <c r="BY239" s="6"/>
      <c r="BZ239" s="7"/>
      <c r="CA239" s="7"/>
      <c r="CB239" s="7"/>
      <c r="CC239" s="7"/>
      <c r="CD239" s="6"/>
      <c r="CE239" s="6"/>
      <c r="CF239" s="6"/>
      <c r="CG239" s="7"/>
      <c r="CH239" s="6"/>
      <c r="CI239" s="7"/>
      <c r="CJ239" s="7"/>
      <c r="CK239" s="7"/>
      <c r="CL239" s="7"/>
      <c r="CM239" s="7"/>
    </row>
    <row r="240" spans="1:91" x14ac:dyDescent="0.15">
      <c r="A240" s="13"/>
      <c r="B240" s="6"/>
      <c r="C240" s="3"/>
      <c r="D240" s="4"/>
      <c r="E240" s="6"/>
      <c r="F240" s="6"/>
      <c r="G240" s="7"/>
      <c r="H240" s="7"/>
      <c r="I240" s="7"/>
      <c r="J240" s="7"/>
      <c r="K240" s="7"/>
      <c r="L240" s="7"/>
      <c r="M240" s="6"/>
      <c r="N240" s="6"/>
      <c r="O240" s="7"/>
      <c r="P240" s="6"/>
      <c r="Q240" s="7"/>
      <c r="R240" s="6"/>
      <c r="S240" s="6"/>
      <c r="T240" s="6"/>
      <c r="U240" s="6"/>
      <c r="V240" s="7"/>
      <c r="W240" s="7"/>
      <c r="X240" s="6"/>
      <c r="Y240" s="6"/>
      <c r="Z240" s="6"/>
      <c r="AA240" s="6"/>
      <c r="AB240" s="7"/>
      <c r="AC240" s="7"/>
      <c r="AD240" s="7"/>
      <c r="AE240" s="7"/>
      <c r="AF240" s="6"/>
      <c r="AG240" s="7"/>
      <c r="AH240" s="7"/>
      <c r="AI240" s="6"/>
      <c r="AJ240" s="6"/>
      <c r="AK240" s="6"/>
      <c r="AL240" s="4"/>
      <c r="AM240" s="4"/>
      <c r="AN240" s="7"/>
      <c r="AO240" s="6"/>
      <c r="AP240" s="6"/>
      <c r="AQ240" s="7"/>
      <c r="AR240" s="7"/>
      <c r="AS240" s="7"/>
      <c r="AT240" s="7"/>
      <c r="AU240" s="7"/>
      <c r="AV240" s="7"/>
      <c r="AW240" s="6"/>
      <c r="AX240" s="7"/>
      <c r="AY240" s="7"/>
      <c r="AZ240" s="7"/>
      <c r="BA240" s="7"/>
      <c r="BB240" s="6"/>
      <c r="BC240" s="7"/>
      <c r="BD240" s="7"/>
      <c r="BE240" s="7"/>
      <c r="BF240" s="6"/>
      <c r="BG240" s="6"/>
      <c r="BH240" s="7"/>
      <c r="BI240" s="6"/>
      <c r="BJ240" s="6"/>
      <c r="BK240" s="6"/>
      <c r="BL240" s="6"/>
      <c r="BM240" s="6"/>
      <c r="BN240" s="7"/>
      <c r="BO240" s="7"/>
      <c r="BP240" s="6"/>
      <c r="BQ240" s="6"/>
      <c r="BR240" s="6"/>
      <c r="BS240" s="7"/>
      <c r="BT240" s="7"/>
      <c r="BU240" s="6"/>
      <c r="BV240" s="6"/>
      <c r="BW240" s="6"/>
      <c r="BX240" s="6"/>
      <c r="BY240" s="6"/>
      <c r="BZ240" s="7"/>
      <c r="CA240" s="7"/>
      <c r="CB240" s="7"/>
      <c r="CC240" s="7"/>
      <c r="CD240" s="6"/>
      <c r="CE240" s="6"/>
      <c r="CF240" s="6"/>
      <c r="CG240" s="7"/>
      <c r="CH240" s="6"/>
      <c r="CI240" s="7"/>
      <c r="CJ240" s="7"/>
      <c r="CK240" s="7"/>
      <c r="CL240" s="7"/>
      <c r="CM240" s="7"/>
    </row>
    <row r="241" spans="1:91" x14ac:dyDescent="0.15">
      <c r="A241" s="13"/>
      <c r="B241" s="6"/>
      <c r="C241" s="3"/>
      <c r="D241" s="4"/>
      <c r="E241" s="6"/>
      <c r="F241" s="6"/>
      <c r="G241" s="7"/>
      <c r="H241" s="7"/>
      <c r="I241" s="7"/>
      <c r="J241" s="7"/>
      <c r="K241" s="7"/>
      <c r="L241" s="7"/>
      <c r="M241" s="6"/>
      <c r="N241" s="6"/>
      <c r="O241" s="6"/>
      <c r="P241" s="6"/>
      <c r="Q241" s="7"/>
      <c r="R241" s="6"/>
      <c r="S241" s="6"/>
      <c r="T241" s="6"/>
      <c r="U241" s="6"/>
      <c r="V241" s="7"/>
      <c r="W241" s="7"/>
      <c r="X241" s="6"/>
      <c r="Y241" s="6"/>
      <c r="Z241" s="6"/>
      <c r="AA241" s="6"/>
      <c r="AB241" s="7"/>
      <c r="AC241" s="7"/>
      <c r="AD241" s="7"/>
      <c r="AE241" s="7"/>
      <c r="AF241" s="6"/>
      <c r="AG241" s="7"/>
      <c r="AH241" s="6"/>
      <c r="AI241" s="6"/>
      <c r="AJ241" s="6"/>
      <c r="AK241" s="6"/>
      <c r="AL241" s="4"/>
      <c r="AM241" s="4"/>
      <c r="AN241" s="7"/>
      <c r="AO241" s="6"/>
      <c r="AP241" s="6"/>
      <c r="AQ241" s="7"/>
      <c r="AR241" s="7"/>
      <c r="AS241" s="7"/>
      <c r="AT241" s="7"/>
      <c r="AU241" s="7"/>
      <c r="AV241" s="7"/>
      <c r="AW241" s="6"/>
      <c r="AX241" s="7"/>
      <c r="AY241" s="7"/>
      <c r="AZ241" s="7"/>
      <c r="BA241" s="7"/>
      <c r="BB241" s="6"/>
      <c r="BC241" s="7"/>
      <c r="BD241" s="7"/>
      <c r="BE241" s="7"/>
      <c r="BF241" s="6"/>
      <c r="BG241" s="6"/>
      <c r="BH241" s="6"/>
      <c r="BI241" s="6"/>
      <c r="BJ241" s="6"/>
      <c r="BK241" s="6"/>
      <c r="BL241" s="6"/>
      <c r="BM241" s="6"/>
      <c r="BN241" s="7"/>
      <c r="BO241" s="7"/>
      <c r="BP241" s="6"/>
      <c r="BQ241" s="6"/>
      <c r="BR241" s="6"/>
      <c r="BS241" s="7"/>
      <c r="BT241" s="6"/>
      <c r="BU241" s="6"/>
      <c r="BV241" s="6"/>
      <c r="BW241" s="6"/>
      <c r="BX241" s="6"/>
      <c r="BY241" s="6"/>
      <c r="BZ241" s="7"/>
      <c r="CA241" s="7"/>
      <c r="CB241" s="7"/>
      <c r="CC241" s="7"/>
      <c r="CD241" s="6"/>
      <c r="CE241" s="6"/>
      <c r="CF241" s="6"/>
      <c r="CG241" s="7"/>
      <c r="CH241" s="6"/>
      <c r="CI241" s="7"/>
      <c r="CJ241" s="7"/>
      <c r="CK241" s="7"/>
      <c r="CL241" s="7"/>
      <c r="CM241" s="7"/>
    </row>
    <row r="242" spans="1:91" x14ac:dyDescent="0.15">
      <c r="A242" s="13"/>
      <c r="B242" s="6"/>
      <c r="C242" s="3"/>
      <c r="D242" s="4"/>
      <c r="E242" s="6"/>
      <c r="F242" s="6"/>
      <c r="G242" s="6"/>
      <c r="H242" s="7"/>
      <c r="I242" s="7"/>
      <c r="J242" s="7"/>
      <c r="K242" s="7"/>
      <c r="L242" s="7"/>
      <c r="M242" s="6"/>
      <c r="N242" s="6"/>
      <c r="O242" s="6"/>
      <c r="P242" s="6"/>
      <c r="Q242" s="7"/>
      <c r="R242" s="6"/>
      <c r="S242" s="6"/>
      <c r="T242" s="6"/>
      <c r="U242" s="6"/>
      <c r="V242" s="7"/>
      <c r="W242" s="7"/>
      <c r="X242" s="6"/>
      <c r="Y242" s="6"/>
      <c r="Z242" s="6"/>
      <c r="AA242" s="6"/>
      <c r="AB242" s="6"/>
      <c r="AC242" s="6"/>
      <c r="AD242" s="7"/>
      <c r="AE242" s="7"/>
      <c r="AF242" s="6"/>
      <c r="AG242" s="6"/>
      <c r="AH242" s="6"/>
      <c r="AI242" s="6"/>
      <c r="AJ242" s="6"/>
      <c r="AK242" s="6"/>
      <c r="AL242" s="4"/>
      <c r="AM242" s="4"/>
      <c r="AN242" s="7"/>
      <c r="AO242" s="6"/>
      <c r="AP242" s="6"/>
      <c r="AQ242" s="7"/>
      <c r="AR242" s="6"/>
      <c r="AS242" s="7"/>
      <c r="AT242" s="7"/>
      <c r="AU242" s="7"/>
      <c r="AV242" s="7"/>
      <c r="AW242" s="6"/>
      <c r="AX242" s="6"/>
      <c r="AY242" s="7"/>
      <c r="AZ242" s="7"/>
      <c r="BA242" s="6"/>
      <c r="BB242" s="6"/>
      <c r="BC242" s="7"/>
      <c r="BD242" s="7"/>
      <c r="BE242" s="7"/>
      <c r="BF242" s="6"/>
      <c r="BG242" s="6"/>
      <c r="BH242" s="6"/>
      <c r="BI242" s="6"/>
      <c r="BJ242" s="6"/>
      <c r="BK242" s="6"/>
      <c r="BL242" s="7"/>
      <c r="BM242" s="6"/>
      <c r="BN242" s="7"/>
      <c r="BO242" s="7"/>
      <c r="BP242" s="6"/>
      <c r="BQ242" s="6"/>
      <c r="BR242" s="6"/>
      <c r="BS242" s="6"/>
      <c r="BT242" s="6"/>
      <c r="BU242" s="6"/>
      <c r="BV242" s="6"/>
      <c r="BW242" s="6"/>
      <c r="BX242" s="6"/>
      <c r="BY242" s="6"/>
      <c r="BZ242" s="7"/>
      <c r="CA242" s="7"/>
      <c r="CB242" s="7"/>
      <c r="CC242" s="7"/>
      <c r="CD242" s="6"/>
      <c r="CE242" s="6"/>
      <c r="CF242" s="6"/>
      <c r="CG242" s="7"/>
      <c r="CH242" s="6"/>
      <c r="CI242" s="7"/>
      <c r="CJ242" s="7"/>
      <c r="CK242" s="6"/>
      <c r="CL242" s="7"/>
      <c r="CM242" s="7"/>
    </row>
    <row r="243" spans="1:91" x14ac:dyDescent="0.15">
      <c r="A243" s="13"/>
      <c r="B243" s="6"/>
      <c r="C243" s="3"/>
      <c r="D243" s="4"/>
      <c r="E243" s="6"/>
      <c r="F243" s="6"/>
      <c r="G243" s="7"/>
      <c r="H243" s="7"/>
      <c r="I243" s="7"/>
      <c r="J243" s="7"/>
      <c r="K243" s="7"/>
      <c r="L243" s="7"/>
      <c r="M243" s="6"/>
      <c r="N243" s="6"/>
      <c r="O243" s="7"/>
      <c r="P243" s="6"/>
      <c r="Q243" s="7"/>
      <c r="R243" s="6"/>
      <c r="S243" s="6"/>
      <c r="T243" s="6"/>
      <c r="U243" s="6"/>
      <c r="V243" s="7"/>
      <c r="W243" s="7"/>
      <c r="X243" s="6"/>
      <c r="Y243" s="6"/>
      <c r="Z243" s="7"/>
      <c r="AA243" s="7"/>
      <c r="AB243" s="7"/>
      <c r="AC243" s="7"/>
      <c r="AD243" s="7"/>
      <c r="AE243" s="7"/>
      <c r="AF243" s="6"/>
      <c r="AG243" s="7"/>
      <c r="AH243" s="7"/>
      <c r="AI243" s="6"/>
      <c r="AJ243" s="6"/>
      <c r="AK243" s="6"/>
      <c r="AL243" s="4"/>
      <c r="AM243" s="4"/>
      <c r="AN243" s="7"/>
      <c r="AO243" s="6"/>
      <c r="AP243" s="6"/>
      <c r="AQ243" s="7"/>
      <c r="AR243" s="7"/>
      <c r="AS243" s="7"/>
      <c r="AT243" s="7"/>
      <c r="AU243" s="7"/>
      <c r="AV243" s="6"/>
      <c r="AW243" s="6"/>
      <c r="AX243" s="7"/>
      <c r="AY243" s="7"/>
      <c r="AZ243" s="7"/>
      <c r="BA243" s="7"/>
      <c r="BB243" s="6"/>
      <c r="BC243" s="7"/>
      <c r="BD243" s="7"/>
      <c r="BE243" s="7"/>
      <c r="BF243" s="6"/>
      <c r="BG243" s="6"/>
      <c r="BH243" s="7"/>
      <c r="BI243" s="6"/>
      <c r="BJ243" s="6"/>
      <c r="BK243" s="6"/>
      <c r="BL243" s="7"/>
      <c r="BM243" s="7"/>
      <c r="BN243" s="7"/>
      <c r="BO243" s="7"/>
      <c r="BP243" s="6"/>
      <c r="BQ243" s="6"/>
      <c r="BR243" s="6"/>
      <c r="BS243" s="6"/>
      <c r="BT243" s="6"/>
      <c r="BU243" s="6"/>
      <c r="BV243" s="6"/>
      <c r="BW243" s="7"/>
      <c r="BX243" s="6"/>
      <c r="BY243" s="7"/>
      <c r="BZ243" s="7"/>
      <c r="CA243" s="7"/>
      <c r="CB243" s="7"/>
      <c r="CC243" s="7"/>
      <c r="CD243" s="6"/>
      <c r="CE243" s="7"/>
      <c r="CF243" s="6"/>
      <c r="CG243" s="7"/>
      <c r="CH243" s="6"/>
      <c r="CI243" s="7"/>
      <c r="CJ243" s="7"/>
      <c r="CK243" s="7"/>
      <c r="CL243" s="7"/>
      <c r="CM243" s="7"/>
    </row>
    <row r="244" spans="1:91" x14ac:dyDescent="0.15">
      <c r="A244" s="13"/>
      <c r="B244" s="6"/>
      <c r="C244" s="3"/>
      <c r="D244" s="4"/>
      <c r="E244" s="7"/>
      <c r="F244" s="6"/>
      <c r="G244" s="7"/>
      <c r="H244" s="7"/>
      <c r="I244" s="7"/>
      <c r="J244" s="7"/>
      <c r="K244" s="7"/>
      <c r="L244" s="7"/>
      <c r="M244" s="7"/>
      <c r="N244" s="6"/>
      <c r="O244" s="6"/>
      <c r="P244" s="6"/>
      <c r="Q244" s="7"/>
      <c r="R244" s="6"/>
      <c r="S244" s="6"/>
      <c r="T244" s="6"/>
      <c r="U244" s="6"/>
      <c r="V244" s="7"/>
      <c r="W244" s="7"/>
      <c r="X244" s="6"/>
      <c r="Y244" s="6"/>
      <c r="Z244" s="7"/>
      <c r="AA244" s="6"/>
      <c r="AB244" s="7"/>
      <c r="AC244" s="7"/>
      <c r="AD244" s="7"/>
      <c r="AE244" s="6"/>
      <c r="AF244" s="6"/>
      <c r="AG244" s="7"/>
      <c r="AH244" s="6"/>
      <c r="AI244" s="6"/>
      <c r="AJ244" s="6"/>
      <c r="AK244" s="6"/>
      <c r="AL244" s="4"/>
      <c r="AM244" s="4"/>
      <c r="AN244" s="7"/>
      <c r="AO244" s="6"/>
      <c r="AP244" s="6"/>
      <c r="AQ244" s="7"/>
      <c r="AR244" s="7"/>
      <c r="AS244" s="7"/>
      <c r="AT244" s="7"/>
      <c r="AU244" s="7"/>
      <c r="AV244" s="6"/>
      <c r="AW244" s="6"/>
      <c r="AX244" s="7"/>
      <c r="AY244" s="7"/>
      <c r="AZ244" s="7"/>
      <c r="BA244" s="7"/>
      <c r="BB244" s="6"/>
      <c r="BC244" s="7"/>
      <c r="BD244" s="7"/>
      <c r="BE244" s="7"/>
      <c r="BF244" s="7"/>
      <c r="BG244" s="6"/>
      <c r="BH244" s="6"/>
      <c r="BI244" s="6"/>
      <c r="BJ244" s="6"/>
      <c r="BK244" s="6"/>
      <c r="BL244" s="7"/>
      <c r="BM244" s="7"/>
      <c r="BN244" s="7"/>
      <c r="BO244" s="7"/>
      <c r="BP244" s="6"/>
      <c r="BQ244" s="6"/>
      <c r="BR244" s="6"/>
      <c r="BS244" s="6"/>
      <c r="BT244" s="6"/>
      <c r="BU244" s="6"/>
      <c r="BV244" s="6"/>
      <c r="BW244" s="7"/>
      <c r="BX244" s="6"/>
      <c r="BY244" s="7"/>
      <c r="BZ244" s="7"/>
      <c r="CA244" s="7"/>
      <c r="CB244" s="7"/>
      <c r="CC244" s="7"/>
      <c r="CD244" s="6"/>
      <c r="CE244" s="6"/>
      <c r="CF244" s="6"/>
      <c r="CG244" s="7"/>
      <c r="CH244" s="6"/>
      <c r="CI244" s="7"/>
      <c r="CJ244" s="7"/>
      <c r="CK244" s="7"/>
      <c r="CL244" s="7"/>
      <c r="CM244" s="7"/>
    </row>
    <row r="245" spans="1:91" x14ac:dyDescent="0.15">
      <c r="A245" s="13"/>
      <c r="B245" s="6"/>
      <c r="C245" s="3"/>
      <c r="D245" s="4"/>
      <c r="E245" s="6"/>
      <c r="F245" s="6"/>
      <c r="G245" s="7"/>
      <c r="H245" s="7"/>
      <c r="I245" s="7"/>
      <c r="J245" s="7"/>
      <c r="K245" s="7"/>
      <c r="L245" s="7"/>
      <c r="M245" s="7"/>
      <c r="N245" s="6"/>
      <c r="O245" s="7"/>
      <c r="P245" s="6"/>
      <c r="Q245" s="7"/>
      <c r="R245" s="7"/>
      <c r="S245" s="6"/>
      <c r="T245" s="6"/>
      <c r="U245" s="6"/>
      <c r="V245" s="7"/>
      <c r="W245" s="7"/>
      <c r="X245" s="6"/>
      <c r="Y245" s="6"/>
      <c r="Z245" s="7"/>
      <c r="AA245" s="6"/>
      <c r="AB245" s="7"/>
      <c r="AC245" s="7"/>
      <c r="AD245" s="7"/>
      <c r="AE245" s="6"/>
      <c r="AF245" s="6"/>
      <c r="AG245" s="7"/>
      <c r="AH245" s="7"/>
      <c r="AI245" s="6"/>
      <c r="AJ245" s="6"/>
      <c r="AK245" s="6"/>
      <c r="AL245" s="4"/>
      <c r="AM245" s="4"/>
      <c r="AN245" s="7"/>
      <c r="AO245" s="6"/>
      <c r="AP245" s="6"/>
      <c r="AQ245" s="7"/>
      <c r="AR245" s="7"/>
      <c r="AS245" s="7"/>
      <c r="AT245" s="7"/>
      <c r="AU245" s="7"/>
      <c r="AV245" s="7"/>
      <c r="AW245" s="6"/>
      <c r="AX245" s="7"/>
      <c r="AY245" s="7"/>
      <c r="AZ245" s="7"/>
      <c r="BA245" s="7"/>
      <c r="BB245" s="6"/>
      <c r="BC245" s="7"/>
      <c r="BD245" s="7"/>
      <c r="BE245" s="7"/>
      <c r="BF245" s="7"/>
      <c r="BG245" s="6"/>
      <c r="BH245" s="7"/>
      <c r="BI245" s="6"/>
      <c r="BJ245" s="6"/>
      <c r="BK245" s="6"/>
      <c r="BL245" s="7"/>
      <c r="BM245" s="7"/>
      <c r="BN245" s="7"/>
      <c r="BO245" s="7"/>
      <c r="BP245" s="6"/>
      <c r="BQ245" s="6"/>
      <c r="BR245" s="6"/>
      <c r="BS245" s="6"/>
      <c r="BT245" s="6"/>
      <c r="BU245" s="6"/>
      <c r="BV245" s="6"/>
      <c r="BW245" s="7"/>
      <c r="BX245" s="6"/>
      <c r="BY245" s="7"/>
      <c r="BZ245" s="7"/>
      <c r="CA245" s="7"/>
      <c r="CB245" s="7"/>
      <c r="CC245" s="7"/>
      <c r="CD245" s="6"/>
      <c r="CE245" s="7"/>
      <c r="CF245" s="6"/>
      <c r="CG245" s="7"/>
      <c r="CH245" s="6"/>
      <c r="CI245" s="7"/>
      <c r="CJ245" s="7"/>
      <c r="CK245" s="7"/>
      <c r="CL245" s="7"/>
      <c r="CM245" s="7"/>
    </row>
    <row r="246" spans="1:91" x14ac:dyDescent="0.15">
      <c r="A246" s="13"/>
      <c r="B246" s="6"/>
      <c r="C246" s="3"/>
      <c r="D246" s="4"/>
      <c r="E246" s="7"/>
      <c r="F246" s="6"/>
      <c r="G246" s="7"/>
      <c r="H246" s="7"/>
      <c r="I246" s="7"/>
      <c r="J246" s="7"/>
      <c r="K246" s="7"/>
      <c r="L246" s="7"/>
      <c r="M246" s="7"/>
      <c r="N246" s="6"/>
      <c r="O246" s="6"/>
      <c r="P246" s="6"/>
      <c r="Q246" s="7"/>
      <c r="R246" s="7"/>
      <c r="S246" s="6"/>
      <c r="T246" s="6"/>
      <c r="U246" s="6"/>
      <c r="V246" s="7"/>
      <c r="W246" s="7"/>
      <c r="X246" s="6"/>
      <c r="Y246" s="6"/>
      <c r="Z246" s="7"/>
      <c r="AA246" s="6"/>
      <c r="AB246" s="7"/>
      <c r="AC246" s="7"/>
      <c r="AD246" s="7"/>
      <c r="AE246" s="7"/>
      <c r="AF246" s="6"/>
      <c r="AG246" s="7"/>
      <c r="AH246" s="6"/>
      <c r="AI246" s="6"/>
      <c r="AJ246" s="6"/>
      <c r="AK246" s="6"/>
      <c r="AL246" s="4"/>
      <c r="AM246" s="4"/>
      <c r="AN246" s="7"/>
      <c r="AO246" s="6"/>
      <c r="AP246" s="6"/>
      <c r="AQ246" s="7"/>
      <c r="AR246" s="7"/>
      <c r="AS246" s="7"/>
      <c r="AT246" s="7"/>
      <c r="AU246" s="7"/>
      <c r="AV246" s="7"/>
      <c r="AW246" s="6"/>
      <c r="AX246" s="7"/>
      <c r="AY246" s="7"/>
      <c r="AZ246" s="7"/>
      <c r="BA246" s="7"/>
      <c r="BB246" s="6"/>
      <c r="BC246" s="7"/>
      <c r="BD246" s="7"/>
      <c r="BE246" s="7"/>
      <c r="BF246" s="7"/>
      <c r="BG246" s="7"/>
      <c r="BH246" s="6"/>
      <c r="BI246" s="6"/>
      <c r="BJ246" s="6"/>
      <c r="BK246" s="6"/>
      <c r="BL246" s="7"/>
      <c r="BM246" s="7"/>
      <c r="BN246" s="7"/>
      <c r="BO246" s="7"/>
      <c r="BP246" s="6"/>
      <c r="BQ246" s="6"/>
      <c r="BR246" s="6"/>
      <c r="BS246" s="6"/>
      <c r="BT246" s="6"/>
      <c r="BU246" s="6"/>
      <c r="BV246" s="6"/>
      <c r="BW246" s="7"/>
      <c r="BX246" s="7"/>
      <c r="BY246" s="7"/>
      <c r="BZ246" s="7"/>
      <c r="CA246" s="7"/>
      <c r="CB246" s="7"/>
      <c r="CC246" s="7"/>
      <c r="CD246" s="6"/>
      <c r="CE246" s="7"/>
      <c r="CF246" s="6"/>
      <c r="CG246" s="7"/>
      <c r="CH246" s="6"/>
      <c r="CI246" s="7"/>
      <c r="CJ246" s="7"/>
      <c r="CK246" s="7"/>
      <c r="CL246" s="7"/>
      <c r="CM246" s="7"/>
    </row>
    <row r="247" spans="1:91" x14ac:dyDescent="0.15">
      <c r="A247" s="13"/>
      <c r="B247" s="6"/>
      <c r="C247" s="3"/>
      <c r="D247" s="4"/>
      <c r="E247" s="6"/>
      <c r="F247" s="6"/>
      <c r="G247" s="6"/>
      <c r="H247" s="7"/>
      <c r="I247" s="7"/>
      <c r="J247" s="7"/>
      <c r="K247" s="7"/>
      <c r="L247" s="7"/>
      <c r="M247" s="6"/>
      <c r="N247" s="6"/>
      <c r="O247" s="6"/>
      <c r="P247" s="6"/>
      <c r="Q247" s="7"/>
      <c r="R247" s="6"/>
      <c r="S247" s="6"/>
      <c r="T247" s="6"/>
      <c r="U247" s="6"/>
      <c r="V247" s="7"/>
      <c r="W247" s="7"/>
      <c r="X247" s="6"/>
      <c r="Y247" s="6"/>
      <c r="Z247" s="6"/>
      <c r="AA247" s="6"/>
      <c r="AB247" s="6"/>
      <c r="AC247" s="6"/>
      <c r="AD247" s="7"/>
      <c r="AE247" s="7"/>
      <c r="AF247" s="6"/>
      <c r="AG247" s="6"/>
      <c r="AH247" s="6"/>
      <c r="AI247" s="6"/>
      <c r="AJ247" s="6"/>
      <c r="AK247" s="6"/>
      <c r="AL247" s="4"/>
      <c r="AM247" s="4"/>
      <c r="AN247" s="7"/>
      <c r="AO247" s="6"/>
      <c r="AP247" s="6"/>
      <c r="AQ247" s="7"/>
      <c r="AR247" s="7"/>
      <c r="AS247" s="7"/>
      <c r="AT247" s="7"/>
      <c r="AU247" s="7"/>
      <c r="AV247" s="7"/>
      <c r="AW247" s="6"/>
      <c r="AX247" s="6"/>
      <c r="AY247" s="7"/>
      <c r="AZ247" s="7"/>
      <c r="BA247" s="7"/>
      <c r="BB247" s="6"/>
      <c r="BC247" s="7"/>
      <c r="BD247" s="7"/>
      <c r="BE247" s="7"/>
      <c r="BF247" s="6"/>
      <c r="BG247" s="6"/>
      <c r="BH247" s="6"/>
      <c r="BI247" s="6"/>
      <c r="BJ247" s="6"/>
      <c r="BK247" s="6"/>
      <c r="BL247" s="6"/>
      <c r="BM247" s="6"/>
      <c r="BN247" s="7"/>
      <c r="BO247" s="6"/>
      <c r="BP247" s="6"/>
      <c r="BQ247" s="6"/>
      <c r="BR247" s="6"/>
      <c r="BS247" s="6"/>
      <c r="BT247" s="6"/>
      <c r="BU247" s="6"/>
      <c r="BV247" s="6"/>
      <c r="BW247" s="6"/>
      <c r="BX247" s="7"/>
      <c r="BY247" s="6"/>
      <c r="BZ247" s="7"/>
      <c r="CA247" s="7"/>
      <c r="CB247" s="7"/>
      <c r="CC247" s="7"/>
      <c r="CD247" s="6"/>
      <c r="CE247" s="6"/>
      <c r="CF247" s="6"/>
      <c r="CG247" s="7"/>
      <c r="CH247" s="6"/>
      <c r="CI247" s="7"/>
      <c r="CJ247" s="7"/>
      <c r="CK247" s="6"/>
      <c r="CL247" s="7"/>
      <c r="CM247" s="7"/>
    </row>
    <row r="248" spans="1:91" x14ac:dyDescent="0.15">
      <c r="A248" s="13"/>
      <c r="B248" s="6"/>
      <c r="C248" s="3"/>
      <c r="D248" s="4"/>
      <c r="E248" s="6"/>
      <c r="F248" s="6"/>
      <c r="G248" s="7"/>
      <c r="H248" s="7"/>
      <c r="I248" s="7"/>
      <c r="J248" s="7"/>
      <c r="K248" s="7"/>
      <c r="L248" s="7"/>
      <c r="M248" s="6"/>
      <c r="N248" s="6"/>
      <c r="O248" s="7"/>
      <c r="P248" s="6"/>
      <c r="Q248" s="7"/>
      <c r="R248" s="6"/>
      <c r="S248" s="6"/>
      <c r="T248" s="6"/>
      <c r="U248" s="6"/>
      <c r="V248" s="7"/>
      <c r="W248" s="7"/>
      <c r="X248" s="6"/>
      <c r="Y248" s="6"/>
      <c r="Z248" s="6"/>
      <c r="AA248" s="6"/>
      <c r="AB248" s="7"/>
      <c r="AC248" s="7"/>
      <c r="AD248" s="7"/>
      <c r="AE248" s="7"/>
      <c r="AF248" s="6"/>
      <c r="AG248" s="7"/>
      <c r="AH248" s="7"/>
      <c r="AI248" s="6"/>
      <c r="AJ248" s="6"/>
      <c r="AK248" s="6"/>
      <c r="AL248" s="4"/>
      <c r="AM248" s="4"/>
      <c r="AN248" s="7"/>
      <c r="AO248" s="6"/>
      <c r="AP248" s="7"/>
      <c r="AQ248" s="7"/>
      <c r="AR248" s="7"/>
      <c r="AS248" s="7"/>
      <c r="AT248" s="7"/>
      <c r="AU248" s="7"/>
      <c r="AV248" s="7"/>
      <c r="AW248" s="6"/>
      <c r="AX248" s="7"/>
      <c r="AY248" s="7"/>
      <c r="AZ248" s="7"/>
      <c r="BA248" s="7"/>
      <c r="BB248" s="6"/>
      <c r="BC248" s="7"/>
      <c r="BD248" s="7"/>
      <c r="BE248" s="7"/>
      <c r="BF248" s="6"/>
      <c r="BG248" s="7"/>
      <c r="BH248" s="7"/>
      <c r="BI248" s="6"/>
      <c r="BJ248" s="6"/>
      <c r="BK248" s="6"/>
      <c r="BL248" s="7"/>
      <c r="BM248" s="7"/>
      <c r="BN248" s="7"/>
      <c r="BO248" s="7"/>
      <c r="BP248" s="7"/>
      <c r="BQ248" s="6"/>
      <c r="BR248" s="6"/>
      <c r="BS248" s="7"/>
      <c r="BT248" s="7"/>
      <c r="BU248" s="6"/>
      <c r="BV248" s="6"/>
      <c r="BW248" s="7"/>
      <c r="BX248" s="7"/>
      <c r="BY248" s="6"/>
      <c r="BZ248" s="7"/>
      <c r="CA248" s="7"/>
      <c r="CB248" s="7"/>
      <c r="CC248" s="7"/>
      <c r="CD248" s="6"/>
      <c r="CE248" s="6"/>
      <c r="CF248" s="6"/>
      <c r="CG248" s="7"/>
      <c r="CH248" s="6"/>
      <c r="CI248" s="7"/>
      <c r="CJ248" s="7"/>
      <c r="CK248" s="7"/>
      <c r="CL248" s="7"/>
      <c r="CM248" s="7"/>
    </row>
    <row r="249" spans="1:91" x14ac:dyDescent="0.15">
      <c r="A249" s="13"/>
      <c r="B249" s="6"/>
      <c r="C249" s="3"/>
      <c r="D249" s="4"/>
      <c r="E249" s="6"/>
      <c r="F249" s="6"/>
      <c r="G249" s="7"/>
      <c r="H249" s="7"/>
      <c r="I249" s="7"/>
      <c r="J249" s="7"/>
      <c r="K249" s="7"/>
      <c r="L249" s="7"/>
      <c r="M249" s="6"/>
      <c r="N249" s="6"/>
      <c r="O249" s="6"/>
      <c r="P249" s="6"/>
      <c r="Q249" s="7"/>
      <c r="R249" s="6"/>
      <c r="S249" s="6"/>
      <c r="T249" s="6"/>
      <c r="U249" s="6"/>
      <c r="V249" s="7"/>
      <c r="W249" s="7"/>
      <c r="X249" s="6"/>
      <c r="Y249" s="6"/>
      <c r="Z249" s="6"/>
      <c r="AA249" s="6"/>
      <c r="AB249" s="7"/>
      <c r="AC249" s="7"/>
      <c r="AD249" s="7"/>
      <c r="AE249" s="7"/>
      <c r="AF249" s="6"/>
      <c r="AG249" s="7"/>
      <c r="AH249" s="6"/>
      <c r="AI249" s="6"/>
      <c r="AJ249" s="6"/>
      <c r="AK249" s="6"/>
      <c r="AL249" s="4"/>
      <c r="AM249" s="4"/>
      <c r="AN249" s="7"/>
      <c r="AO249" s="6"/>
      <c r="AP249" s="6"/>
      <c r="AQ249" s="7"/>
      <c r="AR249" s="7"/>
      <c r="AS249" s="7"/>
      <c r="AT249" s="7"/>
      <c r="AU249" s="7"/>
      <c r="AV249" s="7"/>
      <c r="AW249" s="6"/>
      <c r="AX249" s="7"/>
      <c r="AY249" s="7"/>
      <c r="AZ249" s="7"/>
      <c r="BA249" s="7"/>
      <c r="BB249" s="6"/>
      <c r="BC249" s="7"/>
      <c r="BD249" s="7"/>
      <c r="BE249" s="7"/>
      <c r="BF249" s="6"/>
      <c r="BG249" s="7"/>
      <c r="BH249" s="6"/>
      <c r="BI249" s="6"/>
      <c r="BJ249" s="6"/>
      <c r="BK249" s="6"/>
      <c r="BL249" s="7"/>
      <c r="BM249" s="7"/>
      <c r="BN249" s="7"/>
      <c r="BO249" s="7"/>
      <c r="BP249" s="7"/>
      <c r="BQ249" s="6"/>
      <c r="BR249" s="6"/>
      <c r="BS249" s="7"/>
      <c r="BT249" s="6"/>
      <c r="BU249" s="6"/>
      <c r="BV249" s="6"/>
      <c r="BW249" s="7"/>
      <c r="BX249" s="7"/>
      <c r="BY249" s="6"/>
      <c r="BZ249" s="7"/>
      <c r="CA249" s="7"/>
      <c r="CB249" s="7"/>
      <c r="CC249" s="7"/>
      <c r="CD249" s="6"/>
      <c r="CE249" s="6"/>
      <c r="CF249" s="6"/>
      <c r="CG249" s="7"/>
      <c r="CH249" s="6"/>
      <c r="CI249" s="7"/>
      <c r="CJ249" s="7"/>
      <c r="CK249" s="7"/>
      <c r="CL249" s="7"/>
      <c r="CM249" s="7"/>
    </row>
    <row r="250" spans="1:91" x14ac:dyDescent="0.15">
      <c r="A250" s="13"/>
      <c r="B250" s="6"/>
      <c r="C250" s="3"/>
      <c r="D250" s="4"/>
      <c r="E250" s="6"/>
      <c r="F250" s="6"/>
      <c r="G250" s="7"/>
      <c r="H250" s="7"/>
      <c r="I250" s="7"/>
      <c r="J250" s="7"/>
      <c r="K250" s="7"/>
      <c r="L250" s="7"/>
      <c r="M250" s="6"/>
      <c r="N250" s="6"/>
      <c r="O250" s="7"/>
      <c r="P250" s="6"/>
      <c r="Q250" s="7"/>
      <c r="R250" s="6"/>
      <c r="S250" s="6"/>
      <c r="T250" s="6"/>
      <c r="U250" s="6"/>
      <c r="V250" s="7"/>
      <c r="W250" s="7"/>
      <c r="X250" s="6"/>
      <c r="Y250" s="7"/>
      <c r="Z250" s="6"/>
      <c r="AA250" s="6"/>
      <c r="AB250" s="7"/>
      <c r="AC250" s="7"/>
      <c r="AD250" s="7"/>
      <c r="AE250" s="7"/>
      <c r="AF250" s="6"/>
      <c r="AG250" s="7"/>
      <c r="AH250" s="7"/>
      <c r="AI250" s="6"/>
      <c r="AJ250" s="6"/>
      <c r="AK250" s="6"/>
      <c r="AL250" s="4"/>
      <c r="AM250" s="4"/>
      <c r="AN250" s="7"/>
      <c r="AO250" s="6"/>
      <c r="AP250" s="7"/>
      <c r="AQ250" s="7"/>
      <c r="AR250" s="7"/>
      <c r="AS250" s="7"/>
      <c r="AT250" s="7"/>
      <c r="AU250" s="7"/>
      <c r="AV250" s="7"/>
      <c r="AW250" s="6"/>
      <c r="AX250" s="7"/>
      <c r="AY250" s="7"/>
      <c r="AZ250" s="7"/>
      <c r="BA250" s="7"/>
      <c r="BB250" s="6"/>
      <c r="BC250" s="7"/>
      <c r="BD250" s="7"/>
      <c r="BE250" s="7"/>
      <c r="BF250" s="6"/>
      <c r="BG250" s="7"/>
      <c r="BH250" s="7"/>
      <c r="BI250" s="6"/>
      <c r="BJ250" s="6"/>
      <c r="BK250" s="6"/>
      <c r="BL250" s="7"/>
      <c r="BM250" s="7"/>
      <c r="BN250" s="7"/>
      <c r="BO250" s="7"/>
      <c r="BP250" s="7"/>
      <c r="BQ250" s="6"/>
      <c r="BR250" s="6"/>
      <c r="BS250" s="7"/>
      <c r="BT250" s="7"/>
      <c r="BU250" s="6"/>
      <c r="BV250" s="6"/>
      <c r="BW250" s="7"/>
      <c r="BX250" s="7"/>
      <c r="BY250" s="6"/>
      <c r="BZ250" s="7"/>
      <c r="CA250" s="7"/>
      <c r="CB250" s="7"/>
      <c r="CC250" s="7"/>
      <c r="CD250" s="7"/>
      <c r="CE250" s="6"/>
      <c r="CF250" s="6"/>
      <c r="CG250" s="7"/>
      <c r="CH250" s="6"/>
      <c r="CI250" s="7"/>
      <c r="CJ250" s="7"/>
      <c r="CK250" s="7"/>
      <c r="CL250" s="7"/>
      <c r="CM250" s="7"/>
    </row>
    <row r="251" spans="1:91" x14ac:dyDescent="0.15">
      <c r="A251" s="13"/>
      <c r="B251" s="6"/>
      <c r="C251" s="3"/>
      <c r="D251" s="4"/>
      <c r="E251" s="6"/>
      <c r="F251" s="6"/>
      <c r="G251" s="7"/>
      <c r="H251" s="7"/>
      <c r="I251" s="7"/>
      <c r="J251" s="7"/>
      <c r="K251" s="7"/>
      <c r="L251" s="7"/>
      <c r="M251" s="6"/>
      <c r="N251" s="6"/>
      <c r="O251" s="6"/>
      <c r="P251" s="6"/>
      <c r="Q251" s="7"/>
      <c r="R251" s="6"/>
      <c r="S251" s="6"/>
      <c r="T251" s="6"/>
      <c r="U251" s="6"/>
      <c r="V251" s="7"/>
      <c r="W251" s="7"/>
      <c r="X251" s="6"/>
      <c r="Y251" s="7"/>
      <c r="Z251" s="6"/>
      <c r="AA251" s="6"/>
      <c r="AB251" s="7"/>
      <c r="AC251" s="7"/>
      <c r="AD251" s="7"/>
      <c r="AE251" s="6"/>
      <c r="AF251" s="6"/>
      <c r="AG251" s="7"/>
      <c r="AH251" s="6"/>
      <c r="AI251" s="6"/>
      <c r="AJ251" s="6"/>
      <c r="AK251" s="6"/>
      <c r="AL251" s="4"/>
      <c r="AM251" s="4"/>
      <c r="AN251" s="7"/>
      <c r="AO251" s="6"/>
      <c r="AP251" s="7"/>
      <c r="AQ251" s="7"/>
      <c r="AR251" s="7"/>
      <c r="AS251" s="7"/>
      <c r="AT251" s="7"/>
      <c r="AU251" s="7"/>
      <c r="AV251" s="7"/>
      <c r="AW251" s="6"/>
      <c r="AX251" s="7"/>
      <c r="AY251" s="7"/>
      <c r="AZ251" s="7"/>
      <c r="BA251" s="7"/>
      <c r="BB251" s="6"/>
      <c r="BC251" s="7"/>
      <c r="BD251" s="7"/>
      <c r="BE251" s="7"/>
      <c r="BF251" s="6"/>
      <c r="BG251" s="7"/>
      <c r="BH251" s="6"/>
      <c r="BI251" s="6"/>
      <c r="BJ251" s="6"/>
      <c r="BK251" s="6"/>
      <c r="BL251" s="7"/>
      <c r="BM251" s="7"/>
      <c r="BN251" s="7"/>
      <c r="BO251" s="7"/>
      <c r="BP251" s="7"/>
      <c r="BQ251" s="6"/>
      <c r="BR251" s="6"/>
      <c r="BS251" s="7"/>
      <c r="BT251" s="6"/>
      <c r="BU251" s="6"/>
      <c r="BV251" s="6"/>
      <c r="BW251" s="7"/>
      <c r="BX251" s="7"/>
      <c r="BY251" s="6"/>
      <c r="BZ251" s="7"/>
      <c r="CA251" s="7"/>
      <c r="CB251" s="7"/>
      <c r="CC251" s="7"/>
      <c r="CD251" s="7"/>
      <c r="CE251" s="6"/>
      <c r="CF251" s="6"/>
      <c r="CG251" s="7"/>
      <c r="CH251" s="6"/>
      <c r="CI251" s="7"/>
      <c r="CJ251" s="7"/>
      <c r="CK251" s="7"/>
      <c r="CL251" s="7"/>
      <c r="CM251" s="7"/>
    </row>
    <row r="252" spans="1:91" x14ac:dyDescent="0.15">
      <c r="A252" s="13"/>
      <c r="B252" s="6"/>
      <c r="C252" s="3"/>
      <c r="D252" s="4"/>
      <c r="E252" s="6"/>
      <c r="F252" s="6"/>
      <c r="G252" s="6"/>
      <c r="H252" s="7"/>
      <c r="I252" s="7"/>
      <c r="J252" s="7"/>
      <c r="K252" s="7"/>
      <c r="L252" s="7"/>
      <c r="M252" s="6"/>
      <c r="N252" s="6"/>
      <c r="O252" s="6"/>
      <c r="P252" s="6"/>
      <c r="Q252" s="7"/>
      <c r="R252" s="6"/>
      <c r="S252" s="6"/>
      <c r="T252" s="6"/>
      <c r="U252" s="6"/>
      <c r="V252" s="7"/>
      <c r="W252" s="7"/>
      <c r="X252" s="6"/>
      <c r="Y252" s="6"/>
      <c r="Z252" s="6"/>
      <c r="AA252" s="6"/>
      <c r="AB252" s="7"/>
      <c r="AC252" s="6"/>
      <c r="AD252" s="7"/>
      <c r="AE252" s="6"/>
      <c r="AF252" s="6"/>
      <c r="AG252" s="6"/>
      <c r="AH252" s="6"/>
      <c r="AI252" s="6"/>
      <c r="AJ252" s="6"/>
      <c r="AK252" s="6"/>
      <c r="AL252" s="4"/>
      <c r="AM252" s="4"/>
      <c r="AN252" s="7"/>
      <c r="AO252" s="6"/>
      <c r="AP252" s="7"/>
      <c r="AQ252" s="6"/>
      <c r="AR252" s="6"/>
      <c r="AS252" s="6"/>
      <c r="AT252" s="7"/>
      <c r="AU252" s="7"/>
      <c r="AV252" s="6"/>
      <c r="AW252" s="6"/>
      <c r="AX252" s="6"/>
      <c r="AY252" s="7"/>
      <c r="AZ252" s="7"/>
      <c r="BA252" s="6"/>
      <c r="BB252" s="6"/>
      <c r="BC252" s="7"/>
      <c r="BD252" s="7"/>
      <c r="BE252" s="7"/>
      <c r="BF252" s="6"/>
      <c r="BG252" s="6"/>
      <c r="BH252" s="6"/>
      <c r="BI252" s="6"/>
      <c r="BJ252" s="6"/>
      <c r="BK252" s="6"/>
      <c r="BL252" s="7"/>
      <c r="BM252" s="6"/>
      <c r="BN252" s="7"/>
      <c r="BO252" s="6"/>
      <c r="BP252" s="6"/>
      <c r="BQ252" s="6"/>
      <c r="BR252" s="6"/>
      <c r="BS252" s="6"/>
      <c r="BT252" s="6"/>
      <c r="BU252" s="6"/>
      <c r="BV252" s="6"/>
      <c r="BW252" s="6"/>
      <c r="BX252" s="6"/>
      <c r="BY252" s="7"/>
      <c r="BZ252" s="7"/>
      <c r="CA252" s="7"/>
      <c r="CB252" s="7"/>
      <c r="CC252" s="7"/>
      <c r="CD252" s="7"/>
      <c r="CE252" s="6"/>
      <c r="CF252" s="6"/>
      <c r="CG252" s="7"/>
      <c r="CH252" s="6"/>
      <c r="CI252" s="7"/>
      <c r="CJ252" s="7"/>
      <c r="CK252" s="7"/>
      <c r="CL252" s="7"/>
      <c r="CM252" s="7"/>
    </row>
    <row r="253" spans="1:91" x14ac:dyDescent="0.15">
      <c r="A253" s="13"/>
      <c r="B253" s="6"/>
      <c r="C253" s="3"/>
      <c r="D253" s="4"/>
      <c r="E253" s="7"/>
      <c r="F253" s="7"/>
      <c r="G253" s="7"/>
      <c r="H253" s="7"/>
      <c r="I253" s="7"/>
      <c r="J253" s="7"/>
      <c r="K253" s="7"/>
      <c r="L253" s="7"/>
      <c r="M253" s="6"/>
      <c r="N253" s="6"/>
      <c r="O253" s="7"/>
      <c r="P253" s="7"/>
      <c r="Q253" s="7"/>
      <c r="R253" s="6"/>
      <c r="S253" s="7"/>
      <c r="T253" s="6"/>
      <c r="U253" s="6"/>
      <c r="V253" s="7"/>
      <c r="W253" s="7"/>
      <c r="X253" s="6"/>
      <c r="Y253" s="6"/>
      <c r="Z253" s="7"/>
      <c r="AA253" s="6"/>
      <c r="AB253" s="7"/>
      <c r="AC253" s="7"/>
      <c r="AD253" s="7"/>
      <c r="AE253" s="7"/>
      <c r="AF253" s="6"/>
      <c r="AG253" s="7"/>
      <c r="AH253" s="7"/>
      <c r="AI253" s="6"/>
      <c r="AJ253" s="6"/>
      <c r="AK253" s="6"/>
      <c r="AL253" s="4"/>
      <c r="AM253" s="4"/>
      <c r="AN253" s="7"/>
      <c r="AO253" s="6"/>
      <c r="AP253" s="7"/>
      <c r="AQ253" s="7"/>
      <c r="AR253" s="7"/>
      <c r="AS253" s="7"/>
      <c r="AT253" s="7"/>
      <c r="AU253" s="7"/>
      <c r="AV253" s="7"/>
      <c r="AW253" s="7"/>
      <c r="AX253" s="7"/>
      <c r="AY253" s="7"/>
      <c r="AZ253" s="7"/>
      <c r="BA253" s="7"/>
      <c r="BB253" s="7"/>
      <c r="BC253" s="7"/>
      <c r="BD253" s="7"/>
      <c r="BE253" s="7"/>
      <c r="BF253" s="6"/>
      <c r="BG253" s="6"/>
      <c r="BH253" s="7"/>
      <c r="BI253" s="6"/>
      <c r="BJ253" s="6"/>
      <c r="BK253" s="7"/>
      <c r="BL253" s="7"/>
      <c r="BM253" s="7"/>
      <c r="BN253" s="7"/>
      <c r="BO253" s="7"/>
      <c r="BP253" s="7"/>
      <c r="BQ253" s="6"/>
      <c r="BR253" s="6"/>
      <c r="BS253" s="7"/>
      <c r="BT253" s="6"/>
      <c r="BU253" s="6"/>
      <c r="BV253" s="7"/>
      <c r="BW253" s="7"/>
      <c r="BX253" s="6"/>
      <c r="BY253" s="7"/>
      <c r="BZ253" s="7"/>
      <c r="CA253" s="7"/>
      <c r="CB253" s="7"/>
      <c r="CC253" s="7"/>
      <c r="CD253" s="7"/>
      <c r="CE253" s="7"/>
      <c r="CF253" s="6"/>
      <c r="CG253" s="7"/>
      <c r="CH253" s="7"/>
      <c r="CI253" s="7"/>
      <c r="CJ253" s="7"/>
      <c r="CK253" s="7"/>
      <c r="CL253" s="7"/>
      <c r="CM253" s="7"/>
    </row>
    <row r="254" spans="1:91" x14ac:dyDescent="0.15">
      <c r="A254" s="13"/>
      <c r="B254" s="6"/>
      <c r="C254" s="3"/>
      <c r="D254" s="4"/>
      <c r="E254" s="7"/>
      <c r="F254" s="7"/>
      <c r="G254" s="7"/>
      <c r="H254" s="7"/>
      <c r="I254" s="7"/>
      <c r="J254" s="7"/>
      <c r="K254" s="7"/>
      <c r="L254" s="7"/>
      <c r="M254" s="6"/>
      <c r="N254" s="6"/>
      <c r="O254" s="6"/>
      <c r="P254" s="7"/>
      <c r="Q254" s="7"/>
      <c r="R254" s="6"/>
      <c r="S254" s="7"/>
      <c r="T254" s="6"/>
      <c r="U254" s="6"/>
      <c r="V254" s="7"/>
      <c r="W254" s="7"/>
      <c r="X254" s="6"/>
      <c r="Y254" s="6"/>
      <c r="Z254" s="7"/>
      <c r="AA254" s="6"/>
      <c r="AB254" s="7"/>
      <c r="AC254" s="7"/>
      <c r="AD254" s="7"/>
      <c r="AE254" s="7"/>
      <c r="AF254" s="6"/>
      <c r="AG254" s="7"/>
      <c r="AH254" s="6"/>
      <c r="AI254" s="6"/>
      <c r="AJ254" s="6"/>
      <c r="AK254" s="6"/>
      <c r="AL254" s="4"/>
      <c r="AM254" s="4"/>
      <c r="AN254" s="7"/>
      <c r="AO254" s="6"/>
      <c r="AP254" s="7"/>
      <c r="AQ254" s="7"/>
      <c r="AR254" s="7"/>
      <c r="AS254" s="7"/>
      <c r="AT254" s="7"/>
      <c r="AU254" s="7"/>
      <c r="AV254" s="7"/>
      <c r="AW254" s="7"/>
      <c r="AX254" s="7"/>
      <c r="AY254" s="7"/>
      <c r="AZ254" s="7"/>
      <c r="BA254" s="7"/>
      <c r="BB254" s="7"/>
      <c r="BC254" s="7"/>
      <c r="BD254" s="7"/>
      <c r="BE254" s="7"/>
      <c r="BF254" s="6"/>
      <c r="BG254" s="7"/>
      <c r="BH254" s="6"/>
      <c r="BI254" s="6"/>
      <c r="BJ254" s="6"/>
      <c r="BK254" s="7"/>
      <c r="BL254" s="7"/>
      <c r="BM254" s="7"/>
      <c r="BN254" s="7"/>
      <c r="BO254" s="7"/>
      <c r="BP254" s="7"/>
      <c r="BQ254" s="6"/>
      <c r="BR254" s="6"/>
      <c r="BS254" s="7"/>
      <c r="BT254" s="6"/>
      <c r="BU254" s="7"/>
      <c r="BV254" s="7"/>
      <c r="BW254" s="7"/>
      <c r="BX254" s="7"/>
      <c r="BY254" s="7"/>
      <c r="BZ254" s="7"/>
      <c r="CA254" s="7"/>
      <c r="CB254" s="7"/>
      <c r="CC254" s="7"/>
      <c r="CD254" s="7"/>
      <c r="CE254" s="7"/>
      <c r="CF254" s="6"/>
      <c r="CG254" s="7"/>
      <c r="CH254" s="7"/>
      <c r="CI254" s="7"/>
      <c r="CJ254" s="7"/>
      <c r="CK254" s="7"/>
      <c r="CL254" s="7"/>
      <c r="CM254" s="7"/>
    </row>
    <row r="255" spans="1:91" x14ac:dyDescent="0.15">
      <c r="A255" s="13"/>
      <c r="B255" s="6"/>
      <c r="C255" s="3"/>
      <c r="D255" s="4"/>
      <c r="E255" s="7"/>
      <c r="F255" s="7"/>
      <c r="G255" s="7"/>
      <c r="H255" s="7"/>
      <c r="I255" s="7"/>
      <c r="J255" s="7"/>
      <c r="K255" s="7"/>
      <c r="L255" s="7"/>
      <c r="M255" s="6"/>
      <c r="N255" s="7"/>
      <c r="O255" s="7"/>
      <c r="P255" s="7"/>
      <c r="Q255" s="7"/>
      <c r="R255" s="6"/>
      <c r="S255" s="7"/>
      <c r="T255" s="6"/>
      <c r="U255" s="6"/>
      <c r="V255" s="7"/>
      <c r="W255" s="7"/>
      <c r="X255" s="6"/>
      <c r="Y255" s="6"/>
      <c r="Z255" s="7"/>
      <c r="AA255" s="6"/>
      <c r="AB255" s="7"/>
      <c r="AC255" s="7"/>
      <c r="AD255" s="7"/>
      <c r="AE255" s="7"/>
      <c r="AF255" s="6"/>
      <c r="AG255" s="7"/>
      <c r="AH255" s="7"/>
      <c r="AI255" s="6"/>
      <c r="AJ255" s="6"/>
      <c r="AK255" s="6"/>
      <c r="AL255" s="4"/>
      <c r="AM255" s="4"/>
      <c r="AN255" s="7"/>
      <c r="AO255" s="6"/>
      <c r="AP255" s="7"/>
      <c r="AQ255" s="7"/>
      <c r="AR255" s="7"/>
      <c r="AS255" s="7"/>
      <c r="AT255" s="7"/>
      <c r="AU255" s="7"/>
      <c r="AV255" s="7"/>
      <c r="AW255" s="7"/>
      <c r="AX255" s="7"/>
      <c r="AY255" s="7"/>
      <c r="AZ255" s="7"/>
      <c r="BA255" s="7"/>
      <c r="BB255" s="7"/>
      <c r="BC255" s="7"/>
      <c r="BD255" s="7"/>
      <c r="BE255" s="7"/>
      <c r="BF255" s="6"/>
      <c r="BG255" s="7"/>
      <c r="BH255" s="7"/>
      <c r="BI255" s="6"/>
      <c r="BJ255" s="6"/>
      <c r="BK255" s="7"/>
      <c r="BL255" s="7"/>
      <c r="BM255" s="7"/>
      <c r="BN255" s="7"/>
      <c r="BO255" s="7"/>
      <c r="BP255" s="7"/>
      <c r="BQ255" s="6"/>
      <c r="BR255" s="6"/>
      <c r="BS255" s="7"/>
      <c r="BT255" s="6"/>
      <c r="BU255" s="7"/>
      <c r="BV255" s="7"/>
      <c r="BW255" s="7"/>
      <c r="BX255" s="7"/>
      <c r="BY255" s="6"/>
      <c r="BZ255" s="7"/>
      <c r="CA255" s="7"/>
      <c r="CB255" s="7"/>
      <c r="CC255" s="7"/>
      <c r="CD255" s="6"/>
      <c r="CE255" s="7"/>
      <c r="CF255" s="6"/>
      <c r="CG255" s="7"/>
      <c r="CH255" s="7"/>
      <c r="CI255" s="7"/>
      <c r="CJ255" s="7"/>
      <c r="CK255" s="7"/>
      <c r="CL255" s="7"/>
      <c r="CM255" s="7"/>
    </row>
    <row r="256" spans="1:91" x14ac:dyDescent="0.15">
      <c r="A256" s="13"/>
      <c r="B256" s="6"/>
      <c r="C256" s="3"/>
      <c r="D256" s="4"/>
      <c r="E256" s="7"/>
      <c r="F256" s="7"/>
      <c r="G256" s="7"/>
      <c r="H256" s="7"/>
      <c r="I256" s="7"/>
      <c r="J256" s="7"/>
      <c r="K256" s="7"/>
      <c r="L256" s="7"/>
      <c r="M256" s="7"/>
      <c r="N256" s="6"/>
      <c r="O256" s="6"/>
      <c r="P256" s="7"/>
      <c r="Q256" s="7"/>
      <c r="R256" s="6"/>
      <c r="S256" s="7"/>
      <c r="T256" s="6"/>
      <c r="U256" s="6"/>
      <c r="V256" s="7"/>
      <c r="W256" s="7"/>
      <c r="X256" s="6"/>
      <c r="Y256" s="6"/>
      <c r="Z256" s="7"/>
      <c r="AA256" s="7"/>
      <c r="AB256" s="7"/>
      <c r="AC256" s="7"/>
      <c r="AD256" s="7"/>
      <c r="AE256" s="7"/>
      <c r="AF256" s="6"/>
      <c r="AG256" s="7"/>
      <c r="AH256" s="6"/>
      <c r="AI256" s="6"/>
      <c r="AJ256" s="6"/>
      <c r="AK256" s="6"/>
      <c r="AL256" s="4"/>
      <c r="AM256" s="4"/>
      <c r="AN256" s="7"/>
      <c r="AO256" s="6"/>
      <c r="AP256" s="7"/>
      <c r="AQ256" s="7"/>
      <c r="AR256" s="7"/>
      <c r="AS256" s="7"/>
      <c r="AT256" s="7"/>
      <c r="AU256" s="7"/>
      <c r="AV256" s="7"/>
      <c r="AW256" s="7"/>
      <c r="AX256" s="7"/>
      <c r="AY256" s="7"/>
      <c r="AZ256" s="7"/>
      <c r="BA256" s="7"/>
      <c r="BB256" s="7"/>
      <c r="BC256" s="7"/>
      <c r="BD256" s="7"/>
      <c r="BE256" s="7"/>
      <c r="BF256" s="7"/>
      <c r="BG256" s="6"/>
      <c r="BH256" s="7"/>
      <c r="BI256" s="6"/>
      <c r="BJ256" s="6"/>
      <c r="BK256" s="7"/>
      <c r="BL256" s="7"/>
      <c r="BM256" s="7"/>
      <c r="BN256" s="7"/>
      <c r="BO256" s="7"/>
      <c r="BP256" s="7"/>
      <c r="BQ256" s="6"/>
      <c r="BR256" s="6"/>
      <c r="BS256" s="7"/>
      <c r="BT256" s="6"/>
      <c r="BU256" s="7"/>
      <c r="BV256" s="7"/>
      <c r="BW256" s="7"/>
      <c r="BX256" s="7"/>
      <c r="BY256" s="6"/>
      <c r="BZ256" s="7"/>
      <c r="CA256" s="7"/>
      <c r="CB256" s="7"/>
      <c r="CC256" s="7"/>
      <c r="CD256" s="6"/>
      <c r="CE256" s="7"/>
      <c r="CF256" s="6"/>
      <c r="CG256" s="7"/>
      <c r="CH256" s="7"/>
      <c r="CI256" s="7"/>
      <c r="CJ256" s="7"/>
      <c r="CK256" s="7"/>
      <c r="CL256" s="7"/>
      <c r="CM256" s="7"/>
    </row>
    <row r="257" spans="1:91" x14ac:dyDescent="0.15">
      <c r="A257" s="13"/>
      <c r="B257" s="6"/>
      <c r="C257" s="3"/>
      <c r="D257" s="4"/>
      <c r="E257" s="6"/>
      <c r="F257" s="6"/>
      <c r="G257" s="6"/>
      <c r="H257" s="7"/>
      <c r="I257" s="7"/>
      <c r="J257" s="7"/>
      <c r="K257" s="7"/>
      <c r="L257" s="7"/>
      <c r="M257" s="6"/>
      <c r="N257" s="6"/>
      <c r="O257" s="6"/>
      <c r="P257" s="6"/>
      <c r="Q257" s="7"/>
      <c r="R257" s="6"/>
      <c r="S257" s="6"/>
      <c r="T257" s="6"/>
      <c r="U257" s="6"/>
      <c r="V257" s="6"/>
      <c r="W257" s="7"/>
      <c r="X257" s="6"/>
      <c r="Y257" s="6"/>
      <c r="Z257" s="6"/>
      <c r="AA257" s="6"/>
      <c r="AB257" s="7"/>
      <c r="AC257" s="6"/>
      <c r="AD257" s="7"/>
      <c r="AE257" s="7"/>
      <c r="AF257" s="6"/>
      <c r="AG257" s="6"/>
      <c r="AH257" s="6"/>
      <c r="AI257" s="6"/>
      <c r="AJ257" s="6"/>
      <c r="AK257" s="6"/>
      <c r="AL257" s="4"/>
      <c r="AM257" s="4"/>
      <c r="AN257" s="7"/>
      <c r="AO257" s="6"/>
      <c r="AP257" s="6"/>
      <c r="AQ257" s="6"/>
      <c r="AR257" s="6"/>
      <c r="AS257" s="7"/>
      <c r="AT257" s="7"/>
      <c r="AU257" s="7"/>
      <c r="AV257" s="7"/>
      <c r="AW257" s="6"/>
      <c r="AX257" s="6"/>
      <c r="AY257" s="7"/>
      <c r="AZ257" s="7"/>
      <c r="BA257" s="6"/>
      <c r="BB257" s="6"/>
      <c r="BC257" s="6"/>
      <c r="BD257" s="6"/>
      <c r="BE257" s="6"/>
      <c r="BF257" s="6"/>
      <c r="BG257" s="6"/>
      <c r="BH257" s="6"/>
      <c r="BI257" s="6"/>
      <c r="BJ257" s="6"/>
      <c r="BK257" s="6"/>
      <c r="BL257" s="7"/>
      <c r="BM257" s="6"/>
      <c r="BN257" s="7"/>
      <c r="BO257" s="7"/>
      <c r="BP257" s="6"/>
      <c r="BQ257" s="6"/>
      <c r="BR257" s="6"/>
      <c r="BS257" s="6"/>
      <c r="BT257" s="6"/>
      <c r="BU257" s="7"/>
      <c r="BV257" s="6"/>
      <c r="BW257" s="6"/>
      <c r="BX257" s="7"/>
      <c r="BY257" s="6"/>
      <c r="BZ257" s="7"/>
      <c r="CA257" s="7"/>
      <c r="CB257" s="7"/>
      <c r="CC257" s="7"/>
      <c r="CD257" s="6"/>
      <c r="CE257" s="6"/>
      <c r="CF257" s="6"/>
      <c r="CG257" s="7"/>
      <c r="CH257" s="6"/>
      <c r="CI257" s="7"/>
      <c r="CJ257" s="7"/>
      <c r="CK257" s="7"/>
      <c r="CL257" s="7"/>
      <c r="CM257" s="7"/>
    </row>
    <row r="258" spans="1:91" x14ac:dyDescent="0.15">
      <c r="A258" s="13"/>
      <c r="B258" s="6"/>
      <c r="C258" s="3"/>
      <c r="D258" s="4"/>
      <c r="E258" s="6"/>
      <c r="F258" s="6"/>
      <c r="G258" s="7"/>
      <c r="H258" s="7"/>
      <c r="I258" s="7"/>
      <c r="J258" s="7"/>
      <c r="K258" s="7"/>
      <c r="L258" s="7"/>
      <c r="M258" s="6"/>
      <c r="N258" s="7"/>
      <c r="O258" s="7"/>
      <c r="P258" s="6"/>
      <c r="Q258" s="7"/>
      <c r="R258" s="6"/>
      <c r="S258" s="7"/>
      <c r="T258" s="6"/>
      <c r="U258" s="6"/>
      <c r="V258" s="7"/>
      <c r="W258" s="7"/>
      <c r="X258" s="6"/>
      <c r="Y258" s="6"/>
      <c r="Z258" s="6"/>
      <c r="AA258" s="7"/>
      <c r="AB258" s="7"/>
      <c r="AC258" s="7"/>
      <c r="AD258" s="7"/>
      <c r="AE258" s="7"/>
      <c r="AF258" s="6"/>
      <c r="AG258" s="7"/>
      <c r="AH258" s="7"/>
      <c r="AI258" s="6"/>
      <c r="AJ258" s="6"/>
      <c r="AK258" s="6"/>
      <c r="AL258" s="4"/>
      <c r="AM258" s="4"/>
      <c r="AN258" s="7"/>
      <c r="AO258" s="6"/>
      <c r="AP258" s="6"/>
      <c r="AQ258" s="7"/>
      <c r="AR258" s="7"/>
      <c r="AS258" s="7"/>
      <c r="AT258" s="7"/>
      <c r="AU258" s="7"/>
      <c r="AV258" s="7"/>
      <c r="AW258" s="6"/>
      <c r="AX258" s="7"/>
      <c r="AY258" s="7"/>
      <c r="AZ258" s="7"/>
      <c r="BA258" s="7"/>
      <c r="BB258" s="6"/>
      <c r="BC258" s="7"/>
      <c r="BD258" s="7"/>
      <c r="BE258" s="7"/>
      <c r="BF258" s="7"/>
      <c r="BG258" s="6"/>
      <c r="BH258" s="7"/>
      <c r="BI258" s="6"/>
      <c r="BJ258" s="6"/>
      <c r="BK258" s="6"/>
      <c r="BL258" s="7"/>
      <c r="BM258" s="6"/>
      <c r="BN258" s="7"/>
      <c r="BO258" s="7"/>
      <c r="BP258" s="6"/>
      <c r="BQ258" s="6"/>
      <c r="BR258" s="6"/>
      <c r="BS258" s="7"/>
      <c r="BT258" s="7"/>
      <c r="BU258" s="7"/>
      <c r="BV258" s="7"/>
      <c r="BW258" s="7"/>
      <c r="BX258" s="7"/>
      <c r="BY258" s="6"/>
      <c r="BZ258" s="7"/>
      <c r="CA258" s="7"/>
      <c r="CB258" s="7"/>
      <c r="CC258" s="7"/>
      <c r="CD258" s="7"/>
      <c r="CE258" s="7"/>
      <c r="CF258" s="6"/>
      <c r="CG258" s="7"/>
      <c r="CH258" s="6"/>
      <c r="CI258" s="7"/>
      <c r="CJ258" s="7"/>
      <c r="CK258" s="7"/>
      <c r="CL258" s="7"/>
      <c r="CM258" s="7"/>
    </row>
    <row r="259" spans="1:91" x14ac:dyDescent="0.15">
      <c r="A259" s="13"/>
      <c r="B259" s="6"/>
      <c r="C259" s="3"/>
      <c r="D259" s="4"/>
      <c r="E259" s="6"/>
      <c r="F259" s="6"/>
      <c r="G259" s="7"/>
      <c r="H259" s="7"/>
      <c r="I259" s="7"/>
      <c r="J259" s="7"/>
      <c r="K259" s="7"/>
      <c r="L259" s="7"/>
      <c r="M259" s="7"/>
      <c r="N259" s="7"/>
      <c r="O259" s="6"/>
      <c r="P259" s="6"/>
      <c r="Q259" s="7"/>
      <c r="R259" s="6"/>
      <c r="S259" s="7"/>
      <c r="T259" s="6"/>
      <c r="U259" s="6"/>
      <c r="V259" s="7"/>
      <c r="W259" s="7"/>
      <c r="X259" s="7"/>
      <c r="Y259" s="6"/>
      <c r="Z259" s="6"/>
      <c r="AA259" s="7"/>
      <c r="AB259" s="7"/>
      <c r="AC259" s="7"/>
      <c r="AD259" s="7"/>
      <c r="AE259" s="7"/>
      <c r="AF259" s="6"/>
      <c r="AG259" s="7"/>
      <c r="AH259" s="6"/>
      <c r="AI259" s="6"/>
      <c r="AJ259" s="6"/>
      <c r="AK259" s="6"/>
      <c r="AL259" s="4"/>
      <c r="AM259" s="4"/>
      <c r="AN259" s="7"/>
      <c r="AO259" s="6"/>
      <c r="AP259" s="7"/>
      <c r="AQ259" s="7"/>
      <c r="AR259" s="7"/>
      <c r="AS259" s="7"/>
      <c r="AT259" s="7"/>
      <c r="AU259" s="7"/>
      <c r="AV259" s="7"/>
      <c r="AW259" s="6"/>
      <c r="AX259" s="7"/>
      <c r="AY259" s="7"/>
      <c r="AZ259" s="7"/>
      <c r="BA259" s="7"/>
      <c r="BB259" s="6"/>
      <c r="BC259" s="7"/>
      <c r="BD259" s="7"/>
      <c r="BE259" s="7"/>
      <c r="BF259" s="6"/>
      <c r="BG259" s="6"/>
      <c r="BH259" s="6"/>
      <c r="BI259" s="6"/>
      <c r="BJ259" s="6"/>
      <c r="BK259" s="6"/>
      <c r="BL259" s="7"/>
      <c r="BM259" s="6"/>
      <c r="BN259" s="7"/>
      <c r="BO259" s="7"/>
      <c r="BP259" s="6"/>
      <c r="BQ259" s="6"/>
      <c r="BR259" s="6"/>
      <c r="BS259" s="7"/>
      <c r="BT259" s="6"/>
      <c r="BU259" s="6"/>
      <c r="BV259" s="7"/>
      <c r="BW259" s="7"/>
      <c r="BX259" s="7"/>
      <c r="BY259" s="6"/>
      <c r="BZ259" s="7"/>
      <c r="CA259" s="7"/>
      <c r="CB259" s="7"/>
      <c r="CC259" s="7"/>
      <c r="CD259" s="7"/>
      <c r="CE259" s="7"/>
      <c r="CF259" s="6"/>
      <c r="CG259" s="7"/>
      <c r="CH259" s="7"/>
      <c r="CI259" s="7"/>
      <c r="CJ259" s="7"/>
      <c r="CK259" s="7"/>
      <c r="CL259" s="7"/>
      <c r="CM259" s="7"/>
    </row>
    <row r="260" spans="1:91" x14ac:dyDescent="0.15">
      <c r="A260" s="13"/>
      <c r="B260" s="6"/>
      <c r="C260" s="3"/>
      <c r="D260" s="4"/>
      <c r="E260" s="6"/>
      <c r="F260" s="6"/>
      <c r="G260" s="7"/>
      <c r="H260" s="7"/>
      <c r="I260" s="7"/>
      <c r="J260" s="7"/>
      <c r="K260" s="7"/>
      <c r="L260" s="7"/>
      <c r="M260" s="7"/>
      <c r="N260" s="7"/>
      <c r="O260" s="7"/>
      <c r="P260" s="6"/>
      <c r="Q260" s="7"/>
      <c r="R260" s="6"/>
      <c r="S260" s="7"/>
      <c r="T260" s="6"/>
      <c r="U260" s="6"/>
      <c r="V260" s="7"/>
      <c r="W260" s="7"/>
      <c r="X260" s="7"/>
      <c r="Y260" s="6"/>
      <c r="Z260" s="6"/>
      <c r="AA260" s="7"/>
      <c r="AB260" s="7"/>
      <c r="AC260" s="7"/>
      <c r="AD260" s="7"/>
      <c r="AE260" s="7"/>
      <c r="AF260" s="6"/>
      <c r="AG260" s="7"/>
      <c r="AH260" s="7"/>
      <c r="AI260" s="6"/>
      <c r="AJ260" s="6"/>
      <c r="AK260" s="6"/>
      <c r="AL260" s="4"/>
      <c r="AM260" s="4"/>
      <c r="AN260" s="7"/>
      <c r="AO260" s="6"/>
      <c r="AP260" s="7"/>
      <c r="AQ260" s="7"/>
      <c r="AR260" s="7"/>
      <c r="AS260" s="7"/>
      <c r="AT260" s="7"/>
      <c r="AU260" s="7"/>
      <c r="AV260" s="7"/>
      <c r="AW260" s="6"/>
      <c r="AX260" s="7"/>
      <c r="AY260" s="7"/>
      <c r="AZ260" s="7"/>
      <c r="BA260" s="7"/>
      <c r="BB260" s="6"/>
      <c r="BC260" s="7"/>
      <c r="BD260" s="7"/>
      <c r="BE260" s="7"/>
      <c r="BF260" s="7"/>
      <c r="BG260" s="7"/>
      <c r="BH260" s="7"/>
      <c r="BI260" s="6"/>
      <c r="BJ260" s="6"/>
      <c r="BK260" s="6"/>
      <c r="BL260" s="7"/>
      <c r="BM260" s="7"/>
      <c r="BN260" s="7"/>
      <c r="BO260" s="7"/>
      <c r="BP260" s="6"/>
      <c r="BQ260" s="6"/>
      <c r="BR260" s="6"/>
      <c r="BS260" s="7"/>
      <c r="BT260" s="6"/>
      <c r="BU260" s="6"/>
      <c r="BV260" s="7"/>
      <c r="BW260" s="7"/>
      <c r="BX260" s="7"/>
      <c r="BY260" s="6"/>
      <c r="BZ260" s="7"/>
      <c r="CA260" s="7"/>
      <c r="CB260" s="7"/>
      <c r="CC260" s="7"/>
      <c r="CD260" s="7"/>
      <c r="CE260" s="7"/>
      <c r="CF260" s="6"/>
      <c r="CG260" s="7"/>
      <c r="CH260" s="7"/>
      <c r="CI260" s="7"/>
      <c r="CJ260" s="7"/>
      <c r="CK260" s="7"/>
      <c r="CL260" s="7"/>
      <c r="CM260" s="7"/>
    </row>
    <row r="261" spans="1:91" x14ac:dyDescent="0.15">
      <c r="A261" s="13"/>
      <c r="B261" s="6"/>
      <c r="C261" s="3"/>
      <c r="D261" s="4"/>
      <c r="E261" s="7"/>
      <c r="F261" s="6"/>
      <c r="G261" s="7"/>
      <c r="H261" s="7"/>
      <c r="I261" s="7"/>
      <c r="J261" s="7"/>
      <c r="K261" s="7"/>
      <c r="L261" s="7"/>
      <c r="M261" s="7"/>
      <c r="N261" s="7"/>
      <c r="O261" s="6"/>
      <c r="P261" s="6"/>
      <c r="Q261" s="7"/>
      <c r="R261" s="6"/>
      <c r="S261" s="7"/>
      <c r="T261" s="6"/>
      <c r="U261" s="6"/>
      <c r="V261" s="7"/>
      <c r="W261" s="7"/>
      <c r="X261" s="7"/>
      <c r="Y261" s="6"/>
      <c r="Z261" s="6"/>
      <c r="AA261" s="7"/>
      <c r="AB261" s="7"/>
      <c r="AC261" s="7"/>
      <c r="AD261" s="7"/>
      <c r="AE261" s="7"/>
      <c r="AF261" s="6"/>
      <c r="AG261" s="7"/>
      <c r="AH261" s="6"/>
      <c r="AI261" s="6"/>
      <c r="AJ261" s="6"/>
      <c r="AK261" s="6"/>
      <c r="AL261" s="4"/>
      <c r="AM261" s="4"/>
      <c r="AN261" s="7"/>
      <c r="AO261" s="6"/>
      <c r="AP261" s="7"/>
      <c r="AQ261" s="7"/>
      <c r="AR261" s="7"/>
      <c r="AS261" s="7"/>
      <c r="AT261" s="7"/>
      <c r="AU261" s="7"/>
      <c r="AV261" s="7"/>
      <c r="AW261" s="6"/>
      <c r="AX261" s="7"/>
      <c r="AY261" s="7"/>
      <c r="AZ261" s="7"/>
      <c r="BA261" s="7"/>
      <c r="BB261" s="6"/>
      <c r="BC261" s="7"/>
      <c r="BD261" s="7"/>
      <c r="BE261" s="7"/>
      <c r="BF261" s="7"/>
      <c r="BG261" s="6"/>
      <c r="BH261" s="6"/>
      <c r="BI261" s="6"/>
      <c r="BJ261" s="6"/>
      <c r="BK261" s="6"/>
      <c r="BL261" s="7"/>
      <c r="BM261" s="7"/>
      <c r="BN261" s="7"/>
      <c r="BO261" s="7"/>
      <c r="BP261" s="6"/>
      <c r="BQ261" s="6"/>
      <c r="BR261" s="6"/>
      <c r="BS261" s="7"/>
      <c r="BT261" s="6"/>
      <c r="BU261" s="6"/>
      <c r="BV261" s="7"/>
      <c r="BW261" s="7"/>
      <c r="BX261" s="7"/>
      <c r="BY261" s="6"/>
      <c r="BZ261" s="7"/>
      <c r="CA261" s="7"/>
      <c r="CB261" s="7"/>
      <c r="CC261" s="7"/>
      <c r="CD261" s="7"/>
      <c r="CE261" s="7"/>
      <c r="CF261" s="6"/>
      <c r="CG261" s="7"/>
      <c r="CH261" s="7"/>
      <c r="CI261" s="7"/>
      <c r="CJ261" s="7"/>
      <c r="CK261" s="7"/>
      <c r="CL261" s="7"/>
      <c r="CM261" s="7"/>
    </row>
    <row r="262" spans="1:91" x14ac:dyDescent="0.15">
      <c r="A262" s="13"/>
      <c r="B262" s="6"/>
      <c r="C262" s="3"/>
      <c r="D262" s="4"/>
      <c r="E262" s="6"/>
      <c r="F262" s="6"/>
      <c r="G262" s="6"/>
      <c r="H262" s="7"/>
      <c r="I262" s="7"/>
      <c r="J262" s="7"/>
      <c r="K262" s="7"/>
      <c r="L262" s="7"/>
      <c r="M262" s="6"/>
      <c r="N262" s="6"/>
      <c r="O262" s="6"/>
      <c r="P262" s="6"/>
      <c r="Q262" s="7"/>
      <c r="R262" s="6"/>
      <c r="S262" s="6"/>
      <c r="T262" s="6"/>
      <c r="U262" s="6"/>
      <c r="V262" s="7"/>
      <c r="W262" s="7"/>
      <c r="X262" s="6"/>
      <c r="Y262" s="6"/>
      <c r="Z262" s="6"/>
      <c r="AA262" s="6"/>
      <c r="AB262" s="7"/>
      <c r="AC262" s="7"/>
      <c r="AD262" s="7"/>
      <c r="AE262" s="7"/>
      <c r="AF262" s="6"/>
      <c r="AG262" s="6"/>
      <c r="AH262" s="6"/>
      <c r="AI262" s="6"/>
      <c r="AJ262" s="6"/>
      <c r="AK262" s="6"/>
      <c r="AL262" s="4"/>
      <c r="AM262" s="4"/>
      <c r="AN262" s="7"/>
      <c r="AO262" s="6"/>
      <c r="AP262" s="6"/>
      <c r="AQ262" s="7"/>
      <c r="AR262" s="6"/>
      <c r="AS262" s="7"/>
      <c r="AT262" s="7"/>
      <c r="AU262" s="7"/>
      <c r="AV262" s="7"/>
      <c r="AW262" s="6"/>
      <c r="AX262" s="6"/>
      <c r="AY262" s="7"/>
      <c r="AZ262" s="7"/>
      <c r="BA262" s="7"/>
      <c r="BB262" s="6"/>
      <c r="BC262" s="7"/>
      <c r="BD262" s="7"/>
      <c r="BE262" s="7"/>
      <c r="BF262" s="6"/>
      <c r="BG262" s="7"/>
      <c r="BH262" s="6"/>
      <c r="BI262" s="6"/>
      <c r="BJ262" s="6"/>
      <c r="BK262" s="6"/>
      <c r="BL262" s="6"/>
      <c r="BM262" s="6"/>
      <c r="BN262" s="7"/>
      <c r="BO262" s="7"/>
      <c r="BP262" s="6"/>
      <c r="BQ262" s="6"/>
      <c r="BR262" s="7"/>
      <c r="BS262" s="6"/>
      <c r="BT262" s="6"/>
      <c r="BU262" s="6"/>
      <c r="BV262" s="6"/>
      <c r="BW262" s="6"/>
      <c r="BX262" s="6"/>
      <c r="BY262" s="6"/>
      <c r="BZ262" s="7"/>
      <c r="CA262" s="7"/>
      <c r="CB262" s="7"/>
      <c r="CC262" s="7"/>
      <c r="CD262" s="6"/>
      <c r="CE262" s="6"/>
      <c r="CF262" s="6"/>
      <c r="CG262" s="7"/>
      <c r="CH262" s="6"/>
      <c r="CI262" s="7"/>
      <c r="CJ262" s="7"/>
      <c r="CK262" s="6"/>
      <c r="CL262" s="7"/>
      <c r="CM262" s="7"/>
    </row>
    <row r="263" spans="1:91" x14ac:dyDescent="0.15">
      <c r="A263" s="13"/>
      <c r="B263" s="6"/>
      <c r="C263" s="3"/>
      <c r="D263" s="4"/>
      <c r="E263" s="7"/>
      <c r="F263" s="6"/>
      <c r="G263" s="7"/>
      <c r="H263" s="7"/>
      <c r="I263" s="7"/>
      <c r="J263" s="7"/>
      <c r="K263" s="7"/>
      <c r="L263" s="7"/>
      <c r="M263" s="7"/>
      <c r="N263" s="6"/>
      <c r="O263" s="7"/>
      <c r="P263" s="6"/>
      <c r="Q263" s="7"/>
      <c r="R263" s="6"/>
      <c r="S263" s="7"/>
      <c r="T263" s="6"/>
      <c r="U263" s="6"/>
      <c r="V263" s="7"/>
      <c r="W263" s="7"/>
      <c r="X263" s="6"/>
      <c r="Y263" s="6"/>
      <c r="Z263" s="6"/>
      <c r="AA263" s="7"/>
      <c r="AB263" s="7"/>
      <c r="AC263" s="7"/>
      <c r="AD263" s="7"/>
      <c r="AE263" s="7"/>
      <c r="AF263" s="6"/>
      <c r="AG263" s="7"/>
      <c r="AH263" s="7"/>
      <c r="AI263" s="6"/>
      <c r="AJ263" s="6"/>
      <c r="AK263" s="6"/>
      <c r="AL263" s="4"/>
      <c r="AM263" s="4"/>
      <c r="AN263" s="7"/>
      <c r="AO263" s="6"/>
      <c r="AP263" s="7"/>
      <c r="AQ263" s="7"/>
      <c r="AR263" s="7"/>
      <c r="AS263" s="7"/>
      <c r="AT263" s="7"/>
      <c r="AU263" s="7"/>
      <c r="AV263" s="7"/>
      <c r="AW263" s="6"/>
      <c r="AX263" s="7"/>
      <c r="AY263" s="7"/>
      <c r="AZ263" s="7"/>
      <c r="BA263" s="7"/>
      <c r="BB263" s="6"/>
      <c r="BC263" s="7"/>
      <c r="BD263" s="7"/>
      <c r="BE263" s="7"/>
      <c r="BF263" s="7"/>
      <c r="BG263" s="7"/>
      <c r="BH263" s="7"/>
      <c r="BI263" s="6"/>
      <c r="BJ263" s="6"/>
      <c r="BK263" s="6"/>
      <c r="BL263" s="7"/>
      <c r="BM263" s="6"/>
      <c r="BN263" s="7"/>
      <c r="BO263" s="7"/>
      <c r="BP263" s="7"/>
      <c r="BQ263" s="7"/>
      <c r="BR263" s="6"/>
      <c r="BS263" s="7"/>
      <c r="BT263" s="7"/>
      <c r="BU263" s="6"/>
      <c r="BV263" s="6"/>
      <c r="BW263" s="7"/>
      <c r="BX263" s="7"/>
      <c r="BY263" s="6"/>
      <c r="BZ263" s="7"/>
      <c r="CA263" s="7"/>
      <c r="CB263" s="7"/>
      <c r="CC263" s="7"/>
      <c r="CD263" s="6"/>
      <c r="CE263" s="7"/>
      <c r="CF263" s="6"/>
      <c r="CG263" s="7"/>
      <c r="CH263" s="6"/>
      <c r="CI263" s="7"/>
      <c r="CJ263" s="7"/>
      <c r="CK263" s="7"/>
      <c r="CL263" s="7"/>
      <c r="CM263" s="7"/>
    </row>
    <row r="264" spans="1:91" x14ac:dyDescent="0.15">
      <c r="A264" s="13"/>
      <c r="B264" s="6"/>
      <c r="C264" s="3"/>
      <c r="D264" s="4"/>
      <c r="E264" s="6"/>
      <c r="F264" s="6"/>
      <c r="G264" s="7"/>
      <c r="H264" s="7"/>
      <c r="I264" s="7"/>
      <c r="J264" s="7"/>
      <c r="K264" s="7"/>
      <c r="L264" s="7"/>
      <c r="M264" s="7"/>
      <c r="N264" s="6"/>
      <c r="O264" s="6"/>
      <c r="P264" s="6"/>
      <c r="Q264" s="7"/>
      <c r="R264" s="6"/>
      <c r="S264" s="6"/>
      <c r="T264" s="6"/>
      <c r="U264" s="6"/>
      <c r="V264" s="7"/>
      <c r="W264" s="7"/>
      <c r="X264" s="6"/>
      <c r="Y264" s="6"/>
      <c r="Z264" s="6"/>
      <c r="AA264" s="7"/>
      <c r="AB264" s="7"/>
      <c r="AC264" s="7"/>
      <c r="AD264" s="7"/>
      <c r="AE264" s="7"/>
      <c r="AF264" s="6"/>
      <c r="AG264" s="7"/>
      <c r="AH264" s="6"/>
      <c r="AI264" s="6"/>
      <c r="AJ264" s="6"/>
      <c r="AK264" s="6"/>
      <c r="AL264" s="4"/>
      <c r="AM264" s="4"/>
      <c r="AN264" s="7"/>
      <c r="AO264" s="6"/>
      <c r="AP264" s="7"/>
      <c r="AQ264" s="7"/>
      <c r="AR264" s="7"/>
      <c r="AS264" s="7"/>
      <c r="AT264" s="7"/>
      <c r="AU264" s="7"/>
      <c r="AV264" s="7"/>
      <c r="AW264" s="6"/>
      <c r="AX264" s="7"/>
      <c r="AY264" s="7"/>
      <c r="AZ264" s="7"/>
      <c r="BA264" s="7"/>
      <c r="BB264" s="6"/>
      <c r="BC264" s="7"/>
      <c r="BD264" s="7"/>
      <c r="BE264" s="7"/>
      <c r="BF264" s="7"/>
      <c r="BG264" s="7"/>
      <c r="BH264" s="6"/>
      <c r="BI264" s="6"/>
      <c r="BJ264" s="6"/>
      <c r="BK264" s="6"/>
      <c r="BL264" s="7"/>
      <c r="BM264" s="6"/>
      <c r="BN264" s="7"/>
      <c r="BO264" s="7"/>
      <c r="BP264" s="7"/>
      <c r="BQ264" s="6"/>
      <c r="BR264" s="6"/>
      <c r="BS264" s="7"/>
      <c r="BT264" s="6"/>
      <c r="BU264" s="6"/>
      <c r="BV264" s="6"/>
      <c r="BW264" s="7"/>
      <c r="BX264" s="7"/>
      <c r="BY264" s="6"/>
      <c r="BZ264" s="7"/>
      <c r="CA264" s="7"/>
      <c r="CB264" s="7"/>
      <c r="CC264" s="7"/>
      <c r="CD264" s="6"/>
      <c r="CE264" s="7"/>
      <c r="CF264" s="6"/>
      <c r="CG264" s="7"/>
      <c r="CH264" s="6"/>
      <c r="CI264" s="7"/>
      <c r="CJ264" s="7"/>
      <c r="CK264" s="7"/>
      <c r="CL264" s="7"/>
      <c r="CM264" s="7"/>
    </row>
    <row r="265" spans="1:91" x14ac:dyDescent="0.15">
      <c r="A265" s="13"/>
      <c r="B265" s="6"/>
      <c r="C265" s="3"/>
      <c r="D265" s="4"/>
      <c r="E265" s="6"/>
      <c r="F265" s="6"/>
      <c r="G265" s="7"/>
      <c r="H265" s="7"/>
      <c r="I265" s="7"/>
      <c r="J265" s="7"/>
      <c r="K265" s="7"/>
      <c r="L265" s="7"/>
      <c r="M265" s="7"/>
      <c r="N265" s="7"/>
      <c r="O265" s="7"/>
      <c r="P265" s="6"/>
      <c r="Q265" s="7"/>
      <c r="R265" s="6"/>
      <c r="S265" s="6"/>
      <c r="T265" s="6"/>
      <c r="U265" s="6"/>
      <c r="V265" s="7"/>
      <c r="W265" s="7"/>
      <c r="X265" s="6"/>
      <c r="Y265" s="6"/>
      <c r="Z265" s="6"/>
      <c r="AA265" s="7"/>
      <c r="AB265" s="7"/>
      <c r="AC265" s="7"/>
      <c r="AD265" s="7"/>
      <c r="AE265" s="7"/>
      <c r="AF265" s="6"/>
      <c r="AG265" s="7"/>
      <c r="AH265" s="7"/>
      <c r="AI265" s="6"/>
      <c r="AJ265" s="6"/>
      <c r="AK265" s="6"/>
      <c r="AL265" s="4"/>
      <c r="AM265" s="4"/>
      <c r="AN265" s="7"/>
      <c r="AO265" s="6"/>
      <c r="AP265" s="7"/>
      <c r="AQ265" s="7"/>
      <c r="AR265" s="7"/>
      <c r="AS265" s="7"/>
      <c r="AT265" s="7"/>
      <c r="AU265" s="7"/>
      <c r="AV265" s="7"/>
      <c r="AW265" s="6"/>
      <c r="AX265" s="7"/>
      <c r="AY265" s="7"/>
      <c r="AZ265" s="7"/>
      <c r="BA265" s="7"/>
      <c r="BB265" s="6"/>
      <c r="BC265" s="7"/>
      <c r="BD265" s="7"/>
      <c r="BE265" s="7"/>
      <c r="BF265" s="7"/>
      <c r="BG265" s="7"/>
      <c r="BH265" s="7"/>
      <c r="BI265" s="6"/>
      <c r="BJ265" s="6"/>
      <c r="BK265" s="6"/>
      <c r="BL265" s="7"/>
      <c r="BM265" s="6"/>
      <c r="BN265" s="7"/>
      <c r="BO265" s="7"/>
      <c r="BP265" s="7"/>
      <c r="BQ265" s="6"/>
      <c r="BR265" s="6"/>
      <c r="BS265" s="7"/>
      <c r="BT265" s="7"/>
      <c r="BU265" s="6"/>
      <c r="BV265" s="6"/>
      <c r="BW265" s="7"/>
      <c r="BX265" s="7"/>
      <c r="BY265" s="6"/>
      <c r="BZ265" s="7"/>
      <c r="CA265" s="7"/>
      <c r="CB265" s="7"/>
      <c r="CC265" s="7"/>
      <c r="CD265" s="6"/>
      <c r="CE265" s="7"/>
      <c r="CF265" s="6"/>
      <c r="CG265" s="7"/>
      <c r="CH265" s="6"/>
      <c r="CI265" s="7"/>
      <c r="CJ265" s="7"/>
      <c r="CK265" s="7"/>
      <c r="CL265" s="7"/>
      <c r="CM265" s="7"/>
    </row>
    <row r="266" spans="1:91" x14ac:dyDescent="0.15">
      <c r="A266" s="13"/>
      <c r="B266" s="6"/>
      <c r="C266" s="3"/>
      <c r="D266" s="4"/>
      <c r="E266" s="6"/>
      <c r="F266" s="6"/>
      <c r="G266" s="7"/>
      <c r="H266" s="7"/>
      <c r="I266" s="7"/>
      <c r="J266" s="7"/>
      <c r="K266" s="7"/>
      <c r="L266" s="7"/>
      <c r="M266" s="7"/>
      <c r="N266" s="6"/>
      <c r="O266" s="7"/>
      <c r="P266" s="6"/>
      <c r="Q266" s="7"/>
      <c r="R266" s="6"/>
      <c r="S266" s="6"/>
      <c r="T266" s="6"/>
      <c r="U266" s="6"/>
      <c r="V266" s="7"/>
      <c r="W266" s="7"/>
      <c r="X266" s="6"/>
      <c r="Y266" s="6"/>
      <c r="Z266" s="6"/>
      <c r="AA266" s="7"/>
      <c r="AB266" s="7"/>
      <c r="AC266" s="7"/>
      <c r="AD266" s="7"/>
      <c r="AE266" s="7"/>
      <c r="AF266" s="6"/>
      <c r="AG266" s="7"/>
      <c r="AH266" s="6"/>
      <c r="AI266" s="6"/>
      <c r="AJ266" s="6"/>
      <c r="AK266" s="6"/>
      <c r="AL266" s="4"/>
      <c r="AM266" s="4"/>
      <c r="AN266" s="7"/>
      <c r="AO266" s="6"/>
      <c r="AP266" s="7"/>
      <c r="AQ266" s="7"/>
      <c r="AR266" s="7"/>
      <c r="AS266" s="7"/>
      <c r="AT266" s="7"/>
      <c r="AU266" s="7"/>
      <c r="AV266" s="7"/>
      <c r="AW266" s="6"/>
      <c r="AX266" s="7"/>
      <c r="AY266" s="7"/>
      <c r="AZ266" s="7"/>
      <c r="BA266" s="7"/>
      <c r="BB266" s="6"/>
      <c r="BC266" s="7"/>
      <c r="BD266" s="7"/>
      <c r="BE266" s="7"/>
      <c r="BF266" s="7"/>
      <c r="BG266" s="7"/>
      <c r="BH266" s="7"/>
      <c r="BI266" s="6"/>
      <c r="BJ266" s="6"/>
      <c r="BK266" s="6"/>
      <c r="BL266" s="7"/>
      <c r="BM266" s="6"/>
      <c r="BN266" s="7"/>
      <c r="BO266" s="7"/>
      <c r="BP266" s="7"/>
      <c r="BQ266" s="6"/>
      <c r="BR266" s="6"/>
      <c r="BS266" s="7"/>
      <c r="BT266" s="6"/>
      <c r="BU266" s="6"/>
      <c r="BV266" s="6"/>
      <c r="BW266" s="7"/>
      <c r="BX266" s="7"/>
      <c r="BY266" s="6"/>
      <c r="BZ266" s="7"/>
      <c r="CA266" s="7"/>
      <c r="CB266" s="7"/>
      <c r="CC266" s="7"/>
      <c r="CD266" s="7"/>
      <c r="CE266" s="7"/>
      <c r="CF266" s="6"/>
      <c r="CG266" s="7"/>
      <c r="CH266" s="6"/>
      <c r="CI266" s="7"/>
      <c r="CJ266" s="7"/>
      <c r="CK266" s="7"/>
      <c r="CL266" s="7"/>
      <c r="CM266" s="7"/>
    </row>
    <row r="267" spans="1:91" x14ac:dyDescent="0.15">
      <c r="A267" s="13"/>
      <c r="B267" s="6"/>
      <c r="C267" s="3"/>
      <c r="D267" s="4"/>
      <c r="E267" s="6"/>
      <c r="F267" s="6"/>
      <c r="G267" s="6"/>
      <c r="H267" s="7"/>
      <c r="I267" s="7"/>
      <c r="J267" s="7"/>
      <c r="K267" s="6"/>
      <c r="L267" s="6"/>
      <c r="M267" s="6"/>
      <c r="N267" s="6"/>
      <c r="O267" s="6"/>
      <c r="P267" s="6"/>
      <c r="Q267" s="7"/>
      <c r="R267" s="6"/>
      <c r="S267" s="6"/>
      <c r="T267" s="6"/>
      <c r="U267" s="6"/>
      <c r="V267" s="7"/>
      <c r="W267" s="7"/>
      <c r="X267" s="6"/>
      <c r="Y267" s="6"/>
      <c r="Z267" s="6"/>
      <c r="AA267" s="6"/>
      <c r="AB267" s="6"/>
      <c r="AC267" s="7"/>
      <c r="AD267" s="7"/>
      <c r="AE267" s="7"/>
      <c r="AF267" s="6"/>
      <c r="AG267" s="6"/>
      <c r="AH267" s="6"/>
      <c r="AI267" s="6"/>
      <c r="AJ267" s="6"/>
      <c r="AK267" s="6"/>
      <c r="AL267" s="4"/>
      <c r="AM267" s="4"/>
      <c r="AN267" s="7"/>
      <c r="AO267" s="6"/>
      <c r="AP267" s="6"/>
      <c r="AQ267" s="6"/>
      <c r="AR267" s="6"/>
      <c r="AS267" s="6"/>
      <c r="AT267" s="7"/>
      <c r="AU267" s="7"/>
      <c r="AV267" s="7"/>
      <c r="AW267" s="6"/>
      <c r="AX267" s="6"/>
      <c r="AY267" s="7"/>
      <c r="AZ267" s="7"/>
      <c r="BA267" s="6"/>
      <c r="BB267" s="6"/>
      <c r="BC267" s="7"/>
      <c r="BD267" s="7"/>
      <c r="BE267" s="7"/>
      <c r="BF267" s="6"/>
      <c r="BG267" s="6"/>
      <c r="BH267" s="6"/>
      <c r="BI267" s="6"/>
      <c r="BJ267" s="6"/>
      <c r="BK267" s="6"/>
      <c r="BL267" s="6"/>
      <c r="BM267" s="6"/>
      <c r="BN267" s="7"/>
      <c r="BO267" s="6"/>
      <c r="BP267" s="6"/>
      <c r="BQ267" s="6"/>
      <c r="BR267" s="6"/>
      <c r="BS267" s="6"/>
      <c r="BT267" s="6"/>
      <c r="BU267" s="6"/>
      <c r="BV267" s="6"/>
      <c r="BW267" s="6"/>
      <c r="BX267" s="6"/>
      <c r="BY267" s="6"/>
      <c r="BZ267" s="6"/>
      <c r="CA267" s="7"/>
      <c r="CB267" s="7"/>
      <c r="CC267" s="7"/>
      <c r="CD267" s="6"/>
      <c r="CE267" s="6"/>
      <c r="CF267" s="6"/>
      <c r="CG267" s="7"/>
      <c r="CH267" s="6"/>
      <c r="CI267" s="7"/>
      <c r="CJ267" s="7"/>
      <c r="CK267" s="7"/>
      <c r="CL267" s="7"/>
      <c r="CM267" s="7"/>
    </row>
    <row r="268" spans="1:91" x14ac:dyDescent="0.15">
      <c r="A268" s="13"/>
      <c r="B268" s="6"/>
      <c r="C268" s="3"/>
      <c r="D268" s="4"/>
      <c r="E268" s="6"/>
      <c r="F268" s="6"/>
      <c r="G268" s="7"/>
      <c r="H268" s="7"/>
      <c r="I268" s="7"/>
      <c r="J268" s="7"/>
      <c r="K268" s="7"/>
      <c r="L268" s="7"/>
      <c r="M268" s="6"/>
      <c r="N268" s="6"/>
      <c r="O268" s="7"/>
      <c r="P268" s="6"/>
      <c r="Q268" s="7"/>
      <c r="R268" s="6"/>
      <c r="S268" s="6"/>
      <c r="T268" s="6"/>
      <c r="U268" s="6"/>
      <c r="V268" s="7"/>
      <c r="W268" s="7"/>
      <c r="X268" s="6"/>
      <c r="Y268" s="6"/>
      <c r="Z268" s="6"/>
      <c r="AA268" s="6"/>
      <c r="AB268" s="7"/>
      <c r="AC268" s="7"/>
      <c r="AD268" s="7"/>
      <c r="AE268" s="7"/>
      <c r="AF268" s="6"/>
      <c r="AG268" s="7"/>
      <c r="AH268" s="7"/>
      <c r="AI268" s="6"/>
      <c r="AJ268" s="6"/>
      <c r="AK268" s="6"/>
      <c r="AL268" s="4"/>
      <c r="AM268" s="4"/>
      <c r="AN268" s="7"/>
      <c r="AO268" s="6"/>
      <c r="AP268" s="6"/>
      <c r="AQ268" s="6"/>
      <c r="AR268" s="7"/>
      <c r="AS268" s="7"/>
      <c r="AT268" s="7"/>
      <c r="AU268" s="7"/>
      <c r="AV268" s="7"/>
      <c r="AW268" s="6"/>
      <c r="AX268" s="7"/>
      <c r="AY268" s="7"/>
      <c r="AZ268" s="7"/>
      <c r="BA268" s="7"/>
      <c r="BB268" s="6"/>
      <c r="BC268" s="7"/>
      <c r="BD268" s="7"/>
      <c r="BE268" s="7"/>
      <c r="BF268" s="6"/>
      <c r="BG268" s="7"/>
      <c r="BH268" s="7"/>
      <c r="BI268" s="6"/>
      <c r="BJ268" s="6"/>
      <c r="BK268" s="6"/>
      <c r="BL268" s="7"/>
      <c r="BM268" s="6"/>
      <c r="BN268" s="7"/>
      <c r="BO268" s="7"/>
      <c r="BP268" s="7"/>
      <c r="BQ268" s="6"/>
      <c r="BR268" s="6"/>
      <c r="BS268" s="6"/>
      <c r="BT268" s="6"/>
      <c r="BU268" s="6"/>
      <c r="BV268" s="6"/>
      <c r="BW268" s="7"/>
      <c r="BX268" s="6"/>
      <c r="BY268" s="6"/>
      <c r="BZ268" s="7"/>
      <c r="CA268" s="7"/>
      <c r="CB268" s="7"/>
      <c r="CC268" s="7"/>
      <c r="CD268" s="6"/>
      <c r="CE268" s="7"/>
      <c r="CF268" s="6"/>
      <c r="CG268" s="7"/>
      <c r="CH268" s="6"/>
      <c r="CI268" s="7"/>
      <c r="CJ268" s="7"/>
      <c r="CK268" s="7"/>
      <c r="CL268" s="7"/>
      <c r="CM268" s="7"/>
    </row>
    <row r="269" spans="1:91" x14ac:dyDescent="0.15">
      <c r="A269" s="13"/>
      <c r="B269" s="6"/>
      <c r="C269" s="3"/>
      <c r="D269" s="4"/>
      <c r="E269" s="6"/>
      <c r="F269" s="6"/>
      <c r="G269" s="7"/>
      <c r="H269" s="7"/>
      <c r="I269" s="7"/>
      <c r="J269" s="7"/>
      <c r="K269" s="7"/>
      <c r="L269" s="7"/>
      <c r="M269" s="6"/>
      <c r="N269" s="6"/>
      <c r="O269" s="6"/>
      <c r="P269" s="6"/>
      <c r="Q269" s="7"/>
      <c r="R269" s="6"/>
      <c r="S269" s="6"/>
      <c r="T269" s="6"/>
      <c r="U269" s="6"/>
      <c r="V269" s="7"/>
      <c r="W269" s="7"/>
      <c r="X269" s="6"/>
      <c r="Y269" s="6"/>
      <c r="Z269" s="6"/>
      <c r="AA269" s="6"/>
      <c r="AB269" s="7"/>
      <c r="AC269" s="7"/>
      <c r="AD269" s="7"/>
      <c r="AE269" s="7"/>
      <c r="AF269" s="6"/>
      <c r="AG269" s="7"/>
      <c r="AH269" s="6"/>
      <c r="AI269" s="6"/>
      <c r="AJ269" s="6"/>
      <c r="AK269" s="6"/>
      <c r="AL269" s="4"/>
      <c r="AM269" s="4"/>
      <c r="AN269" s="7"/>
      <c r="AO269" s="6"/>
      <c r="AP269" s="6"/>
      <c r="AQ269" s="6"/>
      <c r="AR269" s="7"/>
      <c r="AS269" s="7"/>
      <c r="AT269" s="7"/>
      <c r="AU269" s="7"/>
      <c r="AV269" s="7"/>
      <c r="AW269" s="6"/>
      <c r="AX269" s="7"/>
      <c r="AY269" s="7"/>
      <c r="AZ269" s="7"/>
      <c r="BA269" s="7"/>
      <c r="BB269" s="6"/>
      <c r="BC269" s="7"/>
      <c r="BD269" s="7"/>
      <c r="BE269" s="7"/>
      <c r="BF269" s="6"/>
      <c r="BG269" s="6"/>
      <c r="BH269" s="6"/>
      <c r="BI269" s="6"/>
      <c r="BJ269" s="6"/>
      <c r="BK269" s="6"/>
      <c r="BL269" s="7"/>
      <c r="BM269" s="6"/>
      <c r="BN269" s="7"/>
      <c r="BO269" s="7"/>
      <c r="BP269" s="7"/>
      <c r="BQ269" s="6"/>
      <c r="BR269" s="6"/>
      <c r="BS269" s="6"/>
      <c r="BT269" s="6"/>
      <c r="BU269" s="6"/>
      <c r="BV269" s="6"/>
      <c r="BW269" s="7"/>
      <c r="BX269" s="6"/>
      <c r="BY269" s="6"/>
      <c r="BZ269" s="7"/>
      <c r="CA269" s="7"/>
      <c r="CB269" s="7"/>
      <c r="CC269" s="7"/>
      <c r="CD269" s="6"/>
      <c r="CE269" s="7"/>
      <c r="CF269" s="6"/>
      <c r="CG269" s="7"/>
      <c r="CH269" s="6"/>
      <c r="CI269" s="7"/>
      <c r="CJ269" s="7"/>
      <c r="CK269" s="7"/>
      <c r="CL269" s="7"/>
      <c r="CM269" s="7"/>
    </row>
    <row r="270" spans="1:91" x14ac:dyDescent="0.15">
      <c r="A270" s="13"/>
      <c r="B270" s="6"/>
      <c r="C270" s="3"/>
      <c r="D270" s="4"/>
      <c r="E270" s="6"/>
      <c r="F270" s="6"/>
      <c r="G270" s="7"/>
      <c r="H270" s="7"/>
      <c r="I270" s="7"/>
      <c r="J270" s="7"/>
      <c r="K270" s="7"/>
      <c r="L270" s="7"/>
      <c r="M270" s="6"/>
      <c r="N270" s="6"/>
      <c r="O270" s="7"/>
      <c r="P270" s="6"/>
      <c r="Q270" s="7"/>
      <c r="R270" s="6"/>
      <c r="S270" s="6"/>
      <c r="T270" s="6"/>
      <c r="U270" s="6"/>
      <c r="V270" s="7"/>
      <c r="W270" s="7"/>
      <c r="X270" s="6"/>
      <c r="Y270" s="6"/>
      <c r="Z270" s="6"/>
      <c r="AA270" s="6"/>
      <c r="AB270" s="7"/>
      <c r="AC270" s="7"/>
      <c r="AD270" s="7"/>
      <c r="AE270" s="7"/>
      <c r="AF270" s="6"/>
      <c r="AG270" s="7"/>
      <c r="AH270" s="7"/>
      <c r="AI270" s="6"/>
      <c r="AJ270" s="6"/>
      <c r="AK270" s="6"/>
      <c r="AL270" s="4"/>
      <c r="AM270" s="4"/>
      <c r="AN270" s="7"/>
      <c r="AO270" s="6"/>
      <c r="AP270" s="6"/>
      <c r="AQ270" s="7"/>
      <c r="AR270" s="7"/>
      <c r="AS270" s="7"/>
      <c r="AT270" s="7"/>
      <c r="AU270" s="7"/>
      <c r="AV270" s="7"/>
      <c r="AW270" s="6"/>
      <c r="AX270" s="7"/>
      <c r="AY270" s="7"/>
      <c r="AZ270" s="7"/>
      <c r="BA270" s="7"/>
      <c r="BB270" s="6"/>
      <c r="BC270" s="7"/>
      <c r="BD270" s="7"/>
      <c r="BE270" s="7"/>
      <c r="BF270" s="6"/>
      <c r="BG270" s="6"/>
      <c r="BH270" s="7"/>
      <c r="BI270" s="6"/>
      <c r="BJ270" s="6"/>
      <c r="BK270" s="6"/>
      <c r="BL270" s="7"/>
      <c r="BM270" s="6"/>
      <c r="BN270" s="7"/>
      <c r="BO270" s="7"/>
      <c r="BP270" s="7"/>
      <c r="BQ270" s="6"/>
      <c r="BR270" s="6"/>
      <c r="BS270" s="6"/>
      <c r="BT270" s="6"/>
      <c r="BU270" s="6"/>
      <c r="BV270" s="6"/>
      <c r="BW270" s="7"/>
      <c r="BX270" s="6"/>
      <c r="BY270" s="6"/>
      <c r="BZ270" s="7"/>
      <c r="CA270" s="7"/>
      <c r="CB270" s="7"/>
      <c r="CC270" s="7"/>
      <c r="CD270" s="6"/>
      <c r="CE270" s="7"/>
      <c r="CF270" s="6"/>
      <c r="CG270" s="7"/>
      <c r="CH270" s="6"/>
      <c r="CI270" s="7"/>
      <c r="CJ270" s="7"/>
      <c r="CK270" s="7"/>
      <c r="CL270" s="7"/>
      <c r="CM270" s="7"/>
    </row>
    <row r="271" spans="1:91" x14ac:dyDescent="0.15">
      <c r="C271" s="74"/>
      <c r="G271" s="72"/>
      <c r="I271" s="72"/>
      <c r="K271" s="72"/>
      <c r="L271" s="72"/>
      <c r="Q271" s="72"/>
      <c r="V271" s="72"/>
      <c r="W271" s="72"/>
      <c r="AB271" s="72"/>
      <c r="AC271" s="72"/>
      <c r="AD271" s="72"/>
      <c r="AG271" s="72"/>
      <c r="AN271" s="72"/>
      <c r="AR271" s="72"/>
      <c r="AS271" s="72"/>
      <c r="AT271" s="72"/>
      <c r="AU271" s="72"/>
      <c r="AV271" s="72"/>
      <c r="AX271" s="72"/>
      <c r="BA271" s="72"/>
      <c r="BC271" s="72"/>
      <c r="BD271" s="72"/>
      <c r="BE271" s="72"/>
      <c r="BL271" s="72"/>
      <c r="BN271" s="72"/>
      <c r="BO271" s="72"/>
      <c r="BP271" s="72"/>
      <c r="BW271" s="72"/>
      <c r="BZ271" s="72"/>
      <c r="CA271" s="72"/>
      <c r="CB271" s="72"/>
      <c r="CC271" s="72"/>
      <c r="CE271" s="72"/>
      <c r="CG271" s="72"/>
      <c r="CI271" s="72"/>
      <c r="CJ271" s="72"/>
      <c r="CK271" s="72"/>
      <c r="CL271" s="72"/>
      <c r="CM271" s="72"/>
    </row>
    <row r="273" spans="3:91" x14ac:dyDescent="0.15">
      <c r="C273" s="74"/>
      <c r="L273" s="72"/>
      <c r="O273" s="72"/>
      <c r="Q273" s="72"/>
      <c r="W273" s="72"/>
      <c r="AB273" s="72"/>
      <c r="AG273" s="72"/>
      <c r="AH273" s="72"/>
      <c r="AT273" s="72"/>
      <c r="AU273" s="72"/>
      <c r="AX273" s="72"/>
      <c r="AZ273" s="72"/>
      <c r="BE273" s="72"/>
      <c r="BH273" s="72"/>
      <c r="BN273" s="72"/>
      <c r="CA273" s="72"/>
      <c r="CB273" s="72"/>
      <c r="CC273" s="72"/>
      <c r="CI273" s="72"/>
      <c r="CJ273" s="72"/>
      <c r="CK273" s="72"/>
      <c r="CL273" s="72"/>
      <c r="CM273" s="72"/>
    </row>
    <row r="274" spans="3:91" x14ac:dyDescent="0.15">
      <c r="C274" s="74"/>
      <c r="L274" s="72"/>
      <c r="Q274" s="72"/>
      <c r="W274" s="72"/>
      <c r="AB274" s="72"/>
      <c r="AG274" s="72"/>
      <c r="AT274" s="72"/>
      <c r="AU274" s="72"/>
      <c r="AX274" s="72"/>
      <c r="AZ274" s="72"/>
      <c r="BE274" s="72"/>
      <c r="BN274" s="72"/>
      <c r="CA274" s="72"/>
      <c r="CB274" s="72"/>
      <c r="CC274" s="72"/>
      <c r="CJ274" s="72"/>
      <c r="CK274" s="72"/>
      <c r="CL274" s="72"/>
      <c r="CM274" s="72"/>
    </row>
    <row r="275" spans="3:91" x14ac:dyDescent="0.15">
      <c r="C275" s="74"/>
      <c r="L275" s="72"/>
      <c r="O275" s="72"/>
      <c r="Q275" s="72"/>
      <c r="W275" s="72"/>
      <c r="AB275" s="72"/>
      <c r="AG275" s="72"/>
      <c r="AH275" s="72"/>
      <c r="AT275" s="72"/>
      <c r="AU275" s="72"/>
      <c r="AX275" s="72"/>
      <c r="AZ275" s="72"/>
      <c r="BE275" s="72"/>
      <c r="BH275" s="72"/>
      <c r="BN275" s="72"/>
      <c r="CA275" s="72"/>
      <c r="CB275" s="72"/>
      <c r="CC275" s="72"/>
      <c r="CJ275" s="72"/>
      <c r="CK275" s="72"/>
      <c r="CL275" s="72"/>
      <c r="CM275" s="72"/>
    </row>
    <row r="276" spans="3:91" x14ac:dyDescent="0.15">
      <c r="C276" s="74"/>
      <c r="L276" s="72"/>
      <c r="Q276" s="72"/>
      <c r="W276" s="72"/>
      <c r="AB276" s="72"/>
      <c r="AG276" s="72"/>
      <c r="AT276" s="72"/>
      <c r="AU276" s="72"/>
      <c r="AX276" s="72"/>
      <c r="BE276" s="72"/>
      <c r="BN276" s="72"/>
      <c r="CA276" s="72"/>
      <c r="CB276" s="72"/>
      <c r="CC276" s="72"/>
      <c r="CJ276" s="72"/>
      <c r="CK276" s="72"/>
      <c r="CL276" s="72"/>
      <c r="CM276" s="72"/>
    </row>
    <row r="278" spans="3:91" x14ac:dyDescent="0.15">
      <c r="C278" s="74"/>
      <c r="E278" s="72"/>
      <c r="G278" s="72"/>
      <c r="I278" s="72"/>
      <c r="L278" s="72"/>
      <c r="O278" s="72"/>
      <c r="Q278" s="72"/>
      <c r="V278" s="72"/>
      <c r="W278" s="72"/>
      <c r="AC278" s="72"/>
      <c r="AG278" s="72"/>
      <c r="AH278" s="72"/>
      <c r="AN278" s="72"/>
      <c r="AR278" s="72"/>
      <c r="AT278" s="72"/>
      <c r="AU278" s="72"/>
      <c r="AX278" s="72"/>
      <c r="AZ278" s="72"/>
      <c r="BA278" s="72"/>
      <c r="BC278" s="72"/>
      <c r="BD278" s="72"/>
      <c r="BE278" s="72"/>
      <c r="BH278" s="72"/>
      <c r="BL278" s="72"/>
      <c r="BN278" s="72"/>
      <c r="BO278" s="72"/>
      <c r="BP278" s="72"/>
      <c r="BW278" s="72"/>
      <c r="BZ278" s="72"/>
      <c r="CA278" s="72"/>
      <c r="CB278" s="72"/>
      <c r="CC278" s="72"/>
      <c r="CG278" s="72"/>
      <c r="CI278" s="72"/>
      <c r="CJ278" s="72"/>
      <c r="CK278" s="72"/>
      <c r="CL278" s="72"/>
      <c r="CM278" s="72"/>
    </row>
    <row r="279" spans="3:91" x14ac:dyDescent="0.15">
      <c r="C279" s="74"/>
      <c r="E279" s="72"/>
      <c r="G279" s="72"/>
      <c r="I279" s="72"/>
      <c r="L279" s="72"/>
      <c r="Q279" s="72"/>
      <c r="V279" s="72"/>
      <c r="W279" s="72"/>
      <c r="AC279" s="72"/>
      <c r="AG279" s="72"/>
      <c r="AN279" s="72"/>
      <c r="AR279" s="72"/>
      <c r="AT279" s="72"/>
      <c r="AU279" s="72"/>
      <c r="AX279" s="72"/>
      <c r="AZ279" s="72"/>
      <c r="BA279" s="72"/>
      <c r="BD279" s="72"/>
      <c r="BE279" s="72"/>
      <c r="BF279" s="72"/>
      <c r="BL279" s="72"/>
      <c r="BN279" s="72"/>
      <c r="BO279" s="72"/>
      <c r="BP279" s="72"/>
      <c r="BW279" s="72"/>
      <c r="BZ279" s="72"/>
      <c r="CA279" s="72"/>
      <c r="CB279" s="72"/>
      <c r="CC279" s="72"/>
      <c r="CG279" s="72"/>
      <c r="CI279" s="72"/>
      <c r="CJ279" s="72"/>
      <c r="CK279" s="72"/>
      <c r="CL279" s="72"/>
      <c r="CM279" s="72"/>
    </row>
    <row r="280" spans="3:91" x14ac:dyDescent="0.15">
      <c r="C280" s="74"/>
      <c r="E280" s="72"/>
      <c r="G280" s="72"/>
      <c r="I280" s="72"/>
      <c r="L280" s="72"/>
      <c r="O280" s="72"/>
      <c r="Q280" s="72"/>
      <c r="V280" s="72"/>
      <c r="W280" s="72"/>
      <c r="AC280" s="72"/>
      <c r="AG280" s="72"/>
      <c r="AH280" s="72"/>
      <c r="AN280" s="72"/>
      <c r="AR280" s="72"/>
      <c r="AT280" s="72"/>
      <c r="AU280" s="72"/>
      <c r="AX280" s="72"/>
      <c r="AY280" s="72"/>
      <c r="AZ280" s="72"/>
      <c r="BA280" s="72"/>
      <c r="BD280" s="72"/>
      <c r="BE280" s="72"/>
      <c r="BF280" s="72"/>
      <c r="BH280" s="72"/>
      <c r="BL280" s="72"/>
      <c r="BN280" s="72"/>
      <c r="BO280" s="72"/>
      <c r="BP280" s="72"/>
      <c r="BW280" s="72"/>
      <c r="BY280" s="72"/>
      <c r="BZ280" s="72"/>
      <c r="CA280" s="72"/>
      <c r="CB280" s="72"/>
      <c r="CC280" s="72"/>
      <c r="CG280" s="72"/>
      <c r="CI280" s="72"/>
      <c r="CJ280" s="72"/>
      <c r="CK280" s="72"/>
      <c r="CL280" s="72"/>
      <c r="CM280" s="72"/>
    </row>
    <row r="281" spans="3:91" x14ac:dyDescent="0.15">
      <c r="C281" s="74"/>
      <c r="E281" s="72"/>
      <c r="G281" s="72"/>
      <c r="I281" s="72"/>
      <c r="L281" s="72"/>
      <c r="Q281" s="72"/>
      <c r="V281" s="72"/>
      <c r="W281" s="72"/>
      <c r="AC281" s="72"/>
      <c r="AG281" s="72"/>
      <c r="AN281" s="72"/>
      <c r="AR281" s="72"/>
      <c r="AT281" s="72"/>
      <c r="AU281" s="72"/>
      <c r="AX281" s="72"/>
      <c r="BA281" s="72"/>
      <c r="BD281" s="72"/>
      <c r="BE281" s="72"/>
      <c r="BF281" s="72"/>
      <c r="BL281" s="72"/>
      <c r="BN281" s="72"/>
      <c r="BO281" s="72"/>
      <c r="BP281" s="72"/>
      <c r="BW281" s="72"/>
      <c r="BY281" s="72"/>
      <c r="BZ281" s="72"/>
      <c r="CA281" s="72"/>
      <c r="CB281" s="72"/>
      <c r="CC281" s="72"/>
      <c r="CG281" s="72"/>
      <c r="CI281" s="72"/>
      <c r="CJ281" s="72"/>
      <c r="CK281" s="72"/>
      <c r="CL281" s="72"/>
      <c r="CM281" s="72"/>
    </row>
    <row r="283" spans="3:91" x14ac:dyDescent="0.15">
      <c r="C283" s="74"/>
      <c r="G283" s="72"/>
      <c r="I283" s="72"/>
      <c r="K283" s="72"/>
      <c r="L283" s="72"/>
      <c r="O283" s="72"/>
      <c r="Q283" s="72"/>
      <c r="V283" s="72"/>
      <c r="W283" s="72"/>
      <c r="AB283" s="72"/>
      <c r="AC283" s="72"/>
      <c r="AG283" s="72"/>
      <c r="AH283" s="72"/>
      <c r="AR283" s="72"/>
      <c r="AT283" s="72"/>
      <c r="AU283" s="72"/>
      <c r="AV283" s="72"/>
      <c r="AX283" s="72"/>
      <c r="AZ283" s="72"/>
      <c r="BA283" s="72"/>
      <c r="BC283" s="72"/>
      <c r="BD283" s="72"/>
      <c r="BE283" s="72"/>
      <c r="BH283" s="72"/>
      <c r="BL283" s="72"/>
      <c r="BN283" s="72"/>
      <c r="BO283" s="72"/>
      <c r="BS283" s="72"/>
      <c r="BU283" s="72"/>
      <c r="BV283" s="72"/>
      <c r="BW283" s="72"/>
      <c r="BZ283" s="72"/>
      <c r="CA283" s="72"/>
      <c r="CB283" s="72"/>
      <c r="CC283" s="72"/>
      <c r="CG283" s="72"/>
      <c r="CI283" s="72"/>
      <c r="CJ283" s="72"/>
      <c r="CK283" s="72"/>
      <c r="CL283" s="72"/>
      <c r="CM283" s="72"/>
    </row>
    <row r="284" spans="3:91" x14ac:dyDescent="0.15">
      <c r="C284" s="74"/>
      <c r="G284" s="72"/>
      <c r="I284" s="72"/>
      <c r="K284" s="72"/>
      <c r="L284" s="72"/>
      <c r="M284" s="72"/>
      <c r="Q284" s="72"/>
      <c r="V284" s="72"/>
      <c r="W284" s="72"/>
      <c r="AB284" s="72"/>
      <c r="AC284" s="72"/>
      <c r="AG284" s="72"/>
      <c r="AR284" s="72"/>
      <c r="AT284" s="72"/>
      <c r="AU284" s="72"/>
      <c r="AV284" s="72"/>
      <c r="AX284" s="72"/>
      <c r="AY284" s="72"/>
      <c r="AZ284" s="72"/>
      <c r="BA284" s="72"/>
      <c r="BC284" s="72"/>
      <c r="BD284" s="72"/>
      <c r="BE284" s="72"/>
      <c r="BF284" s="72"/>
      <c r="BL284" s="72"/>
      <c r="BN284" s="72"/>
      <c r="BO284" s="72"/>
      <c r="BP284" s="72"/>
      <c r="BS284" s="72"/>
      <c r="BV284" s="72"/>
      <c r="BW284" s="72"/>
      <c r="BZ284" s="72"/>
      <c r="CA284" s="72"/>
      <c r="CB284" s="72"/>
      <c r="CC284" s="72"/>
      <c r="CG284" s="72"/>
      <c r="CI284" s="72"/>
      <c r="CJ284" s="72"/>
      <c r="CK284" s="72"/>
      <c r="CL284" s="72"/>
      <c r="CM284" s="72"/>
    </row>
    <row r="285" spans="3:91" x14ac:dyDescent="0.15">
      <c r="C285" s="74"/>
      <c r="G285" s="72"/>
      <c r="I285" s="72"/>
      <c r="K285" s="72"/>
      <c r="L285" s="72"/>
      <c r="M285" s="72"/>
      <c r="O285" s="72"/>
      <c r="Q285" s="72"/>
      <c r="V285" s="72"/>
      <c r="W285" s="72"/>
      <c r="AB285" s="72"/>
      <c r="AC285" s="72"/>
      <c r="AG285" s="72"/>
      <c r="AH285" s="72"/>
      <c r="AR285" s="72"/>
      <c r="AT285" s="72"/>
      <c r="AU285" s="72"/>
      <c r="AV285" s="72"/>
      <c r="AX285" s="72"/>
      <c r="AY285" s="72"/>
      <c r="AZ285" s="72"/>
      <c r="BA285" s="72"/>
      <c r="BC285" s="72"/>
      <c r="BD285" s="72"/>
      <c r="BE285" s="72"/>
      <c r="BF285" s="72"/>
      <c r="BH285" s="72"/>
      <c r="BL285" s="72"/>
      <c r="BN285" s="72"/>
      <c r="BO285" s="72"/>
      <c r="BP285" s="72"/>
      <c r="BS285" s="72"/>
      <c r="BU285" s="72"/>
      <c r="BV285" s="72"/>
      <c r="BW285" s="72"/>
      <c r="BZ285" s="72"/>
      <c r="CA285" s="72"/>
      <c r="CB285" s="72"/>
      <c r="CC285" s="72"/>
      <c r="CG285" s="72"/>
      <c r="CI285" s="72"/>
      <c r="CJ285" s="72"/>
      <c r="CK285" s="72"/>
      <c r="CL285" s="72"/>
      <c r="CM285" s="72"/>
    </row>
    <row r="286" spans="3:91" x14ac:dyDescent="0.15">
      <c r="C286" s="74"/>
      <c r="G286" s="72"/>
      <c r="I286" s="72"/>
      <c r="K286" s="72"/>
      <c r="L286" s="72"/>
      <c r="M286" s="72"/>
      <c r="Q286" s="72"/>
      <c r="V286" s="72"/>
      <c r="W286" s="72"/>
      <c r="AB286" s="72"/>
      <c r="AC286" s="72"/>
      <c r="AR286" s="72"/>
      <c r="AT286" s="72"/>
      <c r="AU286" s="72"/>
      <c r="AV286" s="72"/>
      <c r="AX286" s="72"/>
      <c r="BA286" s="72"/>
      <c r="BC286" s="72"/>
      <c r="BD286" s="72"/>
      <c r="BE286" s="72"/>
      <c r="BF286" s="72"/>
      <c r="BL286" s="72"/>
      <c r="BN286" s="72"/>
      <c r="BO286" s="72"/>
      <c r="BP286" s="72"/>
      <c r="BS286" s="72"/>
      <c r="BV286" s="72"/>
      <c r="BW286" s="72"/>
      <c r="BZ286" s="72"/>
      <c r="CA286" s="72"/>
      <c r="CB286" s="72"/>
      <c r="CC286" s="72"/>
      <c r="CG286" s="72"/>
      <c r="CI286" s="72"/>
      <c r="CJ286" s="72"/>
      <c r="CK286" s="72"/>
      <c r="CL286" s="72"/>
      <c r="CM286" s="72"/>
    </row>
    <row r="288" spans="3:91" x14ac:dyDescent="0.15">
      <c r="C288" s="74"/>
      <c r="G288" s="72"/>
      <c r="I288" s="72"/>
      <c r="K288" s="72"/>
      <c r="L288" s="72"/>
      <c r="O288" s="72"/>
      <c r="Q288" s="72"/>
      <c r="R288" s="72"/>
      <c r="V288" s="72"/>
      <c r="W288" s="72"/>
      <c r="AA288" s="72"/>
      <c r="AD288" s="72"/>
      <c r="AE288" s="72"/>
      <c r="AG288" s="72"/>
      <c r="AH288" s="72"/>
      <c r="AN288" s="72"/>
      <c r="AS288" s="72"/>
      <c r="AT288" s="72"/>
      <c r="AU288" s="72"/>
      <c r="AV288" s="72"/>
      <c r="AX288" s="72"/>
      <c r="AZ288" s="72"/>
      <c r="BC288" s="72"/>
      <c r="BD288" s="72"/>
      <c r="BE288" s="72"/>
      <c r="BH288" s="72"/>
      <c r="BL288" s="72"/>
      <c r="BN288" s="72"/>
      <c r="BO288" s="72"/>
      <c r="BS288" s="72"/>
      <c r="BT288" s="72"/>
      <c r="BW288" s="72"/>
      <c r="BX288" s="72"/>
      <c r="BY288" s="72"/>
      <c r="BZ288" s="72"/>
      <c r="CA288" s="72"/>
      <c r="CB288" s="72"/>
      <c r="CI288" s="72"/>
      <c r="CJ288" s="72"/>
      <c r="CL288" s="72"/>
      <c r="CM288" s="72"/>
    </row>
    <row r="289" spans="3:91" x14ac:dyDescent="0.15">
      <c r="C289" s="74"/>
      <c r="E289" s="72"/>
      <c r="G289" s="72"/>
      <c r="I289" s="72"/>
      <c r="K289" s="72"/>
      <c r="L289" s="72"/>
      <c r="Q289" s="72"/>
      <c r="V289" s="72"/>
      <c r="W289" s="72"/>
      <c r="AA289" s="72"/>
      <c r="AD289" s="72"/>
      <c r="AG289" s="72"/>
      <c r="AN289" s="72"/>
      <c r="AO289" s="72"/>
      <c r="AS289" s="72"/>
      <c r="AT289" s="72"/>
      <c r="AU289" s="72"/>
      <c r="AV289" s="72"/>
      <c r="AX289" s="72"/>
      <c r="AY289" s="72"/>
      <c r="AZ289" s="72"/>
      <c r="BD289" s="72"/>
      <c r="BE289" s="72"/>
      <c r="BL289" s="72"/>
      <c r="BN289" s="72"/>
      <c r="BO289" s="72"/>
      <c r="BS289" s="72"/>
      <c r="BX289" s="72"/>
      <c r="BY289" s="72"/>
      <c r="BZ289" s="72"/>
      <c r="CA289" s="72"/>
      <c r="CB289" s="72"/>
      <c r="CI289" s="72"/>
      <c r="CJ289" s="72"/>
      <c r="CL289" s="72"/>
      <c r="CM289" s="72"/>
    </row>
    <row r="290" spans="3:91" x14ac:dyDescent="0.15">
      <c r="C290" s="74"/>
      <c r="E290" s="72"/>
      <c r="G290" s="72"/>
      <c r="I290" s="72"/>
      <c r="K290" s="72"/>
      <c r="L290" s="72"/>
      <c r="O290" s="72"/>
      <c r="Q290" s="72"/>
      <c r="V290" s="72"/>
      <c r="W290" s="72"/>
      <c r="AA290" s="72"/>
      <c r="AB290" s="72"/>
      <c r="AD290" s="72"/>
      <c r="AE290" s="72"/>
      <c r="AG290" s="72"/>
      <c r="AH290" s="72"/>
      <c r="AN290" s="72"/>
      <c r="AO290" s="72"/>
      <c r="AS290" s="72"/>
      <c r="AT290" s="72"/>
      <c r="AU290" s="72"/>
      <c r="AV290" s="72"/>
      <c r="AX290" s="72"/>
      <c r="AY290" s="72"/>
      <c r="AZ290" s="72"/>
      <c r="BD290" s="72"/>
      <c r="BE290" s="72"/>
      <c r="BG290" s="72"/>
      <c r="BH290" s="72"/>
      <c r="BL290" s="72"/>
      <c r="BN290" s="72"/>
      <c r="BO290" s="72"/>
      <c r="BS290" s="72"/>
      <c r="BT290" s="72"/>
      <c r="BX290" s="72"/>
      <c r="BY290" s="72"/>
      <c r="BZ290" s="72"/>
      <c r="CA290" s="72"/>
      <c r="CB290" s="72"/>
      <c r="CI290" s="72"/>
      <c r="CJ290" s="72"/>
      <c r="CL290" s="72"/>
      <c r="CM290" s="72"/>
    </row>
    <row r="291" spans="3:91" x14ac:dyDescent="0.15">
      <c r="C291" s="74"/>
      <c r="E291" s="72"/>
      <c r="G291" s="72"/>
      <c r="H291" s="72"/>
      <c r="I291" s="72"/>
      <c r="K291" s="72"/>
      <c r="L291" s="72"/>
      <c r="Q291" s="72"/>
      <c r="V291" s="72"/>
      <c r="W291" s="72"/>
      <c r="AB291" s="72"/>
      <c r="AD291" s="72"/>
      <c r="AG291" s="72"/>
      <c r="AN291" s="72"/>
      <c r="AO291" s="72"/>
      <c r="AS291" s="72"/>
      <c r="AT291" s="72"/>
      <c r="AU291" s="72"/>
      <c r="AV291" s="72"/>
      <c r="AX291" s="72"/>
      <c r="BD291" s="72"/>
      <c r="BE291" s="72"/>
      <c r="BL291" s="72"/>
      <c r="BN291" s="72"/>
      <c r="BO291" s="72"/>
      <c r="BS291" s="72"/>
      <c r="BW291" s="72"/>
      <c r="BX291" s="72"/>
      <c r="BY291" s="72"/>
      <c r="BZ291" s="72"/>
      <c r="CA291" s="72"/>
      <c r="CB291" s="72"/>
      <c r="CC291" s="72"/>
      <c r="CE291" s="72"/>
      <c r="CG291" s="72"/>
      <c r="CI291" s="72"/>
      <c r="CJ291" s="72"/>
      <c r="CK291" s="72"/>
      <c r="CL291" s="72"/>
      <c r="CM291" s="72"/>
    </row>
    <row r="293" spans="3:91" x14ac:dyDescent="0.15">
      <c r="C293" s="74"/>
      <c r="G293" s="72"/>
      <c r="I293" s="72"/>
      <c r="K293" s="72"/>
      <c r="L293" s="72"/>
      <c r="O293" s="72"/>
      <c r="Q293" s="72"/>
      <c r="V293" s="72"/>
      <c r="W293" s="72"/>
      <c r="AB293" s="72"/>
      <c r="AC293" s="72"/>
      <c r="AD293" s="72"/>
      <c r="AE293" s="72"/>
      <c r="AG293" s="72"/>
      <c r="AH293" s="72"/>
      <c r="AN293" s="72"/>
      <c r="AR293" s="72"/>
      <c r="AT293" s="72"/>
      <c r="AU293" s="72"/>
      <c r="AV293" s="72"/>
      <c r="AX293" s="72"/>
      <c r="AY293" s="72"/>
      <c r="AZ293" s="72"/>
      <c r="BA293" s="72"/>
      <c r="BC293" s="72"/>
      <c r="BD293" s="72"/>
      <c r="BE293" s="72"/>
      <c r="BF293" s="72"/>
      <c r="BH293" s="72"/>
      <c r="BL293" s="72"/>
      <c r="BN293" s="72"/>
      <c r="BO293" s="72"/>
      <c r="BP293" s="72"/>
      <c r="BZ293" s="72"/>
      <c r="CA293" s="72"/>
      <c r="CB293" s="72"/>
      <c r="CC293" s="72"/>
      <c r="CG293" s="72"/>
      <c r="CI293" s="72"/>
      <c r="CJ293" s="72"/>
      <c r="CL293" s="72"/>
      <c r="CM293" s="72"/>
    </row>
    <row r="294" spans="3:91" x14ac:dyDescent="0.15">
      <c r="C294" s="74"/>
      <c r="G294" s="72"/>
      <c r="I294" s="72"/>
      <c r="K294" s="72"/>
      <c r="L294" s="72"/>
      <c r="Q294" s="72"/>
      <c r="V294" s="72"/>
      <c r="W294" s="72"/>
      <c r="AB294" s="72"/>
      <c r="AC294" s="72"/>
      <c r="AD294" s="72"/>
      <c r="AG294" s="72"/>
      <c r="AN294" s="72"/>
      <c r="AR294" s="72"/>
      <c r="AT294" s="72"/>
      <c r="AU294" s="72"/>
      <c r="AV294" s="72"/>
      <c r="AX294" s="72"/>
      <c r="AY294" s="72"/>
      <c r="AZ294" s="72"/>
      <c r="BA294" s="72"/>
      <c r="BC294" s="72"/>
      <c r="BD294" s="72"/>
      <c r="BE294" s="72"/>
      <c r="BF294" s="72"/>
      <c r="BL294" s="72"/>
      <c r="BN294" s="72"/>
      <c r="BO294" s="72"/>
      <c r="BP294" s="72"/>
      <c r="BZ294" s="72"/>
      <c r="CA294" s="72"/>
      <c r="CB294" s="72"/>
      <c r="CC294" s="72"/>
      <c r="CG294" s="72"/>
      <c r="CI294" s="72"/>
      <c r="CJ294" s="72"/>
      <c r="CL294" s="72"/>
      <c r="CM294" s="72"/>
    </row>
    <row r="295" spans="3:91" x14ac:dyDescent="0.15">
      <c r="C295" s="74"/>
      <c r="K295" s="72"/>
      <c r="L295" s="72"/>
      <c r="O295" s="72"/>
      <c r="Q295" s="72"/>
      <c r="V295" s="72"/>
      <c r="W295" s="72"/>
      <c r="AB295" s="72"/>
      <c r="AC295" s="72"/>
      <c r="AD295" s="72"/>
      <c r="AE295" s="72"/>
      <c r="AG295" s="72"/>
      <c r="AH295" s="72"/>
      <c r="AN295" s="72"/>
      <c r="AQ295" s="72"/>
      <c r="AR295" s="72"/>
      <c r="AT295" s="72"/>
      <c r="AU295" s="72"/>
      <c r="AV295" s="72"/>
      <c r="AX295" s="72"/>
      <c r="AZ295" s="72"/>
      <c r="BA295" s="72"/>
      <c r="BC295" s="72"/>
      <c r="BD295" s="72"/>
      <c r="BE295" s="72"/>
      <c r="BF295" s="72"/>
      <c r="BG295" s="72"/>
      <c r="BH295" s="72"/>
      <c r="BL295" s="72"/>
      <c r="BN295" s="72"/>
      <c r="BO295" s="72"/>
      <c r="BZ295" s="72"/>
      <c r="CA295" s="72"/>
      <c r="CB295" s="72"/>
      <c r="CC295" s="72"/>
      <c r="CG295" s="72"/>
      <c r="CI295" s="72"/>
      <c r="CJ295" s="72"/>
      <c r="CL295" s="72"/>
      <c r="CM295" s="72"/>
    </row>
    <row r="296" spans="3:91" x14ac:dyDescent="0.15">
      <c r="C296" s="74"/>
      <c r="K296" s="72"/>
      <c r="L296" s="72"/>
      <c r="Q296" s="72"/>
      <c r="V296" s="72"/>
      <c r="W296" s="72"/>
      <c r="Y296" s="72"/>
      <c r="AB296" s="72"/>
      <c r="AC296" s="72"/>
      <c r="AD296" s="72"/>
      <c r="AG296" s="72"/>
      <c r="AN296" s="72"/>
      <c r="AQ296" s="72"/>
      <c r="AR296" s="72"/>
      <c r="AT296" s="72"/>
      <c r="AU296" s="72"/>
      <c r="AV296" s="72"/>
      <c r="AX296" s="72"/>
      <c r="BA296" s="72"/>
      <c r="BC296" s="72"/>
      <c r="BD296" s="72"/>
      <c r="BE296" s="72"/>
      <c r="BF296" s="72"/>
      <c r="BL296" s="72"/>
      <c r="BN296" s="72"/>
      <c r="BO296" s="72"/>
      <c r="BZ296" s="72"/>
      <c r="CA296" s="72"/>
      <c r="CB296" s="72"/>
      <c r="CC296" s="72"/>
      <c r="CG296" s="72"/>
      <c r="CI296" s="72"/>
      <c r="CJ296" s="72"/>
      <c r="CL296" s="72"/>
      <c r="CM296" s="72"/>
    </row>
    <row r="298" spans="3:91" x14ac:dyDescent="0.15">
      <c r="C298" s="74"/>
      <c r="E298" s="72"/>
      <c r="G298" s="72"/>
      <c r="I298" s="72"/>
      <c r="K298" s="72"/>
      <c r="L298" s="72"/>
      <c r="N298" s="72"/>
      <c r="O298" s="72"/>
      <c r="P298" s="72"/>
      <c r="Q298" s="72"/>
      <c r="R298" s="72"/>
      <c r="S298" s="72"/>
      <c r="V298" s="72"/>
      <c r="W298" s="72"/>
      <c r="Z298" s="72"/>
      <c r="AA298" s="72"/>
      <c r="AB298" s="72"/>
      <c r="AC298" s="72"/>
      <c r="AD298" s="72"/>
      <c r="AE298" s="72"/>
      <c r="AG298" s="72"/>
      <c r="AH298" s="72"/>
      <c r="AN298" s="72"/>
      <c r="AO298" s="72"/>
      <c r="AP298" s="72"/>
      <c r="AQ298" s="72"/>
      <c r="AR298" s="72"/>
      <c r="AS298" s="72"/>
      <c r="AT298" s="72"/>
      <c r="AU298" s="72"/>
      <c r="AV298" s="72"/>
      <c r="AX298" s="72"/>
      <c r="AY298" s="72"/>
      <c r="AZ298" s="72"/>
      <c r="BA298" s="72"/>
      <c r="BB298" s="72"/>
      <c r="BC298" s="72"/>
      <c r="BD298" s="72"/>
      <c r="BE298" s="72"/>
      <c r="BG298" s="72"/>
      <c r="BH298" s="72"/>
      <c r="BL298" s="72"/>
      <c r="BM298" s="72"/>
      <c r="BN298" s="72"/>
      <c r="BO298" s="72"/>
      <c r="BP298" s="72"/>
      <c r="BS298" s="72"/>
      <c r="BT298" s="72"/>
      <c r="BV298" s="72"/>
      <c r="BW298" s="72"/>
      <c r="BX298" s="72"/>
      <c r="BZ298" s="72"/>
      <c r="CA298" s="72"/>
      <c r="CB298" s="72"/>
      <c r="CC298" s="72"/>
      <c r="CD298" s="72"/>
      <c r="CG298" s="72"/>
      <c r="CI298" s="72"/>
      <c r="CJ298" s="72"/>
      <c r="CK298" s="72"/>
      <c r="CL298" s="72"/>
      <c r="CM298" s="72"/>
    </row>
    <row r="299" spans="3:91" x14ac:dyDescent="0.15">
      <c r="C299" s="74"/>
      <c r="E299" s="72"/>
      <c r="G299" s="72"/>
      <c r="I299" s="72"/>
      <c r="K299" s="72"/>
      <c r="L299" s="72"/>
      <c r="M299" s="72"/>
      <c r="N299" s="72"/>
      <c r="P299" s="72"/>
      <c r="Q299" s="72"/>
      <c r="R299" s="72"/>
      <c r="S299" s="72"/>
      <c r="V299" s="72"/>
      <c r="W299" s="72"/>
      <c r="Z299" s="72"/>
      <c r="AA299" s="72"/>
      <c r="AB299" s="72"/>
      <c r="AC299" s="72"/>
      <c r="AD299" s="72"/>
      <c r="AG299" s="72"/>
      <c r="AN299" s="72"/>
      <c r="AO299" s="72"/>
      <c r="AP299" s="72"/>
      <c r="AQ299" s="72"/>
      <c r="AR299" s="72"/>
      <c r="AS299" s="72"/>
      <c r="AT299" s="72"/>
      <c r="AU299" s="72"/>
      <c r="AV299" s="72"/>
      <c r="AX299" s="72"/>
      <c r="AY299" s="72"/>
      <c r="AZ299" s="72"/>
      <c r="BA299" s="72"/>
      <c r="BB299" s="72"/>
      <c r="BC299" s="72"/>
      <c r="BD299" s="72"/>
      <c r="BE299" s="72"/>
      <c r="BF299" s="72"/>
      <c r="BG299" s="72"/>
      <c r="BL299" s="72"/>
      <c r="BM299" s="72"/>
      <c r="BN299" s="72"/>
      <c r="BO299" s="72"/>
      <c r="BP299" s="72"/>
      <c r="BS299" s="72"/>
      <c r="BW299" s="72"/>
      <c r="BX299" s="72"/>
      <c r="BY299" s="72"/>
      <c r="BZ299" s="72"/>
      <c r="CA299" s="72"/>
      <c r="CB299" s="72"/>
      <c r="CC299" s="72"/>
      <c r="CD299" s="72"/>
      <c r="CE299" s="72"/>
      <c r="CG299" s="72"/>
      <c r="CI299" s="72"/>
      <c r="CJ299" s="72"/>
      <c r="CK299" s="72"/>
      <c r="CL299" s="72"/>
      <c r="CM299" s="72"/>
    </row>
    <row r="300" spans="3:91" x14ac:dyDescent="0.15">
      <c r="C300" s="74"/>
      <c r="E300" s="72"/>
      <c r="G300" s="72"/>
      <c r="I300" s="72"/>
      <c r="K300" s="72"/>
      <c r="L300" s="72"/>
      <c r="M300" s="72"/>
      <c r="N300" s="72"/>
      <c r="O300" s="72"/>
      <c r="Q300" s="72"/>
      <c r="R300" s="72"/>
      <c r="S300" s="72"/>
      <c r="V300" s="72"/>
      <c r="W300" s="72"/>
      <c r="Z300" s="72"/>
      <c r="AA300" s="72"/>
      <c r="AB300" s="72"/>
      <c r="AC300" s="72"/>
      <c r="AD300" s="72"/>
      <c r="AE300" s="72"/>
      <c r="AG300" s="72"/>
      <c r="AH300" s="72"/>
      <c r="AN300" s="72"/>
      <c r="AO300" s="72"/>
      <c r="AP300" s="72"/>
      <c r="AQ300" s="72"/>
      <c r="AR300" s="72"/>
      <c r="AS300" s="72"/>
      <c r="AT300" s="72"/>
      <c r="AU300" s="72"/>
      <c r="AV300" s="72"/>
      <c r="AX300" s="72"/>
      <c r="AY300" s="72"/>
      <c r="AZ300" s="72"/>
      <c r="BA300" s="72"/>
      <c r="BB300" s="72"/>
      <c r="BC300" s="72"/>
      <c r="BD300" s="72"/>
      <c r="BE300" s="72"/>
      <c r="BF300" s="72"/>
      <c r="BG300" s="72"/>
      <c r="BH300" s="72"/>
      <c r="BL300" s="72"/>
      <c r="BM300" s="72"/>
      <c r="BN300" s="72"/>
      <c r="BO300" s="72"/>
      <c r="BP300" s="72"/>
      <c r="BS300" s="72"/>
      <c r="BT300" s="72"/>
      <c r="BW300" s="72"/>
      <c r="BX300" s="72"/>
      <c r="BY300" s="72"/>
      <c r="BZ300" s="72"/>
      <c r="CA300" s="72"/>
      <c r="CB300" s="72"/>
      <c r="CC300" s="72"/>
      <c r="CD300" s="72"/>
      <c r="CG300" s="72"/>
      <c r="CI300" s="72"/>
      <c r="CJ300" s="72"/>
      <c r="CK300" s="72"/>
      <c r="CL300" s="72"/>
      <c r="CM300" s="72"/>
    </row>
    <row r="301" spans="3:91" x14ac:dyDescent="0.15">
      <c r="C301" s="74"/>
      <c r="E301" s="72"/>
      <c r="G301" s="72"/>
      <c r="I301" s="72"/>
      <c r="K301" s="72"/>
      <c r="L301" s="72"/>
      <c r="M301" s="72"/>
      <c r="N301" s="72"/>
      <c r="Q301" s="72"/>
      <c r="R301" s="72"/>
      <c r="S301" s="72"/>
      <c r="V301" s="72"/>
      <c r="W301" s="72"/>
      <c r="Z301" s="72"/>
      <c r="AA301" s="72"/>
      <c r="AB301" s="72"/>
      <c r="AC301" s="72"/>
      <c r="AD301" s="72"/>
      <c r="AG301" s="72"/>
      <c r="AN301" s="72"/>
      <c r="AO301" s="72"/>
      <c r="AP301" s="72"/>
      <c r="AQ301" s="72"/>
      <c r="AR301" s="72"/>
      <c r="AS301" s="72"/>
      <c r="AT301" s="72"/>
      <c r="AU301" s="72"/>
      <c r="AV301" s="72"/>
      <c r="AX301" s="72"/>
      <c r="BA301" s="72"/>
      <c r="BB301" s="72"/>
      <c r="BC301" s="72"/>
      <c r="BD301" s="72"/>
      <c r="BE301" s="72"/>
      <c r="BF301" s="72"/>
      <c r="BL301" s="72"/>
      <c r="BM301" s="72"/>
      <c r="BN301" s="72"/>
      <c r="BO301" s="72"/>
      <c r="BP301" s="72"/>
      <c r="BS301" s="72"/>
      <c r="BW301" s="72"/>
      <c r="BX301" s="72"/>
      <c r="BY301" s="72"/>
      <c r="BZ301" s="72"/>
      <c r="CA301" s="72"/>
      <c r="CB301" s="72"/>
      <c r="CC301" s="72"/>
      <c r="CD301" s="72"/>
      <c r="CG301" s="72"/>
      <c r="CI301" s="72"/>
      <c r="CJ301" s="72"/>
      <c r="CK301" s="72"/>
      <c r="CL301" s="72"/>
      <c r="CM301" s="72"/>
    </row>
    <row r="303" spans="3:91" x14ac:dyDescent="0.15">
      <c r="C303" s="74"/>
      <c r="E303" s="72"/>
      <c r="F303" s="72"/>
      <c r="G303" s="72"/>
      <c r="H303" s="72"/>
      <c r="I303" s="72"/>
      <c r="K303" s="72"/>
      <c r="L303" s="72"/>
      <c r="M303" s="72"/>
      <c r="N303" s="72"/>
      <c r="Q303" s="72"/>
      <c r="R303" s="72"/>
      <c r="V303" s="72"/>
      <c r="W303" s="72"/>
      <c r="AB303" s="72"/>
      <c r="AC303" s="72"/>
      <c r="AD303" s="72"/>
      <c r="AG303" s="72"/>
      <c r="AN303" s="72"/>
      <c r="AP303" s="72"/>
      <c r="AQ303" s="72"/>
      <c r="AR303" s="72"/>
      <c r="AS303" s="72"/>
      <c r="AT303" s="72"/>
      <c r="AU303" s="72"/>
      <c r="AV303" s="72"/>
      <c r="AX303" s="72"/>
      <c r="AY303" s="72"/>
      <c r="AZ303" s="72"/>
      <c r="BA303" s="72"/>
      <c r="BC303" s="72"/>
      <c r="BD303" s="72"/>
      <c r="BE303" s="72"/>
      <c r="BG303" s="72"/>
      <c r="BL303" s="72"/>
      <c r="BM303" s="72"/>
      <c r="BN303" s="72"/>
      <c r="BO303" s="72"/>
      <c r="BP303" s="72"/>
      <c r="BQ303" s="72"/>
      <c r="BV303" s="72"/>
      <c r="BW303" s="72"/>
      <c r="BY303" s="72"/>
      <c r="BZ303" s="72"/>
      <c r="CA303" s="72"/>
      <c r="CB303" s="72"/>
      <c r="CC303" s="72"/>
      <c r="CE303" s="72"/>
      <c r="CG303" s="72"/>
      <c r="CI303" s="72"/>
      <c r="CJ303" s="72"/>
      <c r="CK303" s="72"/>
      <c r="CL303" s="72"/>
      <c r="CM303" s="72"/>
    </row>
    <row r="304" spans="3:91" x14ac:dyDescent="0.15">
      <c r="C304" s="74"/>
      <c r="E304" s="72"/>
      <c r="F304" s="72"/>
      <c r="G304" s="72"/>
      <c r="I304" s="72"/>
      <c r="K304" s="72"/>
      <c r="L304" s="72"/>
      <c r="Q304" s="72"/>
      <c r="R304" s="72"/>
      <c r="V304" s="72"/>
      <c r="W304" s="72"/>
      <c r="AB304" s="72"/>
      <c r="AC304" s="72"/>
      <c r="AD304" s="72"/>
      <c r="AG304" s="72"/>
      <c r="AH304" s="72"/>
      <c r="AN304" s="72"/>
      <c r="AP304" s="72"/>
      <c r="AQ304" s="72"/>
      <c r="AR304" s="72"/>
      <c r="AS304" s="72"/>
      <c r="AT304" s="72"/>
      <c r="AU304" s="72"/>
      <c r="AV304" s="72"/>
      <c r="AX304" s="72"/>
      <c r="AY304" s="72"/>
      <c r="AZ304" s="72"/>
      <c r="BA304" s="72"/>
      <c r="BC304" s="72"/>
      <c r="BD304" s="72"/>
      <c r="BE304" s="72"/>
      <c r="BG304" s="72"/>
      <c r="BH304" s="72"/>
      <c r="BL304" s="72"/>
      <c r="BM304" s="72"/>
      <c r="BN304" s="72"/>
      <c r="BO304" s="72"/>
      <c r="BP304" s="72"/>
      <c r="BQ304" s="72"/>
      <c r="BV304" s="72"/>
      <c r="BW304" s="72"/>
      <c r="BY304" s="72"/>
      <c r="BZ304" s="72"/>
      <c r="CA304" s="72"/>
      <c r="CB304" s="72"/>
      <c r="CC304" s="72"/>
      <c r="CE304" s="72"/>
      <c r="CG304" s="72"/>
      <c r="CI304" s="72"/>
      <c r="CJ304" s="72"/>
      <c r="CK304" s="72"/>
      <c r="CL304" s="72"/>
      <c r="CM304" s="72"/>
    </row>
    <row r="305" spans="3:91" x14ac:dyDescent="0.15">
      <c r="C305" s="74"/>
      <c r="E305" s="72"/>
      <c r="F305" s="72"/>
      <c r="G305" s="72"/>
      <c r="H305" s="72"/>
      <c r="I305" s="72"/>
      <c r="K305" s="72"/>
      <c r="L305" s="72"/>
      <c r="M305" s="72"/>
      <c r="N305" s="72"/>
      <c r="Q305" s="72"/>
      <c r="R305" s="72"/>
      <c r="V305" s="72"/>
      <c r="W305" s="72"/>
      <c r="AB305" s="72"/>
      <c r="AC305" s="72"/>
      <c r="AD305" s="72"/>
      <c r="AG305" s="72"/>
      <c r="AN305" s="72"/>
      <c r="AP305" s="72"/>
      <c r="AQ305" s="72"/>
      <c r="AR305" s="72"/>
      <c r="AS305" s="72"/>
      <c r="AT305" s="72"/>
      <c r="AU305" s="72"/>
      <c r="AV305" s="72"/>
      <c r="AX305" s="72"/>
      <c r="AY305" s="72"/>
      <c r="AZ305" s="72"/>
      <c r="BA305" s="72"/>
      <c r="BC305" s="72"/>
      <c r="BD305" s="72"/>
      <c r="BE305" s="72"/>
      <c r="BG305" s="72"/>
      <c r="BL305" s="72"/>
      <c r="BM305" s="72"/>
      <c r="BN305" s="72"/>
      <c r="BO305" s="72"/>
      <c r="BP305" s="72"/>
      <c r="BQ305" s="72"/>
      <c r="BV305" s="72"/>
      <c r="BW305" s="72"/>
      <c r="BY305" s="72"/>
      <c r="BZ305" s="72"/>
      <c r="CA305" s="72"/>
      <c r="CB305" s="72"/>
      <c r="CC305" s="72"/>
      <c r="CE305" s="72"/>
      <c r="CG305" s="72"/>
      <c r="CI305" s="72"/>
      <c r="CJ305" s="72"/>
      <c r="CK305" s="72"/>
      <c r="CL305" s="72"/>
      <c r="CM305" s="72"/>
    </row>
    <row r="306" spans="3:91" x14ac:dyDescent="0.15">
      <c r="C306" s="74"/>
      <c r="E306" s="72"/>
      <c r="F306" s="72"/>
      <c r="G306" s="72"/>
      <c r="H306" s="72"/>
      <c r="I306" s="72"/>
      <c r="K306" s="72"/>
      <c r="L306" s="72"/>
      <c r="Q306" s="72"/>
      <c r="R306" s="72"/>
      <c r="V306" s="72"/>
      <c r="W306" s="72"/>
      <c r="AB306" s="72"/>
      <c r="AC306" s="72"/>
      <c r="AD306" s="72"/>
      <c r="AG306" s="72"/>
      <c r="AH306" s="72"/>
      <c r="AN306" s="72"/>
      <c r="AP306" s="72"/>
      <c r="AQ306" s="72"/>
      <c r="AR306" s="72"/>
      <c r="AS306" s="72"/>
      <c r="AT306" s="72"/>
      <c r="AU306" s="72"/>
      <c r="AV306" s="72"/>
      <c r="AX306" s="72"/>
      <c r="AY306" s="72"/>
      <c r="AZ306" s="72"/>
      <c r="BA306" s="72"/>
      <c r="BC306" s="72"/>
      <c r="BD306" s="72"/>
      <c r="BE306" s="72"/>
      <c r="BG306" s="72"/>
      <c r="BH306" s="72"/>
      <c r="BL306" s="72"/>
      <c r="BM306" s="72"/>
      <c r="BN306" s="72"/>
      <c r="BO306" s="72"/>
      <c r="BP306" s="72"/>
      <c r="BQ306" s="72"/>
      <c r="BV306" s="72"/>
      <c r="BW306" s="72"/>
      <c r="BY306" s="72"/>
      <c r="BZ306" s="72"/>
      <c r="CA306" s="72"/>
      <c r="CB306" s="72"/>
      <c r="CC306" s="72"/>
      <c r="CE306" s="72"/>
      <c r="CG306" s="72"/>
      <c r="CI306" s="72"/>
      <c r="CJ306" s="72"/>
      <c r="CK306" s="72"/>
      <c r="CL306" s="72"/>
      <c r="CM306" s="72"/>
    </row>
    <row r="307" spans="3:91" x14ac:dyDescent="0.15">
      <c r="C307" s="74"/>
      <c r="E307" s="72"/>
      <c r="F307" s="72"/>
      <c r="G307" s="72"/>
      <c r="H307" s="72"/>
      <c r="I307" s="72"/>
      <c r="K307" s="72"/>
      <c r="L307" s="72"/>
      <c r="M307" s="72"/>
      <c r="N307" s="72"/>
      <c r="Q307" s="72"/>
      <c r="R307" s="72"/>
      <c r="V307" s="72"/>
      <c r="W307" s="72"/>
      <c r="AB307" s="72"/>
      <c r="AC307" s="72"/>
      <c r="AD307" s="72"/>
      <c r="AG307" s="72"/>
      <c r="AN307" s="72"/>
      <c r="AP307" s="72"/>
      <c r="AQ307" s="72"/>
      <c r="AR307" s="72"/>
      <c r="AS307" s="72"/>
      <c r="AT307" s="72"/>
      <c r="AU307" s="72"/>
      <c r="AV307" s="72"/>
      <c r="AX307" s="72"/>
      <c r="AY307" s="72"/>
      <c r="AZ307" s="72"/>
      <c r="BA307" s="72"/>
      <c r="BC307" s="72"/>
      <c r="BD307" s="72"/>
      <c r="BE307" s="72"/>
      <c r="BG307" s="72"/>
      <c r="BL307" s="72"/>
      <c r="BM307" s="72"/>
      <c r="BN307" s="72"/>
      <c r="BO307" s="72"/>
      <c r="BP307" s="72"/>
      <c r="BQ307" s="72"/>
      <c r="BV307" s="72"/>
      <c r="BW307" s="72"/>
      <c r="BY307" s="72"/>
      <c r="BZ307" s="72"/>
      <c r="CA307" s="72"/>
      <c r="CB307" s="72"/>
      <c r="CC307" s="72"/>
      <c r="CE307" s="72"/>
      <c r="CG307" s="72"/>
      <c r="CI307" s="72"/>
      <c r="CJ307" s="72"/>
      <c r="CK307" s="72"/>
      <c r="CL307" s="72"/>
      <c r="CM307" s="72"/>
    </row>
    <row r="308" spans="3:91" x14ac:dyDescent="0.15">
      <c r="C308" s="74"/>
      <c r="E308" s="72"/>
      <c r="G308" s="72"/>
      <c r="I308" s="72"/>
      <c r="K308" s="72"/>
      <c r="L308" s="72"/>
      <c r="Q308" s="72"/>
      <c r="V308" s="72"/>
      <c r="W308" s="72"/>
      <c r="AC308" s="72"/>
      <c r="AG308" s="72"/>
      <c r="AQ308" s="72"/>
      <c r="AR308" s="72"/>
      <c r="AS308" s="72"/>
      <c r="AT308" s="72"/>
      <c r="AU308" s="72"/>
      <c r="AV308" s="72"/>
      <c r="AX308" s="72"/>
      <c r="AZ308" s="72"/>
      <c r="BC308" s="72"/>
      <c r="BD308" s="72"/>
      <c r="BE308" s="72"/>
      <c r="BF308" s="72"/>
      <c r="BL308" s="72"/>
      <c r="BM308" s="72"/>
      <c r="BN308" s="72"/>
      <c r="BO308" s="72"/>
      <c r="BP308" s="72"/>
      <c r="BQ308" s="72"/>
      <c r="BS308" s="72"/>
      <c r="BZ308" s="72"/>
      <c r="CA308" s="72"/>
      <c r="CB308" s="72"/>
      <c r="CC308" s="72"/>
      <c r="CG308" s="72"/>
      <c r="CI308" s="72"/>
      <c r="CJ308" s="72"/>
      <c r="CK308" s="72"/>
      <c r="CL308" s="72"/>
      <c r="CM308" s="72"/>
    </row>
    <row r="309" spans="3:91" x14ac:dyDescent="0.15">
      <c r="C309" s="74"/>
      <c r="E309" s="72"/>
      <c r="G309" s="72"/>
      <c r="I309" s="72"/>
      <c r="K309" s="72"/>
      <c r="L309" s="72"/>
      <c r="O309" s="72"/>
      <c r="Q309" s="72"/>
      <c r="V309" s="72"/>
      <c r="W309" s="72"/>
      <c r="AC309" s="72"/>
      <c r="AG309" s="72"/>
      <c r="AH309" s="72"/>
      <c r="AQ309" s="72"/>
      <c r="AR309" s="72"/>
      <c r="AS309" s="72"/>
      <c r="AT309" s="72"/>
      <c r="AU309" s="72"/>
      <c r="AX309" s="72"/>
      <c r="AZ309" s="72"/>
      <c r="BC309" s="72"/>
      <c r="BD309" s="72"/>
      <c r="BE309" s="72"/>
      <c r="BF309" s="72"/>
      <c r="BH309" s="72"/>
      <c r="BL309" s="72"/>
      <c r="BM309" s="72"/>
      <c r="BN309" s="72"/>
      <c r="BO309" s="72"/>
      <c r="BP309" s="72"/>
      <c r="BZ309" s="72"/>
      <c r="CA309" s="72"/>
      <c r="CB309" s="72"/>
      <c r="CC309" s="72"/>
      <c r="CG309" s="72"/>
      <c r="CI309" s="72"/>
      <c r="CJ309" s="72"/>
      <c r="CK309" s="72"/>
      <c r="CL309" s="72"/>
      <c r="CM309" s="72"/>
    </row>
    <row r="310" spans="3:91" x14ac:dyDescent="0.15">
      <c r="C310" s="74"/>
      <c r="E310" s="72"/>
      <c r="G310" s="72"/>
      <c r="I310" s="72"/>
      <c r="K310" s="72"/>
      <c r="L310" s="72"/>
      <c r="Q310" s="72"/>
      <c r="V310" s="72"/>
      <c r="W310" s="72"/>
      <c r="AC310" s="72"/>
      <c r="AG310" s="72"/>
      <c r="AQ310" s="72"/>
      <c r="AR310" s="72"/>
      <c r="AS310" s="72"/>
      <c r="AT310" s="72"/>
      <c r="AU310" s="72"/>
      <c r="AX310" s="72"/>
      <c r="AZ310" s="72"/>
      <c r="BC310" s="72"/>
      <c r="BD310" s="72"/>
      <c r="BE310" s="72"/>
      <c r="BF310" s="72"/>
      <c r="BL310" s="72"/>
      <c r="BM310" s="72"/>
      <c r="BN310" s="72"/>
      <c r="BO310" s="72"/>
      <c r="BP310" s="72"/>
      <c r="BZ310" s="72"/>
      <c r="CA310" s="72"/>
      <c r="CB310" s="72"/>
      <c r="CC310" s="72"/>
      <c r="CG310" s="72"/>
      <c r="CI310" s="72"/>
      <c r="CJ310" s="72"/>
      <c r="CK310" s="72"/>
      <c r="CL310" s="72"/>
      <c r="CM310" s="72"/>
    </row>
    <row r="311" spans="3:91" x14ac:dyDescent="0.15">
      <c r="C311" s="74"/>
      <c r="E311" s="72"/>
      <c r="G311" s="72"/>
      <c r="I311" s="72"/>
      <c r="K311" s="72"/>
      <c r="L311" s="72"/>
      <c r="O311" s="72"/>
      <c r="Q311" s="72"/>
      <c r="V311" s="72"/>
      <c r="W311" s="72"/>
      <c r="AC311" s="72"/>
      <c r="AG311" s="72"/>
      <c r="AH311" s="72"/>
      <c r="AQ311" s="72"/>
      <c r="AR311" s="72"/>
      <c r="AS311" s="72"/>
      <c r="AT311" s="72"/>
      <c r="AU311" s="72"/>
      <c r="AX311" s="72"/>
      <c r="AZ311" s="72"/>
      <c r="BC311" s="72"/>
      <c r="BD311" s="72"/>
      <c r="BE311" s="72"/>
      <c r="BF311" s="72"/>
      <c r="BH311" s="72"/>
      <c r="BL311" s="72"/>
      <c r="BM311" s="72"/>
      <c r="BN311" s="72"/>
      <c r="BO311" s="72"/>
      <c r="BP311" s="72"/>
      <c r="BZ311" s="72"/>
      <c r="CA311" s="72"/>
      <c r="CB311" s="72"/>
      <c r="CC311" s="72"/>
      <c r="CG311" s="72"/>
      <c r="CI311" s="72"/>
      <c r="CJ311" s="72"/>
      <c r="CK311" s="72"/>
      <c r="CL311" s="72"/>
      <c r="CM311" s="72"/>
    </row>
    <row r="312" spans="3:91" x14ac:dyDescent="0.15">
      <c r="C312" s="74"/>
      <c r="E312" s="72"/>
      <c r="G312" s="72"/>
      <c r="I312" s="72"/>
      <c r="K312" s="72"/>
      <c r="L312" s="72"/>
      <c r="Q312" s="72"/>
      <c r="V312" s="72"/>
      <c r="W312" s="72"/>
      <c r="AC312" s="72"/>
      <c r="AG312" s="72"/>
      <c r="AQ312" s="72"/>
      <c r="AR312" s="72"/>
      <c r="AS312" s="72"/>
      <c r="AT312" s="72"/>
      <c r="AU312" s="72"/>
      <c r="AX312" s="72"/>
      <c r="AZ312" s="72"/>
      <c r="BC312" s="72"/>
      <c r="BD312" s="72"/>
      <c r="BE312" s="72"/>
      <c r="BF312" s="72"/>
      <c r="BL312" s="72"/>
      <c r="BM312" s="72"/>
      <c r="BN312" s="72"/>
      <c r="BO312" s="72"/>
      <c r="BP312" s="72"/>
      <c r="BZ312" s="72"/>
      <c r="CA312" s="72"/>
      <c r="CB312" s="72"/>
      <c r="CC312" s="72"/>
      <c r="CG312" s="72"/>
      <c r="CI312" s="72"/>
      <c r="CJ312" s="72"/>
      <c r="CK312" s="72"/>
      <c r="CL312" s="72"/>
      <c r="CM312" s="72"/>
    </row>
    <row r="313" spans="3:91" x14ac:dyDescent="0.15">
      <c r="C313" s="74"/>
      <c r="L313" s="72"/>
      <c r="W313" s="72"/>
      <c r="AC313" s="72"/>
      <c r="AG313" s="72"/>
      <c r="AT313" s="72"/>
      <c r="AU313" s="72"/>
      <c r="AX313" s="72"/>
      <c r="AZ313" s="72"/>
      <c r="BE313" s="72"/>
      <c r="BN313" s="72"/>
      <c r="BV313" s="72"/>
      <c r="BZ313" s="72"/>
      <c r="CA313" s="72"/>
      <c r="CB313" s="72"/>
      <c r="CC313" s="72"/>
      <c r="CE313" s="72"/>
      <c r="CI313" s="72"/>
      <c r="CJ313" s="72"/>
      <c r="CL313" s="72"/>
      <c r="CM313" s="72"/>
    </row>
    <row r="314" spans="3:91" x14ac:dyDescent="0.15">
      <c r="C314" s="74"/>
      <c r="E314" s="72"/>
      <c r="L314" s="72"/>
      <c r="O314" s="72"/>
      <c r="W314" s="72"/>
      <c r="AC314" s="72"/>
      <c r="AG314" s="72"/>
      <c r="AH314" s="72"/>
      <c r="AT314" s="72"/>
      <c r="AU314" s="72"/>
      <c r="BE314" s="72"/>
      <c r="BH314" s="72"/>
      <c r="BN314" s="72"/>
      <c r="BV314" s="72"/>
      <c r="BZ314" s="72"/>
      <c r="CA314" s="72"/>
      <c r="CB314" s="72"/>
      <c r="CC314" s="72"/>
      <c r="CE314" s="72"/>
      <c r="CI314" s="72"/>
      <c r="CJ314" s="72"/>
      <c r="CL314" s="72"/>
      <c r="CM314" s="72"/>
    </row>
    <row r="315" spans="3:91" x14ac:dyDescent="0.15">
      <c r="C315" s="74"/>
      <c r="E315" s="72"/>
      <c r="L315" s="72"/>
      <c r="W315" s="72"/>
      <c r="AC315" s="72"/>
      <c r="AG315" s="72"/>
      <c r="AT315" s="72"/>
      <c r="AU315" s="72"/>
      <c r="BE315" s="72"/>
      <c r="BN315" s="72"/>
      <c r="BV315" s="72"/>
      <c r="BZ315" s="72"/>
      <c r="CA315" s="72"/>
      <c r="CB315" s="72"/>
      <c r="CC315" s="72"/>
      <c r="CE315" s="72"/>
      <c r="CI315" s="72"/>
      <c r="CJ315" s="72"/>
      <c r="CL315" s="72"/>
      <c r="CM315" s="72"/>
    </row>
    <row r="316" spans="3:91" x14ac:dyDescent="0.15">
      <c r="C316" s="74"/>
      <c r="E316" s="72"/>
      <c r="L316" s="72"/>
      <c r="O316" s="72"/>
      <c r="R316" s="72"/>
      <c r="W316" s="72"/>
      <c r="AC316" s="72"/>
      <c r="AG316" s="72"/>
      <c r="AH316" s="72"/>
      <c r="AT316" s="72"/>
      <c r="AU316" s="72"/>
      <c r="BE316" s="72"/>
      <c r="BH316" s="72"/>
      <c r="BN316" s="72"/>
      <c r="BV316" s="72"/>
      <c r="BZ316" s="72"/>
      <c r="CA316" s="72"/>
      <c r="CB316" s="72"/>
      <c r="CC316" s="72"/>
      <c r="CE316" s="72"/>
      <c r="CI316" s="72"/>
      <c r="CJ316" s="72"/>
      <c r="CL316" s="72"/>
      <c r="CM316" s="72"/>
    </row>
    <row r="317" spans="3:91" x14ac:dyDescent="0.15">
      <c r="C317" s="74"/>
      <c r="E317" s="72"/>
      <c r="L317" s="72"/>
      <c r="R317" s="72"/>
      <c r="W317" s="72"/>
      <c r="AC317" s="72"/>
      <c r="AG317" s="72"/>
      <c r="AT317" s="72"/>
      <c r="AU317" s="72"/>
      <c r="BE317" s="72"/>
      <c r="BN317" s="72"/>
      <c r="BV317" s="72"/>
      <c r="BZ317" s="72"/>
      <c r="CA317" s="72"/>
      <c r="CB317" s="72"/>
      <c r="CC317" s="72"/>
      <c r="CE317" s="72"/>
      <c r="CI317" s="72"/>
      <c r="CJ317" s="72"/>
      <c r="CL317" s="72"/>
      <c r="CM317" s="72"/>
    </row>
    <row r="318" spans="3:91" x14ac:dyDescent="0.15">
      <c r="C318" s="74"/>
      <c r="G318" s="72"/>
      <c r="I318" s="72"/>
      <c r="K318" s="72"/>
      <c r="L318" s="72"/>
      <c r="Q318" s="72"/>
      <c r="V318" s="72"/>
      <c r="W318" s="72"/>
      <c r="AB318" s="72"/>
      <c r="AC318" s="72"/>
      <c r="AG318" s="72"/>
      <c r="AQ318" s="72"/>
      <c r="AR318" s="72"/>
      <c r="AT318" s="72"/>
      <c r="AU318" s="72"/>
      <c r="AX318" s="72"/>
      <c r="AZ318" s="72"/>
      <c r="BC318" s="72"/>
      <c r="BD318" s="72"/>
      <c r="BE318" s="72"/>
      <c r="BG318" s="72"/>
      <c r="BL318" s="72"/>
      <c r="BM318" s="72"/>
      <c r="BN318" s="72"/>
      <c r="BO318" s="72"/>
      <c r="BQ318" s="72"/>
      <c r="BY318" s="72"/>
      <c r="BZ318" s="72"/>
      <c r="CA318" s="72"/>
      <c r="CB318" s="72"/>
      <c r="CC318" s="72"/>
      <c r="CG318" s="72"/>
      <c r="CI318" s="72"/>
      <c r="CJ318" s="72"/>
      <c r="CK318" s="72"/>
      <c r="CL318" s="72"/>
      <c r="CM318" s="72"/>
    </row>
    <row r="319" spans="3:91" x14ac:dyDescent="0.15">
      <c r="C319" s="74"/>
      <c r="G319" s="72"/>
      <c r="I319" s="72"/>
      <c r="K319" s="72"/>
      <c r="L319" s="72"/>
      <c r="O319" s="72"/>
      <c r="Q319" s="72"/>
      <c r="V319" s="72"/>
      <c r="W319" s="72"/>
      <c r="AB319" s="72"/>
      <c r="AC319" s="72"/>
      <c r="AG319" s="72"/>
      <c r="AH319" s="72"/>
      <c r="AQ319" s="72"/>
      <c r="AR319" s="72"/>
      <c r="AT319" s="72"/>
      <c r="AU319" s="72"/>
      <c r="AX319" s="72"/>
      <c r="AZ319" s="72"/>
      <c r="BC319" s="72"/>
      <c r="BD319" s="72"/>
      <c r="BE319" s="72"/>
      <c r="BG319" s="72"/>
      <c r="BH319" s="72"/>
      <c r="BL319" s="72"/>
      <c r="BM319" s="72"/>
      <c r="BN319" s="72"/>
      <c r="BO319" s="72"/>
      <c r="BY319" s="72"/>
      <c r="BZ319" s="72"/>
      <c r="CA319" s="72"/>
      <c r="CB319" s="72"/>
      <c r="CC319" s="72"/>
      <c r="CG319" s="72"/>
      <c r="CI319" s="72"/>
      <c r="CJ319" s="72"/>
      <c r="CK319" s="72"/>
      <c r="CL319" s="72"/>
      <c r="CM319" s="72"/>
    </row>
    <row r="320" spans="3:91" x14ac:dyDescent="0.15">
      <c r="C320" s="74"/>
      <c r="G320" s="72"/>
      <c r="I320" s="72"/>
      <c r="K320" s="72"/>
      <c r="L320" s="72"/>
      <c r="Q320" s="72"/>
      <c r="V320" s="72"/>
      <c r="W320" s="72"/>
      <c r="AB320" s="72"/>
      <c r="AC320" s="72"/>
      <c r="AG320" s="72"/>
      <c r="AR320" s="72"/>
      <c r="AS320" s="72"/>
      <c r="AT320" s="72"/>
      <c r="AU320" s="72"/>
      <c r="AX320" s="72"/>
      <c r="AZ320" s="72"/>
      <c r="BA320" s="72"/>
      <c r="BC320" s="72"/>
      <c r="BD320" s="72"/>
      <c r="BE320" s="72"/>
      <c r="BG320" s="72"/>
      <c r="BL320" s="72"/>
      <c r="BN320" s="72"/>
      <c r="BO320" s="72"/>
      <c r="BY320" s="72"/>
      <c r="BZ320" s="72"/>
      <c r="CA320" s="72"/>
      <c r="CB320" s="72"/>
      <c r="CC320" s="72"/>
      <c r="CG320" s="72"/>
      <c r="CI320" s="72"/>
      <c r="CJ320" s="72"/>
      <c r="CK320" s="72"/>
      <c r="CL320" s="72"/>
      <c r="CM320" s="72"/>
    </row>
    <row r="321" spans="3:91" x14ac:dyDescent="0.15">
      <c r="C321" s="74"/>
      <c r="G321" s="72"/>
      <c r="I321" s="72"/>
      <c r="K321" s="72"/>
      <c r="L321" s="72"/>
      <c r="O321" s="72"/>
      <c r="Q321" s="72"/>
      <c r="V321" s="72"/>
      <c r="W321" s="72"/>
      <c r="AB321" s="72"/>
      <c r="AC321" s="72"/>
      <c r="AG321" s="72"/>
      <c r="AH321" s="72"/>
      <c r="AR321" s="72"/>
      <c r="AS321" s="72"/>
      <c r="AT321" s="72"/>
      <c r="AU321" s="72"/>
      <c r="AX321" s="72"/>
      <c r="AZ321" s="72"/>
      <c r="BA321" s="72"/>
      <c r="BC321" s="72"/>
      <c r="BD321" s="72"/>
      <c r="BE321" s="72"/>
      <c r="BG321" s="72"/>
      <c r="BH321" s="72"/>
      <c r="BL321" s="72"/>
      <c r="BN321" s="72"/>
      <c r="BO321" s="72"/>
      <c r="BY321" s="72"/>
      <c r="BZ321" s="72"/>
      <c r="CA321" s="72"/>
      <c r="CB321" s="72"/>
      <c r="CC321" s="72"/>
      <c r="CG321" s="72"/>
      <c r="CI321" s="72"/>
      <c r="CJ321" s="72"/>
      <c r="CK321" s="72"/>
      <c r="CL321" s="72"/>
      <c r="CM321" s="72"/>
    </row>
    <row r="322" spans="3:91" x14ac:dyDescent="0.15">
      <c r="C322" s="74"/>
      <c r="G322" s="72"/>
      <c r="I322" s="72"/>
      <c r="K322" s="72"/>
      <c r="L322" s="72"/>
      <c r="Q322" s="72"/>
      <c r="V322" s="72"/>
      <c r="W322" s="72"/>
      <c r="AB322" s="72"/>
      <c r="AC322" s="72"/>
      <c r="AG322" s="72"/>
      <c r="AR322" s="72"/>
      <c r="AT322" s="72"/>
      <c r="AU322" s="72"/>
      <c r="AX322" s="72"/>
      <c r="AZ322" s="72"/>
      <c r="BA322" s="72"/>
      <c r="BC322" s="72"/>
      <c r="BD322" s="72"/>
      <c r="BE322" s="72"/>
      <c r="BG322" s="72"/>
      <c r="BN322" s="72"/>
      <c r="BO322" s="72"/>
      <c r="BY322" s="72"/>
      <c r="BZ322" s="72"/>
      <c r="CA322" s="72"/>
      <c r="CB322" s="72"/>
      <c r="CC322" s="72"/>
      <c r="CG322" s="72"/>
      <c r="CI322" s="72"/>
      <c r="CJ322" s="72"/>
      <c r="CK322" s="72"/>
      <c r="CL322" s="72"/>
      <c r="CM322" s="72"/>
    </row>
    <row r="323" spans="3:91" x14ac:dyDescent="0.15">
      <c r="C323" s="74"/>
      <c r="K323" s="72"/>
      <c r="Q323" s="72"/>
      <c r="V323" s="72"/>
      <c r="W323" s="72"/>
      <c r="AC323" s="72"/>
      <c r="AG323" s="72"/>
      <c r="AR323" s="72"/>
      <c r="AT323" s="72"/>
      <c r="AU323" s="72"/>
      <c r="AX323" s="72"/>
      <c r="AZ323" s="72"/>
      <c r="BC323" s="72"/>
      <c r="BD323" s="72"/>
      <c r="BE323" s="72"/>
      <c r="BF323" s="72"/>
      <c r="BL323" s="72"/>
      <c r="BM323" s="72"/>
      <c r="BN323" s="72"/>
      <c r="BO323" s="72"/>
      <c r="BZ323" s="72"/>
      <c r="CA323" s="72"/>
      <c r="CB323" s="72"/>
      <c r="CG323" s="72"/>
      <c r="CI323" s="72"/>
      <c r="CJ323" s="72"/>
      <c r="CK323" s="72"/>
      <c r="CL323" s="72"/>
      <c r="CM323" s="72"/>
    </row>
    <row r="324" spans="3:91" x14ac:dyDescent="0.15">
      <c r="C324" s="74"/>
      <c r="K324" s="72"/>
      <c r="Q324" s="72"/>
      <c r="V324" s="72"/>
      <c r="W324" s="72"/>
      <c r="AC324" s="72"/>
      <c r="AG324" s="72"/>
      <c r="AH324" s="72"/>
      <c r="AR324" s="72"/>
      <c r="AT324" s="72"/>
      <c r="AU324" s="72"/>
      <c r="AX324" s="72"/>
      <c r="AZ324" s="72"/>
      <c r="BC324" s="72"/>
      <c r="BD324" s="72"/>
      <c r="BE324" s="72"/>
      <c r="BF324" s="72"/>
      <c r="BH324" s="72"/>
      <c r="BM324" s="72"/>
      <c r="BN324" s="72"/>
      <c r="BO324" s="72"/>
      <c r="BZ324" s="72"/>
      <c r="CA324" s="72"/>
      <c r="CB324" s="72"/>
      <c r="CG324" s="72"/>
      <c r="CI324" s="72"/>
      <c r="CJ324" s="72"/>
      <c r="CK324" s="72"/>
      <c r="CL324" s="72"/>
      <c r="CM324" s="72"/>
    </row>
    <row r="325" spans="3:91" x14ac:dyDescent="0.15">
      <c r="C325" s="74"/>
      <c r="K325" s="72"/>
      <c r="Q325" s="72"/>
      <c r="V325" s="72"/>
      <c r="W325" s="72"/>
      <c r="AC325" s="72"/>
      <c r="AG325" s="72"/>
      <c r="AR325" s="72"/>
      <c r="AT325" s="72"/>
      <c r="AU325" s="72"/>
      <c r="AX325" s="72"/>
      <c r="AZ325" s="72"/>
      <c r="BC325" s="72"/>
      <c r="BD325" s="72"/>
      <c r="BE325" s="72"/>
      <c r="BN325" s="72"/>
      <c r="BO325" s="72"/>
      <c r="BZ325" s="72"/>
      <c r="CA325" s="72"/>
      <c r="CB325" s="72"/>
      <c r="CG325" s="72"/>
      <c r="CI325" s="72"/>
      <c r="CJ325" s="72"/>
      <c r="CK325" s="72"/>
      <c r="CL325" s="72"/>
      <c r="CM325" s="72"/>
    </row>
    <row r="326" spans="3:91" x14ac:dyDescent="0.15">
      <c r="C326" s="74"/>
      <c r="K326" s="72"/>
      <c r="Q326" s="72"/>
      <c r="V326" s="72"/>
      <c r="W326" s="72"/>
      <c r="AC326" s="72"/>
      <c r="AG326" s="72"/>
      <c r="AH326" s="72"/>
      <c r="AR326" s="72"/>
      <c r="AT326" s="72"/>
      <c r="AU326" s="72"/>
      <c r="AX326" s="72"/>
      <c r="AZ326" s="72"/>
      <c r="BC326" s="72"/>
      <c r="BD326" s="72"/>
      <c r="BE326" s="72"/>
      <c r="BH326" s="72"/>
      <c r="BL326" s="72"/>
      <c r="BN326" s="72"/>
      <c r="BO326" s="72"/>
      <c r="BZ326" s="72"/>
      <c r="CA326" s="72"/>
      <c r="CB326" s="72"/>
      <c r="CG326" s="72"/>
      <c r="CI326" s="72"/>
      <c r="CJ326" s="72"/>
      <c r="CK326" s="72"/>
      <c r="CL326" s="72"/>
      <c r="CM326" s="72"/>
    </row>
    <row r="327" spans="3:91" x14ac:dyDescent="0.15">
      <c r="C327" s="74"/>
      <c r="K327" s="72"/>
      <c r="Q327" s="72"/>
      <c r="V327" s="72"/>
      <c r="W327" s="72"/>
      <c r="AC327" s="72"/>
      <c r="AG327" s="72"/>
      <c r="AR327" s="72"/>
      <c r="AT327" s="72"/>
      <c r="AU327" s="72"/>
      <c r="AX327" s="72"/>
      <c r="AZ327" s="72"/>
      <c r="BC327" s="72"/>
      <c r="BD327" s="72"/>
      <c r="BE327" s="72"/>
      <c r="BL327" s="72"/>
      <c r="BN327" s="72"/>
      <c r="BO327" s="72"/>
      <c r="BZ327" s="72"/>
      <c r="CA327" s="72"/>
      <c r="CB327" s="72"/>
      <c r="CG327" s="72"/>
      <c r="CI327" s="72"/>
      <c r="CJ327" s="72"/>
      <c r="CK327" s="72"/>
      <c r="CL327" s="72"/>
      <c r="CM327" s="72"/>
    </row>
    <row r="328" spans="3:91" x14ac:dyDescent="0.15">
      <c r="C328" s="74"/>
      <c r="G328" s="72"/>
      <c r="H328" s="72"/>
      <c r="I328" s="72"/>
      <c r="L328" s="72"/>
      <c r="Q328" s="72"/>
      <c r="V328" s="72"/>
      <c r="W328" s="72"/>
      <c r="AC328" s="72"/>
      <c r="AG328" s="72"/>
      <c r="AR328" s="72"/>
      <c r="AT328" s="72"/>
      <c r="AU328" s="72"/>
      <c r="AV328" s="72"/>
      <c r="AX328" s="72"/>
      <c r="AZ328" s="72"/>
      <c r="BC328" s="72"/>
      <c r="BD328" s="72"/>
      <c r="BE328" s="72"/>
      <c r="BF328" s="72"/>
      <c r="BM328" s="72"/>
      <c r="BN328" s="72"/>
      <c r="BZ328" s="72"/>
      <c r="CA328" s="72"/>
      <c r="CB328" s="72"/>
      <c r="CC328" s="72"/>
      <c r="CE328" s="72"/>
      <c r="CG328" s="72"/>
      <c r="CI328" s="72"/>
      <c r="CJ328" s="72"/>
      <c r="CK328" s="72"/>
      <c r="CL328" s="72"/>
      <c r="CM328" s="72"/>
    </row>
    <row r="329" spans="3:91" x14ac:dyDescent="0.15">
      <c r="C329" s="74"/>
      <c r="G329" s="72"/>
      <c r="H329" s="72"/>
      <c r="I329" s="72"/>
      <c r="L329" s="72"/>
      <c r="O329" s="72"/>
      <c r="Q329" s="72"/>
      <c r="V329" s="72"/>
      <c r="W329" s="72"/>
      <c r="AC329" s="72"/>
      <c r="AG329" s="72"/>
      <c r="AH329" s="72"/>
      <c r="AR329" s="72"/>
      <c r="AT329" s="72"/>
      <c r="AU329" s="72"/>
      <c r="AV329" s="72"/>
      <c r="AX329" s="72"/>
      <c r="AZ329" s="72"/>
      <c r="BC329" s="72"/>
      <c r="BD329" s="72"/>
      <c r="BE329" s="72"/>
      <c r="BF329" s="72"/>
      <c r="BH329" s="72"/>
      <c r="BN329" s="72"/>
      <c r="BZ329" s="72"/>
      <c r="CA329" s="72"/>
      <c r="CB329" s="72"/>
      <c r="CC329" s="72"/>
      <c r="CE329" s="72"/>
      <c r="CG329" s="72"/>
      <c r="CI329" s="72"/>
      <c r="CJ329" s="72"/>
      <c r="CK329" s="72"/>
      <c r="CL329" s="72"/>
      <c r="CM329" s="72"/>
    </row>
    <row r="330" spans="3:91" x14ac:dyDescent="0.15">
      <c r="C330" s="74"/>
      <c r="G330" s="72"/>
      <c r="I330" s="72"/>
      <c r="L330" s="72"/>
      <c r="Q330" s="72"/>
      <c r="V330" s="72"/>
      <c r="W330" s="72"/>
      <c r="AC330" s="72"/>
      <c r="AG330" s="72"/>
      <c r="AR330" s="72"/>
      <c r="AT330" s="72"/>
      <c r="AU330" s="72"/>
      <c r="AV330" s="72"/>
      <c r="AX330" s="72"/>
      <c r="AZ330" s="72"/>
      <c r="BA330" s="72"/>
      <c r="BC330" s="72"/>
      <c r="BD330" s="72"/>
      <c r="BE330" s="72"/>
      <c r="BF330" s="72"/>
      <c r="BN330" s="72"/>
      <c r="CA330" s="72"/>
      <c r="CB330" s="72"/>
      <c r="CC330" s="72"/>
      <c r="CE330" s="72"/>
      <c r="CG330" s="72"/>
      <c r="CI330" s="72"/>
      <c r="CJ330" s="72"/>
      <c r="CK330" s="72"/>
      <c r="CL330" s="72"/>
      <c r="CM330" s="72"/>
    </row>
    <row r="331" spans="3:91" x14ac:dyDescent="0.15">
      <c r="C331" s="74"/>
      <c r="G331" s="72"/>
      <c r="I331" s="72"/>
      <c r="L331" s="72"/>
      <c r="O331" s="72"/>
      <c r="Q331" s="72"/>
      <c r="V331" s="72"/>
      <c r="W331" s="72"/>
      <c r="AC331" s="72"/>
      <c r="AG331" s="72"/>
      <c r="AH331" s="72"/>
      <c r="AR331" s="72"/>
      <c r="AT331" s="72"/>
      <c r="AU331" s="72"/>
      <c r="AV331" s="72"/>
      <c r="AX331" s="72"/>
      <c r="AZ331" s="72"/>
      <c r="BC331" s="72"/>
      <c r="BD331" s="72"/>
      <c r="BE331" s="72"/>
      <c r="BF331" s="72"/>
      <c r="BH331" s="72"/>
      <c r="BN331" s="72"/>
      <c r="CA331" s="72"/>
      <c r="CB331" s="72"/>
      <c r="CC331" s="72"/>
      <c r="CE331" s="72"/>
      <c r="CG331" s="72"/>
      <c r="CI331" s="72"/>
      <c r="CJ331" s="72"/>
      <c r="CK331" s="72"/>
      <c r="CL331" s="72"/>
      <c r="CM331" s="72"/>
    </row>
    <row r="332" spans="3:91" x14ac:dyDescent="0.15">
      <c r="C332" s="74"/>
      <c r="G332" s="72"/>
      <c r="I332" s="72"/>
      <c r="L332" s="72"/>
      <c r="Q332" s="72"/>
      <c r="V332" s="72"/>
      <c r="W332" s="72"/>
      <c r="AC332" s="72"/>
      <c r="AG332" s="72"/>
      <c r="AR332" s="72"/>
      <c r="AT332" s="72"/>
      <c r="AU332" s="72"/>
      <c r="AV332" s="72"/>
      <c r="AX332" s="72"/>
      <c r="AZ332" s="72"/>
      <c r="BA332" s="72"/>
      <c r="BC332" s="72"/>
      <c r="BD332" s="72"/>
      <c r="BE332" s="72"/>
      <c r="BF332" s="72"/>
      <c r="BN332" s="72"/>
      <c r="BZ332" s="72"/>
      <c r="CA332" s="72"/>
      <c r="CB332" s="72"/>
      <c r="CC332" s="72"/>
      <c r="CE332" s="72"/>
      <c r="CG332" s="72"/>
      <c r="CI332" s="72"/>
      <c r="CJ332" s="72"/>
      <c r="CK332" s="72"/>
      <c r="CL332" s="72"/>
      <c r="CM332" s="72"/>
    </row>
    <row r="333" spans="3:91" x14ac:dyDescent="0.15">
      <c r="C333" s="74"/>
      <c r="E333" s="72"/>
      <c r="G333" s="72"/>
      <c r="I333" s="72"/>
      <c r="K333" s="72"/>
      <c r="L333" s="72"/>
      <c r="Q333" s="72"/>
      <c r="V333" s="72"/>
      <c r="W333" s="72"/>
      <c r="AB333" s="72"/>
      <c r="AC333" s="72"/>
      <c r="AD333" s="72"/>
      <c r="AG333" s="72"/>
      <c r="AN333" s="72"/>
      <c r="AP333" s="72"/>
      <c r="AQ333" s="72"/>
      <c r="AR333" s="72"/>
      <c r="AS333" s="72"/>
      <c r="AT333" s="72"/>
      <c r="AU333" s="72"/>
      <c r="AV333" s="72"/>
      <c r="AX333" s="72"/>
      <c r="AZ333" s="72"/>
      <c r="BA333" s="72"/>
      <c r="BC333" s="72"/>
      <c r="BD333" s="72"/>
      <c r="BE333" s="72"/>
      <c r="BF333" s="72"/>
      <c r="BG333" s="72"/>
      <c r="BL333" s="72"/>
      <c r="BM333" s="72"/>
      <c r="BN333" s="72"/>
      <c r="BO333" s="72"/>
      <c r="BP333" s="72"/>
      <c r="BQ333" s="72"/>
      <c r="BS333" s="72"/>
      <c r="BV333" s="72"/>
      <c r="BW333" s="72"/>
      <c r="BX333" s="72"/>
      <c r="BY333" s="72"/>
      <c r="BZ333" s="72"/>
      <c r="CA333" s="72"/>
      <c r="CB333" s="72"/>
      <c r="CC333" s="72"/>
      <c r="CE333" s="72"/>
      <c r="CG333" s="72"/>
      <c r="CI333" s="72"/>
      <c r="CJ333" s="72"/>
      <c r="CK333" s="72"/>
      <c r="CL333" s="72"/>
      <c r="CM333" s="72"/>
    </row>
    <row r="334" spans="3:91" x14ac:dyDescent="0.15">
      <c r="C334" s="74"/>
      <c r="E334" s="72"/>
      <c r="G334" s="72"/>
      <c r="I334" s="72"/>
      <c r="K334" s="72"/>
      <c r="L334" s="72"/>
      <c r="O334" s="72"/>
      <c r="Q334" s="72"/>
      <c r="V334" s="72"/>
      <c r="W334" s="72"/>
      <c r="AB334" s="72"/>
      <c r="AC334" s="72"/>
      <c r="AG334" s="72"/>
      <c r="AH334" s="72"/>
      <c r="AN334" s="72"/>
      <c r="AP334" s="72"/>
      <c r="AQ334" s="72"/>
      <c r="AR334" s="72"/>
      <c r="AS334" s="72"/>
      <c r="AT334" s="72"/>
      <c r="AU334" s="72"/>
      <c r="AV334" s="72"/>
      <c r="AX334" s="72"/>
      <c r="AZ334" s="72"/>
      <c r="BA334" s="72"/>
      <c r="BC334" s="72"/>
      <c r="BD334" s="72"/>
      <c r="BE334" s="72"/>
      <c r="BF334" s="72"/>
      <c r="BG334" s="72"/>
      <c r="BH334" s="72"/>
      <c r="BL334" s="72"/>
      <c r="BM334" s="72"/>
      <c r="BN334" s="72"/>
      <c r="BO334" s="72"/>
      <c r="BP334" s="72"/>
      <c r="BQ334" s="72"/>
      <c r="BV334" s="72"/>
      <c r="BW334" s="72"/>
      <c r="BX334" s="72"/>
      <c r="BY334" s="72"/>
      <c r="BZ334" s="72"/>
      <c r="CA334" s="72"/>
      <c r="CB334" s="72"/>
      <c r="CC334" s="72"/>
      <c r="CE334" s="72"/>
      <c r="CG334" s="72"/>
      <c r="CI334" s="72"/>
      <c r="CJ334" s="72"/>
      <c r="CK334" s="72"/>
      <c r="CL334" s="72"/>
      <c r="CM334" s="72"/>
    </row>
    <row r="335" spans="3:91" x14ac:dyDescent="0.15">
      <c r="C335" s="74"/>
      <c r="E335" s="72"/>
      <c r="G335" s="72"/>
      <c r="I335" s="72"/>
      <c r="K335" s="72"/>
      <c r="L335" s="72"/>
      <c r="Q335" s="72"/>
      <c r="V335" s="72"/>
      <c r="W335" s="72"/>
      <c r="AB335" s="72"/>
      <c r="AC335" s="72"/>
      <c r="AG335" s="72"/>
      <c r="AN335" s="72"/>
      <c r="AP335" s="72"/>
      <c r="AQ335" s="72"/>
      <c r="AR335" s="72"/>
      <c r="AS335" s="72"/>
      <c r="AT335" s="72"/>
      <c r="AU335" s="72"/>
      <c r="AV335" s="72"/>
      <c r="AX335" s="72"/>
      <c r="AZ335" s="72"/>
      <c r="BA335" s="72"/>
      <c r="BC335" s="72"/>
      <c r="BD335" s="72"/>
      <c r="BE335" s="72"/>
      <c r="BF335" s="72"/>
      <c r="BG335" s="72"/>
      <c r="BL335" s="72"/>
      <c r="BM335" s="72"/>
      <c r="BN335" s="72"/>
      <c r="BO335" s="72"/>
      <c r="BP335" s="72"/>
      <c r="BQ335" s="72"/>
      <c r="BV335" s="72"/>
      <c r="BW335" s="72"/>
      <c r="BX335" s="72"/>
      <c r="BY335" s="72"/>
      <c r="BZ335" s="72"/>
      <c r="CA335" s="72"/>
      <c r="CB335" s="72"/>
      <c r="CC335" s="72"/>
      <c r="CE335" s="72"/>
      <c r="CG335" s="72"/>
      <c r="CI335" s="72"/>
      <c r="CJ335" s="72"/>
      <c r="CK335" s="72"/>
      <c r="CL335" s="72"/>
      <c r="CM335" s="72"/>
    </row>
    <row r="336" spans="3:91" x14ac:dyDescent="0.15">
      <c r="C336" s="74"/>
      <c r="E336" s="72"/>
      <c r="G336" s="72"/>
      <c r="I336" s="72"/>
      <c r="K336" s="72"/>
      <c r="L336" s="72"/>
      <c r="M336" s="72"/>
      <c r="O336" s="72"/>
      <c r="Q336" s="72"/>
      <c r="V336" s="72"/>
      <c r="W336" s="72"/>
      <c r="AB336" s="72"/>
      <c r="AC336" s="72"/>
      <c r="AG336" s="72"/>
      <c r="AH336" s="72"/>
      <c r="AI336" s="72"/>
      <c r="AN336" s="72"/>
      <c r="AP336" s="72"/>
      <c r="AQ336" s="72"/>
      <c r="AR336" s="72"/>
      <c r="AS336" s="72"/>
      <c r="AT336" s="72"/>
      <c r="AU336" s="72"/>
      <c r="AV336" s="72"/>
      <c r="AX336" s="72"/>
      <c r="AZ336" s="72"/>
      <c r="BA336" s="72"/>
      <c r="BC336" s="72"/>
      <c r="BD336" s="72"/>
      <c r="BE336" s="72"/>
      <c r="BF336" s="72"/>
      <c r="BG336" s="72"/>
      <c r="BH336" s="72"/>
      <c r="BL336" s="72"/>
      <c r="BM336" s="72"/>
      <c r="BN336" s="72"/>
      <c r="BO336" s="72"/>
      <c r="BP336" s="72"/>
      <c r="BQ336" s="72"/>
      <c r="BV336" s="72"/>
      <c r="BW336" s="72"/>
      <c r="BX336" s="72"/>
      <c r="BY336" s="72"/>
      <c r="BZ336" s="72"/>
      <c r="CA336" s="72"/>
      <c r="CB336" s="72"/>
      <c r="CC336" s="72"/>
      <c r="CE336" s="72"/>
      <c r="CG336" s="72"/>
      <c r="CI336" s="72"/>
      <c r="CJ336" s="72"/>
      <c r="CK336" s="72"/>
      <c r="CL336" s="72"/>
      <c r="CM336" s="72"/>
    </row>
    <row r="337" spans="3:91" x14ac:dyDescent="0.15">
      <c r="C337" s="74"/>
      <c r="E337" s="72"/>
      <c r="G337" s="72"/>
      <c r="I337" s="72"/>
      <c r="K337" s="72"/>
      <c r="L337" s="72"/>
      <c r="M337" s="72"/>
      <c r="Q337" s="72"/>
      <c r="V337" s="72"/>
      <c r="W337" s="72"/>
      <c r="AB337" s="72"/>
      <c r="AC337" s="72"/>
      <c r="AG337" s="72"/>
      <c r="AN337" s="72"/>
      <c r="AP337" s="72"/>
      <c r="AQ337" s="72"/>
      <c r="AR337" s="72"/>
      <c r="AS337" s="72"/>
      <c r="AT337" s="72"/>
      <c r="AU337" s="72"/>
      <c r="AV337" s="72"/>
      <c r="AX337" s="72"/>
      <c r="AZ337" s="72"/>
      <c r="BA337" s="72"/>
      <c r="BC337" s="72"/>
      <c r="BD337" s="72"/>
      <c r="BE337" s="72"/>
      <c r="BF337" s="72"/>
      <c r="BG337" s="72"/>
      <c r="BL337" s="72"/>
      <c r="BM337" s="72"/>
      <c r="BN337" s="72"/>
      <c r="BO337" s="72"/>
      <c r="BP337" s="72"/>
      <c r="BQ337" s="72"/>
      <c r="BV337" s="72"/>
      <c r="BW337" s="72"/>
      <c r="BX337" s="72"/>
      <c r="BY337" s="72"/>
      <c r="BZ337" s="72"/>
      <c r="CA337" s="72"/>
      <c r="CB337" s="72"/>
      <c r="CC337" s="72"/>
      <c r="CE337" s="72"/>
      <c r="CG337" s="72"/>
      <c r="CI337" s="72"/>
      <c r="CJ337" s="72"/>
      <c r="CK337" s="72"/>
      <c r="CL337" s="72"/>
      <c r="CM337" s="72"/>
    </row>
    <row r="338" spans="3:91" x14ac:dyDescent="0.15">
      <c r="C338" s="74"/>
      <c r="E338" s="72"/>
      <c r="L338" s="72"/>
      <c r="Q338" s="72"/>
      <c r="V338" s="72"/>
      <c r="W338" s="72"/>
      <c r="Z338" s="72"/>
      <c r="AA338" s="72"/>
      <c r="AB338" s="72"/>
      <c r="AC338" s="72"/>
      <c r="AG338" s="72"/>
      <c r="AR338" s="72"/>
      <c r="AT338" s="72"/>
      <c r="AU338" s="72"/>
      <c r="AX338" s="72"/>
      <c r="AZ338" s="72"/>
      <c r="BA338" s="72"/>
      <c r="BD338" s="72"/>
      <c r="BE338" s="72"/>
      <c r="BL338" s="72"/>
      <c r="BM338" s="72"/>
      <c r="BN338" s="72"/>
      <c r="BO338" s="72"/>
      <c r="BS338" s="72"/>
      <c r="BZ338" s="72"/>
      <c r="CA338" s="72"/>
      <c r="CB338" s="72"/>
      <c r="CC338" s="72"/>
      <c r="CG338" s="72"/>
      <c r="CI338" s="72"/>
      <c r="CJ338" s="72"/>
      <c r="CK338" s="72"/>
      <c r="CL338" s="72"/>
      <c r="CM338" s="72"/>
    </row>
    <row r="339" spans="3:91" x14ac:dyDescent="0.15">
      <c r="C339" s="74"/>
      <c r="E339" s="72"/>
      <c r="G339" s="72"/>
      <c r="I339" s="72"/>
      <c r="K339" s="72"/>
      <c r="Q339" s="72"/>
      <c r="V339" s="72"/>
      <c r="W339" s="72"/>
      <c r="Z339" s="72"/>
      <c r="AA339" s="72"/>
      <c r="AB339" s="72"/>
      <c r="AC339" s="72"/>
      <c r="AG339" s="72"/>
      <c r="AH339" s="72"/>
      <c r="AR339" s="72"/>
      <c r="AT339" s="72"/>
      <c r="AU339" s="72"/>
      <c r="AX339" s="72"/>
      <c r="AZ339" s="72"/>
      <c r="BA339" s="72"/>
      <c r="BC339" s="72"/>
      <c r="BD339" s="72"/>
      <c r="BE339" s="72"/>
      <c r="BH339" s="72"/>
      <c r="BL339" s="72"/>
      <c r="BM339" s="72"/>
      <c r="BN339" s="72"/>
      <c r="BO339" s="72"/>
      <c r="BS339" s="72"/>
      <c r="BT339" s="72"/>
      <c r="BZ339" s="72"/>
      <c r="CA339" s="72"/>
      <c r="CB339" s="72"/>
      <c r="CC339" s="72"/>
      <c r="CG339" s="72"/>
      <c r="CI339" s="72"/>
      <c r="CJ339" s="72"/>
      <c r="CK339" s="72"/>
      <c r="CL339" s="72"/>
      <c r="CM339" s="72"/>
    </row>
    <row r="340" spans="3:91" x14ac:dyDescent="0.15">
      <c r="C340" s="74"/>
      <c r="E340" s="72"/>
      <c r="G340" s="72"/>
      <c r="I340" s="72"/>
      <c r="K340" s="72"/>
      <c r="Q340" s="72"/>
      <c r="V340" s="72"/>
      <c r="W340" s="72"/>
      <c r="AA340" s="72"/>
      <c r="AB340" s="72"/>
      <c r="AC340" s="72"/>
      <c r="AG340" s="72"/>
      <c r="AQ340" s="72"/>
      <c r="AR340" s="72"/>
      <c r="AT340" s="72"/>
      <c r="AU340" s="72"/>
      <c r="AX340" s="72"/>
      <c r="AZ340" s="72"/>
      <c r="BD340" s="72"/>
      <c r="BE340" s="72"/>
      <c r="BL340" s="72"/>
      <c r="BN340" s="72"/>
      <c r="BO340" s="72"/>
      <c r="BS340" s="72"/>
      <c r="BW340" s="72"/>
      <c r="BZ340" s="72"/>
      <c r="CA340" s="72"/>
      <c r="CB340" s="72"/>
      <c r="CC340" s="72"/>
      <c r="CG340" s="72"/>
      <c r="CI340" s="72"/>
      <c r="CJ340" s="72"/>
      <c r="CK340" s="72"/>
      <c r="CL340" s="72"/>
      <c r="CM340" s="72"/>
    </row>
    <row r="341" spans="3:91" x14ac:dyDescent="0.15">
      <c r="C341" s="74"/>
      <c r="E341" s="72"/>
      <c r="G341" s="72"/>
      <c r="I341" s="72"/>
      <c r="K341" s="72"/>
      <c r="Q341" s="72"/>
      <c r="V341" s="72"/>
      <c r="W341" s="72"/>
      <c r="AA341" s="72"/>
      <c r="AB341" s="72"/>
      <c r="AC341" s="72"/>
      <c r="AG341" s="72"/>
      <c r="AH341" s="72"/>
      <c r="AQ341" s="72"/>
      <c r="AR341" s="72"/>
      <c r="AT341" s="72"/>
      <c r="AU341" s="72"/>
      <c r="AX341" s="72"/>
      <c r="AZ341" s="72"/>
      <c r="BD341" s="72"/>
      <c r="BE341" s="72"/>
      <c r="BG341" s="72"/>
      <c r="BH341" s="72"/>
      <c r="BL341" s="72"/>
      <c r="BN341" s="72"/>
      <c r="BO341" s="72"/>
      <c r="BS341" s="72"/>
      <c r="BT341" s="72"/>
      <c r="BW341" s="72"/>
      <c r="BZ341" s="72"/>
      <c r="CA341" s="72"/>
      <c r="CB341" s="72"/>
      <c r="CC341" s="72"/>
      <c r="CG341" s="72"/>
      <c r="CI341" s="72"/>
      <c r="CJ341" s="72"/>
      <c r="CK341" s="72"/>
      <c r="CL341" s="72"/>
      <c r="CM341" s="72"/>
    </row>
    <row r="342" spans="3:91" x14ac:dyDescent="0.15">
      <c r="C342" s="74"/>
      <c r="E342" s="72"/>
      <c r="G342" s="72"/>
      <c r="I342" s="72"/>
      <c r="K342" s="72"/>
      <c r="Q342" s="72"/>
      <c r="V342" s="72"/>
      <c r="W342" s="72"/>
      <c r="AA342" s="72"/>
      <c r="AB342" s="72"/>
      <c r="AC342" s="72"/>
      <c r="AG342" s="72"/>
      <c r="AQ342" s="72"/>
      <c r="AR342" s="72"/>
      <c r="AT342" s="72"/>
      <c r="AU342" s="72"/>
      <c r="AX342" s="72"/>
      <c r="AZ342" s="72"/>
      <c r="BD342" s="72"/>
      <c r="BE342" s="72"/>
      <c r="BL342" s="72"/>
      <c r="BN342" s="72"/>
      <c r="BO342" s="72"/>
      <c r="BS342" s="72"/>
      <c r="BW342" s="72"/>
      <c r="BZ342" s="72"/>
      <c r="CA342" s="72"/>
      <c r="CB342" s="72"/>
      <c r="CC342" s="72"/>
      <c r="CG342" s="72"/>
      <c r="CI342" s="72"/>
      <c r="CJ342" s="72"/>
      <c r="CK342" s="72"/>
      <c r="CL342" s="72"/>
      <c r="CM342" s="72"/>
    </row>
    <row r="343" spans="3:91" x14ac:dyDescent="0.15">
      <c r="C343" s="74"/>
      <c r="G343" s="72"/>
      <c r="I343" s="72"/>
      <c r="K343" s="72"/>
      <c r="L343" s="72"/>
      <c r="Q343" s="72"/>
      <c r="V343" s="72"/>
      <c r="W343" s="72"/>
      <c r="Z343" s="72"/>
      <c r="AB343" s="72"/>
      <c r="AC343" s="72"/>
      <c r="AG343" s="72"/>
      <c r="AQ343" s="72"/>
      <c r="AR343" s="72"/>
      <c r="AT343" s="72"/>
      <c r="AU343" s="72"/>
      <c r="AV343" s="72"/>
      <c r="AX343" s="72"/>
      <c r="AZ343" s="72"/>
      <c r="BA343" s="72"/>
      <c r="BC343" s="72"/>
      <c r="BD343" s="72"/>
      <c r="BE343" s="72"/>
      <c r="BL343" s="72"/>
      <c r="BM343" s="72"/>
      <c r="BN343" s="72"/>
      <c r="BO343" s="72"/>
      <c r="BW343" s="72"/>
      <c r="BY343" s="72"/>
      <c r="BZ343" s="72"/>
      <c r="CA343" s="72"/>
      <c r="CB343" s="72"/>
      <c r="CC343" s="72"/>
      <c r="CE343" s="72"/>
      <c r="CG343" s="72"/>
      <c r="CI343" s="72"/>
      <c r="CJ343" s="72"/>
      <c r="CK343" s="72"/>
      <c r="CL343" s="72"/>
      <c r="CM343" s="72"/>
    </row>
    <row r="344" spans="3:91" x14ac:dyDescent="0.15">
      <c r="C344" s="74"/>
      <c r="G344" s="72"/>
      <c r="I344" s="72"/>
      <c r="K344" s="72"/>
      <c r="L344" s="72"/>
      <c r="O344" s="72"/>
      <c r="Q344" s="72"/>
      <c r="V344" s="72"/>
      <c r="W344" s="72"/>
      <c r="Z344" s="72"/>
      <c r="AB344" s="72"/>
      <c r="AC344" s="72"/>
      <c r="AG344" s="72"/>
      <c r="AH344" s="72"/>
      <c r="AQ344" s="72"/>
      <c r="AR344" s="72"/>
      <c r="AT344" s="72"/>
      <c r="AU344" s="72"/>
      <c r="AV344" s="72"/>
      <c r="AX344" s="72"/>
      <c r="AZ344" s="72"/>
      <c r="BA344" s="72"/>
      <c r="BC344" s="72"/>
      <c r="BD344" s="72"/>
      <c r="BE344" s="72"/>
      <c r="BH344" s="72"/>
      <c r="BL344" s="72"/>
      <c r="BM344" s="72"/>
      <c r="BN344" s="72"/>
      <c r="BO344" s="72"/>
      <c r="BW344" s="72"/>
      <c r="BY344" s="72"/>
      <c r="BZ344" s="72"/>
      <c r="CA344" s="72"/>
      <c r="CB344" s="72"/>
      <c r="CC344" s="72"/>
      <c r="CE344" s="72"/>
      <c r="CG344" s="72"/>
      <c r="CI344" s="72"/>
      <c r="CJ344" s="72"/>
      <c r="CK344" s="72"/>
      <c r="CL344" s="72"/>
      <c r="CM344" s="72"/>
    </row>
    <row r="345" spans="3:91" x14ac:dyDescent="0.15">
      <c r="C345" s="74"/>
      <c r="E345" s="72"/>
      <c r="G345" s="72"/>
      <c r="I345" s="72"/>
      <c r="K345" s="72"/>
      <c r="L345" s="72"/>
      <c r="Q345" s="72"/>
      <c r="V345" s="72"/>
      <c r="W345" s="72"/>
      <c r="Z345" s="72"/>
      <c r="AB345" s="72"/>
      <c r="AC345" s="72"/>
      <c r="AG345" s="72"/>
      <c r="AQ345" s="72"/>
      <c r="AR345" s="72"/>
      <c r="AT345" s="72"/>
      <c r="AU345" s="72"/>
      <c r="AV345" s="72"/>
      <c r="AX345" s="72"/>
      <c r="AZ345" s="72"/>
      <c r="BA345" s="72"/>
      <c r="BC345" s="72"/>
      <c r="BD345" s="72"/>
      <c r="BE345" s="72"/>
      <c r="BL345" s="72"/>
      <c r="BM345" s="72"/>
      <c r="BN345" s="72"/>
      <c r="BO345" s="72"/>
      <c r="BW345" s="72"/>
      <c r="BY345" s="72"/>
      <c r="BZ345" s="72"/>
      <c r="CA345" s="72"/>
      <c r="CB345" s="72"/>
      <c r="CC345" s="72"/>
      <c r="CE345" s="72"/>
      <c r="CG345" s="72"/>
      <c r="CI345" s="72"/>
      <c r="CJ345" s="72"/>
      <c r="CK345" s="72"/>
      <c r="CL345" s="72"/>
      <c r="CM345" s="72"/>
    </row>
    <row r="346" spans="3:91" x14ac:dyDescent="0.15">
      <c r="C346" s="74"/>
      <c r="G346" s="72"/>
      <c r="I346" s="72"/>
      <c r="K346" s="72"/>
      <c r="L346" s="72"/>
      <c r="O346" s="72"/>
      <c r="Q346" s="72"/>
      <c r="V346" s="72"/>
      <c r="W346" s="72"/>
      <c r="Z346" s="72"/>
      <c r="AB346" s="72"/>
      <c r="AC346" s="72"/>
      <c r="AG346" s="72"/>
      <c r="AH346" s="72"/>
      <c r="AQ346" s="72"/>
      <c r="AR346" s="72"/>
      <c r="AT346" s="72"/>
      <c r="AU346" s="72"/>
      <c r="AV346" s="72"/>
      <c r="AX346" s="72"/>
      <c r="AZ346" s="72"/>
      <c r="BC346" s="72"/>
      <c r="BD346" s="72"/>
      <c r="BE346" s="72"/>
      <c r="BG346" s="72"/>
      <c r="BH346" s="72"/>
      <c r="BL346" s="72"/>
      <c r="BM346" s="72"/>
      <c r="BN346" s="72"/>
      <c r="BO346" s="72"/>
      <c r="BW346" s="72"/>
      <c r="BY346" s="72"/>
      <c r="BZ346" s="72"/>
      <c r="CA346" s="72"/>
      <c r="CB346" s="72"/>
      <c r="CC346" s="72"/>
      <c r="CE346" s="72"/>
      <c r="CG346" s="72"/>
      <c r="CI346" s="72"/>
      <c r="CJ346" s="72"/>
      <c r="CK346" s="72"/>
      <c r="CL346" s="72"/>
      <c r="CM346" s="72"/>
    </row>
    <row r="347" spans="3:91" x14ac:dyDescent="0.15">
      <c r="C347" s="74"/>
      <c r="G347" s="72"/>
      <c r="I347" s="72"/>
      <c r="K347" s="72"/>
      <c r="L347" s="72"/>
      <c r="Q347" s="72"/>
      <c r="V347" s="72"/>
      <c r="W347" s="72"/>
      <c r="Z347" s="72"/>
      <c r="AA347" s="72"/>
      <c r="AB347" s="72"/>
      <c r="AC347" s="72"/>
      <c r="AG347" s="72"/>
      <c r="AQ347" s="72"/>
      <c r="AR347" s="72"/>
      <c r="AT347" s="72"/>
      <c r="AU347" s="72"/>
      <c r="AV347" s="72"/>
      <c r="AX347" s="72"/>
      <c r="AZ347" s="72"/>
      <c r="BA347" s="72"/>
      <c r="BC347" s="72"/>
      <c r="BD347" s="72"/>
      <c r="BE347" s="72"/>
      <c r="BL347" s="72"/>
      <c r="BM347" s="72"/>
      <c r="BN347" s="72"/>
      <c r="BO347" s="72"/>
      <c r="BW347" s="72"/>
      <c r="BY347" s="72"/>
      <c r="BZ347" s="72"/>
      <c r="CA347" s="72"/>
      <c r="CB347" s="72"/>
      <c r="CC347" s="72"/>
      <c r="CE347" s="72"/>
      <c r="CG347" s="72"/>
      <c r="CI347" s="72"/>
      <c r="CJ347" s="72"/>
      <c r="CK347" s="72"/>
      <c r="CL347" s="72"/>
      <c r="CM347" s="72"/>
    </row>
    <row r="348" spans="3:91" x14ac:dyDescent="0.15">
      <c r="C348" s="74"/>
      <c r="G348" s="72"/>
      <c r="H348" s="72"/>
      <c r="I348" s="72"/>
      <c r="K348" s="72"/>
      <c r="L348" s="72"/>
      <c r="Q348" s="72"/>
      <c r="V348" s="72"/>
      <c r="W348" s="72"/>
      <c r="AB348" s="72"/>
      <c r="AC348" s="72"/>
      <c r="AG348" s="72"/>
      <c r="AN348" s="72"/>
      <c r="AP348" s="72"/>
      <c r="AQ348" s="72"/>
      <c r="AR348" s="72"/>
      <c r="AS348" s="72"/>
      <c r="AT348" s="72"/>
      <c r="AU348" s="72"/>
      <c r="AV348" s="72"/>
      <c r="AX348" s="72"/>
      <c r="AZ348" s="72"/>
      <c r="BC348" s="72"/>
      <c r="BD348" s="72"/>
      <c r="BE348" s="72"/>
      <c r="BG348" s="72"/>
      <c r="BL348" s="72"/>
      <c r="BM348" s="72"/>
      <c r="BN348" s="72"/>
      <c r="BO348" s="72"/>
      <c r="BP348" s="72"/>
      <c r="BQ348" s="72"/>
      <c r="BS348" s="72"/>
      <c r="BW348" s="72"/>
      <c r="BX348" s="72"/>
      <c r="BZ348" s="72"/>
      <c r="CA348" s="72"/>
      <c r="CB348" s="72"/>
      <c r="CC348" s="72"/>
      <c r="CG348" s="72"/>
      <c r="CI348" s="72"/>
      <c r="CJ348" s="72"/>
      <c r="CK348" s="72"/>
      <c r="CL348" s="72"/>
      <c r="CM348" s="72"/>
    </row>
    <row r="349" spans="3:91" x14ac:dyDescent="0.15">
      <c r="C349" s="74"/>
      <c r="G349" s="72"/>
      <c r="H349" s="72"/>
      <c r="I349" s="72"/>
      <c r="K349" s="72"/>
      <c r="L349" s="72"/>
      <c r="O349" s="72"/>
      <c r="Q349" s="72"/>
      <c r="V349" s="72"/>
      <c r="W349" s="72"/>
      <c r="AB349" s="72"/>
      <c r="AC349" s="72"/>
      <c r="AG349" s="72"/>
      <c r="AH349" s="72"/>
      <c r="AN349" s="72"/>
      <c r="AP349" s="72"/>
      <c r="AQ349" s="72"/>
      <c r="AR349" s="72"/>
      <c r="AS349" s="72"/>
      <c r="AT349" s="72"/>
      <c r="AU349" s="72"/>
      <c r="AV349" s="72"/>
      <c r="AX349" s="72"/>
      <c r="AZ349" s="72"/>
      <c r="BC349" s="72"/>
      <c r="BD349" s="72"/>
      <c r="BE349" s="72"/>
      <c r="BG349" s="72"/>
      <c r="BH349" s="72"/>
      <c r="BL349" s="72"/>
      <c r="BM349" s="72"/>
      <c r="BN349" s="72"/>
      <c r="BO349" s="72"/>
      <c r="BS349" s="72"/>
      <c r="BW349" s="72"/>
      <c r="BX349" s="72"/>
      <c r="BZ349" s="72"/>
      <c r="CA349" s="72"/>
      <c r="CB349" s="72"/>
      <c r="CC349" s="72"/>
      <c r="CG349" s="72"/>
      <c r="CI349" s="72"/>
      <c r="CJ349" s="72"/>
      <c r="CK349" s="72"/>
      <c r="CL349" s="72"/>
      <c r="CM349" s="72"/>
    </row>
    <row r="350" spans="3:91" x14ac:dyDescent="0.15">
      <c r="C350" s="74"/>
      <c r="G350" s="72"/>
      <c r="H350" s="72"/>
      <c r="I350" s="72"/>
      <c r="K350" s="72"/>
      <c r="L350" s="72"/>
      <c r="Q350" s="72"/>
      <c r="V350" s="72"/>
      <c r="W350" s="72"/>
      <c r="AB350" s="72"/>
      <c r="AC350" s="72"/>
      <c r="AG350" s="72"/>
      <c r="AN350" s="72"/>
      <c r="AP350" s="72"/>
      <c r="AQ350" s="72"/>
      <c r="AR350" s="72"/>
      <c r="AS350" s="72"/>
      <c r="AT350" s="72"/>
      <c r="AU350" s="72"/>
      <c r="AV350" s="72"/>
      <c r="AX350" s="72"/>
      <c r="AZ350" s="72"/>
      <c r="BC350" s="72"/>
      <c r="BD350" s="72"/>
      <c r="BE350" s="72"/>
      <c r="BG350" s="72"/>
      <c r="BL350" s="72"/>
      <c r="BM350" s="72"/>
      <c r="BN350" s="72"/>
      <c r="BO350" s="72"/>
      <c r="BS350" s="72"/>
      <c r="BW350" s="72"/>
      <c r="BX350" s="72"/>
      <c r="BZ350" s="72"/>
      <c r="CA350" s="72"/>
      <c r="CB350" s="72"/>
      <c r="CC350" s="72"/>
      <c r="CG350" s="72"/>
      <c r="CI350" s="72"/>
      <c r="CJ350" s="72"/>
      <c r="CK350" s="72"/>
      <c r="CL350" s="72"/>
      <c r="CM350" s="72"/>
    </row>
    <row r="351" spans="3:91" x14ac:dyDescent="0.15">
      <c r="C351" s="74"/>
      <c r="G351" s="72"/>
      <c r="H351" s="72"/>
      <c r="I351" s="72"/>
      <c r="K351" s="72"/>
      <c r="L351" s="72"/>
      <c r="O351" s="72"/>
      <c r="Q351" s="72"/>
      <c r="V351" s="72"/>
      <c r="W351" s="72"/>
      <c r="AB351" s="72"/>
      <c r="AC351" s="72"/>
      <c r="AG351" s="72"/>
      <c r="AH351" s="72"/>
      <c r="AN351" s="72"/>
      <c r="AP351" s="72"/>
      <c r="AQ351" s="72"/>
      <c r="AR351" s="72"/>
      <c r="AS351" s="72"/>
      <c r="AT351" s="72"/>
      <c r="AU351" s="72"/>
      <c r="AV351" s="72"/>
      <c r="AX351" s="72"/>
      <c r="AZ351" s="72"/>
      <c r="BC351" s="72"/>
      <c r="BD351" s="72"/>
      <c r="BE351" s="72"/>
      <c r="BG351" s="72"/>
      <c r="BH351" s="72"/>
      <c r="BL351" s="72"/>
      <c r="BM351" s="72"/>
      <c r="BN351" s="72"/>
      <c r="BO351" s="72"/>
      <c r="BS351" s="72"/>
      <c r="BT351" s="72"/>
      <c r="BW351" s="72"/>
      <c r="BX351" s="72"/>
      <c r="BZ351" s="72"/>
      <c r="CA351" s="72"/>
      <c r="CB351" s="72"/>
      <c r="CC351" s="72"/>
      <c r="CG351" s="72"/>
      <c r="CI351" s="72"/>
      <c r="CJ351" s="72"/>
      <c r="CL351" s="72"/>
      <c r="CM351" s="72"/>
    </row>
    <row r="352" spans="3:91" x14ac:dyDescent="0.15">
      <c r="C352" s="74"/>
      <c r="G352" s="72"/>
      <c r="H352" s="72"/>
      <c r="I352" s="72"/>
      <c r="K352" s="72"/>
      <c r="L352" s="72"/>
      <c r="Q352" s="72"/>
      <c r="V352" s="72"/>
      <c r="W352" s="72"/>
      <c r="AB352" s="72"/>
      <c r="AC352" s="72"/>
      <c r="AG352" s="72"/>
      <c r="AN352" s="72"/>
      <c r="AP352" s="72"/>
      <c r="AQ352" s="72"/>
      <c r="AR352" s="72"/>
      <c r="AS352" s="72"/>
      <c r="AT352" s="72"/>
      <c r="AU352" s="72"/>
      <c r="AV352" s="72"/>
      <c r="AX352" s="72"/>
      <c r="AZ352" s="72"/>
      <c r="BC352" s="72"/>
      <c r="BD352" s="72"/>
      <c r="BE352" s="72"/>
      <c r="BG352" s="72"/>
      <c r="BL352" s="72"/>
      <c r="BM352" s="72"/>
      <c r="BN352" s="72"/>
      <c r="BO352" s="72"/>
      <c r="BS352" s="72"/>
      <c r="BW352" s="72"/>
      <c r="BX352" s="72"/>
      <c r="BZ352" s="72"/>
      <c r="CA352" s="72"/>
      <c r="CB352" s="72"/>
      <c r="CC352" s="72"/>
      <c r="CG352" s="72"/>
      <c r="CI352" s="72"/>
      <c r="CJ352" s="72"/>
      <c r="CK352" s="72"/>
      <c r="CL352" s="72"/>
      <c r="CM352" s="72"/>
    </row>
    <row r="353" spans="3:91" x14ac:dyDescent="0.15">
      <c r="C353" s="74"/>
      <c r="E353" s="72"/>
      <c r="F353" s="72"/>
      <c r="G353" s="72"/>
      <c r="I353" s="72"/>
      <c r="K353" s="72"/>
      <c r="L353" s="72"/>
      <c r="P353" s="72"/>
      <c r="Q353" s="72"/>
      <c r="V353" s="72"/>
      <c r="W353" s="72"/>
      <c r="Z353" s="72"/>
      <c r="AB353" s="72"/>
      <c r="AC353" s="72"/>
      <c r="AD353" s="72"/>
      <c r="AG353" s="72"/>
      <c r="AN353" s="72"/>
      <c r="AP353" s="72"/>
      <c r="AQ353" s="72"/>
      <c r="AR353" s="72"/>
      <c r="AS353" s="72"/>
      <c r="AT353" s="72"/>
      <c r="AU353" s="72"/>
      <c r="AV353" s="72"/>
      <c r="AW353" s="72"/>
      <c r="AX353" s="72"/>
      <c r="AZ353" s="72"/>
      <c r="BA353" s="72"/>
      <c r="BB353" s="72"/>
      <c r="BC353" s="72"/>
      <c r="BD353" s="72"/>
      <c r="BE353" s="72"/>
      <c r="BG353" s="72"/>
      <c r="BK353" s="72"/>
      <c r="BL353" s="72"/>
      <c r="BM353" s="72"/>
      <c r="BN353" s="72"/>
      <c r="BO353" s="72"/>
      <c r="BP353" s="72"/>
      <c r="BQ353" s="72"/>
      <c r="BS353" s="72"/>
      <c r="BV353" s="72"/>
      <c r="BW353" s="72"/>
      <c r="BZ353" s="72"/>
      <c r="CA353" s="72"/>
      <c r="CB353" s="72"/>
      <c r="CC353" s="72"/>
      <c r="CE353" s="72"/>
      <c r="CG353" s="72"/>
      <c r="CH353" s="72"/>
      <c r="CI353" s="72"/>
      <c r="CJ353" s="72"/>
      <c r="CK353" s="72"/>
      <c r="CL353" s="72"/>
      <c r="CM353" s="72"/>
    </row>
    <row r="354" spans="3:91" x14ac:dyDescent="0.15">
      <c r="C354" s="74"/>
      <c r="E354" s="72"/>
      <c r="F354" s="72"/>
      <c r="G354" s="72"/>
      <c r="I354" s="72"/>
      <c r="K354" s="72"/>
      <c r="L354" s="72"/>
      <c r="O354" s="72"/>
      <c r="P354" s="72"/>
      <c r="Q354" s="72"/>
      <c r="V354" s="72"/>
      <c r="W354" s="72"/>
      <c r="Z354" s="72"/>
      <c r="AB354" s="72"/>
      <c r="AC354" s="72"/>
      <c r="AD354" s="72"/>
      <c r="AE354" s="72"/>
      <c r="AG354" s="72"/>
      <c r="AH354" s="72"/>
      <c r="AN354" s="72"/>
      <c r="AP354" s="72"/>
      <c r="AQ354" s="72"/>
      <c r="AR354" s="72"/>
      <c r="AS354" s="72"/>
      <c r="AT354" s="72"/>
      <c r="AU354" s="72"/>
      <c r="AV354" s="72"/>
      <c r="AW354" s="72"/>
      <c r="AX354" s="72"/>
      <c r="AZ354" s="72"/>
      <c r="BA354" s="72"/>
      <c r="BB354" s="72"/>
      <c r="BC354" s="72"/>
      <c r="BD354" s="72"/>
      <c r="BE354" s="72"/>
      <c r="BG354" s="72"/>
      <c r="BH354" s="72"/>
      <c r="BK354" s="72"/>
      <c r="BL354" s="72"/>
      <c r="BM354" s="72"/>
      <c r="BN354" s="72"/>
      <c r="BO354" s="72"/>
      <c r="BP354" s="72"/>
      <c r="BS354" s="72"/>
      <c r="BV354" s="72"/>
      <c r="BW354" s="72"/>
      <c r="BZ354" s="72"/>
      <c r="CA354" s="72"/>
      <c r="CB354" s="72"/>
      <c r="CC354" s="72"/>
      <c r="CE354" s="72"/>
      <c r="CG354" s="72"/>
      <c r="CH354" s="72"/>
      <c r="CI354" s="72"/>
      <c r="CJ354" s="72"/>
      <c r="CK354" s="72"/>
      <c r="CL354" s="72"/>
      <c r="CM354" s="72"/>
    </row>
    <row r="355" spans="3:91" x14ac:dyDescent="0.15">
      <c r="C355" s="74"/>
      <c r="E355" s="72"/>
      <c r="F355" s="72"/>
      <c r="G355" s="72"/>
      <c r="I355" s="72"/>
      <c r="K355" s="72"/>
      <c r="L355" s="72"/>
      <c r="P355" s="72"/>
      <c r="Q355" s="72"/>
      <c r="S355" s="72"/>
      <c r="V355" s="72"/>
      <c r="W355" s="72"/>
      <c r="Z355" s="72"/>
      <c r="AB355" s="72"/>
      <c r="AC355" s="72"/>
      <c r="AD355" s="72"/>
      <c r="AG355" s="72"/>
      <c r="AN355" s="72"/>
      <c r="AP355" s="72"/>
      <c r="AQ355" s="72"/>
      <c r="AR355" s="72"/>
      <c r="AS355" s="72"/>
      <c r="AT355" s="72"/>
      <c r="AU355" s="72"/>
      <c r="AV355" s="72"/>
      <c r="AW355" s="72"/>
      <c r="AX355" s="72"/>
      <c r="AZ355" s="72"/>
      <c r="BB355" s="72"/>
      <c r="BC355" s="72"/>
      <c r="BD355" s="72"/>
      <c r="BE355" s="72"/>
      <c r="BK355" s="72"/>
      <c r="BL355" s="72"/>
      <c r="BM355" s="72"/>
      <c r="BN355" s="72"/>
      <c r="BO355" s="72"/>
      <c r="BP355" s="72"/>
      <c r="BS355" s="72"/>
      <c r="BW355" s="72"/>
      <c r="BZ355" s="72"/>
      <c r="CA355" s="72"/>
      <c r="CB355" s="72"/>
      <c r="CC355" s="72"/>
      <c r="CE355" s="72"/>
      <c r="CG355" s="72"/>
      <c r="CH355" s="72"/>
      <c r="CI355" s="72"/>
      <c r="CJ355" s="72"/>
      <c r="CK355" s="72"/>
      <c r="CL355" s="72"/>
      <c r="CM355" s="72"/>
    </row>
    <row r="356" spans="3:91" x14ac:dyDescent="0.15">
      <c r="C356" s="74"/>
      <c r="E356" s="72"/>
      <c r="F356" s="72"/>
      <c r="G356" s="72"/>
      <c r="I356" s="72"/>
      <c r="K356" s="72"/>
      <c r="L356" s="72"/>
      <c r="N356" s="72"/>
      <c r="O356" s="72"/>
      <c r="P356" s="72"/>
      <c r="Q356" s="72"/>
      <c r="S356" s="72"/>
      <c r="V356" s="72"/>
      <c r="W356" s="72"/>
      <c r="Z356" s="72"/>
      <c r="AB356" s="72"/>
      <c r="AC356" s="72"/>
      <c r="AD356" s="72"/>
      <c r="AE356" s="72"/>
      <c r="AG356" s="72"/>
      <c r="AH356" s="72"/>
      <c r="AN356" s="72"/>
      <c r="AP356" s="72"/>
      <c r="AQ356" s="72"/>
      <c r="AR356" s="72"/>
      <c r="AS356" s="72"/>
      <c r="AT356" s="72"/>
      <c r="AU356" s="72"/>
      <c r="AV356" s="72"/>
      <c r="AW356" s="72"/>
      <c r="AX356" s="72"/>
      <c r="AZ356" s="72"/>
      <c r="BB356" s="72"/>
      <c r="BC356" s="72"/>
      <c r="BD356" s="72"/>
      <c r="BE356" s="72"/>
      <c r="BH356" s="72"/>
      <c r="BL356" s="72"/>
      <c r="BM356" s="72"/>
      <c r="BN356" s="72"/>
      <c r="BO356" s="72"/>
      <c r="BP356" s="72"/>
      <c r="BS356" s="72"/>
      <c r="BV356" s="72"/>
      <c r="BW356" s="72"/>
      <c r="BZ356" s="72"/>
      <c r="CA356" s="72"/>
      <c r="CB356" s="72"/>
      <c r="CC356" s="72"/>
      <c r="CE356" s="72"/>
      <c r="CG356" s="72"/>
      <c r="CH356" s="72"/>
      <c r="CI356" s="72"/>
      <c r="CJ356" s="72"/>
      <c r="CK356" s="72"/>
      <c r="CL356" s="72"/>
      <c r="CM356" s="72"/>
    </row>
    <row r="357" spans="3:91" x14ac:dyDescent="0.15">
      <c r="C357" s="74"/>
      <c r="E357" s="72"/>
      <c r="F357" s="72"/>
      <c r="G357" s="72"/>
      <c r="I357" s="72"/>
      <c r="K357" s="72"/>
      <c r="L357" s="72"/>
      <c r="P357" s="72"/>
      <c r="Q357" s="72"/>
      <c r="S357" s="72"/>
      <c r="V357" s="72"/>
      <c r="W357" s="72"/>
      <c r="Z357" s="72"/>
      <c r="AB357" s="72"/>
      <c r="AC357" s="72"/>
      <c r="AD357" s="72"/>
      <c r="AG357" s="72"/>
      <c r="AN357" s="72"/>
      <c r="AP357" s="72"/>
      <c r="AQ357" s="72"/>
      <c r="AR357" s="72"/>
      <c r="AS357" s="72"/>
      <c r="AT357" s="72"/>
      <c r="AU357" s="72"/>
      <c r="AV357" s="72"/>
      <c r="AW357" s="72"/>
      <c r="AX357" s="72"/>
      <c r="AZ357" s="72"/>
      <c r="BB357" s="72"/>
      <c r="BC357" s="72"/>
      <c r="BD357" s="72"/>
      <c r="BE357" s="72"/>
      <c r="BL357" s="72"/>
      <c r="BM357" s="72"/>
      <c r="BN357" s="72"/>
      <c r="BO357" s="72"/>
      <c r="BP357" s="72"/>
      <c r="BS357" s="72"/>
      <c r="BV357" s="72"/>
      <c r="BW357" s="72"/>
      <c r="BZ357" s="72"/>
      <c r="CA357" s="72"/>
      <c r="CB357" s="72"/>
      <c r="CC357" s="72"/>
      <c r="CE357" s="72"/>
      <c r="CG357" s="72"/>
      <c r="CH357" s="72"/>
      <c r="CI357" s="72"/>
      <c r="CJ357" s="72"/>
      <c r="CK357" s="72"/>
      <c r="CL357" s="72"/>
      <c r="CM357" s="72"/>
    </row>
    <row r="358" spans="3:91" x14ac:dyDescent="0.15">
      <c r="C358" s="74"/>
      <c r="G358" s="72"/>
      <c r="I358" s="72"/>
      <c r="L358" s="72"/>
      <c r="N358" s="72"/>
      <c r="Q358" s="72"/>
      <c r="V358" s="72"/>
      <c r="W358" s="72"/>
      <c r="AA358" s="72"/>
      <c r="AB358" s="72"/>
      <c r="AC358" s="72"/>
      <c r="AD358" s="72"/>
      <c r="AG358" s="72"/>
      <c r="AN358" s="72"/>
      <c r="AQ358" s="72"/>
      <c r="AR358" s="72"/>
      <c r="AS358" s="72"/>
      <c r="AT358" s="72"/>
      <c r="AU358" s="72"/>
      <c r="AV358" s="72"/>
      <c r="AX358" s="72"/>
      <c r="AZ358" s="72"/>
      <c r="BA358" s="72"/>
      <c r="BC358" s="72"/>
      <c r="BD358" s="72"/>
      <c r="BE358" s="72"/>
      <c r="BF358" s="72"/>
      <c r="BL358" s="72"/>
      <c r="BN358" s="72"/>
      <c r="BO358" s="72"/>
      <c r="BQ358" s="72"/>
      <c r="BS358" s="72"/>
      <c r="BV358" s="72"/>
      <c r="BW358" s="72"/>
      <c r="BZ358" s="72"/>
      <c r="CA358" s="72"/>
      <c r="CB358" s="72"/>
      <c r="CC358" s="72"/>
      <c r="CD358" s="72"/>
      <c r="CE358" s="72"/>
      <c r="CG358" s="72"/>
      <c r="CI358" s="72"/>
      <c r="CJ358" s="72"/>
      <c r="CK358" s="72"/>
      <c r="CL358" s="72"/>
      <c r="CM358" s="72"/>
    </row>
    <row r="359" spans="3:91" x14ac:dyDescent="0.15">
      <c r="C359" s="74"/>
      <c r="G359" s="72"/>
      <c r="I359" s="72"/>
      <c r="L359" s="72"/>
      <c r="N359" s="72"/>
      <c r="O359" s="72"/>
      <c r="Q359" s="72"/>
      <c r="V359" s="72"/>
      <c r="W359" s="72"/>
      <c r="AA359" s="72"/>
      <c r="AB359" s="72"/>
      <c r="AC359" s="72"/>
      <c r="AD359" s="72"/>
      <c r="AE359" s="72"/>
      <c r="AG359" s="72"/>
      <c r="AH359" s="72"/>
      <c r="AN359" s="72"/>
      <c r="AQ359" s="72"/>
      <c r="AR359" s="72"/>
      <c r="AS359" s="72"/>
      <c r="AT359" s="72"/>
      <c r="AU359" s="72"/>
      <c r="AV359" s="72"/>
      <c r="AX359" s="72"/>
      <c r="AZ359" s="72"/>
      <c r="BA359" s="72"/>
      <c r="BC359" s="72"/>
      <c r="BD359" s="72"/>
      <c r="BE359" s="72"/>
      <c r="BF359" s="72"/>
      <c r="BH359" s="72"/>
      <c r="BL359" s="72"/>
      <c r="BN359" s="72"/>
      <c r="BO359" s="72"/>
      <c r="BS359" s="72"/>
      <c r="BT359" s="72"/>
      <c r="BV359" s="72"/>
      <c r="BW359" s="72"/>
      <c r="BZ359" s="72"/>
      <c r="CA359" s="72"/>
      <c r="CB359" s="72"/>
      <c r="CC359" s="72"/>
      <c r="CD359" s="72"/>
      <c r="CE359" s="72"/>
      <c r="CG359" s="72"/>
      <c r="CI359" s="72"/>
      <c r="CJ359" s="72"/>
      <c r="CK359" s="72"/>
      <c r="CL359" s="72"/>
      <c r="CM359" s="72"/>
    </row>
    <row r="360" spans="3:91" x14ac:dyDescent="0.15">
      <c r="C360" s="74"/>
      <c r="G360" s="72"/>
      <c r="I360" s="72"/>
      <c r="L360" s="72"/>
      <c r="N360" s="72"/>
      <c r="S360" s="72"/>
      <c r="V360" s="72"/>
      <c r="W360" s="72"/>
      <c r="AA360" s="72"/>
      <c r="AB360" s="72"/>
      <c r="AC360" s="72"/>
      <c r="AD360" s="72"/>
      <c r="AG360" s="72"/>
      <c r="AN360" s="72"/>
      <c r="AQ360" s="72"/>
      <c r="AR360" s="72"/>
      <c r="AS360" s="72"/>
      <c r="AT360" s="72"/>
      <c r="AU360" s="72"/>
      <c r="AV360" s="72"/>
      <c r="AX360" s="72"/>
      <c r="AZ360" s="72"/>
      <c r="BC360" s="72"/>
      <c r="BD360" s="72"/>
      <c r="BE360" s="72"/>
      <c r="BL360" s="72"/>
      <c r="BN360" s="72"/>
      <c r="BO360" s="72"/>
      <c r="BS360" s="72"/>
      <c r="BV360" s="72"/>
      <c r="BW360" s="72"/>
      <c r="BX360" s="72"/>
      <c r="BZ360" s="72"/>
      <c r="CA360" s="72"/>
      <c r="CB360" s="72"/>
      <c r="CC360" s="72"/>
      <c r="CD360" s="72"/>
      <c r="CE360" s="72"/>
      <c r="CG360" s="72"/>
      <c r="CI360" s="72"/>
      <c r="CJ360" s="72"/>
      <c r="CK360" s="72"/>
      <c r="CL360" s="72"/>
      <c r="CM360" s="72"/>
    </row>
    <row r="361" spans="3:91" x14ac:dyDescent="0.15">
      <c r="C361" s="74"/>
      <c r="G361" s="72"/>
      <c r="I361" s="72"/>
      <c r="L361" s="72"/>
      <c r="N361" s="72"/>
      <c r="O361" s="72"/>
      <c r="S361" s="72"/>
      <c r="V361" s="72"/>
      <c r="W361" s="72"/>
      <c r="AA361" s="72"/>
      <c r="AB361" s="72"/>
      <c r="AC361" s="72"/>
      <c r="AD361" s="72"/>
      <c r="AE361" s="72"/>
      <c r="AG361" s="72"/>
      <c r="AH361" s="72"/>
      <c r="AQ361" s="72"/>
      <c r="AR361" s="72"/>
      <c r="AS361" s="72"/>
      <c r="AT361" s="72"/>
      <c r="AU361" s="72"/>
      <c r="AV361" s="72"/>
      <c r="AX361" s="72"/>
      <c r="AZ361" s="72"/>
      <c r="BD361" s="72"/>
      <c r="BE361" s="72"/>
      <c r="BF361" s="72"/>
      <c r="BH361" s="72"/>
      <c r="BL361" s="72"/>
      <c r="BN361" s="72"/>
      <c r="BO361" s="72"/>
      <c r="BS361" s="72"/>
      <c r="BT361" s="72"/>
      <c r="BV361" s="72"/>
      <c r="BW361" s="72"/>
      <c r="BX361" s="72"/>
      <c r="BZ361" s="72"/>
      <c r="CA361" s="72"/>
      <c r="CB361" s="72"/>
      <c r="CC361" s="72"/>
      <c r="CD361" s="72"/>
      <c r="CE361" s="72"/>
      <c r="CG361" s="72"/>
      <c r="CI361" s="72"/>
      <c r="CJ361" s="72"/>
      <c r="CK361" s="72"/>
      <c r="CL361" s="72"/>
      <c r="CM361" s="72"/>
    </row>
    <row r="362" spans="3:91" x14ac:dyDescent="0.15">
      <c r="C362" s="74"/>
      <c r="G362" s="72"/>
      <c r="I362" s="72"/>
      <c r="L362" s="72"/>
      <c r="N362" s="72"/>
      <c r="S362" s="72"/>
      <c r="V362" s="72"/>
      <c r="W362" s="72"/>
      <c r="AA362" s="72"/>
      <c r="AB362" s="72"/>
      <c r="AC362" s="72"/>
      <c r="AD362" s="72"/>
      <c r="AG362" s="72"/>
      <c r="AQ362" s="72"/>
      <c r="AR362" s="72"/>
      <c r="AS362" s="72"/>
      <c r="AT362" s="72"/>
      <c r="AU362" s="72"/>
      <c r="AV362" s="72"/>
      <c r="AX362" s="72"/>
      <c r="AZ362" s="72"/>
      <c r="BA362" s="72"/>
      <c r="BD362" s="72"/>
      <c r="BE362" s="72"/>
      <c r="BF362" s="72"/>
      <c r="BL362" s="72"/>
      <c r="BN362" s="72"/>
      <c r="BO362" s="72"/>
      <c r="BS362" s="72"/>
      <c r="BV362" s="72"/>
      <c r="BW362" s="72"/>
      <c r="BX362" s="72"/>
      <c r="BZ362" s="72"/>
      <c r="CA362" s="72"/>
      <c r="CB362" s="72"/>
      <c r="CC362" s="72"/>
      <c r="CD362" s="72"/>
      <c r="CE362" s="72"/>
      <c r="CG362" s="72"/>
      <c r="CI362" s="72"/>
      <c r="CJ362" s="72"/>
      <c r="CK362" s="72"/>
      <c r="CL362" s="72"/>
      <c r="CM362" s="72"/>
    </row>
    <row r="363" spans="3:91" x14ac:dyDescent="0.15">
      <c r="C363" s="74"/>
      <c r="G363" s="72"/>
      <c r="I363" s="72"/>
      <c r="K363" s="72"/>
      <c r="L363" s="72"/>
      <c r="M363" s="72"/>
      <c r="N363" s="72"/>
      <c r="Q363" s="72"/>
      <c r="S363" s="72"/>
      <c r="V363" s="72"/>
      <c r="W363" s="72"/>
      <c r="AA363" s="72"/>
      <c r="AB363" s="72"/>
      <c r="AC363" s="72"/>
      <c r="AD363" s="72"/>
      <c r="AG363" s="72"/>
      <c r="AN363" s="72"/>
      <c r="AP363" s="72"/>
      <c r="AQ363" s="72"/>
      <c r="AR363" s="72"/>
      <c r="AS363" s="72"/>
      <c r="AT363" s="72"/>
      <c r="AU363" s="72"/>
      <c r="AV363" s="72"/>
      <c r="AX363" s="72"/>
      <c r="AY363" s="72"/>
      <c r="AZ363" s="72"/>
      <c r="BA363" s="72"/>
      <c r="BC363" s="72"/>
      <c r="BD363" s="72"/>
      <c r="BE363" s="72"/>
      <c r="BF363" s="72"/>
      <c r="BG363" s="72"/>
      <c r="BL363" s="72"/>
      <c r="BM363" s="72"/>
      <c r="BN363" s="72"/>
      <c r="BO363" s="72"/>
      <c r="BP363" s="72"/>
      <c r="BQ363" s="72"/>
      <c r="BS363" s="72"/>
      <c r="BW363" s="72"/>
      <c r="BX363" s="72"/>
      <c r="BZ363" s="72"/>
      <c r="CA363" s="72"/>
      <c r="CB363" s="72"/>
      <c r="CC363" s="72"/>
      <c r="CD363" s="72"/>
      <c r="CE363" s="72"/>
      <c r="CG363" s="72"/>
      <c r="CI363" s="72"/>
      <c r="CJ363" s="72"/>
      <c r="CK363" s="72"/>
      <c r="CL363" s="72"/>
      <c r="CM363" s="72"/>
    </row>
    <row r="364" spans="3:91" x14ac:dyDescent="0.15">
      <c r="C364" s="74"/>
      <c r="G364" s="72"/>
      <c r="H364" s="72"/>
      <c r="I364" s="72"/>
      <c r="K364" s="72"/>
      <c r="L364" s="72"/>
      <c r="M364" s="72"/>
      <c r="O364" s="72"/>
      <c r="Q364" s="72"/>
      <c r="S364" s="72"/>
      <c r="V364" s="72"/>
      <c r="W364" s="72"/>
      <c r="AA364" s="72"/>
      <c r="AB364" s="72"/>
      <c r="AC364" s="72"/>
      <c r="AD364" s="72"/>
      <c r="AE364" s="72"/>
      <c r="AG364" s="72"/>
      <c r="AH364" s="72"/>
      <c r="AN364" s="72"/>
      <c r="AP364" s="72"/>
      <c r="AQ364" s="72"/>
      <c r="AR364" s="72"/>
      <c r="AS364" s="72"/>
      <c r="AT364" s="72"/>
      <c r="AU364" s="72"/>
      <c r="AV364" s="72"/>
      <c r="AX364" s="72"/>
      <c r="AY364" s="72"/>
      <c r="AZ364" s="72"/>
      <c r="BA364" s="72"/>
      <c r="BC364" s="72"/>
      <c r="BD364" s="72"/>
      <c r="BE364" s="72"/>
      <c r="BF364" s="72"/>
      <c r="BG364" s="72"/>
      <c r="BH364" s="72"/>
      <c r="BL364" s="72"/>
      <c r="BM364" s="72"/>
      <c r="BN364" s="72"/>
      <c r="BO364" s="72"/>
      <c r="BP364" s="72"/>
      <c r="BQ364" s="72"/>
      <c r="BS364" s="72"/>
      <c r="BT364" s="72"/>
      <c r="BU364" s="72"/>
      <c r="BW364" s="72"/>
      <c r="BX364" s="72"/>
      <c r="BZ364" s="72"/>
      <c r="CA364" s="72"/>
      <c r="CB364" s="72"/>
      <c r="CC364" s="72"/>
      <c r="CD364" s="72"/>
      <c r="CE364" s="72"/>
      <c r="CG364" s="72"/>
      <c r="CI364" s="72"/>
      <c r="CJ364" s="72"/>
      <c r="CK364" s="72"/>
      <c r="CL364" s="72"/>
      <c r="CM364" s="72"/>
    </row>
    <row r="365" spans="3:91" x14ac:dyDescent="0.15">
      <c r="C365" s="74"/>
      <c r="G365" s="72"/>
      <c r="I365" s="72"/>
      <c r="K365" s="72"/>
      <c r="L365" s="72"/>
      <c r="M365" s="72"/>
      <c r="Q365" s="72"/>
      <c r="S365" s="72"/>
      <c r="V365" s="72"/>
      <c r="W365" s="72"/>
      <c r="AA365" s="72"/>
      <c r="AB365" s="72"/>
      <c r="AC365" s="72"/>
      <c r="AD365" s="72"/>
      <c r="AG365" s="72"/>
      <c r="AN365" s="72"/>
      <c r="AP365" s="72"/>
      <c r="AQ365" s="72"/>
      <c r="AR365" s="72"/>
      <c r="AS365" s="72"/>
      <c r="AT365" s="72"/>
      <c r="AU365" s="72"/>
      <c r="AV365" s="72"/>
      <c r="AX365" s="72"/>
      <c r="AY365" s="72"/>
      <c r="AZ365" s="72"/>
      <c r="BA365" s="72"/>
      <c r="BC365" s="72"/>
      <c r="BD365" s="72"/>
      <c r="BE365" s="72"/>
      <c r="BF365" s="72"/>
      <c r="BL365" s="72"/>
      <c r="BM365" s="72"/>
      <c r="BN365" s="72"/>
      <c r="BO365" s="72"/>
      <c r="BP365" s="72"/>
      <c r="BQ365" s="72"/>
      <c r="BS365" s="72"/>
      <c r="BW365" s="72"/>
      <c r="BX365" s="72"/>
      <c r="BZ365" s="72"/>
      <c r="CA365" s="72"/>
      <c r="CB365" s="72"/>
      <c r="CC365" s="72"/>
      <c r="CD365" s="72"/>
      <c r="CE365" s="72"/>
      <c r="CG365" s="72"/>
      <c r="CI365" s="72"/>
      <c r="CJ365" s="72"/>
      <c r="CK365" s="72"/>
      <c r="CL365" s="72"/>
      <c r="CM365" s="72"/>
    </row>
    <row r="366" spans="3:91" x14ac:dyDescent="0.15">
      <c r="C366" s="74"/>
      <c r="G366" s="72"/>
      <c r="H366" s="72"/>
      <c r="I366" s="72"/>
      <c r="K366" s="72"/>
      <c r="L366" s="72"/>
      <c r="M366" s="72"/>
      <c r="N366" s="72"/>
      <c r="O366" s="72"/>
      <c r="Q366" s="72"/>
      <c r="S366" s="72"/>
      <c r="V366" s="72"/>
      <c r="W366" s="72"/>
      <c r="AA366" s="72"/>
      <c r="AB366" s="72"/>
      <c r="AC366" s="72"/>
      <c r="AD366" s="72"/>
      <c r="AG366" s="72"/>
      <c r="AH366" s="72"/>
      <c r="AN366" s="72"/>
      <c r="AP366" s="72"/>
      <c r="AQ366" s="72"/>
      <c r="AR366" s="72"/>
      <c r="AS366" s="72"/>
      <c r="AT366" s="72"/>
      <c r="AU366" s="72"/>
      <c r="AV366" s="72"/>
      <c r="AX366" s="72"/>
      <c r="AY366" s="72"/>
      <c r="AZ366" s="72"/>
      <c r="BA366" s="72"/>
      <c r="BC366" s="72"/>
      <c r="BD366" s="72"/>
      <c r="BE366" s="72"/>
      <c r="BF366" s="72"/>
      <c r="BG366" s="72"/>
      <c r="BH366" s="72"/>
      <c r="BL366" s="72"/>
      <c r="BM366" s="72"/>
      <c r="BN366" s="72"/>
      <c r="BO366" s="72"/>
      <c r="BP366" s="72"/>
      <c r="BQ366" s="72"/>
      <c r="BS366" s="72"/>
      <c r="BT366" s="72"/>
      <c r="BW366" s="72"/>
      <c r="BX366" s="72"/>
      <c r="BZ366" s="72"/>
      <c r="CA366" s="72"/>
      <c r="CB366" s="72"/>
      <c r="CC366" s="72"/>
      <c r="CD366" s="72"/>
      <c r="CE366" s="72"/>
      <c r="CG366" s="72"/>
      <c r="CI366" s="72"/>
      <c r="CJ366" s="72"/>
      <c r="CK366" s="72"/>
      <c r="CL366" s="72"/>
      <c r="CM366" s="72"/>
    </row>
    <row r="367" spans="3:91" x14ac:dyDescent="0.15">
      <c r="C367" s="74"/>
      <c r="G367" s="72"/>
      <c r="I367" s="72"/>
      <c r="K367" s="72"/>
      <c r="L367" s="72"/>
      <c r="M367" s="72"/>
      <c r="N367" s="72"/>
      <c r="Q367" s="72"/>
      <c r="S367" s="72"/>
      <c r="V367" s="72"/>
      <c r="W367" s="72"/>
      <c r="AA367" s="72"/>
      <c r="AB367" s="72"/>
      <c r="AC367" s="72"/>
      <c r="AD367" s="72"/>
      <c r="AG367" s="72"/>
      <c r="AN367" s="72"/>
      <c r="AP367" s="72"/>
      <c r="AQ367" s="72"/>
      <c r="AR367" s="72"/>
      <c r="AS367" s="72"/>
      <c r="AT367" s="72"/>
      <c r="AU367" s="72"/>
      <c r="AV367" s="72"/>
      <c r="AX367" s="72"/>
      <c r="AY367" s="72"/>
      <c r="AZ367" s="72"/>
      <c r="BA367" s="72"/>
      <c r="BC367" s="72"/>
      <c r="BD367" s="72"/>
      <c r="BE367" s="72"/>
      <c r="BF367" s="72"/>
      <c r="BG367" s="72"/>
      <c r="BL367" s="72"/>
      <c r="BM367" s="72"/>
      <c r="BN367" s="72"/>
      <c r="BO367" s="72"/>
      <c r="BP367" s="72"/>
      <c r="BQ367" s="72"/>
      <c r="BS367" s="72"/>
      <c r="BW367" s="72"/>
      <c r="BX367" s="72"/>
      <c r="BY367" s="72"/>
      <c r="BZ367" s="72"/>
      <c r="CA367" s="72"/>
      <c r="CB367" s="72"/>
      <c r="CC367" s="72"/>
      <c r="CD367" s="72"/>
      <c r="CE367" s="72"/>
      <c r="CG367" s="72"/>
      <c r="CI367" s="72"/>
      <c r="CJ367" s="72"/>
      <c r="CK367" s="72"/>
      <c r="CL367" s="72"/>
      <c r="CM367" s="72"/>
    </row>
    <row r="368" spans="3:91" x14ac:dyDescent="0.15">
      <c r="C368" s="74"/>
      <c r="G368" s="72"/>
      <c r="I368" s="72"/>
      <c r="K368" s="72"/>
      <c r="L368" s="72"/>
      <c r="Q368" s="72"/>
      <c r="V368" s="72"/>
      <c r="W368" s="72"/>
      <c r="AB368" s="72"/>
      <c r="AC368" s="72"/>
      <c r="AD368" s="72"/>
      <c r="AG368" s="72"/>
      <c r="AN368" s="72"/>
      <c r="AR368" s="72"/>
      <c r="AS368" s="72"/>
      <c r="AT368" s="72"/>
      <c r="AU368" s="72"/>
      <c r="AV368" s="72"/>
      <c r="AX368" s="72"/>
      <c r="AY368" s="72"/>
      <c r="AZ368" s="72"/>
      <c r="BA368" s="72"/>
      <c r="BC368" s="72"/>
      <c r="BD368" s="72"/>
      <c r="BE368" s="72"/>
      <c r="BL368" s="72"/>
      <c r="BM368" s="72"/>
      <c r="BN368" s="72"/>
      <c r="BO368" s="72"/>
      <c r="BP368" s="72"/>
      <c r="BQ368" s="72"/>
      <c r="BW368" s="72"/>
      <c r="BZ368" s="72"/>
      <c r="CA368" s="72"/>
      <c r="CB368" s="72"/>
      <c r="CC368" s="72"/>
      <c r="CE368" s="72"/>
      <c r="CG368" s="72"/>
      <c r="CI368" s="72"/>
      <c r="CJ368" s="72"/>
      <c r="CK368" s="72"/>
      <c r="CL368" s="72"/>
      <c r="CM368" s="72"/>
    </row>
    <row r="369" spans="3:91" x14ac:dyDescent="0.15">
      <c r="C369" s="74"/>
      <c r="G369" s="72"/>
      <c r="I369" s="72"/>
      <c r="K369" s="72"/>
      <c r="L369" s="72"/>
      <c r="O369" s="72"/>
      <c r="Q369" s="72"/>
      <c r="V369" s="72"/>
      <c r="W369" s="72"/>
      <c r="AB369" s="72"/>
      <c r="AC369" s="72"/>
      <c r="AD369" s="72"/>
      <c r="AE369" s="72"/>
      <c r="AG369" s="72"/>
      <c r="AH369" s="72"/>
      <c r="AN369" s="72"/>
      <c r="AR369" s="72"/>
      <c r="AS369" s="72"/>
      <c r="AT369" s="72"/>
      <c r="AU369" s="72"/>
      <c r="AV369" s="72"/>
      <c r="AX369" s="72"/>
      <c r="AY369" s="72"/>
      <c r="AZ369" s="72"/>
      <c r="BA369" s="72"/>
      <c r="BC369" s="72"/>
      <c r="BD369" s="72"/>
      <c r="BE369" s="72"/>
      <c r="BH369" s="72"/>
      <c r="BL369" s="72"/>
      <c r="BM369" s="72"/>
      <c r="BN369" s="72"/>
      <c r="BO369" s="72"/>
      <c r="BP369" s="72"/>
      <c r="BW369" s="72"/>
      <c r="BZ369" s="72"/>
      <c r="CA369" s="72"/>
      <c r="CB369" s="72"/>
      <c r="CC369" s="72"/>
      <c r="CE369" s="72"/>
      <c r="CG369" s="72"/>
      <c r="CI369" s="72"/>
      <c r="CJ369" s="72"/>
      <c r="CK369" s="72"/>
      <c r="CL369" s="72"/>
      <c r="CM369" s="72"/>
    </row>
    <row r="370" spans="3:91" x14ac:dyDescent="0.15">
      <c r="C370" s="74"/>
      <c r="G370" s="72"/>
      <c r="I370" s="72"/>
      <c r="K370" s="72"/>
      <c r="L370" s="72"/>
      <c r="Q370" s="72"/>
      <c r="V370" s="72"/>
      <c r="W370" s="72"/>
      <c r="AB370" s="72"/>
      <c r="AC370" s="72"/>
      <c r="AD370" s="72"/>
      <c r="AG370" s="72"/>
      <c r="AN370" s="72"/>
      <c r="AR370" s="72"/>
      <c r="AS370" s="72"/>
      <c r="AT370" s="72"/>
      <c r="AU370" s="72"/>
      <c r="AV370" s="72"/>
      <c r="AX370" s="72"/>
      <c r="AY370" s="72"/>
      <c r="AZ370" s="72"/>
      <c r="BC370" s="72"/>
      <c r="BD370" s="72"/>
      <c r="BE370" s="72"/>
      <c r="BL370" s="72"/>
      <c r="BN370" s="72"/>
      <c r="BO370" s="72"/>
      <c r="BP370" s="72"/>
      <c r="BW370" s="72"/>
      <c r="BZ370" s="72"/>
      <c r="CA370" s="72"/>
      <c r="CB370" s="72"/>
      <c r="CC370" s="72"/>
      <c r="CE370" s="72"/>
      <c r="CG370" s="72"/>
      <c r="CI370" s="72"/>
      <c r="CJ370" s="72"/>
      <c r="CK370" s="72"/>
      <c r="CL370" s="72"/>
      <c r="CM370" s="72"/>
    </row>
    <row r="371" spans="3:91" x14ac:dyDescent="0.15">
      <c r="C371" s="74"/>
      <c r="G371" s="72"/>
      <c r="I371" s="72"/>
      <c r="K371" s="72"/>
      <c r="L371" s="72"/>
      <c r="O371" s="72"/>
      <c r="Q371" s="72"/>
      <c r="V371" s="72"/>
      <c r="W371" s="72"/>
      <c r="AB371" s="72"/>
      <c r="AC371" s="72"/>
      <c r="AD371" s="72"/>
      <c r="AE371" s="72"/>
      <c r="AG371" s="72"/>
      <c r="AH371" s="72"/>
      <c r="AN371" s="72"/>
      <c r="AR371" s="72"/>
      <c r="AS371" s="72"/>
      <c r="AT371" s="72"/>
      <c r="AU371" s="72"/>
      <c r="AV371" s="72"/>
      <c r="AX371" s="72"/>
      <c r="AY371" s="72"/>
      <c r="AZ371" s="72"/>
      <c r="BC371" s="72"/>
      <c r="BD371" s="72"/>
      <c r="BE371" s="72"/>
      <c r="BG371" s="72"/>
      <c r="BH371" s="72"/>
      <c r="BL371" s="72"/>
      <c r="BN371" s="72"/>
      <c r="BO371" s="72"/>
      <c r="BP371" s="72"/>
      <c r="BW371" s="72"/>
      <c r="BZ371" s="72"/>
      <c r="CA371" s="72"/>
      <c r="CB371" s="72"/>
      <c r="CC371" s="72"/>
      <c r="CE371" s="72"/>
      <c r="CG371" s="72"/>
      <c r="CI371" s="72"/>
      <c r="CJ371" s="72"/>
      <c r="CK371" s="72"/>
      <c r="CL371" s="72"/>
      <c r="CM371" s="72"/>
    </row>
    <row r="372" spans="3:91" x14ac:dyDescent="0.15">
      <c r="C372" s="74"/>
      <c r="G372" s="72"/>
      <c r="I372" s="72"/>
      <c r="K372" s="72"/>
      <c r="L372" s="72"/>
      <c r="Q372" s="72"/>
      <c r="V372" s="72"/>
      <c r="W372" s="72"/>
      <c r="AB372" s="72"/>
      <c r="AC372" s="72"/>
      <c r="AD372" s="72"/>
      <c r="AG372" s="72"/>
      <c r="AN372" s="72"/>
      <c r="AR372" s="72"/>
      <c r="AS372" s="72"/>
      <c r="AT372" s="72"/>
      <c r="AU372" s="72"/>
      <c r="AV372" s="72"/>
      <c r="AX372" s="72"/>
      <c r="AY372" s="72"/>
      <c r="AZ372" s="72"/>
      <c r="BC372" s="72"/>
      <c r="BD372" s="72"/>
      <c r="BE372" s="72"/>
      <c r="BL372" s="72"/>
      <c r="BN372" s="72"/>
      <c r="BO372" s="72"/>
      <c r="BP372" s="72"/>
      <c r="BW372" s="72"/>
      <c r="BZ372" s="72"/>
      <c r="CA372" s="72"/>
      <c r="CB372" s="72"/>
      <c r="CC372" s="72"/>
      <c r="CE372" s="72"/>
      <c r="CG372" s="72"/>
      <c r="CI372" s="72"/>
      <c r="CJ372" s="72"/>
      <c r="CK372" s="72"/>
      <c r="CL372" s="72"/>
      <c r="CM372" s="72"/>
    </row>
    <row r="373" spans="3:91" x14ac:dyDescent="0.15">
      <c r="C373" s="74"/>
      <c r="L373" s="72"/>
      <c r="Q373" s="72"/>
      <c r="W373" s="72"/>
      <c r="AB373" s="72"/>
      <c r="AG373" s="72"/>
      <c r="AT373" s="72"/>
      <c r="AU373" s="72"/>
      <c r="AX373" s="72"/>
      <c r="AZ373" s="72"/>
      <c r="BE373" s="72"/>
      <c r="BN373" s="72"/>
      <c r="CA373" s="72"/>
      <c r="CB373" s="72"/>
      <c r="CC373" s="72"/>
      <c r="CI373" s="72"/>
      <c r="CJ373" s="72"/>
      <c r="CK373" s="72"/>
      <c r="CL373" s="72"/>
      <c r="CM373" s="72"/>
    </row>
    <row r="374" spans="3:91" x14ac:dyDescent="0.15">
      <c r="C374" s="74"/>
      <c r="L374" s="72"/>
      <c r="O374" s="72"/>
      <c r="Q374" s="72"/>
      <c r="W374" s="72"/>
      <c r="AB374" s="72"/>
      <c r="AG374" s="72"/>
      <c r="AH374" s="72"/>
      <c r="AT374" s="72"/>
      <c r="AU374" s="72"/>
      <c r="AX374" s="72"/>
      <c r="AZ374" s="72"/>
      <c r="BE374" s="72"/>
      <c r="BH374" s="72"/>
      <c r="BN374" s="72"/>
      <c r="CA374" s="72"/>
      <c r="CB374" s="72"/>
      <c r="CC374" s="72"/>
      <c r="CI374" s="72"/>
      <c r="CJ374" s="72"/>
      <c r="CK374" s="72"/>
      <c r="CL374" s="72"/>
      <c r="CM374" s="72"/>
    </row>
    <row r="375" spans="3:91" x14ac:dyDescent="0.15">
      <c r="C375" s="74"/>
      <c r="L375" s="72"/>
      <c r="Q375" s="72"/>
      <c r="W375" s="72"/>
      <c r="AB375" s="72"/>
      <c r="AG375" s="72"/>
      <c r="AT375" s="72"/>
      <c r="AU375" s="72"/>
      <c r="AX375" s="72"/>
      <c r="AZ375" s="72"/>
      <c r="BE375" s="72"/>
      <c r="BN375" s="72"/>
      <c r="CA375" s="72"/>
      <c r="CB375" s="72"/>
      <c r="CC375" s="72"/>
      <c r="CI375" s="72"/>
      <c r="CJ375" s="72"/>
      <c r="CK375" s="72"/>
      <c r="CL375" s="72"/>
      <c r="CM375" s="72"/>
    </row>
    <row r="376" spans="3:91" x14ac:dyDescent="0.15">
      <c r="C376" s="74"/>
      <c r="L376" s="72"/>
      <c r="O376" s="72"/>
      <c r="Q376" s="72"/>
      <c r="W376" s="72"/>
      <c r="AB376" s="72"/>
      <c r="AG376" s="72"/>
      <c r="AH376" s="72"/>
      <c r="AT376" s="72"/>
      <c r="AU376" s="72"/>
      <c r="AX376" s="72"/>
      <c r="AZ376" s="72"/>
      <c r="BE376" s="72"/>
      <c r="BH376" s="72"/>
      <c r="BN376" s="72"/>
      <c r="CA376" s="72"/>
      <c r="CB376" s="72"/>
      <c r="CC376" s="72"/>
      <c r="CI376" s="72"/>
      <c r="CJ376" s="72"/>
      <c r="CK376" s="72"/>
      <c r="CL376" s="72"/>
      <c r="CM376" s="72"/>
    </row>
    <row r="377" spans="3:91" x14ac:dyDescent="0.15">
      <c r="C377" s="74"/>
      <c r="L377" s="72"/>
      <c r="Q377" s="72"/>
      <c r="W377" s="72"/>
      <c r="AB377" s="72"/>
      <c r="AG377" s="72"/>
      <c r="AT377" s="72"/>
      <c r="AU377" s="72"/>
      <c r="AX377" s="72"/>
      <c r="AZ377" s="72"/>
      <c r="BE377" s="72"/>
      <c r="BN377" s="72"/>
      <c r="CA377" s="72"/>
      <c r="CB377" s="72"/>
      <c r="CC377" s="72"/>
      <c r="CI377" s="72"/>
      <c r="CJ377" s="72"/>
      <c r="CK377" s="72"/>
      <c r="CL377" s="72"/>
      <c r="CM377" s="72"/>
    </row>
    <row r="378" spans="3:91" x14ac:dyDescent="0.15">
      <c r="C378" s="74"/>
      <c r="E378" s="72"/>
      <c r="G378" s="72"/>
      <c r="I378" s="72"/>
      <c r="L378" s="72"/>
      <c r="Q378" s="72"/>
      <c r="V378" s="72"/>
      <c r="W378" s="72"/>
      <c r="AC378" s="72"/>
      <c r="AG378" s="72"/>
      <c r="AN378" s="72"/>
      <c r="AR378" s="72"/>
      <c r="AT378" s="72"/>
      <c r="AU378" s="72"/>
      <c r="AX378" s="72"/>
      <c r="AZ378" s="72"/>
      <c r="BA378" s="72"/>
      <c r="BD378" s="72"/>
      <c r="BE378" s="72"/>
      <c r="BL378" s="72"/>
      <c r="BM378" s="72"/>
      <c r="BN378" s="72"/>
      <c r="BO378" s="72"/>
      <c r="BP378" s="72"/>
      <c r="BW378" s="72"/>
      <c r="BZ378" s="72"/>
      <c r="CA378" s="72"/>
      <c r="CB378" s="72"/>
      <c r="CC378" s="72"/>
      <c r="CG378" s="72"/>
      <c r="CI378" s="72"/>
      <c r="CJ378" s="72"/>
      <c r="CK378" s="72"/>
      <c r="CL378" s="72"/>
      <c r="CM378" s="72"/>
    </row>
    <row r="379" spans="3:91" x14ac:dyDescent="0.15">
      <c r="C379" s="74"/>
      <c r="E379" s="72"/>
      <c r="G379" s="72"/>
      <c r="I379" s="72"/>
      <c r="L379" s="72"/>
      <c r="O379" s="72"/>
      <c r="Q379" s="72"/>
      <c r="V379" s="72"/>
      <c r="W379" s="72"/>
      <c r="AC379" s="72"/>
      <c r="AG379" s="72"/>
      <c r="AH379" s="72"/>
      <c r="AN379" s="72"/>
      <c r="AR379" s="72"/>
      <c r="AT379" s="72"/>
      <c r="AU379" s="72"/>
      <c r="AX379" s="72"/>
      <c r="AZ379" s="72"/>
      <c r="BA379" s="72"/>
      <c r="BC379" s="72"/>
      <c r="BD379" s="72"/>
      <c r="BE379" s="72"/>
      <c r="BH379" s="72"/>
      <c r="BL379" s="72"/>
      <c r="BM379" s="72"/>
      <c r="BN379" s="72"/>
      <c r="BO379" s="72"/>
      <c r="BP379" s="72"/>
      <c r="BW379" s="72"/>
      <c r="BZ379" s="72"/>
      <c r="CA379" s="72"/>
      <c r="CB379" s="72"/>
      <c r="CC379" s="72"/>
      <c r="CG379" s="72"/>
      <c r="CI379" s="72"/>
      <c r="CJ379" s="72"/>
      <c r="CK379" s="72"/>
      <c r="CL379" s="72"/>
      <c r="CM379" s="72"/>
    </row>
    <row r="380" spans="3:91" x14ac:dyDescent="0.15">
      <c r="C380" s="74"/>
      <c r="E380" s="72"/>
      <c r="G380" s="72"/>
      <c r="I380" s="72"/>
      <c r="K380" s="72"/>
      <c r="L380" s="72"/>
      <c r="Q380" s="72"/>
      <c r="V380" s="72"/>
      <c r="W380" s="72"/>
      <c r="AC380" s="72"/>
      <c r="AG380" s="72"/>
      <c r="AN380" s="72"/>
      <c r="AR380" s="72"/>
      <c r="AT380" s="72"/>
      <c r="AU380" s="72"/>
      <c r="AX380" s="72"/>
      <c r="AZ380" s="72"/>
      <c r="BA380" s="72"/>
      <c r="BE380" s="72"/>
      <c r="BL380" s="72"/>
      <c r="BN380" s="72"/>
      <c r="BO380" s="72"/>
      <c r="BP380" s="72"/>
      <c r="BW380" s="72"/>
      <c r="BZ380" s="72"/>
      <c r="CA380" s="72"/>
      <c r="CB380" s="72"/>
      <c r="CC380" s="72"/>
      <c r="CG380" s="72"/>
      <c r="CI380" s="72"/>
      <c r="CJ380" s="72"/>
      <c r="CK380" s="72"/>
      <c r="CL380" s="72"/>
      <c r="CM380" s="72"/>
    </row>
    <row r="381" spans="3:91" x14ac:dyDescent="0.15">
      <c r="C381" s="74"/>
      <c r="E381" s="72"/>
      <c r="G381" s="72"/>
      <c r="I381" s="72"/>
      <c r="K381" s="72"/>
      <c r="L381" s="72"/>
      <c r="O381" s="72"/>
      <c r="Q381" s="72"/>
      <c r="V381" s="72"/>
      <c r="W381" s="72"/>
      <c r="AC381" s="72"/>
      <c r="AG381" s="72"/>
      <c r="AH381" s="72"/>
      <c r="AN381" s="72"/>
      <c r="AR381" s="72"/>
      <c r="AT381" s="72"/>
      <c r="AU381" s="72"/>
      <c r="AX381" s="72"/>
      <c r="AY381" s="72"/>
      <c r="AZ381" s="72"/>
      <c r="BA381" s="72"/>
      <c r="BE381" s="72"/>
      <c r="BH381" s="72"/>
      <c r="BL381" s="72"/>
      <c r="BN381" s="72"/>
      <c r="BO381" s="72"/>
      <c r="BP381" s="72"/>
      <c r="BW381" s="72"/>
      <c r="BZ381" s="72"/>
      <c r="CA381" s="72"/>
      <c r="CB381" s="72"/>
      <c r="CC381" s="72"/>
      <c r="CG381" s="72"/>
      <c r="CI381" s="72"/>
      <c r="CJ381" s="72"/>
      <c r="CK381" s="72"/>
      <c r="CL381" s="72"/>
      <c r="CM381" s="72"/>
    </row>
    <row r="382" spans="3:91" x14ac:dyDescent="0.15">
      <c r="C382" s="74"/>
      <c r="E382" s="72"/>
      <c r="G382" s="72"/>
      <c r="I382" s="72"/>
      <c r="K382" s="72"/>
      <c r="L382" s="72"/>
      <c r="Q382" s="72"/>
      <c r="V382" s="72"/>
      <c r="W382" s="72"/>
      <c r="AC382" s="72"/>
      <c r="AG382" s="72"/>
      <c r="AN382" s="72"/>
      <c r="AR382" s="72"/>
      <c r="AT382" s="72"/>
      <c r="AU382" s="72"/>
      <c r="AX382" s="72"/>
      <c r="AY382" s="72"/>
      <c r="AZ382" s="72"/>
      <c r="BA382" s="72"/>
      <c r="BD382" s="72"/>
      <c r="BE382" s="72"/>
      <c r="BL382" s="72"/>
      <c r="BN382" s="72"/>
      <c r="BO382" s="72"/>
      <c r="BP382" s="72"/>
      <c r="BW382" s="72"/>
      <c r="BY382" s="72"/>
      <c r="BZ382" s="72"/>
      <c r="CA382" s="72"/>
      <c r="CB382" s="72"/>
      <c r="CC382" s="72"/>
      <c r="CG382" s="72"/>
      <c r="CI382" s="72"/>
      <c r="CJ382" s="72"/>
      <c r="CK382" s="72"/>
      <c r="CL382" s="72"/>
      <c r="CM382" s="72"/>
    </row>
    <row r="383" spans="3:91" x14ac:dyDescent="0.15">
      <c r="C383" s="74"/>
      <c r="E383" s="72"/>
      <c r="G383" s="72"/>
      <c r="I383" s="72"/>
      <c r="K383" s="72"/>
      <c r="L383" s="72"/>
      <c r="Q383" s="72"/>
      <c r="V383" s="72"/>
      <c r="W383" s="72"/>
      <c r="AB383" s="72"/>
      <c r="AC383" s="72"/>
      <c r="AG383" s="72"/>
      <c r="AR383" s="72"/>
      <c r="AT383" s="72"/>
      <c r="AU383" s="72"/>
      <c r="AV383" s="72"/>
      <c r="AX383" s="72"/>
      <c r="AY383" s="72"/>
      <c r="AZ383" s="72"/>
      <c r="BC383" s="72"/>
      <c r="BD383" s="72"/>
      <c r="BE383" s="72"/>
      <c r="BL383" s="72"/>
      <c r="BM383" s="72"/>
      <c r="BN383" s="72"/>
      <c r="BO383" s="72"/>
      <c r="BP383" s="72"/>
      <c r="BS383" s="72"/>
      <c r="BV383" s="72"/>
      <c r="BW383" s="72"/>
      <c r="BZ383" s="72"/>
      <c r="CA383" s="72"/>
      <c r="CB383" s="72"/>
      <c r="CC383" s="72"/>
      <c r="CG383" s="72"/>
      <c r="CI383" s="72"/>
      <c r="CJ383" s="72"/>
      <c r="CK383" s="72"/>
      <c r="CL383" s="72"/>
      <c r="CM383" s="72"/>
    </row>
    <row r="384" spans="3:91" x14ac:dyDescent="0.15">
      <c r="C384" s="74"/>
      <c r="E384" s="72"/>
      <c r="G384" s="72"/>
      <c r="I384" s="72"/>
      <c r="K384" s="72"/>
      <c r="L384" s="72"/>
      <c r="O384" s="72"/>
      <c r="Q384" s="72"/>
      <c r="V384" s="72"/>
      <c r="W384" s="72"/>
      <c r="AB384" s="72"/>
      <c r="AC384" s="72"/>
      <c r="AG384" s="72"/>
      <c r="AH384" s="72"/>
      <c r="AR384" s="72"/>
      <c r="AT384" s="72"/>
      <c r="AU384" s="72"/>
      <c r="AV384" s="72"/>
      <c r="AX384" s="72"/>
      <c r="AY384" s="72"/>
      <c r="AZ384" s="72"/>
      <c r="BC384" s="72"/>
      <c r="BD384" s="72"/>
      <c r="BE384" s="72"/>
      <c r="BH384" s="72"/>
      <c r="BL384" s="72"/>
      <c r="BM384" s="72"/>
      <c r="BN384" s="72"/>
      <c r="BO384" s="72"/>
      <c r="BP384" s="72"/>
      <c r="BS384" s="72"/>
      <c r="BU384" s="72"/>
      <c r="BV384" s="72"/>
      <c r="BW384" s="72"/>
      <c r="BZ384" s="72"/>
      <c r="CA384" s="72"/>
      <c r="CB384" s="72"/>
      <c r="CC384" s="72"/>
      <c r="CG384" s="72"/>
      <c r="CI384" s="72"/>
      <c r="CJ384" s="72"/>
      <c r="CK384" s="72"/>
      <c r="CL384" s="72"/>
      <c r="CM384" s="72"/>
    </row>
    <row r="385" spans="3:91" x14ac:dyDescent="0.15">
      <c r="C385" s="74"/>
      <c r="G385" s="72"/>
      <c r="I385" s="72"/>
      <c r="K385" s="72"/>
      <c r="L385" s="72"/>
      <c r="Q385" s="72"/>
      <c r="V385" s="72"/>
      <c r="W385" s="72"/>
      <c r="AB385" s="72"/>
      <c r="AC385" s="72"/>
      <c r="AG385" s="72"/>
      <c r="AR385" s="72"/>
      <c r="AT385" s="72"/>
      <c r="AU385" s="72"/>
      <c r="AV385" s="72"/>
      <c r="AX385" s="72"/>
      <c r="AY385" s="72"/>
      <c r="AZ385" s="72"/>
      <c r="BC385" s="72"/>
      <c r="BD385" s="72"/>
      <c r="BE385" s="72"/>
      <c r="BL385" s="72"/>
      <c r="BM385" s="72"/>
      <c r="BN385" s="72"/>
      <c r="BO385" s="72"/>
      <c r="BP385" s="72"/>
      <c r="BS385" s="72"/>
      <c r="BV385" s="72"/>
      <c r="BW385" s="72"/>
      <c r="BZ385" s="72"/>
      <c r="CA385" s="72"/>
      <c r="CB385" s="72"/>
      <c r="CC385" s="72"/>
      <c r="CG385" s="72"/>
      <c r="CI385" s="72"/>
      <c r="CJ385" s="72"/>
      <c r="CK385" s="72"/>
      <c r="CL385" s="72"/>
      <c r="CM385" s="72"/>
    </row>
    <row r="386" spans="3:91" x14ac:dyDescent="0.15">
      <c r="C386" s="74"/>
      <c r="G386" s="72"/>
      <c r="I386" s="72"/>
      <c r="K386" s="72"/>
      <c r="L386" s="72"/>
      <c r="O386" s="72"/>
      <c r="Q386" s="72"/>
      <c r="V386" s="72"/>
      <c r="W386" s="72"/>
      <c r="AB386" s="72"/>
      <c r="AC386" s="72"/>
      <c r="AG386" s="72"/>
      <c r="AH386" s="72"/>
      <c r="AR386" s="72"/>
      <c r="AT386" s="72"/>
      <c r="AU386" s="72"/>
      <c r="AV386" s="72"/>
      <c r="AX386" s="72"/>
      <c r="AY386" s="72"/>
      <c r="AZ386" s="72"/>
      <c r="BC386" s="72"/>
      <c r="BD386" s="72"/>
      <c r="BE386" s="72"/>
      <c r="BH386" s="72"/>
      <c r="BL386" s="72"/>
      <c r="BM386" s="72"/>
      <c r="BN386" s="72"/>
      <c r="BO386" s="72"/>
      <c r="BP386" s="72"/>
      <c r="BS386" s="72"/>
      <c r="BU386" s="72"/>
      <c r="BV386" s="72"/>
      <c r="BW386" s="72"/>
      <c r="BZ386" s="72"/>
      <c r="CA386" s="72"/>
      <c r="CB386" s="72"/>
      <c r="CC386" s="72"/>
      <c r="CG386" s="72"/>
      <c r="CI386" s="72"/>
      <c r="CJ386" s="72"/>
      <c r="CK386" s="72"/>
      <c r="CL386" s="72"/>
      <c r="CM386" s="72"/>
    </row>
    <row r="387" spans="3:91" x14ac:dyDescent="0.15">
      <c r="C387" s="74"/>
      <c r="G387" s="72"/>
      <c r="I387" s="72"/>
      <c r="K387" s="72"/>
      <c r="L387" s="72"/>
      <c r="Q387" s="72"/>
      <c r="V387" s="72"/>
      <c r="W387" s="72"/>
      <c r="AB387" s="72"/>
      <c r="AC387" s="72"/>
      <c r="AG387" s="72"/>
      <c r="AR387" s="72"/>
      <c r="AT387" s="72"/>
      <c r="AU387" s="72"/>
      <c r="AV387" s="72"/>
      <c r="AX387" s="72"/>
      <c r="AY387" s="72"/>
      <c r="AZ387" s="72"/>
      <c r="BC387" s="72"/>
      <c r="BD387" s="72"/>
      <c r="BE387" s="72"/>
      <c r="BL387" s="72"/>
      <c r="BM387" s="72"/>
      <c r="BN387" s="72"/>
      <c r="BO387" s="72"/>
      <c r="BP387" s="72"/>
      <c r="BS387" s="72"/>
      <c r="BV387" s="72"/>
      <c r="BW387" s="72"/>
      <c r="BZ387" s="72"/>
      <c r="CA387" s="72"/>
      <c r="CB387" s="72"/>
      <c r="CC387" s="72"/>
      <c r="CG387" s="72"/>
      <c r="CI387" s="72"/>
      <c r="CJ387" s="72"/>
      <c r="CK387" s="72"/>
      <c r="CL387" s="72"/>
      <c r="CM387" s="72"/>
    </row>
    <row r="388" spans="3:91" x14ac:dyDescent="0.15">
      <c r="C388" s="74"/>
      <c r="G388" s="72"/>
      <c r="H388" s="72"/>
      <c r="I388" s="72"/>
      <c r="L388" s="72"/>
      <c r="Q388" s="72"/>
      <c r="V388" s="72"/>
      <c r="W388" s="72"/>
      <c r="AD388" s="72"/>
      <c r="AG388" s="72"/>
      <c r="AN388" s="72"/>
      <c r="AO388" s="72"/>
      <c r="AS388" s="72"/>
      <c r="AT388" s="72"/>
      <c r="AU388" s="72"/>
      <c r="AV388" s="72"/>
      <c r="AX388" s="72"/>
      <c r="AZ388" s="72"/>
      <c r="BD388" s="72"/>
      <c r="BE388" s="72"/>
      <c r="BL388" s="72"/>
      <c r="BN388" s="72"/>
      <c r="BO388" s="72"/>
      <c r="BQ388" s="72"/>
      <c r="BW388" s="72"/>
      <c r="BX388" s="72"/>
      <c r="BY388" s="72"/>
      <c r="BZ388" s="72"/>
      <c r="CA388" s="72"/>
      <c r="CB388" s="72"/>
      <c r="CC388" s="72"/>
      <c r="CI388" s="72"/>
      <c r="CJ388" s="72"/>
      <c r="CK388" s="72"/>
      <c r="CL388" s="72"/>
      <c r="CM388" s="72"/>
    </row>
    <row r="389" spans="3:91" x14ac:dyDescent="0.15">
      <c r="C389" s="74"/>
      <c r="G389" s="72"/>
      <c r="H389" s="72"/>
      <c r="I389" s="72"/>
      <c r="L389" s="72"/>
      <c r="O389" s="72"/>
      <c r="Q389" s="72"/>
      <c r="V389" s="72"/>
      <c r="W389" s="72"/>
      <c r="AD389" s="72"/>
      <c r="AE389" s="72"/>
      <c r="AG389" s="72"/>
      <c r="AH389" s="72"/>
      <c r="AN389" s="72"/>
      <c r="AS389" s="72"/>
      <c r="AT389" s="72"/>
      <c r="AU389" s="72"/>
      <c r="AV389" s="72"/>
      <c r="AX389" s="72"/>
      <c r="AZ389" s="72"/>
      <c r="BC389" s="72"/>
      <c r="BD389" s="72"/>
      <c r="BE389" s="72"/>
      <c r="BH389" s="72"/>
      <c r="BL389" s="72"/>
      <c r="BN389" s="72"/>
      <c r="BO389" s="72"/>
      <c r="BW389" s="72"/>
      <c r="BX389" s="72"/>
      <c r="BY389" s="72"/>
      <c r="BZ389" s="72"/>
      <c r="CA389" s="72"/>
      <c r="CB389" s="72"/>
      <c r="CI389" s="72"/>
      <c r="CJ389" s="72"/>
      <c r="CL389" s="72"/>
      <c r="CM389" s="72"/>
    </row>
    <row r="390" spans="3:91" x14ac:dyDescent="0.15">
      <c r="C390" s="74"/>
      <c r="G390" s="72"/>
      <c r="H390" s="72"/>
      <c r="I390" s="72"/>
      <c r="K390" s="72"/>
      <c r="L390" s="72"/>
      <c r="Q390" s="72"/>
      <c r="V390" s="72"/>
      <c r="W390" s="72"/>
      <c r="AA390" s="72"/>
      <c r="AD390" s="72"/>
      <c r="AG390" s="72"/>
      <c r="AN390" s="72"/>
      <c r="AO390" s="72"/>
      <c r="AS390" s="72"/>
      <c r="AT390" s="72"/>
      <c r="AU390" s="72"/>
      <c r="AV390" s="72"/>
      <c r="AX390" s="72"/>
      <c r="AZ390" s="72"/>
      <c r="BC390" s="72"/>
      <c r="BD390" s="72"/>
      <c r="BE390" s="72"/>
      <c r="BL390" s="72"/>
      <c r="BN390" s="72"/>
      <c r="BO390" s="72"/>
      <c r="BS390" s="72"/>
      <c r="BX390" s="72"/>
      <c r="BY390" s="72"/>
      <c r="BZ390" s="72"/>
      <c r="CA390" s="72"/>
      <c r="CB390" s="72"/>
      <c r="CI390" s="72"/>
      <c r="CJ390" s="72"/>
      <c r="CL390" s="72"/>
      <c r="CM390" s="72"/>
    </row>
    <row r="391" spans="3:91" x14ac:dyDescent="0.15">
      <c r="C391" s="74"/>
      <c r="G391" s="72"/>
      <c r="H391" s="72"/>
      <c r="I391" s="72"/>
      <c r="K391" s="72"/>
      <c r="L391" s="72"/>
      <c r="O391" s="72"/>
      <c r="Q391" s="72"/>
      <c r="V391" s="72"/>
      <c r="W391" s="72"/>
      <c r="AA391" s="72"/>
      <c r="AD391" s="72"/>
      <c r="AE391" s="72"/>
      <c r="AG391" s="72"/>
      <c r="AH391" s="72"/>
      <c r="AN391" s="72"/>
      <c r="AO391" s="72"/>
      <c r="AS391" s="72"/>
      <c r="AT391" s="72"/>
      <c r="AU391" s="72"/>
      <c r="AV391" s="72"/>
      <c r="AX391" s="72"/>
      <c r="AZ391" s="72"/>
      <c r="BD391" s="72"/>
      <c r="BE391" s="72"/>
      <c r="BG391" s="72"/>
      <c r="BH391" s="72"/>
      <c r="BL391" s="72"/>
      <c r="BN391" s="72"/>
      <c r="BO391" s="72"/>
      <c r="BS391" s="72"/>
      <c r="BT391" s="72"/>
      <c r="BX391" s="72"/>
      <c r="BY391" s="72"/>
      <c r="BZ391" s="72"/>
      <c r="CA391" s="72"/>
      <c r="CB391" s="72"/>
      <c r="CI391" s="72"/>
      <c r="CJ391" s="72"/>
      <c r="CL391" s="72"/>
      <c r="CM391" s="72"/>
    </row>
    <row r="392" spans="3:91" x14ac:dyDescent="0.15">
      <c r="C392" s="74"/>
      <c r="G392" s="72"/>
      <c r="H392" s="72"/>
      <c r="I392" s="72"/>
      <c r="L392" s="72"/>
      <c r="Q392" s="72"/>
      <c r="V392" s="72"/>
      <c r="W392" s="72"/>
      <c r="AA392" s="72"/>
      <c r="AD392" s="72"/>
      <c r="AG392" s="72"/>
      <c r="AN392" s="72"/>
      <c r="AO392" s="72"/>
      <c r="AS392" s="72"/>
      <c r="AT392" s="72"/>
      <c r="AU392" s="72"/>
      <c r="AV392" s="72"/>
      <c r="AX392" s="72"/>
      <c r="AZ392" s="72"/>
      <c r="BD392" s="72"/>
      <c r="BE392" s="72"/>
      <c r="BL392" s="72"/>
      <c r="BN392" s="72"/>
      <c r="BO392" s="72"/>
      <c r="BS392" s="72"/>
      <c r="BX392" s="72"/>
      <c r="BY392" s="72"/>
      <c r="BZ392" s="72"/>
      <c r="CA392" s="72"/>
      <c r="CB392" s="72"/>
      <c r="CI392" s="72"/>
      <c r="CJ392" s="72"/>
      <c r="CL392" s="72"/>
      <c r="CM392" s="72"/>
    </row>
    <row r="393" spans="3:91" x14ac:dyDescent="0.15">
      <c r="C393" s="74"/>
      <c r="G393" s="72"/>
      <c r="I393" s="72"/>
      <c r="K393" s="72"/>
      <c r="L393" s="72"/>
      <c r="Q393" s="72"/>
      <c r="V393" s="72"/>
      <c r="W393" s="72"/>
      <c r="AC393" s="72"/>
      <c r="AD393" s="72"/>
      <c r="AG393" s="72"/>
      <c r="AN393" s="72"/>
      <c r="AR393" s="72"/>
      <c r="AT393" s="72"/>
      <c r="AU393" s="72"/>
      <c r="AX393" s="72"/>
      <c r="AY393" s="72"/>
      <c r="AZ393" s="72"/>
      <c r="BA393" s="72"/>
      <c r="BC393" s="72"/>
      <c r="BD393" s="72"/>
      <c r="BE393" s="72"/>
      <c r="BF393" s="72"/>
      <c r="BL393" s="72"/>
      <c r="BM393" s="72"/>
      <c r="BN393" s="72"/>
      <c r="BO393" s="72"/>
      <c r="BP393" s="72"/>
      <c r="BQ393" s="72"/>
      <c r="BW393" s="72"/>
      <c r="BZ393" s="72"/>
      <c r="CA393" s="72"/>
      <c r="CB393" s="72"/>
      <c r="CC393" s="72"/>
      <c r="CG393" s="72"/>
      <c r="CI393" s="72"/>
      <c r="CJ393" s="72"/>
      <c r="CK393" s="72"/>
      <c r="CL393" s="72"/>
      <c r="CM393" s="72"/>
    </row>
    <row r="394" spans="3:91" x14ac:dyDescent="0.15">
      <c r="C394" s="74"/>
      <c r="G394" s="72"/>
      <c r="I394" s="72"/>
      <c r="K394" s="72"/>
      <c r="L394" s="72"/>
      <c r="O394" s="72"/>
      <c r="Q394" s="72"/>
      <c r="V394" s="72"/>
      <c r="W394" s="72"/>
      <c r="AB394" s="72"/>
      <c r="AC394" s="72"/>
      <c r="AD394" s="72"/>
      <c r="AE394" s="72"/>
      <c r="AG394" s="72"/>
      <c r="AH394" s="72"/>
      <c r="AN394" s="72"/>
      <c r="AR394" s="72"/>
      <c r="AT394" s="72"/>
      <c r="AU394" s="72"/>
      <c r="AV394" s="72"/>
      <c r="AX394" s="72"/>
      <c r="AZ394" s="72"/>
      <c r="BA394" s="72"/>
      <c r="BC394" s="72"/>
      <c r="BD394" s="72"/>
      <c r="BE394" s="72"/>
      <c r="BF394" s="72"/>
      <c r="BH394" s="72"/>
      <c r="BL394" s="72"/>
      <c r="BM394" s="72"/>
      <c r="BN394" s="72"/>
      <c r="BO394" s="72"/>
      <c r="BP394" s="72"/>
      <c r="BW394" s="72"/>
      <c r="BZ394" s="72"/>
      <c r="CA394" s="72"/>
      <c r="CB394" s="72"/>
      <c r="CC394" s="72"/>
      <c r="CG394" s="72"/>
      <c r="CI394" s="72"/>
      <c r="CJ394" s="72"/>
      <c r="CL394" s="72"/>
      <c r="CM394" s="72"/>
    </row>
    <row r="395" spans="3:91" x14ac:dyDescent="0.15">
      <c r="C395" s="74"/>
      <c r="G395" s="72"/>
      <c r="I395" s="72"/>
      <c r="K395" s="72"/>
      <c r="L395" s="72"/>
      <c r="Q395" s="72"/>
      <c r="V395" s="72"/>
      <c r="W395" s="72"/>
      <c r="AB395" s="72"/>
      <c r="AC395" s="72"/>
      <c r="AD395" s="72"/>
      <c r="AG395" s="72"/>
      <c r="AN395" s="72"/>
      <c r="AR395" s="72"/>
      <c r="AT395" s="72"/>
      <c r="AU395" s="72"/>
      <c r="AV395" s="72"/>
      <c r="AX395" s="72"/>
      <c r="AZ395" s="72"/>
      <c r="BA395" s="72"/>
      <c r="BC395" s="72"/>
      <c r="BD395" s="72"/>
      <c r="BE395" s="72"/>
      <c r="BF395" s="72"/>
      <c r="BL395" s="72"/>
      <c r="BM395" s="72"/>
      <c r="BN395" s="72"/>
      <c r="BO395" s="72"/>
      <c r="BP395" s="72"/>
      <c r="BW395" s="72"/>
      <c r="BX395" s="72"/>
      <c r="BZ395" s="72"/>
      <c r="CA395" s="72"/>
      <c r="CB395" s="72"/>
      <c r="CC395" s="72"/>
      <c r="CG395" s="72"/>
      <c r="CI395" s="72"/>
      <c r="CJ395" s="72"/>
      <c r="CL395" s="72"/>
      <c r="CM395" s="72"/>
    </row>
    <row r="396" spans="3:91" x14ac:dyDescent="0.15">
      <c r="C396" s="74"/>
      <c r="G396" s="72"/>
      <c r="I396" s="72"/>
      <c r="K396" s="72"/>
      <c r="L396" s="72"/>
      <c r="O396" s="72"/>
      <c r="Q396" s="72"/>
      <c r="V396" s="72"/>
      <c r="W396" s="72"/>
      <c r="AB396" s="72"/>
      <c r="AC396" s="72"/>
      <c r="AD396" s="72"/>
      <c r="AE396" s="72"/>
      <c r="AG396" s="72"/>
      <c r="AH396" s="72"/>
      <c r="AN396" s="72"/>
      <c r="AR396" s="72"/>
      <c r="AT396" s="72"/>
      <c r="AU396" s="72"/>
      <c r="AV396" s="72"/>
      <c r="AX396" s="72"/>
      <c r="AY396" s="72"/>
      <c r="AZ396" s="72"/>
      <c r="BA396" s="72"/>
      <c r="BC396" s="72"/>
      <c r="BD396" s="72"/>
      <c r="BE396" s="72"/>
      <c r="BF396" s="72"/>
      <c r="BG396" s="72"/>
      <c r="BH396" s="72"/>
      <c r="BL396" s="72"/>
      <c r="BM396" s="72"/>
      <c r="BN396" s="72"/>
      <c r="BO396" s="72"/>
      <c r="BP396" s="72"/>
      <c r="BW396" s="72"/>
      <c r="BX396" s="72"/>
      <c r="BZ396" s="72"/>
      <c r="CA396" s="72"/>
      <c r="CB396" s="72"/>
      <c r="CC396" s="72"/>
      <c r="CG396" s="72"/>
      <c r="CI396" s="72"/>
      <c r="CJ396" s="72"/>
      <c r="CL396" s="72"/>
      <c r="CM396" s="72"/>
    </row>
    <row r="397" spans="3:91" x14ac:dyDescent="0.15">
      <c r="C397" s="74"/>
      <c r="G397" s="72"/>
      <c r="I397" s="72"/>
      <c r="K397" s="72"/>
      <c r="L397" s="72"/>
      <c r="Q397" s="72"/>
      <c r="V397" s="72"/>
      <c r="W397" s="72"/>
      <c r="AB397" s="72"/>
      <c r="AC397" s="72"/>
      <c r="AD397" s="72"/>
      <c r="AG397" s="72"/>
      <c r="AN397" s="72"/>
      <c r="AR397" s="72"/>
      <c r="AT397" s="72"/>
      <c r="AU397" s="72"/>
      <c r="AV397" s="72"/>
      <c r="AX397" s="72"/>
      <c r="AY397" s="72"/>
      <c r="AZ397" s="72"/>
      <c r="BA397" s="72"/>
      <c r="BC397" s="72"/>
      <c r="BD397" s="72"/>
      <c r="BE397" s="72"/>
      <c r="BF397" s="72"/>
      <c r="BL397" s="72"/>
      <c r="BM397" s="72"/>
      <c r="BN397" s="72"/>
      <c r="BO397" s="72"/>
      <c r="BP397" s="72"/>
      <c r="BW397" s="72"/>
      <c r="BY397" s="72"/>
      <c r="BZ397" s="72"/>
      <c r="CA397" s="72"/>
      <c r="CB397" s="72"/>
      <c r="CC397" s="72"/>
      <c r="CG397" s="72"/>
      <c r="CI397" s="72"/>
      <c r="CJ397" s="72"/>
      <c r="CL397" s="72"/>
      <c r="CM397" s="72"/>
    </row>
    <row r="398" spans="3:91" x14ac:dyDescent="0.15">
      <c r="C398" s="74"/>
      <c r="E398" s="72"/>
      <c r="G398" s="72"/>
      <c r="I398" s="72"/>
      <c r="K398" s="72"/>
      <c r="L398" s="72"/>
      <c r="N398" s="72"/>
      <c r="P398" s="72"/>
      <c r="Q398" s="72"/>
      <c r="S398" s="72"/>
      <c r="V398" s="72"/>
      <c r="W398" s="72"/>
      <c r="Z398" s="72"/>
      <c r="AA398" s="72"/>
      <c r="AB398" s="72"/>
      <c r="AC398" s="72"/>
      <c r="AD398" s="72"/>
      <c r="AG398" s="72"/>
      <c r="AN398" s="72"/>
      <c r="AO398" s="72"/>
      <c r="AP398" s="72"/>
      <c r="AQ398" s="72"/>
      <c r="AR398" s="72"/>
      <c r="AS398" s="72"/>
      <c r="AT398" s="72"/>
      <c r="AU398" s="72"/>
      <c r="AV398" s="72"/>
      <c r="AX398" s="72"/>
      <c r="AY398" s="72"/>
      <c r="AZ398" s="72"/>
      <c r="BA398" s="72"/>
      <c r="BB398" s="72"/>
      <c r="BC398" s="72"/>
      <c r="BD398" s="72"/>
      <c r="BE398" s="72"/>
      <c r="BG398" s="72"/>
      <c r="BL398" s="72"/>
      <c r="BM398" s="72"/>
      <c r="BN398" s="72"/>
      <c r="BO398" s="72"/>
      <c r="BP398" s="72"/>
      <c r="BQ398" s="72"/>
      <c r="BS398" s="72"/>
      <c r="BV398" s="72"/>
      <c r="BW398" s="72"/>
      <c r="BX398" s="72"/>
      <c r="BZ398" s="72"/>
      <c r="CA398" s="72"/>
      <c r="CB398" s="72"/>
      <c r="CC398" s="72"/>
      <c r="CD398" s="72"/>
      <c r="CE398" s="72"/>
      <c r="CG398" s="72"/>
      <c r="CI398" s="72"/>
      <c r="CJ398" s="72"/>
      <c r="CK398" s="72"/>
      <c r="CL398" s="72"/>
      <c r="CM398" s="72"/>
    </row>
    <row r="399" spans="3:91" x14ac:dyDescent="0.15">
      <c r="C399" s="74"/>
      <c r="E399" s="72"/>
      <c r="G399" s="72"/>
      <c r="I399" s="72"/>
      <c r="K399" s="72"/>
      <c r="L399" s="72"/>
      <c r="N399" s="72"/>
      <c r="O399" s="72"/>
      <c r="P399" s="72"/>
      <c r="Q399" s="72"/>
      <c r="S399" s="72"/>
      <c r="V399" s="72"/>
      <c r="W399" s="72"/>
      <c r="Z399" s="72"/>
      <c r="AA399" s="72"/>
      <c r="AB399" s="72"/>
      <c r="AC399" s="72"/>
      <c r="AD399" s="72"/>
      <c r="AE399" s="72"/>
      <c r="AG399" s="72"/>
      <c r="AH399" s="72"/>
      <c r="AN399" s="72"/>
      <c r="AO399" s="72"/>
      <c r="AP399" s="72"/>
      <c r="AQ399" s="72"/>
      <c r="AR399" s="72"/>
      <c r="AS399" s="72"/>
      <c r="AT399" s="72"/>
      <c r="AU399" s="72"/>
      <c r="AV399" s="72"/>
      <c r="AX399" s="72"/>
      <c r="AY399" s="72"/>
      <c r="AZ399" s="72"/>
      <c r="BA399" s="72"/>
      <c r="BB399" s="72"/>
      <c r="BC399" s="72"/>
      <c r="BD399" s="72"/>
      <c r="BE399" s="72"/>
      <c r="BG399" s="72"/>
      <c r="BH399" s="72"/>
      <c r="BL399" s="72"/>
      <c r="BM399" s="72"/>
      <c r="BN399" s="72"/>
      <c r="BO399" s="72"/>
      <c r="BP399" s="72"/>
      <c r="BS399" s="72"/>
      <c r="BT399" s="72"/>
      <c r="BV399" s="72"/>
      <c r="BW399" s="72"/>
      <c r="BX399" s="72"/>
      <c r="BZ399" s="72"/>
      <c r="CA399" s="72"/>
      <c r="CB399" s="72"/>
      <c r="CC399" s="72"/>
      <c r="CD399" s="72"/>
      <c r="CE399" s="72"/>
      <c r="CG399" s="72"/>
      <c r="CI399" s="72"/>
      <c r="CJ399" s="72"/>
      <c r="CK399" s="72"/>
      <c r="CL399" s="72"/>
      <c r="CM399" s="72"/>
    </row>
    <row r="400" spans="3:91" x14ac:dyDescent="0.15">
      <c r="C400" s="74"/>
      <c r="E400" s="72"/>
      <c r="G400" s="72"/>
      <c r="I400" s="72"/>
      <c r="K400" s="72"/>
      <c r="L400" s="72"/>
      <c r="N400" s="72"/>
      <c r="P400" s="72"/>
      <c r="Q400" s="72"/>
      <c r="R400" s="72"/>
      <c r="S400" s="72"/>
      <c r="V400" s="72"/>
      <c r="W400" s="72"/>
      <c r="Z400" s="72"/>
      <c r="AA400" s="72"/>
      <c r="AB400" s="72"/>
      <c r="AC400" s="72"/>
      <c r="AD400" s="72"/>
      <c r="AG400" s="72"/>
      <c r="AN400" s="72"/>
      <c r="AO400" s="72"/>
      <c r="AP400" s="72"/>
      <c r="AQ400" s="72"/>
      <c r="AR400" s="72"/>
      <c r="AS400" s="72"/>
      <c r="AT400" s="72"/>
      <c r="AU400" s="72"/>
      <c r="AV400" s="72"/>
      <c r="AX400" s="72"/>
      <c r="AY400" s="72"/>
      <c r="AZ400" s="72"/>
      <c r="BB400" s="72"/>
      <c r="BC400" s="72"/>
      <c r="BD400" s="72"/>
      <c r="BE400" s="72"/>
      <c r="BG400" s="72"/>
      <c r="BL400" s="72"/>
      <c r="BM400" s="72"/>
      <c r="BN400" s="72"/>
      <c r="BO400" s="72"/>
      <c r="BP400" s="72"/>
      <c r="BS400" s="72"/>
      <c r="BV400" s="72"/>
      <c r="BW400" s="72"/>
      <c r="BX400" s="72"/>
      <c r="BZ400" s="72"/>
      <c r="CA400" s="72"/>
      <c r="CB400" s="72"/>
      <c r="CC400" s="72"/>
      <c r="CD400" s="72"/>
      <c r="CE400" s="72"/>
      <c r="CG400" s="72"/>
      <c r="CI400" s="72"/>
      <c r="CJ400" s="72"/>
      <c r="CK400" s="72"/>
      <c r="CL400" s="72"/>
      <c r="CM400" s="72"/>
    </row>
    <row r="401" spans="3:91" x14ac:dyDescent="0.15">
      <c r="C401" s="74"/>
      <c r="E401" s="72"/>
      <c r="G401" s="72"/>
      <c r="I401" s="72"/>
      <c r="K401" s="72"/>
      <c r="L401" s="72"/>
      <c r="N401" s="72"/>
      <c r="O401" s="72"/>
      <c r="P401" s="72"/>
      <c r="Q401" s="72"/>
      <c r="R401" s="72"/>
      <c r="S401" s="72"/>
      <c r="V401" s="72"/>
      <c r="W401" s="72"/>
      <c r="Z401" s="72"/>
      <c r="AA401" s="72"/>
      <c r="AB401" s="72"/>
      <c r="AC401" s="72"/>
      <c r="AD401" s="72"/>
      <c r="AE401" s="72"/>
      <c r="AG401" s="72"/>
      <c r="AH401" s="72"/>
      <c r="AN401" s="72"/>
      <c r="AO401" s="72"/>
      <c r="AP401" s="72"/>
      <c r="AQ401" s="72"/>
      <c r="AR401" s="72"/>
      <c r="AS401" s="72"/>
      <c r="AT401" s="72"/>
      <c r="AU401" s="72"/>
      <c r="AV401" s="72"/>
      <c r="AX401" s="72"/>
      <c r="AY401" s="72"/>
      <c r="AZ401" s="72"/>
      <c r="BB401" s="72"/>
      <c r="BC401" s="72"/>
      <c r="BD401" s="72"/>
      <c r="BE401" s="72"/>
      <c r="BG401" s="72"/>
      <c r="BH401" s="72"/>
      <c r="BL401" s="72"/>
      <c r="BM401" s="72"/>
      <c r="BN401" s="72"/>
      <c r="BO401" s="72"/>
      <c r="BP401" s="72"/>
      <c r="BS401" s="72"/>
      <c r="BT401" s="72"/>
      <c r="BV401" s="72"/>
      <c r="BW401" s="72"/>
      <c r="BX401" s="72"/>
      <c r="BZ401" s="72"/>
      <c r="CA401" s="72"/>
      <c r="CB401" s="72"/>
      <c r="CC401" s="72"/>
      <c r="CD401" s="72"/>
      <c r="CE401" s="72"/>
      <c r="CG401" s="72"/>
      <c r="CI401" s="72"/>
      <c r="CJ401" s="72"/>
      <c r="CK401" s="72"/>
      <c r="CL401" s="72"/>
      <c r="CM401" s="72"/>
    </row>
    <row r="402" spans="3:91" x14ac:dyDescent="0.15">
      <c r="C402" s="74"/>
      <c r="E402" s="72"/>
      <c r="G402" s="72"/>
      <c r="I402" s="72"/>
      <c r="K402" s="72"/>
      <c r="L402" s="72"/>
      <c r="N402" s="72"/>
      <c r="P402" s="72"/>
      <c r="Q402" s="72"/>
      <c r="R402" s="72"/>
      <c r="S402" s="72"/>
      <c r="V402" s="72"/>
      <c r="W402" s="72"/>
      <c r="Z402" s="72"/>
      <c r="AA402" s="72"/>
      <c r="AB402" s="72"/>
      <c r="AC402" s="72"/>
      <c r="AD402" s="72"/>
      <c r="AG402" s="72"/>
      <c r="AN402" s="72"/>
      <c r="AO402" s="72"/>
      <c r="AP402" s="72"/>
      <c r="AQ402" s="72"/>
      <c r="AR402" s="72"/>
      <c r="AS402" s="72"/>
      <c r="AT402" s="72"/>
      <c r="AU402" s="72"/>
      <c r="AV402" s="72"/>
      <c r="AX402" s="72"/>
      <c r="AY402" s="72"/>
      <c r="AZ402" s="72"/>
      <c r="BB402" s="72"/>
      <c r="BC402" s="72"/>
      <c r="BD402" s="72"/>
      <c r="BE402" s="72"/>
      <c r="BG402" s="72"/>
      <c r="BL402" s="72"/>
      <c r="BM402" s="72"/>
      <c r="BN402" s="72"/>
      <c r="BO402" s="72"/>
      <c r="BP402" s="72"/>
      <c r="BS402" s="72"/>
      <c r="BV402" s="72"/>
      <c r="BW402" s="72"/>
      <c r="BX402" s="72"/>
      <c r="BZ402" s="72"/>
      <c r="CA402" s="72"/>
      <c r="CB402" s="72"/>
      <c r="CC402" s="72"/>
      <c r="CD402" s="72"/>
      <c r="CG402" s="72"/>
      <c r="CI402" s="72"/>
      <c r="CJ402" s="72"/>
      <c r="CK402" s="72"/>
      <c r="CL402" s="72"/>
      <c r="CM402" s="72"/>
    </row>
  </sheetData>
  <mergeCells count="9">
    <mergeCell ref="AU1:AU2"/>
    <mergeCell ref="AV1:BN1"/>
    <mergeCell ref="BO1:CA1"/>
    <mergeCell ref="CB1:CM1"/>
    <mergeCell ref="A1:A2"/>
    <mergeCell ref="B1:B2"/>
    <mergeCell ref="C1:C2"/>
    <mergeCell ref="D1:W1"/>
    <mergeCell ref="X1:AT1"/>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BV362"/>
  <sheetViews>
    <sheetView workbookViewId="0">
      <selection activeCell="A3" sqref="A3:AF102"/>
    </sheetView>
  </sheetViews>
  <sheetFormatPr defaultColWidth="8.875" defaultRowHeight="16.5" x14ac:dyDescent="0.3"/>
  <cols>
    <col min="1" max="1" width="9" style="18" bestFit="1" customWidth="1"/>
    <col min="2" max="2" width="12.625" style="9" customWidth="1"/>
    <col min="3" max="3" width="10.625" style="9" bestFit="1" customWidth="1"/>
    <col min="4" max="4" width="14" style="9" bestFit="1" customWidth="1"/>
    <col min="5" max="7" width="10.875" style="9" bestFit="1" customWidth="1"/>
    <col min="8" max="9" width="9" style="9" bestFit="1" customWidth="1"/>
    <col min="10" max="10" width="9.375" style="9" bestFit="1" customWidth="1"/>
    <col min="11" max="11" width="9" style="9" bestFit="1" customWidth="1"/>
    <col min="12" max="12" width="9" style="9" customWidth="1"/>
    <col min="13" max="14" width="9" style="9" bestFit="1" customWidth="1"/>
    <col min="15" max="16" width="9.375" style="9" bestFit="1" customWidth="1"/>
    <col min="17" max="17" width="9" style="9" bestFit="1" customWidth="1"/>
    <col min="18" max="18" width="9.375" style="9" bestFit="1" customWidth="1"/>
    <col min="19" max="21" width="9" style="9" bestFit="1" customWidth="1"/>
    <col min="22" max="22" width="9.375" style="9" bestFit="1" customWidth="1"/>
    <col min="23" max="23" width="9" style="9" bestFit="1" customWidth="1"/>
    <col min="24" max="25" width="9.375" style="9" bestFit="1" customWidth="1"/>
    <col min="26" max="29" width="9" style="9" bestFit="1" customWidth="1"/>
    <col min="30" max="31" width="9.375" style="9" bestFit="1" customWidth="1"/>
    <col min="32" max="32" width="9" style="9" bestFit="1" customWidth="1"/>
    <col min="33" max="16384" width="8.875" style="9"/>
  </cols>
  <sheetData>
    <row r="1" spans="1:74" ht="14.45" customHeight="1" x14ac:dyDescent="0.3">
      <c r="A1" s="64" t="s">
        <v>111</v>
      </c>
      <c r="B1" s="64" t="s">
        <v>112</v>
      </c>
      <c r="C1" s="64" t="s">
        <v>113</v>
      </c>
      <c r="D1" s="64" t="s">
        <v>19019</v>
      </c>
      <c r="E1" s="64" t="s">
        <v>19020</v>
      </c>
      <c r="F1" s="64" t="s">
        <v>19021</v>
      </c>
      <c r="G1" s="64" t="s">
        <v>19022</v>
      </c>
      <c r="H1" s="64" t="s">
        <v>19023</v>
      </c>
      <c r="I1" s="64" t="s">
        <v>19024</v>
      </c>
      <c r="J1" s="64" t="s">
        <v>19025</v>
      </c>
      <c r="K1" s="64" t="s">
        <v>168</v>
      </c>
      <c r="L1" s="73" t="s">
        <v>70479</v>
      </c>
      <c r="M1" s="64" t="s">
        <v>19026</v>
      </c>
      <c r="N1" s="64" t="s">
        <v>19027</v>
      </c>
      <c r="O1" s="64" t="s">
        <v>19028</v>
      </c>
      <c r="P1" s="64" t="s">
        <v>19029</v>
      </c>
      <c r="Q1" s="64" t="s">
        <v>19030</v>
      </c>
      <c r="R1" s="64" t="s">
        <v>19031</v>
      </c>
      <c r="S1" s="64" t="s">
        <v>19032</v>
      </c>
      <c r="T1" s="64" t="s">
        <v>19033</v>
      </c>
      <c r="U1" s="64" t="s">
        <v>19034</v>
      </c>
      <c r="V1" s="64" t="s">
        <v>19035</v>
      </c>
      <c r="W1" s="64" t="s">
        <v>19036</v>
      </c>
      <c r="X1" s="64" t="s">
        <v>19037</v>
      </c>
      <c r="Y1" s="64" t="s">
        <v>19038</v>
      </c>
      <c r="Z1" s="64" t="s">
        <v>19039</v>
      </c>
      <c r="AA1" s="64" t="s">
        <v>19040</v>
      </c>
      <c r="AB1" s="64"/>
      <c r="AC1" s="64"/>
      <c r="AD1" s="64"/>
      <c r="AE1" s="64"/>
      <c r="AF1" s="64"/>
      <c r="AG1" s="75"/>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row>
    <row r="2" spans="1:74" ht="45" x14ac:dyDescent="0.3">
      <c r="A2" s="64"/>
      <c r="B2" s="64"/>
      <c r="C2" s="64"/>
      <c r="D2" s="64"/>
      <c r="E2" s="64">
        <v>61928.98</v>
      </c>
      <c r="F2" s="64">
        <v>58442.53</v>
      </c>
      <c r="G2" s="64">
        <v>54118.1</v>
      </c>
      <c r="H2" s="64">
        <v>540.47</v>
      </c>
      <c r="I2" s="64">
        <v>463.57</v>
      </c>
      <c r="J2" s="64">
        <v>987.52</v>
      </c>
      <c r="K2" s="64">
        <v>2300.62</v>
      </c>
      <c r="L2" s="64"/>
      <c r="M2" s="64">
        <v>32.25</v>
      </c>
      <c r="N2" s="64" t="s">
        <v>18</v>
      </c>
      <c r="O2" s="64">
        <v>144.75</v>
      </c>
      <c r="P2" s="64" t="s">
        <v>18</v>
      </c>
      <c r="Q2" s="64" t="s">
        <v>18</v>
      </c>
      <c r="R2" s="64">
        <v>3633.19</v>
      </c>
      <c r="S2" s="64" t="s">
        <v>18</v>
      </c>
      <c r="T2" s="64">
        <v>179.78</v>
      </c>
      <c r="U2" s="64" t="s">
        <v>18</v>
      </c>
      <c r="V2" s="64">
        <v>3453.42</v>
      </c>
      <c r="W2" s="64">
        <v>545.9</v>
      </c>
      <c r="X2" s="64">
        <v>2907.52</v>
      </c>
      <c r="Y2" s="64">
        <v>2928.55</v>
      </c>
      <c r="Z2" s="64">
        <v>-21.03</v>
      </c>
      <c r="AA2" s="8" t="s">
        <v>19041</v>
      </c>
      <c r="AB2" s="8" t="s">
        <v>19042</v>
      </c>
      <c r="AC2" s="8" t="s">
        <v>19043</v>
      </c>
      <c r="AD2" s="8" t="s">
        <v>19044</v>
      </c>
      <c r="AE2" s="8" t="s">
        <v>19045</v>
      </c>
      <c r="AF2" s="8" t="s">
        <v>19046</v>
      </c>
      <c r="AG2" s="75"/>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row>
    <row r="3" spans="1:74" x14ac:dyDescent="0.3">
      <c r="A3" s="17"/>
      <c r="B3" s="14"/>
      <c r="C3" s="15"/>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76"/>
      <c r="AH3" s="16"/>
      <c r="AI3" s="16"/>
      <c r="AJ3" s="16"/>
      <c r="AK3" s="16"/>
      <c r="AL3" s="16"/>
      <c r="AM3" s="16"/>
      <c r="AN3" s="16"/>
      <c r="AO3" s="16"/>
      <c r="AP3" s="16"/>
      <c r="AQ3" s="14"/>
      <c r="AR3" s="14"/>
      <c r="AS3" s="16"/>
      <c r="AT3" s="16"/>
      <c r="AU3" s="16"/>
      <c r="AV3" s="14"/>
      <c r="AW3" s="14"/>
      <c r="AX3" s="14"/>
      <c r="AY3" s="14"/>
      <c r="AZ3" s="14"/>
      <c r="BA3" s="16"/>
      <c r="BB3" s="14"/>
      <c r="BC3" s="14"/>
      <c r="BD3" s="16"/>
      <c r="BE3" s="16"/>
      <c r="BF3" s="16"/>
      <c r="BG3" s="16"/>
      <c r="BH3" s="16"/>
      <c r="BI3" s="16"/>
      <c r="BJ3" s="16"/>
      <c r="BK3" s="14"/>
      <c r="BL3" s="14"/>
      <c r="BM3" s="14"/>
      <c r="BN3" s="16"/>
      <c r="BO3" s="14"/>
      <c r="BP3" s="14"/>
      <c r="BQ3" s="14"/>
      <c r="BR3" s="16"/>
      <c r="BS3" s="16"/>
      <c r="BT3" s="14"/>
      <c r="BU3" s="14"/>
      <c r="BV3" s="16"/>
    </row>
    <row r="4" spans="1:74" x14ac:dyDescent="0.3">
      <c r="A4" s="17"/>
      <c r="B4" s="14"/>
      <c r="C4" s="15"/>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76"/>
      <c r="AH4" s="16"/>
      <c r="AI4" s="16"/>
      <c r="AJ4" s="16"/>
      <c r="AK4" s="16"/>
      <c r="AL4" s="16"/>
      <c r="AM4" s="16"/>
      <c r="AN4" s="16"/>
      <c r="AO4" s="16"/>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row>
    <row r="5" spans="1:74" x14ac:dyDescent="0.3">
      <c r="A5" s="17"/>
      <c r="B5" s="14"/>
      <c r="C5" s="15"/>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76"/>
      <c r="AH5" s="16"/>
      <c r="AI5" s="16"/>
      <c r="AJ5" s="16"/>
      <c r="AK5" s="16"/>
      <c r="AL5" s="16"/>
      <c r="AM5" s="16"/>
      <c r="AN5" s="16"/>
      <c r="AO5" s="16"/>
      <c r="AP5" s="16"/>
      <c r="AQ5" s="14"/>
      <c r="AR5" s="14"/>
      <c r="AS5" s="14"/>
      <c r="AT5" s="16"/>
      <c r="AU5" s="16"/>
      <c r="AV5" s="14"/>
      <c r="AW5" s="14"/>
      <c r="AX5" s="14"/>
      <c r="AY5" s="14"/>
      <c r="AZ5" s="14"/>
      <c r="BA5" s="16"/>
      <c r="BB5" s="14"/>
      <c r="BC5" s="14"/>
      <c r="BD5" s="16"/>
      <c r="BE5" s="16"/>
      <c r="BF5" s="16"/>
      <c r="BG5" s="16"/>
      <c r="BH5" s="16"/>
      <c r="BI5" s="16"/>
      <c r="BJ5" s="16"/>
      <c r="BK5" s="14"/>
      <c r="BL5" s="14"/>
      <c r="BM5" s="14"/>
      <c r="BN5" s="16"/>
      <c r="BO5" s="14"/>
      <c r="BP5" s="14"/>
      <c r="BQ5" s="14"/>
      <c r="BR5" s="16"/>
      <c r="BS5" s="16"/>
      <c r="BT5" s="14"/>
      <c r="BU5" s="14"/>
      <c r="BV5" s="16"/>
    </row>
    <row r="6" spans="1:74" x14ac:dyDescent="0.3">
      <c r="A6" s="17"/>
      <c r="B6" s="14"/>
      <c r="C6" s="15"/>
      <c r="D6" s="1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76"/>
      <c r="AH6" s="16"/>
      <c r="AI6" s="16"/>
      <c r="AJ6" s="16"/>
      <c r="AK6" s="16"/>
      <c r="AL6" s="16"/>
      <c r="AM6" s="16"/>
      <c r="AN6" s="16"/>
      <c r="AO6" s="16"/>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row>
    <row r="7" spans="1:74" x14ac:dyDescent="0.3">
      <c r="A7" s="17"/>
      <c r="B7" s="14"/>
      <c r="C7" s="15"/>
      <c r="D7" s="16"/>
      <c r="E7" s="16"/>
      <c r="F7" s="16"/>
      <c r="G7" s="16"/>
      <c r="H7" s="16"/>
      <c r="I7" s="16"/>
      <c r="J7" s="16"/>
      <c r="K7" s="16"/>
      <c r="L7" s="16"/>
      <c r="M7" s="16"/>
      <c r="N7" s="16"/>
      <c r="O7" s="16"/>
      <c r="P7" s="16"/>
      <c r="Q7" s="16"/>
      <c r="R7" s="16"/>
      <c r="S7" s="16"/>
      <c r="T7" s="16"/>
      <c r="U7" s="16"/>
      <c r="V7" s="16"/>
      <c r="W7" s="16"/>
      <c r="X7" s="16"/>
      <c r="Y7" s="16"/>
      <c r="Z7" s="16"/>
      <c r="AA7" s="16"/>
      <c r="AB7" s="14"/>
      <c r="AC7" s="16"/>
      <c r="AD7" s="16"/>
      <c r="AE7" s="16"/>
      <c r="AF7" s="16"/>
      <c r="AG7" s="75"/>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row>
    <row r="8" spans="1:74" x14ac:dyDescent="0.3">
      <c r="A8" s="17"/>
      <c r="B8" s="14"/>
      <c r="C8" s="15"/>
      <c r="D8" s="16"/>
      <c r="E8" s="16"/>
      <c r="F8" s="16"/>
      <c r="G8" s="16"/>
      <c r="H8" s="16"/>
      <c r="I8" s="16"/>
      <c r="J8" s="16"/>
      <c r="K8" s="16"/>
      <c r="L8" s="16"/>
      <c r="M8" s="16"/>
      <c r="N8" s="16"/>
      <c r="O8" s="16"/>
      <c r="P8" s="16"/>
      <c r="Q8" s="16"/>
      <c r="R8" s="16"/>
      <c r="S8" s="16"/>
      <c r="T8" s="14"/>
      <c r="U8" s="16"/>
      <c r="V8" s="16"/>
      <c r="W8" s="16"/>
      <c r="X8" s="16"/>
      <c r="Y8" s="16"/>
      <c r="Z8" s="16"/>
      <c r="AA8" s="16"/>
      <c r="AB8" s="16"/>
      <c r="AC8" s="16"/>
      <c r="AD8" s="16"/>
      <c r="AE8" s="16"/>
      <c r="AF8" s="16"/>
      <c r="AG8" s="76"/>
      <c r="AH8" s="14"/>
      <c r="AI8" s="14"/>
      <c r="AJ8" s="16"/>
      <c r="AK8" s="16"/>
      <c r="AL8" s="14"/>
      <c r="AM8" s="16"/>
      <c r="AN8" s="16"/>
      <c r="AO8" s="16"/>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row>
    <row r="9" spans="1:74" x14ac:dyDescent="0.3">
      <c r="A9" s="17"/>
      <c r="B9" s="14"/>
      <c r="C9" s="15"/>
      <c r="D9" s="16"/>
      <c r="E9" s="16"/>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76"/>
      <c r="AH9" s="14"/>
      <c r="AI9" s="14"/>
      <c r="AJ9" s="16"/>
      <c r="AK9" s="16"/>
      <c r="AL9" s="14"/>
      <c r="AM9" s="16"/>
      <c r="AN9" s="16"/>
      <c r="AO9" s="16"/>
      <c r="AP9" s="16"/>
      <c r="AQ9" s="14"/>
      <c r="AR9" s="14"/>
      <c r="AS9" s="14"/>
      <c r="AT9" s="16"/>
      <c r="AU9" s="14"/>
      <c r="AV9" s="14"/>
      <c r="AW9" s="14"/>
      <c r="AX9" s="14"/>
      <c r="AY9" s="14"/>
      <c r="AZ9" s="14"/>
      <c r="BA9" s="14"/>
      <c r="BB9" s="14"/>
      <c r="BC9" s="14"/>
      <c r="BD9" s="16"/>
      <c r="BE9" s="16"/>
      <c r="BF9" s="16"/>
      <c r="BG9" s="14"/>
      <c r="BH9" s="16"/>
      <c r="BI9" s="16"/>
      <c r="BJ9" s="16"/>
      <c r="BK9" s="14"/>
      <c r="BL9" s="14"/>
      <c r="BM9" s="14"/>
      <c r="BN9" s="16"/>
      <c r="BO9" s="14"/>
      <c r="BP9" s="14"/>
      <c r="BQ9" s="14"/>
      <c r="BR9" s="16"/>
      <c r="BS9" s="16"/>
      <c r="BT9" s="14"/>
      <c r="BU9" s="14"/>
      <c r="BV9" s="16"/>
    </row>
    <row r="10" spans="1:74" x14ac:dyDescent="0.3">
      <c r="A10" s="17"/>
      <c r="B10" s="14"/>
      <c r="C10" s="15"/>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76"/>
      <c r="AH10" s="14"/>
      <c r="AI10" s="14"/>
      <c r="AJ10" s="16"/>
      <c r="AK10" s="16"/>
      <c r="AL10" s="14"/>
      <c r="AM10" s="16"/>
      <c r="AN10" s="16"/>
      <c r="AO10" s="16"/>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row>
    <row r="11" spans="1:74" x14ac:dyDescent="0.3">
      <c r="A11" s="17"/>
      <c r="B11" s="14"/>
      <c r="C11" s="15"/>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76"/>
      <c r="AH11" s="14"/>
      <c r="AI11" s="14"/>
      <c r="AJ11" s="16"/>
      <c r="AK11" s="16"/>
      <c r="AL11" s="14"/>
      <c r="AM11" s="16"/>
      <c r="AN11" s="16"/>
      <c r="AO11" s="16"/>
      <c r="AP11" s="16"/>
      <c r="AQ11" s="14"/>
      <c r="AR11" s="14"/>
      <c r="AS11" s="14"/>
      <c r="AT11" s="16"/>
      <c r="AU11" s="14"/>
      <c r="AV11" s="14"/>
      <c r="AW11" s="14"/>
      <c r="AX11" s="14"/>
      <c r="AY11" s="14"/>
      <c r="AZ11" s="14"/>
      <c r="BA11" s="14"/>
      <c r="BB11" s="14"/>
      <c r="BC11" s="14"/>
      <c r="BD11" s="16"/>
      <c r="BE11" s="16"/>
      <c r="BF11" s="16"/>
      <c r="BG11" s="14"/>
      <c r="BH11" s="16"/>
      <c r="BI11" s="16"/>
      <c r="BJ11" s="16"/>
      <c r="BK11" s="14"/>
      <c r="BL11" s="14"/>
      <c r="BM11" s="14"/>
      <c r="BN11" s="16"/>
      <c r="BO11" s="14"/>
      <c r="BP11" s="14"/>
      <c r="BQ11" s="14"/>
      <c r="BR11" s="16"/>
      <c r="BS11" s="16"/>
      <c r="BT11" s="14"/>
      <c r="BU11" s="14"/>
      <c r="BV11" s="16"/>
    </row>
    <row r="12" spans="1:74" x14ac:dyDescent="0.3">
      <c r="A12" s="17"/>
      <c r="B12" s="14"/>
      <c r="C12" s="15"/>
      <c r="D12" s="16"/>
      <c r="E12" s="16"/>
      <c r="F12" s="16"/>
      <c r="G12" s="16"/>
      <c r="H12" s="16"/>
      <c r="I12" s="16"/>
      <c r="J12" s="16"/>
      <c r="K12" s="16"/>
      <c r="L12" s="16"/>
      <c r="M12" s="16"/>
      <c r="N12" s="16"/>
      <c r="O12" s="16"/>
      <c r="P12" s="16"/>
      <c r="Q12" s="14"/>
      <c r="R12" s="16"/>
      <c r="S12" s="16"/>
      <c r="T12" s="16"/>
      <c r="U12" s="16"/>
      <c r="V12" s="16"/>
      <c r="W12" s="16"/>
      <c r="X12" s="16"/>
      <c r="Y12" s="16"/>
      <c r="Z12" s="16"/>
      <c r="AA12" s="16"/>
      <c r="AB12" s="16"/>
      <c r="AC12" s="14"/>
      <c r="AD12" s="16"/>
      <c r="AE12" s="16"/>
      <c r="AF12" s="16"/>
      <c r="AG12" s="76"/>
      <c r="AH12" s="14"/>
      <c r="AI12" s="14"/>
      <c r="AJ12" s="16"/>
      <c r="AK12" s="16"/>
      <c r="AL12" s="14"/>
      <c r="AM12" s="16"/>
      <c r="AN12" s="16"/>
      <c r="AO12" s="16"/>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row>
    <row r="13" spans="1:74" x14ac:dyDescent="0.3">
      <c r="A13" s="17"/>
      <c r="B13" s="14"/>
      <c r="C13" s="15"/>
      <c r="D13" s="16"/>
      <c r="E13" s="16"/>
      <c r="F13" s="16"/>
      <c r="G13" s="16"/>
      <c r="H13" s="16"/>
      <c r="I13" s="16"/>
      <c r="J13" s="16"/>
      <c r="K13" s="16"/>
      <c r="L13" s="16"/>
      <c r="M13" s="16"/>
      <c r="N13" s="14"/>
      <c r="O13" s="16"/>
      <c r="P13" s="16"/>
      <c r="Q13" s="14"/>
      <c r="R13" s="16"/>
      <c r="S13" s="16"/>
      <c r="T13" s="14"/>
      <c r="U13" s="14"/>
      <c r="V13" s="16"/>
      <c r="W13" s="16"/>
      <c r="X13" s="16"/>
      <c r="Y13" s="16"/>
      <c r="Z13" s="16"/>
      <c r="AA13" s="14"/>
      <c r="AB13" s="14"/>
      <c r="AC13" s="16"/>
      <c r="AD13" s="16"/>
      <c r="AE13" s="16"/>
      <c r="AF13" s="16"/>
      <c r="AG13" s="75"/>
      <c r="AH13" s="14"/>
      <c r="AI13" s="14"/>
      <c r="AJ13" s="14"/>
      <c r="AK13" s="14"/>
      <c r="AL13" s="14"/>
      <c r="AM13" s="14"/>
      <c r="AN13" s="16"/>
      <c r="AO13" s="16"/>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row>
    <row r="14" spans="1:74" x14ac:dyDescent="0.3">
      <c r="A14" s="17"/>
      <c r="B14" s="14"/>
      <c r="C14" s="15"/>
      <c r="D14" s="16"/>
      <c r="E14" s="16"/>
      <c r="F14" s="16"/>
      <c r="G14" s="16"/>
      <c r="H14" s="16"/>
      <c r="I14" s="16"/>
      <c r="J14" s="16"/>
      <c r="K14" s="16"/>
      <c r="L14" s="16"/>
      <c r="M14" s="16"/>
      <c r="N14" s="16"/>
      <c r="O14" s="16"/>
      <c r="P14" s="16"/>
      <c r="Q14" s="14"/>
      <c r="R14" s="16"/>
      <c r="S14" s="16"/>
      <c r="T14" s="14"/>
      <c r="U14" s="16"/>
      <c r="V14" s="16"/>
      <c r="W14" s="16"/>
      <c r="X14" s="16"/>
      <c r="Y14" s="16"/>
      <c r="Z14" s="16"/>
      <c r="AA14" s="14"/>
      <c r="AB14" s="14"/>
      <c r="AC14" s="16"/>
      <c r="AD14" s="16"/>
      <c r="AE14" s="16"/>
      <c r="AF14" s="16"/>
      <c r="AG14" s="75"/>
      <c r="AH14" s="14"/>
      <c r="AI14" s="14"/>
      <c r="AJ14" s="14"/>
      <c r="AK14" s="14"/>
      <c r="AL14" s="14"/>
      <c r="AM14" s="14"/>
      <c r="AN14" s="16"/>
      <c r="AO14" s="16"/>
      <c r="AP14" s="16"/>
      <c r="AQ14" s="14"/>
      <c r="AR14" s="14"/>
      <c r="AS14" s="14"/>
      <c r="AT14" s="14"/>
      <c r="AU14" s="14"/>
      <c r="AV14" s="14"/>
      <c r="AW14" s="14"/>
      <c r="AX14" s="14"/>
      <c r="AY14" s="14"/>
      <c r="AZ14" s="14"/>
      <c r="BA14" s="14"/>
      <c r="BB14" s="14"/>
      <c r="BC14" s="14"/>
      <c r="BD14" s="14"/>
      <c r="BE14" s="16"/>
      <c r="BF14" s="14"/>
      <c r="BG14" s="14"/>
      <c r="BH14" s="14"/>
      <c r="BI14" s="16"/>
      <c r="BJ14" s="16"/>
      <c r="BK14" s="14"/>
      <c r="BL14" s="14"/>
      <c r="BM14" s="14"/>
      <c r="BN14" s="14"/>
      <c r="BO14" s="14"/>
      <c r="BP14" s="14"/>
      <c r="BQ14" s="14"/>
      <c r="BR14" s="16"/>
      <c r="BS14" s="16"/>
      <c r="BT14" s="14"/>
      <c r="BU14" s="14"/>
      <c r="BV14" s="14"/>
    </row>
    <row r="15" spans="1:74" x14ac:dyDescent="0.3">
      <c r="A15" s="17"/>
      <c r="B15" s="14"/>
      <c r="C15" s="15"/>
      <c r="D15" s="16"/>
      <c r="E15" s="16"/>
      <c r="F15" s="16"/>
      <c r="G15" s="16"/>
      <c r="H15" s="16"/>
      <c r="I15" s="16"/>
      <c r="J15" s="16"/>
      <c r="K15" s="16"/>
      <c r="L15" s="16"/>
      <c r="M15" s="16"/>
      <c r="N15" s="16"/>
      <c r="O15" s="16"/>
      <c r="P15" s="16"/>
      <c r="Q15" s="16"/>
      <c r="R15" s="16"/>
      <c r="S15" s="16"/>
      <c r="T15" s="14"/>
      <c r="U15" s="16"/>
      <c r="V15" s="16"/>
      <c r="W15" s="16"/>
      <c r="X15" s="16"/>
      <c r="Y15" s="16"/>
      <c r="Z15" s="16"/>
      <c r="AA15" s="14"/>
      <c r="AB15" s="14"/>
      <c r="AC15" s="16"/>
      <c r="AD15" s="16"/>
      <c r="AE15" s="16"/>
      <c r="AF15" s="16"/>
      <c r="AG15" s="75"/>
      <c r="AH15" s="14"/>
      <c r="AI15" s="14"/>
      <c r="AJ15" s="14"/>
      <c r="AK15" s="14"/>
      <c r="AL15" s="14"/>
      <c r="AM15" s="16"/>
      <c r="AN15" s="16"/>
      <c r="AO15" s="16"/>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row>
    <row r="16" spans="1:74" x14ac:dyDescent="0.3">
      <c r="A16" s="17"/>
      <c r="B16" s="14"/>
      <c r="C16" s="15"/>
      <c r="D16" s="16"/>
      <c r="E16" s="16"/>
      <c r="F16" s="16"/>
      <c r="G16" s="16"/>
      <c r="H16" s="16"/>
      <c r="I16" s="16"/>
      <c r="J16" s="16"/>
      <c r="K16" s="16"/>
      <c r="L16" s="16"/>
      <c r="M16" s="16"/>
      <c r="N16" s="16"/>
      <c r="O16" s="16"/>
      <c r="P16" s="16"/>
      <c r="Q16" s="14"/>
      <c r="R16" s="16"/>
      <c r="S16" s="16"/>
      <c r="T16" s="14"/>
      <c r="U16" s="16"/>
      <c r="V16" s="16"/>
      <c r="W16" s="16"/>
      <c r="X16" s="16"/>
      <c r="Y16" s="16"/>
      <c r="Z16" s="16"/>
      <c r="AA16" s="14"/>
      <c r="AB16" s="14"/>
      <c r="AC16" s="14"/>
      <c r="AD16" s="16"/>
      <c r="AE16" s="16"/>
      <c r="AF16" s="16"/>
      <c r="AG16" s="75"/>
      <c r="AH16" s="14"/>
      <c r="AI16" s="14"/>
      <c r="AJ16" s="14"/>
      <c r="AK16" s="14"/>
      <c r="AL16" s="14"/>
      <c r="AM16" s="16"/>
      <c r="AN16" s="16"/>
      <c r="AO16" s="16"/>
      <c r="AP16" s="16"/>
      <c r="AQ16" s="14"/>
      <c r="AR16" s="14"/>
      <c r="AS16" s="14"/>
      <c r="AT16" s="14"/>
      <c r="AU16" s="14"/>
      <c r="AV16" s="14"/>
      <c r="AW16" s="14"/>
      <c r="AX16" s="14"/>
      <c r="AY16" s="14"/>
      <c r="AZ16" s="14"/>
      <c r="BA16" s="16"/>
      <c r="BB16" s="14"/>
      <c r="BC16" s="14"/>
      <c r="BD16" s="14"/>
      <c r="BE16" s="14"/>
      <c r="BF16" s="14"/>
      <c r="BG16" s="14"/>
      <c r="BH16" s="14"/>
      <c r="BI16" s="14"/>
      <c r="BJ16" s="14"/>
      <c r="BK16" s="14"/>
      <c r="BL16" s="14"/>
      <c r="BM16" s="14"/>
      <c r="BN16" s="14"/>
      <c r="BO16" s="14"/>
      <c r="BP16" s="14"/>
      <c r="BQ16" s="14"/>
      <c r="BR16" s="16"/>
      <c r="BS16" s="16"/>
      <c r="BT16" s="14"/>
      <c r="BU16" s="14"/>
      <c r="BV16" s="16"/>
    </row>
    <row r="17" spans="1:74" x14ac:dyDescent="0.3">
      <c r="A17" s="17"/>
      <c r="B17" s="14"/>
      <c r="C17" s="15"/>
      <c r="D17" s="16"/>
      <c r="E17" s="16"/>
      <c r="F17" s="16"/>
      <c r="G17" s="16"/>
      <c r="H17" s="16"/>
      <c r="I17" s="16"/>
      <c r="J17" s="16"/>
      <c r="K17" s="16"/>
      <c r="L17" s="16"/>
      <c r="M17" s="16"/>
      <c r="N17" s="16"/>
      <c r="O17" s="16"/>
      <c r="P17" s="16"/>
      <c r="Q17" s="16"/>
      <c r="R17" s="16"/>
      <c r="S17" s="16"/>
      <c r="T17" s="14"/>
      <c r="U17" s="16"/>
      <c r="V17" s="16"/>
      <c r="W17" s="16"/>
      <c r="X17" s="16"/>
      <c r="Y17" s="16"/>
      <c r="Z17" s="16"/>
      <c r="AA17" s="14"/>
      <c r="AB17" s="14"/>
      <c r="AC17" s="16"/>
      <c r="AD17" s="16"/>
      <c r="AE17" s="16"/>
      <c r="AF17" s="16"/>
      <c r="AG17" s="75"/>
      <c r="AH17" s="14"/>
      <c r="AI17" s="14"/>
      <c r="AJ17" s="14"/>
      <c r="AK17" s="14"/>
      <c r="AL17" s="14"/>
      <c r="AM17" s="16"/>
      <c r="AN17" s="16"/>
      <c r="AO17" s="16"/>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row>
    <row r="18" spans="1:74" x14ac:dyDescent="0.3">
      <c r="A18" s="17"/>
      <c r="B18" s="14"/>
      <c r="C18" s="15"/>
      <c r="D18" s="16"/>
      <c r="E18" s="16"/>
      <c r="F18" s="16"/>
      <c r="G18" s="16"/>
      <c r="H18" s="16"/>
      <c r="I18" s="16"/>
      <c r="J18" s="16"/>
      <c r="K18" s="16"/>
      <c r="L18" s="16"/>
      <c r="M18" s="16"/>
      <c r="N18" s="14"/>
      <c r="O18" s="14"/>
      <c r="P18" s="14"/>
      <c r="Q18" s="14"/>
      <c r="R18" s="16"/>
      <c r="S18" s="16"/>
      <c r="T18" s="14"/>
      <c r="U18" s="14"/>
      <c r="V18" s="16"/>
      <c r="W18" s="16"/>
      <c r="X18" s="16"/>
      <c r="Y18" s="16"/>
      <c r="Z18" s="16"/>
      <c r="AA18" s="14"/>
      <c r="AB18" s="14"/>
      <c r="AC18" s="14"/>
      <c r="AD18" s="16"/>
      <c r="AE18" s="16"/>
      <c r="AF18" s="16"/>
      <c r="AG18" s="76"/>
      <c r="AH18" s="14"/>
      <c r="AI18" s="14"/>
      <c r="AJ18" s="16"/>
      <c r="AK18" s="16"/>
      <c r="AL18" s="14"/>
      <c r="AM18" s="16"/>
      <c r="AN18" s="16"/>
      <c r="AO18" s="16"/>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row>
    <row r="19" spans="1:74" x14ac:dyDescent="0.3">
      <c r="A19" s="17"/>
      <c r="B19" s="14"/>
      <c r="C19" s="15"/>
      <c r="D19" s="16"/>
      <c r="E19" s="16"/>
      <c r="F19" s="16"/>
      <c r="G19" s="16"/>
      <c r="H19" s="16"/>
      <c r="I19" s="16"/>
      <c r="J19" s="16"/>
      <c r="K19" s="16"/>
      <c r="L19" s="16"/>
      <c r="M19" s="16"/>
      <c r="N19" s="14"/>
      <c r="O19" s="16"/>
      <c r="P19" s="14"/>
      <c r="Q19" s="14"/>
      <c r="R19" s="16"/>
      <c r="S19" s="16"/>
      <c r="T19" s="16"/>
      <c r="U19" s="14"/>
      <c r="V19" s="16"/>
      <c r="W19" s="16"/>
      <c r="X19" s="16"/>
      <c r="Y19" s="16"/>
      <c r="Z19" s="16"/>
      <c r="AA19" s="16"/>
      <c r="AB19" s="16"/>
      <c r="AC19" s="14"/>
      <c r="AD19" s="16"/>
      <c r="AE19" s="16"/>
      <c r="AF19" s="16"/>
      <c r="AG19" s="76"/>
      <c r="AH19" s="14"/>
      <c r="AI19" s="16"/>
      <c r="AJ19" s="16"/>
      <c r="AK19" s="16"/>
      <c r="AL19" s="14"/>
      <c r="AM19" s="16"/>
      <c r="AN19" s="16"/>
      <c r="AO19" s="16"/>
      <c r="AP19" s="16"/>
      <c r="AQ19" s="14"/>
      <c r="AR19" s="14"/>
      <c r="AS19" s="14"/>
      <c r="AT19" s="16"/>
      <c r="AU19" s="14"/>
      <c r="AV19" s="14"/>
      <c r="AW19" s="14"/>
      <c r="AX19" s="14"/>
      <c r="AY19" s="14"/>
      <c r="AZ19" s="14"/>
      <c r="BA19" s="14"/>
      <c r="BB19" s="14"/>
      <c r="BC19" s="14"/>
      <c r="BD19" s="16"/>
      <c r="BE19" s="14"/>
      <c r="BF19" s="16"/>
      <c r="BG19" s="14"/>
      <c r="BH19" s="16"/>
      <c r="BI19" s="16"/>
      <c r="BJ19" s="16"/>
      <c r="BK19" s="14"/>
      <c r="BL19" s="14"/>
      <c r="BM19" s="14"/>
      <c r="BN19" s="16"/>
      <c r="BO19" s="14"/>
      <c r="BP19" s="14"/>
      <c r="BQ19" s="14"/>
      <c r="BR19" s="16"/>
      <c r="BS19" s="16"/>
      <c r="BT19" s="14"/>
      <c r="BU19" s="14"/>
      <c r="BV19" s="16"/>
    </row>
    <row r="20" spans="1:74" x14ac:dyDescent="0.3">
      <c r="A20" s="17"/>
      <c r="B20" s="14"/>
      <c r="C20" s="15"/>
      <c r="D20" s="16"/>
      <c r="E20" s="16"/>
      <c r="F20" s="16"/>
      <c r="G20" s="16"/>
      <c r="H20" s="16"/>
      <c r="I20" s="16"/>
      <c r="J20" s="16"/>
      <c r="K20" s="16"/>
      <c r="L20" s="16"/>
      <c r="M20" s="16"/>
      <c r="N20" s="14"/>
      <c r="O20" s="14"/>
      <c r="P20" s="14"/>
      <c r="Q20" s="14"/>
      <c r="R20" s="16"/>
      <c r="S20" s="16"/>
      <c r="T20" s="16"/>
      <c r="U20" s="14"/>
      <c r="V20" s="16"/>
      <c r="W20" s="16"/>
      <c r="X20" s="16"/>
      <c r="Y20" s="16"/>
      <c r="Z20" s="16"/>
      <c r="AA20" s="16"/>
      <c r="AB20" s="16"/>
      <c r="AC20" s="14"/>
      <c r="AD20" s="16"/>
      <c r="AE20" s="16"/>
      <c r="AF20" s="16"/>
      <c r="AG20" s="76"/>
      <c r="AH20" s="14"/>
      <c r="AI20" s="14"/>
      <c r="AJ20" s="16"/>
      <c r="AK20" s="16"/>
      <c r="AL20" s="14"/>
      <c r="AM20" s="16"/>
      <c r="AN20" s="16"/>
      <c r="AO20" s="16"/>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row>
    <row r="21" spans="1:74" x14ac:dyDescent="0.3">
      <c r="A21" s="17"/>
      <c r="B21" s="14"/>
      <c r="C21" s="15"/>
      <c r="D21" s="16"/>
      <c r="E21" s="16"/>
      <c r="F21" s="16"/>
      <c r="G21" s="16"/>
      <c r="H21" s="16"/>
      <c r="I21" s="16"/>
      <c r="J21" s="16"/>
      <c r="K21" s="16"/>
      <c r="L21" s="16"/>
      <c r="M21" s="16"/>
      <c r="N21" s="14"/>
      <c r="O21" s="16"/>
      <c r="P21" s="14"/>
      <c r="Q21" s="14"/>
      <c r="R21" s="16"/>
      <c r="S21" s="16"/>
      <c r="T21" s="16"/>
      <c r="U21" s="14"/>
      <c r="V21" s="16"/>
      <c r="W21" s="16"/>
      <c r="X21" s="16"/>
      <c r="Y21" s="16"/>
      <c r="Z21" s="16"/>
      <c r="AA21" s="16"/>
      <c r="AB21" s="16"/>
      <c r="AC21" s="14"/>
      <c r="AD21" s="16"/>
      <c r="AE21" s="16"/>
      <c r="AF21" s="16"/>
      <c r="AG21" s="76"/>
      <c r="AH21" s="14"/>
      <c r="AI21" s="14"/>
      <c r="AJ21" s="16"/>
      <c r="AK21" s="16"/>
      <c r="AL21" s="14"/>
      <c r="AM21" s="16"/>
      <c r="AN21" s="16"/>
      <c r="AO21" s="16"/>
      <c r="AP21" s="16"/>
      <c r="AQ21" s="14"/>
      <c r="AR21" s="14"/>
      <c r="AS21" s="14"/>
      <c r="AT21" s="16"/>
      <c r="AU21" s="14"/>
      <c r="AV21" s="14"/>
      <c r="AW21" s="14"/>
      <c r="AX21" s="14"/>
      <c r="AY21" s="14"/>
      <c r="AZ21" s="14"/>
      <c r="BA21" s="14"/>
      <c r="BB21" s="14"/>
      <c r="BC21" s="14"/>
      <c r="BD21" s="16"/>
      <c r="BE21" s="14"/>
      <c r="BF21" s="14"/>
      <c r="BG21" s="14"/>
      <c r="BH21" s="16"/>
      <c r="BI21" s="16"/>
      <c r="BJ21" s="16"/>
      <c r="BK21" s="14"/>
      <c r="BL21" s="14"/>
      <c r="BM21" s="14"/>
      <c r="BN21" s="16"/>
      <c r="BO21" s="14"/>
      <c r="BP21" s="14"/>
      <c r="BQ21" s="14"/>
      <c r="BR21" s="16"/>
      <c r="BS21" s="16"/>
      <c r="BT21" s="14"/>
      <c r="BU21" s="14"/>
      <c r="BV21" s="16"/>
    </row>
    <row r="22" spans="1:74" x14ac:dyDescent="0.3">
      <c r="A22" s="17"/>
      <c r="B22" s="14"/>
      <c r="C22" s="15"/>
      <c r="D22" s="16"/>
      <c r="E22" s="16"/>
      <c r="F22" s="16"/>
      <c r="G22" s="16"/>
      <c r="H22" s="16"/>
      <c r="I22" s="16"/>
      <c r="J22" s="16"/>
      <c r="K22" s="16"/>
      <c r="L22" s="16"/>
      <c r="M22" s="16"/>
      <c r="N22" s="14"/>
      <c r="O22" s="14"/>
      <c r="P22" s="14"/>
      <c r="Q22" s="14"/>
      <c r="R22" s="16"/>
      <c r="S22" s="16"/>
      <c r="T22" s="14"/>
      <c r="U22" s="14"/>
      <c r="V22" s="16"/>
      <c r="W22" s="16"/>
      <c r="X22" s="16"/>
      <c r="Y22" s="16"/>
      <c r="Z22" s="16"/>
      <c r="AA22" s="16"/>
      <c r="AB22" s="16"/>
      <c r="AC22" s="14"/>
      <c r="AD22" s="16"/>
      <c r="AE22" s="16"/>
      <c r="AF22" s="16"/>
      <c r="AG22" s="76"/>
      <c r="AH22" s="14"/>
      <c r="AI22" s="14"/>
      <c r="AJ22" s="16"/>
      <c r="AK22" s="16"/>
      <c r="AL22" s="14"/>
      <c r="AM22" s="16"/>
      <c r="AN22" s="16"/>
      <c r="AO22" s="16"/>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row>
    <row r="23" spans="1:74" x14ac:dyDescent="0.3">
      <c r="A23" s="17"/>
      <c r="B23" s="14"/>
      <c r="C23" s="15"/>
      <c r="D23" s="16"/>
      <c r="E23" s="16"/>
      <c r="F23" s="16"/>
      <c r="G23" s="16"/>
      <c r="H23" s="16"/>
      <c r="I23" s="16"/>
      <c r="J23" s="16"/>
      <c r="K23" s="16"/>
      <c r="L23" s="16"/>
      <c r="M23" s="16"/>
      <c r="N23" s="14"/>
      <c r="O23" s="16"/>
      <c r="P23" s="16"/>
      <c r="Q23" s="14"/>
      <c r="R23" s="16"/>
      <c r="S23" s="16"/>
      <c r="T23" s="14"/>
      <c r="U23" s="14"/>
      <c r="V23" s="16"/>
      <c r="W23" s="16"/>
      <c r="X23" s="16"/>
      <c r="Y23" s="16"/>
      <c r="Z23" s="14"/>
      <c r="AA23" s="14"/>
      <c r="AB23" s="16"/>
      <c r="AC23" s="14"/>
      <c r="AD23" s="16"/>
      <c r="AE23" s="16"/>
      <c r="AF23" s="16"/>
      <c r="AG23" s="76"/>
      <c r="AH23" s="16"/>
      <c r="AI23" s="16"/>
      <c r="AJ23" s="16"/>
      <c r="AK23" s="16"/>
      <c r="AL23" s="14"/>
      <c r="AM23" s="16"/>
      <c r="AN23" s="16"/>
      <c r="AO23" s="16"/>
      <c r="AP23" s="16"/>
      <c r="AQ23" s="14"/>
      <c r="AR23" s="14"/>
      <c r="AS23" s="14"/>
      <c r="AT23" s="14"/>
      <c r="AU23" s="14"/>
      <c r="AV23" s="14"/>
      <c r="AW23" s="14"/>
      <c r="AX23" s="14"/>
      <c r="AY23" s="14"/>
      <c r="AZ23" s="14"/>
      <c r="BA23" s="14"/>
      <c r="BB23" s="14"/>
      <c r="BC23" s="14"/>
      <c r="BD23" s="14"/>
      <c r="BE23" s="14"/>
      <c r="BF23" s="14"/>
      <c r="BG23" s="14"/>
      <c r="BH23" s="16"/>
      <c r="BI23" s="16"/>
      <c r="BJ23" s="16"/>
      <c r="BK23" s="14"/>
      <c r="BL23" s="14"/>
      <c r="BM23" s="14"/>
      <c r="BN23" s="16"/>
      <c r="BO23" s="14"/>
      <c r="BP23" s="14"/>
      <c r="BQ23" s="14"/>
      <c r="BR23" s="16"/>
      <c r="BS23" s="16"/>
      <c r="BT23" s="14"/>
      <c r="BU23" s="14"/>
      <c r="BV23" s="16"/>
    </row>
    <row r="24" spans="1:74" x14ac:dyDescent="0.3">
      <c r="A24" s="17"/>
      <c r="B24" s="14"/>
      <c r="C24" s="15"/>
      <c r="D24" s="16"/>
      <c r="E24" s="16"/>
      <c r="F24" s="16"/>
      <c r="G24" s="16"/>
      <c r="H24" s="16"/>
      <c r="I24" s="16"/>
      <c r="J24" s="16"/>
      <c r="K24" s="16"/>
      <c r="L24" s="16"/>
      <c r="M24" s="16"/>
      <c r="N24" s="14"/>
      <c r="O24" s="16"/>
      <c r="P24" s="16"/>
      <c r="Q24" s="14"/>
      <c r="R24" s="16"/>
      <c r="S24" s="16"/>
      <c r="T24" s="16"/>
      <c r="U24" s="14"/>
      <c r="V24" s="16"/>
      <c r="W24" s="16"/>
      <c r="X24" s="16"/>
      <c r="Y24" s="16"/>
      <c r="Z24" s="16"/>
      <c r="AA24" s="14"/>
      <c r="AB24" s="14"/>
      <c r="AC24" s="14"/>
      <c r="AD24" s="16"/>
      <c r="AE24" s="16"/>
      <c r="AF24" s="16"/>
      <c r="AG24" s="76"/>
      <c r="AH24" s="14"/>
      <c r="AI24" s="14"/>
      <c r="AJ24" s="16"/>
      <c r="AK24" s="16"/>
      <c r="AL24" s="14"/>
      <c r="AM24" s="14"/>
      <c r="AN24" s="16"/>
      <c r="AO24" s="16"/>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row>
    <row r="25" spans="1:74" x14ac:dyDescent="0.3">
      <c r="A25" s="17"/>
      <c r="B25" s="14"/>
      <c r="C25" s="15"/>
      <c r="D25" s="16"/>
      <c r="E25" s="16"/>
      <c r="F25" s="16"/>
      <c r="G25" s="16"/>
      <c r="H25" s="16"/>
      <c r="I25" s="16"/>
      <c r="J25" s="16"/>
      <c r="K25" s="16"/>
      <c r="L25" s="16"/>
      <c r="M25" s="16"/>
      <c r="N25" s="14"/>
      <c r="O25" s="16"/>
      <c r="P25" s="16"/>
      <c r="Q25" s="14"/>
      <c r="R25" s="16"/>
      <c r="S25" s="16"/>
      <c r="T25" s="14"/>
      <c r="U25" s="14"/>
      <c r="V25" s="16"/>
      <c r="W25" s="16"/>
      <c r="X25" s="16"/>
      <c r="Y25" s="16"/>
      <c r="Z25" s="16"/>
      <c r="AA25" s="14"/>
      <c r="AB25" s="14"/>
      <c r="AC25" s="14"/>
      <c r="AD25" s="16"/>
      <c r="AE25" s="16"/>
      <c r="AF25" s="16"/>
      <c r="AG25" s="76"/>
      <c r="AH25" s="14"/>
      <c r="AI25" s="14"/>
      <c r="AJ25" s="16"/>
      <c r="AK25" s="16"/>
      <c r="AL25" s="14"/>
      <c r="AM25" s="16"/>
      <c r="AN25" s="16"/>
      <c r="AO25" s="16"/>
      <c r="AP25" s="14"/>
      <c r="AQ25" s="14"/>
      <c r="AR25" s="14"/>
      <c r="AS25" s="14"/>
      <c r="AT25" s="14"/>
      <c r="AU25" s="14"/>
      <c r="AV25" s="14"/>
      <c r="AW25" s="14"/>
      <c r="AX25" s="14"/>
      <c r="AY25" s="14"/>
      <c r="AZ25" s="14"/>
      <c r="BA25" s="14"/>
      <c r="BB25" s="14"/>
      <c r="BC25" s="14"/>
      <c r="BD25" s="14"/>
      <c r="BE25" s="14"/>
      <c r="BF25" s="14"/>
      <c r="BG25" s="14"/>
      <c r="BH25" s="14"/>
      <c r="BI25" s="14"/>
      <c r="BJ25" s="16"/>
      <c r="BK25" s="14"/>
      <c r="BL25" s="14"/>
      <c r="BM25" s="14"/>
      <c r="BN25" s="16"/>
      <c r="BO25" s="14"/>
      <c r="BP25" s="14"/>
      <c r="BQ25" s="14"/>
      <c r="BR25" s="16"/>
      <c r="BS25" s="16"/>
      <c r="BT25" s="14"/>
      <c r="BU25" s="14"/>
      <c r="BV25" s="16"/>
    </row>
    <row r="26" spans="1:74" x14ac:dyDescent="0.3">
      <c r="A26" s="17"/>
      <c r="B26" s="14"/>
      <c r="C26" s="15"/>
      <c r="D26" s="16"/>
      <c r="E26" s="16"/>
      <c r="F26" s="16"/>
      <c r="G26" s="16"/>
      <c r="H26" s="16"/>
      <c r="I26" s="16"/>
      <c r="J26" s="16"/>
      <c r="K26" s="16"/>
      <c r="L26" s="16"/>
      <c r="M26" s="16"/>
      <c r="N26" s="14"/>
      <c r="O26" s="16"/>
      <c r="P26" s="16"/>
      <c r="Q26" s="14"/>
      <c r="R26" s="16"/>
      <c r="S26" s="16"/>
      <c r="T26" s="14"/>
      <c r="U26" s="14"/>
      <c r="V26" s="16"/>
      <c r="W26" s="16"/>
      <c r="X26" s="16"/>
      <c r="Y26" s="16"/>
      <c r="Z26" s="16"/>
      <c r="AA26" s="14"/>
      <c r="AB26" s="14"/>
      <c r="AC26" s="16"/>
      <c r="AD26" s="16"/>
      <c r="AE26" s="16"/>
      <c r="AF26" s="16"/>
      <c r="AG26" s="75"/>
      <c r="AH26" s="14"/>
      <c r="AI26" s="14"/>
      <c r="AJ26" s="14"/>
      <c r="AK26" s="14"/>
      <c r="AL26" s="14"/>
      <c r="AM26" s="16"/>
      <c r="AN26" s="16"/>
      <c r="AO26" s="16"/>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row>
    <row r="27" spans="1:74" x14ac:dyDescent="0.3">
      <c r="A27" s="17"/>
      <c r="B27" s="14"/>
      <c r="C27" s="15"/>
      <c r="D27" s="16"/>
      <c r="E27" s="16"/>
      <c r="F27" s="16"/>
      <c r="G27" s="16"/>
      <c r="H27" s="16"/>
      <c r="I27" s="16"/>
      <c r="J27" s="16"/>
      <c r="K27" s="16"/>
      <c r="L27" s="16"/>
      <c r="M27" s="16"/>
      <c r="N27" s="14"/>
      <c r="O27" s="14"/>
      <c r="P27" s="14"/>
      <c r="Q27" s="14"/>
      <c r="R27" s="16"/>
      <c r="S27" s="16"/>
      <c r="T27" s="14"/>
      <c r="U27" s="14"/>
      <c r="V27" s="16"/>
      <c r="W27" s="16"/>
      <c r="X27" s="16"/>
      <c r="Y27" s="16"/>
      <c r="Z27" s="16"/>
      <c r="AA27" s="14"/>
      <c r="AB27" s="14"/>
      <c r="AC27" s="14"/>
      <c r="AD27" s="16"/>
      <c r="AE27" s="16"/>
      <c r="AF27" s="16"/>
      <c r="AG27" s="75"/>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row>
    <row r="28" spans="1:74" x14ac:dyDescent="0.3">
      <c r="A28" s="17"/>
      <c r="B28" s="14"/>
      <c r="C28" s="15"/>
      <c r="D28" s="16"/>
      <c r="E28" s="16"/>
      <c r="F28" s="16"/>
      <c r="G28" s="16"/>
      <c r="H28" s="16"/>
      <c r="I28" s="16"/>
      <c r="J28" s="16"/>
      <c r="K28" s="16"/>
      <c r="L28" s="16"/>
      <c r="M28" s="16"/>
      <c r="N28" s="14"/>
      <c r="O28" s="16"/>
      <c r="P28" s="14"/>
      <c r="Q28" s="14"/>
      <c r="R28" s="16"/>
      <c r="S28" s="16"/>
      <c r="T28" s="16"/>
      <c r="U28" s="14"/>
      <c r="V28" s="16"/>
      <c r="W28" s="16"/>
      <c r="X28" s="16"/>
      <c r="Y28" s="16"/>
      <c r="Z28" s="16"/>
      <c r="AA28" s="14"/>
      <c r="AB28" s="16"/>
      <c r="AC28" s="14"/>
      <c r="AD28" s="16"/>
      <c r="AE28" s="16"/>
      <c r="AF28" s="16"/>
      <c r="AG28" s="76"/>
      <c r="AH28" s="14"/>
      <c r="AI28" s="14"/>
      <c r="AJ28" s="16"/>
      <c r="AK28" s="16"/>
      <c r="AL28" s="14"/>
      <c r="AM28" s="16"/>
      <c r="AN28" s="16"/>
      <c r="AO28" s="16"/>
      <c r="AP28" s="16"/>
      <c r="AQ28" s="14"/>
      <c r="AR28" s="14"/>
      <c r="AS28" s="16"/>
      <c r="AT28" s="16"/>
      <c r="AU28" s="14"/>
      <c r="AV28" s="14"/>
      <c r="AW28" s="14"/>
      <c r="AX28" s="14"/>
      <c r="AY28" s="14"/>
      <c r="AZ28" s="14"/>
      <c r="BA28" s="14"/>
      <c r="BB28" s="14"/>
      <c r="BC28" s="14"/>
      <c r="BD28" s="14"/>
      <c r="BE28" s="16"/>
      <c r="BF28" s="16"/>
      <c r="BG28" s="14"/>
      <c r="BH28" s="16"/>
      <c r="BI28" s="16"/>
      <c r="BJ28" s="16"/>
      <c r="BK28" s="14"/>
      <c r="BL28" s="14"/>
      <c r="BM28" s="14"/>
      <c r="BN28" s="16"/>
      <c r="BO28" s="14"/>
      <c r="BP28" s="14"/>
      <c r="BQ28" s="14"/>
      <c r="BR28" s="16"/>
      <c r="BS28" s="16"/>
      <c r="BT28" s="14"/>
      <c r="BU28" s="14"/>
      <c r="BV28" s="16"/>
    </row>
    <row r="29" spans="1:74" x14ac:dyDescent="0.3">
      <c r="A29" s="17"/>
      <c r="B29" s="14"/>
      <c r="C29" s="15"/>
      <c r="D29" s="16"/>
      <c r="E29" s="16"/>
      <c r="F29" s="16"/>
      <c r="G29" s="16"/>
      <c r="H29" s="16"/>
      <c r="I29" s="16"/>
      <c r="J29" s="16"/>
      <c r="K29" s="16"/>
      <c r="L29" s="16"/>
      <c r="M29" s="16"/>
      <c r="N29" s="16"/>
      <c r="O29" s="16"/>
      <c r="P29" s="16"/>
      <c r="Q29" s="14"/>
      <c r="R29" s="16"/>
      <c r="S29" s="16"/>
      <c r="T29" s="16"/>
      <c r="U29" s="14"/>
      <c r="V29" s="16"/>
      <c r="W29" s="16"/>
      <c r="X29" s="16"/>
      <c r="Y29" s="16"/>
      <c r="Z29" s="16"/>
      <c r="AA29" s="14"/>
      <c r="AB29" s="14"/>
      <c r="AC29" s="14"/>
      <c r="AD29" s="16"/>
      <c r="AE29" s="16"/>
      <c r="AF29" s="16"/>
      <c r="AG29" s="76"/>
      <c r="AH29" s="14"/>
      <c r="AI29" s="14"/>
      <c r="AJ29" s="16"/>
      <c r="AK29" s="16"/>
      <c r="AL29" s="14"/>
      <c r="AM29" s="16"/>
      <c r="AN29" s="16"/>
      <c r="AO29" s="16"/>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row>
    <row r="30" spans="1:74" x14ac:dyDescent="0.3">
      <c r="A30" s="17"/>
      <c r="B30" s="14"/>
      <c r="C30" s="15"/>
      <c r="D30" s="16"/>
      <c r="E30" s="16"/>
      <c r="F30" s="16"/>
      <c r="G30" s="16"/>
      <c r="H30" s="16"/>
      <c r="I30" s="16"/>
      <c r="J30" s="16"/>
      <c r="K30" s="16"/>
      <c r="L30" s="16"/>
      <c r="M30" s="16"/>
      <c r="N30" s="16"/>
      <c r="O30" s="16"/>
      <c r="P30" s="16"/>
      <c r="Q30" s="14"/>
      <c r="R30" s="16"/>
      <c r="S30" s="16"/>
      <c r="T30" s="14"/>
      <c r="U30" s="14"/>
      <c r="V30" s="16"/>
      <c r="W30" s="16"/>
      <c r="X30" s="16"/>
      <c r="Y30" s="16"/>
      <c r="Z30" s="16"/>
      <c r="AA30" s="14"/>
      <c r="AB30" s="14"/>
      <c r="AC30" s="14"/>
      <c r="AD30" s="16"/>
      <c r="AE30" s="16"/>
      <c r="AF30" s="16"/>
      <c r="AG30" s="76"/>
      <c r="AH30" s="14"/>
      <c r="AI30" s="14"/>
      <c r="AJ30" s="16"/>
      <c r="AK30" s="16"/>
      <c r="AL30" s="14"/>
      <c r="AM30" s="16"/>
      <c r="AN30" s="16"/>
      <c r="AO30" s="16"/>
      <c r="AP30" s="16"/>
      <c r="AQ30" s="14"/>
      <c r="AR30" s="14"/>
      <c r="AS30" s="14"/>
      <c r="AT30" s="16"/>
      <c r="AU30" s="14"/>
      <c r="AV30" s="14"/>
      <c r="AW30" s="14"/>
      <c r="AX30" s="14"/>
      <c r="AY30" s="14"/>
      <c r="AZ30" s="14"/>
      <c r="BA30" s="14"/>
      <c r="BB30" s="14"/>
      <c r="BC30" s="14"/>
      <c r="BD30" s="14"/>
      <c r="BE30" s="16"/>
      <c r="BF30" s="14"/>
      <c r="BG30" s="14"/>
      <c r="BH30" s="16"/>
      <c r="BI30" s="16"/>
      <c r="BJ30" s="16"/>
      <c r="BK30" s="14"/>
      <c r="BL30" s="14"/>
      <c r="BM30" s="14"/>
      <c r="BN30" s="16"/>
      <c r="BO30" s="14"/>
      <c r="BP30" s="14"/>
      <c r="BQ30" s="14"/>
      <c r="BR30" s="16"/>
      <c r="BS30" s="16"/>
      <c r="BT30" s="14"/>
      <c r="BU30" s="14"/>
      <c r="BV30" s="16"/>
    </row>
    <row r="31" spans="1:74" x14ac:dyDescent="0.3">
      <c r="A31" s="17"/>
      <c r="B31" s="14"/>
      <c r="C31" s="15"/>
      <c r="D31" s="16"/>
      <c r="E31" s="16"/>
      <c r="F31" s="16"/>
      <c r="G31" s="16"/>
      <c r="H31" s="16"/>
      <c r="I31" s="16"/>
      <c r="J31" s="16"/>
      <c r="K31" s="16"/>
      <c r="L31" s="16"/>
      <c r="M31" s="16"/>
      <c r="N31" s="16"/>
      <c r="O31" s="16"/>
      <c r="P31" s="16"/>
      <c r="Q31" s="14"/>
      <c r="R31" s="16"/>
      <c r="S31" s="16"/>
      <c r="T31" s="14"/>
      <c r="U31" s="14"/>
      <c r="V31" s="16"/>
      <c r="W31" s="16"/>
      <c r="X31" s="16"/>
      <c r="Y31" s="16"/>
      <c r="Z31" s="16"/>
      <c r="AA31" s="14"/>
      <c r="AB31" s="14"/>
      <c r="AC31" s="14"/>
      <c r="AD31" s="16"/>
      <c r="AE31" s="16"/>
      <c r="AF31" s="16"/>
      <c r="AG31" s="75"/>
      <c r="AH31" s="14"/>
      <c r="AI31" s="14"/>
      <c r="AJ31" s="14"/>
      <c r="AK31" s="14"/>
      <c r="AL31" s="14"/>
      <c r="AM31" s="16"/>
      <c r="AN31" s="16"/>
      <c r="AO31" s="16"/>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row>
    <row r="32" spans="1:74" x14ac:dyDescent="0.3">
      <c r="A32" s="17"/>
      <c r="B32" s="14"/>
      <c r="C32" s="15"/>
      <c r="D32" s="16"/>
      <c r="E32" s="16"/>
      <c r="F32" s="16"/>
      <c r="G32" s="16"/>
      <c r="H32" s="16"/>
      <c r="I32" s="16"/>
      <c r="J32" s="16"/>
      <c r="K32" s="16"/>
      <c r="L32" s="16"/>
      <c r="M32" s="16"/>
      <c r="N32" s="14"/>
      <c r="O32" s="16"/>
      <c r="P32" s="16"/>
      <c r="Q32" s="14"/>
      <c r="R32" s="16"/>
      <c r="S32" s="16"/>
      <c r="T32" s="14"/>
      <c r="U32" s="14"/>
      <c r="V32" s="16"/>
      <c r="W32" s="16"/>
      <c r="X32" s="16"/>
      <c r="Y32" s="16"/>
      <c r="Z32" s="16"/>
      <c r="AA32" s="14"/>
      <c r="AB32" s="14"/>
      <c r="AC32" s="14"/>
      <c r="AD32" s="16"/>
      <c r="AE32" s="16"/>
      <c r="AF32" s="16"/>
      <c r="AG32" s="75"/>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row>
    <row r="33" spans="1:74" x14ac:dyDescent="0.3">
      <c r="A33" s="17"/>
      <c r="B33" s="14"/>
      <c r="C33" s="15"/>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76"/>
      <c r="AH33" s="16"/>
      <c r="AI33" s="16"/>
      <c r="AJ33" s="16"/>
      <c r="AK33" s="16"/>
      <c r="AL33" s="14"/>
      <c r="AM33" s="16"/>
      <c r="AN33" s="16"/>
      <c r="AO33" s="16"/>
      <c r="AP33" s="16"/>
      <c r="AQ33" s="14"/>
      <c r="AR33" s="14"/>
      <c r="AS33" s="16"/>
      <c r="AT33" s="16"/>
      <c r="AU33" s="16"/>
      <c r="AV33" s="16"/>
      <c r="AW33" s="14"/>
      <c r="AX33" s="14"/>
      <c r="AY33" s="14"/>
      <c r="AZ33" s="16"/>
      <c r="BA33" s="16"/>
      <c r="BB33" s="14"/>
      <c r="BC33" s="14"/>
      <c r="BD33" s="16"/>
      <c r="BE33" s="16"/>
      <c r="BF33" s="16"/>
      <c r="BG33" s="16"/>
      <c r="BH33" s="16"/>
      <c r="BI33" s="16"/>
      <c r="BJ33" s="16"/>
      <c r="BK33" s="14"/>
      <c r="BL33" s="14"/>
      <c r="BM33" s="14"/>
      <c r="BN33" s="16"/>
      <c r="BO33" s="14"/>
      <c r="BP33" s="14"/>
      <c r="BQ33" s="14"/>
      <c r="BR33" s="16"/>
      <c r="BS33" s="16"/>
      <c r="BT33" s="14"/>
      <c r="BU33" s="14"/>
      <c r="BV33" s="16"/>
    </row>
    <row r="34" spans="1:74" x14ac:dyDescent="0.3">
      <c r="A34" s="17"/>
      <c r="B34" s="14"/>
      <c r="C34" s="15"/>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76"/>
      <c r="AH34" s="16"/>
      <c r="AI34" s="16"/>
      <c r="AJ34" s="16"/>
      <c r="AK34" s="16"/>
      <c r="AL34" s="16"/>
      <c r="AM34" s="16"/>
      <c r="AN34" s="16"/>
      <c r="AO34" s="16"/>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row>
    <row r="35" spans="1:74" x14ac:dyDescent="0.3">
      <c r="A35" s="17"/>
      <c r="B35" s="14"/>
      <c r="C35" s="15"/>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76"/>
      <c r="AH35" s="16"/>
      <c r="AI35" s="16"/>
      <c r="AJ35" s="16"/>
      <c r="AK35" s="16"/>
      <c r="AL35" s="14"/>
      <c r="AM35" s="16"/>
      <c r="AN35" s="16"/>
      <c r="AO35" s="16"/>
      <c r="AP35" s="16"/>
      <c r="AQ35" s="14"/>
      <c r="AR35" s="14"/>
      <c r="AS35" s="16"/>
      <c r="AT35" s="16"/>
      <c r="AU35" s="16"/>
      <c r="AV35" s="16"/>
      <c r="AW35" s="14"/>
      <c r="AX35" s="14"/>
      <c r="AY35" s="14"/>
      <c r="AZ35" s="14"/>
      <c r="BA35" s="14"/>
      <c r="BB35" s="14"/>
      <c r="BC35" s="14"/>
      <c r="BD35" s="16"/>
      <c r="BE35" s="16"/>
      <c r="BF35" s="16"/>
      <c r="BG35" s="16"/>
      <c r="BH35" s="16"/>
      <c r="BI35" s="16"/>
      <c r="BJ35" s="16"/>
      <c r="BK35" s="14"/>
      <c r="BL35" s="14"/>
      <c r="BM35" s="14"/>
      <c r="BN35" s="16"/>
      <c r="BO35" s="14"/>
      <c r="BP35" s="14"/>
      <c r="BQ35" s="14"/>
      <c r="BR35" s="16"/>
      <c r="BS35" s="16"/>
      <c r="BT35" s="14"/>
      <c r="BU35" s="14"/>
      <c r="BV35" s="16"/>
    </row>
    <row r="36" spans="1:74" x14ac:dyDescent="0.3">
      <c r="A36" s="17"/>
      <c r="B36" s="14"/>
      <c r="C36" s="15"/>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76"/>
      <c r="AH36" s="16"/>
      <c r="AI36" s="16"/>
      <c r="AJ36" s="16"/>
      <c r="AK36" s="16"/>
      <c r="AL36" s="14"/>
      <c r="AM36" s="16"/>
      <c r="AN36" s="16"/>
      <c r="AO36" s="16"/>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row>
    <row r="37" spans="1:74" x14ac:dyDescent="0.3">
      <c r="A37" s="17"/>
      <c r="B37" s="14"/>
      <c r="C37" s="15"/>
      <c r="D37" s="16"/>
      <c r="E37" s="16"/>
      <c r="F37" s="16"/>
      <c r="G37" s="16"/>
      <c r="H37" s="16"/>
      <c r="I37" s="16"/>
      <c r="J37" s="16"/>
      <c r="K37" s="16"/>
      <c r="L37" s="16"/>
      <c r="M37" s="16"/>
      <c r="N37" s="14"/>
      <c r="O37" s="16"/>
      <c r="P37" s="16"/>
      <c r="Q37" s="16"/>
      <c r="R37" s="16"/>
      <c r="S37" s="16"/>
      <c r="T37" s="16"/>
      <c r="U37" s="16"/>
      <c r="V37" s="16"/>
      <c r="W37" s="16"/>
      <c r="X37" s="16"/>
      <c r="Y37" s="16"/>
      <c r="Z37" s="16"/>
      <c r="AA37" s="16"/>
      <c r="AB37" s="14"/>
      <c r="AC37" s="16"/>
      <c r="AD37" s="16"/>
      <c r="AE37" s="16"/>
      <c r="AF37" s="16"/>
      <c r="AG37" s="75"/>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row>
    <row r="38" spans="1:74" x14ac:dyDescent="0.3">
      <c r="A38" s="17"/>
      <c r="B38" s="14"/>
      <c r="C38" s="15"/>
      <c r="D38" s="16"/>
      <c r="E38" s="16"/>
      <c r="F38" s="16"/>
      <c r="G38" s="16"/>
      <c r="H38" s="16"/>
      <c r="I38" s="16"/>
      <c r="J38" s="16"/>
      <c r="K38" s="16"/>
      <c r="L38" s="16"/>
      <c r="M38" s="16"/>
      <c r="N38" s="16"/>
      <c r="O38" s="16"/>
      <c r="P38" s="16"/>
      <c r="Q38" s="14"/>
      <c r="R38" s="16"/>
      <c r="S38" s="16"/>
      <c r="T38" s="14"/>
      <c r="U38" s="16"/>
      <c r="V38" s="16"/>
      <c r="W38" s="16"/>
      <c r="X38" s="16"/>
      <c r="Y38" s="16"/>
      <c r="Z38" s="16"/>
      <c r="AA38" s="16"/>
      <c r="AB38" s="16"/>
      <c r="AC38" s="14"/>
      <c r="AD38" s="16"/>
      <c r="AE38" s="16"/>
      <c r="AF38" s="16"/>
      <c r="AG38" s="76"/>
      <c r="AH38" s="14"/>
      <c r="AI38" s="14"/>
      <c r="AJ38" s="16"/>
      <c r="AK38" s="16"/>
      <c r="AL38" s="14"/>
      <c r="AM38" s="16"/>
      <c r="AN38" s="16"/>
      <c r="AO38" s="16"/>
      <c r="AP38" s="16"/>
      <c r="AQ38" s="14"/>
      <c r="AR38" s="14"/>
      <c r="AS38" s="14"/>
      <c r="AT38" s="16"/>
      <c r="AU38" s="14"/>
      <c r="AV38" s="16"/>
      <c r="AW38" s="14"/>
      <c r="AX38" s="14"/>
      <c r="AY38" s="14"/>
      <c r="AZ38" s="14"/>
      <c r="BA38" s="14"/>
      <c r="BB38" s="14"/>
      <c r="BC38" s="14"/>
      <c r="BD38" s="16"/>
      <c r="BE38" s="16"/>
      <c r="BF38" s="16"/>
      <c r="BG38" s="14"/>
      <c r="BH38" s="16"/>
      <c r="BI38" s="16"/>
      <c r="BJ38" s="16"/>
      <c r="BK38" s="14"/>
      <c r="BL38" s="14"/>
      <c r="BM38" s="14"/>
      <c r="BN38" s="16"/>
      <c r="BO38" s="14"/>
      <c r="BP38" s="14"/>
      <c r="BQ38" s="14"/>
      <c r="BR38" s="16"/>
      <c r="BS38" s="16"/>
      <c r="BT38" s="14"/>
      <c r="BU38" s="14"/>
      <c r="BV38" s="16"/>
    </row>
    <row r="39" spans="1:74" x14ac:dyDescent="0.3">
      <c r="A39" s="17"/>
      <c r="B39" s="14"/>
      <c r="C39" s="15"/>
      <c r="D39" s="16"/>
      <c r="E39" s="16"/>
      <c r="F39" s="16"/>
      <c r="G39" s="16"/>
      <c r="H39" s="16"/>
      <c r="I39" s="16"/>
      <c r="J39" s="16"/>
      <c r="K39" s="16"/>
      <c r="L39" s="16"/>
      <c r="M39" s="16"/>
      <c r="N39" s="16"/>
      <c r="O39" s="16"/>
      <c r="P39" s="16"/>
      <c r="Q39" s="14"/>
      <c r="R39" s="16"/>
      <c r="S39" s="16"/>
      <c r="T39" s="14"/>
      <c r="U39" s="16"/>
      <c r="V39" s="16"/>
      <c r="W39" s="16"/>
      <c r="X39" s="16"/>
      <c r="Y39" s="16"/>
      <c r="Z39" s="16"/>
      <c r="AA39" s="16"/>
      <c r="AB39" s="16"/>
      <c r="AC39" s="14"/>
      <c r="AD39" s="16"/>
      <c r="AE39" s="16"/>
      <c r="AF39" s="16"/>
      <c r="AG39" s="76"/>
      <c r="AH39" s="14"/>
      <c r="AI39" s="14"/>
      <c r="AJ39" s="16"/>
      <c r="AK39" s="16"/>
      <c r="AL39" s="14"/>
      <c r="AM39" s="16"/>
      <c r="AN39" s="16"/>
      <c r="AO39" s="16"/>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row>
    <row r="40" spans="1:74" x14ac:dyDescent="0.3">
      <c r="A40" s="17"/>
      <c r="B40" s="14"/>
      <c r="C40" s="15"/>
      <c r="D40" s="16"/>
      <c r="E40" s="16"/>
      <c r="F40" s="16"/>
      <c r="G40" s="16"/>
      <c r="H40" s="16"/>
      <c r="I40" s="16"/>
      <c r="J40" s="16"/>
      <c r="K40" s="16"/>
      <c r="L40" s="16"/>
      <c r="M40" s="16"/>
      <c r="N40" s="16"/>
      <c r="O40" s="16"/>
      <c r="P40" s="16"/>
      <c r="Q40" s="14"/>
      <c r="R40" s="16"/>
      <c r="S40" s="16"/>
      <c r="T40" s="14"/>
      <c r="U40" s="16"/>
      <c r="V40" s="16"/>
      <c r="W40" s="16"/>
      <c r="X40" s="16"/>
      <c r="Y40" s="16"/>
      <c r="Z40" s="16"/>
      <c r="AA40" s="16"/>
      <c r="AB40" s="16"/>
      <c r="AC40" s="14"/>
      <c r="AD40" s="16"/>
      <c r="AE40" s="16"/>
      <c r="AF40" s="16"/>
      <c r="AG40" s="76"/>
      <c r="AH40" s="14"/>
      <c r="AI40" s="14"/>
      <c r="AJ40" s="16"/>
      <c r="AK40" s="16"/>
      <c r="AL40" s="14"/>
      <c r="AM40" s="16"/>
      <c r="AN40" s="16"/>
      <c r="AO40" s="16"/>
      <c r="AP40" s="16"/>
      <c r="AQ40" s="14"/>
      <c r="AR40" s="14"/>
      <c r="AS40" s="14"/>
      <c r="AT40" s="16"/>
      <c r="AU40" s="14"/>
      <c r="AV40" s="14"/>
      <c r="AW40" s="14"/>
      <c r="AX40" s="14"/>
      <c r="AY40" s="14"/>
      <c r="AZ40" s="14"/>
      <c r="BA40" s="14"/>
      <c r="BB40" s="14"/>
      <c r="BC40" s="14"/>
      <c r="BD40" s="14"/>
      <c r="BE40" s="14"/>
      <c r="BF40" s="16"/>
      <c r="BG40" s="14"/>
      <c r="BH40" s="16"/>
      <c r="BI40" s="16"/>
      <c r="BJ40" s="16"/>
      <c r="BK40" s="14"/>
      <c r="BL40" s="14"/>
      <c r="BM40" s="14"/>
      <c r="BN40" s="16"/>
      <c r="BO40" s="14"/>
      <c r="BP40" s="14"/>
      <c r="BQ40" s="14"/>
      <c r="BR40" s="16"/>
      <c r="BS40" s="16"/>
      <c r="BT40" s="14"/>
      <c r="BU40" s="14"/>
      <c r="BV40" s="16"/>
    </row>
    <row r="41" spans="1:74" x14ac:dyDescent="0.3">
      <c r="A41" s="17"/>
      <c r="B41" s="14"/>
      <c r="C41" s="15"/>
      <c r="D41" s="16"/>
      <c r="E41" s="16"/>
      <c r="F41" s="16"/>
      <c r="G41" s="16"/>
      <c r="H41" s="16"/>
      <c r="I41" s="16"/>
      <c r="J41" s="16"/>
      <c r="K41" s="16"/>
      <c r="L41" s="16"/>
      <c r="M41" s="16"/>
      <c r="N41" s="16"/>
      <c r="O41" s="16"/>
      <c r="P41" s="16"/>
      <c r="Q41" s="14"/>
      <c r="R41" s="16"/>
      <c r="S41" s="16"/>
      <c r="T41" s="14"/>
      <c r="U41" s="16"/>
      <c r="V41" s="16"/>
      <c r="W41" s="16"/>
      <c r="X41" s="16"/>
      <c r="Y41" s="16"/>
      <c r="Z41" s="16"/>
      <c r="AA41" s="16"/>
      <c r="AB41" s="16"/>
      <c r="AC41" s="14"/>
      <c r="AD41" s="16"/>
      <c r="AE41" s="16"/>
      <c r="AF41" s="16"/>
      <c r="AG41" s="76"/>
      <c r="AH41" s="14"/>
      <c r="AI41" s="14"/>
      <c r="AJ41" s="16"/>
      <c r="AK41" s="16"/>
      <c r="AL41" s="14"/>
      <c r="AM41" s="16"/>
      <c r="AN41" s="16"/>
      <c r="AO41" s="16"/>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row>
    <row r="42" spans="1:74" x14ac:dyDescent="0.3">
      <c r="A42" s="17"/>
      <c r="B42" s="14"/>
      <c r="C42" s="15"/>
      <c r="D42" s="16"/>
      <c r="E42" s="16"/>
      <c r="F42" s="16"/>
      <c r="G42" s="16"/>
      <c r="H42" s="16"/>
      <c r="I42" s="16"/>
      <c r="J42" s="16"/>
      <c r="K42" s="16"/>
      <c r="L42" s="16"/>
      <c r="M42" s="16"/>
      <c r="N42" s="14"/>
      <c r="O42" s="16"/>
      <c r="P42" s="16"/>
      <c r="Q42" s="14"/>
      <c r="R42" s="16"/>
      <c r="S42" s="16"/>
      <c r="T42" s="14"/>
      <c r="U42" s="14"/>
      <c r="V42" s="16"/>
      <c r="W42" s="16"/>
      <c r="X42" s="16"/>
      <c r="Y42" s="16"/>
      <c r="Z42" s="16"/>
      <c r="AA42" s="16"/>
      <c r="AB42" s="14"/>
      <c r="AC42" s="14"/>
      <c r="AD42" s="16"/>
      <c r="AE42" s="16"/>
      <c r="AF42" s="16"/>
      <c r="AG42" s="75"/>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row>
    <row r="43" spans="1:74" x14ac:dyDescent="0.3">
      <c r="A43" s="17"/>
      <c r="B43" s="14"/>
      <c r="C43" s="15"/>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76"/>
      <c r="AH43" s="14"/>
      <c r="AI43" s="16"/>
      <c r="AJ43" s="16"/>
      <c r="AK43" s="16"/>
      <c r="AL43" s="14"/>
      <c r="AM43" s="16"/>
      <c r="AN43" s="16"/>
      <c r="AO43" s="16"/>
      <c r="AP43" s="16"/>
      <c r="AQ43" s="14"/>
      <c r="AR43" s="14"/>
      <c r="AS43" s="16"/>
      <c r="AT43" s="16"/>
      <c r="AU43" s="14"/>
      <c r="AV43" s="16"/>
      <c r="AW43" s="14"/>
      <c r="AX43" s="14"/>
      <c r="AY43" s="14"/>
      <c r="AZ43" s="14"/>
      <c r="BA43" s="14"/>
      <c r="BB43" s="14"/>
      <c r="BC43" s="14"/>
      <c r="BD43" s="16"/>
      <c r="BE43" s="16"/>
      <c r="BF43" s="16"/>
      <c r="BG43" s="16"/>
      <c r="BH43" s="16"/>
      <c r="BI43" s="16"/>
      <c r="BJ43" s="16"/>
      <c r="BK43" s="14"/>
      <c r="BL43" s="14"/>
      <c r="BM43" s="14"/>
      <c r="BN43" s="16"/>
      <c r="BO43" s="14"/>
      <c r="BP43" s="14"/>
      <c r="BQ43" s="14"/>
      <c r="BR43" s="16"/>
      <c r="BS43" s="16"/>
      <c r="BT43" s="14"/>
      <c r="BU43" s="14"/>
      <c r="BV43" s="16"/>
    </row>
    <row r="44" spans="1:74" x14ac:dyDescent="0.3">
      <c r="A44" s="17"/>
      <c r="B44" s="14"/>
      <c r="C44" s="15"/>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4"/>
      <c r="AD44" s="16"/>
      <c r="AE44" s="16"/>
      <c r="AF44" s="16"/>
      <c r="AG44" s="76"/>
      <c r="AH44" s="14"/>
      <c r="AI44" s="16"/>
      <c r="AJ44" s="16"/>
      <c r="AK44" s="16"/>
      <c r="AL44" s="14"/>
      <c r="AM44" s="16"/>
      <c r="AN44" s="16"/>
      <c r="AO44" s="16"/>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row>
    <row r="45" spans="1:74" x14ac:dyDescent="0.3">
      <c r="A45" s="17"/>
      <c r="B45" s="14"/>
      <c r="C45" s="15"/>
      <c r="D45" s="16"/>
      <c r="E45" s="16"/>
      <c r="F45" s="16"/>
      <c r="G45" s="16"/>
      <c r="H45" s="16"/>
      <c r="I45" s="16"/>
      <c r="J45" s="16"/>
      <c r="K45" s="16"/>
      <c r="L45" s="16"/>
      <c r="M45" s="16"/>
      <c r="N45" s="14"/>
      <c r="O45" s="16"/>
      <c r="P45" s="16"/>
      <c r="Q45" s="14"/>
      <c r="R45" s="16"/>
      <c r="S45" s="16"/>
      <c r="T45" s="16"/>
      <c r="U45" s="16"/>
      <c r="V45" s="16"/>
      <c r="W45" s="16"/>
      <c r="X45" s="16"/>
      <c r="Y45" s="16"/>
      <c r="Z45" s="16"/>
      <c r="AA45" s="16"/>
      <c r="AB45" s="16"/>
      <c r="AC45" s="16"/>
      <c r="AD45" s="16"/>
      <c r="AE45" s="16"/>
      <c r="AF45" s="16"/>
      <c r="AG45" s="76"/>
      <c r="AH45" s="14"/>
      <c r="AI45" s="16"/>
      <c r="AJ45" s="16"/>
      <c r="AK45" s="16"/>
      <c r="AL45" s="14"/>
      <c r="AM45" s="16"/>
      <c r="AN45" s="16"/>
      <c r="AO45" s="16"/>
      <c r="AP45" s="16"/>
      <c r="AQ45" s="14"/>
      <c r="AR45" s="14"/>
      <c r="AS45" s="14"/>
      <c r="AT45" s="16"/>
      <c r="AU45" s="14"/>
      <c r="AV45" s="14"/>
      <c r="AW45" s="14"/>
      <c r="AX45" s="14"/>
      <c r="AY45" s="16"/>
      <c r="AZ45" s="14"/>
      <c r="BA45" s="14"/>
      <c r="BB45" s="14"/>
      <c r="BC45" s="14"/>
      <c r="BD45" s="16"/>
      <c r="BE45" s="16"/>
      <c r="BF45" s="16"/>
      <c r="BG45" s="14"/>
      <c r="BH45" s="16"/>
      <c r="BI45" s="16"/>
      <c r="BJ45" s="16"/>
      <c r="BK45" s="14"/>
      <c r="BL45" s="14"/>
      <c r="BM45" s="14"/>
      <c r="BN45" s="16"/>
      <c r="BO45" s="14"/>
      <c r="BP45" s="14"/>
      <c r="BQ45" s="14"/>
      <c r="BR45" s="16"/>
      <c r="BS45" s="16"/>
      <c r="BT45" s="14"/>
      <c r="BU45" s="14"/>
      <c r="BV45" s="16"/>
    </row>
    <row r="46" spans="1:74" x14ac:dyDescent="0.3">
      <c r="A46" s="17"/>
      <c r="B46" s="14"/>
      <c r="C46" s="15"/>
      <c r="D46" s="16"/>
      <c r="E46" s="16"/>
      <c r="F46" s="16"/>
      <c r="G46" s="16"/>
      <c r="H46" s="16"/>
      <c r="I46" s="16"/>
      <c r="J46" s="16"/>
      <c r="K46" s="16"/>
      <c r="L46" s="16"/>
      <c r="M46" s="16"/>
      <c r="N46" s="14"/>
      <c r="O46" s="16"/>
      <c r="P46" s="16"/>
      <c r="Q46" s="16"/>
      <c r="R46" s="16"/>
      <c r="S46" s="16"/>
      <c r="T46" s="16"/>
      <c r="U46" s="16"/>
      <c r="V46" s="16"/>
      <c r="W46" s="16"/>
      <c r="X46" s="16"/>
      <c r="Y46" s="16"/>
      <c r="Z46" s="16"/>
      <c r="AA46" s="16"/>
      <c r="AB46" s="16"/>
      <c r="AC46" s="16"/>
      <c r="AD46" s="16"/>
      <c r="AE46" s="16"/>
      <c r="AF46" s="16"/>
      <c r="AG46" s="76"/>
      <c r="AH46" s="14"/>
      <c r="AI46" s="16"/>
      <c r="AJ46" s="16"/>
      <c r="AK46" s="16"/>
      <c r="AL46" s="14"/>
      <c r="AM46" s="16"/>
      <c r="AN46" s="16"/>
      <c r="AO46" s="16"/>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row>
    <row r="47" spans="1:74" x14ac:dyDescent="0.3">
      <c r="A47" s="17"/>
      <c r="B47" s="14"/>
      <c r="C47" s="15"/>
      <c r="D47" s="16"/>
      <c r="E47" s="16"/>
      <c r="F47" s="16"/>
      <c r="G47" s="16"/>
      <c r="H47" s="16"/>
      <c r="I47" s="16"/>
      <c r="J47" s="16"/>
      <c r="K47" s="16"/>
      <c r="L47" s="16"/>
      <c r="M47" s="16"/>
      <c r="N47" s="14"/>
      <c r="O47" s="16"/>
      <c r="P47" s="16"/>
      <c r="Q47" s="14"/>
      <c r="R47" s="16"/>
      <c r="S47" s="16"/>
      <c r="T47" s="16"/>
      <c r="U47" s="16"/>
      <c r="V47" s="16"/>
      <c r="W47" s="16"/>
      <c r="X47" s="16"/>
      <c r="Y47" s="16"/>
      <c r="Z47" s="16"/>
      <c r="AA47" s="16"/>
      <c r="AB47" s="14"/>
      <c r="AC47" s="16"/>
      <c r="AD47" s="16"/>
      <c r="AE47" s="16"/>
      <c r="AF47" s="16"/>
      <c r="AG47" s="75"/>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row>
    <row r="48" spans="1:74" x14ac:dyDescent="0.3">
      <c r="A48" s="17"/>
      <c r="B48" s="14"/>
      <c r="C48" s="15"/>
      <c r="D48" s="16"/>
      <c r="E48" s="16"/>
      <c r="F48" s="16"/>
      <c r="G48" s="16"/>
      <c r="H48" s="16"/>
      <c r="I48" s="16"/>
      <c r="J48" s="16"/>
      <c r="K48" s="16"/>
      <c r="L48" s="16"/>
      <c r="M48" s="16"/>
      <c r="N48" s="16"/>
      <c r="O48" s="16"/>
      <c r="P48" s="16"/>
      <c r="Q48" s="14"/>
      <c r="R48" s="16"/>
      <c r="S48" s="16"/>
      <c r="T48" s="16"/>
      <c r="U48" s="14"/>
      <c r="V48" s="16"/>
      <c r="W48" s="16"/>
      <c r="X48" s="16"/>
      <c r="Y48" s="16"/>
      <c r="Z48" s="16"/>
      <c r="AA48" s="14"/>
      <c r="AB48" s="16"/>
      <c r="AC48" s="16"/>
      <c r="AD48" s="16"/>
      <c r="AE48" s="16"/>
      <c r="AF48" s="16"/>
      <c r="AG48" s="76"/>
      <c r="AH48" s="14"/>
      <c r="AI48" s="16"/>
      <c r="AJ48" s="16"/>
      <c r="AK48" s="16"/>
      <c r="AL48" s="14"/>
      <c r="AM48" s="16"/>
      <c r="AN48" s="16"/>
      <c r="AO48" s="16"/>
      <c r="AP48" s="16"/>
      <c r="AQ48" s="14"/>
      <c r="AR48" s="14"/>
      <c r="AS48" s="14"/>
      <c r="AT48" s="16"/>
      <c r="AU48" s="14"/>
      <c r="AV48" s="16"/>
      <c r="AW48" s="14"/>
      <c r="AX48" s="14"/>
      <c r="AY48" s="14"/>
      <c r="AZ48" s="14"/>
      <c r="BA48" s="16"/>
      <c r="BB48" s="14"/>
      <c r="BC48" s="14"/>
      <c r="BD48" s="16"/>
      <c r="BE48" s="14"/>
      <c r="BF48" s="14"/>
      <c r="BG48" s="16"/>
      <c r="BH48" s="16"/>
      <c r="BI48" s="16"/>
      <c r="BJ48" s="16"/>
      <c r="BK48" s="14"/>
      <c r="BL48" s="14"/>
      <c r="BM48" s="14"/>
      <c r="BN48" s="16"/>
      <c r="BO48" s="14"/>
      <c r="BP48" s="14"/>
      <c r="BQ48" s="14"/>
      <c r="BR48" s="16"/>
      <c r="BS48" s="16"/>
      <c r="BT48" s="14"/>
      <c r="BU48" s="14"/>
      <c r="BV48" s="16"/>
    </row>
    <row r="49" spans="1:74" x14ac:dyDescent="0.3">
      <c r="A49" s="17"/>
      <c r="B49" s="14"/>
      <c r="C49" s="15"/>
      <c r="D49" s="16"/>
      <c r="E49" s="16"/>
      <c r="F49" s="16"/>
      <c r="G49" s="16"/>
      <c r="H49" s="16"/>
      <c r="I49" s="16"/>
      <c r="J49" s="16"/>
      <c r="K49" s="16"/>
      <c r="L49" s="16"/>
      <c r="M49" s="16"/>
      <c r="N49" s="16"/>
      <c r="O49" s="16"/>
      <c r="P49" s="16"/>
      <c r="Q49" s="14"/>
      <c r="R49" s="16"/>
      <c r="S49" s="16"/>
      <c r="T49" s="16"/>
      <c r="U49" s="14"/>
      <c r="V49" s="16"/>
      <c r="W49" s="16"/>
      <c r="X49" s="16"/>
      <c r="Y49" s="16"/>
      <c r="Z49" s="16"/>
      <c r="AA49" s="16"/>
      <c r="AB49" s="16"/>
      <c r="AC49" s="16"/>
      <c r="AD49" s="16"/>
      <c r="AE49" s="16"/>
      <c r="AF49" s="16"/>
      <c r="AG49" s="76"/>
      <c r="AH49" s="14"/>
      <c r="AI49" s="14"/>
      <c r="AJ49" s="16"/>
      <c r="AK49" s="16"/>
      <c r="AL49" s="14"/>
      <c r="AM49" s="16"/>
      <c r="AN49" s="16"/>
      <c r="AO49" s="16"/>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row>
    <row r="50" spans="1:74" x14ac:dyDescent="0.3">
      <c r="A50" s="17"/>
      <c r="B50" s="14"/>
      <c r="C50" s="15"/>
      <c r="D50" s="16"/>
      <c r="E50" s="16"/>
      <c r="F50" s="16"/>
      <c r="G50" s="16"/>
      <c r="H50" s="16"/>
      <c r="I50" s="16"/>
      <c r="J50" s="16"/>
      <c r="K50" s="16"/>
      <c r="L50" s="16"/>
      <c r="M50" s="16"/>
      <c r="N50" s="16"/>
      <c r="O50" s="16"/>
      <c r="P50" s="14"/>
      <c r="Q50" s="14"/>
      <c r="R50" s="16"/>
      <c r="S50" s="16"/>
      <c r="T50" s="16"/>
      <c r="U50" s="14"/>
      <c r="V50" s="16"/>
      <c r="W50" s="16"/>
      <c r="X50" s="16"/>
      <c r="Y50" s="16"/>
      <c r="Z50" s="16"/>
      <c r="AA50" s="16"/>
      <c r="AB50" s="16"/>
      <c r="AC50" s="16"/>
      <c r="AD50" s="16"/>
      <c r="AE50" s="16"/>
      <c r="AF50" s="16"/>
      <c r="AG50" s="76"/>
      <c r="AH50" s="14"/>
      <c r="AI50" s="14"/>
      <c r="AJ50" s="16"/>
      <c r="AK50" s="16"/>
      <c r="AL50" s="14"/>
      <c r="AM50" s="16"/>
      <c r="AN50" s="16"/>
      <c r="AO50" s="16"/>
      <c r="AP50" s="16"/>
      <c r="AQ50" s="14"/>
      <c r="AR50" s="14"/>
      <c r="AS50" s="16"/>
      <c r="AT50" s="16"/>
      <c r="AU50" s="14"/>
      <c r="AV50" s="16"/>
      <c r="AW50" s="14"/>
      <c r="AX50" s="14"/>
      <c r="AY50" s="14"/>
      <c r="AZ50" s="14"/>
      <c r="BA50" s="14"/>
      <c r="BB50" s="14"/>
      <c r="BC50" s="14"/>
      <c r="BD50" s="16"/>
      <c r="BE50" s="16"/>
      <c r="BF50" s="14"/>
      <c r="BG50" s="16"/>
      <c r="BH50" s="16"/>
      <c r="BI50" s="16"/>
      <c r="BJ50" s="16"/>
      <c r="BK50" s="14"/>
      <c r="BL50" s="14"/>
      <c r="BM50" s="14"/>
      <c r="BN50" s="16"/>
      <c r="BO50" s="14"/>
      <c r="BP50" s="14"/>
      <c r="BQ50" s="14"/>
      <c r="BR50" s="16"/>
      <c r="BS50" s="16"/>
      <c r="BT50" s="14"/>
      <c r="BU50" s="14"/>
      <c r="BV50" s="16"/>
    </row>
    <row r="51" spans="1:74" x14ac:dyDescent="0.3">
      <c r="A51" s="17"/>
      <c r="B51" s="14"/>
      <c r="C51" s="15"/>
      <c r="D51" s="16"/>
      <c r="E51" s="16"/>
      <c r="F51" s="16"/>
      <c r="G51" s="16"/>
      <c r="H51" s="16"/>
      <c r="I51" s="16"/>
      <c r="J51" s="16"/>
      <c r="K51" s="16"/>
      <c r="L51" s="16"/>
      <c r="M51" s="16"/>
      <c r="N51" s="16"/>
      <c r="O51" s="16"/>
      <c r="P51" s="16"/>
      <c r="Q51" s="14"/>
      <c r="R51" s="16"/>
      <c r="S51" s="16"/>
      <c r="T51" s="16"/>
      <c r="U51" s="14"/>
      <c r="V51" s="16"/>
      <c r="W51" s="16"/>
      <c r="X51" s="16"/>
      <c r="Y51" s="16"/>
      <c r="Z51" s="16"/>
      <c r="AA51" s="16"/>
      <c r="AB51" s="16"/>
      <c r="AC51" s="16"/>
      <c r="AD51" s="16"/>
      <c r="AE51" s="16"/>
      <c r="AF51" s="16"/>
      <c r="AG51" s="76"/>
      <c r="AH51" s="14"/>
      <c r="AI51" s="14"/>
      <c r="AJ51" s="16"/>
      <c r="AK51" s="16"/>
      <c r="AL51" s="14"/>
      <c r="AM51" s="16"/>
      <c r="AN51" s="16"/>
      <c r="AO51" s="16"/>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row>
    <row r="52" spans="1:74" x14ac:dyDescent="0.3">
      <c r="A52" s="17"/>
      <c r="B52" s="14"/>
      <c r="C52" s="15"/>
      <c r="D52" s="16"/>
      <c r="E52" s="16"/>
      <c r="F52" s="16"/>
      <c r="G52" s="16"/>
      <c r="H52" s="16"/>
      <c r="I52" s="16"/>
      <c r="J52" s="16"/>
      <c r="K52" s="16"/>
      <c r="L52" s="16"/>
      <c r="M52" s="14"/>
      <c r="N52" s="16"/>
      <c r="O52" s="16"/>
      <c r="P52" s="16"/>
      <c r="Q52" s="14"/>
      <c r="R52" s="16"/>
      <c r="S52" s="16"/>
      <c r="T52" s="16"/>
      <c r="U52" s="14"/>
      <c r="V52" s="16"/>
      <c r="W52" s="16"/>
      <c r="X52" s="16"/>
      <c r="Y52" s="16"/>
      <c r="Z52" s="16"/>
      <c r="AA52" s="14"/>
      <c r="AB52" s="14"/>
      <c r="AC52" s="16"/>
      <c r="AD52" s="16"/>
      <c r="AE52" s="16"/>
      <c r="AF52" s="16"/>
      <c r="AG52" s="75"/>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row>
    <row r="53" spans="1:74" x14ac:dyDescent="0.3">
      <c r="A53" s="17"/>
      <c r="B53" s="14"/>
      <c r="C53" s="15"/>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76"/>
      <c r="AH53" s="16"/>
      <c r="AI53" s="16"/>
      <c r="AJ53" s="16"/>
      <c r="AK53" s="16"/>
      <c r="AL53" s="16"/>
      <c r="AM53" s="16"/>
      <c r="AN53" s="16"/>
      <c r="AO53" s="16"/>
      <c r="AP53" s="16"/>
      <c r="AQ53" s="14"/>
      <c r="AR53" s="14"/>
      <c r="AS53" s="16"/>
      <c r="AT53" s="16"/>
      <c r="AU53" s="16"/>
      <c r="AV53" s="16"/>
      <c r="AW53" s="14"/>
      <c r="AX53" s="14"/>
      <c r="AY53" s="14"/>
      <c r="AZ53" s="14"/>
      <c r="BA53" s="16"/>
      <c r="BB53" s="14"/>
      <c r="BC53" s="14"/>
      <c r="BD53" s="16"/>
      <c r="BE53" s="16"/>
      <c r="BF53" s="16"/>
      <c r="BG53" s="16"/>
      <c r="BH53" s="16"/>
      <c r="BI53" s="16"/>
      <c r="BJ53" s="16"/>
      <c r="BK53" s="14"/>
      <c r="BL53" s="14"/>
      <c r="BM53" s="14"/>
      <c r="BN53" s="16"/>
      <c r="BO53" s="14"/>
      <c r="BP53" s="14"/>
      <c r="BQ53" s="14"/>
      <c r="BR53" s="16"/>
      <c r="BS53" s="16"/>
      <c r="BT53" s="14"/>
      <c r="BU53" s="14"/>
      <c r="BV53" s="16"/>
    </row>
    <row r="54" spans="1:74" x14ac:dyDescent="0.3">
      <c r="A54" s="17"/>
      <c r="B54" s="14"/>
      <c r="C54" s="15"/>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76"/>
      <c r="AH54" s="16"/>
      <c r="AI54" s="16"/>
      <c r="AJ54" s="16"/>
      <c r="AK54" s="16"/>
      <c r="AL54" s="16"/>
      <c r="AM54" s="16"/>
      <c r="AN54" s="16"/>
      <c r="AO54" s="16"/>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row>
    <row r="55" spans="1:74" x14ac:dyDescent="0.3">
      <c r="A55" s="17"/>
      <c r="B55" s="14"/>
      <c r="C55" s="15"/>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76"/>
      <c r="AH55" s="16"/>
      <c r="AI55" s="16"/>
      <c r="AJ55" s="16"/>
      <c r="AK55" s="16"/>
      <c r="AL55" s="16"/>
      <c r="AM55" s="16"/>
      <c r="AN55" s="16"/>
      <c r="AO55" s="16"/>
      <c r="AP55" s="16"/>
      <c r="AQ55" s="14"/>
      <c r="AR55" s="14"/>
      <c r="AS55" s="16"/>
      <c r="AT55" s="16"/>
      <c r="AU55" s="16"/>
      <c r="AV55" s="16"/>
      <c r="AW55" s="14"/>
      <c r="AX55" s="14"/>
      <c r="AY55" s="14"/>
      <c r="AZ55" s="14"/>
      <c r="BA55" s="16"/>
      <c r="BB55" s="14"/>
      <c r="BC55" s="14"/>
      <c r="BD55" s="16"/>
      <c r="BE55" s="16"/>
      <c r="BF55" s="14"/>
      <c r="BG55" s="16"/>
      <c r="BH55" s="16"/>
      <c r="BI55" s="16"/>
      <c r="BJ55" s="16"/>
      <c r="BK55" s="14"/>
      <c r="BL55" s="14"/>
      <c r="BM55" s="14"/>
      <c r="BN55" s="16"/>
      <c r="BO55" s="14"/>
      <c r="BP55" s="14"/>
      <c r="BQ55" s="14"/>
      <c r="BR55" s="16"/>
      <c r="BS55" s="16"/>
      <c r="BT55" s="14"/>
      <c r="BU55" s="14"/>
      <c r="BV55" s="16"/>
    </row>
    <row r="56" spans="1:74" x14ac:dyDescent="0.3">
      <c r="A56" s="17"/>
      <c r="B56" s="14"/>
      <c r="C56" s="15"/>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76"/>
      <c r="AH56" s="14"/>
      <c r="AI56" s="16"/>
      <c r="AJ56" s="16"/>
      <c r="AK56" s="16"/>
      <c r="AL56" s="16"/>
      <c r="AM56" s="16"/>
      <c r="AN56" s="16"/>
      <c r="AO56" s="16"/>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row>
    <row r="57" spans="1:74" x14ac:dyDescent="0.3">
      <c r="A57" s="17"/>
      <c r="B57" s="14"/>
      <c r="C57" s="15"/>
      <c r="D57" s="16"/>
      <c r="E57" s="16"/>
      <c r="F57" s="16"/>
      <c r="G57" s="16"/>
      <c r="H57" s="16"/>
      <c r="I57" s="16"/>
      <c r="J57" s="16"/>
      <c r="K57" s="16"/>
      <c r="L57" s="16"/>
      <c r="M57" s="16"/>
      <c r="N57" s="16"/>
      <c r="O57" s="16"/>
      <c r="P57" s="16"/>
      <c r="Q57" s="16"/>
      <c r="R57" s="16"/>
      <c r="S57" s="16"/>
      <c r="T57" s="16"/>
      <c r="U57" s="14"/>
      <c r="V57" s="16"/>
      <c r="W57" s="16"/>
      <c r="X57" s="16"/>
      <c r="Y57" s="16"/>
      <c r="Z57" s="16"/>
      <c r="AA57" s="16"/>
      <c r="AB57" s="14"/>
      <c r="AC57" s="16"/>
      <c r="AD57" s="16"/>
      <c r="AE57" s="16"/>
      <c r="AF57" s="16"/>
      <c r="AG57" s="75"/>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row>
    <row r="58" spans="1:74" x14ac:dyDescent="0.3">
      <c r="A58" s="17"/>
      <c r="B58" s="14"/>
      <c r="C58" s="15"/>
      <c r="D58" s="16"/>
      <c r="E58" s="16"/>
      <c r="F58" s="16"/>
      <c r="G58" s="16"/>
      <c r="H58" s="16"/>
      <c r="I58" s="16"/>
      <c r="J58" s="16"/>
      <c r="K58" s="16"/>
      <c r="L58" s="16"/>
      <c r="M58" s="16"/>
      <c r="N58" s="16"/>
      <c r="O58" s="16"/>
      <c r="P58" s="16"/>
      <c r="Q58" s="16"/>
      <c r="R58" s="16"/>
      <c r="S58" s="16"/>
      <c r="T58" s="16"/>
      <c r="U58" s="14"/>
      <c r="V58" s="16"/>
      <c r="W58" s="16"/>
      <c r="X58" s="16"/>
      <c r="Y58" s="16"/>
      <c r="Z58" s="16"/>
      <c r="AA58" s="14"/>
      <c r="AB58" s="16"/>
      <c r="AC58" s="16"/>
      <c r="AD58" s="16"/>
      <c r="AE58" s="16"/>
      <c r="AF58" s="16"/>
      <c r="AG58" s="76"/>
      <c r="AH58" s="14"/>
      <c r="AI58" s="16"/>
      <c r="AJ58" s="16"/>
      <c r="AK58" s="16"/>
      <c r="AL58" s="14"/>
      <c r="AM58" s="16"/>
      <c r="AN58" s="16"/>
      <c r="AO58" s="16"/>
      <c r="AP58" s="16"/>
      <c r="AQ58" s="14"/>
      <c r="AR58" s="14"/>
      <c r="AS58" s="16"/>
      <c r="AT58" s="14"/>
      <c r="AU58" s="14"/>
      <c r="AV58" s="16"/>
      <c r="AW58" s="14"/>
      <c r="AX58" s="14"/>
      <c r="AY58" s="14"/>
      <c r="AZ58" s="14"/>
      <c r="BA58" s="14"/>
      <c r="BB58" s="14"/>
      <c r="BC58" s="14"/>
      <c r="BD58" s="16"/>
      <c r="BE58" s="14"/>
      <c r="BF58" s="16"/>
      <c r="BG58" s="16"/>
      <c r="BH58" s="14"/>
      <c r="BI58" s="16"/>
      <c r="BJ58" s="16"/>
      <c r="BK58" s="14"/>
      <c r="BL58" s="14"/>
      <c r="BM58" s="14"/>
      <c r="BN58" s="16"/>
      <c r="BO58" s="14"/>
      <c r="BP58" s="14"/>
      <c r="BQ58" s="14"/>
      <c r="BR58" s="16"/>
      <c r="BS58" s="16"/>
      <c r="BT58" s="14"/>
      <c r="BU58" s="14"/>
      <c r="BV58" s="16"/>
    </row>
    <row r="59" spans="1:74" x14ac:dyDescent="0.3">
      <c r="A59" s="17"/>
      <c r="B59" s="14"/>
      <c r="C59" s="15"/>
      <c r="D59" s="16"/>
      <c r="E59" s="16"/>
      <c r="F59" s="16"/>
      <c r="G59" s="16"/>
      <c r="H59" s="16"/>
      <c r="I59" s="16"/>
      <c r="J59" s="16"/>
      <c r="K59" s="16"/>
      <c r="L59" s="16"/>
      <c r="M59" s="16"/>
      <c r="N59" s="16"/>
      <c r="O59" s="16"/>
      <c r="P59" s="16"/>
      <c r="Q59" s="14"/>
      <c r="R59" s="16"/>
      <c r="S59" s="16"/>
      <c r="T59" s="16"/>
      <c r="U59" s="14"/>
      <c r="V59" s="16"/>
      <c r="W59" s="16"/>
      <c r="X59" s="16"/>
      <c r="Y59" s="16"/>
      <c r="Z59" s="16"/>
      <c r="AA59" s="16"/>
      <c r="AB59" s="16"/>
      <c r="AC59" s="16"/>
      <c r="AD59" s="16"/>
      <c r="AE59" s="16"/>
      <c r="AF59" s="16"/>
      <c r="AG59" s="76"/>
      <c r="AH59" s="14"/>
      <c r="AI59" s="16"/>
      <c r="AJ59" s="16"/>
      <c r="AK59" s="16"/>
      <c r="AL59" s="14"/>
      <c r="AM59" s="16"/>
      <c r="AN59" s="16"/>
      <c r="AO59" s="16"/>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row>
    <row r="60" spans="1:74" x14ac:dyDescent="0.3">
      <c r="A60" s="17"/>
      <c r="B60" s="14"/>
      <c r="C60" s="15"/>
      <c r="D60" s="16"/>
      <c r="E60" s="16"/>
      <c r="F60" s="16"/>
      <c r="G60" s="16"/>
      <c r="H60" s="16"/>
      <c r="I60" s="16"/>
      <c r="J60" s="16"/>
      <c r="K60" s="16"/>
      <c r="L60" s="16"/>
      <c r="M60" s="16"/>
      <c r="N60" s="14"/>
      <c r="O60" s="16"/>
      <c r="P60" s="16"/>
      <c r="Q60" s="14"/>
      <c r="R60" s="16"/>
      <c r="S60" s="16"/>
      <c r="T60" s="16"/>
      <c r="U60" s="14"/>
      <c r="V60" s="16"/>
      <c r="W60" s="16"/>
      <c r="X60" s="16"/>
      <c r="Y60" s="16"/>
      <c r="Z60" s="16"/>
      <c r="AA60" s="14"/>
      <c r="AB60" s="16"/>
      <c r="AC60" s="16"/>
      <c r="AD60" s="16"/>
      <c r="AE60" s="16"/>
      <c r="AF60" s="16"/>
      <c r="AG60" s="76"/>
      <c r="AH60" s="14"/>
      <c r="AI60" s="16"/>
      <c r="AJ60" s="16"/>
      <c r="AK60" s="16"/>
      <c r="AL60" s="14"/>
      <c r="AM60" s="16"/>
      <c r="AN60" s="16"/>
      <c r="AO60" s="16"/>
      <c r="AP60" s="16"/>
      <c r="AQ60" s="14"/>
      <c r="AR60" s="14"/>
      <c r="AS60" s="14"/>
      <c r="AT60" s="14"/>
      <c r="AU60" s="14"/>
      <c r="AV60" s="16"/>
      <c r="AW60" s="14"/>
      <c r="AX60" s="14"/>
      <c r="AY60" s="14"/>
      <c r="AZ60" s="14"/>
      <c r="BA60" s="14"/>
      <c r="BB60" s="14"/>
      <c r="BC60" s="14"/>
      <c r="BD60" s="16"/>
      <c r="BE60" s="14"/>
      <c r="BF60" s="14"/>
      <c r="BG60" s="14"/>
      <c r="BH60" s="14"/>
      <c r="BI60" s="16"/>
      <c r="BJ60" s="16"/>
      <c r="BK60" s="14"/>
      <c r="BL60" s="14"/>
      <c r="BM60" s="14"/>
      <c r="BN60" s="16"/>
      <c r="BO60" s="14"/>
      <c r="BP60" s="14"/>
      <c r="BQ60" s="14"/>
      <c r="BR60" s="16"/>
      <c r="BS60" s="16"/>
      <c r="BT60" s="14"/>
      <c r="BU60" s="14"/>
      <c r="BV60" s="16"/>
    </row>
    <row r="61" spans="1:74" x14ac:dyDescent="0.3">
      <c r="A61" s="17"/>
      <c r="B61" s="14"/>
      <c r="C61" s="15"/>
      <c r="D61" s="16"/>
      <c r="E61" s="16"/>
      <c r="F61" s="16"/>
      <c r="G61" s="16"/>
      <c r="H61" s="16"/>
      <c r="I61" s="16"/>
      <c r="J61" s="16"/>
      <c r="K61" s="16"/>
      <c r="L61" s="16"/>
      <c r="M61" s="16"/>
      <c r="N61" s="16"/>
      <c r="O61" s="16"/>
      <c r="P61" s="16"/>
      <c r="Q61" s="14"/>
      <c r="R61" s="16"/>
      <c r="S61" s="16"/>
      <c r="T61" s="16"/>
      <c r="U61" s="14"/>
      <c r="V61" s="16"/>
      <c r="W61" s="16"/>
      <c r="X61" s="16"/>
      <c r="Y61" s="16"/>
      <c r="Z61" s="16"/>
      <c r="AA61" s="14"/>
      <c r="AB61" s="16"/>
      <c r="AC61" s="16"/>
      <c r="AD61" s="16"/>
      <c r="AE61" s="16"/>
      <c r="AF61" s="16"/>
      <c r="AG61" s="76"/>
      <c r="AH61" s="14"/>
      <c r="AI61" s="14"/>
      <c r="AJ61" s="16"/>
      <c r="AK61" s="16"/>
      <c r="AL61" s="14"/>
      <c r="AM61" s="14"/>
      <c r="AN61" s="16"/>
      <c r="AO61" s="16"/>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row>
    <row r="62" spans="1:74" x14ac:dyDescent="0.3">
      <c r="A62" s="17"/>
      <c r="B62" s="14"/>
      <c r="C62" s="15"/>
      <c r="D62" s="16"/>
      <c r="E62" s="16"/>
      <c r="F62" s="16"/>
      <c r="G62" s="16"/>
      <c r="H62" s="16"/>
      <c r="I62" s="16"/>
      <c r="J62" s="16"/>
      <c r="K62" s="16"/>
      <c r="L62" s="16"/>
      <c r="M62" s="16"/>
      <c r="N62" s="14"/>
      <c r="O62" s="16"/>
      <c r="P62" s="14"/>
      <c r="Q62" s="14"/>
      <c r="R62" s="16"/>
      <c r="S62" s="16"/>
      <c r="T62" s="16"/>
      <c r="U62" s="14"/>
      <c r="V62" s="16"/>
      <c r="W62" s="16"/>
      <c r="X62" s="16"/>
      <c r="Y62" s="16"/>
      <c r="Z62" s="16"/>
      <c r="AA62" s="14"/>
      <c r="AB62" s="14"/>
      <c r="AC62" s="16"/>
      <c r="AD62" s="16"/>
      <c r="AE62" s="16"/>
      <c r="AF62" s="16"/>
      <c r="AG62" s="75"/>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row>
    <row r="63" spans="1:74" x14ac:dyDescent="0.3">
      <c r="A63" s="17"/>
      <c r="B63" s="14"/>
      <c r="C63" s="15"/>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76"/>
      <c r="AH63" s="16"/>
      <c r="AI63" s="16"/>
      <c r="AJ63" s="16"/>
      <c r="AK63" s="16"/>
      <c r="AL63" s="16"/>
      <c r="AM63" s="16"/>
      <c r="AN63" s="16"/>
      <c r="AO63" s="16"/>
      <c r="AP63" s="16"/>
      <c r="AQ63" s="14"/>
      <c r="AR63" s="14"/>
      <c r="AS63" s="16"/>
      <c r="AT63" s="16"/>
      <c r="AU63" s="16"/>
      <c r="AV63" s="16"/>
      <c r="AW63" s="14"/>
      <c r="AX63" s="14"/>
      <c r="AY63" s="14"/>
      <c r="AZ63" s="16"/>
      <c r="BA63" s="16"/>
      <c r="BB63" s="14"/>
      <c r="BC63" s="14"/>
      <c r="BD63" s="16"/>
      <c r="BE63" s="16"/>
      <c r="BF63" s="16"/>
      <c r="BG63" s="16"/>
      <c r="BH63" s="16"/>
      <c r="BI63" s="16"/>
      <c r="BJ63" s="16"/>
      <c r="BK63" s="14"/>
      <c r="BL63" s="14"/>
      <c r="BM63" s="14"/>
      <c r="BN63" s="16"/>
      <c r="BO63" s="14"/>
      <c r="BP63" s="14"/>
      <c r="BQ63" s="14"/>
      <c r="BR63" s="16"/>
      <c r="BS63" s="16"/>
      <c r="BT63" s="14"/>
      <c r="BU63" s="14"/>
      <c r="BV63" s="16"/>
    </row>
    <row r="64" spans="1:74" x14ac:dyDescent="0.3">
      <c r="A64" s="17"/>
      <c r="B64" s="14"/>
      <c r="C64" s="15"/>
      <c r="D64" s="16"/>
      <c r="E64" s="16"/>
      <c r="F64" s="16"/>
      <c r="G64" s="16"/>
      <c r="H64" s="16"/>
      <c r="I64" s="16"/>
      <c r="J64" s="16"/>
      <c r="K64" s="16"/>
      <c r="L64" s="16"/>
      <c r="M64" s="16"/>
      <c r="N64" s="14"/>
      <c r="O64" s="16"/>
      <c r="P64" s="16"/>
      <c r="Q64" s="16"/>
      <c r="R64" s="16"/>
      <c r="S64" s="16"/>
      <c r="T64" s="16"/>
      <c r="U64" s="16"/>
      <c r="V64" s="16"/>
      <c r="W64" s="16"/>
      <c r="X64" s="16"/>
      <c r="Y64" s="16"/>
      <c r="Z64" s="16"/>
      <c r="AA64" s="16"/>
      <c r="AB64" s="16"/>
      <c r="AC64" s="16"/>
      <c r="AD64" s="16"/>
      <c r="AE64" s="16"/>
      <c r="AF64" s="16"/>
      <c r="AG64" s="76"/>
      <c r="AH64" s="16"/>
      <c r="AI64" s="16"/>
      <c r="AJ64" s="16"/>
      <c r="AK64" s="16"/>
      <c r="AL64" s="14"/>
      <c r="AM64" s="16"/>
      <c r="AN64" s="16"/>
      <c r="AO64" s="16"/>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row>
    <row r="65" spans="1:74" x14ac:dyDescent="0.3">
      <c r="A65" s="17"/>
      <c r="B65" s="14"/>
      <c r="C65" s="15"/>
      <c r="D65" s="16"/>
      <c r="E65" s="16"/>
      <c r="F65" s="16"/>
      <c r="G65" s="16"/>
      <c r="H65" s="16"/>
      <c r="I65" s="16"/>
      <c r="J65" s="16"/>
      <c r="K65" s="16"/>
      <c r="L65" s="16"/>
      <c r="M65" s="16"/>
      <c r="N65" s="14"/>
      <c r="O65" s="16"/>
      <c r="P65" s="16"/>
      <c r="Q65" s="16"/>
      <c r="R65" s="16"/>
      <c r="S65" s="16"/>
      <c r="T65" s="16"/>
      <c r="U65" s="16"/>
      <c r="V65" s="16"/>
      <c r="W65" s="16"/>
      <c r="X65" s="16"/>
      <c r="Y65" s="16"/>
      <c r="Z65" s="16"/>
      <c r="AA65" s="16"/>
      <c r="AB65" s="16"/>
      <c r="AC65" s="16"/>
      <c r="AD65" s="16"/>
      <c r="AE65" s="16"/>
      <c r="AF65" s="16"/>
      <c r="AG65" s="76"/>
      <c r="AH65" s="14"/>
      <c r="AI65" s="16"/>
      <c r="AJ65" s="16"/>
      <c r="AK65" s="16"/>
      <c r="AL65" s="14"/>
      <c r="AM65" s="16"/>
      <c r="AN65" s="16"/>
      <c r="AO65" s="16"/>
      <c r="AP65" s="16"/>
      <c r="AQ65" s="14"/>
      <c r="AR65" s="14"/>
      <c r="AS65" s="14"/>
      <c r="AT65" s="16"/>
      <c r="AU65" s="16"/>
      <c r="AV65" s="16"/>
      <c r="AW65" s="14"/>
      <c r="AX65" s="14"/>
      <c r="AY65" s="14"/>
      <c r="AZ65" s="14"/>
      <c r="BA65" s="14"/>
      <c r="BB65" s="14"/>
      <c r="BC65" s="14"/>
      <c r="BD65" s="16"/>
      <c r="BE65" s="16"/>
      <c r="BF65" s="16"/>
      <c r="BG65" s="14"/>
      <c r="BH65" s="16"/>
      <c r="BI65" s="16"/>
      <c r="BJ65" s="16"/>
      <c r="BK65" s="14"/>
      <c r="BL65" s="14"/>
      <c r="BM65" s="14"/>
      <c r="BN65" s="16"/>
      <c r="BO65" s="14"/>
      <c r="BP65" s="14"/>
      <c r="BQ65" s="14"/>
      <c r="BR65" s="16"/>
      <c r="BS65" s="16"/>
      <c r="BT65" s="14"/>
      <c r="BU65" s="14"/>
      <c r="BV65" s="16"/>
    </row>
    <row r="66" spans="1:74" x14ac:dyDescent="0.3">
      <c r="A66" s="17"/>
      <c r="B66" s="14"/>
      <c r="C66" s="15"/>
      <c r="D66" s="16"/>
      <c r="E66" s="16"/>
      <c r="F66" s="16"/>
      <c r="G66" s="16"/>
      <c r="H66" s="16"/>
      <c r="I66" s="16"/>
      <c r="J66" s="16"/>
      <c r="K66" s="16"/>
      <c r="L66" s="16"/>
      <c r="M66" s="16"/>
      <c r="N66" s="14"/>
      <c r="O66" s="16"/>
      <c r="P66" s="16"/>
      <c r="Q66" s="16"/>
      <c r="R66" s="16"/>
      <c r="S66" s="16"/>
      <c r="T66" s="16"/>
      <c r="U66" s="16"/>
      <c r="V66" s="16"/>
      <c r="W66" s="16"/>
      <c r="X66" s="16"/>
      <c r="Y66" s="16"/>
      <c r="Z66" s="16"/>
      <c r="AA66" s="16"/>
      <c r="AB66" s="16"/>
      <c r="AC66" s="16"/>
      <c r="AD66" s="16"/>
      <c r="AE66" s="16"/>
      <c r="AF66" s="16"/>
      <c r="AG66" s="76"/>
      <c r="AH66" s="14"/>
      <c r="AI66" s="16"/>
      <c r="AJ66" s="16"/>
      <c r="AK66" s="16"/>
      <c r="AL66" s="16"/>
      <c r="AM66" s="16"/>
      <c r="AN66" s="16"/>
      <c r="AO66" s="16"/>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row>
    <row r="67" spans="1:74" x14ac:dyDescent="0.3">
      <c r="A67" s="17"/>
      <c r="B67" s="14"/>
      <c r="C67" s="15"/>
      <c r="D67" s="16"/>
      <c r="E67" s="16"/>
      <c r="F67" s="16"/>
      <c r="G67" s="16"/>
      <c r="H67" s="16"/>
      <c r="I67" s="16"/>
      <c r="J67" s="16"/>
      <c r="K67" s="16"/>
      <c r="L67" s="16"/>
      <c r="M67" s="16"/>
      <c r="N67" s="14"/>
      <c r="O67" s="16"/>
      <c r="P67" s="16"/>
      <c r="Q67" s="16"/>
      <c r="R67" s="16"/>
      <c r="S67" s="16"/>
      <c r="T67" s="16"/>
      <c r="U67" s="16"/>
      <c r="V67" s="16"/>
      <c r="W67" s="16"/>
      <c r="X67" s="16"/>
      <c r="Y67" s="16"/>
      <c r="Z67" s="16"/>
      <c r="AA67" s="16"/>
      <c r="AB67" s="14"/>
      <c r="AC67" s="16"/>
      <c r="AD67" s="16"/>
      <c r="AE67" s="16"/>
      <c r="AF67" s="16"/>
      <c r="AG67" s="75"/>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row>
    <row r="68" spans="1:74" x14ac:dyDescent="0.3">
      <c r="A68" s="17"/>
      <c r="B68" s="14"/>
      <c r="C68" s="15"/>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76"/>
      <c r="AH68" s="16"/>
      <c r="AI68" s="16"/>
      <c r="AJ68" s="16"/>
      <c r="AK68" s="16"/>
      <c r="AL68" s="14"/>
      <c r="AM68" s="16"/>
      <c r="AN68" s="16"/>
      <c r="AO68" s="16"/>
      <c r="AP68" s="16"/>
      <c r="AQ68" s="14"/>
      <c r="AR68" s="14"/>
      <c r="AS68" s="14"/>
      <c r="AT68" s="16"/>
      <c r="AU68" s="16"/>
      <c r="AV68" s="14"/>
      <c r="AW68" s="14"/>
      <c r="AX68" s="14"/>
      <c r="AY68" s="14"/>
      <c r="AZ68" s="14"/>
      <c r="BA68" s="16"/>
      <c r="BB68" s="14"/>
      <c r="BC68" s="14"/>
      <c r="BD68" s="16"/>
      <c r="BE68" s="16"/>
      <c r="BF68" s="16"/>
      <c r="BG68" s="16"/>
      <c r="BH68" s="16"/>
      <c r="BI68" s="16"/>
      <c r="BJ68" s="16"/>
      <c r="BK68" s="14"/>
      <c r="BL68" s="14"/>
      <c r="BM68" s="14"/>
      <c r="BN68" s="16"/>
      <c r="BO68" s="14"/>
      <c r="BP68" s="14"/>
      <c r="BQ68" s="14"/>
      <c r="BR68" s="16"/>
      <c r="BS68" s="16"/>
      <c r="BT68" s="14"/>
      <c r="BU68" s="14"/>
      <c r="BV68" s="16"/>
    </row>
    <row r="69" spans="1:74" x14ac:dyDescent="0.3">
      <c r="A69" s="17"/>
      <c r="B69" s="14"/>
      <c r="C69" s="15"/>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76"/>
      <c r="AH69" s="16"/>
      <c r="AI69" s="16"/>
      <c r="AJ69" s="16"/>
      <c r="AK69" s="16"/>
      <c r="AL69" s="14"/>
      <c r="AM69" s="16"/>
      <c r="AN69" s="16"/>
      <c r="AO69" s="16"/>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row>
    <row r="70" spans="1:74" x14ac:dyDescent="0.3">
      <c r="A70" s="17"/>
      <c r="B70" s="14"/>
      <c r="C70" s="15"/>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76"/>
      <c r="AH70" s="16"/>
      <c r="AI70" s="16"/>
      <c r="AJ70" s="16"/>
      <c r="AK70" s="16"/>
      <c r="AL70" s="14"/>
      <c r="AM70" s="16"/>
      <c r="AN70" s="16"/>
      <c r="AO70" s="16"/>
      <c r="AP70" s="16"/>
      <c r="AQ70" s="14"/>
      <c r="AR70" s="14"/>
      <c r="AS70" s="14"/>
      <c r="AT70" s="16"/>
      <c r="AU70" s="16"/>
      <c r="AV70" s="14"/>
      <c r="AW70" s="14"/>
      <c r="AX70" s="14"/>
      <c r="AY70" s="14"/>
      <c r="AZ70" s="14"/>
      <c r="BA70" s="16"/>
      <c r="BB70" s="14"/>
      <c r="BC70" s="14"/>
      <c r="BD70" s="16"/>
      <c r="BE70" s="16"/>
      <c r="BF70" s="16"/>
      <c r="BG70" s="16"/>
      <c r="BH70" s="16"/>
      <c r="BI70" s="16"/>
      <c r="BJ70" s="16"/>
      <c r="BK70" s="14"/>
      <c r="BL70" s="14"/>
      <c r="BM70" s="14"/>
      <c r="BN70" s="16"/>
      <c r="BO70" s="14"/>
      <c r="BP70" s="14"/>
      <c r="BQ70" s="14"/>
      <c r="BR70" s="16"/>
      <c r="BS70" s="16"/>
      <c r="BT70" s="14"/>
      <c r="BU70" s="14"/>
      <c r="BV70" s="16"/>
    </row>
    <row r="71" spans="1:74" x14ac:dyDescent="0.3">
      <c r="A71" s="17"/>
      <c r="B71" s="14"/>
      <c r="C71" s="15"/>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76"/>
      <c r="AH71" s="14"/>
      <c r="AI71" s="16"/>
      <c r="AJ71" s="16"/>
      <c r="AK71" s="16"/>
      <c r="AL71" s="14"/>
      <c r="AM71" s="16"/>
      <c r="AN71" s="16"/>
      <c r="AO71" s="16"/>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row>
    <row r="72" spans="1:74" x14ac:dyDescent="0.3">
      <c r="A72" s="17"/>
      <c r="B72" s="14"/>
      <c r="C72" s="15"/>
      <c r="D72" s="16"/>
      <c r="E72" s="16"/>
      <c r="F72" s="16"/>
      <c r="G72" s="16"/>
      <c r="H72" s="16"/>
      <c r="I72" s="16"/>
      <c r="J72" s="16"/>
      <c r="K72" s="16"/>
      <c r="L72" s="16"/>
      <c r="M72" s="16"/>
      <c r="N72" s="14"/>
      <c r="O72" s="16"/>
      <c r="P72" s="16"/>
      <c r="Q72" s="14"/>
      <c r="R72" s="16"/>
      <c r="S72" s="16"/>
      <c r="T72" s="14"/>
      <c r="U72" s="14"/>
      <c r="V72" s="16"/>
      <c r="W72" s="16"/>
      <c r="X72" s="16"/>
      <c r="Y72" s="16"/>
      <c r="Z72" s="16"/>
      <c r="AA72" s="16"/>
      <c r="AB72" s="14"/>
      <c r="AC72" s="16"/>
      <c r="AD72" s="16"/>
      <c r="AE72" s="16"/>
      <c r="AF72" s="16"/>
      <c r="AG72" s="75"/>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row>
    <row r="73" spans="1:74" x14ac:dyDescent="0.3">
      <c r="A73" s="17"/>
      <c r="B73" s="14"/>
      <c r="C73" s="15"/>
      <c r="D73" s="16"/>
      <c r="E73" s="16"/>
      <c r="F73" s="16"/>
      <c r="G73" s="16"/>
      <c r="H73" s="16"/>
      <c r="I73" s="16"/>
      <c r="J73" s="16"/>
      <c r="K73" s="16"/>
      <c r="L73" s="16"/>
      <c r="M73" s="16"/>
      <c r="N73" s="14"/>
      <c r="O73" s="16"/>
      <c r="P73" s="16"/>
      <c r="Q73" s="16"/>
      <c r="R73" s="16"/>
      <c r="S73" s="16"/>
      <c r="T73" s="14"/>
      <c r="U73" s="14"/>
      <c r="V73" s="16"/>
      <c r="W73" s="16"/>
      <c r="X73" s="16"/>
      <c r="Y73" s="16"/>
      <c r="Z73" s="16"/>
      <c r="AA73" s="14"/>
      <c r="AB73" s="14"/>
      <c r="AC73" s="14"/>
      <c r="AD73" s="16"/>
      <c r="AE73" s="16"/>
      <c r="AF73" s="16"/>
      <c r="AG73" s="75"/>
      <c r="AH73" s="14"/>
      <c r="AI73" s="16"/>
      <c r="AJ73" s="16"/>
      <c r="AK73" s="16"/>
      <c r="AL73" s="14"/>
      <c r="AM73" s="16"/>
      <c r="AN73" s="16"/>
      <c r="AO73" s="16"/>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6"/>
      <c r="BO73" s="14"/>
      <c r="BP73" s="14"/>
      <c r="BQ73" s="14"/>
      <c r="BR73" s="16"/>
      <c r="BS73" s="16"/>
      <c r="BT73" s="14"/>
      <c r="BU73" s="14"/>
      <c r="BV73" s="16"/>
    </row>
    <row r="74" spans="1:74" x14ac:dyDescent="0.3">
      <c r="A74" s="17"/>
      <c r="B74" s="14"/>
      <c r="C74" s="15"/>
      <c r="D74" s="16"/>
      <c r="E74" s="16"/>
      <c r="F74" s="16"/>
      <c r="G74" s="16"/>
      <c r="H74" s="16"/>
      <c r="I74" s="16"/>
      <c r="J74" s="16"/>
      <c r="K74" s="16"/>
      <c r="L74" s="16"/>
      <c r="M74" s="16"/>
      <c r="N74" s="14"/>
      <c r="O74" s="16"/>
      <c r="P74" s="16"/>
      <c r="Q74" s="16"/>
      <c r="R74" s="16"/>
      <c r="S74" s="16"/>
      <c r="T74" s="14"/>
      <c r="U74" s="14"/>
      <c r="V74" s="16"/>
      <c r="W74" s="16"/>
      <c r="X74" s="16"/>
      <c r="Y74" s="16"/>
      <c r="Z74" s="16"/>
      <c r="AA74" s="14"/>
      <c r="AB74" s="14"/>
      <c r="AC74" s="14"/>
      <c r="AD74" s="16"/>
      <c r="AE74" s="16"/>
      <c r="AF74" s="16"/>
      <c r="AG74" s="75"/>
      <c r="AH74" s="14"/>
      <c r="AI74" s="16"/>
      <c r="AJ74" s="16"/>
      <c r="AK74" s="16"/>
      <c r="AL74" s="14"/>
      <c r="AM74" s="16"/>
      <c r="AN74" s="16"/>
      <c r="AO74" s="16"/>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row>
    <row r="75" spans="1:74" x14ac:dyDescent="0.3">
      <c r="A75" s="17"/>
      <c r="B75" s="14"/>
      <c r="C75" s="15"/>
      <c r="D75" s="16"/>
      <c r="E75" s="16"/>
      <c r="F75" s="16"/>
      <c r="G75" s="16"/>
      <c r="H75" s="16"/>
      <c r="I75" s="16"/>
      <c r="J75" s="16"/>
      <c r="K75" s="16"/>
      <c r="L75" s="16"/>
      <c r="M75" s="16"/>
      <c r="N75" s="14"/>
      <c r="O75" s="16"/>
      <c r="P75" s="16"/>
      <c r="Q75" s="16"/>
      <c r="R75" s="16"/>
      <c r="S75" s="16"/>
      <c r="T75" s="14"/>
      <c r="U75" s="14"/>
      <c r="V75" s="16"/>
      <c r="W75" s="16"/>
      <c r="X75" s="16"/>
      <c r="Y75" s="16"/>
      <c r="Z75" s="14"/>
      <c r="AA75" s="14"/>
      <c r="AB75" s="14"/>
      <c r="AC75" s="14"/>
      <c r="AD75" s="16"/>
      <c r="AE75" s="16"/>
      <c r="AF75" s="14"/>
      <c r="AG75" s="75"/>
      <c r="AH75" s="14"/>
      <c r="AI75" s="16"/>
      <c r="AJ75" s="16"/>
      <c r="AK75" s="16"/>
      <c r="AL75" s="14"/>
      <c r="AM75" s="16"/>
      <c r="AN75" s="16"/>
      <c r="AO75" s="16"/>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6"/>
      <c r="BS75" s="16"/>
      <c r="BT75" s="14"/>
      <c r="BU75" s="14"/>
      <c r="BV75" s="16"/>
    </row>
    <row r="76" spans="1:74" x14ac:dyDescent="0.3">
      <c r="A76" s="17"/>
      <c r="B76" s="14"/>
      <c r="C76" s="15"/>
      <c r="D76" s="16"/>
      <c r="E76" s="16"/>
      <c r="F76" s="16"/>
      <c r="G76" s="16"/>
      <c r="H76" s="16"/>
      <c r="I76" s="16"/>
      <c r="J76" s="16"/>
      <c r="K76" s="16"/>
      <c r="L76" s="16"/>
      <c r="M76" s="14"/>
      <c r="N76" s="14"/>
      <c r="O76" s="16"/>
      <c r="P76" s="16"/>
      <c r="Q76" s="16"/>
      <c r="R76" s="16"/>
      <c r="S76" s="16"/>
      <c r="T76" s="14"/>
      <c r="U76" s="14"/>
      <c r="V76" s="16"/>
      <c r="W76" s="16"/>
      <c r="X76" s="16"/>
      <c r="Y76" s="16"/>
      <c r="Z76" s="16"/>
      <c r="AA76" s="14"/>
      <c r="AB76" s="14"/>
      <c r="AC76" s="14"/>
      <c r="AD76" s="16"/>
      <c r="AE76" s="16"/>
      <c r="AF76" s="16"/>
      <c r="AG76" s="75"/>
      <c r="AH76" s="14"/>
      <c r="AI76" s="16"/>
      <c r="AJ76" s="16"/>
      <c r="AK76" s="16"/>
      <c r="AL76" s="14"/>
      <c r="AM76" s="16"/>
      <c r="AN76" s="16"/>
      <c r="AO76" s="16"/>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row>
    <row r="77" spans="1:74" x14ac:dyDescent="0.3">
      <c r="A77" s="17"/>
      <c r="B77" s="14"/>
      <c r="C77" s="15"/>
      <c r="D77" s="16"/>
      <c r="E77" s="16"/>
      <c r="F77" s="16"/>
      <c r="G77" s="16"/>
      <c r="H77" s="16"/>
      <c r="I77" s="16"/>
      <c r="J77" s="16"/>
      <c r="K77" s="16"/>
      <c r="L77" s="16"/>
      <c r="M77" s="14"/>
      <c r="N77" s="14"/>
      <c r="O77" s="16"/>
      <c r="P77" s="16"/>
      <c r="Q77" s="14"/>
      <c r="R77" s="16"/>
      <c r="S77" s="14"/>
      <c r="T77" s="14"/>
      <c r="U77" s="14"/>
      <c r="V77" s="16"/>
      <c r="W77" s="16"/>
      <c r="X77" s="16"/>
      <c r="Y77" s="16"/>
      <c r="Z77" s="16"/>
      <c r="AA77" s="14"/>
      <c r="AB77" s="14"/>
      <c r="AC77" s="14"/>
      <c r="AD77" s="16"/>
      <c r="AE77" s="16"/>
      <c r="AF77" s="16"/>
      <c r="AG77" s="75"/>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row>
    <row r="78" spans="1:74" x14ac:dyDescent="0.3">
      <c r="A78" s="17"/>
      <c r="B78" s="14"/>
      <c r="C78" s="15"/>
      <c r="D78" s="16"/>
      <c r="E78" s="16"/>
      <c r="F78" s="16"/>
      <c r="G78" s="16"/>
      <c r="H78" s="16"/>
      <c r="I78" s="16"/>
      <c r="J78" s="16"/>
      <c r="K78" s="16"/>
      <c r="L78" s="16"/>
      <c r="M78" s="16"/>
      <c r="N78" s="14"/>
      <c r="O78" s="16"/>
      <c r="P78" s="16"/>
      <c r="Q78" s="14"/>
      <c r="R78" s="16"/>
      <c r="S78" s="16"/>
      <c r="T78" s="14"/>
      <c r="U78" s="14"/>
      <c r="V78" s="16"/>
      <c r="W78" s="16"/>
      <c r="X78" s="16"/>
      <c r="Y78" s="16"/>
      <c r="Z78" s="16"/>
      <c r="AA78" s="14"/>
      <c r="AB78" s="16"/>
      <c r="AC78" s="16"/>
      <c r="AD78" s="16"/>
      <c r="AE78" s="16"/>
      <c r="AF78" s="16"/>
      <c r="AG78" s="76"/>
      <c r="AH78" s="14"/>
      <c r="AI78" s="14"/>
      <c r="AJ78" s="16"/>
      <c r="AK78" s="16"/>
      <c r="AL78" s="14"/>
      <c r="AM78" s="16"/>
      <c r="AN78" s="16"/>
      <c r="AO78" s="16"/>
      <c r="AP78" s="16"/>
      <c r="AQ78" s="14"/>
      <c r="AR78" s="14"/>
      <c r="AS78" s="14"/>
      <c r="AT78" s="16"/>
      <c r="AU78" s="16"/>
      <c r="AV78" s="14"/>
      <c r="AW78" s="14"/>
      <c r="AX78" s="14"/>
      <c r="AY78" s="14"/>
      <c r="AZ78" s="14"/>
      <c r="BA78" s="16"/>
      <c r="BB78" s="14"/>
      <c r="BC78" s="14"/>
      <c r="BD78" s="16"/>
      <c r="BE78" s="14"/>
      <c r="BF78" s="16"/>
      <c r="BG78" s="16"/>
      <c r="BH78" s="16"/>
      <c r="BI78" s="16"/>
      <c r="BJ78" s="16"/>
      <c r="BK78" s="14"/>
      <c r="BL78" s="14"/>
      <c r="BM78" s="14"/>
      <c r="BN78" s="16"/>
      <c r="BO78" s="14"/>
      <c r="BP78" s="14"/>
      <c r="BQ78" s="14"/>
      <c r="BR78" s="16"/>
      <c r="BS78" s="16"/>
      <c r="BT78" s="14"/>
      <c r="BU78" s="14"/>
      <c r="BV78" s="16"/>
    </row>
    <row r="79" spans="1:74" x14ac:dyDescent="0.3">
      <c r="A79" s="17"/>
      <c r="B79" s="14"/>
      <c r="C79" s="15"/>
      <c r="D79" s="16"/>
      <c r="E79" s="16"/>
      <c r="F79" s="16"/>
      <c r="G79" s="16"/>
      <c r="H79" s="16"/>
      <c r="I79" s="16"/>
      <c r="J79" s="16"/>
      <c r="K79" s="16"/>
      <c r="L79" s="16"/>
      <c r="M79" s="16"/>
      <c r="N79" s="16"/>
      <c r="O79" s="16"/>
      <c r="P79" s="16"/>
      <c r="Q79" s="14"/>
      <c r="R79" s="16"/>
      <c r="S79" s="16"/>
      <c r="T79" s="14"/>
      <c r="U79" s="14"/>
      <c r="V79" s="16"/>
      <c r="W79" s="16"/>
      <c r="X79" s="16"/>
      <c r="Y79" s="16"/>
      <c r="Z79" s="16"/>
      <c r="AA79" s="14"/>
      <c r="AB79" s="16"/>
      <c r="AC79" s="16"/>
      <c r="AD79" s="16"/>
      <c r="AE79" s="16"/>
      <c r="AF79" s="16"/>
      <c r="AG79" s="76"/>
      <c r="AH79" s="14"/>
      <c r="AI79" s="14"/>
      <c r="AJ79" s="16"/>
      <c r="AK79" s="16"/>
      <c r="AL79" s="14"/>
      <c r="AM79" s="16"/>
      <c r="AN79" s="16"/>
      <c r="AO79" s="16"/>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row>
    <row r="80" spans="1:74" x14ac:dyDescent="0.3">
      <c r="A80" s="17"/>
      <c r="B80" s="14"/>
      <c r="C80" s="15"/>
      <c r="D80" s="16"/>
      <c r="E80" s="16"/>
      <c r="F80" s="16"/>
      <c r="G80" s="16"/>
      <c r="H80" s="16"/>
      <c r="I80" s="16"/>
      <c r="J80" s="16"/>
      <c r="K80" s="16"/>
      <c r="L80" s="16"/>
      <c r="M80" s="16"/>
      <c r="N80" s="16"/>
      <c r="O80" s="16"/>
      <c r="P80" s="16"/>
      <c r="Q80" s="14"/>
      <c r="R80" s="16"/>
      <c r="S80" s="16"/>
      <c r="T80" s="14"/>
      <c r="U80" s="14"/>
      <c r="V80" s="16"/>
      <c r="W80" s="16"/>
      <c r="X80" s="16"/>
      <c r="Y80" s="16"/>
      <c r="Z80" s="16"/>
      <c r="AA80" s="14"/>
      <c r="AB80" s="16"/>
      <c r="AC80" s="14"/>
      <c r="AD80" s="16"/>
      <c r="AE80" s="16"/>
      <c r="AF80" s="16"/>
      <c r="AG80" s="75"/>
      <c r="AH80" s="14"/>
      <c r="AI80" s="14"/>
      <c r="AJ80" s="16"/>
      <c r="AK80" s="14"/>
      <c r="AL80" s="14"/>
      <c r="AM80" s="16"/>
      <c r="AN80" s="16"/>
      <c r="AO80" s="16"/>
      <c r="AP80" s="16"/>
      <c r="AQ80" s="14"/>
      <c r="AR80" s="14"/>
      <c r="AS80" s="14"/>
      <c r="AT80" s="16"/>
      <c r="AU80" s="16"/>
      <c r="AV80" s="14"/>
      <c r="AW80" s="14"/>
      <c r="AX80" s="14"/>
      <c r="AY80" s="14"/>
      <c r="AZ80" s="14"/>
      <c r="BA80" s="14"/>
      <c r="BB80" s="14"/>
      <c r="BC80" s="14"/>
      <c r="BD80" s="16"/>
      <c r="BE80" s="14"/>
      <c r="BF80" s="14"/>
      <c r="BG80" s="14"/>
      <c r="BH80" s="16"/>
      <c r="BI80" s="16"/>
      <c r="BJ80" s="16"/>
      <c r="BK80" s="14"/>
      <c r="BL80" s="14"/>
      <c r="BM80" s="14"/>
      <c r="BN80" s="16"/>
      <c r="BO80" s="14"/>
      <c r="BP80" s="14"/>
      <c r="BQ80" s="14"/>
      <c r="BR80" s="16"/>
      <c r="BS80" s="16"/>
      <c r="BT80" s="14"/>
      <c r="BU80" s="14"/>
      <c r="BV80" s="16"/>
    </row>
    <row r="81" spans="1:74" x14ac:dyDescent="0.3">
      <c r="A81" s="17"/>
      <c r="B81" s="14"/>
      <c r="C81" s="15"/>
      <c r="D81" s="16"/>
      <c r="E81" s="16"/>
      <c r="F81" s="16"/>
      <c r="G81" s="16"/>
      <c r="H81" s="16"/>
      <c r="I81" s="16"/>
      <c r="J81" s="16"/>
      <c r="K81" s="16"/>
      <c r="L81" s="16"/>
      <c r="M81" s="16"/>
      <c r="N81" s="16"/>
      <c r="O81" s="16"/>
      <c r="P81" s="16"/>
      <c r="Q81" s="14"/>
      <c r="R81" s="16"/>
      <c r="S81" s="16"/>
      <c r="T81" s="16"/>
      <c r="U81" s="14"/>
      <c r="V81" s="16"/>
      <c r="W81" s="16"/>
      <c r="X81" s="16"/>
      <c r="Y81" s="16"/>
      <c r="Z81" s="16"/>
      <c r="AA81" s="14"/>
      <c r="AB81" s="16"/>
      <c r="AC81" s="16"/>
      <c r="AD81" s="16"/>
      <c r="AE81" s="16"/>
      <c r="AF81" s="16"/>
      <c r="AG81" s="75"/>
      <c r="AH81" s="14"/>
      <c r="AI81" s="14"/>
      <c r="AJ81" s="14"/>
      <c r="AK81" s="16"/>
      <c r="AL81" s="14"/>
      <c r="AM81" s="16"/>
      <c r="AN81" s="16"/>
      <c r="AO81" s="16"/>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row>
    <row r="82" spans="1:74" x14ac:dyDescent="0.3">
      <c r="A82" s="17"/>
      <c r="B82" s="14"/>
      <c r="C82" s="15"/>
      <c r="D82" s="16"/>
      <c r="E82" s="16"/>
      <c r="F82" s="16"/>
      <c r="G82" s="16"/>
      <c r="H82" s="16"/>
      <c r="I82" s="16"/>
      <c r="J82" s="16"/>
      <c r="K82" s="16"/>
      <c r="L82" s="16"/>
      <c r="M82" s="16"/>
      <c r="N82" s="16"/>
      <c r="O82" s="16"/>
      <c r="P82" s="16"/>
      <c r="Q82" s="14"/>
      <c r="R82" s="16"/>
      <c r="S82" s="16"/>
      <c r="T82" s="14"/>
      <c r="U82" s="14"/>
      <c r="V82" s="16"/>
      <c r="W82" s="16"/>
      <c r="X82" s="16"/>
      <c r="Y82" s="16"/>
      <c r="Z82" s="16"/>
      <c r="AA82" s="14"/>
      <c r="AB82" s="14"/>
      <c r="AC82" s="14"/>
      <c r="AD82" s="16"/>
      <c r="AE82" s="16"/>
      <c r="AF82" s="16"/>
      <c r="AG82" s="75"/>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row>
    <row r="83" spans="1:74" x14ac:dyDescent="0.3">
      <c r="A83" s="17"/>
      <c r="B83" s="14"/>
      <c r="C83" s="15"/>
      <c r="D83" s="16"/>
      <c r="E83" s="16"/>
      <c r="F83" s="16"/>
      <c r="G83" s="16"/>
      <c r="H83" s="16"/>
      <c r="I83" s="16"/>
      <c r="J83" s="16"/>
      <c r="K83" s="16"/>
      <c r="L83" s="16"/>
      <c r="M83" s="16"/>
      <c r="N83" s="16"/>
      <c r="O83" s="16"/>
      <c r="P83" s="16"/>
      <c r="Q83" s="16"/>
      <c r="R83" s="16"/>
      <c r="S83" s="16"/>
      <c r="T83" s="14"/>
      <c r="U83" s="16"/>
      <c r="V83" s="16"/>
      <c r="W83" s="16"/>
      <c r="X83" s="16"/>
      <c r="Y83" s="16"/>
      <c r="Z83" s="16"/>
      <c r="AA83" s="16"/>
      <c r="AB83" s="16"/>
      <c r="AC83" s="16"/>
      <c r="AD83" s="16"/>
      <c r="AE83" s="16"/>
      <c r="AF83" s="16"/>
      <c r="AG83" s="76"/>
      <c r="AH83" s="14"/>
      <c r="AI83" s="16"/>
      <c r="AJ83" s="16"/>
      <c r="AK83" s="16"/>
      <c r="AL83" s="14"/>
      <c r="AM83" s="16"/>
      <c r="AN83" s="16"/>
      <c r="AO83" s="16"/>
      <c r="AP83" s="16"/>
      <c r="AQ83" s="14"/>
      <c r="AR83" s="14"/>
      <c r="AS83" s="16"/>
      <c r="AT83" s="16"/>
      <c r="AU83" s="14"/>
      <c r="AV83" s="14"/>
      <c r="AW83" s="14"/>
      <c r="AX83" s="14"/>
      <c r="AY83" s="14"/>
      <c r="AZ83" s="14"/>
      <c r="BA83" s="16"/>
      <c r="BB83" s="14"/>
      <c r="BC83" s="14"/>
      <c r="BD83" s="16"/>
      <c r="BE83" s="16"/>
      <c r="BF83" s="16"/>
      <c r="BG83" s="16"/>
      <c r="BH83" s="16"/>
      <c r="BI83" s="16"/>
      <c r="BJ83" s="16"/>
      <c r="BK83" s="14"/>
      <c r="BL83" s="14"/>
      <c r="BM83" s="14"/>
      <c r="BN83" s="16"/>
      <c r="BO83" s="14"/>
      <c r="BP83" s="14"/>
      <c r="BQ83" s="14"/>
      <c r="BR83" s="16"/>
      <c r="BS83" s="16"/>
      <c r="BT83" s="14"/>
      <c r="BU83" s="14"/>
      <c r="BV83" s="16"/>
    </row>
    <row r="84" spans="1:74" x14ac:dyDescent="0.3">
      <c r="A84" s="17"/>
      <c r="B84" s="14"/>
      <c r="C84" s="15"/>
      <c r="D84" s="16"/>
      <c r="E84" s="16"/>
      <c r="F84" s="16"/>
      <c r="G84" s="16"/>
      <c r="H84" s="16"/>
      <c r="I84" s="16"/>
      <c r="J84" s="16"/>
      <c r="K84" s="16"/>
      <c r="L84" s="16"/>
      <c r="M84" s="16"/>
      <c r="N84" s="16"/>
      <c r="O84" s="16"/>
      <c r="P84" s="16"/>
      <c r="Q84" s="16"/>
      <c r="R84" s="16"/>
      <c r="S84" s="16"/>
      <c r="T84" s="16"/>
      <c r="U84" s="16"/>
      <c r="V84" s="16"/>
      <c r="W84" s="16"/>
      <c r="X84" s="16"/>
      <c r="Y84" s="16"/>
      <c r="Z84" s="16"/>
      <c r="AA84" s="16"/>
      <c r="AB84" s="16"/>
      <c r="AC84" s="14"/>
      <c r="AD84" s="16"/>
      <c r="AE84" s="16"/>
      <c r="AF84" s="16"/>
      <c r="AG84" s="76"/>
      <c r="AH84" s="14"/>
      <c r="AI84" s="16"/>
      <c r="AJ84" s="16"/>
      <c r="AK84" s="16"/>
      <c r="AL84" s="14"/>
      <c r="AM84" s="16"/>
      <c r="AN84" s="16"/>
      <c r="AO84" s="16"/>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row>
    <row r="85" spans="1:74" x14ac:dyDescent="0.3">
      <c r="A85" s="17"/>
      <c r="B85" s="14"/>
      <c r="C85" s="15"/>
      <c r="D85" s="16"/>
      <c r="E85" s="16"/>
      <c r="F85" s="16"/>
      <c r="G85" s="16"/>
      <c r="H85" s="16"/>
      <c r="I85" s="16"/>
      <c r="J85" s="16"/>
      <c r="K85" s="16"/>
      <c r="L85" s="16"/>
      <c r="M85" s="16"/>
      <c r="N85" s="16"/>
      <c r="O85" s="16"/>
      <c r="P85" s="16"/>
      <c r="Q85" s="16"/>
      <c r="R85" s="16"/>
      <c r="S85" s="16"/>
      <c r="T85" s="14"/>
      <c r="U85" s="16"/>
      <c r="V85" s="16"/>
      <c r="W85" s="16"/>
      <c r="X85" s="16"/>
      <c r="Y85" s="16"/>
      <c r="Z85" s="16"/>
      <c r="AA85" s="16"/>
      <c r="AB85" s="16"/>
      <c r="AC85" s="14"/>
      <c r="AD85" s="16"/>
      <c r="AE85" s="16"/>
      <c r="AF85" s="16"/>
      <c r="AG85" s="76"/>
      <c r="AH85" s="14"/>
      <c r="AI85" s="16"/>
      <c r="AJ85" s="16"/>
      <c r="AK85" s="16"/>
      <c r="AL85" s="14"/>
      <c r="AM85" s="16"/>
      <c r="AN85" s="16"/>
      <c r="AO85" s="16"/>
      <c r="AP85" s="16"/>
      <c r="AQ85" s="14"/>
      <c r="AR85" s="14"/>
      <c r="AS85" s="16"/>
      <c r="AT85" s="16"/>
      <c r="AU85" s="14"/>
      <c r="AV85" s="14"/>
      <c r="AW85" s="14"/>
      <c r="AX85" s="14"/>
      <c r="AY85" s="14"/>
      <c r="AZ85" s="14"/>
      <c r="BA85" s="16"/>
      <c r="BB85" s="14"/>
      <c r="BC85" s="14"/>
      <c r="BD85" s="16"/>
      <c r="BE85" s="16"/>
      <c r="BF85" s="16"/>
      <c r="BG85" s="16"/>
      <c r="BH85" s="16"/>
      <c r="BI85" s="16"/>
      <c r="BJ85" s="16"/>
      <c r="BK85" s="14"/>
      <c r="BL85" s="14"/>
      <c r="BM85" s="14"/>
      <c r="BN85" s="16"/>
      <c r="BO85" s="14"/>
      <c r="BP85" s="14"/>
      <c r="BQ85" s="14"/>
      <c r="BR85" s="16"/>
      <c r="BS85" s="16"/>
      <c r="BT85" s="14"/>
      <c r="BU85" s="14"/>
      <c r="BV85" s="16"/>
    </row>
    <row r="86" spans="1:74" x14ac:dyDescent="0.3">
      <c r="A86" s="17"/>
      <c r="B86" s="14"/>
      <c r="C86" s="15"/>
      <c r="D86" s="16"/>
      <c r="E86" s="16"/>
      <c r="F86" s="16"/>
      <c r="G86" s="16"/>
      <c r="H86" s="16"/>
      <c r="I86" s="16"/>
      <c r="J86" s="16"/>
      <c r="K86" s="16"/>
      <c r="L86" s="16"/>
      <c r="M86" s="16"/>
      <c r="N86" s="16"/>
      <c r="O86" s="16"/>
      <c r="P86" s="16"/>
      <c r="Q86" s="16"/>
      <c r="R86" s="16"/>
      <c r="S86" s="16"/>
      <c r="T86" s="14"/>
      <c r="U86" s="16"/>
      <c r="V86" s="16"/>
      <c r="W86" s="16"/>
      <c r="X86" s="16"/>
      <c r="Y86" s="16"/>
      <c r="Z86" s="16"/>
      <c r="AA86" s="16"/>
      <c r="AB86" s="16"/>
      <c r="AC86" s="16"/>
      <c r="AD86" s="16"/>
      <c r="AE86" s="16"/>
      <c r="AF86" s="16"/>
      <c r="AG86" s="76"/>
      <c r="AH86" s="14"/>
      <c r="AI86" s="16"/>
      <c r="AJ86" s="16"/>
      <c r="AK86" s="16"/>
      <c r="AL86" s="14"/>
      <c r="AM86" s="16"/>
      <c r="AN86" s="16"/>
      <c r="AO86" s="16"/>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row>
    <row r="87" spans="1:74" x14ac:dyDescent="0.3">
      <c r="A87" s="17"/>
      <c r="B87" s="14"/>
      <c r="C87" s="15"/>
      <c r="D87" s="16"/>
      <c r="E87" s="16"/>
      <c r="F87" s="16"/>
      <c r="G87" s="16"/>
      <c r="H87" s="16"/>
      <c r="I87" s="16"/>
      <c r="J87" s="16"/>
      <c r="K87" s="16"/>
      <c r="L87" s="16"/>
      <c r="M87" s="16"/>
      <c r="N87" s="16"/>
      <c r="O87" s="16"/>
      <c r="P87" s="16"/>
      <c r="Q87" s="16"/>
      <c r="R87" s="16"/>
      <c r="S87" s="16"/>
      <c r="T87" s="14"/>
      <c r="U87" s="14"/>
      <c r="V87" s="16"/>
      <c r="W87" s="16"/>
      <c r="X87" s="16"/>
      <c r="Y87" s="16"/>
      <c r="Z87" s="16"/>
      <c r="AA87" s="14"/>
      <c r="AB87" s="14"/>
      <c r="AC87" s="16"/>
      <c r="AD87" s="16"/>
      <c r="AE87" s="16"/>
      <c r="AF87" s="16"/>
      <c r="AG87" s="75"/>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row>
    <row r="88" spans="1:74" x14ac:dyDescent="0.3">
      <c r="A88" s="17"/>
      <c r="B88" s="14"/>
      <c r="C88" s="15"/>
      <c r="D88" s="16"/>
      <c r="E88" s="16"/>
      <c r="F88" s="16"/>
      <c r="G88" s="16"/>
      <c r="H88" s="16"/>
      <c r="I88" s="16"/>
      <c r="J88" s="16"/>
      <c r="K88" s="16"/>
      <c r="L88" s="16"/>
      <c r="M88" s="16"/>
      <c r="N88" s="16"/>
      <c r="O88" s="16"/>
      <c r="P88" s="16"/>
      <c r="Q88" s="14"/>
      <c r="R88" s="16"/>
      <c r="S88" s="16"/>
      <c r="T88" s="16"/>
      <c r="U88" s="16"/>
      <c r="V88" s="16"/>
      <c r="W88" s="16"/>
      <c r="X88" s="16"/>
      <c r="Y88" s="16"/>
      <c r="Z88" s="16"/>
      <c r="AA88" s="14"/>
      <c r="AB88" s="16"/>
      <c r="AC88" s="16"/>
      <c r="AD88" s="16"/>
      <c r="AE88" s="16"/>
      <c r="AF88" s="16"/>
      <c r="AG88" s="76"/>
      <c r="AH88" s="14"/>
      <c r="AI88" s="16"/>
      <c r="AJ88" s="16"/>
      <c r="AK88" s="16"/>
      <c r="AL88" s="14"/>
      <c r="AM88" s="16"/>
      <c r="AN88" s="16"/>
      <c r="AO88" s="16"/>
      <c r="AP88" s="16"/>
      <c r="AQ88" s="14"/>
      <c r="AR88" s="14"/>
      <c r="AS88" s="14"/>
      <c r="AT88" s="16"/>
      <c r="AU88" s="14"/>
      <c r="AV88" s="14"/>
      <c r="AW88" s="14"/>
      <c r="AX88" s="14"/>
      <c r="AY88" s="14"/>
      <c r="AZ88" s="14"/>
      <c r="BA88" s="14"/>
      <c r="BB88" s="14"/>
      <c r="BC88" s="14"/>
      <c r="BD88" s="16"/>
      <c r="BE88" s="16"/>
      <c r="BF88" s="14"/>
      <c r="BG88" s="14"/>
      <c r="BH88" s="16"/>
      <c r="BI88" s="16"/>
      <c r="BJ88" s="16"/>
      <c r="BK88" s="14"/>
      <c r="BL88" s="14"/>
      <c r="BM88" s="14"/>
      <c r="BN88" s="16"/>
      <c r="BO88" s="14"/>
      <c r="BP88" s="14"/>
      <c r="BQ88" s="14"/>
      <c r="BR88" s="16"/>
      <c r="BS88" s="16"/>
      <c r="BT88" s="14"/>
      <c r="BU88" s="14"/>
      <c r="BV88" s="16"/>
    </row>
    <row r="89" spans="1:74" x14ac:dyDescent="0.3">
      <c r="A89" s="17"/>
      <c r="B89" s="14"/>
      <c r="C89" s="15"/>
      <c r="D89" s="16"/>
      <c r="E89" s="16"/>
      <c r="F89" s="16"/>
      <c r="G89" s="16"/>
      <c r="H89" s="16"/>
      <c r="I89" s="16"/>
      <c r="J89" s="16"/>
      <c r="K89" s="16"/>
      <c r="L89" s="16"/>
      <c r="M89" s="16"/>
      <c r="N89" s="16"/>
      <c r="O89" s="16"/>
      <c r="P89" s="16"/>
      <c r="Q89" s="14"/>
      <c r="R89" s="16"/>
      <c r="S89" s="16"/>
      <c r="T89" s="16"/>
      <c r="U89" s="14"/>
      <c r="V89" s="16"/>
      <c r="W89" s="16"/>
      <c r="X89" s="16"/>
      <c r="Y89" s="16"/>
      <c r="Z89" s="16"/>
      <c r="AA89" s="14"/>
      <c r="AB89" s="16"/>
      <c r="AC89" s="16"/>
      <c r="AD89" s="16"/>
      <c r="AE89" s="16"/>
      <c r="AF89" s="16"/>
      <c r="AG89" s="76"/>
      <c r="AH89" s="14"/>
      <c r="AI89" s="14"/>
      <c r="AJ89" s="16"/>
      <c r="AK89" s="16"/>
      <c r="AL89" s="14"/>
      <c r="AM89" s="16"/>
      <c r="AN89" s="16"/>
      <c r="AO89" s="16"/>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row>
    <row r="90" spans="1:74" x14ac:dyDescent="0.3">
      <c r="A90" s="17"/>
      <c r="B90" s="14"/>
      <c r="C90" s="15"/>
      <c r="D90" s="16"/>
      <c r="E90" s="16"/>
      <c r="F90" s="16"/>
      <c r="G90" s="16"/>
      <c r="H90" s="16"/>
      <c r="I90" s="16"/>
      <c r="J90" s="16"/>
      <c r="K90" s="16"/>
      <c r="L90" s="16"/>
      <c r="M90" s="16"/>
      <c r="N90" s="14"/>
      <c r="O90" s="16"/>
      <c r="P90" s="16"/>
      <c r="Q90" s="14"/>
      <c r="R90" s="16"/>
      <c r="S90" s="16"/>
      <c r="T90" s="16"/>
      <c r="U90" s="14"/>
      <c r="V90" s="16"/>
      <c r="W90" s="16"/>
      <c r="X90" s="16"/>
      <c r="Y90" s="16"/>
      <c r="Z90" s="16"/>
      <c r="AA90" s="14"/>
      <c r="AB90" s="16"/>
      <c r="AC90" s="14"/>
      <c r="AD90" s="16"/>
      <c r="AE90" s="16"/>
      <c r="AF90" s="16"/>
      <c r="AG90" s="76"/>
      <c r="AH90" s="14"/>
      <c r="AI90" s="14"/>
      <c r="AJ90" s="16"/>
      <c r="AK90" s="16"/>
      <c r="AL90" s="14"/>
      <c r="AM90" s="16"/>
      <c r="AN90" s="16"/>
      <c r="AO90" s="16"/>
      <c r="AP90" s="16"/>
      <c r="AQ90" s="14"/>
      <c r="AR90" s="14"/>
      <c r="AS90" s="14"/>
      <c r="AT90" s="16"/>
      <c r="AU90" s="14"/>
      <c r="AV90" s="14"/>
      <c r="AW90" s="14"/>
      <c r="AX90" s="14"/>
      <c r="AY90" s="14"/>
      <c r="AZ90" s="14"/>
      <c r="BA90" s="14"/>
      <c r="BB90" s="14"/>
      <c r="BC90" s="14"/>
      <c r="BD90" s="16"/>
      <c r="BE90" s="14"/>
      <c r="BF90" s="14"/>
      <c r="BG90" s="16"/>
      <c r="BH90" s="16"/>
      <c r="BI90" s="16"/>
      <c r="BJ90" s="16"/>
      <c r="BK90" s="14"/>
      <c r="BL90" s="14"/>
      <c r="BM90" s="14"/>
      <c r="BN90" s="16"/>
      <c r="BO90" s="14"/>
      <c r="BP90" s="14"/>
      <c r="BQ90" s="14"/>
      <c r="BR90" s="16"/>
      <c r="BS90" s="16"/>
      <c r="BT90" s="14"/>
      <c r="BU90" s="14"/>
      <c r="BV90" s="16"/>
    </row>
    <row r="91" spans="1:74" x14ac:dyDescent="0.3">
      <c r="A91" s="17"/>
      <c r="B91" s="14"/>
      <c r="C91" s="15"/>
      <c r="D91" s="16"/>
      <c r="E91" s="16"/>
      <c r="F91" s="16"/>
      <c r="G91" s="16"/>
      <c r="H91" s="16"/>
      <c r="I91" s="16"/>
      <c r="J91" s="16"/>
      <c r="K91" s="16"/>
      <c r="L91" s="16"/>
      <c r="M91" s="16"/>
      <c r="N91" s="14"/>
      <c r="O91" s="16"/>
      <c r="P91" s="16"/>
      <c r="Q91" s="14"/>
      <c r="R91" s="16"/>
      <c r="S91" s="16"/>
      <c r="T91" s="16"/>
      <c r="U91" s="14"/>
      <c r="V91" s="16"/>
      <c r="W91" s="16"/>
      <c r="X91" s="16"/>
      <c r="Y91" s="16"/>
      <c r="Z91" s="16"/>
      <c r="AA91" s="14"/>
      <c r="AB91" s="16"/>
      <c r="AC91" s="16"/>
      <c r="AD91" s="16"/>
      <c r="AE91" s="16"/>
      <c r="AF91" s="16"/>
      <c r="AG91" s="75"/>
      <c r="AH91" s="14"/>
      <c r="AI91" s="14"/>
      <c r="AJ91" s="16"/>
      <c r="AK91" s="16"/>
      <c r="AL91" s="14"/>
      <c r="AM91" s="16"/>
      <c r="AN91" s="16"/>
      <c r="AO91" s="16"/>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row>
    <row r="92" spans="1:74" x14ac:dyDescent="0.3">
      <c r="A92" s="17"/>
      <c r="B92" s="14"/>
      <c r="C92" s="15"/>
      <c r="D92" s="16"/>
      <c r="E92" s="16"/>
      <c r="F92" s="16"/>
      <c r="G92" s="16"/>
      <c r="H92" s="16"/>
      <c r="I92" s="16"/>
      <c r="J92" s="16"/>
      <c r="K92" s="16"/>
      <c r="L92" s="16"/>
      <c r="M92" s="16"/>
      <c r="N92" s="14"/>
      <c r="O92" s="14"/>
      <c r="P92" s="14"/>
      <c r="Q92" s="14"/>
      <c r="R92" s="16"/>
      <c r="S92" s="16"/>
      <c r="T92" s="14"/>
      <c r="U92" s="14"/>
      <c r="V92" s="16"/>
      <c r="W92" s="16"/>
      <c r="X92" s="16"/>
      <c r="Y92" s="16"/>
      <c r="Z92" s="16"/>
      <c r="AA92" s="14"/>
      <c r="AB92" s="14"/>
      <c r="AC92" s="14"/>
      <c r="AD92" s="16"/>
      <c r="AE92" s="16"/>
      <c r="AF92" s="16"/>
      <c r="AG92" s="75"/>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row>
    <row r="93" spans="1:74" x14ac:dyDescent="0.3">
      <c r="A93" s="17"/>
      <c r="B93" s="14"/>
      <c r="C93" s="15"/>
      <c r="D93" s="16"/>
      <c r="E93" s="16"/>
      <c r="F93" s="16"/>
      <c r="G93" s="16"/>
      <c r="H93" s="16"/>
      <c r="I93" s="16"/>
      <c r="J93" s="16"/>
      <c r="K93" s="16"/>
      <c r="L93" s="16"/>
      <c r="M93" s="16"/>
      <c r="N93" s="16"/>
      <c r="O93" s="16"/>
      <c r="P93" s="14"/>
      <c r="Q93" s="14"/>
      <c r="R93" s="16"/>
      <c r="S93" s="16"/>
      <c r="T93" s="16"/>
      <c r="U93" s="16"/>
      <c r="V93" s="16"/>
      <c r="W93" s="16"/>
      <c r="X93" s="16"/>
      <c r="Y93" s="16"/>
      <c r="Z93" s="16"/>
      <c r="AA93" s="14"/>
      <c r="AB93" s="16"/>
      <c r="AC93" s="16"/>
      <c r="AD93" s="16"/>
      <c r="AE93" s="16"/>
      <c r="AF93" s="16"/>
      <c r="AG93" s="76"/>
      <c r="AH93" s="14"/>
      <c r="AI93" s="14"/>
      <c r="AJ93" s="16"/>
      <c r="AK93" s="16"/>
      <c r="AL93" s="14"/>
      <c r="AM93" s="16"/>
      <c r="AN93" s="16"/>
      <c r="AO93" s="16"/>
      <c r="AP93" s="16"/>
      <c r="AQ93" s="14"/>
      <c r="AR93" s="14"/>
      <c r="AS93" s="16"/>
      <c r="AT93" s="16"/>
      <c r="AU93" s="14"/>
      <c r="AV93" s="14"/>
      <c r="AW93" s="14"/>
      <c r="AX93" s="14"/>
      <c r="AY93" s="14"/>
      <c r="AZ93" s="14"/>
      <c r="BA93" s="14"/>
      <c r="BB93" s="14"/>
      <c r="BC93" s="14"/>
      <c r="BD93" s="16"/>
      <c r="BE93" s="14"/>
      <c r="BF93" s="16"/>
      <c r="BG93" s="14"/>
      <c r="BH93" s="16"/>
      <c r="BI93" s="16"/>
      <c r="BJ93" s="16"/>
      <c r="BK93" s="14"/>
      <c r="BL93" s="14"/>
      <c r="BM93" s="14"/>
      <c r="BN93" s="16"/>
      <c r="BO93" s="14"/>
      <c r="BP93" s="14"/>
      <c r="BQ93" s="14"/>
      <c r="BR93" s="16"/>
      <c r="BS93" s="16"/>
      <c r="BT93" s="14"/>
      <c r="BU93" s="14"/>
      <c r="BV93" s="16"/>
    </row>
    <row r="94" spans="1:74" x14ac:dyDescent="0.3">
      <c r="A94" s="17"/>
      <c r="B94" s="14"/>
      <c r="C94" s="15"/>
      <c r="D94" s="16"/>
      <c r="E94" s="16"/>
      <c r="F94" s="16"/>
      <c r="G94" s="16"/>
      <c r="H94" s="16"/>
      <c r="I94" s="16"/>
      <c r="J94" s="16"/>
      <c r="K94" s="16"/>
      <c r="L94" s="16"/>
      <c r="M94" s="16"/>
      <c r="N94" s="16"/>
      <c r="O94" s="16"/>
      <c r="P94" s="16"/>
      <c r="Q94" s="16"/>
      <c r="R94" s="16"/>
      <c r="S94" s="16"/>
      <c r="T94" s="16"/>
      <c r="U94" s="16"/>
      <c r="V94" s="16"/>
      <c r="W94" s="16"/>
      <c r="X94" s="16"/>
      <c r="Y94" s="16"/>
      <c r="Z94" s="16"/>
      <c r="AA94" s="14"/>
      <c r="AB94" s="16"/>
      <c r="AC94" s="16"/>
      <c r="AD94" s="16"/>
      <c r="AE94" s="16"/>
      <c r="AF94" s="16"/>
      <c r="AG94" s="76"/>
      <c r="AH94" s="14"/>
      <c r="AI94" s="14"/>
      <c r="AJ94" s="16"/>
      <c r="AK94" s="16"/>
      <c r="AL94" s="14"/>
      <c r="AM94" s="16"/>
      <c r="AN94" s="16"/>
      <c r="AO94" s="16"/>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row>
    <row r="95" spans="1:74" x14ac:dyDescent="0.3">
      <c r="A95" s="17"/>
      <c r="B95" s="14"/>
      <c r="C95" s="15"/>
      <c r="D95" s="16"/>
      <c r="E95" s="16"/>
      <c r="F95" s="16"/>
      <c r="G95" s="16"/>
      <c r="H95" s="16"/>
      <c r="I95" s="16"/>
      <c r="J95" s="16"/>
      <c r="K95" s="16"/>
      <c r="L95" s="16"/>
      <c r="M95" s="16"/>
      <c r="N95" s="16"/>
      <c r="O95" s="16"/>
      <c r="P95" s="14"/>
      <c r="Q95" s="14"/>
      <c r="R95" s="16"/>
      <c r="S95" s="16"/>
      <c r="T95" s="16"/>
      <c r="U95" s="16"/>
      <c r="V95" s="16"/>
      <c r="W95" s="16"/>
      <c r="X95" s="16"/>
      <c r="Y95" s="16"/>
      <c r="Z95" s="16"/>
      <c r="AA95" s="14"/>
      <c r="AB95" s="16"/>
      <c r="AC95" s="16"/>
      <c r="AD95" s="16"/>
      <c r="AE95" s="16"/>
      <c r="AF95" s="16"/>
      <c r="AG95" s="76"/>
      <c r="AH95" s="14"/>
      <c r="AI95" s="14"/>
      <c r="AJ95" s="16"/>
      <c r="AK95" s="16"/>
      <c r="AL95" s="14"/>
      <c r="AM95" s="16"/>
      <c r="AN95" s="16"/>
      <c r="AO95" s="16"/>
      <c r="AP95" s="16"/>
      <c r="AQ95" s="14"/>
      <c r="AR95" s="14"/>
      <c r="AS95" s="14"/>
      <c r="AT95" s="16"/>
      <c r="AU95" s="16"/>
      <c r="AV95" s="14"/>
      <c r="AW95" s="14"/>
      <c r="AX95" s="14"/>
      <c r="AY95" s="14"/>
      <c r="AZ95" s="14"/>
      <c r="BA95" s="14"/>
      <c r="BB95" s="14"/>
      <c r="BC95" s="14"/>
      <c r="BD95" s="16"/>
      <c r="BE95" s="14"/>
      <c r="BF95" s="16"/>
      <c r="BG95" s="14"/>
      <c r="BH95" s="16"/>
      <c r="BI95" s="16"/>
      <c r="BJ95" s="16"/>
      <c r="BK95" s="14"/>
      <c r="BL95" s="14"/>
      <c r="BM95" s="14"/>
      <c r="BN95" s="16"/>
      <c r="BO95" s="14"/>
      <c r="BP95" s="14"/>
      <c r="BQ95" s="14"/>
      <c r="BR95" s="16"/>
      <c r="BS95" s="16"/>
      <c r="BT95" s="14"/>
      <c r="BU95" s="14"/>
      <c r="BV95" s="16"/>
    </row>
    <row r="96" spans="1:74" x14ac:dyDescent="0.3">
      <c r="A96" s="17"/>
      <c r="B96" s="14"/>
      <c r="C96" s="15"/>
      <c r="D96" s="16"/>
      <c r="E96" s="16"/>
      <c r="F96" s="16"/>
      <c r="G96" s="16"/>
      <c r="H96" s="16"/>
      <c r="I96" s="16"/>
      <c r="J96" s="16"/>
      <c r="K96" s="16"/>
      <c r="L96" s="16"/>
      <c r="M96" s="16"/>
      <c r="N96" s="16"/>
      <c r="O96" s="16"/>
      <c r="P96" s="14"/>
      <c r="Q96" s="14"/>
      <c r="R96" s="16"/>
      <c r="S96" s="16"/>
      <c r="T96" s="16"/>
      <c r="U96" s="16"/>
      <c r="V96" s="16"/>
      <c r="W96" s="16"/>
      <c r="X96" s="16"/>
      <c r="Y96" s="16"/>
      <c r="Z96" s="16"/>
      <c r="AA96" s="14"/>
      <c r="AB96" s="16"/>
      <c r="AC96" s="16"/>
      <c r="AD96" s="16"/>
      <c r="AE96" s="16"/>
      <c r="AF96" s="16"/>
      <c r="AG96" s="76"/>
      <c r="AH96" s="14"/>
      <c r="AI96" s="14"/>
      <c r="AJ96" s="16"/>
      <c r="AK96" s="16"/>
      <c r="AL96" s="14"/>
      <c r="AM96" s="16"/>
      <c r="AN96" s="16"/>
      <c r="AO96" s="16"/>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row>
    <row r="97" spans="1:74" x14ac:dyDescent="0.3">
      <c r="A97" s="17"/>
      <c r="B97" s="14"/>
      <c r="C97" s="15"/>
      <c r="D97" s="16"/>
      <c r="E97" s="16"/>
      <c r="F97" s="16"/>
      <c r="G97" s="16"/>
      <c r="H97" s="16"/>
      <c r="I97" s="16"/>
      <c r="J97" s="16"/>
      <c r="K97" s="16"/>
      <c r="L97" s="16"/>
      <c r="M97" s="16"/>
      <c r="N97" s="16"/>
      <c r="O97" s="16"/>
      <c r="P97" s="14"/>
      <c r="Q97" s="14"/>
      <c r="R97" s="16"/>
      <c r="S97" s="16"/>
      <c r="T97" s="14"/>
      <c r="U97" s="14"/>
      <c r="V97" s="16"/>
      <c r="W97" s="16"/>
      <c r="X97" s="16"/>
      <c r="Y97" s="16"/>
      <c r="Z97" s="16"/>
      <c r="AA97" s="14"/>
      <c r="AB97" s="14"/>
      <c r="AC97" s="16"/>
      <c r="AD97" s="16"/>
      <c r="AE97" s="16"/>
      <c r="AF97" s="16"/>
      <c r="AG97" s="75"/>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row>
    <row r="98" spans="1:74" x14ac:dyDescent="0.3">
      <c r="A98" s="17"/>
      <c r="B98" s="14"/>
      <c r="C98" s="15"/>
      <c r="D98" s="16"/>
      <c r="E98" s="16"/>
      <c r="F98" s="16"/>
      <c r="G98" s="16"/>
      <c r="H98" s="16"/>
      <c r="I98" s="16"/>
      <c r="J98" s="16"/>
      <c r="K98" s="16"/>
      <c r="L98" s="16"/>
      <c r="M98" s="16"/>
      <c r="N98" s="16"/>
      <c r="O98" s="16"/>
      <c r="P98" s="14"/>
      <c r="Q98" s="14"/>
      <c r="R98" s="16"/>
      <c r="S98" s="16"/>
      <c r="T98" s="16"/>
      <c r="U98" s="16"/>
      <c r="V98" s="16"/>
      <c r="W98" s="16"/>
      <c r="X98" s="16"/>
      <c r="Y98" s="16"/>
      <c r="Z98" s="16"/>
      <c r="AA98" s="16"/>
      <c r="AB98" s="16"/>
      <c r="AC98" s="16"/>
      <c r="AD98" s="16"/>
      <c r="AE98" s="16"/>
      <c r="AF98" s="16"/>
      <c r="AG98" s="76"/>
      <c r="AH98" s="14"/>
      <c r="AI98" s="16"/>
      <c r="AJ98" s="16"/>
      <c r="AK98" s="16"/>
      <c r="AL98" s="14"/>
      <c r="AM98" s="16"/>
      <c r="AN98" s="16"/>
      <c r="AO98" s="16"/>
      <c r="AP98" s="16"/>
      <c r="AQ98" s="14"/>
      <c r="AR98" s="14"/>
      <c r="AS98" s="16"/>
      <c r="AT98" s="16"/>
      <c r="AU98" s="16"/>
      <c r="AV98" s="16"/>
      <c r="AW98" s="14"/>
      <c r="AX98" s="14"/>
      <c r="AY98" s="14"/>
      <c r="AZ98" s="14"/>
      <c r="BA98" s="16"/>
      <c r="BB98" s="14"/>
      <c r="BC98" s="14"/>
      <c r="BD98" s="16"/>
      <c r="BE98" s="16"/>
      <c r="BF98" s="16"/>
      <c r="BG98" s="16"/>
      <c r="BH98" s="16"/>
      <c r="BI98" s="16"/>
      <c r="BJ98" s="16"/>
      <c r="BK98" s="14"/>
      <c r="BL98" s="14"/>
      <c r="BM98" s="16"/>
      <c r="BN98" s="16"/>
      <c r="BO98" s="14"/>
      <c r="BP98" s="14"/>
      <c r="BQ98" s="14"/>
      <c r="BR98" s="16"/>
      <c r="BS98" s="16"/>
      <c r="BT98" s="14"/>
      <c r="BU98" s="14"/>
      <c r="BV98" s="16"/>
    </row>
    <row r="99" spans="1:74" x14ac:dyDescent="0.3">
      <c r="A99" s="17"/>
      <c r="B99" s="14"/>
      <c r="C99" s="15"/>
      <c r="D99" s="16"/>
      <c r="E99" s="16"/>
      <c r="F99" s="16"/>
      <c r="G99" s="16"/>
      <c r="H99" s="16"/>
      <c r="I99" s="16"/>
      <c r="J99" s="16"/>
      <c r="K99" s="16"/>
      <c r="L99" s="16"/>
      <c r="M99" s="16"/>
      <c r="N99" s="16"/>
      <c r="O99" s="16"/>
      <c r="P99" s="16"/>
      <c r="Q99" s="14"/>
      <c r="R99" s="16"/>
      <c r="S99" s="16"/>
      <c r="T99" s="16"/>
      <c r="U99" s="16"/>
      <c r="V99" s="16"/>
      <c r="W99" s="16"/>
      <c r="X99" s="16"/>
      <c r="Y99" s="16"/>
      <c r="Z99" s="16"/>
      <c r="AA99" s="16"/>
      <c r="AB99" s="16"/>
      <c r="AC99" s="16"/>
      <c r="AD99" s="16"/>
      <c r="AE99" s="16"/>
      <c r="AF99" s="16"/>
      <c r="AG99" s="76"/>
      <c r="AH99" s="14"/>
      <c r="AI99" s="16"/>
      <c r="AJ99" s="16"/>
      <c r="AK99" s="16"/>
      <c r="AL99" s="14"/>
      <c r="AM99" s="16"/>
      <c r="AN99" s="16"/>
      <c r="AO99" s="16"/>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row>
    <row r="100" spans="1:74" x14ac:dyDescent="0.3">
      <c r="A100" s="17"/>
      <c r="B100" s="14"/>
      <c r="C100" s="15"/>
      <c r="D100" s="16"/>
      <c r="E100" s="16"/>
      <c r="F100" s="16"/>
      <c r="G100" s="16"/>
      <c r="H100" s="16"/>
      <c r="I100" s="16"/>
      <c r="J100" s="16"/>
      <c r="K100" s="16"/>
      <c r="L100" s="16"/>
      <c r="M100" s="16"/>
      <c r="N100" s="16"/>
      <c r="O100" s="16"/>
      <c r="P100" s="16"/>
      <c r="Q100" s="14"/>
      <c r="R100" s="16"/>
      <c r="S100" s="16"/>
      <c r="T100" s="16"/>
      <c r="U100" s="16"/>
      <c r="V100" s="16"/>
      <c r="W100" s="16"/>
      <c r="X100" s="16"/>
      <c r="Y100" s="16"/>
      <c r="Z100" s="16"/>
      <c r="AA100" s="16"/>
      <c r="AB100" s="16"/>
      <c r="AC100" s="16"/>
      <c r="AD100" s="16"/>
      <c r="AE100" s="16"/>
      <c r="AF100" s="16"/>
      <c r="AG100" s="76"/>
      <c r="AH100" s="14"/>
      <c r="AI100" s="16"/>
      <c r="AJ100" s="16"/>
      <c r="AK100" s="16"/>
      <c r="AL100" s="14"/>
      <c r="AM100" s="16"/>
      <c r="AN100" s="16"/>
      <c r="AO100" s="16"/>
      <c r="AP100" s="16"/>
      <c r="AQ100" s="14"/>
      <c r="AR100" s="14"/>
      <c r="AS100" s="16"/>
      <c r="AT100" s="16"/>
      <c r="AU100" s="14"/>
      <c r="AV100" s="16"/>
      <c r="AW100" s="14"/>
      <c r="AX100" s="14"/>
      <c r="AY100" s="14"/>
      <c r="AZ100" s="14"/>
      <c r="BA100" s="16"/>
      <c r="BB100" s="14"/>
      <c r="BC100" s="14"/>
      <c r="BD100" s="16"/>
      <c r="BE100" s="16"/>
      <c r="BF100" s="16"/>
      <c r="BG100" s="14"/>
      <c r="BH100" s="16"/>
      <c r="BI100" s="16"/>
      <c r="BJ100" s="16"/>
      <c r="BK100" s="14"/>
      <c r="BL100" s="14"/>
      <c r="BM100" s="16"/>
      <c r="BN100" s="16"/>
      <c r="BO100" s="14"/>
      <c r="BP100" s="14"/>
      <c r="BQ100" s="14"/>
      <c r="BR100" s="16"/>
      <c r="BS100" s="16"/>
      <c r="BT100" s="14"/>
      <c r="BU100" s="14"/>
      <c r="BV100" s="16"/>
    </row>
    <row r="101" spans="1:74" x14ac:dyDescent="0.3">
      <c r="A101" s="17"/>
      <c r="B101" s="14"/>
      <c r="C101" s="15"/>
      <c r="D101" s="16"/>
      <c r="E101" s="16"/>
      <c r="F101" s="16"/>
      <c r="G101" s="16"/>
      <c r="H101" s="16"/>
      <c r="I101" s="16"/>
      <c r="J101" s="16"/>
      <c r="K101" s="16"/>
      <c r="L101" s="16"/>
      <c r="M101" s="16"/>
      <c r="N101" s="16"/>
      <c r="O101" s="16"/>
      <c r="P101" s="16"/>
      <c r="Q101" s="14"/>
      <c r="R101" s="16"/>
      <c r="S101" s="16"/>
      <c r="T101" s="16"/>
      <c r="U101" s="16"/>
      <c r="V101" s="16"/>
      <c r="W101" s="16"/>
      <c r="X101" s="16"/>
      <c r="Y101" s="16"/>
      <c r="Z101" s="16"/>
      <c r="AA101" s="16"/>
      <c r="AB101" s="16"/>
      <c r="AC101" s="16"/>
      <c r="AD101" s="16"/>
      <c r="AE101" s="16"/>
      <c r="AF101" s="16"/>
      <c r="AG101" s="76"/>
      <c r="AH101" s="14"/>
      <c r="AI101" s="16"/>
      <c r="AJ101" s="16"/>
      <c r="AK101" s="16"/>
      <c r="AL101" s="14"/>
      <c r="AM101" s="16"/>
      <c r="AN101" s="16"/>
      <c r="AO101" s="16"/>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row>
    <row r="102" spans="1:74" x14ac:dyDescent="0.3">
      <c r="A102" s="17"/>
      <c r="B102" s="14"/>
      <c r="C102" s="15"/>
      <c r="D102" s="16"/>
      <c r="E102" s="16"/>
      <c r="F102" s="16"/>
      <c r="G102" s="16"/>
      <c r="H102" s="16"/>
      <c r="I102" s="16"/>
      <c r="J102" s="16"/>
      <c r="K102" s="16"/>
      <c r="L102" s="16"/>
      <c r="M102" s="16"/>
      <c r="N102" s="16"/>
      <c r="O102" s="16"/>
      <c r="P102" s="16"/>
      <c r="Q102" s="14"/>
      <c r="R102" s="16"/>
      <c r="S102" s="16"/>
      <c r="T102" s="16"/>
      <c r="U102" s="16"/>
      <c r="V102" s="16"/>
      <c r="W102" s="16"/>
      <c r="X102" s="16"/>
      <c r="Y102" s="16"/>
      <c r="Z102" s="16"/>
      <c r="AA102" s="16"/>
      <c r="AB102" s="14"/>
      <c r="AC102" s="16"/>
      <c r="AD102" s="16"/>
      <c r="AE102" s="16"/>
      <c r="AF102" s="16"/>
      <c r="AG102" s="75"/>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row>
    <row r="103" spans="1:74" x14ac:dyDescent="0.3">
      <c r="A103" s="40"/>
      <c r="B103" s="41"/>
      <c r="C103" s="42"/>
      <c r="D103" s="43"/>
      <c r="E103" s="43"/>
      <c r="F103" s="43"/>
      <c r="G103" s="43"/>
      <c r="H103" s="43"/>
      <c r="I103" s="43"/>
      <c r="J103" s="43"/>
      <c r="K103" s="43"/>
      <c r="L103" s="43"/>
      <c r="M103" s="43"/>
      <c r="N103" s="43"/>
      <c r="O103" s="43"/>
      <c r="P103" s="43"/>
      <c r="Q103" s="43"/>
      <c r="R103" s="43"/>
      <c r="S103" s="43"/>
      <c r="T103" s="43"/>
      <c r="U103" s="43"/>
      <c r="V103" s="43"/>
      <c r="W103" s="43"/>
      <c r="X103" s="43"/>
      <c r="Y103" s="43"/>
      <c r="Z103" s="43"/>
      <c r="AA103" s="43"/>
      <c r="AB103" s="43"/>
      <c r="AC103" s="43"/>
      <c r="AD103" s="43"/>
      <c r="AE103" s="43"/>
      <c r="AF103" s="43"/>
      <c r="AG103" s="71"/>
      <c r="AH103" s="71"/>
      <c r="AI103" s="71"/>
      <c r="AJ103" s="71"/>
      <c r="AK103" s="71"/>
      <c r="AL103" s="71"/>
      <c r="AM103" s="71"/>
      <c r="AN103" s="71"/>
      <c r="AO103" s="71"/>
      <c r="AP103" s="71"/>
      <c r="AS103" s="71"/>
      <c r="AT103" s="71"/>
      <c r="AU103" s="71"/>
      <c r="BA103" s="71"/>
      <c r="BD103" s="71"/>
      <c r="BE103" s="71"/>
      <c r="BF103" s="71"/>
      <c r="BG103" s="71"/>
      <c r="BH103" s="71"/>
      <c r="BI103" s="71"/>
      <c r="BJ103" s="71"/>
      <c r="BN103" s="71"/>
      <c r="BR103" s="71"/>
      <c r="BS103" s="71"/>
      <c r="BV103" s="71"/>
    </row>
    <row r="104" spans="1:74" x14ac:dyDescent="0.3">
      <c r="A104" s="17"/>
      <c r="B104" s="14"/>
      <c r="C104" s="15"/>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71"/>
      <c r="AH104" s="71"/>
      <c r="AI104" s="71"/>
      <c r="AJ104" s="71"/>
      <c r="AK104" s="71"/>
      <c r="AL104" s="71"/>
      <c r="AM104" s="71"/>
      <c r="AN104" s="71"/>
      <c r="AO104" s="71"/>
    </row>
    <row r="105" spans="1:74" x14ac:dyDescent="0.3">
      <c r="A105" s="17"/>
      <c r="B105" s="14"/>
      <c r="C105" s="15"/>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71"/>
      <c r="AH105" s="71"/>
      <c r="AI105" s="71"/>
      <c r="AJ105" s="71"/>
      <c r="AK105" s="71"/>
      <c r="AL105" s="71"/>
      <c r="AM105" s="71"/>
      <c r="AN105" s="71"/>
      <c r="AO105" s="71"/>
      <c r="AP105" s="71"/>
      <c r="AT105" s="71"/>
      <c r="AU105" s="71"/>
      <c r="BA105" s="71"/>
      <c r="BD105" s="71"/>
      <c r="BE105" s="71"/>
      <c r="BF105" s="71"/>
      <c r="BG105" s="71"/>
      <c r="BH105" s="71"/>
      <c r="BI105" s="71"/>
      <c r="BJ105" s="71"/>
      <c r="BN105" s="71"/>
      <c r="BR105" s="71"/>
      <c r="BS105" s="71"/>
      <c r="BV105" s="71"/>
    </row>
    <row r="106" spans="1:74" x14ac:dyDescent="0.3">
      <c r="A106" s="17"/>
      <c r="B106" s="14"/>
      <c r="C106" s="15"/>
      <c r="D106" s="16"/>
      <c r="E106" s="16"/>
      <c r="F106" s="16"/>
      <c r="G106" s="16"/>
      <c r="H106" s="16"/>
      <c r="I106" s="16"/>
      <c r="J106" s="16"/>
      <c r="K106" s="16"/>
      <c r="L106" s="16"/>
      <c r="M106" s="16"/>
      <c r="N106" s="16"/>
      <c r="O106" s="16"/>
      <c r="P106" s="14"/>
      <c r="Q106" s="16"/>
      <c r="R106" s="16"/>
      <c r="S106" s="16"/>
      <c r="T106" s="16"/>
      <c r="U106" s="16"/>
      <c r="V106" s="16"/>
      <c r="W106" s="16"/>
      <c r="X106" s="16"/>
      <c r="Y106" s="16"/>
      <c r="Z106" s="16"/>
      <c r="AA106" s="16"/>
      <c r="AB106" s="16"/>
      <c r="AC106" s="16"/>
      <c r="AD106" s="16"/>
      <c r="AE106" s="16"/>
      <c r="AF106" s="16"/>
      <c r="AG106" s="71"/>
      <c r="AH106" s="71"/>
      <c r="AI106" s="71"/>
      <c r="AJ106" s="71"/>
      <c r="AK106" s="71"/>
      <c r="AL106" s="71"/>
      <c r="AM106" s="71"/>
      <c r="AN106" s="71"/>
      <c r="AO106" s="71"/>
    </row>
    <row r="107" spans="1:74" x14ac:dyDescent="0.3">
      <c r="A107" s="17"/>
      <c r="B107" s="14"/>
      <c r="C107" s="15"/>
      <c r="D107" s="16"/>
      <c r="E107" s="16"/>
      <c r="F107" s="16"/>
      <c r="G107" s="16"/>
      <c r="H107" s="14"/>
      <c r="I107" s="16"/>
      <c r="J107" s="16"/>
      <c r="K107" s="14"/>
      <c r="L107" s="14"/>
      <c r="M107" s="16"/>
      <c r="N107" s="14"/>
      <c r="O107" s="14"/>
      <c r="P107" s="14"/>
      <c r="Q107" s="14"/>
      <c r="R107" s="16"/>
      <c r="S107" s="14"/>
      <c r="T107" s="14"/>
      <c r="U107" s="14"/>
      <c r="V107" s="16"/>
      <c r="W107" s="16"/>
      <c r="X107" s="16"/>
      <c r="Y107" s="16"/>
      <c r="Z107" s="14"/>
      <c r="AA107" s="14"/>
      <c r="AB107" s="14"/>
      <c r="AC107" s="14"/>
      <c r="AD107" s="16"/>
      <c r="AE107" s="16"/>
      <c r="AF107" s="14"/>
    </row>
    <row r="108" spans="1:74" x14ac:dyDescent="0.3">
      <c r="A108" s="17"/>
      <c r="B108" s="14"/>
      <c r="C108" s="15"/>
      <c r="D108" s="16"/>
      <c r="E108" s="16"/>
      <c r="F108" s="16"/>
      <c r="G108" s="16"/>
      <c r="H108" s="16"/>
      <c r="I108" s="16"/>
      <c r="J108" s="16"/>
      <c r="K108" s="16"/>
      <c r="L108" s="16"/>
      <c r="M108" s="16"/>
      <c r="N108" s="16"/>
      <c r="O108" s="14"/>
      <c r="P108" s="14"/>
      <c r="Q108" s="14"/>
      <c r="R108" s="16"/>
      <c r="S108" s="16"/>
      <c r="T108" s="16"/>
      <c r="U108" s="16"/>
      <c r="V108" s="16"/>
      <c r="W108" s="16"/>
      <c r="X108" s="16"/>
      <c r="Y108" s="16"/>
      <c r="Z108" s="16"/>
      <c r="AA108" s="16"/>
      <c r="AB108" s="16"/>
      <c r="AC108" s="16"/>
      <c r="AD108" s="16"/>
      <c r="AE108" s="16"/>
      <c r="AF108" s="16"/>
      <c r="AG108" s="71"/>
      <c r="AJ108" s="71"/>
      <c r="AK108" s="71"/>
      <c r="AM108" s="71"/>
      <c r="AN108" s="71"/>
      <c r="AO108" s="71"/>
      <c r="AP108" s="71"/>
      <c r="AT108" s="71"/>
      <c r="BD108" s="71"/>
      <c r="BE108" s="71"/>
      <c r="BF108" s="71"/>
      <c r="BH108" s="71"/>
      <c r="BI108" s="71"/>
      <c r="BJ108" s="71"/>
      <c r="BN108" s="71"/>
      <c r="BR108" s="71"/>
      <c r="BS108" s="71"/>
      <c r="BV108" s="71"/>
    </row>
    <row r="109" spans="1:74" x14ac:dyDescent="0.3">
      <c r="A109" s="17"/>
      <c r="B109" s="14"/>
      <c r="C109" s="15"/>
      <c r="D109" s="16"/>
      <c r="E109" s="16"/>
      <c r="F109" s="16"/>
      <c r="G109" s="16"/>
      <c r="H109" s="16"/>
      <c r="I109" s="16"/>
      <c r="J109" s="16"/>
      <c r="K109" s="16"/>
      <c r="L109" s="16"/>
      <c r="M109" s="16"/>
      <c r="N109" s="16"/>
      <c r="O109" s="16"/>
      <c r="P109" s="14"/>
      <c r="Q109" s="14"/>
      <c r="R109" s="16"/>
      <c r="S109" s="16"/>
      <c r="T109" s="14"/>
      <c r="U109" s="16"/>
      <c r="V109" s="16"/>
      <c r="W109" s="16"/>
      <c r="X109" s="16"/>
      <c r="Y109" s="16"/>
      <c r="Z109" s="14"/>
      <c r="AA109" s="14"/>
      <c r="AB109" s="16"/>
      <c r="AC109" s="16"/>
      <c r="AD109" s="16"/>
      <c r="AE109" s="16"/>
      <c r="AF109" s="16"/>
      <c r="AG109" s="71"/>
      <c r="AJ109" s="71"/>
      <c r="AK109" s="71"/>
      <c r="AM109" s="71"/>
      <c r="AN109" s="71"/>
      <c r="AO109" s="71"/>
    </row>
    <row r="110" spans="1:74" x14ac:dyDescent="0.3">
      <c r="A110" s="17"/>
      <c r="B110" s="14"/>
      <c r="C110" s="15"/>
      <c r="D110" s="16"/>
      <c r="E110" s="16"/>
      <c r="F110" s="16"/>
      <c r="G110" s="16"/>
      <c r="H110" s="16"/>
      <c r="I110" s="16"/>
      <c r="J110" s="16"/>
      <c r="K110" s="16"/>
      <c r="L110" s="16"/>
      <c r="M110" s="16"/>
      <c r="N110" s="14"/>
      <c r="O110" s="16"/>
      <c r="P110" s="14"/>
      <c r="Q110" s="14"/>
      <c r="R110" s="16"/>
      <c r="S110" s="14"/>
      <c r="T110" s="14"/>
      <c r="U110" s="16"/>
      <c r="V110" s="16"/>
      <c r="W110" s="16"/>
      <c r="X110" s="16"/>
      <c r="Y110" s="16"/>
      <c r="Z110" s="14"/>
      <c r="AA110" s="14"/>
      <c r="AB110" s="16"/>
      <c r="AC110" s="16"/>
      <c r="AD110" s="16"/>
      <c r="AE110" s="16"/>
      <c r="AF110" s="16"/>
      <c r="AG110" s="71"/>
      <c r="AJ110" s="71"/>
      <c r="AK110" s="71"/>
      <c r="AM110" s="71"/>
      <c r="AN110" s="71"/>
      <c r="AO110" s="71"/>
      <c r="AP110" s="71"/>
      <c r="AT110" s="71"/>
      <c r="BD110" s="71"/>
      <c r="BE110" s="71"/>
      <c r="BF110" s="71"/>
      <c r="BH110" s="71"/>
      <c r="BI110" s="71"/>
      <c r="BJ110" s="71"/>
      <c r="BN110" s="71"/>
      <c r="BR110" s="71"/>
      <c r="BS110" s="71"/>
      <c r="BV110" s="71"/>
    </row>
    <row r="111" spans="1:74" x14ac:dyDescent="0.3">
      <c r="A111" s="17"/>
      <c r="B111" s="14"/>
      <c r="C111" s="15"/>
      <c r="D111" s="16"/>
      <c r="E111" s="16"/>
      <c r="F111" s="16"/>
      <c r="G111" s="16"/>
      <c r="H111" s="16"/>
      <c r="I111" s="16"/>
      <c r="J111" s="16"/>
      <c r="K111" s="16"/>
      <c r="L111" s="16"/>
      <c r="M111" s="16"/>
      <c r="N111" s="14"/>
      <c r="O111" s="16"/>
      <c r="P111" s="14"/>
      <c r="Q111" s="14"/>
      <c r="R111" s="16"/>
      <c r="S111" s="14"/>
      <c r="T111" s="14"/>
      <c r="U111" s="16"/>
      <c r="V111" s="16"/>
      <c r="W111" s="16"/>
      <c r="X111" s="16"/>
      <c r="Y111" s="16"/>
      <c r="Z111" s="14"/>
      <c r="AA111" s="14"/>
      <c r="AB111" s="16"/>
      <c r="AC111" s="14"/>
      <c r="AD111" s="16"/>
      <c r="AE111" s="16"/>
      <c r="AF111" s="16"/>
      <c r="AG111" s="71"/>
      <c r="AJ111" s="71"/>
      <c r="AK111" s="71"/>
      <c r="AM111" s="71"/>
      <c r="AN111" s="71"/>
      <c r="AO111" s="71"/>
    </row>
    <row r="112" spans="1:74" x14ac:dyDescent="0.3">
      <c r="A112" s="17"/>
      <c r="B112" s="14"/>
      <c r="C112" s="15"/>
      <c r="D112" s="16"/>
      <c r="E112" s="16"/>
      <c r="F112" s="16"/>
      <c r="G112" s="16"/>
      <c r="H112" s="14"/>
      <c r="I112" s="16"/>
      <c r="J112" s="16"/>
      <c r="K112" s="16"/>
      <c r="L112" s="16"/>
      <c r="M112" s="14"/>
      <c r="N112" s="14"/>
      <c r="O112" s="14"/>
      <c r="P112" s="14"/>
      <c r="Q112" s="14"/>
      <c r="R112" s="16"/>
      <c r="S112" s="16"/>
      <c r="T112" s="14"/>
      <c r="U112" s="14"/>
      <c r="V112" s="16"/>
      <c r="W112" s="16"/>
      <c r="X112" s="16"/>
      <c r="Y112" s="16"/>
      <c r="Z112" s="16"/>
      <c r="AA112" s="14"/>
      <c r="AB112" s="14"/>
      <c r="AC112" s="14"/>
      <c r="AD112" s="16"/>
      <c r="AE112" s="16"/>
      <c r="AF112" s="16"/>
    </row>
    <row r="113" spans="1:74" x14ac:dyDescent="0.3">
      <c r="A113" s="17"/>
      <c r="B113" s="14"/>
      <c r="C113" s="15"/>
      <c r="D113" s="16"/>
      <c r="E113" s="16"/>
      <c r="F113" s="16"/>
      <c r="G113" s="16"/>
      <c r="H113" s="14"/>
      <c r="I113" s="16"/>
      <c r="J113" s="16"/>
      <c r="K113" s="16"/>
      <c r="L113" s="16"/>
      <c r="M113" s="16"/>
      <c r="N113" s="16"/>
      <c r="O113" s="14"/>
      <c r="P113" s="14"/>
      <c r="Q113" s="14"/>
      <c r="R113" s="16"/>
      <c r="S113" s="16"/>
      <c r="T113" s="14"/>
      <c r="U113" s="16"/>
      <c r="V113" s="16"/>
      <c r="W113" s="16"/>
      <c r="X113" s="16"/>
      <c r="Y113" s="16"/>
      <c r="Z113" s="14"/>
      <c r="AA113" s="14"/>
      <c r="AB113" s="14"/>
      <c r="AC113" s="14"/>
      <c r="AD113" s="16"/>
      <c r="AE113" s="16"/>
      <c r="AF113" s="14"/>
      <c r="AK113" s="71"/>
      <c r="AM113" s="71"/>
      <c r="AO113" s="71"/>
      <c r="AP113" s="71"/>
      <c r="AY113" s="71"/>
      <c r="BA113" s="71"/>
      <c r="BJ113" s="71"/>
      <c r="BN113" s="71"/>
      <c r="BR113" s="71"/>
      <c r="BV113" s="71"/>
    </row>
    <row r="114" spans="1:74" x14ac:dyDescent="0.3">
      <c r="A114" s="17"/>
      <c r="B114" s="14"/>
      <c r="C114" s="15"/>
      <c r="D114" s="16"/>
      <c r="E114" s="16"/>
      <c r="F114" s="16"/>
      <c r="G114" s="16"/>
      <c r="H114" s="14"/>
      <c r="I114" s="16"/>
      <c r="J114" s="16"/>
      <c r="K114" s="16"/>
      <c r="L114" s="16"/>
      <c r="M114" s="16"/>
      <c r="N114" s="16"/>
      <c r="O114" s="16"/>
      <c r="P114" s="14"/>
      <c r="Q114" s="14"/>
      <c r="R114" s="16"/>
      <c r="S114" s="16"/>
      <c r="T114" s="14"/>
      <c r="U114" s="14"/>
      <c r="V114" s="16"/>
      <c r="W114" s="16"/>
      <c r="X114" s="16"/>
      <c r="Y114" s="16"/>
      <c r="Z114" s="14"/>
      <c r="AA114" s="14"/>
      <c r="AB114" s="14"/>
      <c r="AC114" s="14"/>
      <c r="AD114" s="16"/>
      <c r="AE114" s="16"/>
      <c r="AF114" s="14"/>
      <c r="AO114" s="71"/>
    </row>
    <row r="115" spans="1:74" x14ac:dyDescent="0.3">
      <c r="A115" s="17"/>
      <c r="B115" s="14"/>
      <c r="C115" s="15"/>
      <c r="D115" s="16"/>
      <c r="E115" s="16"/>
      <c r="F115" s="16"/>
      <c r="G115" s="16"/>
      <c r="H115" s="14"/>
      <c r="I115" s="16"/>
      <c r="J115" s="16"/>
      <c r="K115" s="14"/>
      <c r="L115" s="16"/>
      <c r="M115" s="16"/>
      <c r="N115" s="14"/>
      <c r="O115" s="14"/>
      <c r="P115" s="14"/>
      <c r="Q115" s="14"/>
      <c r="R115" s="16"/>
      <c r="S115" s="14"/>
      <c r="T115" s="14"/>
      <c r="U115" s="16"/>
      <c r="V115" s="16"/>
      <c r="W115" s="16"/>
      <c r="X115" s="16"/>
      <c r="Y115" s="16"/>
      <c r="Z115" s="14"/>
      <c r="AA115" s="14"/>
      <c r="AB115" s="14"/>
      <c r="AC115" s="14"/>
      <c r="AD115" s="16"/>
      <c r="AE115" s="16"/>
      <c r="AF115" s="14"/>
      <c r="AO115" s="71"/>
      <c r="BA115" s="71"/>
      <c r="BI115" s="71"/>
      <c r="BJ115" s="71"/>
      <c r="BN115" s="71"/>
      <c r="BR115" s="71"/>
    </row>
    <row r="116" spans="1:74" x14ac:dyDescent="0.3">
      <c r="A116" s="17"/>
      <c r="B116" s="14"/>
      <c r="C116" s="15"/>
      <c r="D116" s="16"/>
      <c r="E116" s="16"/>
      <c r="F116" s="16"/>
      <c r="G116" s="16"/>
      <c r="H116" s="14"/>
      <c r="I116" s="16"/>
      <c r="J116" s="16"/>
      <c r="K116" s="16"/>
      <c r="L116" s="16"/>
      <c r="M116" s="16"/>
      <c r="N116" s="14"/>
      <c r="O116" s="16"/>
      <c r="P116" s="14"/>
      <c r="Q116" s="14"/>
      <c r="R116" s="16"/>
      <c r="S116" s="14"/>
      <c r="T116" s="14"/>
      <c r="U116" s="14"/>
      <c r="V116" s="16"/>
      <c r="W116" s="16"/>
      <c r="X116" s="16"/>
      <c r="Y116" s="16"/>
      <c r="Z116" s="16"/>
      <c r="AA116" s="14"/>
      <c r="AB116" s="14"/>
      <c r="AC116" s="14"/>
      <c r="AD116" s="16"/>
      <c r="AE116" s="16"/>
      <c r="AF116" s="16"/>
      <c r="AO116" s="71"/>
    </row>
    <row r="117" spans="1:74" x14ac:dyDescent="0.3">
      <c r="A117" s="17"/>
      <c r="B117" s="14"/>
      <c r="C117" s="15"/>
      <c r="D117" s="16"/>
      <c r="E117" s="16"/>
      <c r="F117" s="16"/>
      <c r="G117" s="16"/>
      <c r="H117" s="14"/>
      <c r="I117" s="16"/>
      <c r="J117" s="16"/>
      <c r="K117" s="16"/>
      <c r="L117" s="16"/>
      <c r="M117" s="16"/>
      <c r="N117" s="14"/>
      <c r="O117" s="14"/>
      <c r="P117" s="14"/>
      <c r="Q117" s="14"/>
      <c r="R117" s="16"/>
      <c r="S117" s="14"/>
      <c r="T117" s="14"/>
      <c r="U117" s="14"/>
      <c r="V117" s="16"/>
      <c r="W117" s="16"/>
      <c r="X117" s="16"/>
      <c r="Y117" s="16"/>
      <c r="Z117" s="16"/>
      <c r="AA117" s="14"/>
      <c r="AB117" s="14"/>
      <c r="AC117" s="14"/>
      <c r="AD117" s="16"/>
      <c r="AE117" s="16"/>
      <c r="AF117" s="16"/>
    </row>
    <row r="118" spans="1:74" x14ac:dyDescent="0.3">
      <c r="A118" s="17"/>
      <c r="B118" s="14"/>
      <c r="C118" s="15"/>
      <c r="D118" s="16"/>
      <c r="E118" s="16"/>
      <c r="F118" s="16"/>
      <c r="G118" s="16"/>
      <c r="H118" s="16"/>
      <c r="I118" s="16"/>
      <c r="J118" s="16"/>
      <c r="K118" s="16"/>
      <c r="L118" s="16"/>
      <c r="M118" s="16"/>
      <c r="N118" s="14"/>
      <c r="O118" s="16"/>
      <c r="P118" s="14"/>
      <c r="Q118" s="14"/>
      <c r="R118" s="16"/>
      <c r="S118" s="14"/>
      <c r="T118" s="16"/>
      <c r="U118" s="14"/>
      <c r="V118" s="16"/>
      <c r="W118" s="16"/>
      <c r="X118" s="16"/>
      <c r="Y118" s="16"/>
      <c r="Z118" s="14"/>
      <c r="AA118" s="14"/>
      <c r="AB118" s="16"/>
      <c r="AC118" s="14"/>
      <c r="AD118" s="16"/>
      <c r="AE118" s="16"/>
      <c r="AF118" s="16"/>
      <c r="AG118" s="71"/>
      <c r="AI118" s="71"/>
      <c r="AJ118" s="71"/>
      <c r="AK118" s="71"/>
      <c r="AM118" s="71"/>
      <c r="AN118" s="71"/>
      <c r="AO118" s="71"/>
      <c r="AP118" s="71"/>
      <c r="AS118" s="71"/>
      <c r="AT118" s="71"/>
      <c r="BD118" s="71"/>
      <c r="BF118" s="71"/>
      <c r="BH118" s="71"/>
      <c r="BI118" s="71"/>
      <c r="BJ118" s="71"/>
      <c r="BN118" s="71"/>
      <c r="BR118" s="71"/>
      <c r="BS118" s="71"/>
      <c r="BV118" s="71"/>
    </row>
    <row r="119" spans="1:74" x14ac:dyDescent="0.3">
      <c r="A119" s="17"/>
      <c r="B119" s="14"/>
      <c r="C119" s="15"/>
      <c r="D119" s="16"/>
      <c r="E119" s="16"/>
      <c r="F119" s="16"/>
      <c r="G119" s="16"/>
      <c r="H119" s="16"/>
      <c r="I119" s="16"/>
      <c r="J119" s="16"/>
      <c r="K119" s="16"/>
      <c r="L119" s="16"/>
      <c r="M119" s="16"/>
      <c r="N119" s="14"/>
      <c r="O119" s="16"/>
      <c r="P119" s="14"/>
      <c r="Q119" s="14"/>
      <c r="R119" s="16"/>
      <c r="S119" s="14"/>
      <c r="T119" s="16"/>
      <c r="U119" s="14"/>
      <c r="V119" s="16"/>
      <c r="W119" s="16"/>
      <c r="X119" s="16"/>
      <c r="Y119" s="16"/>
      <c r="Z119" s="14"/>
      <c r="AA119" s="14"/>
      <c r="AB119" s="14"/>
      <c r="AC119" s="14"/>
      <c r="AD119" s="16"/>
      <c r="AE119" s="16"/>
      <c r="AF119" s="14"/>
      <c r="AG119" s="71"/>
      <c r="AJ119" s="71"/>
      <c r="AK119" s="71"/>
      <c r="AM119" s="71"/>
      <c r="AN119" s="71"/>
      <c r="AO119" s="71"/>
    </row>
    <row r="120" spans="1:74" x14ac:dyDescent="0.3">
      <c r="A120" s="17"/>
      <c r="B120" s="14"/>
      <c r="C120" s="15"/>
      <c r="D120" s="16"/>
      <c r="E120" s="16"/>
      <c r="F120" s="16"/>
      <c r="G120" s="16"/>
      <c r="H120" s="16"/>
      <c r="I120" s="16"/>
      <c r="J120" s="16"/>
      <c r="K120" s="16"/>
      <c r="L120" s="16"/>
      <c r="M120" s="16"/>
      <c r="N120" s="14"/>
      <c r="O120" s="16"/>
      <c r="P120" s="14"/>
      <c r="Q120" s="14"/>
      <c r="R120" s="16"/>
      <c r="S120" s="14"/>
      <c r="T120" s="16"/>
      <c r="U120" s="14"/>
      <c r="V120" s="16"/>
      <c r="W120" s="16"/>
      <c r="X120" s="16"/>
      <c r="Y120" s="16"/>
      <c r="Z120" s="14"/>
      <c r="AA120" s="14"/>
      <c r="AB120" s="14"/>
      <c r="AC120" s="14"/>
      <c r="AD120" s="16"/>
      <c r="AE120" s="16"/>
      <c r="AF120" s="14"/>
      <c r="AG120" s="71"/>
      <c r="AJ120" s="71"/>
      <c r="AK120" s="71"/>
      <c r="AM120" s="71"/>
      <c r="AN120" s="71"/>
      <c r="AO120" s="71"/>
      <c r="AP120" s="71"/>
      <c r="AT120" s="71"/>
      <c r="BF120" s="71"/>
      <c r="BH120" s="71"/>
      <c r="BI120" s="71"/>
      <c r="BJ120" s="71"/>
      <c r="BN120" s="71"/>
      <c r="BR120" s="71"/>
      <c r="BS120" s="71"/>
      <c r="BV120" s="71"/>
    </row>
    <row r="121" spans="1:74" x14ac:dyDescent="0.3">
      <c r="A121" s="17"/>
      <c r="B121" s="14"/>
      <c r="C121" s="15"/>
      <c r="D121" s="16"/>
      <c r="E121" s="16"/>
      <c r="F121" s="16"/>
      <c r="G121" s="16"/>
      <c r="H121" s="16"/>
      <c r="I121" s="16"/>
      <c r="J121" s="16"/>
      <c r="K121" s="16"/>
      <c r="L121" s="16"/>
      <c r="M121" s="16"/>
      <c r="N121" s="14"/>
      <c r="O121" s="16"/>
      <c r="P121" s="14"/>
      <c r="Q121" s="14"/>
      <c r="R121" s="16"/>
      <c r="S121" s="14"/>
      <c r="T121" s="14"/>
      <c r="U121" s="14"/>
      <c r="V121" s="16"/>
      <c r="W121" s="16"/>
      <c r="X121" s="16"/>
      <c r="Y121" s="16"/>
      <c r="Z121" s="14"/>
      <c r="AA121" s="14"/>
      <c r="AB121" s="14"/>
      <c r="AC121" s="14"/>
      <c r="AD121" s="16"/>
      <c r="AE121" s="16"/>
      <c r="AF121" s="14"/>
      <c r="AG121" s="71"/>
      <c r="AJ121" s="71"/>
      <c r="AK121" s="71"/>
      <c r="AM121" s="71"/>
      <c r="AN121" s="71"/>
      <c r="AO121" s="71"/>
    </row>
    <row r="122" spans="1:74" x14ac:dyDescent="0.3">
      <c r="A122" s="17"/>
      <c r="B122" s="14"/>
      <c r="C122" s="15"/>
      <c r="D122" s="16"/>
      <c r="E122" s="16"/>
      <c r="F122" s="16"/>
      <c r="G122" s="16"/>
      <c r="H122" s="14"/>
      <c r="I122" s="16"/>
      <c r="J122" s="16"/>
      <c r="K122" s="16"/>
      <c r="L122" s="16"/>
      <c r="M122" s="14"/>
      <c r="N122" s="14"/>
      <c r="O122" s="16"/>
      <c r="P122" s="14"/>
      <c r="Q122" s="14"/>
      <c r="R122" s="16"/>
      <c r="S122" s="14"/>
      <c r="T122" s="14"/>
      <c r="U122" s="14"/>
      <c r="V122" s="16"/>
      <c r="W122" s="16"/>
      <c r="X122" s="16"/>
      <c r="Y122" s="16"/>
      <c r="Z122" s="14"/>
      <c r="AA122" s="14"/>
      <c r="AB122" s="14"/>
      <c r="AC122" s="14"/>
      <c r="AD122" s="16"/>
      <c r="AE122" s="16"/>
      <c r="AF122" s="14"/>
    </row>
    <row r="123" spans="1:74" x14ac:dyDescent="0.3">
      <c r="A123" s="17"/>
      <c r="B123" s="14"/>
      <c r="C123" s="15"/>
      <c r="D123" s="16"/>
      <c r="E123" s="16"/>
      <c r="F123" s="16"/>
      <c r="G123" s="16"/>
      <c r="H123" s="16"/>
      <c r="I123" s="16"/>
      <c r="J123" s="16"/>
      <c r="K123" s="16"/>
      <c r="L123" s="16"/>
      <c r="M123" s="16"/>
      <c r="N123" s="14"/>
      <c r="O123" s="16"/>
      <c r="P123" s="14"/>
      <c r="Q123" s="14"/>
      <c r="R123" s="16"/>
      <c r="S123" s="14"/>
      <c r="T123" s="14"/>
      <c r="U123" s="14"/>
      <c r="V123" s="16"/>
      <c r="W123" s="16"/>
      <c r="X123" s="16"/>
      <c r="Y123" s="16"/>
      <c r="Z123" s="14"/>
      <c r="AA123" s="14"/>
      <c r="AB123" s="16"/>
      <c r="AC123" s="14"/>
      <c r="AD123" s="16"/>
      <c r="AE123" s="16"/>
      <c r="AF123" s="16"/>
      <c r="AG123" s="71"/>
      <c r="AH123" s="71"/>
      <c r="AI123" s="71"/>
      <c r="AJ123" s="71"/>
      <c r="AK123" s="71"/>
      <c r="AM123" s="71"/>
      <c r="AN123" s="71"/>
      <c r="AO123" s="71"/>
      <c r="AP123" s="71"/>
      <c r="BH123" s="71"/>
      <c r="BI123" s="71"/>
      <c r="BJ123" s="71"/>
      <c r="BN123" s="71"/>
      <c r="BR123" s="71"/>
      <c r="BS123" s="71"/>
      <c r="BV123" s="71"/>
    </row>
    <row r="124" spans="1:74" x14ac:dyDescent="0.3">
      <c r="A124" s="17"/>
      <c r="B124" s="14"/>
      <c r="C124" s="15"/>
      <c r="D124" s="16"/>
      <c r="E124" s="16"/>
      <c r="F124" s="16"/>
      <c r="G124" s="16"/>
      <c r="H124" s="16"/>
      <c r="I124" s="16"/>
      <c r="J124" s="16"/>
      <c r="K124" s="16"/>
      <c r="L124" s="16"/>
      <c r="M124" s="16"/>
      <c r="N124" s="14"/>
      <c r="O124" s="14"/>
      <c r="P124" s="14"/>
      <c r="Q124" s="14"/>
      <c r="R124" s="16"/>
      <c r="S124" s="14"/>
      <c r="T124" s="14"/>
      <c r="U124" s="14"/>
      <c r="V124" s="16"/>
      <c r="W124" s="16"/>
      <c r="X124" s="16"/>
      <c r="Y124" s="16"/>
      <c r="Z124" s="14"/>
      <c r="AA124" s="14"/>
      <c r="AB124" s="14"/>
      <c r="AC124" s="14"/>
      <c r="AD124" s="16"/>
      <c r="AE124" s="16"/>
      <c r="AF124" s="16"/>
      <c r="AG124" s="71"/>
      <c r="AJ124" s="71"/>
      <c r="AK124" s="71"/>
      <c r="AN124" s="71"/>
      <c r="AO124" s="71"/>
    </row>
    <row r="125" spans="1:74" x14ac:dyDescent="0.3">
      <c r="A125" s="17"/>
      <c r="B125" s="14"/>
      <c r="C125" s="15"/>
      <c r="D125" s="16"/>
      <c r="E125" s="16"/>
      <c r="F125" s="16"/>
      <c r="G125" s="16"/>
      <c r="H125" s="16"/>
      <c r="I125" s="16"/>
      <c r="J125" s="16"/>
      <c r="K125" s="16"/>
      <c r="L125" s="16"/>
      <c r="M125" s="16"/>
      <c r="N125" s="14"/>
      <c r="O125" s="14"/>
      <c r="P125" s="14"/>
      <c r="Q125" s="14"/>
      <c r="R125" s="16"/>
      <c r="S125" s="14"/>
      <c r="T125" s="14"/>
      <c r="U125" s="14"/>
      <c r="V125" s="16"/>
      <c r="W125" s="16"/>
      <c r="X125" s="16"/>
      <c r="Y125" s="16"/>
      <c r="Z125" s="14"/>
      <c r="AA125" s="14"/>
      <c r="AB125" s="14"/>
      <c r="AC125" s="14"/>
      <c r="AD125" s="16"/>
      <c r="AE125" s="16"/>
      <c r="AF125" s="16"/>
      <c r="AG125" s="71"/>
      <c r="AJ125" s="71"/>
      <c r="AK125" s="71"/>
      <c r="AM125" s="71"/>
      <c r="AN125" s="71"/>
      <c r="AO125" s="71"/>
      <c r="BJ125" s="71"/>
      <c r="BN125" s="71"/>
      <c r="BR125" s="71"/>
      <c r="BS125" s="71"/>
      <c r="BV125" s="71"/>
    </row>
    <row r="126" spans="1:74" x14ac:dyDescent="0.3">
      <c r="A126" s="17"/>
      <c r="B126" s="14"/>
      <c r="C126" s="15"/>
      <c r="D126" s="16"/>
      <c r="E126" s="16"/>
      <c r="F126" s="16"/>
      <c r="G126" s="16"/>
      <c r="H126" s="16"/>
      <c r="I126" s="16"/>
      <c r="J126" s="16"/>
      <c r="K126" s="16"/>
      <c r="L126" s="16"/>
      <c r="M126" s="16"/>
      <c r="N126" s="14"/>
      <c r="O126" s="16"/>
      <c r="P126" s="14"/>
      <c r="Q126" s="14"/>
      <c r="R126" s="16"/>
      <c r="S126" s="14"/>
      <c r="T126" s="14"/>
      <c r="U126" s="14"/>
      <c r="V126" s="16"/>
      <c r="W126" s="16"/>
      <c r="X126" s="16"/>
      <c r="Y126" s="16"/>
      <c r="Z126" s="14"/>
      <c r="AA126" s="14"/>
      <c r="AB126" s="14"/>
      <c r="AC126" s="14"/>
      <c r="AD126" s="16"/>
      <c r="AE126" s="16"/>
      <c r="AF126" s="14"/>
      <c r="AM126" s="71"/>
      <c r="AN126" s="71"/>
      <c r="AO126" s="71"/>
    </row>
    <row r="127" spans="1:74" x14ac:dyDescent="0.3">
      <c r="A127" s="17"/>
      <c r="B127" s="14"/>
      <c r="C127" s="15"/>
      <c r="D127" s="16"/>
      <c r="E127" s="16"/>
      <c r="F127" s="16"/>
      <c r="G127" s="16"/>
      <c r="H127" s="14"/>
      <c r="I127" s="16"/>
      <c r="J127" s="16"/>
      <c r="K127" s="16"/>
      <c r="L127" s="16"/>
      <c r="M127" s="16"/>
      <c r="N127" s="14"/>
      <c r="O127" s="16"/>
      <c r="P127" s="14"/>
      <c r="Q127" s="14"/>
      <c r="R127" s="16"/>
      <c r="S127" s="16"/>
      <c r="T127" s="14"/>
      <c r="U127" s="14"/>
      <c r="V127" s="16"/>
      <c r="W127" s="16"/>
      <c r="X127" s="16"/>
      <c r="Y127" s="16"/>
      <c r="Z127" s="14"/>
      <c r="AA127" s="14"/>
      <c r="AB127" s="14"/>
      <c r="AC127" s="14"/>
      <c r="AD127" s="16"/>
      <c r="AE127" s="16"/>
      <c r="AF127" s="14"/>
    </row>
    <row r="128" spans="1:74" x14ac:dyDescent="0.3">
      <c r="A128" s="17"/>
      <c r="B128" s="14"/>
      <c r="C128" s="15"/>
      <c r="D128" s="16"/>
      <c r="E128" s="16"/>
      <c r="F128" s="16"/>
      <c r="G128" s="16"/>
      <c r="H128" s="16"/>
      <c r="I128" s="16"/>
      <c r="J128" s="16"/>
      <c r="K128" s="16"/>
      <c r="L128" s="16"/>
      <c r="M128" s="16"/>
      <c r="N128" s="14"/>
      <c r="O128" s="16"/>
      <c r="P128" s="14"/>
      <c r="Q128" s="14"/>
      <c r="R128" s="16"/>
      <c r="S128" s="16"/>
      <c r="T128" s="16"/>
      <c r="U128" s="14"/>
      <c r="V128" s="16"/>
      <c r="W128" s="16"/>
      <c r="X128" s="16"/>
      <c r="Y128" s="16"/>
      <c r="Z128" s="14"/>
      <c r="AA128" s="14"/>
      <c r="AB128" s="16"/>
      <c r="AC128" s="14"/>
      <c r="AD128" s="16"/>
      <c r="AE128" s="16"/>
      <c r="AF128" s="14"/>
      <c r="AG128" s="71"/>
      <c r="AJ128" s="71"/>
      <c r="AK128" s="71"/>
      <c r="AM128" s="71"/>
      <c r="AN128" s="71"/>
      <c r="AO128" s="71"/>
      <c r="AP128" s="71"/>
      <c r="AS128" s="71"/>
      <c r="AT128" s="71"/>
      <c r="BE128" s="71"/>
      <c r="BF128" s="71"/>
      <c r="BH128" s="71"/>
      <c r="BI128" s="71"/>
      <c r="BJ128" s="71"/>
      <c r="BN128" s="71"/>
      <c r="BR128" s="71"/>
      <c r="BS128" s="71"/>
      <c r="BV128" s="71"/>
    </row>
    <row r="129" spans="1:74" x14ac:dyDescent="0.3">
      <c r="A129" s="17"/>
      <c r="B129" s="14"/>
      <c r="C129" s="15"/>
      <c r="D129" s="16"/>
      <c r="E129" s="16"/>
      <c r="F129" s="16"/>
      <c r="G129" s="16"/>
      <c r="H129" s="16"/>
      <c r="I129" s="16"/>
      <c r="J129" s="16"/>
      <c r="K129" s="16"/>
      <c r="L129" s="16"/>
      <c r="M129" s="16"/>
      <c r="N129" s="16"/>
      <c r="O129" s="16"/>
      <c r="P129" s="14"/>
      <c r="Q129" s="14"/>
      <c r="R129" s="16"/>
      <c r="S129" s="16"/>
      <c r="T129" s="14"/>
      <c r="U129" s="14"/>
      <c r="V129" s="16"/>
      <c r="W129" s="16"/>
      <c r="X129" s="16"/>
      <c r="Y129" s="16"/>
      <c r="Z129" s="14"/>
      <c r="AA129" s="14"/>
      <c r="AB129" s="14"/>
      <c r="AC129" s="14"/>
      <c r="AD129" s="16"/>
      <c r="AE129" s="16"/>
      <c r="AF129" s="14"/>
      <c r="AG129" s="71"/>
      <c r="AJ129" s="71"/>
      <c r="AK129" s="71"/>
      <c r="AM129" s="71"/>
      <c r="AN129" s="71"/>
      <c r="AO129" s="71"/>
    </row>
    <row r="130" spans="1:74" x14ac:dyDescent="0.3">
      <c r="A130" s="17"/>
      <c r="B130" s="14"/>
      <c r="C130" s="15"/>
      <c r="D130" s="16"/>
      <c r="E130" s="16"/>
      <c r="F130" s="16"/>
      <c r="G130" s="16"/>
      <c r="H130" s="16"/>
      <c r="I130" s="16"/>
      <c r="J130" s="16"/>
      <c r="K130" s="16"/>
      <c r="L130" s="16"/>
      <c r="M130" s="16"/>
      <c r="N130" s="16"/>
      <c r="O130" s="16"/>
      <c r="P130" s="14"/>
      <c r="Q130" s="14"/>
      <c r="R130" s="16"/>
      <c r="S130" s="16"/>
      <c r="T130" s="14"/>
      <c r="U130" s="14"/>
      <c r="V130" s="16"/>
      <c r="W130" s="16"/>
      <c r="X130" s="16"/>
      <c r="Y130" s="16"/>
      <c r="Z130" s="14"/>
      <c r="AA130" s="14"/>
      <c r="AB130" s="14"/>
      <c r="AC130" s="14"/>
      <c r="AD130" s="16"/>
      <c r="AE130" s="16"/>
      <c r="AF130" s="14"/>
      <c r="AG130" s="71"/>
      <c r="AJ130" s="71"/>
      <c r="AK130" s="71"/>
      <c r="AM130" s="71"/>
      <c r="AN130" s="71"/>
      <c r="AO130" s="71"/>
      <c r="AP130" s="71"/>
      <c r="AT130" s="71"/>
      <c r="BE130" s="71"/>
      <c r="BH130" s="71"/>
      <c r="BI130" s="71"/>
      <c r="BJ130" s="71"/>
      <c r="BN130" s="71"/>
      <c r="BR130" s="71"/>
      <c r="BS130" s="71"/>
      <c r="BV130" s="71"/>
    </row>
    <row r="131" spans="1:74" x14ac:dyDescent="0.3">
      <c r="A131" s="17"/>
      <c r="B131" s="14"/>
      <c r="C131" s="15"/>
      <c r="D131" s="16"/>
      <c r="E131" s="16"/>
      <c r="F131" s="16"/>
      <c r="G131" s="16"/>
      <c r="H131" s="16"/>
      <c r="I131" s="16"/>
      <c r="J131" s="16"/>
      <c r="K131" s="16"/>
      <c r="L131" s="16"/>
      <c r="M131" s="16"/>
      <c r="N131" s="16"/>
      <c r="O131" s="16"/>
      <c r="P131" s="14"/>
      <c r="Q131" s="14"/>
      <c r="R131" s="16"/>
      <c r="S131" s="16"/>
      <c r="T131" s="14"/>
      <c r="U131" s="14"/>
      <c r="V131" s="16"/>
      <c r="W131" s="16"/>
      <c r="X131" s="16"/>
      <c r="Y131" s="16"/>
      <c r="Z131" s="14"/>
      <c r="AA131" s="14"/>
      <c r="AB131" s="14"/>
      <c r="AC131" s="14"/>
      <c r="AD131" s="16"/>
      <c r="AE131" s="16"/>
      <c r="AF131" s="14"/>
      <c r="AM131" s="71"/>
      <c r="AN131" s="71"/>
      <c r="AO131" s="71"/>
    </row>
    <row r="132" spans="1:74" x14ac:dyDescent="0.3">
      <c r="A132" s="17"/>
      <c r="B132" s="14"/>
      <c r="C132" s="15"/>
      <c r="D132" s="16"/>
      <c r="E132" s="16"/>
      <c r="F132" s="16"/>
      <c r="G132" s="16"/>
      <c r="H132" s="14"/>
      <c r="I132" s="16"/>
      <c r="J132" s="16"/>
      <c r="K132" s="14"/>
      <c r="L132" s="14"/>
      <c r="M132" s="14"/>
      <c r="N132" s="14"/>
      <c r="O132" s="14"/>
      <c r="P132" s="14"/>
      <c r="Q132" s="14"/>
      <c r="R132" s="16"/>
      <c r="S132" s="14"/>
      <c r="T132" s="14"/>
      <c r="U132" s="14"/>
      <c r="V132" s="16"/>
      <c r="W132" s="14"/>
      <c r="X132" s="16"/>
      <c r="Y132" s="16"/>
      <c r="Z132" s="14"/>
      <c r="AA132" s="14"/>
      <c r="AB132" s="14"/>
      <c r="AC132" s="14"/>
      <c r="AD132" s="16"/>
      <c r="AE132" s="16"/>
      <c r="AF132" s="14"/>
    </row>
    <row r="133" spans="1:74" x14ac:dyDescent="0.3">
      <c r="A133" s="17"/>
      <c r="B133" s="14"/>
      <c r="C133" s="15"/>
      <c r="D133" s="16"/>
      <c r="E133" s="16"/>
      <c r="F133" s="16"/>
      <c r="G133" s="16"/>
      <c r="H133" s="16"/>
      <c r="I133" s="16"/>
      <c r="J133" s="16"/>
      <c r="K133" s="16"/>
      <c r="L133" s="16"/>
      <c r="M133" s="16"/>
      <c r="N133" s="16"/>
      <c r="O133" s="16"/>
      <c r="P133" s="14"/>
      <c r="Q133" s="16"/>
      <c r="R133" s="16"/>
      <c r="S133" s="16"/>
      <c r="T133" s="16"/>
      <c r="U133" s="16"/>
      <c r="V133" s="16"/>
      <c r="W133" s="16"/>
      <c r="X133" s="16"/>
      <c r="Y133" s="16"/>
      <c r="Z133" s="16"/>
      <c r="AA133" s="16"/>
      <c r="AB133" s="16"/>
      <c r="AC133" s="14"/>
      <c r="AD133" s="16"/>
      <c r="AE133" s="16"/>
      <c r="AF133" s="16"/>
      <c r="AG133" s="71"/>
      <c r="AH133" s="71"/>
      <c r="AI133" s="71"/>
      <c r="AJ133" s="71"/>
      <c r="AK133" s="71"/>
      <c r="AM133" s="71"/>
      <c r="AN133" s="71"/>
      <c r="AO133" s="71"/>
      <c r="AP133" s="71"/>
      <c r="AS133" s="71"/>
      <c r="AT133" s="71"/>
      <c r="AU133" s="71"/>
      <c r="AV133" s="71"/>
      <c r="AZ133" s="71"/>
      <c r="BA133" s="71"/>
      <c r="BD133" s="71"/>
      <c r="BE133" s="71"/>
      <c r="BF133" s="71"/>
      <c r="BG133" s="71"/>
      <c r="BH133" s="71"/>
      <c r="BI133" s="71"/>
      <c r="BJ133" s="71"/>
      <c r="BN133" s="71"/>
      <c r="BR133" s="71"/>
      <c r="BS133" s="71"/>
      <c r="BV133" s="71"/>
    </row>
    <row r="134" spans="1:74" x14ac:dyDescent="0.3">
      <c r="A134" s="17"/>
      <c r="B134" s="14"/>
      <c r="C134" s="15"/>
      <c r="D134" s="16"/>
      <c r="E134" s="16"/>
      <c r="F134" s="16"/>
      <c r="G134" s="16"/>
      <c r="H134" s="16"/>
      <c r="I134" s="16"/>
      <c r="J134" s="16"/>
      <c r="K134" s="16"/>
      <c r="L134" s="16"/>
      <c r="M134" s="16"/>
      <c r="N134" s="16"/>
      <c r="O134" s="16"/>
      <c r="P134" s="14"/>
      <c r="Q134" s="16"/>
      <c r="R134" s="16"/>
      <c r="S134" s="16"/>
      <c r="T134" s="16"/>
      <c r="U134" s="16"/>
      <c r="V134" s="16"/>
      <c r="W134" s="16"/>
      <c r="X134" s="16"/>
      <c r="Y134" s="16"/>
      <c r="Z134" s="16"/>
      <c r="AA134" s="16"/>
      <c r="AB134" s="16"/>
      <c r="AC134" s="14"/>
      <c r="AD134" s="16"/>
      <c r="AE134" s="16"/>
      <c r="AF134" s="16"/>
      <c r="AG134" s="71"/>
      <c r="AH134" s="71"/>
      <c r="AI134" s="71"/>
      <c r="AJ134" s="71"/>
      <c r="AK134" s="71"/>
      <c r="AL134" s="71"/>
      <c r="AM134" s="71"/>
      <c r="AN134" s="71"/>
      <c r="AO134" s="71"/>
    </row>
    <row r="135" spans="1:74" x14ac:dyDescent="0.3">
      <c r="A135" s="17"/>
      <c r="B135" s="14"/>
      <c r="C135" s="15"/>
      <c r="D135" s="16"/>
      <c r="E135" s="16"/>
      <c r="F135" s="16"/>
      <c r="G135" s="16"/>
      <c r="H135" s="16"/>
      <c r="I135" s="16"/>
      <c r="J135" s="16"/>
      <c r="K135" s="16"/>
      <c r="L135" s="16"/>
      <c r="M135" s="16"/>
      <c r="N135" s="16"/>
      <c r="O135" s="16"/>
      <c r="P135" s="14"/>
      <c r="Q135" s="14"/>
      <c r="R135" s="16"/>
      <c r="S135" s="16"/>
      <c r="T135" s="16"/>
      <c r="U135" s="16"/>
      <c r="V135" s="16"/>
      <c r="W135" s="16"/>
      <c r="X135" s="16"/>
      <c r="Y135" s="16"/>
      <c r="Z135" s="16"/>
      <c r="AA135" s="16"/>
      <c r="AB135" s="16"/>
      <c r="AC135" s="16"/>
      <c r="AD135" s="16"/>
      <c r="AE135" s="16"/>
      <c r="AF135" s="16"/>
      <c r="AG135" s="71"/>
      <c r="AH135" s="71"/>
      <c r="AI135" s="71"/>
      <c r="AJ135" s="71"/>
      <c r="AK135" s="71"/>
      <c r="AM135" s="71"/>
      <c r="AN135" s="71"/>
      <c r="AO135" s="71"/>
      <c r="AP135" s="71"/>
      <c r="AS135" s="71"/>
      <c r="AT135" s="71"/>
      <c r="AU135" s="71"/>
      <c r="AV135" s="71"/>
      <c r="BD135" s="71"/>
      <c r="BE135" s="71"/>
      <c r="BF135" s="71"/>
      <c r="BG135" s="71"/>
      <c r="BH135" s="71"/>
      <c r="BI135" s="71"/>
      <c r="BJ135" s="71"/>
      <c r="BN135" s="71"/>
      <c r="BR135" s="71"/>
      <c r="BS135" s="71"/>
      <c r="BV135" s="71"/>
    </row>
    <row r="136" spans="1:74" x14ac:dyDescent="0.3">
      <c r="A136" s="17"/>
      <c r="B136" s="14"/>
      <c r="C136" s="15"/>
      <c r="D136" s="16"/>
      <c r="E136" s="16"/>
      <c r="F136" s="16"/>
      <c r="G136" s="16"/>
      <c r="H136" s="16"/>
      <c r="I136" s="16"/>
      <c r="J136" s="16"/>
      <c r="K136" s="16"/>
      <c r="L136" s="16"/>
      <c r="M136" s="16"/>
      <c r="N136" s="16"/>
      <c r="O136" s="16"/>
      <c r="P136" s="14"/>
      <c r="Q136" s="14"/>
      <c r="R136" s="16"/>
      <c r="S136" s="16"/>
      <c r="T136" s="16"/>
      <c r="U136" s="16"/>
      <c r="V136" s="16"/>
      <c r="W136" s="16"/>
      <c r="X136" s="16"/>
      <c r="Y136" s="16"/>
      <c r="Z136" s="14"/>
      <c r="AA136" s="14"/>
      <c r="AB136" s="16"/>
      <c r="AC136" s="16"/>
      <c r="AD136" s="16"/>
      <c r="AE136" s="16"/>
      <c r="AF136" s="16"/>
      <c r="AG136" s="71"/>
      <c r="AH136" s="71"/>
      <c r="AI136" s="71"/>
      <c r="AJ136" s="71"/>
      <c r="AK136" s="71"/>
      <c r="AM136" s="71"/>
      <c r="AN136" s="71"/>
      <c r="AO136" s="71"/>
    </row>
    <row r="137" spans="1:74" x14ac:dyDescent="0.3">
      <c r="A137" s="17"/>
      <c r="B137" s="14"/>
      <c r="C137" s="15"/>
      <c r="D137" s="16"/>
      <c r="E137" s="16"/>
      <c r="F137" s="16"/>
      <c r="G137" s="16"/>
      <c r="H137" s="14"/>
      <c r="I137" s="14"/>
      <c r="J137" s="16"/>
      <c r="K137" s="14"/>
      <c r="L137" s="14"/>
      <c r="M137" s="14"/>
      <c r="N137" s="14"/>
      <c r="O137" s="14"/>
      <c r="P137" s="14"/>
      <c r="Q137" s="14"/>
      <c r="R137" s="16"/>
      <c r="S137" s="14"/>
      <c r="T137" s="14"/>
      <c r="U137" s="14"/>
      <c r="V137" s="16"/>
      <c r="W137" s="14"/>
      <c r="X137" s="16"/>
      <c r="Y137" s="16"/>
      <c r="Z137" s="14"/>
      <c r="AA137" s="14"/>
      <c r="AB137" s="14"/>
      <c r="AC137" s="14"/>
      <c r="AD137" s="16"/>
      <c r="AE137" s="16"/>
      <c r="AF137" s="14"/>
    </row>
    <row r="138" spans="1:74" x14ac:dyDescent="0.3">
      <c r="A138" s="17"/>
      <c r="B138" s="14"/>
      <c r="C138" s="15"/>
      <c r="D138" s="16"/>
      <c r="E138" s="16"/>
      <c r="F138" s="16"/>
      <c r="G138" s="16"/>
      <c r="H138" s="16"/>
      <c r="I138" s="16"/>
      <c r="J138" s="16"/>
      <c r="K138" s="16"/>
      <c r="L138" s="16"/>
      <c r="M138" s="16"/>
      <c r="N138" s="16"/>
      <c r="O138" s="16"/>
      <c r="P138" s="14"/>
      <c r="Q138" s="14"/>
      <c r="R138" s="16"/>
      <c r="S138" s="16"/>
      <c r="T138" s="14"/>
      <c r="U138" s="16"/>
      <c r="V138" s="16"/>
      <c r="W138" s="14"/>
      <c r="X138" s="16"/>
      <c r="Y138" s="16"/>
      <c r="Z138" s="16"/>
      <c r="AA138" s="14"/>
      <c r="AB138" s="16"/>
      <c r="AC138" s="14"/>
      <c r="AD138" s="16"/>
      <c r="AE138" s="16"/>
      <c r="AF138" s="16"/>
      <c r="AG138" s="71"/>
      <c r="AJ138" s="71"/>
      <c r="AK138" s="71"/>
      <c r="AM138" s="71"/>
      <c r="AN138" s="71"/>
      <c r="AO138" s="71"/>
      <c r="AP138" s="71"/>
      <c r="AT138" s="71"/>
      <c r="AV138" s="71"/>
      <c r="BD138" s="71"/>
      <c r="BE138" s="71"/>
      <c r="BF138" s="71"/>
      <c r="BH138" s="71"/>
      <c r="BI138" s="71"/>
      <c r="BJ138" s="71"/>
      <c r="BN138" s="71"/>
      <c r="BR138" s="71"/>
      <c r="BS138" s="71"/>
      <c r="BV138" s="71"/>
    </row>
    <row r="139" spans="1:74" x14ac:dyDescent="0.3">
      <c r="A139" s="17"/>
      <c r="B139" s="14"/>
      <c r="C139" s="15"/>
      <c r="D139" s="16"/>
      <c r="E139" s="16"/>
      <c r="F139" s="16"/>
      <c r="G139" s="16"/>
      <c r="H139" s="16"/>
      <c r="I139" s="16"/>
      <c r="J139" s="16"/>
      <c r="K139" s="16"/>
      <c r="L139" s="16"/>
      <c r="M139" s="16"/>
      <c r="N139" s="16"/>
      <c r="O139" s="16"/>
      <c r="P139" s="14"/>
      <c r="Q139" s="14"/>
      <c r="R139" s="16"/>
      <c r="S139" s="16"/>
      <c r="T139" s="14"/>
      <c r="U139" s="16"/>
      <c r="V139" s="16"/>
      <c r="W139" s="16"/>
      <c r="X139" s="16"/>
      <c r="Y139" s="16"/>
      <c r="Z139" s="14"/>
      <c r="AA139" s="14"/>
      <c r="AB139" s="16"/>
      <c r="AC139" s="14"/>
      <c r="AD139" s="16"/>
      <c r="AE139" s="16"/>
      <c r="AF139" s="16"/>
      <c r="AG139" s="71"/>
      <c r="AJ139" s="71"/>
      <c r="AK139" s="71"/>
      <c r="AM139" s="71"/>
      <c r="AN139" s="71"/>
      <c r="AO139" s="71"/>
    </row>
    <row r="140" spans="1:74" x14ac:dyDescent="0.3">
      <c r="A140" s="17"/>
      <c r="B140" s="14"/>
      <c r="C140" s="15"/>
      <c r="D140" s="16"/>
      <c r="E140" s="16"/>
      <c r="F140" s="16"/>
      <c r="G140" s="16"/>
      <c r="H140" s="16"/>
      <c r="I140" s="16"/>
      <c r="J140" s="16"/>
      <c r="K140" s="16"/>
      <c r="L140" s="16"/>
      <c r="M140" s="16"/>
      <c r="N140" s="16"/>
      <c r="O140" s="16"/>
      <c r="P140" s="14"/>
      <c r="Q140" s="14"/>
      <c r="R140" s="16"/>
      <c r="S140" s="16"/>
      <c r="T140" s="14"/>
      <c r="U140" s="16"/>
      <c r="V140" s="16"/>
      <c r="W140" s="16"/>
      <c r="X140" s="16"/>
      <c r="Y140" s="16"/>
      <c r="Z140" s="14"/>
      <c r="AA140" s="14"/>
      <c r="AB140" s="16"/>
      <c r="AC140" s="14"/>
      <c r="AD140" s="16"/>
      <c r="AE140" s="16"/>
      <c r="AF140" s="16"/>
      <c r="AG140" s="71"/>
      <c r="AJ140" s="71"/>
      <c r="AK140" s="71"/>
      <c r="AM140" s="71"/>
      <c r="AN140" s="71"/>
      <c r="AO140" s="71"/>
      <c r="AP140" s="71"/>
      <c r="AT140" s="71"/>
      <c r="BF140" s="71"/>
      <c r="BH140" s="71"/>
      <c r="BI140" s="71"/>
      <c r="BJ140" s="71"/>
      <c r="BN140" s="71"/>
      <c r="BR140" s="71"/>
      <c r="BS140" s="71"/>
      <c r="BV140" s="71"/>
    </row>
    <row r="141" spans="1:74" x14ac:dyDescent="0.3">
      <c r="A141" s="17"/>
      <c r="B141" s="14"/>
      <c r="C141" s="15"/>
      <c r="D141" s="16"/>
      <c r="E141" s="16"/>
      <c r="F141" s="16"/>
      <c r="G141" s="16"/>
      <c r="H141" s="16"/>
      <c r="I141" s="16"/>
      <c r="J141" s="16"/>
      <c r="K141" s="16"/>
      <c r="L141" s="16"/>
      <c r="M141" s="16"/>
      <c r="N141" s="16"/>
      <c r="O141" s="14"/>
      <c r="P141" s="14"/>
      <c r="Q141" s="14"/>
      <c r="R141" s="16"/>
      <c r="S141" s="16"/>
      <c r="T141" s="14"/>
      <c r="U141" s="16"/>
      <c r="V141" s="16"/>
      <c r="W141" s="16"/>
      <c r="X141" s="16"/>
      <c r="Y141" s="16"/>
      <c r="Z141" s="14"/>
      <c r="AA141" s="14"/>
      <c r="AB141" s="16"/>
      <c r="AC141" s="14"/>
      <c r="AD141" s="16"/>
      <c r="AE141" s="16"/>
      <c r="AF141" s="16"/>
      <c r="AG141" s="71"/>
      <c r="AJ141" s="71"/>
      <c r="AK141" s="71"/>
      <c r="AM141" s="71"/>
      <c r="AN141" s="71"/>
      <c r="AO141" s="71"/>
    </row>
    <row r="142" spans="1:74" x14ac:dyDescent="0.3">
      <c r="A142" s="17"/>
      <c r="B142" s="14"/>
      <c r="C142" s="15"/>
      <c r="D142" s="16"/>
      <c r="E142" s="16"/>
      <c r="F142" s="16"/>
      <c r="G142" s="16"/>
      <c r="H142" s="14"/>
      <c r="I142" s="16"/>
      <c r="J142" s="16"/>
      <c r="K142" s="14"/>
      <c r="L142" s="14"/>
      <c r="M142" s="14"/>
      <c r="N142" s="14"/>
      <c r="O142" s="14"/>
      <c r="P142" s="14"/>
      <c r="Q142" s="14"/>
      <c r="R142" s="16"/>
      <c r="S142" s="14"/>
      <c r="T142" s="14"/>
      <c r="U142" s="14"/>
      <c r="V142" s="16"/>
      <c r="W142" s="14"/>
      <c r="X142" s="16"/>
      <c r="Y142" s="16"/>
      <c r="Z142" s="14"/>
      <c r="AA142" s="14"/>
      <c r="AB142" s="14"/>
      <c r="AC142" s="14"/>
      <c r="AD142" s="16"/>
      <c r="AE142" s="16"/>
      <c r="AF142" s="14"/>
    </row>
    <row r="143" spans="1:74" x14ac:dyDescent="0.3">
      <c r="A143" s="17"/>
      <c r="B143" s="14"/>
      <c r="C143" s="15"/>
      <c r="D143" s="16"/>
      <c r="E143" s="16"/>
      <c r="F143" s="16"/>
      <c r="G143" s="16"/>
      <c r="H143" s="16"/>
      <c r="I143" s="16"/>
      <c r="J143" s="16"/>
      <c r="K143" s="16"/>
      <c r="L143" s="16"/>
      <c r="M143" s="16"/>
      <c r="N143" s="16"/>
      <c r="O143" s="14"/>
      <c r="P143" s="14"/>
      <c r="Q143" s="14"/>
      <c r="R143" s="16"/>
      <c r="S143" s="16"/>
      <c r="T143" s="16"/>
      <c r="U143" s="16"/>
      <c r="V143" s="16"/>
      <c r="W143" s="16"/>
      <c r="X143" s="16"/>
      <c r="Y143" s="16"/>
      <c r="Z143" s="14"/>
      <c r="AA143" s="14"/>
      <c r="AB143" s="16"/>
      <c r="AC143" s="14"/>
      <c r="AD143" s="16"/>
      <c r="AE143" s="16"/>
      <c r="AF143" s="16"/>
      <c r="AG143" s="71"/>
      <c r="AI143" s="71"/>
      <c r="AJ143" s="71"/>
      <c r="AK143" s="71"/>
      <c r="AM143" s="71"/>
      <c r="AN143" s="71"/>
      <c r="AO143" s="71"/>
      <c r="AP143" s="71"/>
      <c r="AS143" s="71"/>
      <c r="AT143" s="71"/>
      <c r="AV143" s="71"/>
      <c r="BD143" s="71"/>
      <c r="BE143" s="71"/>
      <c r="BF143" s="71"/>
      <c r="BG143" s="71"/>
      <c r="BH143" s="71"/>
      <c r="BI143" s="71"/>
      <c r="BJ143" s="71"/>
      <c r="BN143" s="71"/>
      <c r="BR143" s="71"/>
      <c r="BS143" s="71"/>
      <c r="BV143" s="71"/>
    </row>
    <row r="144" spans="1:74" x14ac:dyDescent="0.3">
      <c r="A144" s="17"/>
      <c r="B144" s="14"/>
      <c r="C144" s="15"/>
      <c r="D144" s="16"/>
      <c r="E144" s="16"/>
      <c r="F144" s="16"/>
      <c r="G144" s="16"/>
      <c r="H144" s="16"/>
      <c r="I144" s="16"/>
      <c r="J144" s="16"/>
      <c r="K144" s="16"/>
      <c r="L144" s="16"/>
      <c r="M144" s="16"/>
      <c r="N144" s="16"/>
      <c r="O144" s="14"/>
      <c r="P144" s="14"/>
      <c r="Q144" s="14"/>
      <c r="R144" s="16"/>
      <c r="S144" s="16"/>
      <c r="T144" s="16"/>
      <c r="U144" s="16"/>
      <c r="V144" s="16"/>
      <c r="W144" s="16"/>
      <c r="X144" s="16"/>
      <c r="Y144" s="16"/>
      <c r="Z144" s="14"/>
      <c r="AA144" s="14"/>
      <c r="AB144" s="16"/>
      <c r="AC144" s="14"/>
      <c r="AD144" s="16"/>
      <c r="AE144" s="16"/>
      <c r="AF144" s="16"/>
      <c r="AG144" s="71"/>
      <c r="AI144" s="71"/>
      <c r="AJ144" s="71"/>
      <c r="AK144" s="71"/>
      <c r="AM144" s="71"/>
      <c r="AN144" s="71"/>
      <c r="AO144" s="71"/>
    </row>
    <row r="145" spans="1:74" x14ac:dyDescent="0.3">
      <c r="A145" s="17"/>
      <c r="B145" s="14"/>
      <c r="C145" s="15"/>
      <c r="D145" s="16"/>
      <c r="E145" s="16"/>
      <c r="F145" s="16"/>
      <c r="G145" s="16"/>
      <c r="H145" s="16"/>
      <c r="I145" s="16"/>
      <c r="J145" s="16"/>
      <c r="K145" s="16"/>
      <c r="L145" s="16"/>
      <c r="M145" s="16"/>
      <c r="N145" s="14"/>
      <c r="O145" s="14"/>
      <c r="P145" s="14"/>
      <c r="Q145" s="14"/>
      <c r="R145" s="16"/>
      <c r="S145" s="16"/>
      <c r="T145" s="14"/>
      <c r="U145" s="14"/>
      <c r="V145" s="16"/>
      <c r="W145" s="16"/>
      <c r="X145" s="16"/>
      <c r="Y145" s="16"/>
      <c r="Z145" s="14"/>
      <c r="AA145" s="14"/>
      <c r="AB145" s="16"/>
      <c r="AC145" s="14"/>
      <c r="AD145" s="16"/>
      <c r="AE145" s="16"/>
      <c r="AF145" s="16"/>
      <c r="AG145" s="71"/>
      <c r="AI145" s="71"/>
      <c r="AJ145" s="71"/>
      <c r="AK145" s="71"/>
      <c r="AM145" s="71"/>
      <c r="AN145" s="71"/>
      <c r="AO145" s="71"/>
      <c r="AP145" s="71"/>
      <c r="AT145" s="71"/>
      <c r="AY145" s="71"/>
      <c r="BD145" s="71"/>
      <c r="BE145" s="71"/>
      <c r="BF145" s="71"/>
      <c r="BH145" s="71"/>
      <c r="BI145" s="71"/>
      <c r="BJ145" s="71"/>
      <c r="BN145" s="71"/>
      <c r="BR145" s="71"/>
      <c r="BS145" s="71"/>
      <c r="BV145" s="71"/>
    </row>
    <row r="146" spans="1:74" x14ac:dyDescent="0.3">
      <c r="A146" s="17"/>
      <c r="B146" s="14"/>
      <c r="C146" s="15"/>
      <c r="D146" s="16"/>
      <c r="E146" s="16"/>
      <c r="F146" s="16"/>
      <c r="G146" s="16"/>
      <c r="H146" s="16"/>
      <c r="I146" s="16"/>
      <c r="J146" s="16"/>
      <c r="K146" s="16"/>
      <c r="L146" s="16"/>
      <c r="M146" s="16"/>
      <c r="N146" s="14"/>
      <c r="O146" s="14"/>
      <c r="P146" s="14"/>
      <c r="Q146" s="14"/>
      <c r="R146" s="16"/>
      <c r="S146" s="16"/>
      <c r="T146" s="14"/>
      <c r="U146" s="14"/>
      <c r="V146" s="16"/>
      <c r="W146" s="16"/>
      <c r="X146" s="16"/>
      <c r="Y146" s="16"/>
      <c r="Z146" s="14"/>
      <c r="AA146" s="14"/>
      <c r="AB146" s="16"/>
      <c r="AC146" s="14"/>
      <c r="AD146" s="16"/>
      <c r="AE146" s="16"/>
      <c r="AF146" s="16"/>
      <c r="AG146" s="71"/>
      <c r="AI146" s="71"/>
      <c r="AJ146" s="71"/>
      <c r="AK146" s="71"/>
      <c r="AM146" s="71"/>
      <c r="AN146" s="71"/>
      <c r="AO146" s="71"/>
    </row>
    <row r="147" spans="1:74" x14ac:dyDescent="0.3">
      <c r="A147" s="17"/>
      <c r="B147" s="14"/>
      <c r="C147" s="15"/>
      <c r="D147" s="16"/>
      <c r="E147" s="16"/>
      <c r="F147" s="16"/>
      <c r="G147" s="16"/>
      <c r="H147" s="14"/>
      <c r="I147" s="16"/>
      <c r="J147" s="16"/>
      <c r="K147" s="16"/>
      <c r="L147" s="16"/>
      <c r="M147" s="14"/>
      <c r="N147" s="14"/>
      <c r="O147" s="14"/>
      <c r="P147" s="14"/>
      <c r="Q147" s="14"/>
      <c r="R147" s="16"/>
      <c r="S147" s="14"/>
      <c r="T147" s="14"/>
      <c r="U147" s="14"/>
      <c r="V147" s="16"/>
      <c r="W147" s="16"/>
      <c r="X147" s="16"/>
      <c r="Y147" s="16"/>
      <c r="Z147" s="16"/>
      <c r="AA147" s="14"/>
      <c r="AB147" s="14"/>
      <c r="AC147" s="14"/>
      <c r="AD147" s="16"/>
      <c r="AE147" s="16"/>
      <c r="AF147" s="16"/>
    </row>
    <row r="148" spans="1:74" x14ac:dyDescent="0.3">
      <c r="A148" s="17"/>
      <c r="B148" s="14"/>
      <c r="C148" s="15"/>
      <c r="D148" s="16"/>
      <c r="E148" s="16"/>
      <c r="F148" s="16"/>
      <c r="G148" s="16"/>
      <c r="H148" s="16"/>
      <c r="I148" s="16"/>
      <c r="J148" s="16"/>
      <c r="K148" s="16"/>
      <c r="L148" s="16"/>
      <c r="M148" s="16"/>
      <c r="N148" s="14"/>
      <c r="O148" s="16"/>
      <c r="P148" s="16"/>
      <c r="Q148" s="14"/>
      <c r="R148" s="16"/>
      <c r="S148" s="16"/>
      <c r="T148" s="16"/>
      <c r="U148" s="14"/>
      <c r="V148" s="16"/>
      <c r="W148" s="16"/>
      <c r="X148" s="16"/>
      <c r="Y148" s="16"/>
      <c r="Z148" s="16"/>
      <c r="AA148" s="14"/>
      <c r="AB148" s="16"/>
      <c r="AC148" s="14"/>
      <c r="AD148" s="16"/>
      <c r="AE148" s="16"/>
      <c r="AF148" s="16"/>
      <c r="AG148" s="71"/>
      <c r="AI148" s="71"/>
      <c r="AJ148" s="71"/>
      <c r="AK148" s="71"/>
      <c r="AM148" s="71"/>
      <c r="AN148" s="71"/>
      <c r="AO148" s="71"/>
      <c r="AP148" s="71"/>
      <c r="AT148" s="71"/>
      <c r="AV148" s="71"/>
      <c r="BA148" s="71"/>
      <c r="BD148" s="71"/>
      <c r="BG148" s="71"/>
      <c r="BH148" s="71"/>
      <c r="BI148" s="71"/>
      <c r="BJ148" s="71"/>
      <c r="BN148" s="71"/>
      <c r="BR148" s="71"/>
      <c r="BS148" s="71"/>
      <c r="BV148" s="71"/>
    </row>
    <row r="149" spans="1:74" x14ac:dyDescent="0.3">
      <c r="A149" s="17"/>
      <c r="B149" s="14"/>
      <c r="C149" s="15"/>
      <c r="D149" s="16"/>
      <c r="E149" s="16"/>
      <c r="F149" s="16"/>
      <c r="G149" s="16"/>
      <c r="H149" s="16"/>
      <c r="I149" s="16"/>
      <c r="J149" s="16"/>
      <c r="K149" s="16"/>
      <c r="L149" s="16"/>
      <c r="M149" s="16"/>
      <c r="N149" s="14"/>
      <c r="O149" s="16"/>
      <c r="P149" s="16"/>
      <c r="Q149" s="14"/>
      <c r="R149" s="16"/>
      <c r="S149" s="16"/>
      <c r="T149" s="16"/>
      <c r="U149" s="14"/>
      <c r="V149" s="16"/>
      <c r="W149" s="16"/>
      <c r="X149" s="16"/>
      <c r="Y149" s="16"/>
      <c r="Z149" s="16"/>
      <c r="AA149" s="14"/>
      <c r="AB149" s="16"/>
      <c r="AC149" s="14"/>
      <c r="AD149" s="16"/>
      <c r="AE149" s="16"/>
      <c r="AF149" s="16"/>
      <c r="AG149" s="71"/>
      <c r="AJ149" s="71"/>
      <c r="AK149" s="71"/>
      <c r="AM149" s="71"/>
      <c r="AN149" s="71"/>
      <c r="AO149" s="71"/>
    </row>
    <row r="150" spans="1:74" x14ac:dyDescent="0.3">
      <c r="A150" s="17"/>
      <c r="B150" s="14"/>
      <c r="C150" s="15"/>
      <c r="D150" s="16"/>
      <c r="E150" s="16"/>
      <c r="F150" s="16"/>
      <c r="G150" s="16"/>
      <c r="H150" s="16"/>
      <c r="I150" s="16"/>
      <c r="J150" s="16"/>
      <c r="K150" s="16"/>
      <c r="L150" s="16"/>
      <c r="M150" s="16"/>
      <c r="N150" s="14"/>
      <c r="O150" s="16"/>
      <c r="P150" s="16"/>
      <c r="Q150" s="14"/>
      <c r="R150" s="16"/>
      <c r="S150" s="16"/>
      <c r="T150" s="16"/>
      <c r="U150" s="14"/>
      <c r="V150" s="16"/>
      <c r="W150" s="16"/>
      <c r="X150" s="16"/>
      <c r="Y150" s="16"/>
      <c r="Z150" s="16"/>
      <c r="AA150" s="14"/>
      <c r="AB150" s="16"/>
      <c r="AC150" s="14"/>
      <c r="AD150" s="16"/>
      <c r="AE150" s="16"/>
      <c r="AF150" s="16"/>
      <c r="AG150" s="71"/>
      <c r="AJ150" s="71"/>
      <c r="AK150" s="71"/>
      <c r="AM150" s="71"/>
      <c r="AN150" s="71"/>
      <c r="AO150" s="71"/>
      <c r="AP150" s="71"/>
      <c r="AS150" s="71"/>
      <c r="AT150" s="71"/>
      <c r="AV150" s="71"/>
      <c r="BD150" s="71"/>
      <c r="BE150" s="71"/>
      <c r="BG150" s="71"/>
      <c r="BH150" s="71"/>
      <c r="BI150" s="71"/>
      <c r="BJ150" s="71"/>
      <c r="BN150" s="71"/>
      <c r="BR150" s="71"/>
      <c r="BS150" s="71"/>
      <c r="BV150" s="71"/>
    </row>
    <row r="151" spans="1:74" x14ac:dyDescent="0.3">
      <c r="A151" s="17"/>
      <c r="B151" s="14"/>
      <c r="C151" s="15"/>
      <c r="D151" s="16"/>
      <c r="E151" s="16"/>
      <c r="F151" s="16"/>
      <c r="G151" s="16"/>
      <c r="H151" s="16"/>
      <c r="I151" s="16"/>
      <c r="J151" s="16"/>
      <c r="K151" s="16"/>
      <c r="L151" s="16"/>
      <c r="M151" s="16"/>
      <c r="N151" s="14"/>
      <c r="O151" s="16"/>
      <c r="P151" s="16"/>
      <c r="Q151" s="14"/>
      <c r="R151" s="16"/>
      <c r="S151" s="16"/>
      <c r="T151" s="14"/>
      <c r="U151" s="14"/>
      <c r="V151" s="16"/>
      <c r="W151" s="16"/>
      <c r="X151" s="16"/>
      <c r="Y151" s="16"/>
      <c r="Z151" s="16"/>
      <c r="AA151" s="14"/>
      <c r="AB151" s="16"/>
      <c r="AC151" s="14"/>
      <c r="AD151" s="16"/>
      <c r="AE151" s="16"/>
      <c r="AF151" s="16"/>
      <c r="AG151" s="71"/>
      <c r="AJ151" s="71"/>
      <c r="AK151" s="71"/>
      <c r="AM151" s="71"/>
      <c r="AN151" s="71"/>
      <c r="AO151" s="71"/>
    </row>
    <row r="152" spans="1:74" x14ac:dyDescent="0.3">
      <c r="A152" s="17"/>
      <c r="B152" s="14"/>
      <c r="C152" s="15"/>
      <c r="D152" s="16"/>
      <c r="E152" s="16"/>
      <c r="F152" s="16"/>
      <c r="G152" s="16"/>
      <c r="H152" s="14"/>
      <c r="I152" s="16"/>
      <c r="J152" s="16"/>
      <c r="K152" s="14"/>
      <c r="L152" s="14"/>
      <c r="M152" s="14"/>
      <c r="N152" s="14"/>
      <c r="O152" s="16"/>
      <c r="P152" s="16"/>
      <c r="Q152" s="14"/>
      <c r="R152" s="16"/>
      <c r="S152" s="14"/>
      <c r="T152" s="14"/>
      <c r="U152" s="14"/>
      <c r="V152" s="16"/>
      <c r="W152" s="16"/>
      <c r="X152" s="16"/>
      <c r="Y152" s="16"/>
      <c r="Z152" s="16"/>
      <c r="AA152" s="14"/>
      <c r="AB152" s="14"/>
      <c r="AC152" s="14"/>
      <c r="AD152" s="16"/>
      <c r="AE152" s="16"/>
      <c r="AF152" s="16"/>
    </row>
    <row r="153" spans="1:74" x14ac:dyDescent="0.3">
      <c r="A153" s="40"/>
      <c r="B153" s="41"/>
      <c r="C153" s="42"/>
      <c r="D153" s="43"/>
      <c r="E153" s="43"/>
      <c r="F153" s="43"/>
      <c r="G153" s="43"/>
      <c r="H153" s="43"/>
      <c r="I153" s="43"/>
      <c r="J153" s="43"/>
      <c r="K153" s="43"/>
      <c r="L153" s="43"/>
      <c r="M153" s="43"/>
      <c r="N153" s="43"/>
      <c r="O153" s="43"/>
      <c r="P153" s="41"/>
      <c r="Q153" s="43"/>
      <c r="R153" s="43"/>
      <c r="S153" s="43"/>
      <c r="T153" s="43"/>
      <c r="U153" s="43"/>
      <c r="V153" s="43"/>
      <c r="W153" s="43"/>
      <c r="X153" s="43"/>
      <c r="Y153" s="43"/>
      <c r="Z153" s="43"/>
      <c r="AA153" s="43"/>
      <c r="AB153" s="43"/>
      <c r="AC153" s="41"/>
      <c r="AD153" s="43"/>
      <c r="AE153" s="43"/>
      <c r="AF153" s="43"/>
      <c r="AG153" s="71"/>
      <c r="AH153" s="71"/>
      <c r="AI153" s="71"/>
      <c r="AJ153" s="71"/>
      <c r="AK153" s="71"/>
      <c r="AL153" s="71"/>
      <c r="AM153" s="71"/>
      <c r="AN153" s="71"/>
      <c r="AO153" s="71"/>
      <c r="AP153" s="71"/>
      <c r="AS153" s="71"/>
      <c r="AT153" s="71"/>
      <c r="AU153" s="71"/>
      <c r="AV153" s="71"/>
      <c r="BA153" s="71"/>
      <c r="BD153" s="71"/>
      <c r="BE153" s="71"/>
      <c r="BF153" s="71"/>
      <c r="BG153" s="71"/>
      <c r="BH153" s="71"/>
      <c r="BI153" s="71"/>
      <c r="BJ153" s="71"/>
      <c r="BN153" s="71"/>
      <c r="BR153" s="71"/>
      <c r="BS153" s="71"/>
      <c r="BV153" s="71"/>
    </row>
    <row r="154" spans="1:74" x14ac:dyDescent="0.3">
      <c r="A154" s="17"/>
      <c r="B154" s="14"/>
      <c r="C154" s="15"/>
      <c r="D154" s="16"/>
      <c r="E154" s="16"/>
      <c r="F154" s="16"/>
      <c r="G154" s="16"/>
      <c r="H154" s="16"/>
      <c r="I154" s="16"/>
      <c r="J154" s="16"/>
      <c r="K154" s="16"/>
      <c r="L154" s="16"/>
      <c r="M154" s="16"/>
      <c r="N154" s="16"/>
      <c r="O154" s="16"/>
      <c r="P154" s="14"/>
      <c r="Q154" s="16"/>
      <c r="R154" s="16"/>
      <c r="S154" s="16"/>
      <c r="T154" s="16"/>
      <c r="U154" s="16"/>
      <c r="V154" s="16"/>
      <c r="W154" s="16"/>
      <c r="X154" s="16"/>
      <c r="Y154" s="16"/>
      <c r="Z154" s="16"/>
      <c r="AA154" s="16"/>
      <c r="AB154" s="16"/>
      <c r="AC154" s="14"/>
      <c r="AD154" s="16"/>
      <c r="AE154" s="16"/>
      <c r="AF154" s="16"/>
      <c r="AG154" s="71"/>
      <c r="AH154" s="71"/>
      <c r="AI154" s="71"/>
      <c r="AJ154" s="71"/>
      <c r="AK154" s="71"/>
      <c r="AL154" s="71"/>
      <c r="AM154" s="71"/>
      <c r="AN154" s="71"/>
      <c r="AO154" s="71"/>
    </row>
    <row r="155" spans="1:74" x14ac:dyDescent="0.3">
      <c r="A155" s="17"/>
      <c r="B155" s="14"/>
      <c r="C155" s="15"/>
      <c r="D155" s="16"/>
      <c r="E155" s="16"/>
      <c r="F155" s="16"/>
      <c r="G155" s="16"/>
      <c r="H155" s="16"/>
      <c r="I155" s="16"/>
      <c r="J155" s="16"/>
      <c r="K155" s="16"/>
      <c r="L155" s="16"/>
      <c r="M155" s="16"/>
      <c r="N155" s="16"/>
      <c r="O155" s="16"/>
      <c r="P155" s="14"/>
      <c r="Q155" s="16"/>
      <c r="R155" s="16"/>
      <c r="S155" s="16"/>
      <c r="T155" s="16"/>
      <c r="U155" s="16"/>
      <c r="V155" s="16"/>
      <c r="W155" s="16"/>
      <c r="X155" s="16"/>
      <c r="Y155" s="16"/>
      <c r="Z155" s="16"/>
      <c r="AA155" s="16"/>
      <c r="AB155" s="16"/>
      <c r="AC155" s="16"/>
      <c r="AD155" s="16"/>
      <c r="AE155" s="16"/>
      <c r="AF155" s="16"/>
      <c r="AG155" s="71"/>
      <c r="AH155" s="71"/>
      <c r="AI155" s="71"/>
      <c r="AJ155" s="71"/>
      <c r="AK155" s="71"/>
      <c r="AL155" s="71"/>
      <c r="AM155" s="71"/>
      <c r="AN155" s="71"/>
      <c r="AO155" s="71"/>
      <c r="AP155" s="71"/>
      <c r="AS155" s="71"/>
      <c r="AT155" s="71"/>
      <c r="AU155" s="71"/>
      <c r="AV155" s="71"/>
      <c r="BA155" s="71"/>
      <c r="BD155" s="71"/>
      <c r="BE155" s="71"/>
      <c r="BG155" s="71"/>
      <c r="BH155" s="71"/>
      <c r="BI155" s="71"/>
      <c r="BJ155" s="71"/>
      <c r="BN155" s="71"/>
      <c r="BR155" s="71"/>
      <c r="BS155" s="71"/>
      <c r="BV155" s="71"/>
    </row>
    <row r="156" spans="1:74" x14ac:dyDescent="0.3">
      <c r="A156" s="17"/>
      <c r="B156" s="14"/>
      <c r="C156" s="15"/>
      <c r="D156" s="16"/>
      <c r="E156" s="16"/>
      <c r="F156" s="16"/>
      <c r="G156" s="16"/>
      <c r="H156" s="16"/>
      <c r="I156" s="16"/>
      <c r="J156" s="16"/>
      <c r="K156" s="16"/>
      <c r="L156" s="16"/>
      <c r="M156" s="16"/>
      <c r="N156" s="16"/>
      <c r="O156" s="16"/>
      <c r="P156" s="14"/>
      <c r="Q156" s="16"/>
      <c r="R156" s="16"/>
      <c r="S156" s="16"/>
      <c r="T156" s="16"/>
      <c r="U156" s="16"/>
      <c r="V156" s="16"/>
      <c r="W156" s="16"/>
      <c r="X156" s="16"/>
      <c r="Y156" s="16"/>
      <c r="Z156" s="16"/>
      <c r="AA156" s="16"/>
      <c r="AB156" s="16"/>
      <c r="AC156" s="16"/>
      <c r="AD156" s="16"/>
      <c r="AE156" s="16"/>
      <c r="AF156" s="16"/>
      <c r="AG156" s="71"/>
      <c r="AI156" s="71"/>
      <c r="AJ156" s="71"/>
      <c r="AK156" s="71"/>
      <c r="AL156" s="71"/>
      <c r="AM156" s="71"/>
      <c r="AN156" s="71"/>
      <c r="AO156" s="71"/>
    </row>
    <row r="157" spans="1:74" x14ac:dyDescent="0.3">
      <c r="A157" s="17"/>
      <c r="B157" s="14"/>
      <c r="C157" s="15"/>
      <c r="D157" s="16"/>
      <c r="E157" s="16"/>
      <c r="F157" s="16"/>
      <c r="G157" s="16"/>
      <c r="H157" s="14"/>
      <c r="I157" s="16"/>
      <c r="J157" s="16"/>
      <c r="K157" s="14"/>
      <c r="L157" s="14"/>
      <c r="M157" s="14"/>
      <c r="N157" s="14"/>
      <c r="O157" s="14"/>
      <c r="P157" s="14"/>
      <c r="Q157" s="14"/>
      <c r="R157" s="16"/>
      <c r="S157" s="14"/>
      <c r="T157" s="14"/>
      <c r="U157" s="14"/>
      <c r="V157" s="16"/>
      <c r="W157" s="14"/>
      <c r="X157" s="16"/>
      <c r="Y157" s="16"/>
      <c r="Z157" s="14"/>
      <c r="AA157" s="14"/>
      <c r="AB157" s="14"/>
      <c r="AC157" s="14"/>
      <c r="AD157" s="16"/>
      <c r="AE157" s="16"/>
      <c r="AF157" s="14"/>
    </row>
    <row r="158" spans="1:74" x14ac:dyDescent="0.3">
      <c r="A158" s="17"/>
      <c r="B158" s="14"/>
      <c r="C158" s="15"/>
      <c r="D158" s="16"/>
      <c r="E158" s="16"/>
      <c r="F158" s="16"/>
      <c r="G158" s="16"/>
      <c r="H158" s="16"/>
      <c r="I158" s="16"/>
      <c r="J158" s="16"/>
      <c r="K158" s="16"/>
      <c r="L158" s="16"/>
      <c r="M158" s="16"/>
      <c r="N158" s="16"/>
      <c r="O158" s="14"/>
      <c r="P158" s="14"/>
      <c r="Q158" s="16"/>
      <c r="R158" s="14"/>
      <c r="S158" s="16"/>
      <c r="T158" s="16"/>
      <c r="U158" s="14"/>
      <c r="V158" s="14"/>
      <c r="W158" s="14"/>
      <c r="X158" s="16"/>
      <c r="Y158" s="16"/>
      <c r="Z158" s="14"/>
      <c r="AA158" s="14"/>
      <c r="AB158" s="16"/>
      <c r="AC158" s="14"/>
      <c r="AD158" s="16"/>
      <c r="AE158" s="16"/>
      <c r="AF158" s="16"/>
      <c r="AG158" s="71"/>
      <c r="AI158" s="71"/>
      <c r="AJ158" s="71"/>
      <c r="AK158" s="71"/>
      <c r="AM158" s="71"/>
      <c r="AN158" s="71"/>
      <c r="AO158" s="71"/>
      <c r="AP158" s="71"/>
      <c r="AS158" s="71"/>
      <c r="AV158" s="71"/>
      <c r="BD158" s="71"/>
      <c r="BF158" s="71"/>
      <c r="BG158" s="71"/>
      <c r="BI158" s="71"/>
      <c r="BJ158" s="71"/>
      <c r="BN158" s="71"/>
      <c r="BR158" s="71"/>
      <c r="BS158" s="71"/>
      <c r="BV158" s="71"/>
    </row>
    <row r="159" spans="1:74" x14ac:dyDescent="0.3">
      <c r="A159" s="17"/>
      <c r="B159" s="14"/>
      <c r="C159" s="15"/>
      <c r="D159" s="16"/>
      <c r="E159" s="16"/>
      <c r="F159" s="16"/>
      <c r="G159" s="16"/>
      <c r="H159" s="16"/>
      <c r="I159" s="16"/>
      <c r="J159" s="16"/>
      <c r="K159" s="16"/>
      <c r="L159" s="16"/>
      <c r="M159" s="16"/>
      <c r="N159" s="16"/>
      <c r="O159" s="16"/>
      <c r="P159" s="16"/>
      <c r="Q159" s="14"/>
      <c r="R159" s="16"/>
      <c r="S159" s="16"/>
      <c r="T159" s="16"/>
      <c r="U159" s="14"/>
      <c r="V159" s="16"/>
      <c r="W159" s="14"/>
      <c r="X159" s="16"/>
      <c r="Y159" s="16"/>
      <c r="Z159" s="14"/>
      <c r="AA159" s="14"/>
      <c r="AB159" s="16"/>
      <c r="AC159" s="14"/>
      <c r="AD159" s="16"/>
      <c r="AE159" s="16"/>
      <c r="AF159" s="16"/>
      <c r="AG159" s="71"/>
      <c r="AI159" s="71"/>
      <c r="AJ159" s="71"/>
      <c r="AK159" s="71"/>
      <c r="AM159" s="71"/>
      <c r="AN159" s="71"/>
      <c r="AO159" s="71"/>
    </row>
    <row r="160" spans="1:74" x14ac:dyDescent="0.3">
      <c r="A160" s="17"/>
      <c r="B160" s="14"/>
      <c r="C160" s="15"/>
      <c r="D160" s="16"/>
      <c r="E160" s="16"/>
      <c r="F160" s="16"/>
      <c r="G160" s="16"/>
      <c r="H160" s="16"/>
      <c r="I160" s="16"/>
      <c r="J160" s="16"/>
      <c r="K160" s="16"/>
      <c r="L160" s="16"/>
      <c r="M160" s="16"/>
      <c r="N160" s="14"/>
      <c r="O160" s="16"/>
      <c r="P160" s="16"/>
      <c r="Q160" s="14"/>
      <c r="R160" s="16"/>
      <c r="S160" s="16"/>
      <c r="T160" s="16"/>
      <c r="U160" s="14"/>
      <c r="V160" s="16"/>
      <c r="W160" s="14"/>
      <c r="X160" s="16"/>
      <c r="Y160" s="16"/>
      <c r="Z160" s="14"/>
      <c r="AA160" s="14"/>
      <c r="AB160" s="16"/>
      <c r="AC160" s="14"/>
      <c r="AD160" s="14"/>
      <c r="AE160" s="16"/>
      <c r="AF160" s="16"/>
      <c r="AG160" s="71"/>
      <c r="AI160" s="71"/>
      <c r="AJ160" s="71"/>
      <c r="AK160" s="71"/>
      <c r="AM160" s="71"/>
      <c r="AN160" s="71"/>
      <c r="AO160" s="71"/>
      <c r="AP160" s="71"/>
      <c r="AV160" s="71"/>
      <c r="BD160" s="71"/>
      <c r="BI160" s="71"/>
      <c r="BJ160" s="71"/>
      <c r="BN160" s="71"/>
      <c r="BR160" s="71"/>
      <c r="BS160" s="71"/>
      <c r="BV160" s="71"/>
    </row>
    <row r="161" spans="1:74" x14ac:dyDescent="0.3">
      <c r="A161" s="17"/>
      <c r="B161" s="14"/>
      <c r="C161" s="15"/>
      <c r="D161" s="16"/>
      <c r="E161" s="16"/>
      <c r="F161" s="16"/>
      <c r="G161" s="16"/>
      <c r="H161" s="16"/>
      <c r="I161" s="16"/>
      <c r="J161" s="16"/>
      <c r="K161" s="16"/>
      <c r="L161" s="16"/>
      <c r="M161" s="16"/>
      <c r="N161" s="14"/>
      <c r="O161" s="16"/>
      <c r="P161" s="16"/>
      <c r="Q161" s="14"/>
      <c r="R161" s="16"/>
      <c r="S161" s="14"/>
      <c r="T161" s="16"/>
      <c r="U161" s="14"/>
      <c r="V161" s="16"/>
      <c r="W161" s="14"/>
      <c r="X161" s="16"/>
      <c r="Y161" s="16"/>
      <c r="Z161" s="14"/>
      <c r="AA161" s="14"/>
      <c r="AB161" s="16"/>
      <c r="AC161" s="14"/>
      <c r="AD161" s="16"/>
      <c r="AE161" s="16"/>
      <c r="AF161" s="16"/>
      <c r="AG161" s="71"/>
      <c r="AJ161" s="71"/>
      <c r="AK161" s="71"/>
      <c r="AN161" s="71"/>
      <c r="AO161" s="71"/>
    </row>
    <row r="162" spans="1:74" x14ac:dyDescent="0.3">
      <c r="A162" s="17"/>
      <c r="B162" s="14"/>
      <c r="C162" s="15"/>
      <c r="D162" s="16"/>
      <c r="E162" s="16"/>
      <c r="F162" s="16"/>
      <c r="G162" s="16"/>
      <c r="H162" s="14"/>
      <c r="I162" s="14"/>
      <c r="J162" s="16"/>
      <c r="K162" s="14"/>
      <c r="L162" s="14"/>
      <c r="M162" s="14"/>
      <c r="N162" s="14"/>
      <c r="O162" s="16"/>
      <c r="P162" s="16"/>
      <c r="Q162" s="14"/>
      <c r="R162" s="16"/>
      <c r="S162" s="14"/>
      <c r="T162" s="14"/>
      <c r="U162" s="14"/>
      <c r="V162" s="16"/>
      <c r="W162" s="14"/>
      <c r="X162" s="16"/>
      <c r="Y162" s="16"/>
      <c r="Z162" s="14"/>
      <c r="AA162" s="14"/>
      <c r="AB162" s="14"/>
      <c r="AC162" s="14"/>
      <c r="AD162" s="16"/>
      <c r="AE162" s="14"/>
      <c r="AF162" s="14"/>
    </row>
    <row r="163" spans="1:74" x14ac:dyDescent="0.3">
      <c r="A163" s="17"/>
      <c r="B163" s="14"/>
      <c r="C163" s="15"/>
      <c r="D163" s="16"/>
      <c r="E163" s="16"/>
      <c r="F163" s="16"/>
      <c r="G163" s="16"/>
      <c r="H163" s="16"/>
      <c r="I163" s="16"/>
      <c r="J163" s="16"/>
      <c r="K163" s="16"/>
      <c r="L163" s="16"/>
      <c r="M163" s="16"/>
      <c r="N163" s="16"/>
      <c r="O163" s="16"/>
      <c r="P163" s="16"/>
      <c r="Q163" s="16"/>
      <c r="R163" s="16"/>
      <c r="S163" s="16"/>
      <c r="T163" s="16"/>
      <c r="U163" s="16"/>
      <c r="V163" s="16"/>
      <c r="W163" s="16"/>
      <c r="X163" s="16"/>
      <c r="Y163" s="16"/>
      <c r="Z163" s="16"/>
      <c r="AA163" s="16"/>
      <c r="AB163" s="16"/>
      <c r="AC163" s="14"/>
      <c r="AD163" s="16"/>
      <c r="AE163" s="16"/>
      <c r="AF163" s="16"/>
      <c r="AG163" s="71"/>
      <c r="AH163" s="71"/>
      <c r="AI163" s="71"/>
      <c r="AJ163" s="71"/>
      <c r="AK163" s="71"/>
      <c r="AL163" s="71"/>
      <c r="AM163" s="71"/>
      <c r="AN163" s="71"/>
      <c r="AO163" s="71"/>
      <c r="AP163" s="71"/>
      <c r="AS163" s="71"/>
      <c r="AT163" s="71"/>
      <c r="AU163" s="71"/>
      <c r="AV163" s="71"/>
      <c r="AZ163" s="71"/>
      <c r="BA163" s="71"/>
      <c r="BD163" s="71"/>
      <c r="BE163" s="71"/>
      <c r="BF163" s="71"/>
      <c r="BG163" s="71"/>
      <c r="BH163" s="71"/>
      <c r="BI163" s="71"/>
      <c r="BJ163" s="71"/>
      <c r="BN163" s="71"/>
      <c r="BR163" s="71"/>
      <c r="BS163" s="71"/>
      <c r="BV163" s="71"/>
    </row>
    <row r="164" spans="1:74" x14ac:dyDescent="0.3">
      <c r="A164" s="17"/>
      <c r="B164" s="14"/>
      <c r="C164" s="15"/>
      <c r="D164" s="16"/>
      <c r="E164" s="16"/>
      <c r="F164" s="16"/>
      <c r="G164" s="16"/>
      <c r="H164" s="16"/>
      <c r="I164" s="16"/>
      <c r="J164" s="16"/>
      <c r="K164" s="16"/>
      <c r="L164" s="16"/>
      <c r="M164" s="16"/>
      <c r="N164" s="14"/>
      <c r="O164" s="16"/>
      <c r="P164" s="16"/>
      <c r="Q164" s="16"/>
      <c r="R164" s="16"/>
      <c r="S164" s="16"/>
      <c r="T164" s="16"/>
      <c r="U164" s="16"/>
      <c r="V164" s="16"/>
      <c r="W164" s="16"/>
      <c r="X164" s="16"/>
      <c r="Y164" s="16"/>
      <c r="Z164" s="16"/>
      <c r="AA164" s="16"/>
      <c r="AB164" s="16"/>
      <c r="AC164" s="14"/>
      <c r="AD164" s="16"/>
      <c r="AE164" s="16"/>
      <c r="AF164" s="16"/>
      <c r="AG164" s="71"/>
      <c r="AH164" s="71"/>
      <c r="AI164" s="71"/>
      <c r="AJ164" s="71"/>
      <c r="AK164" s="71"/>
      <c r="AM164" s="71"/>
      <c r="AN164" s="71"/>
      <c r="AO164" s="71"/>
    </row>
    <row r="165" spans="1:74" x14ac:dyDescent="0.3">
      <c r="A165" s="17"/>
      <c r="B165" s="14"/>
      <c r="C165" s="15"/>
      <c r="D165" s="16"/>
      <c r="E165" s="16"/>
      <c r="F165" s="16"/>
      <c r="G165" s="16"/>
      <c r="H165" s="16"/>
      <c r="I165" s="16"/>
      <c r="J165" s="16"/>
      <c r="K165" s="16"/>
      <c r="L165" s="16"/>
      <c r="M165" s="16"/>
      <c r="N165" s="14"/>
      <c r="O165" s="16"/>
      <c r="P165" s="16"/>
      <c r="Q165" s="16"/>
      <c r="R165" s="16"/>
      <c r="S165" s="16"/>
      <c r="T165" s="16"/>
      <c r="U165" s="16"/>
      <c r="V165" s="16"/>
      <c r="W165" s="16"/>
      <c r="X165" s="16"/>
      <c r="Y165" s="16"/>
      <c r="Z165" s="16"/>
      <c r="AA165" s="16"/>
      <c r="AB165" s="16"/>
      <c r="AC165" s="16"/>
      <c r="AD165" s="16"/>
      <c r="AE165" s="16"/>
      <c r="AF165" s="16"/>
      <c r="AG165" s="71"/>
      <c r="AI165" s="71"/>
      <c r="AJ165" s="71"/>
      <c r="AK165" s="71"/>
      <c r="AM165" s="71"/>
      <c r="AN165" s="71"/>
      <c r="AO165" s="71"/>
      <c r="AP165" s="71"/>
      <c r="AT165" s="71"/>
      <c r="AU165" s="71"/>
      <c r="AV165" s="71"/>
      <c r="BD165" s="71"/>
      <c r="BE165" s="71"/>
      <c r="BF165" s="71"/>
      <c r="BH165" s="71"/>
      <c r="BI165" s="71"/>
      <c r="BJ165" s="71"/>
      <c r="BN165" s="71"/>
      <c r="BR165" s="71"/>
      <c r="BS165" s="71"/>
      <c r="BV165" s="71"/>
    </row>
    <row r="166" spans="1:74" x14ac:dyDescent="0.3">
      <c r="A166" s="17"/>
      <c r="B166" s="14"/>
      <c r="C166" s="15"/>
      <c r="D166" s="16"/>
      <c r="E166" s="16"/>
      <c r="F166" s="16"/>
      <c r="G166" s="16"/>
      <c r="H166" s="16"/>
      <c r="I166" s="16"/>
      <c r="J166" s="16"/>
      <c r="K166" s="16"/>
      <c r="L166" s="16"/>
      <c r="M166" s="16"/>
      <c r="N166" s="14"/>
      <c r="O166" s="16"/>
      <c r="P166" s="16"/>
      <c r="Q166" s="16"/>
      <c r="R166" s="16"/>
      <c r="S166" s="16"/>
      <c r="T166" s="16"/>
      <c r="U166" s="16"/>
      <c r="V166" s="16"/>
      <c r="W166" s="16"/>
      <c r="X166" s="16"/>
      <c r="Y166" s="16"/>
      <c r="Z166" s="16"/>
      <c r="AA166" s="16"/>
      <c r="AB166" s="16"/>
      <c r="AC166" s="16"/>
      <c r="AD166" s="16"/>
      <c r="AE166" s="16"/>
      <c r="AF166" s="16"/>
      <c r="AG166" s="71"/>
      <c r="AI166" s="71"/>
      <c r="AJ166" s="71"/>
      <c r="AK166" s="71"/>
      <c r="AL166" s="71"/>
      <c r="AM166" s="71"/>
      <c r="AN166" s="71"/>
      <c r="AO166" s="71"/>
    </row>
    <row r="167" spans="1:74" x14ac:dyDescent="0.3">
      <c r="A167" s="17"/>
      <c r="B167" s="14"/>
      <c r="C167" s="15"/>
      <c r="D167" s="16"/>
      <c r="E167" s="16"/>
      <c r="F167" s="16"/>
      <c r="G167" s="16"/>
      <c r="H167" s="16"/>
      <c r="I167" s="16"/>
      <c r="J167" s="16"/>
      <c r="K167" s="16"/>
      <c r="L167" s="16"/>
      <c r="M167" s="14"/>
      <c r="N167" s="14"/>
      <c r="O167" s="16"/>
      <c r="P167" s="16"/>
      <c r="Q167" s="14"/>
      <c r="R167" s="16"/>
      <c r="S167" s="16"/>
      <c r="T167" s="14"/>
      <c r="U167" s="14"/>
      <c r="V167" s="16"/>
      <c r="W167" s="16"/>
      <c r="X167" s="16"/>
      <c r="Y167" s="16"/>
      <c r="Z167" s="16"/>
      <c r="AA167" s="14"/>
      <c r="AB167" s="14"/>
      <c r="AC167" s="14"/>
      <c r="AD167" s="16"/>
      <c r="AE167" s="16"/>
      <c r="AF167" s="16"/>
    </row>
    <row r="168" spans="1:74" x14ac:dyDescent="0.3">
      <c r="A168" s="17"/>
      <c r="B168" s="14"/>
      <c r="C168" s="15"/>
      <c r="D168" s="16"/>
      <c r="E168" s="16"/>
      <c r="F168" s="16"/>
      <c r="G168" s="16"/>
      <c r="H168" s="16"/>
      <c r="I168" s="16"/>
      <c r="J168" s="16"/>
      <c r="K168" s="16"/>
      <c r="L168" s="16"/>
      <c r="M168" s="16"/>
      <c r="N168" s="14"/>
      <c r="O168" s="14"/>
      <c r="P168" s="14"/>
      <c r="Q168" s="14"/>
      <c r="R168" s="16"/>
      <c r="S168" s="16"/>
      <c r="T168" s="16"/>
      <c r="U168" s="16"/>
      <c r="V168" s="16"/>
      <c r="W168" s="14"/>
      <c r="X168" s="16"/>
      <c r="Y168" s="16"/>
      <c r="Z168" s="16"/>
      <c r="AA168" s="16"/>
      <c r="AB168" s="16"/>
      <c r="AC168" s="14"/>
      <c r="AD168" s="16"/>
      <c r="AE168" s="16"/>
      <c r="AF168" s="16"/>
      <c r="AG168" s="71"/>
      <c r="AH168" s="71"/>
      <c r="AI168" s="71"/>
      <c r="AJ168" s="71"/>
      <c r="AK168" s="71"/>
      <c r="AM168" s="71"/>
      <c r="AN168" s="71"/>
      <c r="AO168" s="71"/>
      <c r="AP168" s="71"/>
      <c r="AT168" s="71"/>
      <c r="AU168" s="71"/>
      <c r="BA168" s="71"/>
      <c r="BD168" s="71"/>
      <c r="BE168" s="71"/>
      <c r="BF168" s="71"/>
      <c r="BG168" s="71"/>
      <c r="BH168" s="71"/>
      <c r="BI168" s="71"/>
      <c r="BJ168" s="71"/>
      <c r="BN168" s="71"/>
      <c r="BR168" s="71"/>
      <c r="BS168" s="71"/>
      <c r="BV168" s="71"/>
    </row>
    <row r="169" spans="1:74" x14ac:dyDescent="0.3">
      <c r="A169" s="17"/>
      <c r="B169" s="14"/>
      <c r="C169" s="15"/>
      <c r="D169" s="16"/>
      <c r="E169" s="16"/>
      <c r="F169" s="16"/>
      <c r="G169" s="16"/>
      <c r="H169" s="16"/>
      <c r="I169" s="16"/>
      <c r="J169" s="16"/>
      <c r="K169" s="16"/>
      <c r="L169" s="16"/>
      <c r="M169" s="16"/>
      <c r="N169" s="14"/>
      <c r="O169" s="16"/>
      <c r="P169" s="16"/>
      <c r="Q169" s="14"/>
      <c r="R169" s="16"/>
      <c r="S169" s="16"/>
      <c r="T169" s="16"/>
      <c r="U169" s="16"/>
      <c r="V169" s="16"/>
      <c r="W169" s="16"/>
      <c r="X169" s="16"/>
      <c r="Y169" s="16"/>
      <c r="Z169" s="16"/>
      <c r="AA169" s="14"/>
      <c r="AB169" s="16"/>
      <c r="AC169" s="14"/>
      <c r="AD169" s="16"/>
      <c r="AE169" s="16"/>
      <c r="AF169" s="16"/>
      <c r="AG169" s="71"/>
      <c r="AH169" s="71"/>
      <c r="AI169" s="71"/>
      <c r="AJ169" s="71"/>
      <c r="AK169" s="71"/>
      <c r="AM169" s="71"/>
      <c r="AN169" s="71"/>
      <c r="AO169" s="71"/>
    </row>
    <row r="170" spans="1:74" x14ac:dyDescent="0.3">
      <c r="A170" s="17"/>
      <c r="B170" s="14"/>
      <c r="C170" s="15"/>
      <c r="D170" s="16"/>
      <c r="E170" s="16"/>
      <c r="F170" s="16"/>
      <c r="G170" s="16"/>
      <c r="H170" s="16"/>
      <c r="I170" s="16"/>
      <c r="J170" s="16"/>
      <c r="K170" s="16"/>
      <c r="L170" s="16"/>
      <c r="M170" s="16"/>
      <c r="N170" s="14"/>
      <c r="O170" s="16"/>
      <c r="P170" s="14"/>
      <c r="Q170" s="14"/>
      <c r="R170" s="16"/>
      <c r="S170" s="16"/>
      <c r="T170" s="16"/>
      <c r="U170" s="16"/>
      <c r="V170" s="16"/>
      <c r="W170" s="16"/>
      <c r="X170" s="16"/>
      <c r="Y170" s="16"/>
      <c r="Z170" s="14"/>
      <c r="AA170" s="14"/>
      <c r="AB170" s="16"/>
      <c r="AC170" s="16"/>
      <c r="AD170" s="16"/>
      <c r="AE170" s="16"/>
      <c r="AF170" s="16"/>
      <c r="AG170" s="71"/>
      <c r="AH170" s="71"/>
      <c r="AI170" s="71"/>
      <c r="AJ170" s="71"/>
      <c r="AK170" s="71"/>
      <c r="AM170" s="71"/>
      <c r="AN170" s="71"/>
      <c r="AO170" s="71"/>
      <c r="AP170" s="71"/>
      <c r="AT170" s="71"/>
      <c r="AU170" s="71"/>
      <c r="BA170" s="71"/>
      <c r="BD170" s="71"/>
      <c r="BE170" s="71"/>
      <c r="BF170" s="71"/>
      <c r="BG170" s="71"/>
      <c r="BH170" s="71"/>
      <c r="BI170" s="71"/>
      <c r="BJ170" s="71"/>
      <c r="BN170" s="71"/>
      <c r="BR170" s="71"/>
      <c r="BS170" s="71"/>
      <c r="BV170" s="71"/>
    </row>
    <row r="171" spans="1:74" x14ac:dyDescent="0.3">
      <c r="A171" s="17"/>
      <c r="B171" s="14"/>
      <c r="C171" s="15"/>
      <c r="D171" s="16"/>
      <c r="E171" s="16"/>
      <c r="F171" s="16"/>
      <c r="G171" s="16"/>
      <c r="H171" s="16"/>
      <c r="I171" s="16"/>
      <c r="J171" s="16"/>
      <c r="K171" s="16"/>
      <c r="L171" s="16"/>
      <c r="M171" s="16"/>
      <c r="N171" s="14"/>
      <c r="O171" s="16"/>
      <c r="P171" s="14"/>
      <c r="Q171" s="14"/>
      <c r="R171" s="16"/>
      <c r="S171" s="16"/>
      <c r="T171" s="16"/>
      <c r="U171" s="16"/>
      <c r="V171" s="16"/>
      <c r="W171" s="16"/>
      <c r="X171" s="16"/>
      <c r="Y171" s="16"/>
      <c r="Z171" s="14"/>
      <c r="AA171" s="14"/>
      <c r="AB171" s="16"/>
      <c r="AC171" s="16"/>
      <c r="AD171" s="16"/>
      <c r="AE171" s="16"/>
      <c r="AF171" s="16"/>
      <c r="AG171" s="71"/>
      <c r="AI171" s="71"/>
      <c r="AJ171" s="71"/>
      <c r="AK171" s="71"/>
      <c r="AM171" s="71"/>
      <c r="AN171" s="71"/>
      <c r="AO171" s="71"/>
    </row>
    <row r="172" spans="1:74" x14ac:dyDescent="0.3">
      <c r="A172" s="17"/>
      <c r="B172" s="14"/>
      <c r="C172" s="15"/>
      <c r="D172" s="16"/>
      <c r="E172" s="16"/>
      <c r="F172" s="16"/>
      <c r="G172" s="16"/>
      <c r="H172" s="14"/>
      <c r="I172" s="16"/>
      <c r="J172" s="16"/>
      <c r="K172" s="14"/>
      <c r="L172" s="14"/>
      <c r="M172" s="14"/>
      <c r="N172" s="14"/>
      <c r="O172" s="16"/>
      <c r="P172" s="16"/>
      <c r="Q172" s="14"/>
      <c r="R172" s="16"/>
      <c r="S172" s="14"/>
      <c r="T172" s="14"/>
      <c r="U172" s="14"/>
      <c r="V172" s="16"/>
      <c r="W172" s="14"/>
      <c r="X172" s="16"/>
      <c r="Y172" s="16"/>
      <c r="Z172" s="14"/>
      <c r="AA172" s="14"/>
      <c r="AB172" s="14"/>
      <c r="AC172" s="14"/>
      <c r="AD172" s="16"/>
      <c r="AE172" s="16"/>
      <c r="AF172" s="14"/>
    </row>
    <row r="173" spans="1:74" x14ac:dyDescent="0.3">
      <c r="A173" s="17"/>
      <c r="B173" s="14"/>
      <c r="C173" s="15"/>
      <c r="D173" s="16"/>
      <c r="E173" s="16"/>
      <c r="F173" s="16"/>
      <c r="G173" s="16"/>
      <c r="H173" s="14"/>
      <c r="I173" s="16"/>
      <c r="J173" s="16"/>
      <c r="K173" s="14"/>
      <c r="L173" s="16"/>
      <c r="M173" s="16"/>
      <c r="N173" s="14"/>
      <c r="O173" s="14"/>
      <c r="P173" s="14"/>
      <c r="Q173" s="16"/>
      <c r="R173" s="16"/>
      <c r="S173" s="16"/>
      <c r="T173" s="14"/>
      <c r="U173" s="14"/>
      <c r="V173" s="16"/>
      <c r="W173" s="16"/>
      <c r="X173" s="16"/>
      <c r="Y173" s="16"/>
      <c r="Z173" s="16"/>
      <c r="AA173" s="14"/>
      <c r="AB173" s="14"/>
      <c r="AC173" s="14"/>
      <c r="AD173" s="16"/>
      <c r="AE173" s="16"/>
      <c r="AF173" s="16"/>
      <c r="AI173" s="71"/>
      <c r="AJ173" s="71"/>
      <c r="AK173" s="71"/>
      <c r="AM173" s="71"/>
      <c r="AN173" s="71"/>
      <c r="AO173" s="71"/>
      <c r="BN173" s="71"/>
      <c r="BR173" s="71"/>
      <c r="BS173" s="71"/>
      <c r="BV173" s="71"/>
    </row>
    <row r="174" spans="1:74" x14ac:dyDescent="0.3">
      <c r="A174" s="17"/>
      <c r="B174" s="14"/>
      <c r="C174" s="15"/>
      <c r="D174" s="16"/>
      <c r="E174" s="16"/>
      <c r="F174" s="16"/>
      <c r="G174" s="16"/>
      <c r="H174" s="16"/>
      <c r="I174" s="16"/>
      <c r="J174" s="16"/>
      <c r="K174" s="16"/>
      <c r="L174" s="16"/>
      <c r="M174" s="16"/>
      <c r="N174" s="14"/>
      <c r="O174" s="16"/>
      <c r="P174" s="14"/>
      <c r="Q174" s="16"/>
      <c r="R174" s="16"/>
      <c r="S174" s="16"/>
      <c r="T174" s="14"/>
      <c r="U174" s="14"/>
      <c r="V174" s="16"/>
      <c r="W174" s="16"/>
      <c r="X174" s="16"/>
      <c r="Y174" s="16"/>
      <c r="Z174" s="16"/>
      <c r="AA174" s="14"/>
      <c r="AB174" s="14"/>
      <c r="AC174" s="14"/>
      <c r="AD174" s="16"/>
      <c r="AE174" s="16"/>
      <c r="AF174" s="16"/>
      <c r="AI174" s="71"/>
      <c r="AJ174" s="71"/>
      <c r="AK174" s="71"/>
      <c r="AM174" s="71"/>
      <c r="AN174" s="71"/>
      <c r="AO174" s="71"/>
    </row>
    <row r="175" spans="1:74" x14ac:dyDescent="0.3">
      <c r="A175" s="17"/>
      <c r="B175" s="14"/>
      <c r="C175" s="15"/>
      <c r="D175" s="16"/>
      <c r="E175" s="16"/>
      <c r="F175" s="16"/>
      <c r="G175" s="16"/>
      <c r="H175" s="16"/>
      <c r="I175" s="16"/>
      <c r="J175" s="16"/>
      <c r="K175" s="16"/>
      <c r="L175" s="16"/>
      <c r="M175" s="16"/>
      <c r="N175" s="14"/>
      <c r="O175" s="14"/>
      <c r="P175" s="14"/>
      <c r="Q175" s="16"/>
      <c r="R175" s="16"/>
      <c r="S175" s="16"/>
      <c r="T175" s="14"/>
      <c r="U175" s="14"/>
      <c r="V175" s="16"/>
      <c r="W175" s="16"/>
      <c r="X175" s="16"/>
      <c r="Y175" s="16"/>
      <c r="Z175" s="16"/>
      <c r="AA175" s="14"/>
      <c r="AB175" s="14"/>
      <c r="AC175" s="14"/>
      <c r="AD175" s="16"/>
      <c r="AE175" s="16"/>
      <c r="AF175" s="16"/>
      <c r="AI175" s="71"/>
      <c r="AJ175" s="71"/>
      <c r="AK175" s="71"/>
      <c r="AM175" s="71"/>
      <c r="AN175" s="71"/>
      <c r="AO175" s="71"/>
      <c r="BR175" s="71"/>
      <c r="BS175" s="71"/>
      <c r="BV175" s="71"/>
    </row>
    <row r="176" spans="1:74" x14ac:dyDescent="0.3">
      <c r="A176" s="17"/>
      <c r="B176" s="14"/>
      <c r="C176" s="15"/>
      <c r="D176" s="16"/>
      <c r="E176" s="16"/>
      <c r="F176" s="16"/>
      <c r="G176" s="16"/>
      <c r="H176" s="16"/>
      <c r="I176" s="16"/>
      <c r="J176" s="16"/>
      <c r="K176" s="16"/>
      <c r="L176" s="16"/>
      <c r="M176" s="16"/>
      <c r="N176" s="14"/>
      <c r="O176" s="14"/>
      <c r="P176" s="14"/>
      <c r="Q176" s="16"/>
      <c r="R176" s="16"/>
      <c r="S176" s="16"/>
      <c r="T176" s="14"/>
      <c r="U176" s="14"/>
      <c r="V176" s="16"/>
      <c r="W176" s="16"/>
      <c r="X176" s="16"/>
      <c r="Y176" s="16"/>
      <c r="Z176" s="16"/>
      <c r="AA176" s="14"/>
      <c r="AB176" s="14"/>
      <c r="AC176" s="14"/>
      <c r="AD176" s="16"/>
      <c r="AE176" s="16"/>
      <c r="AF176" s="16"/>
      <c r="AI176" s="71"/>
      <c r="AJ176" s="71"/>
      <c r="AK176" s="71"/>
      <c r="AM176" s="71"/>
      <c r="AN176" s="71"/>
      <c r="AO176" s="71"/>
    </row>
    <row r="177" spans="1:74" x14ac:dyDescent="0.3">
      <c r="A177" s="17"/>
      <c r="B177" s="14"/>
      <c r="C177" s="15"/>
      <c r="D177" s="16"/>
      <c r="E177" s="16"/>
      <c r="F177" s="16"/>
      <c r="G177" s="16"/>
      <c r="H177" s="16"/>
      <c r="I177" s="16"/>
      <c r="J177" s="16"/>
      <c r="K177" s="16"/>
      <c r="L177" s="16"/>
      <c r="M177" s="16"/>
      <c r="N177" s="14"/>
      <c r="O177" s="14"/>
      <c r="P177" s="14"/>
      <c r="Q177" s="14"/>
      <c r="R177" s="16"/>
      <c r="S177" s="14"/>
      <c r="T177" s="14"/>
      <c r="U177" s="14"/>
      <c r="V177" s="16"/>
      <c r="W177" s="16"/>
      <c r="X177" s="16"/>
      <c r="Y177" s="16"/>
      <c r="Z177" s="16"/>
      <c r="AA177" s="14"/>
      <c r="AB177" s="14"/>
      <c r="AC177" s="14"/>
      <c r="AD177" s="16"/>
      <c r="AE177" s="16"/>
      <c r="AF177" s="16"/>
    </row>
    <row r="178" spans="1:74" x14ac:dyDescent="0.3">
      <c r="A178" s="17"/>
      <c r="B178" s="14"/>
      <c r="C178" s="15"/>
      <c r="D178" s="16"/>
      <c r="E178" s="16"/>
      <c r="F178" s="16"/>
      <c r="G178" s="16"/>
      <c r="H178" s="16"/>
      <c r="I178" s="16"/>
      <c r="J178" s="16"/>
      <c r="K178" s="16"/>
      <c r="L178" s="16"/>
      <c r="M178" s="16"/>
      <c r="N178" s="14"/>
      <c r="O178" s="14"/>
      <c r="P178" s="14"/>
      <c r="Q178" s="14"/>
      <c r="R178" s="16"/>
      <c r="S178" s="16"/>
      <c r="T178" s="14"/>
      <c r="U178" s="14"/>
      <c r="V178" s="14"/>
      <c r="W178" s="14"/>
      <c r="X178" s="14"/>
      <c r="Y178" s="16"/>
      <c r="Z178" s="14"/>
      <c r="AA178" s="14"/>
      <c r="AB178" s="16"/>
      <c r="AC178" s="14"/>
      <c r="AD178" s="14"/>
      <c r="AE178" s="16"/>
      <c r="AF178" s="16"/>
      <c r="AG178" s="71"/>
      <c r="AJ178" s="71"/>
      <c r="AK178" s="71"/>
      <c r="AM178" s="71"/>
      <c r="AN178" s="71"/>
      <c r="AO178" s="71"/>
      <c r="AP178" s="71"/>
      <c r="AT178" s="71"/>
      <c r="AU178" s="71"/>
      <c r="BA178" s="71"/>
      <c r="BD178" s="71"/>
      <c r="BF178" s="71"/>
      <c r="BG178" s="71"/>
      <c r="BH178" s="71"/>
      <c r="BI178" s="71"/>
      <c r="BJ178" s="71"/>
      <c r="BN178" s="71"/>
      <c r="BR178" s="71"/>
      <c r="BS178" s="71"/>
      <c r="BV178" s="71"/>
    </row>
    <row r="179" spans="1:74" x14ac:dyDescent="0.3">
      <c r="A179" s="17"/>
      <c r="B179" s="14"/>
      <c r="C179" s="15"/>
      <c r="D179" s="16"/>
      <c r="E179" s="16"/>
      <c r="F179" s="16"/>
      <c r="G179" s="16"/>
      <c r="H179" s="16"/>
      <c r="I179" s="16"/>
      <c r="J179" s="16"/>
      <c r="K179" s="16"/>
      <c r="L179" s="16"/>
      <c r="M179" s="16"/>
      <c r="N179" s="14"/>
      <c r="O179" s="14"/>
      <c r="P179" s="14"/>
      <c r="Q179" s="14"/>
      <c r="R179" s="16"/>
      <c r="S179" s="16"/>
      <c r="T179" s="14"/>
      <c r="U179" s="14"/>
      <c r="V179" s="16"/>
      <c r="W179" s="14"/>
      <c r="X179" s="16"/>
      <c r="Y179" s="16"/>
      <c r="Z179" s="14"/>
      <c r="AA179" s="14"/>
      <c r="AB179" s="16"/>
      <c r="AC179" s="14"/>
      <c r="AD179" s="16"/>
      <c r="AE179" s="16"/>
      <c r="AF179" s="16"/>
      <c r="AG179" s="71"/>
      <c r="AJ179" s="71"/>
      <c r="AK179" s="71"/>
      <c r="AM179" s="71"/>
      <c r="AN179" s="71"/>
      <c r="AO179" s="71"/>
    </row>
    <row r="180" spans="1:74" x14ac:dyDescent="0.3">
      <c r="A180" s="17"/>
      <c r="B180" s="14"/>
      <c r="C180" s="15"/>
      <c r="D180" s="16"/>
      <c r="E180" s="16"/>
      <c r="F180" s="16"/>
      <c r="G180" s="16"/>
      <c r="H180" s="16"/>
      <c r="I180" s="16"/>
      <c r="J180" s="16"/>
      <c r="K180" s="16"/>
      <c r="L180" s="16"/>
      <c r="M180" s="16"/>
      <c r="N180" s="14"/>
      <c r="O180" s="14"/>
      <c r="P180" s="14"/>
      <c r="Q180" s="14"/>
      <c r="R180" s="16"/>
      <c r="S180" s="16"/>
      <c r="T180" s="14"/>
      <c r="U180" s="14"/>
      <c r="V180" s="14"/>
      <c r="W180" s="14"/>
      <c r="X180" s="14"/>
      <c r="Y180" s="16"/>
      <c r="Z180" s="14"/>
      <c r="AA180" s="14"/>
      <c r="AB180" s="16"/>
      <c r="AC180" s="14"/>
      <c r="AD180" s="14"/>
      <c r="AE180" s="16"/>
      <c r="AF180" s="16"/>
      <c r="AJ180" s="71"/>
      <c r="AM180" s="71"/>
      <c r="AN180" s="71"/>
      <c r="AO180" s="71"/>
      <c r="AP180" s="71"/>
      <c r="AT180" s="71"/>
      <c r="AU180" s="71"/>
      <c r="BD180" s="71"/>
      <c r="BH180" s="71"/>
      <c r="BI180" s="71"/>
      <c r="BJ180" s="71"/>
      <c r="BN180" s="71"/>
      <c r="BR180" s="71"/>
      <c r="BS180" s="71"/>
      <c r="BV180" s="71"/>
    </row>
    <row r="181" spans="1:74" x14ac:dyDescent="0.3">
      <c r="A181" s="17"/>
      <c r="B181" s="14"/>
      <c r="C181" s="15"/>
      <c r="D181" s="16"/>
      <c r="E181" s="16"/>
      <c r="F181" s="16"/>
      <c r="G181" s="16"/>
      <c r="H181" s="16"/>
      <c r="I181" s="16"/>
      <c r="J181" s="16"/>
      <c r="K181" s="16"/>
      <c r="L181" s="16"/>
      <c r="M181" s="16"/>
      <c r="N181" s="14"/>
      <c r="O181" s="14"/>
      <c r="P181" s="14"/>
      <c r="Q181" s="14"/>
      <c r="R181" s="14"/>
      <c r="S181" s="14"/>
      <c r="T181" s="14"/>
      <c r="U181" s="14"/>
      <c r="V181" s="14"/>
      <c r="W181" s="14"/>
      <c r="X181" s="14"/>
      <c r="Y181" s="14"/>
      <c r="Z181" s="14"/>
      <c r="AA181" s="14"/>
      <c r="AB181" s="16"/>
      <c r="AC181" s="14"/>
      <c r="AD181" s="14"/>
      <c r="AE181" s="16"/>
      <c r="AF181" s="14"/>
      <c r="AK181" s="71"/>
      <c r="AM181" s="71"/>
      <c r="AN181" s="71"/>
      <c r="AO181" s="71"/>
    </row>
    <row r="182" spans="1:74" x14ac:dyDescent="0.3">
      <c r="A182" s="17"/>
      <c r="B182" s="14"/>
      <c r="C182" s="15"/>
      <c r="D182" s="16"/>
      <c r="E182" s="16"/>
      <c r="F182" s="16"/>
      <c r="G182" s="16"/>
      <c r="H182" s="14"/>
      <c r="I182" s="16"/>
      <c r="J182" s="16"/>
      <c r="K182" s="14"/>
      <c r="L182" s="14"/>
      <c r="M182" s="14"/>
      <c r="N182" s="14"/>
      <c r="O182" s="14"/>
      <c r="P182" s="14"/>
      <c r="Q182" s="14"/>
      <c r="R182" s="14"/>
      <c r="S182" s="14"/>
      <c r="T182" s="14"/>
      <c r="U182" s="14"/>
      <c r="V182" s="14"/>
      <c r="W182" s="14"/>
      <c r="X182" s="14"/>
      <c r="Y182" s="14"/>
      <c r="Z182" s="14"/>
      <c r="AA182" s="14"/>
      <c r="AB182" s="14"/>
      <c r="AC182" s="14"/>
      <c r="AD182" s="14"/>
      <c r="AE182" s="14"/>
      <c r="AF182" s="14"/>
    </row>
    <row r="183" spans="1:74" x14ac:dyDescent="0.3">
      <c r="A183" s="17"/>
      <c r="B183" s="14"/>
      <c r="C183" s="15"/>
      <c r="D183" s="16"/>
      <c r="E183" s="16"/>
      <c r="F183" s="16"/>
      <c r="G183" s="16"/>
      <c r="H183" s="16"/>
      <c r="I183" s="16"/>
      <c r="J183" s="16"/>
      <c r="K183" s="16"/>
      <c r="L183" s="16"/>
      <c r="M183" s="16"/>
      <c r="N183" s="16"/>
      <c r="O183" s="16"/>
      <c r="P183" s="14"/>
      <c r="Q183" s="14"/>
      <c r="R183" s="16"/>
      <c r="S183" s="16"/>
      <c r="T183" s="16"/>
      <c r="U183" s="16"/>
      <c r="V183" s="16"/>
      <c r="W183" s="16"/>
      <c r="X183" s="16"/>
      <c r="Y183" s="16"/>
      <c r="Z183" s="16"/>
      <c r="AA183" s="14"/>
      <c r="AB183" s="16"/>
      <c r="AC183" s="16"/>
      <c r="AD183" s="16"/>
      <c r="AE183" s="16"/>
      <c r="AF183" s="16"/>
      <c r="AG183" s="71"/>
      <c r="AI183" s="71"/>
      <c r="AJ183" s="71"/>
      <c r="AK183" s="71"/>
      <c r="AM183" s="71"/>
      <c r="AN183" s="71"/>
      <c r="AO183" s="71"/>
      <c r="AP183" s="71"/>
      <c r="AS183" s="71"/>
      <c r="AT183" s="71"/>
      <c r="BA183" s="71"/>
      <c r="BD183" s="71"/>
      <c r="BE183" s="71"/>
      <c r="BF183" s="71"/>
      <c r="BG183" s="71"/>
      <c r="BH183" s="71"/>
      <c r="BI183" s="71"/>
      <c r="BJ183" s="71"/>
      <c r="BN183" s="71"/>
      <c r="BR183" s="71"/>
      <c r="BS183" s="71"/>
      <c r="BV183" s="71"/>
    </row>
    <row r="184" spans="1:74" x14ac:dyDescent="0.3">
      <c r="A184" s="17"/>
      <c r="B184" s="14"/>
      <c r="C184" s="15"/>
      <c r="D184" s="16"/>
      <c r="E184" s="16"/>
      <c r="F184" s="16"/>
      <c r="G184" s="16"/>
      <c r="H184" s="16"/>
      <c r="I184" s="16"/>
      <c r="J184" s="16"/>
      <c r="K184" s="16"/>
      <c r="L184" s="16"/>
      <c r="M184" s="16"/>
      <c r="N184" s="16"/>
      <c r="O184" s="16"/>
      <c r="P184" s="14"/>
      <c r="Q184" s="14"/>
      <c r="R184" s="16"/>
      <c r="S184" s="16"/>
      <c r="T184" s="16"/>
      <c r="U184" s="16"/>
      <c r="V184" s="16"/>
      <c r="W184" s="16"/>
      <c r="X184" s="16"/>
      <c r="Y184" s="16"/>
      <c r="Z184" s="16"/>
      <c r="AA184" s="16"/>
      <c r="AB184" s="16"/>
      <c r="AC184" s="16"/>
      <c r="AD184" s="16"/>
      <c r="AE184" s="16"/>
      <c r="AF184" s="16"/>
      <c r="AG184" s="71"/>
      <c r="AI184" s="71"/>
      <c r="AJ184" s="71"/>
      <c r="AK184" s="71"/>
      <c r="AM184" s="71"/>
      <c r="AN184" s="71"/>
      <c r="AO184" s="71"/>
    </row>
    <row r="185" spans="1:74" x14ac:dyDescent="0.3">
      <c r="A185" s="17"/>
      <c r="B185" s="14"/>
      <c r="C185" s="15"/>
      <c r="D185" s="16"/>
      <c r="E185" s="16"/>
      <c r="F185" s="16"/>
      <c r="G185" s="16"/>
      <c r="H185" s="16"/>
      <c r="I185" s="16"/>
      <c r="J185" s="16"/>
      <c r="K185" s="16"/>
      <c r="L185" s="16"/>
      <c r="M185" s="16"/>
      <c r="N185" s="16"/>
      <c r="O185" s="16"/>
      <c r="P185" s="14"/>
      <c r="Q185" s="14"/>
      <c r="R185" s="16"/>
      <c r="S185" s="16"/>
      <c r="T185" s="16"/>
      <c r="U185" s="16"/>
      <c r="V185" s="16"/>
      <c r="W185" s="16"/>
      <c r="X185" s="16"/>
      <c r="Y185" s="16"/>
      <c r="Z185" s="16"/>
      <c r="AA185" s="14"/>
      <c r="AB185" s="16"/>
      <c r="AC185" s="14"/>
      <c r="AD185" s="16"/>
      <c r="AE185" s="16"/>
      <c r="AF185" s="16"/>
      <c r="AG185" s="71"/>
      <c r="AI185" s="71"/>
      <c r="AJ185" s="71"/>
      <c r="AK185" s="71"/>
      <c r="AM185" s="71"/>
      <c r="AN185" s="71"/>
      <c r="AO185" s="71"/>
      <c r="AP185" s="71"/>
      <c r="AS185" s="71"/>
      <c r="AT185" s="71"/>
      <c r="BA185" s="71"/>
      <c r="BD185" s="71"/>
      <c r="BE185" s="71"/>
      <c r="BF185" s="71"/>
      <c r="BG185" s="71"/>
      <c r="BH185" s="71"/>
      <c r="BI185" s="71"/>
      <c r="BJ185" s="71"/>
      <c r="BN185" s="71"/>
      <c r="BR185" s="71"/>
      <c r="BS185" s="71"/>
      <c r="BV185" s="71"/>
    </row>
    <row r="186" spans="1:74" x14ac:dyDescent="0.3">
      <c r="A186" s="17"/>
      <c r="B186" s="14"/>
      <c r="C186" s="15"/>
      <c r="D186" s="16"/>
      <c r="E186" s="16"/>
      <c r="F186" s="16"/>
      <c r="G186" s="16"/>
      <c r="H186" s="16"/>
      <c r="I186" s="16"/>
      <c r="J186" s="16"/>
      <c r="K186" s="16"/>
      <c r="L186" s="16"/>
      <c r="M186" s="16"/>
      <c r="N186" s="16"/>
      <c r="O186" s="16"/>
      <c r="P186" s="14"/>
      <c r="Q186" s="14"/>
      <c r="R186" s="16"/>
      <c r="S186" s="16"/>
      <c r="T186" s="14"/>
      <c r="U186" s="16"/>
      <c r="V186" s="16"/>
      <c r="W186" s="16"/>
      <c r="X186" s="16"/>
      <c r="Y186" s="16"/>
      <c r="Z186" s="16"/>
      <c r="AA186" s="14"/>
      <c r="AB186" s="16"/>
      <c r="AC186" s="16"/>
      <c r="AD186" s="16"/>
      <c r="AE186" s="16"/>
      <c r="AF186" s="16"/>
      <c r="AG186" s="71"/>
      <c r="AI186" s="71"/>
      <c r="AJ186" s="71"/>
      <c r="AK186" s="71"/>
      <c r="AM186" s="71"/>
      <c r="AN186" s="71"/>
      <c r="AO186" s="71"/>
    </row>
    <row r="187" spans="1:74" x14ac:dyDescent="0.3">
      <c r="A187" s="17"/>
      <c r="B187" s="14"/>
      <c r="C187" s="15"/>
      <c r="D187" s="16"/>
      <c r="E187" s="16"/>
      <c r="F187" s="16"/>
      <c r="G187" s="16"/>
      <c r="H187" s="14"/>
      <c r="I187" s="16"/>
      <c r="J187" s="16"/>
      <c r="K187" s="16"/>
      <c r="L187" s="16"/>
      <c r="M187" s="16"/>
      <c r="N187" s="14"/>
      <c r="O187" s="16"/>
      <c r="P187" s="14"/>
      <c r="Q187" s="14"/>
      <c r="R187" s="16"/>
      <c r="S187" s="16"/>
      <c r="T187" s="14"/>
      <c r="U187" s="14"/>
      <c r="V187" s="16"/>
      <c r="W187" s="16"/>
      <c r="X187" s="16"/>
      <c r="Y187" s="16"/>
      <c r="Z187" s="16"/>
      <c r="AA187" s="14"/>
      <c r="AB187" s="14"/>
      <c r="AC187" s="16"/>
      <c r="AD187" s="16"/>
      <c r="AE187" s="16"/>
      <c r="AF187" s="16"/>
    </row>
    <row r="188" spans="1:74" x14ac:dyDescent="0.3">
      <c r="A188" s="17"/>
      <c r="B188" s="14"/>
      <c r="C188" s="15"/>
      <c r="D188" s="16"/>
      <c r="E188" s="16"/>
      <c r="F188" s="16"/>
      <c r="G188" s="16"/>
      <c r="H188" s="16"/>
      <c r="I188" s="16"/>
      <c r="J188" s="16"/>
      <c r="K188" s="16"/>
      <c r="L188" s="16"/>
      <c r="M188" s="16"/>
      <c r="N188" s="16"/>
      <c r="O188" s="16"/>
      <c r="P188" s="16"/>
      <c r="Q188" s="14"/>
      <c r="R188" s="16"/>
      <c r="S188" s="16"/>
      <c r="T188" s="16"/>
      <c r="U188" s="16"/>
      <c r="V188" s="16"/>
      <c r="W188" s="16"/>
      <c r="X188" s="16"/>
      <c r="Y188" s="16"/>
      <c r="Z188" s="16"/>
      <c r="AA188" s="14"/>
      <c r="AB188" s="16"/>
      <c r="AC188" s="16"/>
      <c r="AD188" s="16"/>
      <c r="AE188" s="16"/>
      <c r="AF188" s="16"/>
      <c r="AG188" s="71"/>
      <c r="AI188" s="71"/>
      <c r="AJ188" s="71"/>
      <c r="AK188" s="71"/>
      <c r="AM188" s="71"/>
      <c r="AN188" s="71"/>
      <c r="AO188" s="71"/>
      <c r="AP188" s="71"/>
      <c r="AT188" s="71"/>
      <c r="BD188" s="71"/>
      <c r="BE188" s="71"/>
      <c r="BH188" s="71"/>
      <c r="BI188" s="71"/>
      <c r="BJ188" s="71"/>
      <c r="BN188" s="71"/>
      <c r="BR188" s="71"/>
      <c r="BS188" s="71"/>
      <c r="BV188" s="71"/>
    </row>
    <row r="189" spans="1:74" x14ac:dyDescent="0.3">
      <c r="A189" s="17"/>
      <c r="B189" s="14"/>
      <c r="C189" s="15"/>
      <c r="D189" s="16"/>
      <c r="E189" s="16"/>
      <c r="F189" s="16"/>
      <c r="G189" s="16"/>
      <c r="H189" s="16"/>
      <c r="I189" s="16"/>
      <c r="J189" s="16"/>
      <c r="K189" s="16"/>
      <c r="L189" s="16"/>
      <c r="M189" s="16"/>
      <c r="N189" s="16"/>
      <c r="O189" s="16"/>
      <c r="P189" s="16"/>
      <c r="Q189" s="14"/>
      <c r="R189" s="16"/>
      <c r="S189" s="16"/>
      <c r="T189" s="16"/>
      <c r="U189" s="14"/>
      <c r="V189" s="16"/>
      <c r="W189" s="16"/>
      <c r="X189" s="16"/>
      <c r="Y189" s="16"/>
      <c r="Z189" s="16"/>
      <c r="AA189" s="14"/>
      <c r="AB189" s="16"/>
      <c r="AC189" s="16"/>
      <c r="AD189" s="16"/>
      <c r="AE189" s="16"/>
      <c r="AF189" s="16"/>
      <c r="AG189" s="71"/>
      <c r="AJ189" s="71"/>
      <c r="AK189" s="71"/>
      <c r="AM189" s="71"/>
      <c r="AN189" s="71"/>
      <c r="AO189" s="71"/>
    </row>
    <row r="190" spans="1:74" x14ac:dyDescent="0.3">
      <c r="A190" s="17"/>
      <c r="B190" s="14"/>
      <c r="C190" s="15"/>
      <c r="D190" s="16"/>
      <c r="E190" s="16"/>
      <c r="F190" s="16"/>
      <c r="G190" s="16"/>
      <c r="H190" s="16"/>
      <c r="I190" s="16"/>
      <c r="J190" s="16"/>
      <c r="K190" s="16"/>
      <c r="L190" s="16"/>
      <c r="M190" s="16"/>
      <c r="N190" s="14"/>
      <c r="O190" s="16"/>
      <c r="P190" s="16"/>
      <c r="Q190" s="14"/>
      <c r="R190" s="16"/>
      <c r="S190" s="16"/>
      <c r="T190" s="16"/>
      <c r="U190" s="16"/>
      <c r="V190" s="16"/>
      <c r="W190" s="16"/>
      <c r="X190" s="16"/>
      <c r="Y190" s="16"/>
      <c r="Z190" s="16"/>
      <c r="AA190" s="14"/>
      <c r="AB190" s="16"/>
      <c r="AC190" s="16"/>
      <c r="AD190" s="16"/>
      <c r="AE190" s="16"/>
      <c r="AF190" s="16"/>
      <c r="AG190" s="71"/>
      <c r="AJ190" s="71"/>
      <c r="AK190" s="71"/>
      <c r="AM190" s="71"/>
      <c r="AN190" s="71"/>
      <c r="AO190" s="71"/>
      <c r="AP190" s="71"/>
      <c r="AT190" s="71"/>
      <c r="BD190" s="71"/>
      <c r="BG190" s="71"/>
      <c r="BH190" s="71"/>
      <c r="BI190" s="71"/>
      <c r="BJ190" s="71"/>
      <c r="BN190" s="71"/>
      <c r="BR190" s="71"/>
      <c r="BS190" s="71"/>
      <c r="BV190" s="71"/>
    </row>
    <row r="191" spans="1:74" x14ac:dyDescent="0.3">
      <c r="A191" s="17"/>
      <c r="B191" s="14"/>
      <c r="C191" s="15"/>
      <c r="D191" s="16"/>
      <c r="E191" s="16"/>
      <c r="F191" s="16"/>
      <c r="G191" s="16"/>
      <c r="H191" s="16"/>
      <c r="I191" s="16"/>
      <c r="J191" s="16"/>
      <c r="K191" s="16"/>
      <c r="L191" s="16"/>
      <c r="M191" s="16"/>
      <c r="N191" s="14"/>
      <c r="O191" s="16"/>
      <c r="P191" s="16"/>
      <c r="Q191" s="14"/>
      <c r="R191" s="16"/>
      <c r="S191" s="16"/>
      <c r="T191" s="16"/>
      <c r="U191" s="14"/>
      <c r="V191" s="16"/>
      <c r="W191" s="16"/>
      <c r="X191" s="16"/>
      <c r="Y191" s="16"/>
      <c r="Z191" s="16"/>
      <c r="AA191" s="14"/>
      <c r="AB191" s="16"/>
      <c r="AC191" s="16"/>
      <c r="AD191" s="16"/>
      <c r="AE191" s="16"/>
      <c r="AF191" s="16"/>
      <c r="AJ191" s="71"/>
      <c r="AK191" s="71"/>
      <c r="AM191" s="71"/>
      <c r="AN191" s="71"/>
      <c r="AO191" s="71"/>
    </row>
    <row r="192" spans="1:74" x14ac:dyDescent="0.3">
      <c r="A192" s="17"/>
      <c r="B192" s="14"/>
      <c r="C192" s="15"/>
      <c r="D192" s="16"/>
      <c r="E192" s="16"/>
      <c r="F192" s="16"/>
      <c r="G192" s="16"/>
      <c r="H192" s="16"/>
      <c r="I192" s="16"/>
      <c r="J192" s="16"/>
      <c r="K192" s="16"/>
      <c r="L192" s="16"/>
      <c r="M192" s="14"/>
      <c r="N192" s="14"/>
      <c r="O192" s="16"/>
      <c r="P192" s="16"/>
      <c r="Q192" s="14"/>
      <c r="R192" s="16"/>
      <c r="S192" s="16"/>
      <c r="T192" s="14"/>
      <c r="U192" s="14"/>
      <c r="V192" s="16"/>
      <c r="W192" s="16"/>
      <c r="X192" s="16"/>
      <c r="Y192" s="16"/>
      <c r="Z192" s="16"/>
      <c r="AA192" s="14"/>
      <c r="AB192" s="14"/>
      <c r="AC192" s="16"/>
      <c r="AD192" s="16"/>
      <c r="AE192" s="16"/>
      <c r="AF192" s="16"/>
    </row>
    <row r="193" spans="1:74" x14ac:dyDescent="0.3">
      <c r="A193" s="17"/>
      <c r="B193" s="14"/>
      <c r="C193" s="15"/>
      <c r="D193" s="16"/>
      <c r="E193" s="16"/>
      <c r="F193" s="16"/>
      <c r="G193" s="16"/>
      <c r="H193" s="16"/>
      <c r="I193" s="16"/>
      <c r="J193" s="16"/>
      <c r="K193" s="16"/>
      <c r="L193" s="16"/>
      <c r="M193" s="16"/>
      <c r="N193" s="14"/>
      <c r="O193" s="16"/>
      <c r="P193" s="16"/>
      <c r="Q193" s="14"/>
      <c r="R193" s="16"/>
      <c r="S193" s="14"/>
      <c r="T193" s="16"/>
      <c r="U193" s="16"/>
      <c r="V193" s="16"/>
      <c r="W193" s="16"/>
      <c r="X193" s="16"/>
      <c r="Y193" s="16"/>
      <c r="Z193" s="16"/>
      <c r="AA193" s="14"/>
      <c r="AB193" s="16"/>
      <c r="AC193" s="14"/>
      <c r="AD193" s="16"/>
      <c r="AE193" s="16"/>
      <c r="AF193" s="16"/>
      <c r="AG193" s="71"/>
      <c r="AJ193" s="71"/>
      <c r="AK193" s="71"/>
      <c r="AM193" s="71"/>
      <c r="AN193" s="71"/>
      <c r="AO193" s="71"/>
      <c r="AP193" s="71"/>
      <c r="AS193" s="71"/>
      <c r="AT193" s="71"/>
      <c r="BD193" s="71"/>
      <c r="BF193" s="71"/>
      <c r="BH193" s="71"/>
      <c r="BI193" s="71"/>
      <c r="BJ193" s="71"/>
      <c r="BN193" s="71"/>
      <c r="BR193" s="71"/>
      <c r="BS193" s="71"/>
      <c r="BV193" s="71"/>
    </row>
    <row r="194" spans="1:74" x14ac:dyDescent="0.3">
      <c r="A194" s="17"/>
      <c r="B194" s="14"/>
      <c r="C194" s="15"/>
      <c r="D194" s="16"/>
      <c r="E194" s="16"/>
      <c r="F194" s="16"/>
      <c r="G194" s="16"/>
      <c r="H194" s="16"/>
      <c r="I194" s="16"/>
      <c r="J194" s="16"/>
      <c r="K194" s="16"/>
      <c r="L194" s="16"/>
      <c r="M194" s="16"/>
      <c r="N194" s="14"/>
      <c r="O194" s="16"/>
      <c r="P194" s="16"/>
      <c r="Q194" s="14"/>
      <c r="R194" s="16"/>
      <c r="S194" s="16"/>
      <c r="T194" s="16"/>
      <c r="U194" s="16"/>
      <c r="V194" s="16"/>
      <c r="W194" s="16"/>
      <c r="X194" s="16"/>
      <c r="Y194" s="16"/>
      <c r="Z194" s="16"/>
      <c r="AA194" s="14"/>
      <c r="AB194" s="16"/>
      <c r="AC194" s="14"/>
      <c r="AD194" s="16"/>
      <c r="AE194" s="16"/>
      <c r="AF194" s="16"/>
      <c r="AG194" s="71"/>
      <c r="AJ194" s="71"/>
      <c r="AK194" s="71"/>
      <c r="AM194" s="71"/>
      <c r="AN194" s="71"/>
      <c r="AO194" s="71"/>
    </row>
    <row r="195" spans="1:74" x14ac:dyDescent="0.3">
      <c r="A195" s="17"/>
      <c r="B195" s="14"/>
      <c r="C195" s="15"/>
      <c r="D195" s="16"/>
      <c r="E195" s="16"/>
      <c r="F195" s="16"/>
      <c r="G195" s="16"/>
      <c r="H195" s="16"/>
      <c r="I195" s="16"/>
      <c r="J195" s="16"/>
      <c r="K195" s="16"/>
      <c r="L195" s="16"/>
      <c r="M195" s="16"/>
      <c r="N195" s="14"/>
      <c r="O195" s="16"/>
      <c r="P195" s="16"/>
      <c r="Q195" s="14"/>
      <c r="R195" s="16"/>
      <c r="S195" s="16"/>
      <c r="T195" s="16"/>
      <c r="U195" s="16"/>
      <c r="V195" s="16"/>
      <c r="W195" s="16"/>
      <c r="X195" s="16"/>
      <c r="Y195" s="16"/>
      <c r="Z195" s="16"/>
      <c r="AA195" s="14"/>
      <c r="AB195" s="16"/>
      <c r="AC195" s="14"/>
      <c r="AD195" s="16"/>
      <c r="AE195" s="16"/>
      <c r="AF195" s="16"/>
      <c r="AG195" s="71"/>
      <c r="AJ195" s="71"/>
      <c r="AK195" s="71"/>
      <c r="AM195" s="71"/>
      <c r="AN195" s="71"/>
      <c r="AO195" s="71"/>
      <c r="AP195" s="71"/>
      <c r="AT195" s="71"/>
      <c r="AU195" s="71"/>
      <c r="BD195" s="71"/>
      <c r="BF195" s="71"/>
      <c r="BH195" s="71"/>
      <c r="BI195" s="71"/>
      <c r="BJ195" s="71"/>
      <c r="BN195" s="71"/>
      <c r="BR195" s="71"/>
      <c r="BS195" s="71"/>
      <c r="BV195" s="71"/>
    </row>
    <row r="196" spans="1:74" x14ac:dyDescent="0.3">
      <c r="A196" s="17"/>
      <c r="B196" s="14"/>
      <c r="C196" s="15"/>
      <c r="D196" s="16"/>
      <c r="E196" s="16"/>
      <c r="F196" s="16"/>
      <c r="G196" s="16"/>
      <c r="H196" s="16"/>
      <c r="I196" s="16"/>
      <c r="J196" s="16"/>
      <c r="K196" s="16"/>
      <c r="L196" s="16"/>
      <c r="M196" s="16"/>
      <c r="N196" s="14"/>
      <c r="O196" s="16"/>
      <c r="P196" s="16"/>
      <c r="Q196" s="14"/>
      <c r="R196" s="16"/>
      <c r="S196" s="16"/>
      <c r="T196" s="16"/>
      <c r="U196" s="16"/>
      <c r="V196" s="16"/>
      <c r="W196" s="16"/>
      <c r="X196" s="16"/>
      <c r="Y196" s="16"/>
      <c r="Z196" s="16"/>
      <c r="AA196" s="14"/>
      <c r="AB196" s="16"/>
      <c r="AC196" s="14"/>
      <c r="AD196" s="16"/>
      <c r="AE196" s="16"/>
      <c r="AF196" s="16"/>
      <c r="AG196" s="71"/>
      <c r="AJ196" s="71"/>
      <c r="AK196" s="71"/>
      <c r="AM196" s="71"/>
      <c r="AN196" s="71"/>
      <c r="AO196" s="71"/>
    </row>
    <row r="197" spans="1:74" x14ac:dyDescent="0.3">
      <c r="A197" s="17"/>
      <c r="B197" s="14"/>
      <c r="C197" s="15"/>
      <c r="D197" s="16"/>
      <c r="E197" s="16"/>
      <c r="F197" s="16"/>
      <c r="G197" s="16"/>
      <c r="H197" s="14"/>
      <c r="I197" s="16"/>
      <c r="J197" s="16"/>
      <c r="K197" s="14"/>
      <c r="L197" s="14"/>
      <c r="M197" s="14"/>
      <c r="N197" s="14"/>
      <c r="O197" s="16"/>
      <c r="P197" s="16"/>
      <c r="Q197" s="14"/>
      <c r="R197" s="16"/>
      <c r="S197" s="16"/>
      <c r="T197" s="14"/>
      <c r="U197" s="14"/>
      <c r="V197" s="16"/>
      <c r="W197" s="16"/>
      <c r="X197" s="16"/>
      <c r="Y197" s="16"/>
      <c r="Z197" s="16"/>
      <c r="AA197" s="14"/>
      <c r="AB197" s="14"/>
      <c r="AC197" s="14"/>
      <c r="AD197" s="16"/>
      <c r="AE197" s="16"/>
      <c r="AF197" s="16"/>
    </row>
    <row r="198" spans="1:74" x14ac:dyDescent="0.3">
      <c r="A198" s="17"/>
      <c r="B198" s="14"/>
      <c r="C198" s="15"/>
      <c r="D198" s="16"/>
      <c r="E198" s="16"/>
      <c r="F198" s="16"/>
      <c r="G198" s="16"/>
      <c r="H198" s="16"/>
      <c r="I198" s="16"/>
      <c r="J198" s="16"/>
      <c r="K198" s="16"/>
      <c r="L198" s="16"/>
      <c r="M198" s="16"/>
      <c r="N198" s="16"/>
      <c r="O198" s="16"/>
      <c r="P198" s="14"/>
      <c r="Q198" s="14"/>
      <c r="R198" s="16"/>
      <c r="S198" s="16"/>
      <c r="T198" s="16"/>
      <c r="U198" s="16"/>
      <c r="V198" s="16"/>
      <c r="W198" s="16"/>
      <c r="X198" s="16"/>
      <c r="Y198" s="16"/>
      <c r="Z198" s="16"/>
      <c r="AA198" s="16"/>
      <c r="AB198" s="16"/>
      <c r="AC198" s="16"/>
      <c r="AD198" s="16"/>
      <c r="AE198" s="16"/>
      <c r="AF198" s="16"/>
      <c r="AG198" s="71"/>
      <c r="AI198" s="71"/>
      <c r="AJ198" s="71"/>
      <c r="AK198" s="71"/>
      <c r="AM198" s="71"/>
      <c r="AN198" s="71"/>
      <c r="AO198" s="71"/>
      <c r="AP198" s="71"/>
      <c r="AS198" s="71"/>
      <c r="AT198" s="71"/>
      <c r="AU198" s="71"/>
      <c r="AV198" s="71"/>
      <c r="BA198" s="71"/>
      <c r="BD198" s="71"/>
      <c r="BE198" s="71"/>
      <c r="BF198" s="71"/>
      <c r="BG198" s="71"/>
      <c r="BH198" s="71"/>
      <c r="BI198" s="71"/>
      <c r="BJ198" s="71"/>
      <c r="BM198" s="71"/>
      <c r="BN198" s="71"/>
      <c r="BR198" s="71"/>
      <c r="BS198" s="71"/>
      <c r="BV198" s="71"/>
    </row>
    <row r="199" spans="1:74" x14ac:dyDescent="0.3">
      <c r="A199" s="17"/>
      <c r="B199" s="14"/>
      <c r="C199" s="15"/>
      <c r="D199" s="16"/>
      <c r="E199" s="16"/>
      <c r="F199" s="16"/>
      <c r="G199" s="16"/>
      <c r="H199" s="16"/>
      <c r="I199" s="16"/>
      <c r="J199" s="16"/>
      <c r="K199" s="16"/>
      <c r="L199" s="16"/>
      <c r="M199" s="16"/>
      <c r="N199" s="16"/>
      <c r="O199" s="16"/>
      <c r="P199" s="16"/>
      <c r="Q199" s="14"/>
      <c r="R199" s="16"/>
      <c r="S199" s="16"/>
      <c r="T199" s="16"/>
      <c r="U199" s="16"/>
      <c r="V199" s="16"/>
      <c r="W199" s="16"/>
      <c r="X199" s="16"/>
      <c r="Y199" s="16"/>
      <c r="Z199" s="16"/>
      <c r="AA199" s="16"/>
      <c r="AB199" s="16"/>
      <c r="AC199" s="14"/>
      <c r="AD199" s="16"/>
      <c r="AE199" s="16"/>
      <c r="AF199" s="16"/>
      <c r="AG199" s="71"/>
      <c r="AI199" s="71"/>
      <c r="AJ199" s="71"/>
      <c r="AK199" s="71"/>
      <c r="AM199" s="71"/>
      <c r="AN199" s="71"/>
      <c r="AO199" s="71"/>
    </row>
    <row r="200" spans="1:74" x14ac:dyDescent="0.3">
      <c r="A200" s="17"/>
      <c r="B200" s="14"/>
      <c r="C200" s="15"/>
      <c r="D200" s="16"/>
      <c r="E200" s="16"/>
      <c r="F200" s="16"/>
      <c r="G200" s="16"/>
      <c r="H200" s="16"/>
      <c r="I200" s="16"/>
      <c r="J200" s="16"/>
      <c r="K200" s="16"/>
      <c r="L200" s="16"/>
      <c r="M200" s="16"/>
      <c r="N200" s="16"/>
      <c r="O200" s="16"/>
      <c r="P200" s="14"/>
      <c r="Q200" s="14"/>
      <c r="R200" s="16"/>
      <c r="S200" s="16"/>
      <c r="T200" s="16"/>
      <c r="U200" s="16"/>
      <c r="V200" s="16"/>
      <c r="W200" s="16"/>
      <c r="X200" s="16"/>
      <c r="Y200" s="16"/>
      <c r="Z200" s="16"/>
      <c r="AA200" s="16"/>
      <c r="AB200" s="16"/>
      <c r="AC200" s="14"/>
      <c r="AD200" s="16"/>
      <c r="AE200" s="16"/>
      <c r="AF200" s="16"/>
      <c r="AG200" s="71"/>
      <c r="AI200" s="71"/>
      <c r="AJ200" s="71"/>
      <c r="AK200" s="71"/>
      <c r="AM200" s="71"/>
      <c r="AN200" s="71"/>
      <c r="AO200" s="71"/>
      <c r="AP200" s="71"/>
      <c r="AS200" s="71"/>
      <c r="AT200" s="71"/>
      <c r="AV200" s="71"/>
      <c r="BA200" s="71"/>
      <c r="BD200" s="71"/>
      <c r="BE200" s="71"/>
      <c r="BF200" s="71"/>
      <c r="BH200" s="71"/>
      <c r="BI200" s="71"/>
      <c r="BJ200" s="71"/>
      <c r="BM200" s="71"/>
      <c r="BN200" s="71"/>
      <c r="BR200" s="71"/>
      <c r="BS200" s="71"/>
      <c r="BV200" s="71"/>
    </row>
    <row r="201" spans="1:74" x14ac:dyDescent="0.3">
      <c r="A201" s="17"/>
      <c r="B201" s="14"/>
      <c r="C201" s="15"/>
      <c r="D201" s="16"/>
      <c r="E201" s="16"/>
      <c r="F201" s="16"/>
      <c r="G201" s="16"/>
      <c r="H201" s="16"/>
      <c r="I201" s="16"/>
      <c r="J201" s="16"/>
      <c r="K201" s="16"/>
      <c r="L201" s="16"/>
      <c r="M201" s="16"/>
      <c r="N201" s="16"/>
      <c r="O201" s="16"/>
      <c r="P201" s="14"/>
      <c r="Q201" s="14"/>
      <c r="R201" s="16"/>
      <c r="S201" s="16"/>
      <c r="T201" s="14"/>
      <c r="U201" s="16"/>
      <c r="V201" s="16"/>
      <c r="W201" s="16"/>
      <c r="X201" s="16"/>
      <c r="Y201" s="16"/>
      <c r="Z201" s="16"/>
      <c r="AA201" s="16"/>
      <c r="AB201" s="16"/>
      <c r="AC201" s="14"/>
      <c r="AD201" s="16"/>
      <c r="AE201" s="16"/>
      <c r="AF201" s="16"/>
      <c r="AG201" s="71"/>
      <c r="AI201" s="71"/>
      <c r="AJ201" s="71"/>
      <c r="AK201" s="71"/>
      <c r="AM201" s="71"/>
      <c r="AN201" s="71"/>
      <c r="AO201" s="71"/>
    </row>
    <row r="202" spans="1:74" x14ac:dyDescent="0.3">
      <c r="A202" s="17"/>
      <c r="B202" s="14"/>
      <c r="C202" s="15"/>
      <c r="D202" s="16"/>
      <c r="E202" s="16"/>
      <c r="F202" s="16"/>
      <c r="G202" s="16"/>
      <c r="H202" s="14"/>
      <c r="I202" s="16"/>
      <c r="J202" s="16"/>
      <c r="K202" s="14"/>
      <c r="L202" s="14"/>
      <c r="M202" s="14"/>
      <c r="N202" s="14"/>
      <c r="O202" s="14"/>
      <c r="P202" s="14"/>
      <c r="Q202" s="14"/>
      <c r="R202" s="16"/>
      <c r="S202" s="14"/>
      <c r="T202" s="14"/>
      <c r="U202" s="14"/>
      <c r="V202" s="16"/>
      <c r="W202" s="16"/>
      <c r="X202" s="16"/>
      <c r="Y202" s="16"/>
      <c r="Z202" s="14"/>
      <c r="AA202" s="14"/>
      <c r="AB202" s="14"/>
      <c r="AC202" s="14"/>
      <c r="AD202" s="16"/>
      <c r="AE202" s="16"/>
      <c r="AF202" s="14"/>
    </row>
    <row r="203" spans="1:74" x14ac:dyDescent="0.3">
      <c r="A203" s="17"/>
      <c r="B203" s="14"/>
      <c r="C203" s="15"/>
      <c r="D203" s="16"/>
      <c r="E203" s="16"/>
      <c r="F203" s="16"/>
      <c r="G203" s="16"/>
      <c r="H203" s="16"/>
      <c r="I203" s="16"/>
      <c r="J203" s="16"/>
      <c r="K203" s="16"/>
      <c r="L203" s="16"/>
      <c r="M203" s="16"/>
      <c r="N203" s="16"/>
      <c r="O203" s="16"/>
      <c r="P203" s="16"/>
      <c r="Q203" s="16"/>
      <c r="R203" s="16"/>
      <c r="S203" s="16"/>
      <c r="T203" s="16"/>
      <c r="U203" s="16"/>
      <c r="V203" s="16"/>
      <c r="W203" s="16"/>
      <c r="X203" s="16"/>
      <c r="Y203" s="16"/>
      <c r="Z203" s="16"/>
      <c r="AA203" s="16"/>
      <c r="AB203" s="16"/>
      <c r="AC203" s="16"/>
      <c r="AD203" s="16"/>
      <c r="AE203" s="16"/>
      <c r="AF203" s="16"/>
      <c r="AG203" s="71"/>
      <c r="AH203" s="71"/>
      <c r="AI203" s="71"/>
      <c r="AJ203" s="71"/>
      <c r="AK203" s="71"/>
      <c r="AL203" s="71"/>
      <c r="AM203" s="71"/>
      <c r="AN203" s="71"/>
      <c r="AO203" s="71"/>
    </row>
    <row r="204" spans="1:74" x14ac:dyDescent="0.3">
      <c r="A204" s="17"/>
      <c r="B204" s="14"/>
      <c r="C204" s="15"/>
      <c r="D204" s="16"/>
      <c r="E204" s="16"/>
      <c r="F204" s="16"/>
      <c r="G204" s="16"/>
      <c r="H204" s="16"/>
      <c r="I204" s="16"/>
      <c r="J204" s="16"/>
      <c r="K204" s="16"/>
      <c r="L204" s="16"/>
      <c r="M204" s="16"/>
      <c r="N204" s="16"/>
      <c r="O204" s="16"/>
      <c r="P204" s="16"/>
      <c r="Q204" s="16"/>
      <c r="R204" s="16"/>
      <c r="S204" s="16"/>
      <c r="T204" s="16"/>
      <c r="U204" s="16"/>
      <c r="V204" s="16"/>
      <c r="W204" s="16"/>
      <c r="X204" s="16"/>
      <c r="Y204" s="16"/>
      <c r="Z204" s="16"/>
      <c r="AA204" s="16"/>
      <c r="AB204" s="16"/>
      <c r="AC204" s="16"/>
      <c r="AD204" s="16"/>
      <c r="AE204" s="16"/>
      <c r="AF204" s="16"/>
      <c r="AG204" s="71"/>
      <c r="AH204" s="71"/>
      <c r="AI204" s="71"/>
      <c r="AJ204" s="71"/>
      <c r="AK204" s="71"/>
      <c r="AL204" s="71"/>
      <c r="AM204" s="71"/>
      <c r="AN204" s="71"/>
      <c r="AO204" s="71"/>
      <c r="AP204" s="71"/>
      <c r="AS204" s="71"/>
      <c r="AT204" s="71"/>
      <c r="AU204" s="71"/>
      <c r="AY204" s="71"/>
      <c r="BD204" s="71"/>
      <c r="BE204" s="71"/>
      <c r="BF204" s="71"/>
      <c r="BG204" s="71"/>
      <c r="BH204" s="71"/>
      <c r="BI204" s="71"/>
      <c r="BJ204" s="71"/>
      <c r="BN204" s="71"/>
      <c r="BR204" s="71"/>
      <c r="BS204" s="71"/>
      <c r="BV204" s="71"/>
    </row>
    <row r="205" spans="1:74" x14ac:dyDescent="0.3">
      <c r="A205" s="17"/>
      <c r="B205" s="14"/>
      <c r="C205" s="15"/>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6"/>
      <c r="AE205" s="16"/>
      <c r="AF205" s="16"/>
      <c r="AG205" s="71"/>
      <c r="AH205" s="71"/>
      <c r="AI205" s="71"/>
      <c r="AJ205" s="71"/>
      <c r="AK205" s="71"/>
      <c r="AL205" s="71"/>
      <c r="AM205" s="71"/>
      <c r="AN205" s="71"/>
      <c r="AO205" s="71"/>
    </row>
    <row r="206" spans="1:74" x14ac:dyDescent="0.3">
      <c r="A206" s="17"/>
      <c r="B206" s="14"/>
      <c r="C206" s="15"/>
      <c r="D206" s="16"/>
      <c r="E206" s="16"/>
      <c r="F206" s="16"/>
      <c r="G206" s="16"/>
      <c r="H206" s="16"/>
      <c r="I206" s="16"/>
      <c r="J206" s="16"/>
      <c r="K206" s="16"/>
      <c r="L206" s="16"/>
      <c r="M206" s="16"/>
      <c r="N206" s="16"/>
      <c r="O206" s="16"/>
      <c r="P206" s="16"/>
      <c r="Q206" s="16"/>
      <c r="R206" s="16"/>
      <c r="S206" s="16"/>
      <c r="T206" s="16"/>
      <c r="U206" s="16"/>
      <c r="V206" s="16"/>
      <c r="W206" s="16"/>
      <c r="X206" s="16"/>
      <c r="Y206" s="16"/>
      <c r="Z206" s="16"/>
      <c r="AA206" s="16"/>
      <c r="AB206" s="16"/>
      <c r="AC206" s="16"/>
      <c r="AD206" s="16"/>
      <c r="AE206" s="16"/>
      <c r="AF206" s="16"/>
      <c r="AG206" s="71"/>
      <c r="AH206" s="71"/>
      <c r="AI206" s="71"/>
      <c r="AJ206" s="71"/>
      <c r="AK206" s="71"/>
      <c r="AL206" s="71"/>
      <c r="AM206" s="71"/>
      <c r="AN206" s="71"/>
      <c r="AO206" s="71"/>
      <c r="AP206" s="71"/>
      <c r="AT206" s="71"/>
      <c r="AU206" s="71"/>
      <c r="BA206" s="71"/>
      <c r="BD206" s="71"/>
      <c r="BE206" s="71"/>
      <c r="BF206" s="71"/>
      <c r="BG206" s="71"/>
      <c r="BH206" s="71"/>
      <c r="BI206" s="71"/>
      <c r="BJ206" s="71"/>
      <c r="BN206" s="71"/>
      <c r="BR206" s="71"/>
      <c r="BS206" s="71"/>
      <c r="BV206" s="71"/>
    </row>
    <row r="207" spans="1:74" x14ac:dyDescent="0.3">
      <c r="A207" s="17"/>
      <c r="B207" s="14"/>
      <c r="C207" s="15"/>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71"/>
      <c r="AH207" s="71"/>
      <c r="AI207" s="71"/>
      <c r="AJ207" s="71"/>
      <c r="AK207" s="71"/>
      <c r="AL207" s="71"/>
      <c r="AM207" s="71"/>
      <c r="AN207" s="71"/>
      <c r="AO207" s="71"/>
    </row>
    <row r="208" spans="1:74" x14ac:dyDescent="0.3">
      <c r="A208" s="17"/>
      <c r="B208" s="14"/>
      <c r="C208" s="15"/>
      <c r="D208" s="16"/>
      <c r="E208" s="16"/>
      <c r="F208" s="16"/>
      <c r="G208" s="16"/>
      <c r="H208" s="16"/>
      <c r="I208" s="16"/>
      <c r="J208" s="16"/>
      <c r="K208" s="16"/>
      <c r="L208" s="16"/>
      <c r="M208" s="16"/>
      <c r="N208" s="16"/>
      <c r="O208" s="16"/>
      <c r="P208" s="14"/>
      <c r="Q208" s="14"/>
      <c r="R208" s="16"/>
      <c r="S208" s="16"/>
      <c r="T208" s="14"/>
      <c r="U208" s="16"/>
      <c r="V208" s="16"/>
      <c r="W208" s="16"/>
      <c r="X208" s="16"/>
      <c r="Y208" s="16"/>
      <c r="Z208" s="14"/>
      <c r="AA208" s="14"/>
      <c r="AB208" s="16"/>
      <c r="AC208" s="14"/>
      <c r="AD208" s="16"/>
      <c r="AE208" s="16"/>
      <c r="AF208" s="16"/>
      <c r="AG208" s="71"/>
      <c r="AJ208" s="71"/>
      <c r="AK208" s="71"/>
      <c r="AM208" s="71"/>
      <c r="AN208" s="71"/>
      <c r="AO208" s="71"/>
    </row>
    <row r="209" spans="1:74" x14ac:dyDescent="0.3">
      <c r="A209" s="17"/>
      <c r="B209" s="14"/>
      <c r="C209" s="15"/>
      <c r="D209" s="16"/>
      <c r="E209" s="16"/>
      <c r="F209" s="16"/>
      <c r="G209" s="16"/>
      <c r="H209" s="16"/>
      <c r="I209" s="16"/>
      <c r="J209" s="16"/>
      <c r="K209" s="16"/>
      <c r="L209" s="16"/>
      <c r="M209" s="16"/>
      <c r="N209" s="16"/>
      <c r="O209" s="16"/>
      <c r="P209" s="16"/>
      <c r="Q209" s="14"/>
      <c r="R209" s="16"/>
      <c r="S209" s="16"/>
      <c r="T209" s="14"/>
      <c r="U209" s="16"/>
      <c r="V209" s="16"/>
      <c r="W209" s="16"/>
      <c r="X209" s="16"/>
      <c r="Y209" s="16"/>
      <c r="Z209" s="14"/>
      <c r="AA209" s="14"/>
      <c r="AB209" s="16"/>
      <c r="AC209" s="14"/>
      <c r="AD209" s="16"/>
      <c r="AE209" s="16"/>
      <c r="AF209" s="16"/>
      <c r="AG209" s="71"/>
      <c r="AJ209" s="71"/>
      <c r="AK209" s="71"/>
      <c r="AM209" s="71"/>
      <c r="AN209" s="71"/>
      <c r="AO209" s="71"/>
      <c r="AP209" s="71"/>
      <c r="AT209" s="71"/>
      <c r="BD209" s="71"/>
      <c r="BE209" s="71"/>
      <c r="BF209" s="71"/>
      <c r="BH209" s="71"/>
      <c r="BI209" s="71"/>
      <c r="BJ209" s="71"/>
      <c r="BN209" s="71"/>
      <c r="BR209" s="71"/>
      <c r="BS209" s="71"/>
      <c r="BV209" s="71"/>
    </row>
    <row r="210" spans="1:74" x14ac:dyDescent="0.3">
      <c r="A210" s="17"/>
      <c r="B210" s="14"/>
      <c r="C210" s="15"/>
      <c r="D210" s="16"/>
      <c r="E210" s="16"/>
      <c r="F210" s="16"/>
      <c r="G210" s="16"/>
      <c r="H210" s="16"/>
      <c r="I210" s="16"/>
      <c r="J210" s="16"/>
      <c r="K210" s="16"/>
      <c r="L210" s="16"/>
      <c r="M210" s="16"/>
      <c r="N210" s="16"/>
      <c r="O210" s="16"/>
      <c r="P210" s="16"/>
      <c r="Q210" s="14"/>
      <c r="R210" s="16"/>
      <c r="S210" s="16"/>
      <c r="T210" s="14"/>
      <c r="U210" s="16"/>
      <c r="V210" s="16"/>
      <c r="W210" s="16"/>
      <c r="X210" s="16"/>
      <c r="Y210" s="16"/>
      <c r="Z210" s="14"/>
      <c r="AA210" s="14"/>
      <c r="AB210" s="16"/>
      <c r="AC210" s="14"/>
      <c r="AD210" s="16"/>
      <c r="AE210" s="16"/>
      <c r="AF210" s="16"/>
      <c r="AG210" s="71"/>
      <c r="AJ210" s="71"/>
      <c r="AK210" s="71"/>
      <c r="AM210" s="71"/>
      <c r="AN210" s="71"/>
      <c r="AO210" s="71"/>
    </row>
    <row r="211" spans="1:74" x14ac:dyDescent="0.3">
      <c r="A211" s="17"/>
      <c r="B211" s="14"/>
      <c r="C211" s="15"/>
      <c r="D211" s="16"/>
      <c r="E211" s="16"/>
      <c r="F211" s="16"/>
      <c r="G211" s="16"/>
      <c r="H211" s="16"/>
      <c r="I211" s="16"/>
      <c r="J211" s="16"/>
      <c r="K211" s="16"/>
      <c r="L211" s="16"/>
      <c r="M211" s="16"/>
      <c r="N211" s="16"/>
      <c r="O211" s="16"/>
      <c r="P211" s="16"/>
      <c r="Q211" s="14"/>
      <c r="R211" s="16"/>
      <c r="S211" s="16"/>
      <c r="T211" s="14"/>
      <c r="U211" s="16"/>
      <c r="V211" s="16"/>
      <c r="W211" s="16"/>
      <c r="X211" s="16"/>
      <c r="Y211" s="16"/>
      <c r="Z211" s="14"/>
      <c r="AA211" s="14"/>
      <c r="AB211" s="16"/>
      <c r="AC211" s="14"/>
      <c r="AD211" s="16"/>
      <c r="AE211" s="16"/>
      <c r="AF211" s="16"/>
      <c r="AG211" s="71"/>
      <c r="AJ211" s="71"/>
      <c r="AK211" s="71"/>
      <c r="AM211" s="71"/>
      <c r="AN211" s="71"/>
      <c r="AO211" s="71"/>
      <c r="AP211" s="71"/>
      <c r="AT211" s="71"/>
      <c r="BD211" s="71"/>
      <c r="BE211" s="71"/>
      <c r="BF211" s="71"/>
      <c r="BH211" s="71"/>
      <c r="BI211" s="71"/>
      <c r="BJ211" s="71"/>
      <c r="BN211" s="71"/>
      <c r="BR211" s="71"/>
      <c r="BS211" s="71"/>
      <c r="BV211" s="71"/>
    </row>
    <row r="212" spans="1:74" x14ac:dyDescent="0.3">
      <c r="A212" s="17"/>
      <c r="B212" s="14"/>
      <c r="C212" s="15"/>
      <c r="D212" s="16"/>
      <c r="E212" s="16"/>
      <c r="F212" s="16"/>
      <c r="G212" s="16"/>
      <c r="H212" s="16"/>
      <c r="I212" s="16"/>
      <c r="J212" s="16"/>
      <c r="K212" s="16"/>
      <c r="L212" s="16"/>
      <c r="M212" s="16"/>
      <c r="N212" s="16"/>
      <c r="O212" s="14"/>
      <c r="P212" s="14"/>
      <c r="Q212" s="14"/>
      <c r="R212" s="16"/>
      <c r="S212" s="16"/>
      <c r="T212" s="14"/>
      <c r="U212" s="16"/>
      <c r="V212" s="16"/>
      <c r="W212" s="16"/>
      <c r="X212" s="16"/>
      <c r="Y212" s="16"/>
      <c r="Z212" s="14"/>
      <c r="AA212" s="14"/>
      <c r="AB212" s="16"/>
      <c r="AC212" s="14"/>
      <c r="AD212" s="16"/>
      <c r="AE212" s="16"/>
      <c r="AF212" s="14"/>
      <c r="AG212" s="71"/>
      <c r="AJ212" s="71"/>
      <c r="AK212" s="71"/>
      <c r="AM212" s="71"/>
      <c r="AN212" s="71"/>
      <c r="AO212" s="71"/>
    </row>
    <row r="213" spans="1:74" x14ac:dyDescent="0.3">
      <c r="A213" s="17"/>
      <c r="B213" s="14"/>
      <c r="C213" s="15"/>
      <c r="D213" s="16"/>
      <c r="E213" s="16"/>
      <c r="F213" s="16"/>
      <c r="G213" s="16"/>
      <c r="H213" s="14"/>
      <c r="I213" s="16"/>
      <c r="J213" s="16"/>
      <c r="K213" s="14"/>
      <c r="L213" s="16"/>
      <c r="M213" s="14"/>
      <c r="N213" s="14"/>
      <c r="O213" s="16"/>
      <c r="P213" s="14"/>
      <c r="Q213" s="14"/>
      <c r="R213" s="16"/>
      <c r="S213" s="14"/>
      <c r="T213" s="14"/>
      <c r="U213" s="14"/>
      <c r="V213" s="16"/>
      <c r="W213" s="16"/>
      <c r="X213" s="16"/>
      <c r="Y213" s="16"/>
      <c r="Z213" s="14"/>
      <c r="AA213" s="14"/>
      <c r="AB213" s="14"/>
      <c r="AC213" s="14"/>
      <c r="AD213" s="16"/>
      <c r="AE213" s="16"/>
      <c r="AF213" s="14"/>
      <c r="AN213" s="71"/>
      <c r="AO213" s="71"/>
    </row>
    <row r="214" spans="1:74" x14ac:dyDescent="0.3">
      <c r="A214" s="17"/>
      <c r="B214" s="14"/>
      <c r="C214" s="15"/>
      <c r="D214" s="16"/>
      <c r="E214" s="16"/>
      <c r="F214" s="16"/>
      <c r="G214" s="16"/>
      <c r="H214" s="16"/>
      <c r="I214" s="16"/>
      <c r="J214" s="16"/>
      <c r="K214" s="16"/>
      <c r="L214" s="16"/>
      <c r="M214" s="14"/>
      <c r="N214" s="16"/>
      <c r="O214" s="16"/>
      <c r="P214" s="16"/>
      <c r="Q214" s="14"/>
      <c r="R214" s="16"/>
      <c r="S214" s="16"/>
      <c r="T214" s="14"/>
      <c r="U214" s="16"/>
      <c r="V214" s="16"/>
      <c r="W214" s="16"/>
      <c r="X214" s="16"/>
      <c r="Y214" s="16"/>
      <c r="Z214" s="14"/>
      <c r="AA214" s="14"/>
      <c r="AB214" s="14"/>
      <c r="AC214" s="14"/>
      <c r="AD214" s="16"/>
      <c r="AE214" s="16"/>
      <c r="AF214" s="14"/>
      <c r="AN214" s="71"/>
      <c r="AO214" s="71"/>
      <c r="AP214" s="71"/>
      <c r="BE214" s="71"/>
      <c r="BI214" s="71"/>
      <c r="BJ214" s="71"/>
      <c r="BR214" s="71"/>
      <c r="BS214" s="71"/>
    </row>
    <row r="215" spans="1:74" x14ac:dyDescent="0.3">
      <c r="A215" s="17"/>
      <c r="B215" s="14"/>
      <c r="C215" s="15"/>
      <c r="D215" s="16"/>
      <c r="E215" s="16"/>
      <c r="F215" s="16"/>
      <c r="G215" s="16"/>
      <c r="H215" s="16"/>
      <c r="I215" s="16"/>
      <c r="J215" s="16"/>
      <c r="K215" s="16"/>
      <c r="L215" s="16"/>
      <c r="M215" s="14"/>
      <c r="N215" s="14"/>
      <c r="O215" s="16"/>
      <c r="P215" s="14"/>
      <c r="Q215" s="14"/>
      <c r="R215" s="16"/>
      <c r="S215" s="16"/>
      <c r="T215" s="14"/>
      <c r="U215" s="16"/>
      <c r="V215" s="16"/>
      <c r="W215" s="16"/>
      <c r="X215" s="16"/>
      <c r="Y215" s="16"/>
      <c r="Z215" s="14"/>
      <c r="AA215" s="14"/>
      <c r="AB215" s="14"/>
      <c r="AC215" s="14"/>
      <c r="AD215" s="16"/>
      <c r="AE215" s="16"/>
      <c r="AF215" s="14"/>
      <c r="AM215" s="71"/>
      <c r="AN215" s="71"/>
      <c r="AO215" s="71"/>
    </row>
    <row r="216" spans="1:74" x14ac:dyDescent="0.3">
      <c r="A216" s="17"/>
      <c r="B216" s="14"/>
      <c r="C216" s="15"/>
      <c r="D216" s="16"/>
      <c r="E216" s="16"/>
      <c r="F216" s="16"/>
      <c r="G216" s="16"/>
      <c r="H216" s="16"/>
      <c r="I216" s="16"/>
      <c r="J216" s="16"/>
      <c r="K216" s="16"/>
      <c r="L216" s="16"/>
      <c r="M216" s="14"/>
      <c r="N216" s="14"/>
      <c r="O216" s="16"/>
      <c r="P216" s="14"/>
      <c r="Q216" s="14"/>
      <c r="R216" s="16"/>
      <c r="S216" s="16"/>
      <c r="T216" s="14"/>
      <c r="U216" s="16"/>
      <c r="V216" s="16"/>
      <c r="W216" s="16"/>
      <c r="X216" s="16"/>
      <c r="Y216" s="16"/>
      <c r="Z216" s="14"/>
      <c r="AA216" s="14"/>
      <c r="AB216" s="14"/>
      <c r="AC216" s="14"/>
      <c r="AD216" s="16"/>
      <c r="AE216" s="16"/>
      <c r="AF216" s="14"/>
      <c r="AM216" s="71"/>
      <c r="AN216" s="71"/>
      <c r="AO216" s="71"/>
      <c r="AP216" s="71"/>
      <c r="BA216" s="71"/>
      <c r="BR216" s="71"/>
      <c r="BS216" s="71"/>
      <c r="BV216" s="71"/>
    </row>
    <row r="217" spans="1:74" x14ac:dyDescent="0.3">
      <c r="A217" s="17"/>
      <c r="B217" s="14"/>
      <c r="C217" s="15"/>
      <c r="D217" s="16"/>
      <c r="E217" s="16"/>
      <c r="F217" s="16"/>
      <c r="G217" s="16"/>
      <c r="H217" s="14"/>
      <c r="I217" s="16"/>
      <c r="J217" s="16"/>
      <c r="K217" s="16"/>
      <c r="L217" s="16"/>
      <c r="M217" s="16"/>
      <c r="N217" s="14"/>
      <c r="O217" s="16"/>
      <c r="P217" s="14"/>
      <c r="Q217" s="14"/>
      <c r="R217" s="16"/>
      <c r="S217" s="16"/>
      <c r="T217" s="14"/>
      <c r="U217" s="16"/>
      <c r="V217" s="16"/>
      <c r="W217" s="16"/>
      <c r="X217" s="16"/>
      <c r="Y217" s="16"/>
      <c r="Z217" s="14"/>
      <c r="AA217" s="14"/>
      <c r="AB217" s="14"/>
      <c r="AC217" s="14"/>
      <c r="AD217" s="16"/>
      <c r="AE217" s="16"/>
      <c r="AF217" s="14"/>
      <c r="AM217" s="71"/>
      <c r="AN217" s="71"/>
      <c r="AO217" s="71"/>
    </row>
    <row r="218" spans="1:74" x14ac:dyDescent="0.3">
      <c r="A218" s="17"/>
      <c r="B218" s="14"/>
      <c r="C218" s="15"/>
      <c r="D218" s="16"/>
      <c r="E218" s="16"/>
      <c r="F218" s="16"/>
      <c r="G218" s="16"/>
      <c r="H218" s="16"/>
      <c r="I218" s="16"/>
      <c r="J218" s="16"/>
      <c r="K218" s="16"/>
      <c r="L218" s="16"/>
      <c r="M218" s="16"/>
      <c r="N218" s="14"/>
      <c r="O218" s="14"/>
      <c r="P218" s="14"/>
      <c r="Q218" s="14"/>
      <c r="R218" s="16"/>
      <c r="S218" s="14"/>
      <c r="T218" s="14"/>
      <c r="U218" s="14"/>
      <c r="V218" s="16"/>
      <c r="W218" s="16"/>
      <c r="X218" s="16"/>
      <c r="Y218" s="16"/>
      <c r="Z218" s="14"/>
      <c r="AA218" s="14"/>
      <c r="AB218" s="14"/>
      <c r="AC218" s="14"/>
      <c r="AD218" s="16"/>
      <c r="AE218" s="16"/>
      <c r="AF218" s="14"/>
      <c r="AG218" s="71"/>
      <c r="AJ218" s="71"/>
      <c r="AK218" s="71"/>
      <c r="AM218" s="71"/>
      <c r="AN218" s="71"/>
      <c r="AO218" s="71"/>
    </row>
    <row r="219" spans="1:74" x14ac:dyDescent="0.3">
      <c r="A219" s="17"/>
      <c r="B219" s="14"/>
      <c r="C219" s="15"/>
      <c r="D219" s="16"/>
      <c r="E219" s="16"/>
      <c r="F219" s="16"/>
      <c r="G219" s="16"/>
      <c r="H219" s="16"/>
      <c r="I219" s="16"/>
      <c r="J219" s="16"/>
      <c r="K219" s="16"/>
      <c r="L219" s="16"/>
      <c r="M219" s="16"/>
      <c r="N219" s="14"/>
      <c r="O219" s="16"/>
      <c r="P219" s="14"/>
      <c r="Q219" s="14"/>
      <c r="R219" s="16"/>
      <c r="S219" s="14"/>
      <c r="T219" s="16"/>
      <c r="U219" s="14"/>
      <c r="V219" s="16"/>
      <c r="W219" s="16"/>
      <c r="X219" s="16"/>
      <c r="Y219" s="16"/>
      <c r="Z219" s="14"/>
      <c r="AA219" s="14"/>
      <c r="AB219" s="16"/>
      <c r="AC219" s="14"/>
      <c r="AD219" s="16"/>
      <c r="AE219" s="16"/>
      <c r="AF219" s="16"/>
      <c r="AG219" s="71"/>
      <c r="AI219" s="71"/>
      <c r="AJ219" s="71"/>
      <c r="AK219" s="71"/>
      <c r="AM219" s="71"/>
      <c r="AN219" s="71"/>
      <c r="AO219" s="71"/>
      <c r="AP219" s="71"/>
      <c r="AT219" s="71"/>
      <c r="BD219" s="71"/>
      <c r="BF219" s="71"/>
      <c r="BH219" s="71"/>
      <c r="BI219" s="71"/>
      <c r="BJ219" s="71"/>
      <c r="BN219" s="71"/>
      <c r="BR219" s="71"/>
      <c r="BS219" s="71"/>
      <c r="BV219" s="71"/>
    </row>
    <row r="220" spans="1:74" x14ac:dyDescent="0.3">
      <c r="A220" s="17"/>
      <c r="B220" s="14"/>
      <c r="C220" s="15"/>
      <c r="D220" s="16"/>
      <c r="E220" s="16"/>
      <c r="F220" s="16"/>
      <c r="G220" s="16"/>
      <c r="H220" s="16"/>
      <c r="I220" s="16"/>
      <c r="J220" s="16"/>
      <c r="K220" s="16"/>
      <c r="L220" s="16"/>
      <c r="M220" s="16"/>
      <c r="N220" s="14"/>
      <c r="O220" s="14"/>
      <c r="P220" s="14"/>
      <c r="Q220" s="14"/>
      <c r="R220" s="16"/>
      <c r="S220" s="16"/>
      <c r="T220" s="16"/>
      <c r="U220" s="14"/>
      <c r="V220" s="16"/>
      <c r="W220" s="16"/>
      <c r="X220" s="16"/>
      <c r="Y220" s="16"/>
      <c r="Z220" s="14"/>
      <c r="AA220" s="14"/>
      <c r="AB220" s="16"/>
      <c r="AC220" s="14"/>
      <c r="AD220" s="16"/>
      <c r="AE220" s="16"/>
      <c r="AF220" s="14"/>
      <c r="AG220" s="71"/>
      <c r="AJ220" s="71"/>
      <c r="AK220" s="71"/>
      <c r="AM220" s="71"/>
      <c r="AN220" s="71"/>
      <c r="AO220" s="71"/>
    </row>
    <row r="221" spans="1:74" x14ac:dyDescent="0.3">
      <c r="A221" s="17"/>
      <c r="B221" s="14"/>
      <c r="C221" s="15"/>
      <c r="D221" s="16"/>
      <c r="E221" s="16"/>
      <c r="F221" s="16"/>
      <c r="G221" s="16"/>
      <c r="H221" s="16"/>
      <c r="I221" s="16"/>
      <c r="J221" s="16"/>
      <c r="K221" s="16"/>
      <c r="L221" s="16"/>
      <c r="M221" s="16"/>
      <c r="N221" s="14"/>
      <c r="O221" s="14"/>
      <c r="P221" s="14"/>
      <c r="Q221" s="14"/>
      <c r="R221" s="16"/>
      <c r="S221" s="16"/>
      <c r="T221" s="16"/>
      <c r="U221" s="14"/>
      <c r="V221" s="16"/>
      <c r="W221" s="16"/>
      <c r="X221" s="16"/>
      <c r="Y221" s="16"/>
      <c r="Z221" s="14"/>
      <c r="AA221" s="14"/>
      <c r="AB221" s="16"/>
      <c r="AC221" s="14"/>
      <c r="AD221" s="16"/>
      <c r="AE221" s="16"/>
      <c r="AF221" s="14"/>
      <c r="AG221" s="71"/>
      <c r="AJ221" s="71"/>
      <c r="AK221" s="71"/>
      <c r="AM221" s="71"/>
      <c r="AN221" s="71"/>
      <c r="AO221" s="71"/>
      <c r="AP221" s="71"/>
      <c r="AT221" s="71"/>
      <c r="BD221" s="71"/>
      <c r="BH221" s="71"/>
      <c r="BI221" s="71"/>
      <c r="BJ221" s="71"/>
      <c r="BN221" s="71"/>
      <c r="BR221" s="71"/>
      <c r="BS221" s="71"/>
      <c r="BV221" s="71"/>
    </row>
    <row r="222" spans="1:74" x14ac:dyDescent="0.3">
      <c r="A222" s="17"/>
      <c r="B222" s="14"/>
      <c r="C222" s="15"/>
      <c r="D222" s="16"/>
      <c r="E222" s="16"/>
      <c r="F222" s="16"/>
      <c r="G222" s="16"/>
      <c r="H222" s="16"/>
      <c r="I222" s="16"/>
      <c r="J222" s="16"/>
      <c r="K222" s="16"/>
      <c r="L222" s="16"/>
      <c r="M222" s="16"/>
      <c r="N222" s="14"/>
      <c r="O222" s="14"/>
      <c r="P222" s="14"/>
      <c r="Q222" s="14"/>
      <c r="R222" s="16"/>
      <c r="S222" s="14"/>
      <c r="T222" s="14"/>
      <c r="U222" s="14"/>
      <c r="V222" s="16"/>
      <c r="W222" s="16"/>
      <c r="X222" s="16"/>
      <c r="Y222" s="16"/>
      <c r="Z222" s="14"/>
      <c r="AA222" s="14"/>
      <c r="AB222" s="16"/>
      <c r="AC222" s="14"/>
      <c r="AD222" s="16"/>
      <c r="AE222" s="16"/>
      <c r="AF222" s="14"/>
      <c r="AG222" s="71"/>
      <c r="AJ222" s="71"/>
      <c r="AK222" s="71"/>
      <c r="AM222" s="71"/>
      <c r="AN222" s="71"/>
      <c r="AO222" s="71"/>
    </row>
    <row r="223" spans="1:74" x14ac:dyDescent="0.3">
      <c r="A223" s="17"/>
      <c r="B223" s="14"/>
      <c r="C223" s="15"/>
      <c r="D223" s="16"/>
      <c r="E223" s="16"/>
      <c r="F223" s="16"/>
      <c r="G223" s="16"/>
      <c r="H223" s="16"/>
      <c r="I223" s="16"/>
      <c r="J223" s="16"/>
      <c r="K223" s="14"/>
      <c r="L223" s="16"/>
      <c r="M223" s="16"/>
      <c r="N223" s="14"/>
      <c r="O223" s="14"/>
      <c r="P223" s="14"/>
      <c r="Q223" s="14"/>
      <c r="R223" s="16"/>
      <c r="S223" s="14"/>
      <c r="T223" s="14"/>
      <c r="U223" s="14"/>
      <c r="V223" s="16"/>
      <c r="W223" s="14"/>
      <c r="X223" s="16"/>
      <c r="Y223" s="16"/>
      <c r="Z223" s="14"/>
      <c r="AA223" s="14"/>
      <c r="AB223" s="16"/>
      <c r="AC223" s="14"/>
      <c r="AD223" s="16"/>
      <c r="AE223" s="16"/>
      <c r="AF223" s="16"/>
      <c r="AJ223" s="71"/>
      <c r="AK223" s="71"/>
      <c r="AM223" s="71"/>
      <c r="AN223" s="71"/>
      <c r="AO223" s="71"/>
    </row>
    <row r="224" spans="1:74" x14ac:dyDescent="0.3">
      <c r="A224" s="17"/>
      <c r="B224" s="14"/>
      <c r="C224" s="15"/>
      <c r="D224" s="16"/>
      <c r="E224" s="16"/>
      <c r="F224" s="16"/>
      <c r="G224" s="16"/>
      <c r="H224" s="16"/>
      <c r="I224" s="16"/>
      <c r="J224" s="16"/>
      <c r="K224" s="16"/>
      <c r="L224" s="16"/>
      <c r="M224" s="16"/>
      <c r="N224" s="14"/>
      <c r="O224" s="14"/>
      <c r="P224" s="14"/>
      <c r="Q224" s="14"/>
      <c r="R224" s="16"/>
      <c r="S224" s="14"/>
      <c r="T224" s="14"/>
      <c r="U224" s="14"/>
      <c r="V224" s="16"/>
      <c r="W224" s="16"/>
      <c r="X224" s="16"/>
      <c r="Y224" s="16"/>
      <c r="Z224" s="14"/>
      <c r="AA224" s="14"/>
      <c r="AB224" s="16"/>
      <c r="AC224" s="14"/>
      <c r="AD224" s="16"/>
      <c r="AE224" s="16"/>
      <c r="AF224" s="16"/>
      <c r="AG224" s="71"/>
      <c r="AH224" s="71"/>
      <c r="AJ224" s="71"/>
      <c r="AK224" s="71"/>
      <c r="AM224" s="71"/>
      <c r="AN224" s="71"/>
      <c r="AO224" s="71"/>
      <c r="BH224" s="71"/>
      <c r="BI224" s="71"/>
      <c r="BJ224" s="71"/>
      <c r="BN224" s="71"/>
      <c r="BR224" s="71"/>
      <c r="BS224" s="71"/>
      <c r="BV224" s="71"/>
    </row>
    <row r="225" spans="1:74" x14ac:dyDescent="0.3">
      <c r="A225" s="17"/>
      <c r="B225" s="14"/>
      <c r="C225" s="15"/>
      <c r="D225" s="16"/>
      <c r="E225" s="16"/>
      <c r="F225" s="16"/>
      <c r="G225" s="16"/>
      <c r="H225" s="16"/>
      <c r="I225" s="16"/>
      <c r="J225" s="16"/>
      <c r="K225" s="16"/>
      <c r="L225" s="16"/>
      <c r="M225" s="16"/>
      <c r="N225" s="14"/>
      <c r="O225" s="14"/>
      <c r="P225" s="14"/>
      <c r="Q225" s="14"/>
      <c r="R225" s="16"/>
      <c r="S225" s="14"/>
      <c r="T225" s="14"/>
      <c r="U225" s="14"/>
      <c r="V225" s="16"/>
      <c r="W225" s="16"/>
      <c r="X225" s="16"/>
      <c r="Y225" s="16"/>
      <c r="Z225" s="14"/>
      <c r="AA225" s="14"/>
      <c r="AB225" s="16"/>
      <c r="AC225" s="14"/>
      <c r="AD225" s="16"/>
      <c r="AE225" s="16"/>
      <c r="AF225" s="16"/>
      <c r="AG225" s="71"/>
      <c r="AJ225" s="71"/>
      <c r="AK225" s="71"/>
      <c r="AM225" s="71"/>
      <c r="AN225" s="71"/>
      <c r="AO225" s="71"/>
    </row>
    <row r="226" spans="1:74" x14ac:dyDescent="0.3">
      <c r="A226" s="17"/>
      <c r="B226" s="14"/>
      <c r="C226" s="15"/>
      <c r="D226" s="16"/>
      <c r="E226" s="16"/>
      <c r="F226" s="16"/>
      <c r="G226" s="16"/>
      <c r="H226" s="16"/>
      <c r="I226" s="16"/>
      <c r="J226" s="16"/>
      <c r="K226" s="16"/>
      <c r="L226" s="16"/>
      <c r="M226" s="16"/>
      <c r="N226" s="14"/>
      <c r="O226" s="14"/>
      <c r="P226" s="14"/>
      <c r="Q226" s="14"/>
      <c r="R226" s="16"/>
      <c r="S226" s="14"/>
      <c r="T226" s="14"/>
      <c r="U226" s="14"/>
      <c r="V226" s="16"/>
      <c r="W226" s="16"/>
      <c r="X226" s="16"/>
      <c r="Y226" s="16"/>
      <c r="Z226" s="14"/>
      <c r="AA226" s="14"/>
      <c r="AB226" s="16"/>
      <c r="AC226" s="14"/>
      <c r="AD226" s="16"/>
      <c r="AE226" s="16"/>
      <c r="AF226" s="16"/>
      <c r="AJ226" s="71"/>
      <c r="AK226" s="71"/>
      <c r="AM226" s="71"/>
      <c r="AN226" s="71"/>
      <c r="AO226" s="71"/>
      <c r="AP226" s="71"/>
      <c r="BH226" s="71"/>
      <c r="BI226" s="71"/>
      <c r="BJ226" s="71"/>
      <c r="BN226" s="71"/>
      <c r="BR226" s="71"/>
      <c r="BS226" s="71"/>
      <c r="BV226" s="71"/>
    </row>
    <row r="227" spans="1:74" x14ac:dyDescent="0.3">
      <c r="A227" s="17"/>
      <c r="B227" s="14"/>
      <c r="C227" s="15"/>
      <c r="D227" s="16"/>
      <c r="E227" s="16"/>
      <c r="F227" s="16"/>
      <c r="G227" s="16"/>
      <c r="H227" s="16"/>
      <c r="I227" s="16"/>
      <c r="J227" s="16"/>
      <c r="K227" s="14"/>
      <c r="L227" s="16"/>
      <c r="M227" s="16"/>
      <c r="N227" s="14"/>
      <c r="O227" s="14"/>
      <c r="P227" s="14"/>
      <c r="Q227" s="14"/>
      <c r="R227" s="16"/>
      <c r="S227" s="14"/>
      <c r="T227" s="14"/>
      <c r="U227" s="14"/>
      <c r="V227" s="16"/>
      <c r="W227" s="14"/>
      <c r="X227" s="16"/>
      <c r="Y227" s="16"/>
      <c r="Z227" s="14"/>
      <c r="AA227" s="14"/>
      <c r="AB227" s="16"/>
      <c r="AC227" s="14"/>
      <c r="AD227" s="16"/>
      <c r="AE227" s="16"/>
      <c r="AF227" s="14"/>
      <c r="AK227" s="71"/>
      <c r="AM227" s="71"/>
      <c r="AN227" s="71"/>
      <c r="AO227" s="71"/>
    </row>
    <row r="228" spans="1:74" x14ac:dyDescent="0.3">
      <c r="A228" s="17"/>
      <c r="B228" s="14"/>
      <c r="C228" s="15"/>
      <c r="D228" s="16"/>
      <c r="E228" s="16"/>
      <c r="F228" s="16"/>
      <c r="G228" s="16"/>
      <c r="H228" s="16"/>
      <c r="I228" s="16"/>
      <c r="J228" s="16"/>
      <c r="K228" s="16"/>
      <c r="L228" s="16"/>
      <c r="M228" s="16"/>
      <c r="N228" s="14"/>
      <c r="O228" s="14"/>
      <c r="P228" s="14"/>
      <c r="Q228" s="14"/>
      <c r="R228" s="16"/>
      <c r="S228" s="14"/>
      <c r="T228" s="14"/>
      <c r="U228" s="14"/>
      <c r="V228" s="16"/>
      <c r="W228" s="14"/>
      <c r="X228" s="16"/>
      <c r="Y228" s="16"/>
      <c r="Z228" s="14"/>
      <c r="AA228" s="14"/>
      <c r="AB228" s="14"/>
      <c r="AC228" s="14"/>
      <c r="AD228" s="16"/>
      <c r="AE228" s="16"/>
      <c r="AF228" s="14"/>
      <c r="AM228" s="71"/>
      <c r="AN228" s="71"/>
      <c r="AO228" s="71"/>
    </row>
    <row r="229" spans="1:74" x14ac:dyDescent="0.3">
      <c r="A229" s="17"/>
      <c r="B229" s="14"/>
      <c r="C229" s="15"/>
      <c r="D229" s="16"/>
      <c r="E229" s="16"/>
      <c r="F229" s="16"/>
      <c r="G229" s="16"/>
      <c r="H229" s="16"/>
      <c r="I229" s="16"/>
      <c r="J229" s="16"/>
      <c r="K229" s="16"/>
      <c r="L229" s="16"/>
      <c r="M229" s="16"/>
      <c r="N229" s="14"/>
      <c r="O229" s="16"/>
      <c r="P229" s="14"/>
      <c r="Q229" s="14"/>
      <c r="R229" s="16"/>
      <c r="S229" s="16"/>
      <c r="T229" s="14"/>
      <c r="U229" s="14"/>
      <c r="V229" s="16"/>
      <c r="W229" s="16"/>
      <c r="X229" s="16"/>
      <c r="Y229" s="16"/>
      <c r="Z229" s="14"/>
      <c r="AA229" s="14"/>
      <c r="AB229" s="16"/>
      <c r="AC229" s="14"/>
      <c r="AD229" s="16"/>
      <c r="AE229" s="16"/>
      <c r="AF229" s="16"/>
      <c r="AG229" s="71"/>
      <c r="AJ229" s="71"/>
      <c r="AK229" s="71"/>
      <c r="AM229" s="71"/>
      <c r="AN229" s="71"/>
      <c r="AO229" s="71"/>
      <c r="AP229" s="71"/>
      <c r="AT229" s="71"/>
      <c r="BE229" s="71"/>
      <c r="BF229" s="71"/>
      <c r="BH229" s="71"/>
      <c r="BI229" s="71"/>
      <c r="BJ229" s="71"/>
      <c r="BN229" s="71"/>
      <c r="BR229" s="71"/>
      <c r="BS229" s="71"/>
      <c r="BV229" s="71"/>
    </row>
    <row r="230" spans="1:74" x14ac:dyDescent="0.3">
      <c r="A230" s="17"/>
      <c r="B230" s="14"/>
      <c r="C230" s="15"/>
      <c r="D230" s="16"/>
      <c r="E230" s="16"/>
      <c r="F230" s="16"/>
      <c r="G230" s="16"/>
      <c r="H230" s="16"/>
      <c r="I230" s="16"/>
      <c r="J230" s="16"/>
      <c r="K230" s="16"/>
      <c r="L230" s="16"/>
      <c r="M230" s="16"/>
      <c r="N230" s="16"/>
      <c r="O230" s="16"/>
      <c r="P230" s="14"/>
      <c r="Q230" s="14"/>
      <c r="R230" s="16"/>
      <c r="S230" s="16"/>
      <c r="T230" s="14"/>
      <c r="U230" s="14"/>
      <c r="V230" s="16"/>
      <c r="W230" s="14"/>
      <c r="X230" s="16"/>
      <c r="Y230" s="16"/>
      <c r="Z230" s="14"/>
      <c r="AA230" s="14"/>
      <c r="AB230" s="14"/>
      <c r="AC230" s="14"/>
      <c r="AD230" s="16"/>
      <c r="AE230" s="16"/>
      <c r="AF230" s="14"/>
      <c r="AG230" s="71"/>
      <c r="AJ230" s="71"/>
      <c r="AK230" s="71"/>
      <c r="AM230" s="71"/>
      <c r="AN230" s="71"/>
      <c r="AO230" s="71"/>
    </row>
    <row r="231" spans="1:74" x14ac:dyDescent="0.3">
      <c r="A231" s="17"/>
      <c r="B231" s="14"/>
      <c r="C231" s="15"/>
      <c r="D231" s="16"/>
      <c r="E231" s="16"/>
      <c r="F231" s="16"/>
      <c r="G231" s="16"/>
      <c r="H231" s="16"/>
      <c r="I231" s="16"/>
      <c r="J231" s="16"/>
      <c r="K231" s="16"/>
      <c r="L231" s="16"/>
      <c r="M231" s="16"/>
      <c r="N231" s="14"/>
      <c r="O231" s="16"/>
      <c r="P231" s="14"/>
      <c r="Q231" s="14"/>
      <c r="R231" s="16"/>
      <c r="S231" s="16"/>
      <c r="T231" s="14"/>
      <c r="U231" s="14"/>
      <c r="V231" s="16"/>
      <c r="W231" s="14"/>
      <c r="X231" s="16"/>
      <c r="Y231" s="16"/>
      <c r="Z231" s="14"/>
      <c r="AA231" s="14"/>
      <c r="AB231" s="14"/>
      <c r="AC231" s="14"/>
      <c r="AD231" s="16"/>
      <c r="AE231" s="16"/>
      <c r="AF231" s="14"/>
      <c r="AG231" s="71"/>
      <c r="AJ231" s="71"/>
      <c r="AK231" s="71"/>
      <c r="AM231" s="71"/>
      <c r="AN231" s="71"/>
      <c r="AO231" s="71"/>
      <c r="AP231" s="71"/>
      <c r="AT231" s="71"/>
      <c r="BE231" s="71"/>
      <c r="BH231" s="71"/>
      <c r="BI231" s="71"/>
      <c r="BJ231" s="71"/>
      <c r="BN231" s="71"/>
      <c r="BR231" s="71"/>
      <c r="BS231" s="71"/>
      <c r="BV231" s="71"/>
    </row>
    <row r="232" spans="1:74" x14ac:dyDescent="0.3">
      <c r="A232" s="17"/>
      <c r="B232" s="14"/>
      <c r="C232" s="15"/>
      <c r="D232" s="16"/>
      <c r="E232" s="16"/>
      <c r="F232" s="16"/>
      <c r="G232" s="16"/>
      <c r="H232" s="16"/>
      <c r="I232" s="16"/>
      <c r="J232" s="16"/>
      <c r="K232" s="16"/>
      <c r="L232" s="16"/>
      <c r="M232" s="16"/>
      <c r="N232" s="14"/>
      <c r="O232" s="14"/>
      <c r="P232" s="14"/>
      <c r="Q232" s="14"/>
      <c r="R232" s="16"/>
      <c r="S232" s="14"/>
      <c r="T232" s="14"/>
      <c r="U232" s="14"/>
      <c r="V232" s="16"/>
      <c r="W232" s="14"/>
      <c r="X232" s="16"/>
      <c r="Y232" s="16"/>
      <c r="Z232" s="14"/>
      <c r="AA232" s="14"/>
      <c r="AB232" s="14"/>
      <c r="AC232" s="14"/>
      <c r="AD232" s="16"/>
      <c r="AE232" s="16"/>
      <c r="AF232" s="14"/>
      <c r="AM232" s="71"/>
      <c r="AN232" s="71"/>
      <c r="AO232" s="71"/>
    </row>
    <row r="233" spans="1:74" x14ac:dyDescent="0.3">
      <c r="A233" s="17"/>
      <c r="B233" s="14"/>
      <c r="C233" s="15"/>
      <c r="D233" s="16"/>
      <c r="E233" s="16"/>
      <c r="F233" s="16"/>
      <c r="G233" s="16"/>
      <c r="H233" s="16"/>
      <c r="I233" s="16"/>
      <c r="J233" s="16"/>
      <c r="K233" s="16"/>
      <c r="L233" s="16"/>
      <c r="M233" s="16"/>
      <c r="N233" s="16"/>
      <c r="O233" s="16"/>
      <c r="P233" s="16"/>
      <c r="Q233" s="14"/>
      <c r="R233" s="16"/>
      <c r="S233" s="16"/>
      <c r="T233" s="16"/>
      <c r="U233" s="14"/>
      <c r="V233" s="16"/>
      <c r="W233" s="16"/>
      <c r="X233" s="16"/>
      <c r="Y233" s="16"/>
      <c r="Z233" s="16"/>
      <c r="AA233" s="16"/>
      <c r="AB233" s="16"/>
      <c r="AC233" s="14"/>
      <c r="AD233" s="16"/>
      <c r="AE233" s="16"/>
      <c r="AF233" s="16"/>
      <c r="AG233" s="71"/>
      <c r="AI233" s="71"/>
      <c r="AJ233" s="71"/>
      <c r="AK233" s="71"/>
      <c r="AM233" s="71"/>
      <c r="AN233" s="71"/>
      <c r="AO233" s="71"/>
    </row>
    <row r="234" spans="1:74" x14ac:dyDescent="0.3">
      <c r="A234" s="17"/>
      <c r="B234" s="14"/>
      <c r="C234" s="15"/>
      <c r="D234" s="16"/>
      <c r="E234" s="16"/>
      <c r="F234" s="16"/>
      <c r="G234" s="16"/>
      <c r="H234" s="16"/>
      <c r="I234" s="16"/>
      <c r="J234" s="16"/>
      <c r="K234" s="16"/>
      <c r="L234" s="16"/>
      <c r="M234" s="16"/>
      <c r="N234" s="16"/>
      <c r="O234" s="16"/>
      <c r="P234" s="16"/>
      <c r="Q234" s="14"/>
      <c r="R234" s="16"/>
      <c r="S234" s="16"/>
      <c r="T234" s="16"/>
      <c r="U234" s="16"/>
      <c r="V234" s="16"/>
      <c r="W234" s="16"/>
      <c r="X234" s="16"/>
      <c r="Y234" s="16"/>
      <c r="Z234" s="16"/>
      <c r="AA234" s="16"/>
      <c r="AB234" s="16"/>
      <c r="AC234" s="14"/>
      <c r="AD234" s="16"/>
      <c r="AE234" s="16"/>
      <c r="AF234" s="16"/>
      <c r="AG234" s="71"/>
      <c r="AH234" s="71"/>
      <c r="AI234" s="71"/>
      <c r="AJ234" s="71"/>
      <c r="AK234" s="71"/>
      <c r="AL234" s="71"/>
      <c r="AM234" s="71"/>
      <c r="AN234" s="71"/>
      <c r="AO234" s="71"/>
      <c r="AP234" s="71"/>
      <c r="AS234" s="71"/>
      <c r="AT234" s="71"/>
      <c r="AU234" s="71"/>
      <c r="AV234" s="71"/>
      <c r="BA234" s="71"/>
      <c r="BD234" s="71"/>
      <c r="BE234" s="71"/>
      <c r="BF234" s="71"/>
      <c r="BG234" s="71"/>
      <c r="BH234" s="71"/>
      <c r="BI234" s="71"/>
      <c r="BJ234" s="71"/>
      <c r="BN234" s="71"/>
      <c r="BR234" s="71"/>
      <c r="BS234" s="71"/>
      <c r="BV234" s="71"/>
    </row>
    <row r="235" spans="1:74" x14ac:dyDescent="0.3">
      <c r="A235" s="17"/>
      <c r="B235" s="14"/>
      <c r="C235" s="15"/>
      <c r="D235" s="16"/>
      <c r="E235" s="16"/>
      <c r="F235" s="16"/>
      <c r="G235" s="16"/>
      <c r="H235" s="16"/>
      <c r="I235" s="16"/>
      <c r="J235" s="16"/>
      <c r="K235" s="16"/>
      <c r="L235" s="16"/>
      <c r="M235" s="16"/>
      <c r="N235" s="16"/>
      <c r="O235" s="16"/>
      <c r="P235" s="16"/>
      <c r="Q235" s="14"/>
      <c r="R235" s="16"/>
      <c r="S235" s="16"/>
      <c r="T235" s="16"/>
      <c r="U235" s="16"/>
      <c r="V235" s="16"/>
      <c r="W235" s="16"/>
      <c r="X235" s="16"/>
      <c r="Y235" s="16"/>
      <c r="Z235" s="16"/>
      <c r="AA235" s="16"/>
      <c r="AB235" s="16"/>
      <c r="AC235" s="14"/>
      <c r="AD235" s="16"/>
      <c r="AE235" s="16"/>
      <c r="AF235" s="16"/>
      <c r="AG235" s="71"/>
      <c r="AH235" s="71"/>
      <c r="AI235" s="71"/>
      <c r="AJ235" s="71"/>
      <c r="AK235" s="71"/>
      <c r="AL235" s="71"/>
      <c r="AM235" s="71"/>
      <c r="AN235" s="71"/>
      <c r="AO235" s="71"/>
    </row>
    <row r="236" spans="1:74" x14ac:dyDescent="0.3">
      <c r="A236" s="17"/>
      <c r="B236" s="14"/>
      <c r="C236" s="15"/>
      <c r="D236" s="16"/>
      <c r="E236" s="16"/>
      <c r="F236" s="16"/>
      <c r="G236" s="16"/>
      <c r="H236" s="16"/>
      <c r="I236" s="16"/>
      <c r="J236" s="16"/>
      <c r="K236" s="16"/>
      <c r="L236" s="16"/>
      <c r="M236" s="16"/>
      <c r="N236" s="16"/>
      <c r="O236" s="16"/>
      <c r="P236" s="16"/>
      <c r="Q236" s="14"/>
      <c r="R236" s="16"/>
      <c r="S236" s="16"/>
      <c r="T236" s="16"/>
      <c r="U236" s="16"/>
      <c r="V236" s="16"/>
      <c r="W236" s="16"/>
      <c r="X236" s="16"/>
      <c r="Y236" s="16"/>
      <c r="Z236" s="16"/>
      <c r="AA236" s="16"/>
      <c r="AB236" s="16"/>
      <c r="AC236" s="14"/>
      <c r="AD236" s="16"/>
      <c r="AE236" s="16"/>
      <c r="AF236" s="16"/>
      <c r="AG236" s="71"/>
      <c r="AH236" s="71"/>
      <c r="AI236" s="71"/>
      <c r="AJ236" s="71"/>
      <c r="AK236" s="71"/>
      <c r="AL236" s="71"/>
      <c r="AM236" s="71"/>
      <c r="AN236" s="71"/>
      <c r="AO236" s="71"/>
      <c r="AP236" s="71"/>
      <c r="AS236" s="71"/>
      <c r="AT236" s="71"/>
      <c r="AU236" s="71"/>
      <c r="AV236" s="71"/>
      <c r="BA236" s="71"/>
      <c r="BD236" s="71"/>
      <c r="BE236" s="71"/>
      <c r="BF236" s="71"/>
      <c r="BG236" s="71"/>
      <c r="BH236" s="71"/>
      <c r="BI236" s="71"/>
      <c r="BJ236" s="71"/>
      <c r="BN236" s="71"/>
      <c r="BR236" s="71"/>
      <c r="BS236" s="71"/>
      <c r="BV236" s="71"/>
    </row>
    <row r="237" spans="1:74" x14ac:dyDescent="0.3">
      <c r="A237" s="17"/>
      <c r="B237" s="14"/>
      <c r="C237" s="15"/>
      <c r="D237" s="16"/>
      <c r="E237" s="16"/>
      <c r="F237" s="16"/>
      <c r="G237" s="16"/>
      <c r="H237" s="16"/>
      <c r="I237" s="16"/>
      <c r="J237" s="16"/>
      <c r="K237" s="16"/>
      <c r="L237" s="16"/>
      <c r="M237" s="16"/>
      <c r="N237" s="14"/>
      <c r="O237" s="16"/>
      <c r="P237" s="16"/>
      <c r="Q237" s="14"/>
      <c r="R237" s="16"/>
      <c r="S237" s="16"/>
      <c r="T237" s="16"/>
      <c r="U237" s="16"/>
      <c r="V237" s="16"/>
      <c r="W237" s="16"/>
      <c r="X237" s="16"/>
      <c r="Y237" s="16"/>
      <c r="Z237" s="16"/>
      <c r="AA237" s="16"/>
      <c r="AB237" s="16"/>
      <c r="AC237" s="14"/>
      <c r="AD237" s="16"/>
      <c r="AE237" s="16"/>
      <c r="AF237" s="16"/>
      <c r="AG237" s="71"/>
      <c r="AI237" s="71"/>
      <c r="AJ237" s="71"/>
      <c r="AK237" s="71"/>
      <c r="AL237" s="71"/>
      <c r="AM237" s="71"/>
      <c r="AN237" s="71"/>
      <c r="AO237" s="71"/>
    </row>
    <row r="238" spans="1:74" x14ac:dyDescent="0.3">
      <c r="A238" s="17"/>
      <c r="B238" s="14"/>
      <c r="C238" s="15"/>
      <c r="D238" s="16"/>
      <c r="E238" s="16"/>
      <c r="F238" s="16"/>
      <c r="G238" s="16"/>
      <c r="H238" s="16"/>
      <c r="I238" s="16"/>
      <c r="J238" s="16"/>
      <c r="K238" s="16"/>
      <c r="L238" s="16"/>
      <c r="M238" s="16"/>
      <c r="N238" s="16"/>
      <c r="O238" s="14"/>
      <c r="P238" s="14"/>
      <c r="Q238" s="14"/>
      <c r="R238" s="16"/>
      <c r="S238" s="16"/>
      <c r="T238" s="14"/>
      <c r="U238" s="16"/>
      <c r="V238" s="16"/>
      <c r="W238" s="14"/>
      <c r="X238" s="16"/>
      <c r="Y238" s="16"/>
      <c r="Z238" s="14"/>
      <c r="AA238" s="14"/>
      <c r="AB238" s="14"/>
      <c r="AC238" s="14"/>
      <c r="AD238" s="16"/>
      <c r="AE238" s="16"/>
      <c r="AF238" s="16"/>
      <c r="AG238" s="71"/>
      <c r="AJ238" s="71"/>
      <c r="AK238" s="71"/>
      <c r="AM238" s="71"/>
      <c r="AN238" s="71"/>
      <c r="AO238" s="71"/>
    </row>
    <row r="239" spans="1:74" x14ac:dyDescent="0.3">
      <c r="A239" s="17"/>
      <c r="B239" s="14"/>
      <c r="C239" s="15"/>
      <c r="D239" s="16"/>
      <c r="E239" s="16"/>
      <c r="F239" s="16"/>
      <c r="G239" s="16"/>
      <c r="H239" s="16"/>
      <c r="I239" s="16"/>
      <c r="J239" s="16"/>
      <c r="K239" s="16"/>
      <c r="L239" s="16"/>
      <c r="M239" s="16"/>
      <c r="N239" s="16"/>
      <c r="O239" s="16"/>
      <c r="P239" s="14"/>
      <c r="Q239" s="14"/>
      <c r="R239" s="16"/>
      <c r="S239" s="16"/>
      <c r="T239" s="14"/>
      <c r="U239" s="16"/>
      <c r="V239" s="16"/>
      <c r="W239" s="16"/>
      <c r="X239" s="16"/>
      <c r="Y239" s="16"/>
      <c r="Z239" s="14"/>
      <c r="AA239" s="14"/>
      <c r="AB239" s="16"/>
      <c r="AC239" s="14"/>
      <c r="AD239" s="16"/>
      <c r="AE239" s="16"/>
      <c r="AF239" s="16"/>
      <c r="AG239" s="71"/>
      <c r="AJ239" s="71"/>
      <c r="AK239" s="71"/>
      <c r="AM239" s="71"/>
      <c r="AN239" s="71"/>
      <c r="AO239" s="71"/>
      <c r="AP239" s="71"/>
      <c r="AT239" s="71"/>
      <c r="BA239" s="71"/>
      <c r="BD239" s="71"/>
      <c r="BE239" s="71"/>
      <c r="BF239" s="71"/>
      <c r="BH239" s="71"/>
      <c r="BI239" s="71"/>
      <c r="BJ239" s="71"/>
      <c r="BN239" s="71"/>
      <c r="BR239" s="71"/>
      <c r="BS239" s="71"/>
      <c r="BV239" s="71"/>
    </row>
    <row r="240" spans="1:74" x14ac:dyDescent="0.3">
      <c r="A240" s="17"/>
      <c r="B240" s="14"/>
      <c r="C240" s="15"/>
      <c r="D240" s="16"/>
      <c r="E240" s="16"/>
      <c r="F240" s="16"/>
      <c r="G240" s="16"/>
      <c r="H240" s="16"/>
      <c r="I240" s="16"/>
      <c r="J240" s="16"/>
      <c r="K240" s="16"/>
      <c r="L240" s="16"/>
      <c r="M240" s="16"/>
      <c r="N240" s="16"/>
      <c r="O240" s="16"/>
      <c r="P240" s="14"/>
      <c r="Q240" s="14"/>
      <c r="R240" s="16"/>
      <c r="S240" s="16"/>
      <c r="T240" s="14"/>
      <c r="U240" s="16"/>
      <c r="V240" s="16"/>
      <c r="W240" s="16"/>
      <c r="X240" s="16"/>
      <c r="Y240" s="16"/>
      <c r="Z240" s="14"/>
      <c r="AA240" s="14"/>
      <c r="AB240" s="16"/>
      <c r="AC240" s="14"/>
      <c r="AD240" s="16"/>
      <c r="AE240" s="16"/>
      <c r="AF240" s="14"/>
      <c r="AG240" s="71"/>
      <c r="AJ240" s="71"/>
      <c r="AK240" s="71"/>
      <c r="AM240" s="71"/>
      <c r="AN240" s="71"/>
      <c r="AO240" s="71"/>
    </row>
    <row r="241" spans="1:74" x14ac:dyDescent="0.3">
      <c r="A241" s="17"/>
      <c r="B241" s="14"/>
      <c r="C241" s="15"/>
      <c r="D241" s="16"/>
      <c r="E241" s="16"/>
      <c r="F241" s="16"/>
      <c r="G241" s="16"/>
      <c r="H241" s="16"/>
      <c r="I241" s="16"/>
      <c r="J241" s="16"/>
      <c r="K241" s="16"/>
      <c r="L241" s="16"/>
      <c r="M241" s="16"/>
      <c r="N241" s="16"/>
      <c r="O241" s="16"/>
      <c r="P241" s="14"/>
      <c r="Q241" s="14"/>
      <c r="R241" s="16"/>
      <c r="S241" s="16"/>
      <c r="T241" s="14"/>
      <c r="U241" s="16"/>
      <c r="V241" s="16"/>
      <c r="W241" s="16"/>
      <c r="X241" s="16"/>
      <c r="Y241" s="16"/>
      <c r="Z241" s="14"/>
      <c r="AA241" s="14"/>
      <c r="AB241" s="16"/>
      <c r="AC241" s="14"/>
      <c r="AD241" s="16"/>
      <c r="AE241" s="16"/>
      <c r="AF241" s="14"/>
      <c r="AG241" s="71"/>
      <c r="AJ241" s="71"/>
      <c r="AK241" s="71"/>
      <c r="AM241" s="71"/>
      <c r="AN241" s="71"/>
      <c r="AO241" s="71"/>
      <c r="AP241" s="71"/>
      <c r="AT241" s="71"/>
      <c r="BE241" s="71"/>
      <c r="BF241" s="71"/>
      <c r="BG241" s="71"/>
      <c r="BH241" s="71"/>
      <c r="BI241" s="71"/>
      <c r="BJ241" s="71"/>
      <c r="BN241" s="71"/>
      <c r="BR241" s="71"/>
      <c r="BS241" s="71"/>
      <c r="BV241" s="71"/>
    </row>
    <row r="242" spans="1:74" x14ac:dyDescent="0.3">
      <c r="A242" s="17"/>
      <c r="B242" s="14"/>
      <c r="C242" s="15"/>
      <c r="D242" s="16"/>
      <c r="E242" s="16"/>
      <c r="F242" s="16"/>
      <c r="G242" s="16"/>
      <c r="H242" s="16"/>
      <c r="I242" s="16"/>
      <c r="J242" s="16"/>
      <c r="K242" s="16"/>
      <c r="L242" s="16"/>
      <c r="M242" s="16"/>
      <c r="N242" s="16"/>
      <c r="O242" s="14"/>
      <c r="P242" s="14"/>
      <c r="Q242" s="14"/>
      <c r="R242" s="16"/>
      <c r="S242" s="16"/>
      <c r="T242" s="14"/>
      <c r="U242" s="16"/>
      <c r="V242" s="16"/>
      <c r="W242" s="14"/>
      <c r="X242" s="16"/>
      <c r="Y242" s="16"/>
      <c r="Z242" s="14"/>
      <c r="AA242" s="14"/>
      <c r="AB242" s="14"/>
      <c r="AC242" s="14"/>
      <c r="AD242" s="16"/>
      <c r="AE242" s="16"/>
      <c r="AF242" s="14"/>
      <c r="AG242" s="71"/>
      <c r="AJ242" s="71"/>
      <c r="AK242" s="71"/>
      <c r="AM242" s="71"/>
      <c r="AN242" s="71"/>
      <c r="AO242" s="71"/>
    </row>
    <row r="243" spans="1:74" x14ac:dyDescent="0.3">
      <c r="A243" s="17"/>
      <c r="B243" s="14"/>
      <c r="C243" s="15"/>
      <c r="D243" s="16"/>
      <c r="E243" s="16"/>
      <c r="F243" s="16"/>
      <c r="G243" s="16"/>
      <c r="H243" s="16"/>
      <c r="I243" s="16"/>
      <c r="J243" s="16"/>
      <c r="K243" s="16"/>
      <c r="L243" s="16"/>
      <c r="M243" s="16"/>
      <c r="N243" s="14"/>
      <c r="O243" s="14"/>
      <c r="P243" s="14"/>
      <c r="Q243" s="14"/>
      <c r="R243" s="16"/>
      <c r="S243" s="16"/>
      <c r="T243" s="14"/>
      <c r="U243" s="16"/>
      <c r="V243" s="14"/>
      <c r="W243" s="16"/>
      <c r="X243" s="16"/>
      <c r="Y243" s="16"/>
      <c r="Z243" s="14"/>
      <c r="AA243" s="14"/>
      <c r="AB243" s="16"/>
      <c r="AC243" s="14"/>
      <c r="AD243" s="16"/>
      <c r="AE243" s="16"/>
      <c r="AF243" s="16"/>
      <c r="AG243" s="71"/>
      <c r="AI243" s="71"/>
      <c r="AJ243" s="71"/>
      <c r="AK243" s="71"/>
      <c r="AM243" s="71"/>
      <c r="AN243" s="71"/>
      <c r="AO243" s="71"/>
    </row>
    <row r="244" spans="1:74" x14ac:dyDescent="0.3">
      <c r="A244" s="17"/>
      <c r="B244" s="14"/>
      <c r="C244" s="15"/>
      <c r="D244" s="16"/>
      <c r="E244" s="16"/>
      <c r="F244" s="16"/>
      <c r="G244" s="16"/>
      <c r="H244" s="16"/>
      <c r="I244" s="16"/>
      <c r="J244" s="16"/>
      <c r="K244" s="16"/>
      <c r="L244" s="16"/>
      <c r="M244" s="16"/>
      <c r="N244" s="16"/>
      <c r="O244" s="16"/>
      <c r="P244" s="14"/>
      <c r="Q244" s="14"/>
      <c r="R244" s="16"/>
      <c r="S244" s="16"/>
      <c r="T244" s="16"/>
      <c r="U244" s="16"/>
      <c r="V244" s="16"/>
      <c r="W244" s="16"/>
      <c r="X244" s="16"/>
      <c r="Y244" s="16"/>
      <c r="Z244" s="14"/>
      <c r="AA244" s="14"/>
      <c r="AB244" s="16"/>
      <c r="AC244" s="14"/>
      <c r="AD244" s="16"/>
      <c r="AE244" s="16"/>
      <c r="AF244" s="16"/>
      <c r="AG244" s="71"/>
      <c r="AI244" s="71"/>
      <c r="AJ244" s="71"/>
      <c r="AK244" s="71"/>
      <c r="AM244" s="71"/>
      <c r="AN244" s="71"/>
      <c r="AO244" s="71"/>
      <c r="AP244" s="71"/>
      <c r="AS244" s="71"/>
      <c r="AT244" s="71"/>
      <c r="AV244" s="71"/>
      <c r="BD244" s="71"/>
      <c r="BE244" s="71"/>
      <c r="BF244" s="71"/>
      <c r="BG244" s="71"/>
      <c r="BH244" s="71"/>
      <c r="BI244" s="71"/>
      <c r="BJ244" s="71"/>
      <c r="BN244" s="71"/>
      <c r="BR244" s="71"/>
      <c r="BS244" s="71"/>
      <c r="BV244" s="71"/>
    </row>
    <row r="245" spans="1:74" x14ac:dyDescent="0.3">
      <c r="A245" s="17"/>
      <c r="B245" s="14"/>
      <c r="C245" s="15"/>
      <c r="D245" s="16"/>
      <c r="E245" s="16"/>
      <c r="F245" s="16"/>
      <c r="G245" s="16"/>
      <c r="H245" s="16"/>
      <c r="I245" s="16"/>
      <c r="J245" s="16"/>
      <c r="K245" s="16"/>
      <c r="L245" s="16"/>
      <c r="M245" s="16"/>
      <c r="N245" s="16"/>
      <c r="O245" s="16"/>
      <c r="P245" s="14"/>
      <c r="Q245" s="14"/>
      <c r="R245" s="16"/>
      <c r="S245" s="16"/>
      <c r="T245" s="14"/>
      <c r="U245" s="16"/>
      <c r="V245" s="16"/>
      <c r="W245" s="16"/>
      <c r="X245" s="16"/>
      <c r="Y245" s="16"/>
      <c r="Z245" s="14"/>
      <c r="AA245" s="14"/>
      <c r="AB245" s="16"/>
      <c r="AC245" s="14"/>
      <c r="AD245" s="16"/>
      <c r="AE245" s="16"/>
      <c r="AF245" s="16"/>
      <c r="AG245" s="71"/>
      <c r="AI245" s="71"/>
      <c r="AJ245" s="71"/>
      <c r="AK245" s="71"/>
      <c r="AM245" s="71"/>
      <c r="AN245" s="71"/>
      <c r="AO245" s="71"/>
    </row>
    <row r="246" spans="1:74" x14ac:dyDescent="0.3">
      <c r="A246" s="17"/>
      <c r="B246" s="14"/>
      <c r="C246" s="15"/>
      <c r="D246" s="16"/>
      <c r="E246" s="16"/>
      <c r="F246" s="16"/>
      <c r="G246" s="16"/>
      <c r="H246" s="16"/>
      <c r="I246" s="16"/>
      <c r="J246" s="16"/>
      <c r="K246" s="16"/>
      <c r="L246" s="16"/>
      <c r="M246" s="16"/>
      <c r="N246" s="16"/>
      <c r="O246" s="14"/>
      <c r="P246" s="14"/>
      <c r="Q246" s="14"/>
      <c r="R246" s="16"/>
      <c r="S246" s="16"/>
      <c r="T246" s="14"/>
      <c r="U246" s="16"/>
      <c r="V246" s="16"/>
      <c r="W246" s="16"/>
      <c r="X246" s="16"/>
      <c r="Y246" s="16"/>
      <c r="Z246" s="14"/>
      <c r="AA246" s="14"/>
      <c r="AB246" s="16"/>
      <c r="AC246" s="14"/>
      <c r="AD246" s="16"/>
      <c r="AE246" s="16"/>
      <c r="AF246" s="16"/>
      <c r="AG246" s="71"/>
      <c r="AI246" s="71"/>
      <c r="AJ246" s="71"/>
      <c r="AK246" s="71"/>
      <c r="AM246" s="71"/>
      <c r="AN246" s="71"/>
      <c r="AO246" s="71"/>
      <c r="AP246" s="71"/>
      <c r="AT246" s="71"/>
      <c r="BD246" s="71"/>
      <c r="BE246" s="71"/>
      <c r="BF246" s="71"/>
      <c r="BG246" s="71"/>
      <c r="BH246" s="71"/>
      <c r="BI246" s="71"/>
      <c r="BJ246" s="71"/>
      <c r="BN246" s="71"/>
      <c r="BR246" s="71"/>
      <c r="BS246" s="71"/>
      <c r="BV246" s="71"/>
    </row>
    <row r="247" spans="1:74" x14ac:dyDescent="0.3">
      <c r="A247" s="17"/>
      <c r="B247" s="14"/>
      <c r="C247" s="15"/>
      <c r="D247" s="16"/>
      <c r="E247" s="16"/>
      <c r="F247" s="16"/>
      <c r="G247" s="16"/>
      <c r="H247" s="16"/>
      <c r="I247" s="16"/>
      <c r="J247" s="16"/>
      <c r="K247" s="16"/>
      <c r="L247" s="16"/>
      <c r="M247" s="16"/>
      <c r="N247" s="14"/>
      <c r="O247" s="14"/>
      <c r="P247" s="14"/>
      <c r="Q247" s="14"/>
      <c r="R247" s="16"/>
      <c r="S247" s="16"/>
      <c r="T247" s="14"/>
      <c r="U247" s="16"/>
      <c r="V247" s="16"/>
      <c r="W247" s="16"/>
      <c r="X247" s="16"/>
      <c r="Y247" s="16"/>
      <c r="Z247" s="14"/>
      <c r="AA247" s="14"/>
      <c r="AB247" s="16"/>
      <c r="AC247" s="14"/>
      <c r="AD247" s="16"/>
      <c r="AE247" s="16"/>
      <c r="AF247" s="16"/>
      <c r="AG247" s="71"/>
      <c r="AI247" s="71"/>
      <c r="AJ247" s="71"/>
      <c r="AK247" s="71"/>
      <c r="AM247" s="71"/>
      <c r="AN247" s="71"/>
      <c r="AO247" s="71"/>
    </row>
    <row r="248" spans="1:74" x14ac:dyDescent="0.3">
      <c r="A248" s="17"/>
      <c r="B248" s="14"/>
      <c r="C248" s="15"/>
      <c r="D248" s="16"/>
      <c r="E248" s="16"/>
      <c r="F248" s="16"/>
      <c r="G248" s="16"/>
      <c r="H248" s="16"/>
      <c r="I248" s="16"/>
      <c r="J248" s="16"/>
      <c r="K248" s="16"/>
      <c r="L248" s="16"/>
      <c r="M248" s="16"/>
      <c r="N248" s="14"/>
      <c r="O248" s="14"/>
      <c r="P248" s="14"/>
      <c r="Q248" s="14"/>
      <c r="R248" s="16"/>
      <c r="S248" s="16"/>
      <c r="T248" s="14"/>
      <c r="U248" s="14"/>
      <c r="V248" s="16"/>
      <c r="W248" s="14"/>
      <c r="X248" s="16"/>
      <c r="Y248" s="16"/>
      <c r="Z248" s="14"/>
      <c r="AA248" s="14"/>
      <c r="AB248" s="16"/>
      <c r="AC248" s="14"/>
      <c r="AD248" s="16"/>
      <c r="AE248" s="16"/>
      <c r="AF248" s="16"/>
      <c r="AG248" s="71"/>
      <c r="AJ248" s="71"/>
      <c r="AK248" s="71"/>
      <c r="AM248" s="71"/>
      <c r="AN248" s="71"/>
      <c r="AO248" s="71"/>
    </row>
    <row r="249" spans="1:74" x14ac:dyDescent="0.3">
      <c r="A249" s="17"/>
      <c r="B249" s="14"/>
      <c r="C249" s="15"/>
      <c r="D249" s="16"/>
      <c r="E249" s="16"/>
      <c r="F249" s="16"/>
      <c r="G249" s="16"/>
      <c r="H249" s="16"/>
      <c r="I249" s="16"/>
      <c r="J249" s="16"/>
      <c r="K249" s="16"/>
      <c r="L249" s="16"/>
      <c r="M249" s="16"/>
      <c r="N249" s="14"/>
      <c r="O249" s="16"/>
      <c r="P249" s="14"/>
      <c r="Q249" s="14"/>
      <c r="R249" s="16"/>
      <c r="S249" s="16"/>
      <c r="T249" s="16"/>
      <c r="U249" s="14"/>
      <c r="V249" s="16"/>
      <c r="W249" s="16"/>
      <c r="X249" s="16"/>
      <c r="Y249" s="16"/>
      <c r="Z249" s="14"/>
      <c r="AA249" s="14"/>
      <c r="AB249" s="16"/>
      <c r="AC249" s="14"/>
      <c r="AD249" s="16"/>
      <c r="AE249" s="16"/>
      <c r="AF249" s="16"/>
      <c r="AG249" s="71"/>
      <c r="AH249" s="71"/>
      <c r="AJ249" s="71"/>
      <c r="AK249" s="71"/>
      <c r="AM249" s="71"/>
      <c r="AN249" s="71"/>
      <c r="AO249" s="71"/>
      <c r="AP249" s="71"/>
      <c r="AT249" s="71"/>
      <c r="AV249" s="71"/>
      <c r="BD249" s="71"/>
      <c r="BG249" s="71"/>
      <c r="BH249" s="71"/>
      <c r="BI249" s="71"/>
      <c r="BJ249" s="71"/>
      <c r="BN249" s="71"/>
      <c r="BR249" s="71"/>
      <c r="BS249" s="71"/>
      <c r="BV249" s="71"/>
    </row>
    <row r="250" spans="1:74" x14ac:dyDescent="0.3">
      <c r="A250" s="17"/>
      <c r="B250" s="14"/>
      <c r="C250" s="15"/>
      <c r="D250" s="16"/>
      <c r="E250" s="16"/>
      <c r="F250" s="16"/>
      <c r="G250" s="16"/>
      <c r="H250" s="16"/>
      <c r="I250" s="16"/>
      <c r="J250" s="16"/>
      <c r="K250" s="16"/>
      <c r="L250" s="16"/>
      <c r="M250" s="16"/>
      <c r="N250" s="14"/>
      <c r="O250" s="16"/>
      <c r="P250" s="14"/>
      <c r="Q250" s="14"/>
      <c r="R250" s="16"/>
      <c r="S250" s="16"/>
      <c r="T250" s="16"/>
      <c r="U250" s="14"/>
      <c r="V250" s="16"/>
      <c r="W250" s="16"/>
      <c r="X250" s="16"/>
      <c r="Y250" s="16"/>
      <c r="Z250" s="14"/>
      <c r="AA250" s="14"/>
      <c r="AB250" s="16"/>
      <c r="AC250" s="14"/>
      <c r="AD250" s="16"/>
      <c r="AE250" s="16"/>
      <c r="AF250" s="16"/>
      <c r="AG250" s="71"/>
      <c r="AJ250" s="71"/>
      <c r="AK250" s="71"/>
      <c r="AM250" s="71"/>
      <c r="AN250" s="71"/>
      <c r="AO250" s="71"/>
    </row>
    <row r="251" spans="1:74" x14ac:dyDescent="0.3">
      <c r="A251" s="17"/>
      <c r="B251" s="14"/>
      <c r="C251" s="15"/>
      <c r="D251" s="16"/>
      <c r="E251" s="16"/>
      <c r="F251" s="16"/>
      <c r="G251" s="16"/>
      <c r="H251" s="16"/>
      <c r="I251" s="16"/>
      <c r="J251" s="16"/>
      <c r="K251" s="16"/>
      <c r="L251" s="16"/>
      <c r="M251" s="16"/>
      <c r="N251" s="14"/>
      <c r="O251" s="14"/>
      <c r="P251" s="14"/>
      <c r="Q251" s="14"/>
      <c r="R251" s="16"/>
      <c r="S251" s="14"/>
      <c r="T251" s="14"/>
      <c r="U251" s="14"/>
      <c r="V251" s="16"/>
      <c r="W251" s="16"/>
      <c r="X251" s="16"/>
      <c r="Y251" s="16"/>
      <c r="Z251" s="14"/>
      <c r="AA251" s="14"/>
      <c r="AB251" s="16"/>
      <c r="AC251" s="14"/>
      <c r="AD251" s="16"/>
      <c r="AE251" s="16"/>
      <c r="AF251" s="16"/>
      <c r="AG251" s="71"/>
      <c r="AJ251" s="71"/>
      <c r="AK251" s="71"/>
      <c r="AM251" s="71"/>
      <c r="AN251" s="71"/>
      <c r="AO251" s="71"/>
      <c r="AP251" s="71"/>
      <c r="AT251" s="71"/>
      <c r="AV251" s="71"/>
      <c r="BD251" s="71"/>
      <c r="BG251" s="71"/>
      <c r="BH251" s="71"/>
      <c r="BI251" s="71"/>
      <c r="BJ251" s="71"/>
      <c r="BN251" s="71"/>
      <c r="BR251" s="71"/>
      <c r="BS251" s="71"/>
      <c r="BV251" s="71"/>
    </row>
    <row r="252" spans="1:74" x14ac:dyDescent="0.3">
      <c r="A252" s="17"/>
      <c r="B252" s="14"/>
      <c r="C252" s="15"/>
      <c r="D252" s="16"/>
      <c r="E252" s="16"/>
      <c r="F252" s="16"/>
      <c r="G252" s="16"/>
      <c r="H252" s="16"/>
      <c r="I252" s="16"/>
      <c r="J252" s="16"/>
      <c r="K252" s="16"/>
      <c r="L252" s="16"/>
      <c r="M252" s="16"/>
      <c r="N252" s="14"/>
      <c r="O252" s="14"/>
      <c r="P252" s="14"/>
      <c r="Q252" s="14"/>
      <c r="R252" s="16"/>
      <c r="S252" s="14"/>
      <c r="T252" s="14"/>
      <c r="U252" s="14"/>
      <c r="V252" s="16"/>
      <c r="W252" s="14"/>
      <c r="X252" s="16"/>
      <c r="Y252" s="16"/>
      <c r="Z252" s="14"/>
      <c r="AA252" s="14"/>
      <c r="AB252" s="16"/>
      <c r="AC252" s="14"/>
      <c r="AD252" s="16"/>
      <c r="AE252" s="16"/>
      <c r="AF252" s="16"/>
      <c r="AG252" s="71"/>
      <c r="AJ252" s="71"/>
      <c r="AK252" s="71"/>
      <c r="AM252" s="71"/>
      <c r="AN252" s="71"/>
      <c r="AO252" s="71"/>
    </row>
    <row r="253" spans="1:74" x14ac:dyDescent="0.3">
      <c r="A253" s="17"/>
      <c r="B253" s="14"/>
      <c r="C253" s="15"/>
      <c r="D253" s="16"/>
      <c r="E253" s="16"/>
      <c r="F253" s="16"/>
      <c r="G253" s="16"/>
      <c r="H253" s="16"/>
      <c r="I253" s="16"/>
      <c r="J253" s="16"/>
      <c r="K253" s="16"/>
      <c r="L253" s="16"/>
      <c r="M253" s="16"/>
      <c r="N253" s="16"/>
      <c r="O253" s="16"/>
      <c r="P253" s="16"/>
      <c r="Q253" s="16"/>
      <c r="R253" s="16"/>
      <c r="S253" s="16"/>
      <c r="T253" s="16"/>
      <c r="U253" s="16"/>
      <c r="V253" s="16"/>
      <c r="W253" s="16"/>
      <c r="X253" s="16"/>
      <c r="Y253" s="16"/>
      <c r="Z253" s="14"/>
      <c r="AA253" s="14"/>
      <c r="AB253" s="16"/>
      <c r="AC253" s="14"/>
      <c r="AD253" s="16"/>
      <c r="AE253" s="16"/>
      <c r="AF253" s="16"/>
      <c r="AG253" s="71"/>
      <c r="AI253" s="71"/>
      <c r="AJ253" s="71"/>
      <c r="AK253" s="71"/>
      <c r="AM253" s="71"/>
      <c r="AN253" s="71"/>
      <c r="AO253" s="71"/>
    </row>
    <row r="254" spans="1:74" x14ac:dyDescent="0.3">
      <c r="A254" s="17"/>
      <c r="B254" s="14"/>
      <c r="C254" s="15"/>
      <c r="D254" s="16"/>
      <c r="E254" s="16"/>
      <c r="F254" s="16"/>
      <c r="G254" s="16"/>
      <c r="H254" s="16"/>
      <c r="I254" s="16"/>
      <c r="J254" s="16"/>
      <c r="K254" s="16"/>
      <c r="L254" s="16"/>
      <c r="M254" s="16"/>
      <c r="N254" s="16"/>
      <c r="O254" s="16"/>
      <c r="P254" s="16"/>
      <c r="Q254" s="16"/>
      <c r="R254" s="16"/>
      <c r="S254" s="16"/>
      <c r="T254" s="16"/>
      <c r="U254" s="16"/>
      <c r="V254" s="16"/>
      <c r="W254" s="16"/>
      <c r="X254" s="16"/>
      <c r="Y254" s="16"/>
      <c r="Z254" s="16"/>
      <c r="AA254" s="16"/>
      <c r="AB254" s="16"/>
      <c r="AC254" s="14"/>
      <c r="AD254" s="16"/>
      <c r="AE254" s="16"/>
      <c r="AF254" s="16"/>
      <c r="AG254" s="71"/>
      <c r="AH254" s="71"/>
      <c r="AI254" s="71"/>
      <c r="AJ254" s="71"/>
      <c r="AK254" s="71"/>
      <c r="AL254" s="71"/>
      <c r="AM254" s="71"/>
      <c r="AN254" s="71"/>
      <c r="AO254" s="71"/>
      <c r="AP254" s="71"/>
      <c r="AS254" s="71"/>
      <c r="AT254" s="71"/>
      <c r="AU254" s="71"/>
      <c r="AV254" s="71"/>
      <c r="BA254" s="71"/>
      <c r="BD254" s="71"/>
      <c r="BE254" s="71"/>
      <c r="BF254" s="71"/>
      <c r="BG254" s="71"/>
      <c r="BH254" s="71"/>
      <c r="BI254" s="71"/>
      <c r="BJ254" s="71"/>
      <c r="BN254" s="71"/>
      <c r="BR254" s="71"/>
      <c r="BS254" s="71"/>
      <c r="BV254" s="71"/>
    </row>
    <row r="255" spans="1:74" x14ac:dyDescent="0.3">
      <c r="A255" s="17"/>
      <c r="B255" s="14"/>
      <c r="C255" s="15"/>
      <c r="D255" s="16"/>
      <c r="E255" s="16"/>
      <c r="F255" s="16"/>
      <c r="G255" s="16"/>
      <c r="H255" s="16"/>
      <c r="I255" s="16"/>
      <c r="J255" s="16"/>
      <c r="K255" s="16"/>
      <c r="L255" s="16"/>
      <c r="M255" s="16"/>
      <c r="N255" s="16"/>
      <c r="O255" s="16"/>
      <c r="P255" s="14"/>
      <c r="Q255" s="16"/>
      <c r="R255" s="16"/>
      <c r="S255" s="16"/>
      <c r="T255" s="16"/>
      <c r="U255" s="16"/>
      <c r="V255" s="16"/>
      <c r="W255" s="16"/>
      <c r="X255" s="16"/>
      <c r="Y255" s="16"/>
      <c r="Z255" s="16"/>
      <c r="AA255" s="16"/>
      <c r="AB255" s="16"/>
      <c r="AC255" s="14"/>
      <c r="AD255" s="16"/>
      <c r="AE255" s="16"/>
      <c r="AF255" s="16"/>
      <c r="AG255" s="71"/>
      <c r="AH255" s="71"/>
      <c r="AI255" s="71"/>
      <c r="AJ255" s="71"/>
      <c r="AK255" s="71"/>
      <c r="AL255" s="71"/>
      <c r="AM255" s="71"/>
      <c r="AN255" s="71"/>
      <c r="AO255" s="71"/>
    </row>
    <row r="256" spans="1:74" x14ac:dyDescent="0.3">
      <c r="A256" s="17"/>
      <c r="B256" s="14"/>
      <c r="C256" s="15"/>
      <c r="D256" s="16"/>
      <c r="E256" s="16"/>
      <c r="F256" s="16"/>
      <c r="G256" s="16"/>
      <c r="H256" s="16"/>
      <c r="I256" s="16"/>
      <c r="J256" s="16"/>
      <c r="K256" s="16"/>
      <c r="L256" s="16"/>
      <c r="M256" s="16"/>
      <c r="N256" s="16"/>
      <c r="O256" s="16"/>
      <c r="P256" s="14"/>
      <c r="Q256" s="16"/>
      <c r="R256" s="16"/>
      <c r="S256" s="16"/>
      <c r="T256" s="16"/>
      <c r="U256" s="16"/>
      <c r="V256" s="16"/>
      <c r="W256" s="16"/>
      <c r="X256" s="16"/>
      <c r="Y256" s="16"/>
      <c r="Z256" s="16"/>
      <c r="AA256" s="16"/>
      <c r="AB256" s="16"/>
      <c r="AC256" s="14"/>
      <c r="AD256" s="16"/>
      <c r="AE256" s="16"/>
      <c r="AF256" s="16"/>
      <c r="AG256" s="71"/>
      <c r="AH256" s="71"/>
      <c r="AI256" s="71"/>
      <c r="AJ256" s="71"/>
      <c r="AK256" s="71"/>
      <c r="AL256" s="71"/>
      <c r="AM256" s="71"/>
      <c r="AN256" s="71"/>
      <c r="AO256" s="71"/>
      <c r="AP256" s="71"/>
      <c r="AS256" s="71"/>
      <c r="AT256" s="71"/>
      <c r="AU256" s="71"/>
      <c r="AV256" s="71"/>
      <c r="BA256" s="71"/>
      <c r="BD256" s="71"/>
      <c r="BE256" s="71"/>
      <c r="BF256" s="71"/>
      <c r="BG256" s="71"/>
      <c r="BH256" s="71"/>
      <c r="BI256" s="71"/>
      <c r="BJ256" s="71"/>
      <c r="BN256" s="71"/>
      <c r="BR256" s="71"/>
      <c r="BS256" s="71"/>
      <c r="BV256" s="71"/>
    </row>
    <row r="257" spans="1:74" x14ac:dyDescent="0.3">
      <c r="A257" s="17"/>
      <c r="B257" s="14"/>
      <c r="C257" s="15"/>
      <c r="D257" s="16"/>
      <c r="E257" s="16"/>
      <c r="F257" s="16"/>
      <c r="G257" s="16"/>
      <c r="H257" s="16"/>
      <c r="I257" s="16"/>
      <c r="J257" s="16"/>
      <c r="K257" s="16"/>
      <c r="L257" s="16"/>
      <c r="M257" s="16"/>
      <c r="N257" s="16"/>
      <c r="O257" s="16"/>
      <c r="P257" s="14"/>
      <c r="Q257" s="14"/>
      <c r="R257" s="16"/>
      <c r="S257" s="16"/>
      <c r="T257" s="16"/>
      <c r="U257" s="16"/>
      <c r="V257" s="16"/>
      <c r="W257" s="16"/>
      <c r="X257" s="16"/>
      <c r="Y257" s="16"/>
      <c r="Z257" s="16"/>
      <c r="AA257" s="16"/>
      <c r="AB257" s="16"/>
      <c r="AC257" s="14"/>
      <c r="AD257" s="16"/>
      <c r="AE257" s="16"/>
      <c r="AF257" s="16"/>
      <c r="AG257" s="71"/>
      <c r="AI257" s="71"/>
      <c r="AJ257" s="71"/>
      <c r="AK257" s="71"/>
      <c r="AL257" s="71"/>
      <c r="AM257" s="71"/>
      <c r="AN257" s="71"/>
      <c r="AO257" s="71"/>
    </row>
    <row r="258" spans="1:74" x14ac:dyDescent="0.3">
      <c r="A258" s="17"/>
      <c r="B258" s="14"/>
      <c r="C258" s="15"/>
      <c r="D258" s="16"/>
      <c r="E258" s="16"/>
      <c r="F258" s="16"/>
      <c r="G258" s="16"/>
      <c r="H258" s="16"/>
      <c r="I258" s="16"/>
      <c r="J258" s="16"/>
      <c r="K258" s="16"/>
      <c r="L258" s="16"/>
      <c r="M258" s="16"/>
      <c r="N258" s="14"/>
      <c r="O258" s="14"/>
      <c r="P258" s="14"/>
      <c r="Q258" s="14"/>
      <c r="R258" s="16"/>
      <c r="S258" s="14"/>
      <c r="T258" s="14"/>
      <c r="U258" s="14"/>
      <c r="V258" s="16"/>
      <c r="W258" s="14"/>
      <c r="X258" s="16"/>
      <c r="Y258" s="16"/>
      <c r="Z258" s="14"/>
      <c r="AA258" s="14"/>
      <c r="AB258" s="16"/>
      <c r="AC258" s="14"/>
      <c r="AD258" s="16"/>
      <c r="AE258" s="16"/>
      <c r="AF258" s="16"/>
      <c r="AG258" s="71"/>
      <c r="AJ258" s="71"/>
      <c r="AK258" s="71"/>
      <c r="AM258" s="71"/>
      <c r="AN258" s="71"/>
      <c r="AO258" s="71"/>
    </row>
    <row r="259" spans="1:74" x14ac:dyDescent="0.3">
      <c r="A259" s="17"/>
      <c r="B259" s="14"/>
      <c r="C259" s="15"/>
      <c r="D259" s="16"/>
      <c r="E259" s="16"/>
      <c r="F259" s="16"/>
      <c r="G259" s="16"/>
      <c r="H259" s="16"/>
      <c r="I259" s="16"/>
      <c r="J259" s="16"/>
      <c r="K259" s="16"/>
      <c r="L259" s="16"/>
      <c r="M259" s="16"/>
      <c r="N259" s="16"/>
      <c r="O259" s="16"/>
      <c r="P259" s="14"/>
      <c r="Q259" s="16"/>
      <c r="R259" s="16"/>
      <c r="S259" s="16"/>
      <c r="T259" s="16"/>
      <c r="U259" s="16"/>
      <c r="V259" s="16"/>
      <c r="W259" s="16"/>
      <c r="X259" s="16"/>
      <c r="Y259" s="16"/>
      <c r="Z259" s="14"/>
      <c r="AA259" s="14"/>
      <c r="AB259" s="16"/>
      <c r="AC259" s="14"/>
      <c r="AD259" s="16"/>
      <c r="AE259" s="16"/>
      <c r="AF259" s="16"/>
      <c r="AG259" s="71"/>
      <c r="AI259" s="71"/>
      <c r="AJ259" s="71"/>
      <c r="AK259" s="71"/>
      <c r="AM259" s="71"/>
      <c r="AN259" s="71"/>
      <c r="AO259" s="71"/>
      <c r="AP259" s="71"/>
      <c r="AS259" s="71"/>
      <c r="AV259" s="71"/>
      <c r="BA259" s="71"/>
      <c r="BD259" s="71"/>
      <c r="BF259" s="71"/>
      <c r="BG259" s="71"/>
      <c r="BH259" s="71"/>
      <c r="BI259" s="71"/>
      <c r="BJ259" s="71"/>
      <c r="BN259" s="71"/>
      <c r="BR259" s="71"/>
      <c r="BS259" s="71"/>
      <c r="BV259" s="71"/>
    </row>
    <row r="260" spans="1:74" x14ac:dyDescent="0.3">
      <c r="A260" s="17"/>
      <c r="B260" s="14"/>
      <c r="C260" s="15"/>
      <c r="D260" s="16"/>
      <c r="E260" s="16"/>
      <c r="F260" s="16"/>
      <c r="G260" s="16"/>
      <c r="H260" s="16"/>
      <c r="I260" s="16"/>
      <c r="J260" s="16"/>
      <c r="K260" s="16"/>
      <c r="L260" s="16"/>
      <c r="M260" s="16"/>
      <c r="N260" s="14"/>
      <c r="O260" s="16"/>
      <c r="P260" s="14"/>
      <c r="Q260" s="16"/>
      <c r="R260" s="16"/>
      <c r="S260" s="16"/>
      <c r="T260" s="16"/>
      <c r="U260" s="16"/>
      <c r="V260" s="16"/>
      <c r="W260" s="16"/>
      <c r="X260" s="16"/>
      <c r="Y260" s="16"/>
      <c r="Z260" s="14"/>
      <c r="AA260" s="14"/>
      <c r="AB260" s="16"/>
      <c r="AC260" s="14"/>
      <c r="AD260" s="16"/>
      <c r="AE260" s="16"/>
      <c r="AF260" s="16"/>
      <c r="AG260" s="71"/>
      <c r="AI260" s="71"/>
      <c r="AJ260" s="71"/>
      <c r="AK260" s="71"/>
      <c r="AM260" s="71"/>
      <c r="AN260" s="71"/>
      <c r="AO260" s="71"/>
    </row>
    <row r="261" spans="1:74" x14ac:dyDescent="0.3">
      <c r="A261" s="17"/>
      <c r="B261" s="14"/>
      <c r="C261" s="15"/>
      <c r="D261" s="16"/>
      <c r="E261" s="16"/>
      <c r="F261" s="16"/>
      <c r="G261" s="16"/>
      <c r="H261" s="16"/>
      <c r="I261" s="16"/>
      <c r="J261" s="16"/>
      <c r="K261" s="16"/>
      <c r="L261" s="16"/>
      <c r="M261" s="16"/>
      <c r="N261" s="14"/>
      <c r="O261" s="16"/>
      <c r="P261" s="14"/>
      <c r="Q261" s="16"/>
      <c r="R261" s="16"/>
      <c r="S261" s="16"/>
      <c r="T261" s="14"/>
      <c r="U261" s="16"/>
      <c r="V261" s="16"/>
      <c r="W261" s="16"/>
      <c r="X261" s="16"/>
      <c r="Y261" s="16"/>
      <c r="Z261" s="14"/>
      <c r="AA261" s="14"/>
      <c r="AB261" s="16"/>
      <c r="AC261" s="14"/>
      <c r="AD261" s="16"/>
      <c r="AE261" s="16"/>
      <c r="AF261" s="16"/>
      <c r="AG261" s="71"/>
      <c r="AJ261" s="71"/>
      <c r="AK261" s="71"/>
      <c r="AM261" s="71"/>
      <c r="AN261" s="71"/>
      <c r="AO261" s="71"/>
      <c r="AP261" s="71"/>
      <c r="AV261" s="71"/>
      <c r="BD261" s="71"/>
      <c r="BI261" s="71"/>
      <c r="BJ261" s="71"/>
      <c r="BN261" s="71"/>
      <c r="BR261" s="71"/>
      <c r="BS261" s="71"/>
      <c r="BV261" s="71"/>
    </row>
    <row r="262" spans="1:74" x14ac:dyDescent="0.3">
      <c r="A262" s="17"/>
      <c r="B262" s="14"/>
      <c r="C262" s="15"/>
      <c r="D262" s="16"/>
      <c r="E262" s="16"/>
      <c r="F262" s="16"/>
      <c r="G262" s="16"/>
      <c r="H262" s="16"/>
      <c r="I262" s="16"/>
      <c r="J262" s="16"/>
      <c r="K262" s="16"/>
      <c r="L262" s="16"/>
      <c r="M262" s="14"/>
      <c r="N262" s="14"/>
      <c r="O262" s="14"/>
      <c r="P262" s="14"/>
      <c r="Q262" s="16"/>
      <c r="R262" s="16"/>
      <c r="S262" s="16"/>
      <c r="T262" s="14"/>
      <c r="U262" s="14"/>
      <c r="V262" s="16"/>
      <c r="W262" s="14"/>
      <c r="X262" s="16"/>
      <c r="Y262" s="16"/>
      <c r="Z262" s="14"/>
      <c r="AA262" s="14"/>
      <c r="AB262" s="16"/>
      <c r="AC262" s="14"/>
      <c r="AD262" s="16"/>
      <c r="AE262" s="16"/>
      <c r="AF262" s="16"/>
      <c r="AG262" s="71"/>
      <c r="AJ262" s="71"/>
      <c r="AK262" s="71"/>
      <c r="AM262" s="71"/>
      <c r="AN262" s="71"/>
      <c r="AO262" s="71"/>
    </row>
    <row r="263" spans="1:74" x14ac:dyDescent="0.3">
      <c r="A263" s="17"/>
      <c r="B263" s="14"/>
      <c r="C263" s="15"/>
      <c r="D263" s="16"/>
      <c r="E263" s="16"/>
      <c r="F263" s="16"/>
      <c r="G263" s="16"/>
      <c r="H263" s="16"/>
      <c r="I263" s="16"/>
      <c r="J263" s="16"/>
      <c r="K263" s="16"/>
      <c r="L263" s="16"/>
      <c r="M263" s="16"/>
      <c r="N263" s="16"/>
      <c r="O263" s="16"/>
      <c r="P263" s="14"/>
      <c r="Q263" s="14"/>
      <c r="R263" s="16"/>
      <c r="S263" s="16"/>
      <c r="T263" s="16"/>
      <c r="U263" s="16"/>
      <c r="V263" s="16"/>
      <c r="W263" s="16"/>
      <c r="X263" s="16"/>
      <c r="Y263" s="16"/>
      <c r="Z263" s="16"/>
      <c r="AA263" s="16"/>
      <c r="AB263" s="16"/>
      <c r="AC263" s="14"/>
      <c r="AD263" s="16"/>
      <c r="AE263" s="16"/>
      <c r="AF263" s="16"/>
      <c r="AG263" s="71"/>
      <c r="AH263" s="71"/>
      <c r="AI263" s="71"/>
      <c r="AJ263" s="71"/>
      <c r="AK263" s="71"/>
      <c r="AM263" s="71"/>
      <c r="AN263" s="71"/>
      <c r="AO263" s="71"/>
    </row>
    <row r="264" spans="1:74" x14ac:dyDescent="0.3">
      <c r="A264" s="17"/>
      <c r="B264" s="14"/>
      <c r="C264" s="15"/>
      <c r="D264" s="16"/>
      <c r="E264" s="16"/>
      <c r="F264" s="16"/>
      <c r="G264" s="16"/>
      <c r="H264" s="16"/>
      <c r="I264" s="16"/>
      <c r="J264" s="16"/>
      <c r="K264" s="16"/>
      <c r="L264" s="16"/>
      <c r="M264" s="16"/>
      <c r="N264" s="16"/>
      <c r="O264" s="16"/>
      <c r="P264" s="16"/>
      <c r="Q264" s="16"/>
      <c r="R264" s="16"/>
      <c r="S264" s="16"/>
      <c r="T264" s="16"/>
      <c r="U264" s="16"/>
      <c r="V264" s="16"/>
      <c r="W264" s="16"/>
      <c r="X264" s="16"/>
      <c r="Y264" s="16"/>
      <c r="Z264" s="16"/>
      <c r="AA264" s="16"/>
      <c r="AB264" s="16"/>
      <c r="AC264" s="14"/>
      <c r="AD264" s="16"/>
      <c r="AE264" s="16"/>
      <c r="AF264" s="16"/>
      <c r="AG264" s="71"/>
      <c r="AH264" s="71"/>
      <c r="AI264" s="71"/>
      <c r="AJ264" s="71"/>
      <c r="AK264" s="71"/>
      <c r="AL264" s="71"/>
      <c r="AM264" s="71"/>
      <c r="AN264" s="71"/>
      <c r="AO264" s="71"/>
      <c r="AP264" s="71"/>
      <c r="AS264" s="71"/>
      <c r="AT264" s="71"/>
      <c r="AU264" s="71"/>
      <c r="AV264" s="71"/>
      <c r="BD264" s="71"/>
      <c r="BE264" s="71"/>
      <c r="BF264" s="71"/>
      <c r="BG264" s="71"/>
      <c r="BH264" s="71"/>
      <c r="BI264" s="71"/>
      <c r="BJ264" s="71"/>
      <c r="BN264" s="71"/>
      <c r="BR264" s="71"/>
      <c r="BS264" s="71"/>
      <c r="BV264" s="71"/>
    </row>
    <row r="265" spans="1:74" x14ac:dyDescent="0.3">
      <c r="A265" s="17"/>
      <c r="B265" s="14"/>
      <c r="C265" s="15"/>
      <c r="D265" s="16"/>
      <c r="E265" s="16"/>
      <c r="F265" s="16"/>
      <c r="G265" s="16"/>
      <c r="H265" s="16"/>
      <c r="I265" s="16"/>
      <c r="J265" s="16"/>
      <c r="K265" s="16"/>
      <c r="L265" s="16"/>
      <c r="M265" s="16"/>
      <c r="N265" s="14"/>
      <c r="O265" s="16"/>
      <c r="P265" s="16"/>
      <c r="Q265" s="14"/>
      <c r="R265" s="16"/>
      <c r="S265" s="16"/>
      <c r="T265" s="16"/>
      <c r="U265" s="16"/>
      <c r="V265" s="16"/>
      <c r="W265" s="16"/>
      <c r="X265" s="16"/>
      <c r="Y265" s="16"/>
      <c r="Z265" s="16"/>
      <c r="AA265" s="16"/>
      <c r="AB265" s="16"/>
      <c r="AC265" s="14"/>
      <c r="AD265" s="16"/>
      <c r="AE265" s="16"/>
      <c r="AF265" s="16"/>
      <c r="AG265" s="71"/>
      <c r="AH265" s="71"/>
      <c r="AI265" s="71"/>
      <c r="AJ265" s="71"/>
      <c r="AK265" s="71"/>
      <c r="AL265" s="71"/>
      <c r="AM265" s="71"/>
      <c r="AN265" s="71"/>
      <c r="AO265" s="71"/>
    </row>
    <row r="266" spans="1:74" x14ac:dyDescent="0.3">
      <c r="A266" s="17"/>
      <c r="B266" s="14"/>
      <c r="C266" s="15"/>
      <c r="D266" s="16"/>
      <c r="E266" s="16"/>
      <c r="F266" s="16"/>
      <c r="G266" s="16"/>
      <c r="H266" s="16"/>
      <c r="I266" s="16"/>
      <c r="J266" s="16"/>
      <c r="K266" s="16"/>
      <c r="L266" s="16"/>
      <c r="M266" s="16"/>
      <c r="N266" s="14"/>
      <c r="O266" s="16"/>
      <c r="P266" s="14"/>
      <c r="Q266" s="14"/>
      <c r="R266" s="16"/>
      <c r="S266" s="16"/>
      <c r="T266" s="16"/>
      <c r="U266" s="16"/>
      <c r="V266" s="16"/>
      <c r="W266" s="16"/>
      <c r="X266" s="16"/>
      <c r="Y266" s="16"/>
      <c r="Z266" s="16"/>
      <c r="AA266" s="16"/>
      <c r="AB266" s="16"/>
      <c r="AC266" s="14"/>
      <c r="AD266" s="16"/>
      <c r="AE266" s="16"/>
      <c r="AF266" s="16"/>
      <c r="AG266" s="71"/>
      <c r="AH266" s="71"/>
      <c r="AI266" s="71"/>
      <c r="AJ266" s="71"/>
      <c r="AK266" s="71"/>
      <c r="AM266" s="71"/>
      <c r="AN266" s="71"/>
      <c r="AO266" s="71"/>
      <c r="AP266" s="71"/>
      <c r="AT266" s="71"/>
      <c r="AU266" s="71"/>
      <c r="AV266" s="71"/>
      <c r="BD266" s="71"/>
      <c r="BE266" s="71"/>
      <c r="BF266" s="71"/>
      <c r="BH266" s="71"/>
      <c r="BI266" s="71"/>
      <c r="BJ266" s="71"/>
      <c r="BN266" s="71"/>
      <c r="BR266" s="71"/>
      <c r="BS266" s="71"/>
      <c r="BV266" s="71"/>
    </row>
    <row r="267" spans="1:74" x14ac:dyDescent="0.3">
      <c r="A267" s="17"/>
      <c r="B267" s="14"/>
      <c r="C267" s="15"/>
      <c r="D267" s="16"/>
      <c r="E267" s="16"/>
      <c r="F267" s="16"/>
      <c r="G267" s="16"/>
      <c r="H267" s="16"/>
      <c r="I267" s="16"/>
      <c r="J267" s="16"/>
      <c r="K267" s="16"/>
      <c r="L267" s="16"/>
      <c r="M267" s="16"/>
      <c r="N267" s="16"/>
      <c r="O267" s="16"/>
      <c r="P267" s="14"/>
      <c r="Q267" s="16"/>
      <c r="R267" s="16"/>
      <c r="S267" s="16"/>
      <c r="T267" s="16"/>
      <c r="U267" s="16"/>
      <c r="V267" s="16"/>
      <c r="W267" s="16"/>
      <c r="X267" s="16"/>
      <c r="Y267" s="16"/>
      <c r="Z267" s="16"/>
      <c r="AA267" s="16"/>
      <c r="AB267" s="16"/>
      <c r="AC267" s="14"/>
      <c r="AD267" s="16"/>
      <c r="AE267" s="16"/>
      <c r="AF267" s="16"/>
      <c r="AG267" s="71"/>
      <c r="AI267" s="71"/>
      <c r="AJ267" s="71"/>
      <c r="AK267" s="71"/>
      <c r="AM267" s="71"/>
      <c r="AN267" s="71"/>
      <c r="AO267" s="71"/>
    </row>
    <row r="268" spans="1:74" x14ac:dyDescent="0.3">
      <c r="A268" s="17"/>
      <c r="B268" s="14"/>
      <c r="C268" s="15"/>
      <c r="D268" s="16"/>
      <c r="E268" s="16"/>
      <c r="F268" s="16"/>
      <c r="G268" s="16"/>
      <c r="H268" s="16"/>
      <c r="I268" s="16"/>
      <c r="J268" s="16"/>
      <c r="K268" s="16"/>
      <c r="L268" s="16"/>
      <c r="M268" s="16"/>
      <c r="N268" s="14"/>
      <c r="O268" s="14"/>
      <c r="P268" s="14"/>
      <c r="Q268" s="16"/>
      <c r="R268" s="16"/>
      <c r="S268" s="16"/>
      <c r="T268" s="14"/>
      <c r="U268" s="14"/>
      <c r="V268" s="16"/>
      <c r="W268" s="16"/>
      <c r="X268" s="16"/>
      <c r="Y268" s="16"/>
      <c r="Z268" s="14"/>
      <c r="AA268" s="14"/>
      <c r="AB268" s="16"/>
      <c r="AC268" s="14"/>
      <c r="AD268" s="16"/>
      <c r="AE268" s="16"/>
      <c r="AF268" s="16"/>
      <c r="AG268" s="71"/>
      <c r="AI268" s="71"/>
      <c r="AJ268" s="71"/>
      <c r="AK268" s="71"/>
      <c r="AM268" s="71"/>
      <c r="AN268" s="71"/>
      <c r="AO268" s="71"/>
    </row>
    <row r="269" spans="1:74" x14ac:dyDescent="0.3">
      <c r="A269" s="17"/>
      <c r="B269" s="14"/>
      <c r="C269" s="15"/>
      <c r="D269" s="16"/>
      <c r="E269" s="16"/>
      <c r="F269" s="16"/>
      <c r="G269" s="16"/>
      <c r="H269" s="16"/>
      <c r="I269" s="16"/>
      <c r="J269" s="16"/>
      <c r="K269" s="16"/>
      <c r="L269" s="16"/>
      <c r="M269" s="16"/>
      <c r="N269" s="16"/>
      <c r="O269" s="16"/>
      <c r="P269" s="14"/>
      <c r="Q269" s="14"/>
      <c r="R269" s="16"/>
      <c r="S269" s="16"/>
      <c r="T269" s="16"/>
      <c r="U269" s="16"/>
      <c r="V269" s="16"/>
      <c r="W269" s="16"/>
      <c r="X269" s="16"/>
      <c r="Y269" s="16"/>
      <c r="Z269" s="16"/>
      <c r="AA269" s="16"/>
      <c r="AB269" s="16"/>
      <c r="AC269" s="14"/>
      <c r="AD269" s="16"/>
      <c r="AE269" s="16"/>
      <c r="AF269" s="16"/>
      <c r="AG269" s="71"/>
      <c r="AH269" s="71"/>
      <c r="AI269" s="71"/>
      <c r="AJ269" s="71"/>
      <c r="AK269" s="71"/>
      <c r="AM269" s="71"/>
      <c r="AN269" s="71"/>
      <c r="AO269" s="71"/>
      <c r="AP269" s="71"/>
      <c r="AS269" s="71"/>
      <c r="AT269" s="71"/>
      <c r="AU269" s="71"/>
      <c r="BA269" s="71"/>
      <c r="BD269" s="71"/>
      <c r="BE269" s="71"/>
      <c r="BF269" s="71"/>
      <c r="BG269" s="71"/>
      <c r="BH269" s="71"/>
      <c r="BI269" s="71"/>
      <c r="BJ269" s="71"/>
      <c r="BN269" s="71"/>
      <c r="BR269" s="71"/>
      <c r="BS269" s="71"/>
      <c r="BV269" s="71"/>
    </row>
    <row r="270" spans="1:74" x14ac:dyDescent="0.3">
      <c r="A270" s="17"/>
      <c r="B270" s="14"/>
      <c r="C270" s="15"/>
      <c r="D270" s="16"/>
      <c r="E270" s="16"/>
      <c r="F270" s="16"/>
      <c r="G270" s="16"/>
      <c r="H270" s="16"/>
      <c r="I270" s="16"/>
      <c r="J270" s="16"/>
      <c r="K270" s="16"/>
      <c r="L270" s="16"/>
      <c r="M270" s="16"/>
      <c r="N270" s="16"/>
      <c r="O270" s="16"/>
      <c r="P270" s="14"/>
      <c r="Q270" s="14"/>
      <c r="R270" s="16"/>
      <c r="S270" s="16"/>
      <c r="T270" s="16"/>
      <c r="U270" s="16"/>
      <c r="V270" s="16"/>
      <c r="W270" s="16"/>
      <c r="X270" s="16"/>
      <c r="Y270" s="16"/>
      <c r="Z270" s="16"/>
      <c r="AA270" s="16"/>
      <c r="AB270" s="16"/>
      <c r="AC270" s="14"/>
      <c r="AD270" s="16"/>
      <c r="AE270" s="16"/>
      <c r="AF270" s="16"/>
      <c r="AG270" s="71"/>
      <c r="AH270" s="71"/>
      <c r="AJ270" s="71"/>
      <c r="AK270" s="71"/>
      <c r="AM270" s="71"/>
      <c r="AN270" s="71"/>
      <c r="AO270" s="71"/>
    </row>
    <row r="271" spans="1:74" x14ac:dyDescent="0.3">
      <c r="A271" s="17"/>
      <c r="B271" s="14"/>
      <c r="C271" s="15"/>
      <c r="D271" s="16"/>
      <c r="E271" s="16"/>
      <c r="F271" s="16"/>
      <c r="G271" s="16"/>
      <c r="H271" s="16"/>
      <c r="I271" s="16"/>
      <c r="J271" s="16"/>
      <c r="K271" s="16"/>
      <c r="L271" s="16"/>
      <c r="M271" s="16"/>
      <c r="N271" s="16"/>
      <c r="O271" s="16"/>
      <c r="P271" s="14"/>
      <c r="Q271" s="14"/>
      <c r="R271" s="16"/>
      <c r="S271" s="16"/>
      <c r="T271" s="16"/>
      <c r="U271" s="16"/>
      <c r="V271" s="16"/>
      <c r="W271" s="16"/>
      <c r="X271" s="16"/>
      <c r="Y271" s="16"/>
      <c r="Z271" s="16"/>
      <c r="AA271" s="16"/>
      <c r="AB271" s="16"/>
      <c r="AC271" s="14"/>
      <c r="AD271" s="16"/>
      <c r="AE271" s="16"/>
      <c r="AF271" s="16"/>
      <c r="AG271" s="71"/>
      <c r="AH271" s="71"/>
      <c r="AJ271" s="71"/>
      <c r="AK271" s="71"/>
      <c r="AM271" s="71"/>
      <c r="AN271" s="71"/>
      <c r="AO271" s="71"/>
      <c r="AP271" s="71"/>
      <c r="AT271" s="71"/>
      <c r="AU271" s="71"/>
      <c r="BD271" s="71"/>
      <c r="BE271" s="71"/>
      <c r="BF271" s="71"/>
      <c r="BH271" s="71"/>
      <c r="BI271" s="71"/>
      <c r="BJ271" s="71"/>
      <c r="BN271" s="71"/>
      <c r="BR271" s="71"/>
      <c r="BS271" s="71"/>
      <c r="BV271" s="71"/>
    </row>
    <row r="272" spans="1:74" x14ac:dyDescent="0.3">
      <c r="A272" s="17"/>
      <c r="B272" s="14"/>
      <c r="C272" s="15"/>
      <c r="D272" s="16"/>
      <c r="E272" s="16"/>
      <c r="F272" s="16"/>
      <c r="G272" s="16"/>
      <c r="H272" s="16"/>
      <c r="I272" s="16"/>
      <c r="J272" s="16"/>
      <c r="K272" s="16"/>
      <c r="L272" s="16"/>
      <c r="M272" s="16"/>
      <c r="N272" s="14"/>
      <c r="O272" s="14"/>
      <c r="P272" s="14"/>
      <c r="Q272" s="14"/>
      <c r="R272" s="16"/>
      <c r="S272" s="14"/>
      <c r="T272" s="14"/>
      <c r="U272" s="14"/>
      <c r="V272" s="16"/>
      <c r="W272" s="16"/>
      <c r="X272" s="16"/>
      <c r="Y272" s="16"/>
      <c r="Z272" s="16"/>
      <c r="AA272" s="16"/>
      <c r="AB272" s="16"/>
      <c r="AC272" s="14"/>
      <c r="AD272" s="16"/>
      <c r="AE272" s="16"/>
      <c r="AF272" s="16"/>
      <c r="AG272" s="71"/>
      <c r="AH272" s="71"/>
      <c r="AJ272" s="71"/>
      <c r="AK272" s="71"/>
      <c r="AM272" s="71"/>
      <c r="AN272" s="71"/>
      <c r="AO272" s="71"/>
    </row>
    <row r="273" spans="1:74" x14ac:dyDescent="0.3">
      <c r="A273" s="17"/>
      <c r="B273" s="14"/>
      <c r="C273" s="15"/>
      <c r="D273" s="16"/>
      <c r="E273" s="16"/>
      <c r="F273" s="16"/>
      <c r="G273" s="16"/>
      <c r="H273" s="14"/>
      <c r="I273" s="16"/>
      <c r="J273" s="16"/>
      <c r="K273" s="16"/>
      <c r="L273" s="16"/>
      <c r="M273" s="14"/>
      <c r="N273" s="14"/>
      <c r="O273" s="14"/>
      <c r="P273" s="14"/>
      <c r="Q273" s="14"/>
      <c r="R273" s="16"/>
      <c r="S273" s="14"/>
      <c r="T273" s="14"/>
      <c r="U273" s="14"/>
      <c r="V273" s="16"/>
      <c r="W273" s="16"/>
      <c r="X273" s="16"/>
      <c r="Y273" s="16"/>
      <c r="Z273" s="16"/>
      <c r="AA273" s="14"/>
      <c r="AB273" s="14"/>
      <c r="AC273" s="16"/>
      <c r="AD273" s="16"/>
      <c r="AE273" s="16"/>
      <c r="AF273" s="16"/>
      <c r="AN273" s="71"/>
      <c r="AO273" s="71"/>
    </row>
    <row r="274" spans="1:74" x14ac:dyDescent="0.3">
      <c r="A274" s="17"/>
      <c r="B274" s="14"/>
      <c r="C274" s="15"/>
      <c r="D274" s="16"/>
      <c r="E274" s="16"/>
      <c r="F274" s="16"/>
      <c r="G274" s="16"/>
      <c r="H274" s="16"/>
      <c r="I274" s="16"/>
      <c r="J274" s="16"/>
      <c r="K274" s="16"/>
      <c r="L274" s="16"/>
      <c r="M274" s="16"/>
      <c r="N274" s="14"/>
      <c r="O274" s="14"/>
      <c r="P274" s="14"/>
      <c r="Q274" s="14"/>
      <c r="R274" s="16"/>
      <c r="S274" s="14"/>
      <c r="T274" s="14"/>
      <c r="U274" s="14"/>
      <c r="V274" s="16"/>
      <c r="W274" s="16"/>
      <c r="X274" s="16"/>
      <c r="Y274" s="16"/>
      <c r="Z274" s="16"/>
      <c r="AA274" s="14"/>
      <c r="AB274" s="14"/>
      <c r="AC274" s="16"/>
      <c r="AD274" s="16"/>
      <c r="AE274" s="16"/>
      <c r="AF274" s="16"/>
      <c r="AM274" s="71"/>
      <c r="AN274" s="71"/>
      <c r="AO274" s="71"/>
      <c r="AP274" s="71"/>
      <c r="BN274" s="71"/>
      <c r="BR274" s="71"/>
      <c r="BS274" s="71"/>
      <c r="BV274" s="71"/>
    </row>
    <row r="275" spans="1:74" x14ac:dyDescent="0.3">
      <c r="A275" s="17"/>
      <c r="B275" s="14"/>
      <c r="C275" s="15"/>
      <c r="D275" s="16"/>
      <c r="E275" s="16"/>
      <c r="F275" s="16"/>
      <c r="G275" s="16"/>
      <c r="H275" s="16"/>
      <c r="I275" s="16"/>
      <c r="J275" s="16"/>
      <c r="K275" s="16"/>
      <c r="L275" s="16"/>
      <c r="M275" s="16"/>
      <c r="N275" s="14"/>
      <c r="O275" s="14"/>
      <c r="P275" s="14"/>
      <c r="Q275" s="14"/>
      <c r="R275" s="16"/>
      <c r="S275" s="14"/>
      <c r="T275" s="14"/>
      <c r="U275" s="14"/>
      <c r="V275" s="16"/>
      <c r="W275" s="16"/>
      <c r="X275" s="16"/>
      <c r="Y275" s="16"/>
      <c r="Z275" s="16"/>
      <c r="AA275" s="14"/>
      <c r="AB275" s="14"/>
      <c r="AC275" s="16"/>
      <c r="AD275" s="16"/>
      <c r="AE275" s="16"/>
      <c r="AF275" s="16"/>
      <c r="AM275" s="71"/>
      <c r="AN275" s="71"/>
      <c r="AO275" s="71"/>
    </row>
    <row r="276" spans="1:74" x14ac:dyDescent="0.3">
      <c r="A276" s="17"/>
      <c r="B276" s="14"/>
      <c r="C276" s="15"/>
      <c r="D276" s="16"/>
      <c r="E276" s="16"/>
      <c r="F276" s="16"/>
      <c r="G276" s="16"/>
      <c r="H276" s="14"/>
      <c r="I276" s="16"/>
      <c r="J276" s="16"/>
      <c r="K276" s="14"/>
      <c r="L276" s="16"/>
      <c r="M276" s="14"/>
      <c r="N276" s="14"/>
      <c r="O276" s="14"/>
      <c r="P276" s="14"/>
      <c r="Q276" s="14"/>
      <c r="R276" s="16"/>
      <c r="S276" s="14"/>
      <c r="T276" s="14"/>
      <c r="U276" s="14"/>
      <c r="V276" s="16"/>
      <c r="W276" s="16"/>
      <c r="X276" s="16"/>
      <c r="Y276" s="16"/>
      <c r="Z276" s="16"/>
      <c r="AA276" s="14"/>
      <c r="AB276" s="14"/>
      <c r="AC276" s="14"/>
      <c r="AD276" s="16"/>
      <c r="AE276" s="16"/>
      <c r="AF276" s="16"/>
      <c r="AN276" s="71"/>
      <c r="AO276" s="71"/>
      <c r="BR276" s="71"/>
      <c r="BS276" s="71"/>
    </row>
    <row r="277" spans="1:74" x14ac:dyDescent="0.3">
      <c r="A277" s="17"/>
      <c r="B277" s="14"/>
      <c r="C277" s="15"/>
      <c r="D277" s="16"/>
      <c r="E277" s="16"/>
      <c r="F277" s="16"/>
      <c r="G277" s="16"/>
      <c r="H277" s="14"/>
      <c r="I277" s="16"/>
      <c r="J277" s="16"/>
      <c r="K277" s="14"/>
      <c r="L277" s="14"/>
      <c r="M277" s="14"/>
      <c r="N277" s="14"/>
      <c r="O277" s="14"/>
      <c r="P277" s="14"/>
      <c r="Q277" s="14"/>
      <c r="R277" s="16"/>
      <c r="S277" s="14"/>
      <c r="T277" s="14"/>
      <c r="U277" s="14"/>
      <c r="V277" s="16"/>
      <c r="W277" s="16"/>
      <c r="X277" s="16"/>
      <c r="Y277" s="16"/>
      <c r="Z277" s="16"/>
      <c r="AA277" s="14"/>
      <c r="AB277" s="14"/>
      <c r="AC277" s="14"/>
      <c r="AD277" s="16"/>
      <c r="AE277" s="16"/>
      <c r="AF277" s="16"/>
      <c r="AN277" s="71"/>
      <c r="AO277" s="71"/>
    </row>
    <row r="278" spans="1:74" x14ac:dyDescent="0.3">
      <c r="A278" s="17"/>
      <c r="B278" s="14"/>
      <c r="C278" s="15"/>
      <c r="D278" s="16"/>
      <c r="E278" s="16"/>
      <c r="F278" s="16"/>
      <c r="G278" s="16"/>
      <c r="H278" s="16"/>
      <c r="I278" s="16"/>
      <c r="J278" s="16"/>
      <c r="K278" s="16"/>
      <c r="L278" s="16"/>
      <c r="M278" s="16"/>
      <c r="N278" s="14"/>
      <c r="O278" s="14"/>
      <c r="P278" s="14"/>
      <c r="Q278" s="14"/>
      <c r="R278" s="16"/>
      <c r="S278" s="14"/>
      <c r="T278" s="14"/>
      <c r="U278" s="14"/>
      <c r="V278" s="16"/>
      <c r="W278" s="14"/>
      <c r="X278" s="16"/>
      <c r="Y278" s="16"/>
      <c r="Z278" s="14"/>
      <c r="AA278" s="14"/>
      <c r="AB278" s="16"/>
      <c r="AC278" s="14"/>
      <c r="AD278" s="16"/>
      <c r="AE278" s="16"/>
      <c r="AF278" s="16"/>
      <c r="AJ278" s="71"/>
      <c r="AK278" s="71"/>
      <c r="AM278" s="71"/>
      <c r="AN278" s="71"/>
      <c r="AO278" s="71"/>
    </row>
    <row r="279" spans="1:74" x14ac:dyDescent="0.3">
      <c r="A279" s="17"/>
      <c r="B279" s="14"/>
      <c r="C279" s="15"/>
      <c r="D279" s="16"/>
      <c r="E279" s="16"/>
      <c r="F279" s="16"/>
      <c r="G279" s="16"/>
      <c r="H279" s="16"/>
      <c r="I279" s="16"/>
      <c r="J279" s="16"/>
      <c r="K279" s="16"/>
      <c r="L279" s="16"/>
      <c r="M279" s="16"/>
      <c r="N279" s="14"/>
      <c r="O279" s="14"/>
      <c r="P279" s="14"/>
      <c r="Q279" s="16"/>
      <c r="R279" s="16"/>
      <c r="S279" s="16"/>
      <c r="T279" s="14"/>
      <c r="U279" s="14"/>
      <c r="V279" s="16"/>
      <c r="W279" s="16"/>
      <c r="X279" s="16"/>
      <c r="Y279" s="16"/>
      <c r="Z279" s="14"/>
      <c r="AA279" s="14"/>
      <c r="AB279" s="16"/>
      <c r="AC279" s="14"/>
      <c r="AD279" s="16"/>
      <c r="AE279" s="16"/>
      <c r="AF279" s="16"/>
      <c r="AG279" s="71"/>
      <c r="AJ279" s="71"/>
      <c r="AK279" s="71"/>
      <c r="AM279" s="71"/>
      <c r="AN279" s="71"/>
      <c r="AO279" s="71"/>
      <c r="AP279" s="71"/>
      <c r="AT279" s="71"/>
      <c r="AU279" s="71"/>
      <c r="BA279" s="71"/>
      <c r="BD279" s="71"/>
      <c r="BE279" s="71"/>
      <c r="BG279" s="71"/>
      <c r="BH279" s="71"/>
      <c r="BI279" s="71"/>
      <c r="BJ279" s="71"/>
      <c r="BN279" s="71"/>
      <c r="BR279" s="71"/>
      <c r="BS279" s="71"/>
      <c r="BV279" s="71"/>
    </row>
    <row r="280" spans="1:74" x14ac:dyDescent="0.3">
      <c r="A280" s="17"/>
      <c r="B280" s="14"/>
      <c r="C280" s="15"/>
      <c r="D280" s="16"/>
      <c r="E280" s="16"/>
      <c r="F280" s="16"/>
      <c r="G280" s="16"/>
      <c r="H280" s="16"/>
      <c r="I280" s="16"/>
      <c r="J280" s="16"/>
      <c r="K280" s="16"/>
      <c r="L280" s="16"/>
      <c r="M280" s="16"/>
      <c r="N280" s="14"/>
      <c r="O280" s="14"/>
      <c r="P280" s="14"/>
      <c r="Q280" s="16"/>
      <c r="R280" s="16"/>
      <c r="S280" s="16"/>
      <c r="T280" s="14"/>
      <c r="U280" s="14"/>
      <c r="V280" s="16"/>
      <c r="W280" s="16"/>
      <c r="X280" s="16"/>
      <c r="Y280" s="16"/>
      <c r="Z280" s="14"/>
      <c r="AA280" s="14"/>
      <c r="AB280" s="16"/>
      <c r="AC280" s="14"/>
      <c r="AD280" s="16"/>
      <c r="AE280" s="16"/>
      <c r="AF280" s="16"/>
      <c r="AG280" s="71"/>
      <c r="AJ280" s="71"/>
      <c r="AK280" s="71"/>
      <c r="AM280" s="71"/>
      <c r="AN280" s="71"/>
      <c r="AO280" s="71"/>
    </row>
    <row r="281" spans="1:74" x14ac:dyDescent="0.3">
      <c r="A281" s="17"/>
      <c r="B281" s="14"/>
      <c r="C281" s="15"/>
      <c r="D281" s="16"/>
      <c r="E281" s="16"/>
      <c r="F281" s="16"/>
      <c r="G281" s="16"/>
      <c r="H281" s="16"/>
      <c r="I281" s="16"/>
      <c r="J281" s="16"/>
      <c r="K281" s="16"/>
      <c r="L281" s="16"/>
      <c r="M281" s="16"/>
      <c r="N281" s="14"/>
      <c r="O281" s="14"/>
      <c r="P281" s="14"/>
      <c r="Q281" s="16"/>
      <c r="R281" s="16"/>
      <c r="S281" s="16"/>
      <c r="T281" s="14"/>
      <c r="U281" s="14"/>
      <c r="V281" s="16"/>
      <c r="W281" s="16"/>
      <c r="X281" s="16"/>
      <c r="Y281" s="16"/>
      <c r="Z281" s="14"/>
      <c r="AA281" s="14"/>
      <c r="AB281" s="16"/>
      <c r="AC281" s="14"/>
      <c r="AD281" s="16"/>
      <c r="AE281" s="16"/>
      <c r="AF281" s="16"/>
      <c r="AJ281" s="71"/>
      <c r="AK281" s="71"/>
      <c r="AM281" s="71"/>
      <c r="AN281" s="71"/>
      <c r="AO281" s="71"/>
      <c r="AP281" s="71"/>
      <c r="AT281" s="71"/>
      <c r="AU281" s="71"/>
      <c r="BA281" s="71"/>
      <c r="BD281" s="71"/>
      <c r="BE281" s="71"/>
      <c r="BH281" s="71"/>
      <c r="BI281" s="71"/>
      <c r="BN281" s="71"/>
      <c r="BR281" s="71"/>
      <c r="BS281" s="71"/>
      <c r="BV281" s="71"/>
    </row>
    <row r="282" spans="1:74" x14ac:dyDescent="0.3">
      <c r="A282" s="17"/>
      <c r="B282" s="14"/>
      <c r="C282" s="15"/>
      <c r="D282" s="16"/>
      <c r="E282" s="16"/>
      <c r="F282" s="16"/>
      <c r="G282" s="16"/>
      <c r="H282" s="16"/>
      <c r="I282" s="16"/>
      <c r="J282" s="16"/>
      <c r="K282" s="16"/>
      <c r="L282" s="16"/>
      <c r="M282" s="16"/>
      <c r="N282" s="14"/>
      <c r="O282" s="14"/>
      <c r="P282" s="14"/>
      <c r="Q282" s="14"/>
      <c r="R282" s="16"/>
      <c r="S282" s="14"/>
      <c r="T282" s="14"/>
      <c r="U282" s="14"/>
      <c r="V282" s="16"/>
      <c r="W282" s="16"/>
      <c r="X282" s="16"/>
      <c r="Y282" s="16"/>
      <c r="Z282" s="14"/>
      <c r="AA282" s="14"/>
      <c r="AB282" s="16"/>
      <c r="AC282" s="14"/>
      <c r="AD282" s="16"/>
      <c r="AE282" s="16"/>
      <c r="AF282" s="14"/>
      <c r="AK282" s="71"/>
      <c r="AM282" s="71"/>
      <c r="AN282" s="71"/>
      <c r="AO282" s="71"/>
    </row>
    <row r="283" spans="1:74" x14ac:dyDescent="0.3">
      <c r="A283" s="17"/>
      <c r="B283" s="14"/>
      <c r="C283" s="15"/>
      <c r="D283" s="16"/>
      <c r="E283" s="16"/>
      <c r="F283" s="16"/>
      <c r="G283" s="16"/>
      <c r="H283" s="16"/>
      <c r="I283" s="16"/>
      <c r="J283" s="16"/>
      <c r="K283" s="16"/>
      <c r="L283" s="16"/>
      <c r="M283" s="16"/>
      <c r="N283" s="16"/>
      <c r="O283" s="14"/>
      <c r="P283" s="14"/>
      <c r="Q283" s="14"/>
      <c r="R283" s="14"/>
      <c r="S283" s="16"/>
      <c r="T283" s="14"/>
      <c r="U283" s="16"/>
      <c r="V283" s="14"/>
      <c r="W283" s="14"/>
      <c r="X283" s="16"/>
      <c r="Y283" s="16"/>
      <c r="Z283" s="16"/>
      <c r="AA283" s="16"/>
      <c r="AB283" s="16"/>
      <c r="AC283" s="14"/>
      <c r="AD283" s="16"/>
      <c r="AE283" s="16"/>
      <c r="AF283" s="16"/>
      <c r="AG283" s="71"/>
      <c r="AI283" s="71"/>
      <c r="AJ283" s="71"/>
      <c r="AK283" s="71"/>
      <c r="AM283" s="71"/>
      <c r="AN283" s="71"/>
      <c r="AO283" s="71"/>
    </row>
    <row r="284" spans="1:74" x14ac:dyDescent="0.3">
      <c r="A284" s="17"/>
      <c r="B284" s="14"/>
      <c r="C284" s="15"/>
      <c r="D284" s="16"/>
      <c r="E284" s="16"/>
      <c r="F284" s="16"/>
      <c r="G284" s="16"/>
      <c r="H284" s="16"/>
      <c r="I284" s="16"/>
      <c r="J284" s="16"/>
      <c r="K284" s="16"/>
      <c r="L284" s="16"/>
      <c r="M284" s="16"/>
      <c r="N284" s="16"/>
      <c r="O284" s="16"/>
      <c r="P284" s="14"/>
      <c r="Q284" s="14"/>
      <c r="R284" s="16"/>
      <c r="S284" s="16"/>
      <c r="T284" s="14"/>
      <c r="U284" s="16"/>
      <c r="V284" s="16"/>
      <c r="W284" s="14"/>
      <c r="X284" s="16"/>
      <c r="Y284" s="16"/>
      <c r="Z284" s="16"/>
      <c r="AA284" s="16"/>
      <c r="AB284" s="16"/>
      <c r="AC284" s="14"/>
      <c r="AD284" s="16"/>
      <c r="AE284" s="16"/>
      <c r="AF284" s="16"/>
      <c r="AG284" s="71"/>
      <c r="AI284" s="71"/>
      <c r="AJ284" s="71"/>
      <c r="AK284" s="71"/>
      <c r="AM284" s="71"/>
      <c r="AN284" s="71"/>
      <c r="AO284" s="71"/>
      <c r="AP284" s="71"/>
      <c r="AS284" s="71"/>
      <c r="AT284" s="71"/>
      <c r="BA284" s="71"/>
      <c r="BD284" s="71"/>
      <c r="BE284" s="71"/>
      <c r="BF284" s="71"/>
      <c r="BG284" s="71"/>
      <c r="BH284" s="71"/>
      <c r="BI284" s="71"/>
      <c r="BJ284" s="71"/>
      <c r="BN284" s="71"/>
      <c r="BR284" s="71"/>
      <c r="BS284" s="71"/>
      <c r="BV284" s="71"/>
    </row>
    <row r="285" spans="1:74" x14ac:dyDescent="0.3">
      <c r="A285" s="17"/>
      <c r="B285" s="14"/>
      <c r="C285" s="15"/>
      <c r="D285" s="16"/>
      <c r="E285" s="16"/>
      <c r="F285" s="16"/>
      <c r="G285" s="16"/>
      <c r="H285" s="16"/>
      <c r="I285" s="16"/>
      <c r="J285" s="16"/>
      <c r="K285" s="16"/>
      <c r="L285" s="16"/>
      <c r="M285" s="16"/>
      <c r="N285" s="16"/>
      <c r="O285" s="14"/>
      <c r="P285" s="14"/>
      <c r="Q285" s="14"/>
      <c r="R285" s="16"/>
      <c r="S285" s="16"/>
      <c r="T285" s="14"/>
      <c r="U285" s="16"/>
      <c r="V285" s="16"/>
      <c r="W285" s="14"/>
      <c r="X285" s="16"/>
      <c r="Y285" s="16"/>
      <c r="Z285" s="16"/>
      <c r="AA285" s="16"/>
      <c r="AB285" s="16"/>
      <c r="AC285" s="14"/>
      <c r="AD285" s="16"/>
      <c r="AE285" s="16"/>
      <c r="AF285" s="16"/>
      <c r="AG285" s="71"/>
      <c r="AI285" s="71"/>
      <c r="AJ285" s="71"/>
      <c r="AK285" s="71"/>
      <c r="AM285" s="71"/>
      <c r="AN285" s="71"/>
      <c r="AO285" s="71"/>
    </row>
    <row r="286" spans="1:74" x14ac:dyDescent="0.3">
      <c r="A286" s="17"/>
      <c r="B286" s="14"/>
      <c r="C286" s="15"/>
      <c r="D286" s="16"/>
      <c r="E286" s="16"/>
      <c r="F286" s="16"/>
      <c r="G286" s="16"/>
      <c r="H286" s="16"/>
      <c r="I286" s="16"/>
      <c r="J286" s="16"/>
      <c r="K286" s="16"/>
      <c r="L286" s="16"/>
      <c r="M286" s="16"/>
      <c r="N286" s="16"/>
      <c r="O286" s="14"/>
      <c r="P286" s="14"/>
      <c r="Q286" s="14"/>
      <c r="R286" s="16"/>
      <c r="S286" s="16"/>
      <c r="T286" s="14"/>
      <c r="U286" s="16"/>
      <c r="V286" s="16"/>
      <c r="W286" s="14"/>
      <c r="X286" s="16"/>
      <c r="Y286" s="16"/>
      <c r="Z286" s="16"/>
      <c r="AA286" s="16"/>
      <c r="AB286" s="16"/>
      <c r="AC286" s="14"/>
      <c r="AD286" s="16"/>
      <c r="AE286" s="16"/>
      <c r="AF286" s="16"/>
      <c r="AG286" s="71"/>
      <c r="AI286" s="71"/>
      <c r="AJ286" s="71"/>
      <c r="AK286" s="71"/>
      <c r="AM286" s="71"/>
      <c r="AN286" s="71"/>
      <c r="AO286" s="71"/>
      <c r="AP286" s="71"/>
      <c r="AT286" s="71"/>
      <c r="BA286" s="71"/>
      <c r="BD286" s="71"/>
      <c r="BE286" s="71"/>
      <c r="BF286" s="71"/>
      <c r="BG286" s="71"/>
      <c r="BH286" s="71"/>
      <c r="BI286" s="71"/>
      <c r="BJ286" s="71"/>
      <c r="BN286" s="71"/>
      <c r="BR286" s="71"/>
      <c r="BS286" s="71"/>
      <c r="BV286" s="71"/>
    </row>
    <row r="287" spans="1:74" x14ac:dyDescent="0.3">
      <c r="A287" s="17"/>
      <c r="B287" s="14"/>
      <c r="C287" s="15"/>
      <c r="D287" s="16"/>
      <c r="E287" s="16"/>
      <c r="F287" s="16"/>
      <c r="G287" s="16"/>
      <c r="H287" s="16"/>
      <c r="I287" s="16"/>
      <c r="J287" s="16"/>
      <c r="K287" s="16"/>
      <c r="L287" s="16"/>
      <c r="M287" s="16"/>
      <c r="N287" s="16"/>
      <c r="O287" s="14"/>
      <c r="P287" s="14"/>
      <c r="Q287" s="14"/>
      <c r="R287" s="14"/>
      <c r="S287" s="16"/>
      <c r="T287" s="14"/>
      <c r="U287" s="16"/>
      <c r="V287" s="14"/>
      <c r="W287" s="14"/>
      <c r="X287" s="16"/>
      <c r="Y287" s="16"/>
      <c r="Z287" s="14"/>
      <c r="AA287" s="14"/>
      <c r="AB287" s="16"/>
      <c r="AC287" s="14"/>
      <c r="AD287" s="16"/>
      <c r="AE287" s="16"/>
      <c r="AF287" s="16"/>
      <c r="AG287" s="71"/>
      <c r="AI287" s="71"/>
      <c r="AJ287" s="71"/>
      <c r="AM287" s="71"/>
      <c r="AN287" s="71"/>
      <c r="AO287" s="71"/>
    </row>
    <row r="288" spans="1:74" x14ac:dyDescent="0.3">
      <c r="A288" s="17"/>
      <c r="B288" s="14"/>
      <c r="C288" s="15"/>
      <c r="D288" s="16"/>
      <c r="E288" s="16"/>
      <c r="F288" s="16"/>
      <c r="G288" s="16"/>
      <c r="H288" s="16"/>
      <c r="I288" s="16"/>
      <c r="J288" s="16"/>
      <c r="K288" s="16"/>
      <c r="L288" s="16"/>
      <c r="M288" s="16"/>
      <c r="N288" s="16"/>
      <c r="O288" s="14"/>
      <c r="P288" s="14"/>
      <c r="Q288" s="14"/>
      <c r="R288" s="16"/>
      <c r="S288" s="16"/>
      <c r="T288" s="16"/>
      <c r="U288" s="16"/>
      <c r="V288" s="16"/>
      <c r="W288" s="16"/>
      <c r="X288" s="16"/>
      <c r="Y288" s="16"/>
      <c r="Z288" s="16"/>
      <c r="AA288" s="14"/>
      <c r="AB288" s="16"/>
      <c r="AC288" s="14"/>
      <c r="AD288" s="16"/>
      <c r="AE288" s="16"/>
      <c r="AF288" s="16"/>
      <c r="AJ288" s="71"/>
      <c r="AK288" s="71"/>
      <c r="AM288" s="71"/>
      <c r="AN288" s="71"/>
      <c r="AO288" s="71"/>
    </row>
    <row r="289" spans="1:74" x14ac:dyDescent="0.3">
      <c r="A289" s="17"/>
      <c r="B289" s="14"/>
      <c r="C289" s="15"/>
      <c r="D289" s="16"/>
      <c r="E289" s="16"/>
      <c r="F289" s="16"/>
      <c r="G289" s="16"/>
      <c r="H289" s="16"/>
      <c r="I289" s="16"/>
      <c r="J289" s="16"/>
      <c r="K289" s="16"/>
      <c r="L289" s="16"/>
      <c r="M289" s="16"/>
      <c r="N289" s="16"/>
      <c r="O289" s="16"/>
      <c r="P289" s="14"/>
      <c r="Q289" s="16"/>
      <c r="R289" s="16"/>
      <c r="S289" s="16"/>
      <c r="T289" s="16"/>
      <c r="U289" s="16"/>
      <c r="V289" s="16"/>
      <c r="W289" s="16"/>
      <c r="X289" s="16"/>
      <c r="Y289" s="16"/>
      <c r="Z289" s="14"/>
      <c r="AA289" s="14"/>
      <c r="AB289" s="16"/>
      <c r="AC289" s="14"/>
      <c r="AD289" s="16"/>
      <c r="AE289" s="16"/>
      <c r="AF289" s="16"/>
      <c r="AG289" s="71"/>
      <c r="AI289" s="71"/>
      <c r="AJ289" s="71"/>
      <c r="AK289" s="71"/>
      <c r="AM289" s="71"/>
      <c r="AN289" s="71"/>
      <c r="AO289" s="71"/>
      <c r="AP289" s="71"/>
      <c r="AT289" s="71"/>
      <c r="BA289" s="71"/>
      <c r="BD289" s="71"/>
      <c r="BE289" s="71"/>
      <c r="BJ289" s="71"/>
      <c r="BN289" s="71"/>
      <c r="BR289" s="71"/>
      <c r="BS289" s="71"/>
      <c r="BV289" s="71"/>
    </row>
    <row r="290" spans="1:74" x14ac:dyDescent="0.3">
      <c r="A290" s="17"/>
      <c r="B290" s="14"/>
      <c r="C290" s="15"/>
      <c r="D290" s="16"/>
      <c r="E290" s="16"/>
      <c r="F290" s="16"/>
      <c r="G290" s="16"/>
      <c r="H290" s="16"/>
      <c r="I290" s="16"/>
      <c r="J290" s="16"/>
      <c r="K290" s="16"/>
      <c r="L290" s="16"/>
      <c r="M290" s="16"/>
      <c r="N290" s="16"/>
      <c r="O290" s="16"/>
      <c r="P290" s="14"/>
      <c r="Q290" s="14"/>
      <c r="R290" s="16"/>
      <c r="S290" s="16"/>
      <c r="T290" s="16"/>
      <c r="U290" s="14"/>
      <c r="V290" s="16"/>
      <c r="W290" s="16"/>
      <c r="X290" s="16"/>
      <c r="Y290" s="16"/>
      <c r="Z290" s="14"/>
      <c r="AA290" s="14"/>
      <c r="AB290" s="16"/>
      <c r="AC290" s="14"/>
      <c r="AD290" s="16"/>
      <c r="AE290" s="16"/>
      <c r="AF290" s="16"/>
      <c r="AG290" s="71"/>
      <c r="AI290" s="71"/>
      <c r="AJ290" s="71"/>
      <c r="AK290" s="71"/>
      <c r="AM290" s="71"/>
      <c r="AN290" s="71"/>
      <c r="AO290" s="71"/>
    </row>
    <row r="291" spans="1:74" x14ac:dyDescent="0.3">
      <c r="A291" s="17"/>
      <c r="B291" s="14"/>
      <c r="C291" s="15"/>
      <c r="D291" s="16"/>
      <c r="E291" s="16"/>
      <c r="F291" s="16"/>
      <c r="G291" s="16"/>
      <c r="H291" s="16"/>
      <c r="I291" s="16"/>
      <c r="J291" s="16"/>
      <c r="K291" s="16"/>
      <c r="L291" s="16"/>
      <c r="M291" s="14"/>
      <c r="N291" s="16"/>
      <c r="O291" s="16"/>
      <c r="P291" s="14"/>
      <c r="Q291" s="14"/>
      <c r="R291" s="16"/>
      <c r="S291" s="16"/>
      <c r="T291" s="16"/>
      <c r="U291" s="14"/>
      <c r="V291" s="16"/>
      <c r="W291" s="16"/>
      <c r="X291" s="16"/>
      <c r="Y291" s="16"/>
      <c r="Z291" s="14"/>
      <c r="AA291" s="14"/>
      <c r="AB291" s="16"/>
      <c r="AC291" s="14"/>
      <c r="AD291" s="16"/>
      <c r="AE291" s="16"/>
      <c r="AF291" s="16"/>
      <c r="AG291" s="71"/>
      <c r="AI291" s="71"/>
      <c r="AJ291" s="71"/>
      <c r="AK291" s="71"/>
      <c r="AM291" s="71"/>
      <c r="AN291" s="71"/>
      <c r="AO291" s="71"/>
      <c r="AP291" s="71"/>
      <c r="AT291" s="71"/>
      <c r="BE291" s="71"/>
      <c r="BG291" s="71"/>
      <c r="BI291" s="71"/>
      <c r="BJ291" s="71"/>
      <c r="BR291" s="71"/>
      <c r="BS291" s="71"/>
      <c r="BV291" s="71"/>
    </row>
    <row r="292" spans="1:74" x14ac:dyDescent="0.3">
      <c r="A292" s="17"/>
      <c r="B292" s="14"/>
      <c r="C292" s="15"/>
      <c r="D292" s="16"/>
      <c r="E292" s="16"/>
      <c r="F292" s="16"/>
      <c r="G292" s="16"/>
      <c r="H292" s="16"/>
      <c r="I292" s="16"/>
      <c r="J292" s="16"/>
      <c r="K292" s="16"/>
      <c r="L292" s="16"/>
      <c r="M292" s="16"/>
      <c r="N292" s="16"/>
      <c r="O292" s="14"/>
      <c r="P292" s="14"/>
      <c r="Q292" s="14"/>
      <c r="R292" s="16"/>
      <c r="S292" s="16"/>
      <c r="T292" s="16"/>
      <c r="U292" s="14"/>
      <c r="V292" s="16"/>
      <c r="W292" s="16"/>
      <c r="X292" s="16"/>
      <c r="Y292" s="16"/>
      <c r="Z292" s="14"/>
      <c r="AA292" s="14"/>
      <c r="AB292" s="16"/>
      <c r="AC292" s="14"/>
      <c r="AD292" s="16"/>
      <c r="AE292" s="16"/>
      <c r="AF292" s="14"/>
      <c r="AI292" s="71"/>
      <c r="AJ292" s="71"/>
      <c r="AK292" s="71"/>
      <c r="AM292" s="71"/>
      <c r="AN292" s="71"/>
      <c r="AO292" s="71"/>
    </row>
    <row r="293" spans="1:74" x14ac:dyDescent="0.3">
      <c r="A293" s="17"/>
      <c r="B293" s="14"/>
      <c r="C293" s="15"/>
      <c r="D293" s="16"/>
      <c r="E293" s="16"/>
      <c r="F293" s="16"/>
      <c r="G293" s="16"/>
      <c r="H293" s="16"/>
      <c r="I293" s="16"/>
      <c r="J293" s="16"/>
      <c r="K293" s="16"/>
      <c r="L293" s="16"/>
      <c r="M293" s="16"/>
      <c r="N293" s="14"/>
      <c r="O293" s="14"/>
      <c r="P293" s="14"/>
      <c r="Q293" s="14"/>
      <c r="R293" s="16"/>
      <c r="S293" s="16"/>
      <c r="T293" s="16"/>
      <c r="U293" s="14"/>
      <c r="V293" s="16"/>
      <c r="W293" s="14"/>
      <c r="X293" s="16"/>
      <c r="Y293" s="16"/>
      <c r="Z293" s="14"/>
      <c r="AA293" s="14"/>
      <c r="AB293" s="16"/>
      <c r="AC293" s="14"/>
      <c r="AD293" s="16"/>
      <c r="AE293" s="16"/>
      <c r="AF293" s="16"/>
      <c r="AG293" s="71"/>
      <c r="AJ293" s="71"/>
      <c r="AK293" s="71"/>
      <c r="AM293" s="71"/>
      <c r="AN293" s="71"/>
      <c r="AO293" s="71"/>
    </row>
    <row r="294" spans="1:74" x14ac:dyDescent="0.3">
      <c r="A294" s="17"/>
      <c r="B294" s="14"/>
      <c r="C294" s="15"/>
      <c r="D294" s="16"/>
      <c r="E294" s="16"/>
      <c r="F294" s="16"/>
      <c r="G294" s="16"/>
      <c r="H294" s="16"/>
      <c r="I294" s="16"/>
      <c r="J294" s="16"/>
      <c r="K294" s="16"/>
      <c r="L294" s="16"/>
      <c r="M294" s="16"/>
      <c r="N294" s="14"/>
      <c r="O294" s="14"/>
      <c r="P294" s="14"/>
      <c r="Q294" s="14"/>
      <c r="R294" s="16"/>
      <c r="S294" s="14"/>
      <c r="T294" s="16"/>
      <c r="U294" s="14"/>
      <c r="V294" s="16"/>
      <c r="W294" s="16"/>
      <c r="X294" s="16"/>
      <c r="Y294" s="16"/>
      <c r="Z294" s="14"/>
      <c r="AA294" s="14"/>
      <c r="AB294" s="16"/>
      <c r="AC294" s="14"/>
      <c r="AD294" s="16"/>
      <c r="AE294" s="16"/>
      <c r="AF294" s="16"/>
      <c r="AG294" s="71"/>
      <c r="AJ294" s="71"/>
      <c r="AK294" s="71"/>
      <c r="AM294" s="71"/>
      <c r="AN294" s="71"/>
      <c r="AO294" s="71"/>
      <c r="AP294" s="71"/>
      <c r="AS294" s="71"/>
      <c r="AT294" s="71"/>
      <c r="BD294" s="71"/>
      <c r="BE294" s="71"/>
      <c r="BF294" s="71"/>
      <c r="BG294" s="71"/>
      <c r="BH294" s="71"/>
      <c r="BI294" s="71"/>
      <c r="BJ294" s="71"/>
      <c r="BN294" s="71"/>
      <c r="BR294" s="71"/>
      <c r="BS294" s="71"/>
      <c r="BV294" s="71"/>
    </row>
    <row r="295" spans="1:74" x14ac:dyDescent="0.3">
      <c r="A295" s="17"/>
      <c r="B295" s="14"/>
      <c r="C295" s="15"/>
      <c r="D295" s="16"/>
      <c r="E295" s="16"/>
      <c r="F295" s="16"/>
      <c r="G295" s="16"/>
      <c r="H295" s="16"/>
      <c r="I295" s="16"/>
      <c r="J295" s="16"/>
      <c r="K295" s="16"/>
      <c r="L295" s="16"/>
      <c r="M295" s="16"/>
      <c r="N295" s="14"/>
      <c r="O295" s="14"/>
      <c r="P295" s="14"/>
      <c r="Q295" s="14"/>
      <c r="R295" s="16"/>
      <c r="S295" s="14"/>
      <c r="T295" s="16"/>
      <c r="U295" s="14"/>
      <c r="V295" s="16"/>
      <c r="W295" s="14"/>
      <c r="X295" s="16"/>
      <c r="Y295" s="16"/>
      <c r="Z295" s="14"/>
      <c r="AA295" s="14"/>
      <c r="AB295" s="16"/>
      <c r="AC295" s="14"/>
      <c r="AD295" s="16"/>
      <c r="AE295" s="16"/>
      <c r="AF295" s="16"/>
      <c r="AG295" s="71"/>
      <c r="AJ295" s="71"/>
      <c r="AK295" s="71"/>
      <c r="AM295" s="71"/>
      <c r="AN295" s="71"/>
      <c r="AO295" s="71"/>
    </row>
    <row r="296" spans="1:74" x14ac:dyDescent="0.3">
      <c r="A296" s="17"/>
      <c r="B296" s="14"/>
      <c r="C296" s="15"/>
      <c r="D296" s="16"/>
      <c r="E296" s="16"/>
      <c r="F296" s="16"/>
      <c r="G296" s="16"/>
      <c r="H296" s="16"/>
      <c r="I296" s="16"/>
      <c r="J296" s="16"/>
      <c r="K296" s="16"/>
      <c r="L296" s="16"/>
      <c r="M296" s="16"/>
      <c r="N296" s="14"/>
      <c r="O296" s="14"/>
      <c r="P296" s="14"/>
      <c r="Q296" s="14"/>
      <c r="R296" s="16"/>
      <c r="S296" s="14"/>
      <c r="T296" s="16"/>
      <c r="U296" s="14"/>
      <c r="V296" s="16"/>
      <c r="W296" s="14"/>
      <c r="X296" s="16"/>
      <c r="Y296" s="16"/>
      <c r="Z296" s="14"/>
      <c r="AA296" s="14"/>
      <c r="AB296" s="16"/>
      <c r="AC296" s="14"/>
      <c r="AD296" s="16"/>
      <c r="AE296" s="16"/>
      <c r="AF296" s="16"/>
      <c r="AG296" s="71"/>
      <c r="AJ296" s="71"/>
      <c r="AK296" s="71"/>
      <c r="AM296" s="71"/>
      <c r="AN296" s="71"/>
      <c r="AO296" s="71"/>
      <c r="AP296" s="71"/>
      <c r="AT296" s="71"/>
      <c r="BD296" s="71"/>
      <c r="BF296" s="71"/>
      <c r="BH296" s="71"/>
      <c r="BI296" s="71"/>
      <c r="BJ296" s="71"/>
      <c r="BN296" s="71"/>
      <c r="BR296" s="71"/>
      <c r="BS296" s="71"/>
      <c r="BV296" s="71"/>
    </row>
    <row r="297" spans="1:74" x14ac:dyDescent="0.3">
      <c r="A297" s="17"/>
      <c r="B297" s="14"/>
      <c r="C297" s="15"/>
      <c r="D297" s="16"/>
      <c r="E297" s="16"/>
      <c r="F297" s="16"/>
      <c r="G297" s="16"/>
      <c r="H297" s="16"/>
      <c r="I297" s="16"/>
      <c r="J297" s="16"/>
      <c r="K297" s="16"/>
      <c r="L297" s="16"/>
      <c r="M297" s="16"/>
      <c r="N297" s="14"/>
      <c r="O297" s="14"/>
      <c r="P297" s="14"/>
      <c r="Q297" s="14"/>
      <c r="R297" s="16"/>
      <c r="S297" s="14"/>
      <c r="T297" s="14"/>
      <c r="U297" s="14"/>
      <c r="V297" s="16"/>
      <c r="W297" s="14"/>
      <c r="X297" s="16"/>
      <c r="Y297" s="16"/>
      <c r="Z297" s="14"/>
      <c r="AA297" s="14"/>
      <c r="AB297" s="16"/>
      <c r="AC297" s="14"/>
      <c r="AD297" s="16"/>
      <c r="AE297" s="16"/>
      <c r="AF297" s="16"/>
      <c r="AG297" s="71"/>
      <c r="AJ297" s="71"/>
      <c r="AK297" s="71"/>
      <c r="AM297" s="71"/>
      <c r="AN297" s="71"/>
      <c r="AO297" s="71"/>
    </row>
    <row r="298" spans="1:74" x14ac:dyDescent="0.3">
      <c r="A298" s="17"/>
      <c r="B298" s="14"/>
      <c r="C298" s="15"/>
      <c r="D298" s="16"/>
      <c r="E298" s="16"/>
      <c r="F298" s="16"/>
      <c r="G298" s="16"/>
      <c r="H298" s="16"/>
      <c r="I298" s="16"/>
      <c r="J298" s="16"/>
      <c r="K298" s="16"/>
      <c r="L298" s="16"/>
      <c r="M298" s="16"/>
      <c r="N298" s="16"/>
      <c r="O298" s="16"/>
      <c r="P298" s="14"/>
      <c r="Q298" s="14"/>
      <c r="R298" s="16"/>
      <c r="S298" s="16"/>
      <c r="T298" s="16"/>
      <c r="U298" s="16"/>
      <c r="V298" s="14"/>
      <c r="W298" s="16"/>
      <c r="X298" s="16"/>
      <c r="Y298" s="16"/>
      <c r="Z298" s="14"/>
      <c r="AA298" s="14"/>
      <c r="AB298" s="16"/>
      <c r="AC298" s="14"/>
      <c r="AD298" s="16"/>
      <c r="AE298" s="16"/>
      <c r="AF298" s="16"/>
      <c r="AG298" s="71"/>
      <c r="AI298" s="71"/>
      <c r="AJ298" s="71"/>
      <c r="AK298" s="71"/>
      <c r="AM298" s="71"/>
      <c r="AN298" s="71"/>
      <c r="AO298" s="71"/>
    </row>
    <row r="299" spans="1:74" x14ac:dyDescent="0.3">
      <c r="A299" s="17"/>
      <c r="B299" s="14"/>
      <c r="C299" s="15"/>
      <c r="D299" s="16"/>
      <c r="E299" s="16"/>
      <c r="F299" s="16"/>
      <c r="G299" s="16"/>
      <c r="H299" s="16"/>
      <c r="I299" s="16"/>
      <c r="J299" s="16"/>
      <c r="K299" s="16"/>
      <c r="L299" s="16"/>
      <c r="M299" s="16"/>
      <c r="N299" s="16"/>
      <c r="O299" s="16"/>
      <c r="P299" s="16"/>
      <c r="Q299" s="14"/>
      <c r="R299" s="16"/>
      <c r="S299" s="16"/>
      <c r="T299" s="16"/>
      <c r="U299" s="16"/>
      <c r="V299" s="16"/>
      <c r="W299" s="16"/>
      <c r="X299" s="16"/>
      <c r="Y299" s="16"/>
      <c r="Z299" s="16"/>
      <c r="AA299" s="16"/>
      <c r="AB299" s="16"/>
      <c r="AC299" s="16"/>
      <c r="AD299" s="16"/>
      <c r="AE299" s="16"/>
      <c r="AF299" s="16"/>
      <c r="AG299" s="71"/>
      <c r="AI299" s="71"/>
      <c r="AJ299" s="71"/>
      <c r="AK299" s="71"/>
      <c r="AM299" s="71"/>
      <c r="AN299" s="71"/>
      <c r="AO299" s="71"/>
      <c r="AP299" s="71"/>
      <c r="AT299" s="71"/>
      <c r="AU299" s="71"/>
      <c r="AY299" s="71"/>
      <c r="BA299" s="71"/>
      <c r="BE299" s="71"/>
      <c r="BF299" s="71"/>
      <c r="BG299" s="71"/>
      <c r="BH299" s="71"/>
      <c r="BI299" s="71"/>
      <c r="BJ299" s="71"/>
      <c r="BN299" s="71"/>
      <c r="BR299" s="71"/>
      <c r="BS299" s="71"/>
      <c r="BV299" s="71"/>
    </row>
    <row r="300" spans="1:74" x14ac:dyDescent="0.3">
      <c r="A300" s="17"/>
      <c r="B300" s="14"/>
      <c r="C300" s="15"/>
      <c r="D300" s="16"/>
      <c r="E300" s="16"/>
      <c r="F300" s="16"/>
      <c r="G300" s="16"/>
      <c r="H300" s="16"/>
      <c r="I300" s="16"/>
      <c r="J300" s="16"/>
      <c r="K300" s="16"/>
      <c r="L300" s="16"/>
      <c r="M300" s="16"/>
      <c r="N300" s="16"/>
      <c r="O300" s="16"/>
      <c r="P300" s="14"/>
      <c r="Q300" s="14"/>
      <c r="R300" s="16"/>
      <c r="S300" s="16"/>
      <c r="T300" s="16"/>
      <c r="U300" s="16"/>
      <c r="V300" s="16"/>
      <c r="W300" s="16"/>
      <c r="X300" s="16"/>
      <c r="Y300" s="16"/>
      <c r="Z300" s="16"/>
      <c r="AA300" s="16"/>
      <c r="AB300" s="16"/>
      <c r="AC300" s="14"/>
      <c r="AD300" s="16"/>
      <c r="AE300" s="16"/>
      <c r="AF300" s="16"/>
      <c r="AG300" s="71"/>
      <c r="AI300" s="71"/>
      <c r="AJ300" s="71"/>
      <c r="AK300" s="71"/>
      <c r="AM300" s="71"/>
      <c r="AN300" s="71"/>
      <c r="AO300" s="71"/>
    </row>
    <row r="301" spans="1:74" x14ac:dyDescent="0.3">
      <c r="A301" s="17"/>
      <c r="B301" s="14"/>
      <c r="C301" s="15"/>
      <c r="D301" s="16"/>
      <c r="E301" s="16"/>
      <c r="F301" s="16"/>
      <c r="G301" s="16"/>
      <c r="H301" s="16"/>
      <c r="I301" s="16"/>
      <c r="J301" s="16"/>
      <c r="K301" s="16"/>
      <c r="L301" s="16"/>
      <c r="M301" s="16"/>
      <c r="N301" s="16"/>
      <c r="O301" s="16"/>
      <c r="P301" s="14"/>
      <c r="Q301" s="14"/>
      <c r="R301" s="16"/>
      <c r="S301" s="16"/>
      <c r="T301" s="16"/>
      <c r="U301" s="16"/>
      <c r="V301" s="16"/>
      <c r="W301" s="16"/>
      <c r="X301" s="16"/>
      <c r="Y301" s="16"/>
      <c r="Z301" s="14"/>
      <c r="AA301" s="14"/>
      <c r="AB301" s="16"/>
      <c r="AC301" s="14"/>
      <c r="AD301" s="16"/>
      <c r="AE301" s="16"/>
      <c r="AF301" s="16"/>
      <c r="AG301" s="71"/>
      <c r="AI301" s="71"/>
      <c r="AJ301" s="71"/>
      <c r="AK301" s="71"/>
      <c r="AM301" s="71"/>
      <c r="AN301" s="71"/>
      <c r="AO301" s="71"/>
      <c r="AP301" s="71"/>
      <c r="AS301" s="71"/>
      <c r="AT301" s="71"/>
      <c r="AV301" s="71"/>
      <c r="BA301" s="71"/>
      <c r="BD301" s="71"/>
      <c r="BF301" s="71"/>
      <c r="BG301" s="71"/>
      <c r="BH301" s="71"/>
      <c r="BI301" s="71"/>
      <c r="BJ301" s="71"/>
      <c r="BM301" s="71"/>
      <c r="BN301" s="71"/>
      <c r="BR301" s="71"/>
      <c r="BS301" s="71"/>
      <c r="BV301" s="71"/>
    </row>
    <row r="302" spans="1:74" x14ac:dyDescent="0.3">
      <c r="A302" s="17"/>
      <c r="B302" s="14"/>
      <c r="C302" s="15"/>
      <c r="D302" s="16"/>
      <c r="E302" s="16"/>
      <c r="F302" s="16"/>
      <c r="G302" s="16"/>
      <c r="H302" s="16"/>
      <c r="I302" s="16"/>
      <c r="J302" s="16"/>
      <c r="K302" s="16"/>
      <c r="L302" s="16"/>
      <c r="M302" s="16"/>
      <c r="N302" s="16"/>
      <c r="O302" s="16"/>
      <c r="P302" s="14"/>
      <c r="Q302" s="14"/>
      <c r="R302" s="16"/>
      <c r="S302" s="16"/>
      <c r="T302" s="16"/>
      <c r="U302" s="16"/>
      <c r="V302" s="16"/>
      <c r="W302" s="16"/>
      <c r="X302" s="16"/>
      <c r="Y302" s="16"/>
      <c r="Z302" s="14"/>
      <c r="AA302" s="14"/>
      <c r="AB302" s="16"/>
      <c r="AC302" s="16"/>
      <c r="AD302" s="16"/>
      <c r="AE302" s="16"/>
      <c r="AF302" s="16"/>
      <c r="AG302" s="71"/>
      <c r="AI302" s="71"/>
      <c r="AJ302" s="71"/>
      <c r="AK302" s="71"/>
      <c r="AM302" s="71"/>
      <c r="AN302" s="71"/>
      <c r="AO302" s="71"/>
    </row>
    <row r="303" spans="1:74" x14ac:dyDescent="0.3">
      <c r="A303" s="17"/>
      <c r="B303" s="14"/>
      <c r="C303" s="15"/>
      <c r="D303" s="16"/>
      <c r="E303" s="16"/>
      <c r="F303" s="16"/>
      <c r="G303" s="16"/>
      <c r="H303" s="14"/>
      <c r="I303" s="16"/>
      <c r="J303" s="16"/>
      <c r="K303" s="14"/>
      <c r="L303" s="14"/>
      <c r="M303" s="14"/>
      <c r="N303" s="14"/>
      <c r="O303" s="14"/>
      <c r="P303" s="14"/>
      <c r="Q303" s="14"/>
      <c r="R303" s="16"/>
      <c r="S303" s="14"/>
      <c r="T303" s="14"/>
      <c r="U303" s="14"/>
      <c r="V303" s="16"/>
      <c r="W303" s="16"/>
      <c r="X303" s="16"/>
      <c r="Y303" s="16"/>
      <c r="Z303" s="14"/>
      <c r="AA303" s="14"/>
      <c r="AB303" s="14"/>
      <c r="AC303" s="14"/>
      <c r="AD303" s="16"/>
      <c r="AE303" s="16"/>
      <c r="AF303" s="14"/>
    </row>
    <row r="304" spans="1:74" x14ac:dyDescent="0.3">
      <c r="A304" s="17"/>
      <c r="B304" s="14"/>
      <c r="C304" s="15"/>
      <c r="D304" s="16"/>
      <c r="E304" s="16"/>
      <c r="F304" s="16"/>
      <c r="G304" s="16"/>
      <c r="H304" s="16"/>
      <c r="I304" s="16"/>
      <c r="J304" s="16"/>
      <c r="K304" s="14"/>
      <c r="L304" s="14"/>
      <c r="M304" s="16"/>
      <c r="N304" s="14"/>
      <c r="O304" s="16"/>
      <c r="P304" s="14"/>
      <c r="Q304" s="14"/>
      <c r="R304" s="16"/>
      <c r="S304" s="14"/>
      <c r="T304" s="14"/>
      <c r="U304" s="14"/>
      <c r="V304" s="16"/>
      <c r="W304" s="16"/>
      <c r="X304" s="16"/>
      <c r="Y304" s="16"/>
      <c r="Z304" s="14"/>
      <c r="AA304" s="14"/>
      <c r="AB304" s="14"/>
      <c r="AC304" s="14"/>
      <c r="AD304" s="16"/>
      <c r="AE304" s="16"/>
      <c r="AF304" s="14"/>
    </row>
    <row r="305" spans="1:32" x14ac:dyDescent="0.3">
      <c r="A305" s="17"/>
      <c r="B305" s="14"/>
      <c r="C305" s="15"/>
      <c r="D305" s="16"/>
      <c r="E305" s="16"/>
      <c r="F305" s="16"/>
      <c r="G305" s="16"/>
      <c r="H305" s="16"/>
      <c r="I305" s="16"/>
      <c r="J305" s="16"/>
      <c r="K305" s="14"/>
      <c r="L305" s="14"/>
      <c r="M305" s="14"/>
      <c r="N305" s="14"/>
      <c r="O305" s="16"/>
      <c r="P305" s="14"/>
      <c r="Q305" s="14"/>
      <c r="R305" s="16"/>
      <c r="S305" s="14"/>
      <c r="T305" s="14"/>
      <c r="U305" s="14"/>
      <c r="V305" s="16"/>
      <c r="W305" s="16"/>
      <c r="X305" s="16"/>
      <c r="Y305" s="16"/>
      <c r="Z305" s="14"/>
      <c r="AA305" s="14"/>
      <c r="AB305" s="14"/>
      <c r="AC305" s="14"/>
      <c r="AD305" s="16"/>
      <c r="AE305" s="16"/>
      <c r="AF305" s="14"/>
    </row>
    <row r="306" spans="1:32" x14ac:dyDescent="0.3">
      <c r="A306" s="17"/>
      <c r="B306" s="14"/>
      <c r="C306" s="15"/>
      <c r="D306" s="16"/>
      <c r="E306" s="16"/>
      <c r="F306" s="16"/>
      <c r="G306" s="16"/>
      <c r="H306" s="14"/>
      <c r="I306" s="16"/>
      <c r="J306" s="16"/>
      <c r="K306" s="14"/>
      <c r="L306" s="14"/>
      <c r="M306" s="14"/>
      <c r="N306" s="14"/>
      <c r="O306" s="14"/>
      <c r="P306" s="14"/>
      <c r="Q306" s="14"/>
      <c r="R306" s="16"/>
      <c r="S306" s="14"/>
      <c r="T306" s="14"/>
      <c r="U306" s="14"/>
      <c r="V306" s="16"/>
      <c r="W306" s="16"/>
      <c r="X306" s="16"/>
      <c r="Y306" s="16"/>
      <c r="Z306" s="14"/>
      <c r="AA306" s="14"/>
      <c r="AB306" s="14"/>
      <c r="AC306" s="14"/>
      <c r="AD306" s="16"/>
      <c r="AE306" s="16"/>
      <c r="AF306" s="14"/>
    </row>
    <row r="307" spans="1:32" x14ac:dyDescent="0.3">
      <c r="A307" s="17"/>
      <c r="B307" s="14"/>
      <c r="C307" s="15"/>
      <c r="D307" s="16"/>
      <c r="E307" s="16"/>
      <c r="F307" s="16"/>
      <c r="G307" s="16"/>
      <c r="H307" s="14"/>
      <c r="I307" s="16"/>
      <c r="J307" s="16"/>
      <c r="K307" s="14"/>
      <c r="L307" s="14"/>
      <c r="M307" s="14"/>
      <c r="N307" s="14"/>
      <c r="O307" s="14"/>
      <c r="P307" s="14"/>
      <c r="Q307" s="14"/>
      <c r="R307" s="16"/>
      <c r="S307" s="14"/>
      <c r="T307" s="14"/>
      <c r="U307" s="14"/>
      <c r="V307" s="16"/>
      <c r="W307" s="16"/>
      <c r="X307" s="16"/>
      <c r="Y307" s="16"/>
      <c r="Z307" s="14"/>
      <c r="AA307" s="14"/>
      <c r="AB307" s="14"/>
      <c r="AC307" s="14"/>
      <c r="AD307" s="16"/>
      <c r="AE307" s="16"/>
      <c r="AF307" s="14"/>
    </row>
    <row r="308" spans="1:32" x14ac:dyDescent="0.3">
      <c r="A308" s="17"/>
      <c r="B308" s="14"/>
      <c r="C308" s="15"/>
      <c r="D308" s="16"/>
      <c r="E308" s="16"/>
      <c r="F308" s="16"/>
      <c r="G308" s="16"/>
      <c r="H308" s="14"/>
      <c r="I308" s="16"/>
      <c r="J308" s="16"/>
      <c r="K308" s="16"/>
      <c r="L308" s="16"/>
      <c r="M308" s="14"/>
      <c r="N308" s="14"/>
      <c r="O308" s="14"/>
      <c r="P308" s="14"/>
      <c r="Q308" s="14"/>
      <c r="R308" s="14"/>
      <c r="S308" s="14"/>
      <c r="T308" s="14"/>
      <c r="U308" s="14"/>
      <c r="V308" s="14"/>
      <c r="W308" s="14"/>
      <c r="X308" s="14"/>
      <c r="Y308" s="14"/>
      <c r="Z308" s="14"/>
      <c r="AA308" s="14"/>
      <c r="AB308" s="14"/>
      <c r="AC308" s="14"/>
      <c r="AD308" s="14"/>
      <c r="AE308" s="14"/>
      <c r="AF308" s="14"/>
    </row>
    <row r="309" spans="1:32" x14ac:dyDescent="0.3">
      <c r="A309" s="17"/>
      <c r="B309" s="14"/>
      <c r="C309" s="15"/>
      <c r="D309" s="16"/>
      <c r="E309" s="16"/>
      <c r="F309" s="16"/>
      <c r="G309" s="16"/>
      <c r="H309" s="16"/>
      <c r="I309" s="16"/>
      <c r="J309" s="16"/>
      <c r="K309" s="16"/>
      <c r="L309" s="16"/>
      <c r="M309" s="14"/>
      <c r="N309" s="14"/>
      <c r="O309" s="14"/>
      <c r="P309" s="14"/>
      <c r="Q309" s="14"/>
      <c r="R309" s="16"/>
      <c r="S309" s="14"/>
      <c r="T309" s="14"/>
      <c r="U309" s="14"/>
      <c r="V309" s="16"/>
      <c r="W309" s="16"/>
      <c r="X309" s="16"/>
      <c r="Y309" s="16"/>
      <c r="Z309" s="14"/>
      <c r="AA309" s="14"/>
      <c r="AB309" s="14"/>
      <c r="AC309" s="14"/>
      <c r="AD309" s="16"/>
      <c r="AE309" s="16"/>
      <c r="AF309" s="14"/>
    </row>
    <row r="310" spans="1:32" x14ac:dyDescent="0.3">
      <c r="A310" s="17"/>
      <c r="B310" s="14"/>
      <c r="C310" s="15"/>
      <c r="D310" s="16"/>
      <c r="E310" s="16"/>
      <c r="F310" s="16"/>
      <c r="G310" s="16"/>
      <c r="H310" s="16"/>
      <c r="I310" s="16"/>
      <c r="J310" s="16"/>
      <c r="K310" s="16"/>
      <c r="L310" s="16"/>
      <c r="M310" s="14"/>
      <c r="N310" s="14"/>
      <c r="O310" s="14"/>
      <c r="P310" s="14"/>
      <c r="Q310" s="14"/>
      <c r="R310" s="16"/>
      <c r="S310" s="16"/>
      <c r="T310" s="14"/>
      <c r="U310" s="14"/>
      <c r="V310" s="16"/>
      <c r="W310" s="16"/>
      <c r="X310" s="16"/>
      <c r="Y310" s="16"/>
      <c r="Z310" s="14"/>
      <c r="AA310" s="14"/>
      <c r="AB310" s="14"/>
      <c r="AC310" s="14"/>
      <c r="AD310" s="16"/>
      <c r="AE310" s="16"/>
      <c r="AF310" s="14"/>
    </row>
    <row r="311" spans="1:32" x14ac:dyDescent="0.3">
      <c r="A311" s="17"/>
      <c r="B311" s="14"/>
      <c r="C311" s="15"/>
      <c r="D311" s="16"/>
      <c r="E311" s="16"/>
      <c r="F311" s="16"/>
      <c r="G311" s="16"/>
      <c r="H311" s="16"/>
      <c r="I311" s="16"/>
      <c r="J311" s="16"/>
      <c r="K311" s="16"/>
      <c r="L311" s="16"/>
      <c r="M311" s="14"/>
      <c r="N311" s="14"/>
      <c r="O311" s="14"/>
      <c r="P311" s="14"/>
      <c r="Q311" s="14"/>
      <c r="R311" s="16"/>
      <c r="S311" s="16"/>
      <c r="T311" s="14"/>
      <c r="U311" s="14"/>
      <c r="V311" s="16"/>
      <c r="W311" s="16"/>
      <c r="X311" s="16"/>
      <c r="Y311" s="16"/>
      <c r="Z311" s="14"/>
      <c r="AA311" s="14"/>
      <c r="AB311" s="14"/>
      <c r="AC311" s="14"/>
      <c r="AD311" s="16"/>
      <c r="AE311" s="16"/>
      <c r="AF311" s="14"/>
    </row>
    <row r="312" spans="1:32" x14ac:dyDescent="0.3">
      <c r="A312" s="17"/>
      <c r="B312" s="14"/>
      <c r="C312" s="15"/>
      <c r="D312" s="16"/>
      <c r="E312" s="16"/>
      <c r="F312" s="16"/>
      <c r="G312" s="16"/>
      <c r="H312" s="14"/>
      <c r="I312" s="16"/>
      <c r="J312" s="16"/>
      <c r="K312" s="14"/>
      <c r="L312" s="14"/>
      <c r="M312" s="14"/>
      <c r="N312" s="14"/>
      <c r="O312" s="14"/>
      <c r="P312" s="14"/>
      <c r="Q312" s="14"/>
      <c r="R312" s="16"/>
      <c r="S312" s="14"/>
      <c r="T312" s="14"/>
      <c r="U312" s="14"/>
      <c r="V312" s="16"/>
      <c r="W312" s="16"/>
      <c r="X312" s="16"/>
      <c r="Y312" s="16"/>
      <c r="Z312" s="14"/>
      <c r="AA312" s="14"/>
      <c r="AB312" s="14"/>
      <c r="AC312" s="14"/>
      <c r="AD312" s="16"/>
      <c r="AE312" s="16"/>
      <c r="AF312" s="14"/>
    </row>
    <row r="313" spans="1:32" x14ac:dyDescent="0.3">
      <c r="A313" s="17"/>
      <c r="B313" s="14"/>
      <c r="C313" s="15"/>
      <c r="D313" s="16"/>
      <c r="E313" s="16"/>
      <c r="F313" s="16"/>
      <c r="G313" s="16"/>
      <c r="H313" s="14"/>
      <c r="I313" s="16"/>
      <c r="J313" s="16"/>
      <c r="K313" s="14"/>
      <c r="L313" s="14"/>
      <c r="M313" s="14"/>
      <c r="N313" s="14"/>
      <c r="O313" s="14"/>
      <c r="P313" s="14"/>
      <c r="Q313" s="14"/>
      <c r="R313" s="16"/>
      <c r="S313" s="14"/>
      <c r="T313" s="14"/>
      <c r="U313" s="14"/>
      <c r="V313" s="16"/>
      <c r="W313" s="16"/>
      <c r="X313" s="16"/>
      <c r="Y313" s="16"/>
      <c r="Z313" s="16"/>
      <c r="AA313" s="14"/>
      <c r="AB313" s="14"/>
      <c r="AC313" s="14"/>
      <c r="AD313" s="16"/>
      <c r="AE313" s="16"/>
      <c r="AF313" s="16"/>
    </row>
    <row r="314" spans="1:32" x14ac:dyDescent="0.3">
      <c r="A314" s="17"/>
      <c r="B314" s="14"/>
      <c r="C314" s="15"/>
      <c r="D314" s="16"/>
      <c r="E314" s="16"/>
      <c r="F314" s="16"/>
      <c r="G314" s="16"/>
      <c r="H314" s="16"/>
      <c r="I314" s="16"/>
      <c r="J314" s="16"/>
      <c r="K314" s="14"/>
      <c r="L314" s="14"/>
      <c r="M314" s="14"/>
      <c r="N314" s="14"/>
      <c r="O314" s="14"/>
      <c r="P314" s="14"/>
      <c r="Q314" s="14"/>
      <c r="R314" s="16"/>
      <c r="S314" s="14"/>
      <c r="T314" s="14"/>
      <c r="U314" s="14"/>
      <c r="V314" s="16"/>
      <c r="W314" s="16"/>
      <c r="X314" s="16"/>
      <c r="Y314" s="16"/>
      <c r="Z314" s="16"/>
      <c r="AA314" s="14"/>
      <c r="AB314" s="14"/>
      <c r="AC314" s="14"/>
      <c r="AD314" s="16"/>
      <c r="AE314" s="16"/>
      <c r="AF314" s="16"/>
    </row>
    <row r="315" spans="1:32" x14ac:dyDescent="0.3">
      <c r="A315" s="17"/>
      <c r="B315" s="14"/>
      <c r="C315" s="15"/>
      <c r="D315" s="16"/>
      <c r="E315" s="16"/>
      <c r="F315" s="16"/>
      <c r="G315" s="16"/>
      <c r="H315" s="14"/>
      <c r="I315" s="16"/>
      <c r="J315" s="16"/>
      <c r="K315" s="14"/>
      <c r="L315" s="14"/>
      <c r="M315" s="16"/>
      <c r="N315" s="14"/>
      <c r="O315" s="14"/>
      <c r="P315" s="14"/>
      <c r="Q315" s="14"/>
      <c r="R315" s="16"/>
      <c r="S315" s="14"/>
      <c r="T315" s="14"/>
      <c r="U315" s="14"/>
      <c r="V315" s="16"/>
      <c r="W315" s="16"/>
      <c r="X315" s="16"/>
      <c r="Y315" s="16"/>
      <c r="Z315" s="16"/>
      <c r="AA315" s="14"/>
      <c r="AB315" s="14"/>
      <c r="AC315" s="14"/>
      <c r="AD315" s="16"/>
      <c r="AE315" s="16"/>
      <c r="AF315" s="16"/>
    </row>
    <row r="316" spans="1:32" x14ac:dyDescent="0.3">
      <c r="A316" s="17"/>
      <c r="B316" s="14"/>
      <c r="C316" s="15"/>
      <c r="D316" s="16"/>
      <c r="E316" s="16"/>
      <c r="F316" s="16"/>
      <c r="G316" s="16"/>
      <c r="H316" s="14"/>
      <c r="I316" s="16"/>
      <c r="J316" s="16"/>
      <c r="K316" s="14"/>
      <c r="L316" s="14"/>
      <c r="M316" s="14"/>
      <c r="N316" s="14"/>
      <c r="O316" s="14"/>
      <c r="P316" s="14"/>
      <c r="Q316" s="14"/>
      <c r="R316" s="16"/>
      <c r="S316" s="14"/>
      <c r="T316" s="14"/>
      <c r="U316" s="14"/>
      <c r="V316" s="16"/>
      <c r="W316" s="16"/>
      <c r="X316" s="16"/>
      <c r="Y316" s="16"/>
      <c r="Z316" s="16"/>
      <c r="AA316" s="14"/>
      <c r="AB316" s="14"/>
      <c r="AC316" s="14"/>
      <c r="AD316" s="16"/>
      <c r="AE316" s="16"/>
      <c r="AF316" s="16"/>
    </row>
    <row r="317" spans="1:32" x14ac:dyDescent="0.3">
      <c r="A317" s="17"/>
      <c r="B317" s="14"/>
      <c r="C317" s="15"/>
      <c r="D317" s="16"/>
      <c r="E317" s="16"/>
      <c r="F317" s="16"/>
      <c r="G317" s="16"/>
      <c r="H317" s="16"/>
      <c r="I317" s="16"/>
      <c r="J317" s="16"/>
      <c r="K317" s="14"/>
      <c r="L317" s="14"/>
      <c r="M317" s="16"/>
      <c r="N317" s="14"/>
      <c r="O317" s="14"/>
      <c r="P317" s="14"/>
      <c r="Q317" s="14"/>
      <c r="R317" s="16"/>
      <c r="S317" s="16"/>
      <c r="T317" s="14"/>
      <c r="U317" s="14"/>
      <c r="V317" s="16"/>
      <c r="W317" s="16"/>
      <c r="X317" s="16"/>
      <c r="Y317" s="16"/>
      <c r="Z317" s="16"/>
      <c r="AA317" s="14"/>
      <c r="AB317" s="14"/>
      <c r="AC317" s="14"/>
      <c r="AD317" s="16"/>
      <c r="AE317" s="16"/>
      <c r="AF317" s="16"/>
    </row>
    <row r="318" spans="1:32" x14ac:dyDescent="0.3">
      <c r="A318" s="17"/>
      <c r="B318" s="14"/>
      <c r="C318" s="15"/>
      <c r="D318" s="16"/>
      <c r="E318" s="16"/>
      <c r="F318" s="16"/>
      <c r="G318" s="16"/>
      <c r="H318" s="14"/>
      <c r="I318" s="16"/>
      <c r="J318" s="16"/>
      <c r="K318" s="16"/>
      <c r="L318" s="16"/>
      <c r="M318" s="14"/>
      <c r="N318" s="14"/>
      <c r="O318" s="14"/>
      <c r="P318" s="14"/>
      <c r="Q318" s="14"/>
      <c r="R318" s="16"/>
      <c r="S318" s="14"/>
      <c r="T318" s="14"/>
      <c r="U318" s="14"/>
      <c r="V318" s="16"/>
      <c r="W318" s="16"/>
      <c r="X318" s="16"/>
      <c r="Y318" s="16"/>
      <c r="Z318" s="14"/>
      <c r="AA318" s="14"/>
      <c r="AB318" s="14"/>
      <c r="AC318" s="14"/>
      <c r="AD318" s="16"/>
      <c r="AE318" s="16"/>
      <c r="AF318" s="14"/>
    </row>
    <row r="319" spans="1:32" x14ac:dyDescent="0.3">
      <c r="A319" s="17"/>
      <c r="B319" s="14"/>
      <c r="C319" s="15"/>
      <c r="D319" s="16"/>
      <c r="E319" s="16"/>
      <c r="F319" s="16"/>
      <c r="G319" s="16"/>
      <c r="H319" s="16"/>
      <c r="I319" s="16"/>
      <c r="J319" s="16"/>
      <c r="K319" s="16"/>
      <c r="L319" s="16"/>
      <c r="M319" s="16"/>
      <c r="N319" s="16"/>
      <c r="O319" s="14"/>
      <c r="P319" s="14"/>
      <c r="Q319" s="14"/>
      <c r="R319" s="16"/>
      <c r="S319" s="16"/>
      <c r="T319" s="14"/>
      <c r="U319" s="14"/>
      <c r="V319" s="16"/>
      <c r="W319" s="16"/>
      <c r="X319" s="16"/>
      <c r="Y319" s="16"/>
      <c r="Z319" s="14"/>
      <c r="AA319" s="14"/>
      <c r="AB319" s="14"/>
      <c r="AC319" s="14"/>
      <c r="AD319" s="16"/>
      <c r="AE319" s="16"/>
      <c r="AF319" s="14"/>
    </row>
    <row r="320" spans="1:32" x14ac:dyDescent="0.3">
      <c r="A320" s="17"/>
      <c r="B320" s="14"/>
      <c r="C320" s="15"/>
      <c r="D320" s="16"/>
      <c r="E320" s="16"/>
      <c r="F320" s="16"/>
      <c r="G320" s="16"/>
      <c r="H320" s="14"/>
      <c r="I320" s="16"/>
      <c r="J320" s="16"/>
      <c r="K320" s="16"/>
      <c r="L320" s="16"/>
      <c r="M320" s="14"/>
      <c r="N320" s="14"/>
      <c r="O320" s="14"/>
      <c r="P320" s="14"/>
      <c r="Q320" s="14"/>
      <c r="R320" s="16"/>
      <c r="S320" s="16"/>
      <c r="T320" s="14"/>
      <c r="U320" s="14"/>
      <c r="V320" s="16"/>
      <c r="W320" s="16"/>
      <c r="X320" s="16"/>
      <c r="Y320" s="16"/>
      <c r="Z320" s="14"/>
      <c r="AA320" s="14"/>
      <c r="AB320" s="14"/>
      <c r="AC320" s="14"/>
      <c r="AD320" s="16"/>
      <c r="AE320" s="16"/>
      <c r="AF320" s="14"/>
    </row>
    <row r="321" spans="1:32" x14ac:dyDescent="0.3">
      <c r="A321" s="17"/>
      <c r="B321" s="14"/>
      <c r="C321" s="15"/>
      <c r="D321" s="16"/>
      <c r="E321" s="16"/>
      <c r="F321" s="16"/>
      <c r="G321" s="16"/>
      <c r="H321" s="14"/>
      <c r="I321" s="16"/>
      <c r="J321" s="16"/>
      <c r="K321" s="16"/>
      <c r="L321" s="16"/>
      <c r="M321" s="14"/>
      <c r="N321" s="14"/>
      <c r="O321" s="14"/>
      <c r="P321" s="14"/>
      <c r="Q321" s="14"/>
      <c r="R321" s="16"/>
      <c r="S321" s="14"/>
      <c r="T321" s="14"/>
      <c r="U321" s="14"/>
      <c r="V321" s="16"/>
      <c r="W321" s="16"/>
      <c r="X321" s="16"/>
      <c r="Y321" s="16"/>
      <c r="Z321" s="14"/>
      <c r="AA321" s="14"/>
      <c r="AB321" s="14"/>
      <c r="AC321" s="14"/>
      <c r="AD321" s="16"/>
      <c r="AE321" s="16"/>
      <c r="AF321" s="14"/>
    </row>
    <row r="322" spans="1:32" x14ac:dyDescent="0.3">
      <c r="A322" s="17"/>
      <c r="B322" s="14"/>
      <c r="C322" s="15"/>
      <c r="D322" s="16"/>
      <c r="E322" s="16"/>
      <c r="F322" s="16"/>
      <c r="G322" s="16"/>
      <c r="H322" s="14"/>
      <c r="I322" s="16"/>
      <c r="J322" s="16"/>
      <c r="K322" s="14"/>
      <c r="L322" s="14"/>
      <c r="M322" s="14"/>
      <c r="N322" s="14"/>
      <c r="O322" s="14"/>
      <c r="P322" s="14"/>
      <c r="Q322" s="14"/>
      <c r="R322" s="16"/>
      <c r="S322" s="14"/>
      <c r="T322" s="14"/>
      <c r="U322" s="14"/>
      <c r="V322" s="16"/>
      <c r="W322" s="16"/>
      <c r="X322" s="16"/>
      <c r="Y322" s="16"/>
      <c r="Z322" s="14"/>
      <c r="AA322" s="14"/>
      <c r="AB322" s="14"/>
      <c r="AC322" s="14"/>
      <c r="AD322" s="16"/>
      <c r="AE322" s="16"/>
      <c r="AF322" s="14"/>
    </row>
    <row r="323" spans="1:32" x14ac:dyDescent="0.3">
      <c r="A323" s="17"/>
      <c r="B323" s="14"/>
      <c r="C323" s="15"/>
      <c r="D323" s="16"/>
      <c r="E323" s="16"/>
      <c r="F323" s="16"/>
      <c r="G323" s="16"/>
      <c r="H323" s="14"/>
      <c r="I323" s="14"/>
      <c r="J323" s="16"/>
      <c r="K323" s="14"/>
      <c r="L323" s="14"/>
      <c r="M323" s="14"/>
      <c r="N323" s="14"/>
      <c r="O323" s="14"/>
      <c r="P323" s="14"/>
      <c r="Q323" s="14"/>
      <c r="R323" s="14"/>
      <c r="S323" s="14"/>
      <c r="T323" s="14"/>
      <c r="U323" s="14"/>
      <c r="V323" s="14"/>
      <c r="W323" s="14"/>
      <c r="X323" s="14"/>
      <c r="Y323" s="14"/>
      <c r="Z323" s="14"/>
      <c r="AA323" s="14"/>
      <c r="AB323" s="14"/>
      <c r="AC323" s="14"/>
      <c r="AD323" s="14"/>
      <c r="AE323" s="14"/>
      <c r="AF323" s="14"/>
    </row>
    <row r="324" spans="1:32" x14ac:dyDescent="0.3">
      <c r="A324" s="17"/>
      <c r="B324" s="14"/>
      <c r="C324" s="15"/>
      <c r="D324" s="16"/>
      <c r="E324" s="16"/>
      <c r="F324" s="16"/>
      <c r="G324" s="16"/>
      <c r="H324" s="16"/>
      <c r="I324" s="16"/>
      <c r="J324" s="16"/>
      <c r="K324" s="14"/>
      <c r="L324" s="14"/>
      <c r="M324" s="14"/>
      <c r="N324" s="14"/>
      <c r="O324" s="14"/>
      <c r="P324" s="14"/>
      <c r="Q324" s="14"/>
      <c r="R324" s="16"/>
      <c r="S324" s="14"/>
      <c r="T324" s="14"/>
      <c r="U324" s="14"/>
      <c r="V324" s="16"/>
      <c r="W324" s="16"/>
      <c r="X324" s="16"/>
      <c r="Y324" s="16"/>
      <c r="Z324" s="14"/>
      <c r="AA324" s="14"/>
      <c r="AB324" s="14"/>
      <c r="AC324" s="14"/>
      <c r="AD324" s="16"/>
      <c r="AE324" s="16"/>
      <c r="AF324" s="14"/>
    </row>
    <row r="325" spans="1:32" x14ac:dyDescent="0.3">
      <c r="A325" s="17"/>
      <c r="B325" s="14"/>
      <c r="C325" s="15"/>
      <c r="D325" s="16"/>
      <c r="E325" s="16"/>
      <c r="F325" s="16"/>
      <c r="G325" s="16"/>
      <c r="H325" s="16"/>
      <c r="I325" s="16"/>
      <c r="J325" s="16"/>
      <c r="K325" s="14"/>
      <c r="L325" s="14"/>
      <c r="M325" s="14"/>
      <c r="N325" s="14"/>
      <c r="O325" s="14"/>
      <c r="P325" s="14"/>
      <c r="Q325" s="14"/>
      <c r="R325" s="16"/>
      <c r="S325" s="14"/>
      <c r="T325" s="14"/>
      <c r="U325" s="14"/>
      <c r="V325" s="16"/>
      <c r="W325" s="16"/>
      <c r="X325" s="16"/>
      <c r="Y325" s="16"/>
      <c r="Z325" s="14"/>
      <c r="AA325" s="14"/>
      <c r="AB325" s="14"/>
      <c r="AC325" s="14"/>
      <c r="AD325" s="16"/>
      <c r="AE325" s="16"/>
      <c r="AF325" s="14"/>
    </row>
    <row r="326" spans="1:32" x14ac:dyDescent="0.3">
      <c r="A326" s="17"/>
      <c r="B326" s="14"/>
      <c r="C326" s="15"/>
      <c r="D326" s="16"/>
      <c r="E326" s="16"/>
      <c r="F326" s="16"/>
      <c r="G326" s="16"/>
      <c r="H326" s="14"/>
      <c r="I326" s="16"/>
      <c r="J326" s="16"/>
      <c r="K326" s="14"/>
      <c r="L326" s="14"/>
      <c r="M326" s="14"/>
      <c r="N326" s="14"/>
      <c r="O326" s="14"/>
      <c r="P326" s="14"/>
      <c r="Q326" s="14"/>
      <c r="R326" s="16"/>
      <c r="S326" s="14"/>
      <c r="T326" s="14"/>
      <c r="U326" s="14"/>
      <c r="V326" s="16"/>
      <c r="W326" s="16"/>
      <c r="X326" s="16"/>
      <c r="Y326" s="16"/>
      <c r="Z326" s="14"/>
      <c r="AA326" s="14"/>
      <c r="AB326" s="14"/>
      <c r="AC326" s="14"/>
      <c r="AD326" s="16"/>
      <c r="AE326" s="16"/>
      <c r="AF326" s="14"/>
    </row>
    <row r="327" spans="1:32" x14ac:dyDescent="0.3">
      <c r="A327" s="17"/>
      <c r="B327" s="14"/>
      <c r="C327" s="15"/>
      <c r="D327" s="16"/>
      <c r="E327" s="16"/>
      <c r="F327" s="16"/>
      <c r="G327" s="16"/>
      <c r="H327" s="14"/>
      <c r="I327" s="14"/>
      <c r="J327" s="16"/>
      <c r="K327" s="14"/>
      <c r="L327" s="14"/>
      <c r="M327" s="14"/>
      <c r="N327" s="14"/>
      <c r="O327" s="14"/>
      <c r="P327" s="14"/>
      <c r="Q327" s="14"/>
      <c r="R327" s="16"/>
      <c r="S327" s="14"/>
      <c r="T327" s="14"/>
      <c r="U327" s="14"/>
      <c r="V327" s="16"/>
      <c r="W327" s="16"/>
      <c r="X327" s="16"/>
      <c r="Y327" s="16"/>
      <c r="Z327" s="14"/>
      <c r="AA327" s="14"/>
      <c r="AB327" s="14"/>
      <c r="AC327" s="14"/>
      <c r="AD327" s="16"/>
      <c r="AE327" s="14"/>
      <c r="AF327" s="14"/>
    </row>
    <row r="328" spans="1:32" x14ac:dyDescent="0.3">
      <c r="A328" s="17"/>
      <c r="B328" s="14"/>
      <c r="C328" s="15"/>
      <c r="D328" s="16"/>
      <c r="E328" s="16"/>
      <c r="F328" s="16"/>
      <c r="G328" s="16"/>
      <c r="H328" s="14"/>
      <c r="I328" s="14"/>
      <c r="J328" s="16"/>
      <c r="K328" s="14"/>
      <c r="L328" s="14"/>
      <c r="M328" s="14"/>
      <c r="N328" s="14"/>
      <c r="O328" s="14"/>
      <c r="P328" s="14"/>
      <c r="Q328" s="14"/>
      <c r="R328" s="16"/>
      <c r="S328" s="14"/>
      <c r="T328" s="14"/>
      <c r="U328" s="14"/>
      <c r="V328" s="16"/>
      <c r="W328" s="14"/>
      <c r="X328" s="16"/>
      <c r="Y328" s="16"/>
      <c r="Z328" s="14"/>
      <c r="AA328" s="14"/>
      <c r="AB328" s="14"/>
      <c r="AC328" s="14"/>
      <c r="AD328" s="14"/>
      <c r="AE328" s="14"/>
      <c r="AF328" s="14"/>
    </row>
    <row r="329" spans="1:32" x14ac:dyDescent="0.3">
      <c r="A329" s="17"/>
      <c r="B329" s="14"/>
      <c r="C329" s="15"/>
      <c r="D329" s="16"/>
      <c r="E329" s="16"/>
      <c r="F329" s="16"/>
      <c r="G329" s="16"/>
      <c r="H329" s="14"/>
      <c r="I329" s="16"/>
      <c r="J329" s="16"/>
      <c r="K329" s="14"/>
      <c r="L329" s="14"/>
      <c r="M329" s="14"/>
      <c r="N329" s="14"/>
      <c r="O329" s="14"/>
      <c r="P329" s="14"/>
      <c r="Q329" s="14"/>
      <c r="R329" s="16"/>
      <c r="S329" s="14"/>
      <c r="T329" s="14"/>
      <c r="U329" s="14"/>
      <c r="V329" s="16"/>
      <c r="W329" s="16"/>
      <c r="X329" s="16"/>
      <c r="Y329" s="16"/>
      <c r="Z329" s="14"/>
      <c r="AA329" s="14"/>
      <c r="AB329" s="14"/>
      <c r="AC329" s="14"/>
      <c r="AD329" s="16"/>
      <c r="AE329" s="14"/>
      <c r="AF329" s="14"/>
    </row>
    <row r="330" spans="1:32" x14ac:dyDescent="0.3">
      <c r="A330" s="17"/>
      <c r="B330" s="14"/>
      <c r="C330" s="15"/>
      <c r="D330" s="16"/>
      <c r="E330" s="16"/>
      <c r="F330" s="16"/>
      <c r="G330" s="16"/>
      <c r="H330" s="14"/>
      <c r="I330" s="16"/>
      <c r="J330" s="16"/>
      <c r="K330" s="14"/>
      <c r="L330" s="14"/>
      <c r="M330" s="14"/>
      <c r="N330" s="14"/>
      <c r="O330" s="14"/>
      <c r="P330" s="14"/>
      <c r="Q330" s="14"/>
      <c r="R330" s="16"/>
      <c r="S330" s="14"/>
      <c r="T330" s="14"/>
      <c r="U330" s="14"/>
      <c r="V330" s="16"/>
      <c r="W330" s="14"/>
      <c r="X330" s="16"/>
      <c r="Y330" s="16"/>
      <c r="Z330" s="14"/>
      <c r="AA330" s="14"/>
      <c r="AB330" s="14"/>
      <c r="AC330" s="16"/>
      <c r="AD330" s="14"/>
      <c r="AE330" s="14"/>
      <c r="AF330" s="14"/>
    </row>
    <row r="331" spans="1:32" x14ac:dyDescent="0.3">
      <c r="A331" s="17"/>
      <c r="B331" s="14"/>
      <c r="C331" s="15"/>
      <c r="D331" s="16"/>
      <c r="E331" s="16"/>
      <c r="F331" s="16"/>
      <c r="G331" s="16"/>
      <c r="H331" s="14"/>
      <c r="I331" s="16"/>
      <c r="J331" s="16"/>
      <c r="K331" s="14"/>
      <c r="L331" s="14"/>
      <c r="M331" s="14"/>
      <c r="N331" s="14"/>
      <c r="O331" s="14"/>
      <c r="P331" s="14"/>
      <c r="Q331" s="14"/>
      <c r="R331" s="16"/>
      <c r="S331" s="14"/>
      <c r="T331" s="14"/>
      <c r="U331" s="14"/>
      <c r="V331" s="16"/>
      <c r="W331" s="14"/>
      <c r="X331" s="16"/>
      <c r="Y331" s="16"/>
      <c r="Z331" s="14"/>
      <c r="AA331" s="14"/>
      <c r="AB331" s="14"/>
      <c r="AC331" s="14"/>
      <c r="AD331" s="16"/>
      <c r="AE331" s="14"/>
      <c r="AF331" s="14"/>
    </row>
    <row r="332" spans="1:32" x14ac:dyDescent="0.3">
      <c r="A332" s="17"/>
      <c r="B332" s="14"/>
      <c r="C332" s="15"/>
      <c r="D332" s="16"/>
      <c r="E332" s="16"/>
      <c r="F332" s="16"/>
      <c r="G332" s="16"/>
      <c r="H332" s="14"/>
      <c r="I332" s="14"/>
      <c r="J332" s="16"/>
      <c r="K332" s="14"/>
      <c r="L332" s="14"/>
      <c r="M332" s="14"/>
      <c r="N332" s="14"/>
      <c r="O332" s="14"/>
      <c r="P332" s="14"/>
      <c r="Q332" s="14"/>
      <c r="R332" s="16"/>
      <c r="S332" s="14"/>
      <c r="T332" s="14"/>
      <c r="U332" s="14"/>
      <c r="V332" s="16"/>
      <c r="W332" s="14"/>
      <c r="X332" s="16"/>
      <c r="Y332" s="16"/>
      <c r="Z332" s="14"/>
      <c r="AA332" s="14"/>
      <c r="AB332" s="14"/>
      <c r="AC332" s="14"/>
      <c r="AD332" s="16"/>
      <c r="AE332" s="14"/>
      <c r="AF332" s="14"/>
    </row>
    <row r="333" spans="1:32" x14ac:dyDescent="0.3">
      <c r="A333" s="17"/>
      <c r="B333" s="14"/>
      <c r="C333" s="15"/>
      <c r="D333" s="16"/>
      <c r="E333" s="16"/>
      <c r="F333" s="16"/>
      <c r="G333" s="16"/>
      <c r="H333" s="14"/>
      <c r="I333" s="16"/>
      <c r="J333" s="16"/>
      <c r="K333" s="14"/>
      <c r="L333" s="14"/>
      <c r="M333" s="16"/>
      <c r="N333" s="14"/>
      <c r="O333" s="14"/>
      <c r="P333" s="14"/>
      <c r="Q333" s="14"/>
      <c r="R333" s="16"/>
      <c r="S333" s="14"/>
      <c r="T333" s="14"/>
      <c r="U333" s="14"/>
      <c r="V333" s="16"/>
      <c r="W333" s="14"/>
      <c r="X333" s="16"/>
      <c r="Y333" s="16"/>
      <c r="Z333" s="14"/>
      <c r="AA333" s="14"/>
      <c r="AB333" s="14"/>
      <c r="AC333" s="14"/>
      <c r="AD333" s="16"/>
      <c r="AE333" s="16"/>
      <c r="AF333" s="14"/>
    </row>
    <row r="334" spans="1:32" x14ac:dyDescent="0.3">
      <c r="A334" s="17"/>
      <c r="B334" s="14"/>
      <c r="C334" s="15"/>
      <c r="D334" s="16"/>
      <c r="E334" s="16"/>
      <c r="F334" s="16"/>
      <c r="G334" s="16"/>
      <c r="H334" s="16"/>
      <c r="I334" s="16"/>
      <c r="J334" s="16"/>
      <c r="K334" s="16"/>
      <c r="L334" s="16"/>
      <c r="M334" s="16"/>
      <c r="N334" s="14"/>
      <c r="O334" s="16"/>
      <c r="P334" s="14"/>
      <c r="Q334" s="14"/>
      <c r="R334" s="16"/>
      <c r="S334" s="14"/>
      <c r="T334" s="14"/>
      <c r="U334" s="14"/>
      <c r="V334" s="16"/>
      <c r="W334" s="16"/>
      <c r="X334" s="16"/>
      <c r="Y334" s="16"/>
      <c r="Z334" s="14"/>
      <c r="AA334" s="14"/>
      <c r="AB334" s="14"/>
      <c r="AC334" s="14"/>
      <c r="AD334" s="16"/>
      <c r="AE334" s="16"/>
      <c r="AF334" s="14"/>
    </row>
    <row r="335" spans="1:32" x14ac:dyDescent="0.3">
      <c r="A335" s="17"/>
      <c r="B335" s="14"/>
      <c r="C335" s="15"/>
      <c r="D335" s="16"/>
      <c r="E335" s="16"/>
      <c r="F335" s="16"/>
      <c r="G335" s="16"/>
      <c r="H335" s="16"/>
      <c r="I335" s="16"/>
      <c r="J335" s="16"/>
      <c r="K335" s="16"/>
      <c r="L335" s="16"/>
      <c r="M335" s="16"/>
      <c r="N335" s="14"/>
      <c r="O335" s="14"/>
      <c r="P335" s="14"/>
      <c r="Q335" s="14"/>
      <c r="R335" s="16"/>
      <c r="S335" s="14"/>
      <c r="T335" s="14"/>
      <c r="U335" s="14"/>
      <c r="V335" s="16"/>
      <c r="W335" s="16"/>
      <c r="X335" s="16"/>
      <c r="Y335" s="16"/>
      <c r="Z335" s="14"/>
      <c r="AA335" s="14"/>
      <c r="AB335" s="14"/>
      <c r="AC335" s="14"/>
      <c r="AD335" s="16"/>
      <c r="AE335" s="16"/>
      <c r="AF335" s="14"/>
    </row>
    <row r="336" spans="1:32" x14ac:dyDescent="0.3">
      <c r="A336" s="17"/>
      <c r="B336" s="14"/>
      <c r="C336" s="15"/>
      <c r="D336" s="16"/>
      <c r="E336" s="16"/>
      <c r="F336" s="16"/>
      <c r="G336" s="16"/>
      <c r="H336" s="14"/>
      <c r="I336" s="16"/>
      <c r="J336" s="16"/>
      <c r="K336" s="14"/>
      <c r="L336" s="14"/>
      <c r="M336" s="16"/>
      <c r="N336" s="14"/>
      <c r="O336" s="14"/>
      <c r="P336" s="14"/>
      <c r="Q336" s="14"/>
      <c r="R336" s="16"/>
      <c r="S336" s="14"/>
      <c r="T336" s="14"/>
      <c r="U336" s="14"/>
      <c r="V336" s="16"/>
      <c r="W336" s="16"/>
      <c r="X336" s="16"/>
      <c r="Y336" s="16"/>
      <c r="Z336" s="14"/>
      <c r="AA336" s="14"/>
      <c r="AB336" s="14"/>
      <c r="AC336" s="14"/>
      <c r="AD336" s="16"/>
      <c r="AE336" s="16"/>
      <c r="AF336" s="14"/>
    </row>
    <row r="337" spans="1:32" x14ac:dyDescent="0.3">
      <c r="A337" s="17"/>
      <c r="B337" s="14"/>
      <c r="C337" s="15"/>
      <c r="D337" s="16"/>
      <c r="E337" s="16"/>
      <c r="F337" s="16"/>
      <c r="G337" s="16"/>
      <c r="H337" s="14"/>
      <c r="I337" s="16"/>
      <c r="J337" s="16"/>
      <c r="K337" s="14"/>
      <c r="L337" s="14"/>
      <c r="M337" s="16"/>
      <c r="N337" s="14"/>
      <c r="O337" s="14"/>
      <c r="P337" s="14"/>
      <c r="Q337" s="14"/>
      <c r="R337" s="16"/>
      <c r="S337" s="14"/>
      <c r="T337" s="14"/>
      <c r="U337" s="14"/>
      <c r="V337" s="16"/>
      <c r="W337" s="14"/>
      <c r="X337" s="16"/>
      <c r="Y337" s="16"/>
      <c r="Z337" s="14"/>
      <c r="AA337" s="14"/>
      <c r="AB337" s="14"/>
      <c r="AC337" s="14"/>
      <c r="AD337" s="16"/>
      <c r="AE337" s="16"/>
      <c r="AF337" s="14"/>
    </row>
    <row r="338" spans="1:32" x14ac:dyDescent="0.3">
      <c r="A338" s="17"/>
      <c r="B338" s="14"/>
      <c r="C338" s="15"/>
      <c r="D338" s="16"/>
      <c r="E338" s="16"/>
      <c r="F338" s="16"/>
      <c r="G338" s="16"/>
      <c r="H338" s="14"/>
      <c r="I338" s="16"/>
      <c r="J338" s="16"/>
      <c r="K338" s="14"/>
      <c r="L338" s="14"/>
      <c r="M338" s="14"/>
      <c r="N338" s="14"/>
      <c r="O338" s="16"/>
      <c r="P338" s="14"/>
      <c r="Q338" s="14"/>
      <c r="R338" s="16"/>
      <c r="S338" s="14"/>
      <c r="T338" s="14"/>
      <c r="U338" s="14"/>
      <c r="V338" s="16"/>
      <c r="W338" s="16"/>
      <c r="X338" s="16"/>
      <c r="Y338" s="16"/>
      <c r="Z338" s="14"/>
      <c r="AA338" s="14"/>
      <c r="AB338" s="14"/>
      <c r="AC338" s="14"/>
      <c r="AD338" s="16"/>
      <c r="AE338" s="16"/>
      <c r="AF338" s="14"/>
    </row>
    <row r="339" spans="1:32" x14ac:dyDescent="0.3">
      <c r="A339" s="17"/>
      <c r="B339" s="14"/>
      <c r="C339" s="15"/>
      <c r="D339" s="16"/>
      <c r="E339" s="16"/>
      <c r="F339" s="16"/>
      <c r="G339" s="16"/>
      <c r="H339" s="16"/>
      <c r="I339" s="16"/>
      <c r="J339" s="16"/>
      <c r="K339" s="14"/>
      <c r="L339" s="14"/>
      <c r="M339" s="16"/>
      <c r="N339" s="14"/>
      <c r="O339" s="14"/>
      <c r="P339" s="14"/>
      <c r="Q339" s="14"/>
      <c r="R339" s="16"/>
      <c r="S339" s="16"/>
      <c r="T339" s="14"/>
      <c r="U339" s="14"/>
      <c r="V339" s="16"/>
      <c r="W339" s="16"/>
      <c r="X339" s="16"/>
      <c r="Y339" s="16"/>
      <c r="Z339" s="14"/>
      <c r="AA339" s="14"/>
      <c r="AB339" s="14"/>
      <c r="AC339" s="14"/>
      <c r="AD339" s="16"/>
      <c r="AE339" s="16"/>
      <c r="AF339" s="14"/>
    </row>
    <row r="340" spans="1:32" x14ac:dyDescent="0.3">
      <c r="A340" s="17"/>
      <c r="B340" s="14"/>
      <c r="C340" s="15"/>
      <c r="D340" s="16"/>
      <c r="E340" s="16"/>
      <c r="F340" s="16"/>
      <c r="G340" s="16"/>
      <c r="H340" s="14"/>
      <c r="I340" s="16"/>
      <c r="J340" s="16"/>
      <c r="K340" s="14"/>
      <c r="L340" s="14"/>
      <c r="M340" s="14"/>
      <c r="N340" s="14"/>
      <c r="O340" s="14"/>
      <c r="P340" s="14"/>
      <c r="Q340" s="14"/>
      <c r="R340" s="16"/>
      <c r="S340" s="16"/>
      <c r="T340" s="14"/>
      <c r="U340" s="14"/>
      <c r="V340" s="16"/>
      <c r="W340" s="16"/>
      <c r="X340" s="16"/>
      <c r="Y340" s="16"/>
      <c r="Z340" s="14"/>
      <c r="AA340" s="14"/>
      <c r="AB340" s="14"/>
      <c r="AC340" s="14"/>
      <c r="AD340" s="16"/>
      <c r="AE340" s="16"/>
      <c r="AF340" s="14"/>
    </row>
    <row r="341" spans="1:32" x14ac:dyDescent="0.3">
      <c r="A341" s="17"/>
      <c r="B341" s="14"/>
      <c r="C341" s="15"/>
      <c r="D341" s="16"/>
      <c r="E341" s="16"/>
      <c r="F341" s="16"/>
      <c r="G341" s="16"/>
      <c r="H341" s="14"/>
      <c r="I341" s="16"/>
      <c r="J341" s="16"/>
      <c r="K341" s="14"/>
      <c r="L341" s="14"/>
      <c r="M341" s="14"/>
      <c r="N341" s="14"/>
      <c r="O341" s="14"/>
      <c r="P341" s="14"/>
      <c r="Q341" s="14"/>
      <c r="R341" s="16"/>
      <c r="S341" s="16"/>
      <c r="T341" s="14"/>
      <c r="U341" s="14"/>
      <c r="V341" s="16"/>
      <c r="W341" s="16"/>
      <c r="X341" s="16"/>
      <c r="Y341" s="16"/>
      <c r="Z341" s="14"/>
      <c r="AA341" s="14"/>
      <c r="AB341" s="14"/>
      <c r="AC341" s="14"/>
      <c r="AD341" s="16"/>
      <c r="AE341" s="16"/>
      <c r="AF341" s="14"/>
    </row>
    <row r="342" spans="1:32" x14ac:dyDescent="0.3">
      <c r="A342" s="17"/>
      <c r="B342" s="14"/>
      <c r="C342" s="15"/>
      <c r="D342" s="16"/>
      <c r="E342" s="16"/>
      <c r="F342" s="16"/>
      <c r="G342" s="16"/>
      <c r="H342" s="14"/>
      <c r="I342" s="16"/>
      <c r="J342" s="16"/>
      <c r="K342" s="14"/>
      <c r="L342" s="14"/>
      <c r="M342" s="14"/>
      <c r="N342" s="14"/>
      <c r="O342" s="14"/>
      <c r="P342" s="14"/>
      <c r="Q342" s="14"/>
      <c r="R342" s="16"/>
      <c r="S342" s="14"/>
      <c r="T342" s="14"/>
      <c r="U342" s="14"/>
      <c r="V342" s="16"/>
      <c r="W342" s="14"/>
      <c r="X342" s="16"/>
      <c r="Y342" s="16"/>
      <c r="Z342" s="14"/>
      <c r="AA342" s="14"/>
      <c r="AB342" s="14"/>
      <c r="AC342" s="14"/>
      <c r="AD342" s="16"/>
      <c r="AE342" s="16"/>
      <c r="AF342" s="14"/>
    </row>
    <row r="343" spans="1:32" x14ac:dyDescent="0.3">
      <c r="A343" s="17"/>
      <c r="B343" s="14"/>
      <c r="C343" s="15"/>
      <c r="D343" s="16"/>
      <c r="E343" s="16"/>
      <c r="F343" s="16"/>
      <c r="G343" s="16"/>
      <c r="H343" s="14"/>
      <c r="I343" s="14"/>
      <c r="J343" s="16"/>
      <c r="K343" s="14"/>
      <c r="L343" s="14"/>
      <c r="M343" s="14"/>
      <c r="N343" s="14"/>
      <c r="O343" s="14"/>
      <c r="P343" s="14"/>
      <c r="Q343" s="14"/>
      <c r="R343" s="16"/>
      <c r="S343" s="14"/>
      <c r="T343" s="14"/>
      <c r="U343" s="14"/>
      <c r="V343" s="16"/>
      <c r="W343" s="14"/>
      <c r="X343" s="16"/>
      <c r="Y343" s="16"/>
      <c r="Z343" s="14"/>
      <c r="AA343" s="14"/>
      <c r="AB343" s="14"/>
      <c r="AC343" s="14"/>
      <c r="AD343" s="16"/>
      <c r="AE343" s="16"/>
      <c r="AF343" s="14"/>
    </row>
    <row r="344" spans="1:32" x14ac:dyDescent="0.3">
      <c r="A344" s="17"/>
      <c r="B344" s="14"/>
      <c r="C344" s="15"/>
      <c r="D344" s="16"/>
      <c r="E344" s="16"/>
      <c r="F344" s="16"/>
      <c r="G344" s="16"/>
      <c r="H344" s="14"/>
      <c r="I344" s="16"/>
      <c r="J344" s="16"/>
      <c r="K344" s="14"/>
      <c r="L344" s="14"/>
      <c r="M344" s="14"/>
      <c r="N344" s="14"/>
      <c r="O344" s="14"/>
      <c r="P344" s="14"/>
      <c r="Q344" s="14"/>
      <c r="R344" s="16"/>
      <c r="S344" s="14"/>
      <c r="T344" s="14"/>
      <c r="U344" s="14"/>
      <c r="V344" s="16"/>
      <c r="W344" s="16"/>
      <c r="X344" s="16"/>
      <c r="Y344" s="16"/>
      <c r="Z344" s="14"/>
      <c r="AA344" s="14"/>
      <c r="AB344" s="14"/>
      <c r="AC344" s="14"/>
      <c r="AD344" s="16"/>
      <c r="AE344" s="16"/>
      <c r="AF344" s="14"/>
    </row>
    <row r="345" spans="1:32" x14ac:dyDescent="0.3">
      <c r="A345" s="17"/>
      <c r="B345" s="14"/>
      <c r="C345" s="15"/>
      <c r="D345" s="16"/>
      <c r="E345" s="16"/>
      <c r="F345" s="16"/>
      <c r="G345" s="16"/>
      <c r="H345" s="14"/>
      <c r="I345" s="16"/>
      <c r="J345" s="16"/>
      <c r="K345" s="14"/>
      <c r="L345" s="14"/>
      <c r="M345" s="14"/>
      <c r="N345" s="14"/>
      <c r="O345" s="14"/>
      <c r="P345" s="14"/>
      <c r="Q345" s="14"/>
      <c r="R345" s="16"/>
      <c r="S345" s="14"/>
      <c r="T345" s="14"/>
      <c r="U345" s="14"/>
      <c r="V345" s="16"/>
      <c r="W345" s="16"/>
      <c r="X345" s="16"/>
      <c r="Y345" s="16"/>
      <c r="Z345" s="14"/>
      <c r="AA345" s="14"/>
      <c r="AB345" s="14"/>
      <c r="AC345" s="14"/>
      <c r="AD345" s="16"/>
      <c r="AE345" s="16"/>
      <c r="AF345" s="14"/>
    </row>
    <row r="346" spans="1:32" x14ac:dyDescent="0.3">
      <c r="A346" s="17"/>
      <c r="B346" s="14"/>
      <c r="C346" s="15"/>
      <c r="D346" s="16"/>
      <c r="E346" s="16"/>
      <c r="F346" s="16"/>
      <c r="G346" s="16"/>
      <c r="H346" s="14"/>
      <c r="I346" s="16"/>
      <c r="J346" s="16"/>
      <c r="K346" s="14"/>
      <c r="L346" s="14"/>
      <c r="M346" s="14"/>
      <c r="N346" s="14"/>
      <c r="O346" s="14"/>
      <c r="P346" s="14"/>
      <c r="Q346" s="14"/>
      <c r="R346" s="16"/>
      <c r="S346" s="14"/>
      <c r="T346" s="14"/>
      <c r="U346" s="14"/>
      <c r="V346" s="16"/>
      <c r="W346" s="16"/>
      <c r="X346" s="16"/>
      <c r="Y346" s="16"/>
      <c r="Z346" s="14"/>
      <c r="AA346" s="14"/>
      <c r="AB346" s="14"/>
      <c r="AC346" s="14"/>
      <c r="AD346" s="16"/>
      <c r="AE346" s="16"/>
      <c r="AF346" s="14"/>
    </row>
    <row r="347" spans="1:32" x14ac:dyDescent="0.3">
      <c r="A347" s="17"/>
      <c r="B347" s="14"/>
      <c r="C347" s="15"/>
      <c r="D347" s="16"/>
      <c r="E347" s="16"/>
      <c r="F347" s="16"/>
      <c r="G347" s="16"/>
      <c r="H347" s="14"/>
      <c r="I347" s="14"/>
      <c r="J347" s="16"/>
      <c r="K347" s="14"/>
      <c r="L347" s="14"/>
      <c r="M347" s="14"/>
      <c r="N347" s="14"/>
      <c r="O347" s="14"/>
      <c r="P347" s="14"/>
      <c r="Q347" s="14"/>
      <c r="R347" s="16"/>
      <c r="S347" s="14"/>
      <c r="T347" s="14"/>
      <c r="U347" s="14"/>
      <c r="V347" s="16"/>
      <c r="W347" s="14"/>
      <c r="X347" s="16"/>
      <c r="Y347" s="16"/>
      <c r="Z347" s="14"/>
      <c r="AA347" s="14"/>
      <c r="AB347" s="14"/>
      <c r="AC347" s="14"/>
      <c r="AD347" s="16"/>
      <c r="AE347" s="16"/>
      <c r="AF347" s="14"/>
    </row>
    <row r="348" spans="1:32" x14ac:dyDescent="0.3">
      <c r="A348" s="17"/>
      <c r="B348" s="14"/>
      <c r="C348" s="15"/>
      <c r="D348" s="16"/>
      <c r="E348" s="16"/>
      <c r="F348" s="16"/>
      <c r="G348" s="16"/>
      <c r="H348" s="14"/>
      <c r="I348" s="14"/>
      <c r="J348" s="16"/>
      <c r="K348" s="14"/>
      <c r="L348" s="14"/>
      <c r="M348" s="14"/>
      <c r="N348" s="14"/>
      <c r="O348" s="14"/>
      <c r="P348" s="14"/>
      <c r="Q348" s="14"/>
      <c r="R348" s="16"/>
      <c r="S348" s="14"/>
      <c r="T348" s="14"/>
      <c r="U348" s="14"/>
      <c r="V348" s="16"/>
      <c r="W348" s="14"/>
      <c r="X348" s="16"/>
      <c r="Y348" s="16"/>
      <c r="Z348" s="14"/>
      <c r="AA348" s="14"/>
      <c r="AB348" s="14"/>
      <c r="AC348" s="14"/>
      <c r="AD348" s="16"/>
      <c r="AE348" s="16"/>
      <c r="AF348" s="14"/>
    </row>
    <row r="349" spans="1:32" x14ac:dyDescent="0.3">
      <c r="A349" s="17"/>
      <c r="B349" s="14"/>
      <c r="C349" s="15"/>
      <c r="D349" s="16"/>
      <c r="E349" s="16"/>
      <c r="F349" s="16"/>
      <c r="G349" s="16"/>
      <c r="H349" s="14"/>
      <c r="I349" s="16"/>
      <c r="J349" s="16"/>
      <c r="K349" s="16"/>
      <c r="L349" s="16"/>
      <c r="M349" s="16"/>
      <c r="N349" s="14"/>
      <c r="O349" s="16"/>
      <c r="P349" s="16"/>
      <c r="Q349" s="14"/>
      <c r="R349" s="16"/>
      <c r="S349" s="14"/>
      <c r="T349" s="14"/>
      <c r="U349" s="14"/>
      <c r="V349" s="16"/>
      <c r="W349" s="16"/>
      <c r="X349" s="16"/>
      <c r="Y349" s="16"/>
      <c r="Z349" s="14"/>
      <c r="AA349" s="14"/>
      <c r="AB349" s="14"/>
      <c r="AC349" s="14"/>
      <c r="AD349" s="16"/>
      <c r="AE349" s="16"/>
      <c r="AF349" s="14"/>
    </row>
    <row r="350" spans="1:32" x14ac:dyDescent="0.3">
      <c r="A350" s="17"/>
      <c r="B350" s="14"/>
      <c r="C350" s="15"/>
      <c r="D350" s="16"/>
      <c r="E350" s="16"/>
      <c r="F350" s="16"/>
      <c r="G350" s="16"/>
      <c r="H350" s="14"/>
      <c r="I350" s="16"/>
      <c r="J350" s="16"/>
      <c r="K350" s="16"/>
      <c r="L350" s="16"/>
      <c r="M350" s="14"/>
      <c r="N350" s="14"/>
      <c r="O350" s="16"/>
      <c r="P350" s="16"/>
      <c r="Q350" s="14"/>
      <c r="R350" s="16"/>
      <c r="S350" s="14"/>
      <c r="T350" s="14"/>
      <c r="U350" s="14"/>
      <c r="V350" s="16"/>
      <c r="W350" s="16"/>
      <c r="X350" s="16"/>
      <c r="Y350" s="16"/>
      <c r="Z350" s="14"/>
      <c r="AA350" s="14"/>
      <c r="AB350" s="14"/>
      <c r="AC350" s="14"/>
      <c r="AD350" s="16"/>
      <c r="AE350" s="16"/>
      <c r="AF350" s="14"/>
    </row>
    <row r="351" spans="1:32" x14ac:dyDescent="0.3">
      <c r="A351" s="17"/>
      <c r="B351" s="14"/>
      <c r="C351" s="15"/>
      <c r="D351" s="16"/>
      <c r="E351" s="16"/>
      <c r="F351" s="16"/>
      <c r="G351" s="16"/>
      <c r="H351" s="14"/>
      <c r="I351" s="16"/>
      <c r="J351" s="16"/>
      <c r="K351" s="16"/>
      <c r="L351" s="16"/>
      <c r="M351" s="14"/>
      <c r="N351" s="14"/>
      <c r="O351" s="16"/>
      <c r="P351" s="16"/>
      <c r="Q351" s="14"/>
      <c r="R351" s="16"/>
      <c r="S351" s="14"/>
      <c r="T351" s="14"/>
      <c r="U351" s="14"/>
      <c r="V351" s="16"/>
      <c r="W351" s="14"/>
      <c r="X351" s="16"/>
      <c r="Y351" s="16"/>
      <c r="Z351" s="14"/>
      <c r="AA351" s="14"/>
      <c r="AB351" s="14"/>
      <c r="AC351" s="14"/>
      <c r="AD351" s="16"/>
      <c r="AE351" s="16"/>
      <c r="AF351" s="14"/>
    </row>
    <row r="352" spans="1:32" x14ac:dyDescent="0.3">
      <c r="A352" s="17"/>
      <c r="B352" s="14"/>
      <c r="C352" s="15"/>
      <c r="D352" s="16"/>
      <c r="E352" s="16"/>
      <c r="F352" s="16"/>
      <c r="G352" s="16"/>
      <c r="H352" s="14"/>
      <c r="I352" s="14"/>
      <c r="J352" s="16"/>
      <c r="K352" s="14"/>
      <c r="L352" s="14"/>
      <c r="M352" s="14"/>
      <c r="N352" s="14"/>
      <c r="O352" s="14"/>
      <c r="P352" s="14"/>
      <c r="Q352" s="14"/>
      <c r="R352" s="16"/>
      <c r="S352" s="14"/>
      <c r="T352" s="14"/>
      <c r="U352" s="14"/>
      <c r="V352" s="16"/>
      <c r="W352" s="14"/>
      <c r="X352" s="16"/>
      <c r="Y352" s="16"/>
      <c r="Z352" s="14"/>
      <c r="AA352" s="14"/>
      <c r="AB352" s="14"/>
      <c r="AC352" s="14"/>
      <c r="AD352" s="16"/>
      <c r="AE352" s="16"/>
      <c r="AF352" s="14"/>
    </row>
    <row r="353" spans="1:32" x14ac:dyDescent="0.3">
      <c r="A353" s="17"/>
      <c r="B353" s="14"/>
      <c r="C353" s="15"/>
      <c r="D353" s="16"/>
      <c r="E353" s="16"/>
      <c r="F353" s="16"/>
      <c r="G353" s="16"/>
      <c r="H353" s="14"/>
      <c r="I353" s="16"/>
      <c r="J353" s="16"/>
      <c r="K353" s="14"/>
      <c r="L353" s="14"/>
      <c r="M353" s="14"/>
      <c r="N353" s="14"/>
      <c r="O353" s="14"/>
      <c r="P353" s="14"/>
      <c r="Q353" s="14"/>
      <c r="R353" s="16"/>
      <c r="S353" s="14"/>
      <c r="T353" s="14"/>
      <c r="U353" s="14"/>
      <c r="V353" s="16"/>
      <c r="W353" s="14"/>
      <c r="X353" s="16"/>
      <c r="Y353" s="16"/>
      <c r="Z353" s="14"/>
      <c r="AA353" s="14"/>
      <c r="AB353" s="14"/>
      <c r="AC353" s="14"/>
      <c r="AD353" s="16"/>
      <c r="AE353" s="16"/>
      <c r="AF353" s="14"/>
    </row>
    <row r="354" spans="1:32" x14ac:dyDescent="0.3">
      <c r="A354" s="17"/>
      <c r="B354" s="14"/>
      <c r="C354" s="15"/>
      <c r="D354" s="16"/>
      <c r="E354" s="16"/>
      <c r="F354" s="16"/>
      <c r="G354" s="16"/>
      <c r="H354" s="14"/>
      <c r="I354" s="16"/>
      <c r="J354" s="16"/>
      <c r="K354" s="14"/>
      <c r="L354" s="14"/>
      <c r="M354" s="16"/>
      <c r="N354" s="14"/>
      <c r="O354" s="14"/>
      <c r="P354" s="14"/>
      <c r="Q354" s="14"/>
      <c r="R354" s="16"/>
      <c r="S354" s="14"/>
      <c r="T354" s="14"/>
      <c r="U354" s="14"/>
      <c r="V354" s="16"/>
      <c r="W354" s="16"/>
      <c r="X354" s="16"/>
      <c r="Y354" s="16"/>
      <c r="Z354" s="14"/>
      <c r="AA354" s="14"/>
      <c r="AB354" s="14"/>
      <c r="AC354" s="14"/>
      <c r="AD354" s="16"/>
      <c r="AE354" s="16"/>
      <c r="AF354" s="14"/>
    </row>
    <row r="355" spans="1:32" x14ac:dyDescent="0.3">
      <c r="A355" s="17"/>
      <c r="B355" s="14"/>
      <c r="C355" s="15"/>
      <c r="D355" s="16"/>
      <c r="E355" s="16"/>
      <c r="F355" s="16"/>
      <c r="G355" s="16"/>
      <c r="H355" s="14"/>
      <c r="I355" s="16"/>
      <c r="J355" s="16"/>
      <c r="K355" s="14"/>
      <c r="L355" s="14"/>
      <c r="M355" s="14"/>
      <c r="N355" s="14"/>
      <c r="O355" s="14"/>
      <c r="P355" s="14"/>
      <c r="Q355" s="14"/>
      <c r="R355" s="16"/>
      <c r="S355" s="14"/>
      <c r="T355" s="14"/>
      <c r="U355" s="14"/>
      <c r="V355" s="16"/>
      <c r="W355" s="16"/>
      <c r="X355" s="16"/>
      <c r="Y355" s="16"/>
      <c r="Z355" s="14"/>
      <c r="AA355" s="14"/>
      <c r="AB355" s="14"/>
      <c r="AC355" s="14"/>
      <c r="AD355" s="16"/>
      <c r="AE355" s="16"/>
      <c r="AF355" s="14"/>
    </row>
    <row r="356" spans="1:32" x14ac:dyDescent="0.3">
      <c r="A356" s="17"/>
      <c r="B356" s="14"/>
      <c r="C356" s="15"/>
      <c r="D356" s="16"/>
      <c r="E356" s="16"/>
      <c r="F356" s="16"/>
      <c r="G356" s="16"/>
      <c r="H356" s="14"/>
      <c r="I356" s="16"/>
      <c r="J356" s="16"/>
      <c r="K356" s="14"/>
      <c r="L356" s="14"/>
      <c r="M356" s="14"/>
      <c r="N356" s="14"/>
      <c r="O356" s="14"/>
      <c r="P356" s="14"/>
      <c r="Q356" s="14"/>
      <c r="R356" s="16"/>
      <c r="S356" s="14"/>
      <c r="T356" s="14"/>
      <c r="U356" s="14"/>
      <c r="V356" s="16"/>
      <c r="W356" s="16"/>
      <c r="X356" s="16"/>
      <c r="Y356" s="16"/>
      <c r="Z356" s="14"/>
      <c r="AA356" s="14"/>
      <c r="AB356" s="14"/>
      <c r="AC356" s="14"/>
      <c r="AD356" s="16"/>
      <c r="AE356" s="16"/>
      <c r="AF356" s="14"/>
    </row>
    <row r="357" spans="1:32" x14ac:dyDescent="0.3">
      <c r="A357" s="17"/>
      <c r="B357" s="14"/>
      <c r="C357" s="15"/>
      <c r="D357" s="16"/>
      <c r="E357" s="16"/>
      <c r="F357" s="16"/>
      <c r="G357" s="16"/>
      <c r="H357" s="14"/>
      <c r="I357" s="16"/>
      <c r="J357" s="16"/>
      <c r="K357" s="14"/>
      <c r="L357" s="14"/>
      <c r="M357" s="14"/>
      <c r="N357" s="14"/>
      <c r="O357" s="14"/>
      <c r="P357" s="14"/>
      <c r="Q357" s="14"/>
      <c r="R357" s="16"/>
      <c r="S357" s="14"/>
      <c r="T357" s="14"/>
      <c r="U357" s="14"/>
      <c r="V357" s="16"/>
      <c r="W357" s="14"/>
      <c r="X357" s="16"/>
      <c r="Y357" s="16"/>
      <c r="Z357" s="14"/>
      <c r="AA357" s="14"/>
      <c r="AB357" s="14"/>
      <c r="AC357" s="14"/>
      <c r="AD357" s="16"/>
      <c r="AE357" s="16"/>
      <c r="AF357" s="14"/>
    </row>
    <row r="358" spans="1:32" x14ac:dyDescent="0.3">
      <c r="A358" s="17"/>
      <c r="B358" s="14"/>
      <c r="C358" s="15"/>
      <c r="D358" s="16"/>
      <c r="E358" s="16"/>
      <c r="F358" s="16"/>
      <c r="G358" s="16"/>
      <c r="H358" s="14"/>
      <c r="I358" s="16"/>
      <c r="J358" s="16"/>
      <c r="K358" s="14"/>
      <c r="L358" s="14"/>
      <c r="M358" s="14"/>
      <c r="N358" s="14"/>
      <c r="O358" s="14"/>
      <c r="P358" s="14"/>
      <c r="Q358" s="14"/>
      <c r="R358" s="16"/>
      <c r="S358" s="14"/>
      <c r="T358" s="14"/>
      <c r="U358" s="14"/>
      <c r="V358" s="16"/>
      <c r="W358" s="16"/>
      <c r="X358" s="16"/>
      <c r="Y358" s="16"/>
      <c r="Z358" s="14"/>
      <c r="AA358" s="14"/>
      <c r="AB358" s="14"/>
      <c r="AC358" s="14"/>
      <c r="AD358" s="16"/>
      <c r="AE358" s="16"/>
      <c r="AF358" s="14"/>
    </row>
    <row r="359" spans="1:32" x14ac:dyDescent="0.3">
      <c r="A359" s="17"/>
      <c r="B359" s="14"/>
      <c r="C359" s="15"/>
      <c r="D359" s="16"/>
      <c r="E359" s="16"/>
      <c r="F359" s="16"/>
      <c r="G359" s="16"/>
      <c r="H359" s="16"/>
      <c r="I359" s="16"/>
      <c r="J359" s="16"/>
      <c r="K359" s="14"/>
      <c r="L359" s="14"/>
      <c r="M359" s="14"/>
      <c r="N359" s="14"/>
      <c r="O359" s="14"/>
      <c r="P359" s="14"/>
      <c r="Q359" s="14"/>
      <c r="R359" s="16"/>
      <c r="S359" s="14"/>
      <c r="T359" s="14"/>
      <c r="U359" s="14"/>
      <c r="V359" s="16"/>
      <c r="W359" s="16"/>
      <c r="X359" s="16"/>
      <c r="Y359" s="16"/>
      <c r="Z359" s="14"/>
      <c r="AA359" s="14"/>
      <c r="AB359" s="14"/>
      <c r="AC359" s="14"/>
      <c r="AD359" s="16"/>
      <c r="AE359" s="16"/>
      <c r="AF359" s="14"/>
    </row>
    <row r="360" spans="1:32" x14ac:dyDescent="0.3">
      <c r="A360" s="17"/>
      <c r="B360" s="14"/>
      <c r="C360" s="15"/>
      <c r="D360" s="16"/>
      <c r="E360" s="16"/>
      <c r="F360" s="16"/>
      <c r="G360" s="16"/>
      <c r="H360" s="16"/>
      <c r="I360" s="16"/>
      <c r="J360" s="16"/>
      <c r="K360" s="14"/>
      <c r="L360" s="14"/>
      <c r="M360" s="14"/>
      <c r="N360" s="14"/>
      <c r="O360" s="14"/>
      <c r="P360" s="14"/>
      <c r="Q360" s="14"/>
      <c r="R360" s="16"/>
      <c r="S360" s="14"/>
      <c r="T360" s="14"/>
      <c r="U360" s="14"/>
      <c r="V360" s="16"/>
      <c r="W360" s="16"/>
      <c r="X360" s="16"/>
      <c r="Y360" s="16"/>
      <c r="Z360" s="14"/>
      <c r="AA360" s="14"/>
      <c r="AB360" s="14"/>
      <c r="AC360" s="14"/>
      <c r="AD360" s="16"/>
      <c r="AE360" s="16"/>
      <c r="AF360" s="14"/>
    </row>
    <row r="361" spans="1:32" x14ac:dyDescent="0.3">
      <c r="A361" s="17"/>
      <c r="B361" s="14"/>
      <c r="C361" s="15"/>
      <c r="D361" s="16"/>
      <c r="E361" s="16"/>
      <c r="F361" s="16"/>
      <c r="G361" s="16"/>
      <c r="H361" s="14"/>
      <c r="I361" s="16"/>
      <c r="J361" s="16"/>
      <c r="K361" s="14"/>
      <c r="L361" s="14"/>
      <c r="M361" s="14"/>
      <c r="N361" s="14"/>
      <c r="O361" s="14"/>
      <c r="P361" s="14"/>
      <c r="Q361" s="14"/>
      <c r="R361" s="16"/>
      <c r="S361" s="14"/>
      <c r="T361" s="14"/>
      <c r="U361" s="14"/>
      <c r="V361" s="16"/>
      <c r="W361" s="16"/>
      <c r="X361" s="16"/>
      <c r="Y361" s="16"/>
      <c r="Z361" s="14"/>
      <c r="AA361" s="14"/>
      <c r="AB361" s="14"/>
      <c r="AC361" s="14"/>
      <c r="AD361" s="16"/>
      <c r="AE361" s="16"/>
      <c r="AF361" s="14"/>
    </row>
    <row r="362" spans="1:32" x14ac:dyDescent="0.3">
      <c r="A362" s="17"/>
      <c r="B362" s="14"/>
      <c r="C362" s="15"/>
      <c r="D362" s="16"/>
      <c r="E362" s="16"/>
      <c r="F362" s="16"/>
      <c r="G362" s="16"/>
      <c r="H362" s="14"/>
      <c r="I362" s="14"/>
      <c r="J362" s="16"/>
      <c r="K362" s="14"/>
      <c r="L362" s="14"/>
      <c r="M362" s="14"/>
      <c r="N362" s="14"/>
      <c r="O362" s="14"/>
      <c r="P362" s="14"/>
      <c r="Q362" s="14"/>
      <c r="R362" s="16"/>
      <c r="S362" s="14"/>
      <c r="T362" s="14"/>
      <c r="U362" s="14"/>
      <c r="V362" s="16"/>
      <c r="W362" s="16"/>
      <c r="X362" s="16"/>
      <c r="Y362" s="16"/>
      <c r="Z362" s="14"/>
      <c r="AA362" s="14"/>
      <c r="AB362" s="14"/>
      <c r="AC362" s="14"/>
      <c r="AD362" s="16"/>
      <c r="AE362" s="16"/>
      <c r="AF362" s="14"/>
    </row>
  </sheetData>
  <autoFilter ref="A2:AF2" xr:uid="{00000000-0009-0000-0000-000004000000}"/>
  <mergeCells count="27">
    <mergeCell ref="AA1:AF1"/>
    <mergeCell ref="Z1:Z2"/>
    <mergeCell ref="T1:T2"/>
    <mergeCell ref="U1:U2"/>
    <mergeCell ref="V1:V2"/>
    <mergeCell ref="W1:W2"/>
    <mergeCell ref="X1:X2"/>
    <mergeCell ref="Y1:Y2"/>
    <mergeCell ref="S1:S2"/>
    <mergeCell ref="G1:G2"/>
    <mergeCell ref="H1:H2"/>
    <mergeCell ref="I1:I2"/>
    <mergeCell ref="J1:J2"/>
    <mergeCell ref="K1:K2"/>
    <mergeCell ref="M1:M2"/>
    <mergeCell ref="N1:N2"/>
    <mergeCell ref="O1:O2"/>
    <mergeCell ref="P1:P2"/>
    <mergeCell ref="Q1:Q2"/>
    <mergeCell ref="R1:R2"/>
    <mergeCell ref="L1:L2"/>
    <mergeCell ref="F1:F2"/>
    <mergeCell ref="A1:A2"/>
    <mergeCell ref="B1:B2"/>
    <mergeCell ref="C1:C2"/>
    <mergeCell ref="D1:D2"/>
    <mergeCell ref="E1:E2"/>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V362"/>
  <sheetViews>
    <sheetView workbookViewId="0">
      <selection activeCell="A3" sqref="A3:BV102"/>
    </sheetView>
  </sheetViews>
  <sheetFormatPr defaultColWidth="8.875" defaultRowHeight="16.5" x14ac:dyDescent="0.3"/>
  <cols>
    <col min="1" max="1" width="8.875" style="18"/>
    <col min="2" max="3" width="8.875" style="9"/>
    <col min="4" max="4" width="11.625" style="9" bestFit="1" customWidth="1"/>
    <col min="5" max="5" width="8.5" style="9" bestFit="1" customWidth="1"/>
    <col min="6" max="6" width="9.375" style="9" bestFit="1" customWidth="1"/>
    <col min="7" max="8" width="11.625" style="9" bestFit="1" customWidth="1"/>
    <col min="9" max="9" width="10.875" style="9" bestFit="1" customWidth="1"/>
    <col min="10" max="10" width="9.375" style="9" bestFit="1" customWidth="1"/>
    <col min="11" max="11" width="10.875" style="9" bestFit="1" customWidth="1"/>
    <col min="12" max="12" width="11.625" style="9" bestFit="1" customWidth="1"/>
    <col min="13" max="13" width="10.875" style="9" bestFit="1" customWidth="1"/>
    <col min="14" max="38" width="8.875" style="9"/>
    <col min="39" max="39" width="12.5" style="9" customWidth="1"/>
    <col min="40" max="16384" width="8.875" style="9"/>
  </cols>
  <sheetData>
    <row r="1" spans="1:74" x14ac:dyDescent="0.3">
      <c r="A1" s="64" t="s">
        <v>111</v>
      </c>
      <c r="B1" s="64" t="s">
        <v>112</v>
      </c>
      <c r="C1" s="64" t="s">
        <v>113</v>
      </c>
      <c r="D1" s="64" t="s">
        <v>114</v>
      </c>
      <c r="E1" s="64"/>
      <c r="F1" s="64"/>
      <c r="G1" s="64"/>
      <c r="H1" s="64"/>
      <c r="I1" s="64"/>
      <c r="J1" s="64"/>
      <c r="K1" s="64"/>
      <c r="L1" s="64"/>
      <c r="M1" s="64"/>
      <c r="N1" s="64" t="s">
        <v>125</v>
      </c>
      <c r="O1" s="64"/>
      <c r="P1" s="64"/>
      <c r="Q1" s="64"/>
      <c r="R1" s="64"/>
      <c r="S1" s="64"/>
      <c r="T1" s="64"/>
      <c r="U1" s="64"/>
      <c r="V1" s="64"/>
      <c r="W1" s="64"/>
      <c r="X1" s="64"/>
      <c r="Y1" s="64"/>
      <c r="Z1" s="64" t="s">
        <v>138</v>
      </c>
      <c r="AA1" s="64"/>
      <c r="AB1" s="64"/>
      <c r="AC1" s="64"/>
      <c r="AD1" s="64"/>
      <c r="AE1" s="64"/>
      <c r="AF1" s="64"/>
      <c r="AG1" s="64"/>
      <c r="AH1" s="64"/>
      <c r="AI1" s="64"/>
      <c r="AJ1" s="64"/>
      <c r="AK1" s="64"/>
      <c r="AL1" s="64" t="s">
        <v>151</v>
      </c>
      <c r="AM1" s="64" t="s">
        <v>152</v>
      </c>
      <c r="AN1" s="64" t="s">
        <v>19017</v>
      </c>
      <c r="AO1" s="64" t="s">
        <v>19018</v>
      </c>
      <c r="AP1" s="64" t="s">
        <v>153</v>
      </c>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row>
    <row r="2" spans="1:74" ht="67.5" x14ac:dyDescent="0.3">
      <c r="A2" s="64"/>
      <c r="B2" s="64"/>
      <c r="C2" s="64"/>
      <c r="D2" s="8" t="s">
        <v>115</v>
      </c>
      <c r="E2" s="8" t="s">
        <v>116</v>
      </c>
      <c r="F2" s="8" t="s">
        <v>117</v>
      </c>
      <c r="G2" s="8" t="s">
        <v>118</v>
      </c>
      <c r="H2" s="8" t="s">
        <v>119</v>
      </c>
      <c r="I2" s="8" t="s">
        <v>120</v>
      </c>
      <c r="J2" s="8" t="s">
        <v>121</v>
      </c>
      <c r="K2" s="8" t="s">
        <v>122</v>
      </c>
      <c r="L2" s="8" t="s">
        <v>123</v>
      </c>
      <c r="M2" s="8" t="s">
        <v>124</v>
      </c>
      <c r="N2" s="8" t="s">
        <v>126</v>
      </c>
      <c r="O2" s="8" t="s">
        <v>127</v>
      </c>
      <c r="P2" s="8" t="s">
        <v>128</v>
      </c>
      <c r="Q2" s="8" t="s">
        <v>129</v>
      </c>
      <c r="R2" s="8" t="s">
        <v>130</v>
      </c>
      <c r="S2" s="8" t="s">
        <v>131</v>
      </c>
      <c r="T2" s="8" t="s">
        <v>132</v>
      </c>
      <c r="U2" s="8" t="s">
        <v>133</v>
      </c>
      <c r="V2" s="8" t="s">
        <v>134</v>
      </c>
      <c r="W2" s="8" t="s">
        <v>135</v>
      </c>
      <c r="X2" s="8" t="s">
        <v>136</v>
      </c>
      <c r="Y2" s="8" t="s">
        <v>137</v>
      </c>
      <c r="Z2" s="8" t="s">
        <v>139</v>
      </c>
      <c r="AA2" s="8" t="s">
        <v>140</v>
      </c>
      <c r="AB2" s="8" t="s">
        <v>141</v>
      </c>
      <c r="AC2" s="8" t="s">
        <v>142</v>
      </c>
      <c r="AD2" s="8" t="s">
        <v>143</v>
      </c>
      <c r="AE2" s="8" t="s">
        <v>144</v>
      </c>
      <c r="AF2" s="8" t="s">
        <v>145</v>
      </c>
      <c r="AG2" s="8" t="s">
        <v>146</v>
      </c>
      <c r="AH2" s="8" t="s">
        <v>147</v>
      </c>
      <c r="AI2" s="8" t="s">
        <v>148</v>
      </c>
      <c r="AJ2" s="8" t="s">
        <v>149</v>
      </c>
      <c r="AK2" s="8" t="s">
        <v>150</v>
      </c>
      <c r="AL2" s="64"/>
      <c r="AM2" s="64"/>
      <c r="AN2" s="64"/>
      <c r="AO2" s="64"/>
      <c r="AP2" s="8" t="s">
        <v>154</v>
      </c>
      <c r="AQ2" s="8" t="s">
        <v>155</v>
      </c>
      <c r="AR2" s="8" t="s">
        <v>156</v>
      </c>
      <c r="AS2" s="8" t="s">
        <v>157</v>
      </c>
      <c r="AT2" s="8" t="s">
        <v>158</v>
      </c>
      <c r="AU2" s="8" t="s">
        <v>159</v>
      </c>
      <c r="AV2" s="8" t="s">
        <v>160</v>
      </c>
      <c r="AW2" s="8" t="s">
        <v>161</v>
      </c>
      <c r="AX2" s="8" t="s">
        <v>162</v>
      </c>
      <c r="AY2" s="8" t="s">
        <v>163</v>
      </c>
      <c r="AZ2" s="8" t="s">
        <v>164</v>
      </c>
      <c r="BA2" s="8" t="s">
        <v>165</v>
      </c>
      <c r="BB2" s="8" t="s">
        <v>166</v>
      </c>
      <c r="BC2" s="8" t="s">
        <v>167</v>
      </c>
      <c r="BD2" s="8" t="s">
        <v>168</v>
      </c>
      <c r="BE2" s="8" t="s">
        <v>169</v>
      </c>
      <c r="BF2" s="8" t="s">
        <v>170</v>
      </c>
      <c r="BG2" s="8" t="s">
        <v>171</v>
      </c>
      <c r="BH2" s="8" t="s">
        <v>172</v>
      </c>
      <c r="BI2" s="8" t="s">
        <v>173</v>
      </c>
      <c r="BJ2" s="8" t="s">
        <v>174</v>
      </c>
      <c r="BK2" s="8" t="s">
        <v>175</v>
      </c>
      <c r="BL2" s="8" t="s">
        <v>176</v>
      </c>
      <c r="BM2" s="8" t="s">
        <v>177</v>
      </c>
      <c r="BN2" s="8" t="s">
        <v>178</v>
      </c>
      <c r="BO2" s="8" t="s">
        <v>179</v>
      </c>
      <c r="BP2" s="8" t="s">
        <v>180</v>
      </c>
      <c r="BQ2" s="8" t="s">
        <v>181</v>
      </c>
      <c r="BR2" s="8" t="s">
        <v>182</v>
      </c>
      <c r="BS2" s="8" t="s">
        <v>183</v>
      </c>
      <c r="BT2" s="8" t="s">
        <v>184</v>
      </c>
      <c r="BU2" s="8" t="s">
        <v>185</v>
      </c>
      <c r="BV2" s="8" t="s">
        <v>186</v>
      </c>
    </row>
    <row r="3" spans="1:74" x14ac:dyDescent="0.3">
      <c r="A3" s="17"/>
      <c r="B3" s="14"/>
      <c r="C3" s="15"/>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4"/>
      <c r="AR3" s="14"/>
      <c r="AS3" s="16"/>
      <c r="AT3" s="16"/>
      <c r="AU3" s="16"/>
      <c r="AV3" s="14"/>
      <c r="AW3" s="14"/>
      <c r="AX3" s="14"/>
      <c r="AY3" s="14"/>
      <c r="AZ3" s="14"/>
      <c r="BA3" s="16"/>
      <c r="BB3" s="14"/>
      <c r="BC3" s="14"/>
      <c r="BD3" s="16"/>
      <c r="BE3" s="16"/>
      <c r="BF3" s="16"/>
      <c r="BG3" s="16"/>
      <c r="BH3" s="16"/>
      <c r="BI3" s="16"/>
      <c r="BJ3" s="16"/>
      <c r="BK3" s="14"/>
      <c r="BL3" s="14"/>
      <c r="BM3" s="14"/>
      <c r="BN3" s="16"/>
      <c r="BO3" s="14"/>
      <c r="BP3" s="14"/>
      <c r="BQ3" s="14"/>
      <c r="BR3" s="16"/>
      <c r="BS3" s="16"/>
      <c r="BT3" s="14"/>
      <c r="BU3" s="14"/>
      <c r="BV3" s="16"/>
    </row>
    <row r="4" spans="1:74" x14ac:dyDescent="0.3">
      <c r="A4" s="17"/>
      <c r="B4" s="14"/>
      <c r="C4" s="15"/>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4"/>
      <c r="AR4" s="14"/>
      <c r="AS4" s="16"/>
      <c r="AT4" s="16"/>
      <c r="AU4" s="16"/>
      <c r="AV4" s="16"/>
      <c r="AW4" s="14"/>
      <c r="AX4" s="14"/>
      <c r="AY4" s="16"/>
      <c r="AZ4" s="14"/>
      <c r="BA4" s="16"/>
      <c r="BB4" s="14"/>
      <c r="BC4" s="14"/>
      <c r="BD4" s="16"/>
      <c r="BE4" s="16"/>
      <c r="BF4" s="16"/>
      <c r="BG4" s="16"/>
      <c r="BH4" s="16"/>
      <c r="BI4" s="16"/>
      <c r="BJ4" s="16"/>
      <c r="BK4" s="14"/>
      <c r="BL4" s="14"/>
      <c r="BM4" s="16"/>
      <c r="BN4" s="16"/>
      <c r="BO4" s="14"/>
      <c r="BP4" s="14"/>
      <c r="BQ4" s="14"/>
      <c r="BR4" s="16"/>
      <c r="BS4" s="16"/>
      <c r="BT4" s="14"/>
      <c r="BU4" s="14"/>
      <c r="BV4" s="16"/>
    </row>
    <row r="5" spans="1:74" x14ac:dyDescent="0.3">
      <c r="A5" s="17"/>
      <c r="B5" s="14"/>
      <c r="C5" s="15"/>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4"/>
      <c r="AR5" s="14"/>
      <c r="AS5" s="16"/>
      <c r="AT5" s="16"/>
      <c r="AU5" s="16"/>
      <c r="AV5" s="14"/>
      <c r="AW5" s="14"/>
      <c r="AX5" s="14"/>
      <c r="AY5" s="14"/>
      <c r="AZ5" s="14"/>
      <c r="BA5" s="16"/>
      <c r="BB5" s="14"/>
      <c r="BC5" s="14"/>
      <c r="BD5" s="16"/>
      <c r="BE5" s="16"/>
      <c r="BF5" s="16"/>
      <c r="BG5" s="16"/>
      <c r="BH5" s="16"/>
      <c r="BI5" s="16"/>
      <c r="BJ5" s="16"/>
      <c r="BK5" s="14"/>
      <c r="BL5" s="14"/>
      <c r="BM5" s="14"/>
      <c r="BN5" s="16"/>
      <c r="BO5" s="14"/>
      <c r="BP5" s="14"/>
      <c r="BQ5" s="14"/>
      <c r="BR5" s="16"/>
      <c r="BS5" s="16"/>
      <c r="BT5" s="14"/>
      <c r="BU5" s="14"/>
      <c r="BV5" s="16"/>
    </row>
    <row r="6" spans="1:74" x14ac:dyDescent="0.3">
      <c r="A6" s="17"/>
      <c r="B6" s="14"/>
      <c r="C6" s="15"/>
      <c r="D6" s="1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4"/>
      <c r="AR6" s="14"/>
      <c r="AS6" s="16"/>
      <c r="AT6" s="16"/>
      <c r="AU6" s="16"/>
      <c r="AV6" s="16"/>
      <c r="AW6" s="14"/>
      <c r="AX6" s="14"/>
      <c r="AY6" s="14"/>
      <c r="AZ6" s="14"/>
      <c r="BA6" s="16"/>
      <c r="BB6" s="14"/>
      <c r="BC6" s="14"/>
      <c r="BD6" s="16"/>
      <c r="BE6" s="16"/>
      <c r="BF6" s="16"/>
      <c r="BG6" s="16"/>
      <c r="BH6" s="16"/>
      <c r="BI6" s="16"/>
      <c r="BJ6" s="16"/>
      <c r="BK6" s="14"/>
      <c r="BL6" s="14"/>
      <c r="BM6" s="16"/>
      <c r="BN6" s="16"/>
      <c r="BO6" s="14"/>
      <c r="BP6" s="14"/>
      <c r="BQ6" s="14"/>
      <c r="BR6" s="16"/>
      <c r="BS6" s="16"/>
      <c r="BT6" s="14"/>
      <c r="BU6" s="14"/>
      <c r="BV6" s="16"/>
    </row>
    <row r="7" spans="1:74" x14ac:dyDescent="0.3">
      <c r="A7" s="17"/>
      <c r="B7" s="14"/>
      <c r="C7" s="15"/>
      <c r="D7" s="16"/>
      <c r="E7" s="16"/>
      <c r="F7" s="16"/>
      <c r="G7" s="16"/>
      <c r="H7" s="16"/>
      <c r="I7" s="16"/>
      <c r="J7" s="16"/>
      <c r="K7" s="16"/>
      <c r="L7" s="16"/>
      <c r="M7" s="16"/>
      <c r="N7" s="16"/>
      <c r="O7" s="16"/>
      <c r="P7" s="16"/>
      <c r="Q7" s="16"/>
      <c r="R7" s="16"/>
      <c r="S7" s="16"/>
      <c r="T7" s="16"/>
      <c r="U7" s="16"/>
      <c r="V7" s="16"/>
      <c r="W7" s="16"/>
      <c r="X7" s="16"/>
      <c r="Y7" s="16"/>
      <c r="Z7" s="16"/>
      <c r="AA7" s="16"/>
      <c r="AB7" s="16"/>
      <c r="AC7" s="16"/>
      <c r="AD7" s="14"/>
      <c r="AE7" s="16"/>
      <c r="AF7" s="16"/>
      <c r="AG7" s="16"/>
      <c r="AH7" s="16"/>
      <c r="AI7" s="16"/>
      <c r="AJ7" s="16"/>
      <c r="AK7" s="16"/>
      <c r="AL7" s="16"/>
      <c r="AM7" s="16"/>
      <c r="AN7" s="16"/>
      <c r="AO7" s="16"/>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row>
    <row r="8" spans="1:74" x14ac:dyDescent="0.3">
      <c r="A8" s="17"/>
      <c r="B8" s="14"/>
      <c r="C8" s="15"/>
      <c r="D8" s="16"/>
      <c r="E8" s="16"/>
      <c r="F8" s="16"/>
      <c r="G8" s="16"/>
      <c r="H8" s="16"/>
      <c r="I8" s="16"/>
      <c r="J8" s="16"/>
      <c r="K8" s="16"/>
      <c r="L8" s="16"/>
      <c r="M8" s="16"/>
      <c r="N8" s="16"/>
      <c r="O8" s="14"/>
      <c r="P8" s="14"/>
      <c r="Q8" s="14"/>
      <c r="R8" s="14"/>
      <c r="S8" s="16"/>
      <c r="T8" s="16"/>
      <c r="U8" s="16"/>
      <c r="V8" s="14"/>
      <c r="W8" s="14"/>
      <c r="X8" s="16"/>
      <c r="Y8" s="16"/>
      <c r="Z8" s="14"/>
      <c r="AA8" s="14"/>
      <c r="AB8" s="16"/>
      <c r="AC8" s="16"/>
      <c r="AD8" s="16"/>
      <c r="AE8" s="16"/>
      <c r="AF8" s="16"/>
      <c r="AG8" s="16"/>
      <c r="AH8" s="14"/>
      <c r="AI8" s="16"/>
      <c r="AJ8" s="16"/>
      <c r="AK8" s="16"/>
      <c r="AL8" s="16"/>
      <c r="AM8" s="16"/>
      <c r="AN8" s="16"/>
      <c r="AO8" s="16"/>
      <c r="AP8" s="16"/>
      <c r="AQ8" s="14"/>
      <c r="AR8" s="14"/>
      <c r="AS8" s="16"/>
      <c r="AT8" s="16"/>
      <c r="AU8" s="14"/>
      <c r="AV8" s="14"/>
      <c r="AW8" s="14"/>
      <c r="AX8" s="14"/>
      <c r="AY8" s="14"/>
      <c r="AZ8" s="14"/>
      <c r="BA8" s="14"/>
      <c r="BB8" s="14"/>
      <c r="BC8" s="14"/>
      <c r="BD8" s="16"/>
      <c r="BE8" s="16"/>
      <c r="BF8" s="16"/>
      <c r="BG8" s="14"/>
      <c r="BH8" s="16"/>
      <c r="BI8" s="16"/>
      <c r="BJ8" s="16"/>
      <c r="BK8" s="14"/>
      <c r="BL8" s="14"/>
      <c r="BM8" s="14"/>
      <c r="BN8" s="16"/>
      <c r="BO8" s="14"/>
      <c r="BP8" s="14"/>
      <c r="BQ8" s="14"/>
      <c r="BR8" s="16"/>
      <c r="BS8" s="16"/>
      <c r="BT8" s="14"/>
      <c r="BU8" s="14"/>
      <c r="BV8" s="16"/>
    </row>
    <row r="9" spans="1:74" x14ac:dyDescent="0.3">
      <c r="A9" s="17"/>
      <c r="B9" s="14"/>
      <c r="C9" s="15"/>
      <c r="D9" s="16"/>
      <c r="E9" s="16"/>
      <c r="F9" s="16"/>
      <c r="G9" s="16"/>
      <c r="H9" s="16"/>
      <c r="I9" s="16"/>
      <c r="J9" s="16"/>
      <c r="K9" s="16"/>
      <c r="L9" s="16"/>
      <c r="M9" s="16"/>
      <c r="N9" s="16"/>
      <c r="O9" s="14"/>
      <c r="P9" s="16"/>
      <c r="Q9" s="14"/>
      <c r="R9" s="16"/>
      <c r="S9" s="16"/>
      <c r="T9" s="16"/>
      <c r="U9" s="16"/>
      <c r="V9" s="14"/>
      <c r="W9" s="16"/>
      <c r="X9" s="16"/>
      <c r="Y9" s="16"/>
      <c r="Z9" s="16"/>
      <c r="AA9" s="14"/>
      <c r="AB9" s="16"/>
      <c r="AC9" s="16"/>
      <c r="AD9" s="16"/>
      <c r="AE9" s="16"/>
      <c r="AF9" s="16"/>
      <c r="AG9" s="16"/>
      <c r="AH9" s="14"/>
      <c r="AI9" s="16"/>
      <c r="AJ9" s="16"/>
      <c r="AK9" s="16"/>
      <c r="AL9" s="16"/>
      <c r="AM9" s="16"/>
      <c r="AN9" s="16"/>
      <c r="AO9" s="16"/>
      <c r="AP9" s="16"/>
      <c r="AQ9" s="14"/>
      <c r="AR9" s="14"/>
      <c r="AS9" s="16"/>
      <c r="AT9" s="16"/>
      <c r="AU9" s="16"/>
      <c r="AV9" s="16"/>
      <c r="AW9" s="14"/>
      <c r="AX9" s="14"/>
      <c r="AY9" s="16"/>
      <c r="AZ9" s="14"/>
      <c r="BA9" s="14"/>
      <c r="BB9" s="14"/>
      <c r="BC9" s="14"/>
      <c r="BD9" s="16"/>
      <c r="BE9" s="16"/>
      <c r="BF9" s="16"/>
      <c r="BG9" s="14"/>
      <c r="BH9" s="16"/>
      <c r="BI9" s="16"/>
      <c r="BJ9" s="16"/>
      <c r="BK9" s="14"/>
      <c r="BL9" s="14"/>
      <c r="BM9" s="14"/>
      <c r="BN9" s="16"/>
      <c r="BO9" s="14"/>
      <c r="BP9" s="14"/>
      <c r="BQ9" s="14"/>
      <c r="BR9" s="16"/>
      <c r="BS9" s="16"/>
      <c r="BT9" s="14"/>
      <c r="BU9" s="14"/>
      <c r="BV9" s="16"/>
    </row>
    <row r="10" spans="1:74" x14ac:dyDescent="0.3">
      <c r="A10" s="17"/>
      <c r="B10" s="14"/>
      <c r="C10" s="15"/>
      <c r="D10" s="16"/>
      <c r="E10" s="16"/>
      <c r="F10" s="16"/>
      <c r="G10" s="16"/>
      <c r="H10" s="16"/>
      <c r="I10" s="16"/>
      <c r="J10" s="16"/>
      <c r="K10" s="16"/>
      <c r="L10" s="16"/>
      <c r="M10" s="16"/>
      <c r="N10" s="16"/>
      <c r="O10" s="14"/>
      <c r="P10" s="14"/>
      <c r="Q10" s="14"/>
      <c r="R10" s="16"/>
      <c r="S10" s="16"/>
      <c r="T10" s="16"/>
      <c r="U10" s="16"/>
      <c r="V10" s="14"/>
      <c r="W10" s="14"/>
      <c r="X10" s="16"/>
      <c r="Y10" s="16"/>
      <c r="Z10" s="16"/>
      <c r="AA10" s="14"/>
      <c r="AB10" s="16"/>
      <c r="AC10" s="16"/>
      <c r="AD10" s="16"/>
      <c r="AE10" s="16"/>
      <c r="AF10" s="16"/>
      <c r="AG10" s="16"/>
      <c r="AH10" s="14"/>
      <c r="AI10" s="16"/>
      <c r="AJ10" s="16"/>
      <c r="AK10" s="16"/>
      <c r="AL10" s="16"/>
      <c r="AM10" s="16"/>
      <c r="AN10" s="16"/>
      <c r="AO10" s="16"/>
      <c r="AP10" s="16"/>
      <c r="AQ10" s="14"/>
      <c r="AR10" s="14"/>
      <c r="AS10" s="14"/>
      <c r="AT10" s="16"/>
      <c r="AU10" s="14"/>
      <c r="AV10" s="14"/>
      <c r="AW10" s="14"/>
      <c r="AX10" s="14"/>
      <c r="AY10" s="14"/>
      <c r="AZ10" s="14"/>
      <c r="BA10" s="14"/>
      <c r="BB10" s="14"/>
      <c r="BC10" s="14"/>
      <c r="BD10" s="16"/>
      <c r="BE10" s="16"/>
      <c r="BF10" s="14"/>
      <c r="BG10" s="14"/>
      <c r="BH10" s="16"/>
      <c r="BI10" s="16"/>
      <c r="BJ10" s="16"/>
      <c r="BK10" s="14"/>
      <c r="BL10" s="14"/>
      <c r="BM10" s="14"/>
      <c r="BN10" s="16"/>
      <c r="BO10" s="14"/>
      <c r="BP10" s="14"/>
      <c r="BQ10" s="14"/>
      <c r="BR10" s="16"/>
      <c r="BS10" s="16"/>
      <c r="BT10" s="14"/>
      <c r="BU10" s="14"/>
      <c r="BV10" s="16"/>
    </row>
    <row r="11" spans="1:74" x14ac:dyDescent="0.3">
      <c r="A11" s="17"/>
      <c r="B11" s="14"/>
      <c r="C11" s="15"/>
      <c r="D11" s="16"/>
      <c r="E11" s="16"/>
      <c r="F11" s="16"/>
      <c r="G11" s="16"/>
      <c r="H11" s="16"/>
      <c r="I11" s="16"/>
      <c r="J11" s="16"/>
      <c r="K11" s="16"/>
      <c r="L11" s="16"/>
      <c r="M11" s="16"/>
      <c r="N11" s="16"/>
      <c r="O11" s="14"/>
      <c r="P11" s="14"/>
      <c r="Q11" s="14"/>
      <c r="R11" s="16"/>
      <c r="S11" s="16"/>
      <c r="T11" s="16"/>
      <c r="U11" s="16"/>
      <c r="V11" s="14"/>
      <c r="W11" s="14"/>
      <c r="X11" s="16"/>
      <c r="Y11" s="16"/>
      <c r="Z11" s="16"/>
      <c r="AA11" s="14"/>
      <c r="AB11" s="16"/>
      <c r="AC11" s="14"/>
      <c r="AD11" s="16"/>
      <c r="AE11" s="16"/>
      <c r="AF11" s="16"/>
      <c r="AG11" s="16"/>
      <c r="AH11" s="14"/>
      <c r="AI11" s="16"/>
      <c r="AJ11" s="16"/>
      <c r="AK11" s="16"/>
      <c r="AL11" s="14"/>
      <c r="AM11" s="16"/>
      <c r="AN11" s="16"/>
      <c r="AO11" s="16"/>
      <c r="AP11" s="16"/>
      <c r="AQ11" s="14"/>
      <c r="AR11" s="14"/>
      <c r="AS11" s="16"/>
      <c r="AT11" s="16"/>
      <c r="AU11" s="16"/>
      <c r="AV11" s="16"/>
      <c r="AW11" s="14"/>
      <c r="AX11" s="14"/>
      <c r="AY11" s="14"/>
      <c r="AZ11" s="14"/>
      <c r="BA11" s="14"/>
      <c r="BB11" s="14"/>
      <c r="BC11" s="14"/>
      <c r="BD11" s="16"/>
      <c r="BE11" s="16"/>
      <c r="BF11" s="16"/>
      <c r="BG11" s="14"/>
      <c r="BH11" s="16"/>
      <c r="BI11" s="16"/>
      <c r="BJ11" s="16"/>
      <c r="BK11" s="14"/>
      <c r="BL11" s="14"/>
      <c r="BM11" s="14"/>
      <c r="BN11" s="16"/>
      <c r="BO11" s="14"/>
      <c r="BP11" s="14"/>
      <c r="BQ11" s="14"/>
      <c r="BR11" s="16"/>
      <c r="BS11" s="16"/>
      <c r="BT11" s="14"/>
      <c r="BU11" s="14"/>
      <c r="BV11" s="16"/>
    </row>
    <row r="12" spans="1:74" x14ac:dyDescent="0.3">
      <c r="A12" s="17"/>
      <c r="B12" s="14"/>
      <c r="C12" s="15"/>
      <c r="D12" s="16"/>
      <c r="E12" s="16"/>
      <c r="F12" s="16"/>
      <c r="G12" s="16"/>
      <c r="H12" s="16"/>
      <c r="I12" s="16"/>
      <c r="J12" s="16"/>
      <c r="K12" s="16"/>
      <c r="L12" s="16"/>
      <c r="M12" s="16"/>
      <c r="N12" s="16"/>
      <c r="O12" s="14"/>
      <c r="P12" s="14"/>
      <c r="Q12" s="14"/>
      <c r="R12" s="16"/>
      <c r="S12" s="16"/>
      <c r="T12" s="16"/>
      <c r="U12" s="16"/>
      <c r="V12" s="14"/>
      <c r="W12" s="14"/>
      <c r="X12" s="16"/>
      <c r="Y12" s="16"/>
      <c r="Z12" s="14"/>
      <c r="AA12" s="14"/>
      <c r="AB12" s="16"/>
      <c r="AC12" s="14"/>
      <c r="AD12" s="16"/>
      <c r="AE12" s="16"/>
      <c r="AF12" s="16"/>
      <c r="AG12" s="16"/>
      <c r="AH12" s="14"/>
      <c r="AI12" s="16"/>
      <c r="AJ12" s="16"/>
      <c r="AK12" s="16"/>
      <c r="AL12" s="14"/>
      <c r="AM12" s="16"/>
      <c r="AN12" s="16"/>
      <c r="AO12" s="16"/>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row>
    <row r="13" spans="1:74" x14ac:dyDescent="0.3">
      <c r="A13" s="17"/>
      <c r="B13" s="14"/>
      <c r="C13" s="15"/>
      <c r="D13" s="16"/>
      <c r="E13" s="16"/>
      <c r="F13" s="16"/>
      <c r="G13" s="16"/>
      <c r="H13" s="16"/>
      <c r="I13" s="16"/>
      <c r="J13" s="16"/>
      <c r="K13" s="16"/>
      <c r="L13" s="16"/>
      <c r="M13" s="16"/>
      <c r="N13" s="14"/>
      <c r="O13" s="14"/>
      <c r="P13" s="16"/>
      <c r="Q13" s="16"/>
      <c r="R13" s="16"/>
      <c r="S13" s="16"/>
      <c r="T13" s="16"/>
      <c r="U13" s="16"/>
      <c r="V13" s="16"/>
      <c r="W13" s="16"/>
      <c r="X13" s="16"/>
      <c r="Y13" s="16"/>
      <c r="Z13" s="14"/>
      <c r="AA13" s="14"/>
      <c r="AB13" s="16"/>
      <c r="AC13" s="14"/>
      <c r="AD13" s="16"/>
      <c r="AE13" s="16"/>
      <c r="AF13" s="16"/>
      <c r="AG13" s="16"/>
      <c r="AH13" s="14"/>
      <c r="AI13" s="16"/>
      <c r="AJ13" s="16"/>
      <c r="AK13" s="16"/>
      <c r="AL13" s="16"/>
      <c r="AM13" s="16"/>
      <c r="AN13" s="16"/>
      <c r="AO13" s="16"/>
      <c r="AP13" s="16"/>
      <c r="AQ13" s="14"/>
      <c r="AR13" s="14"/>
      <c r="AS13" s="16"/>
      <c r="AT13" s="14"/>
      <c r="AU13" s="14"/>
      <c r="AV13" s="14"/>
      <c r="AW13" s="14"/>
      <c r="AX13" s="14"/>
      <c r="AY13" s="14"/>
      <c r="AZ13" s="14"/>
      <c r="BA13" s="16"/>
      <c r="BB13" s="14"/>
      <c r="BC13" s="14"/>
      <c r="BD13" s="14"/>
      <c r="BE13" s="14"/>
      <c r="BF13" s="14"/>
      <c r="BG13" s="14"/>
      <c r="BH13" s="14"/>
      <c r="BI13" s="14"/>
      <c r="BJ13" s="16"/>
      <c r="BK13" s="14"/>
      <c r="BL13" s="14"/>
      <c r="BM13" s="14"/>
      <c r="BN13" s="14"/>
      <c r="BO13" s="14"/>
      <c r="BP13" s="14"/>
      <c r="BQ13" s="14"/>
      <c r="BR13" s="14"/>
      <c r="BS13" s="14"/>
      <c r="BT13" s="14"/>
      <c r="BU13" s="14"/>
      <c r="BV13" s="14"/>
    </row>
    <row r="14" spans="1:74" x14ac:dyDescent="0.3">
      <c r="A14" s="17"/>
      <c r="B14" s="14"/>
      <c r="C14" s="15"/>
      <c r="D14" s="16"/>
      <c r="E14" s="16"/>
      <c r="F14" s="16"/>
      <c r="G14" s="16"/>
      <c r="H14" s="16"/>
      <c r="I14" s="16"/>
      <c r="J14" s="16"/>
      <c r="K14" s="16"/>
      <c r="L14" s="16"/>
      <c r="M14" s="16"/>
      <c r="N14" s="16"/>
      <c r="O14" s="14"/>
      <c r="P14" s="16"/>
      <c r="Q14" s="16"/>
      <c r="R14" s="16"/>
      <c r="S14" s="16"/>
      <c r="T14" s="16"/>
      <c r="U14" s="16"/>
      <c r="V14" s="14"/>
      <c r="W14" s="16"/>
      <c r="X14" s="16"/>
      <c r="Y14" s="16"/>
      <c r="Z14" s="14"/>
      <c r="AA14" s="14"/>
      <c r="AB14" s="16"/>
      <c r="AC14" s="14"/>
      <c r="AD14" s="16"/>
      <c r="AE14" s="16"/>
      <c r="AF14" s="16"/>
      <c r="AG14" s="16"/>
      <c r="AH14" s="14"/>
      <c r="AI14" s="16"/>
      <c r="AJ14" s="16"/>
      <c r="AK14" s="16"/>
      <c r="AL14" s="14"/>
      <c r="AM14" s="16"/>
      <c r="AN14" s="16"/>
      <c r="AO14" s="16"/>
      <c r="AP14" s="16"/>
      <c r="AQ14" s="14"/>
      <c r="AR14" s="14"/>
      <c r="AS14" s="16"/>
      <c r="AT14" s="16"/>
      <c r="AU14" s="14"/>
      <c r="AV14" s="14"/>
      <c r="AW14" s="14"/>
      <c r="AX14" s="14"/>
      <c r="AY14" s="14"/>
      <c r="AZ14" s="14"/>
      <c r="BA14" s="16"/>
      <c r="BB14" s="14"/>
      <c r="BC14" s="14"/>
      <c r="BD14" s="16"/>
      <c r="BE14" s="16"/>
      <c r="BF14" s="14"/>
      <c r="BG14" s="14"/>
      <c r="BH14" s="16"/>
      <c r="BI14" s="16"/>
      <c r="BJ14" s="16"/>
      <c r="BK14" s="14"/>
      <c r="BL14" s="14"/>
      <c r="BM14" s="14"/>
      <c r="BN14" s="16"/>
      <c r="BO14" s="14"/>
      <c r="BP14" s="14"/>
      <c r="BQ14" s="14"/>
      <c r="BR14" s="16"/>
      <c r="BS14" s="16"/>
      <c r="BT14" s="14"/>
      <c r="BU14" s="14"/>
      <c r="BV14" s="16"/>
    </row>
    <row r="15" spans="1:74" x14ac:dyDescent="0.3">
      <c r="A15" s="17"/>
      <c r="B15" s="14"/>
      <c r="C15" s="15"/>
      <c r="D15" s="16"/>
      <c r="E15" s="16"/>
      <c r="F15" s="16"/>
      <c r="G15" s="16"/>
      <c r="H15" s="16"/>
      <c r="I15" s="16"/>
      <c r="J15" s="16"/>
      <c r="K15" s="16"/>
      <c r="L15" s="16"/>
      <c r="M15" s="16"/>
      <c r="N15" s="16"/>
      <c r="O15" s="14"/>
      <c r="P15" s="16"/>
      <c r="Q15" s="16"/>
      <c r="R15" s="16"/>
      <c r="S15" s="16"/>
      <c r="T15" s="16"/>
      <c r="U15" s="16"/>
      <c r="V15" s="14"/>
      <c r="W15" s="16"/>
      <c r="X15" s="16"/>
      <c r="Y15" s="16"/>
      <c r="Z15" s="14"/>
      <c r="AA15" s="14"/>
      <c r="AB15" s="16"/>
      <c r="AC15" s="14"/>
      <c r="AD15" s="16"/>
      <c r="AE15" s="16"/>
      <c r="AF15" s="16"/>
      <c r="AG15" s="16"/>
      <c r="AH15" s="14"/>
      <c r="AI15" s="16"/>
      <c r="AJ15" s="16"/>
      <c r="AK15" s="16"/>
      <c r="AL15" s="16"/>
      <c r="AM15" s="16"/>
      <c r="AN15" s="16"/>
      <c r="AO15" s="16"/>
      <c r="AP15" s="16"/>
      <c r="AQ15" s="14"/>
      <c r="AR15" s="14"/>
      <c r="AS15" s="14"/>
      <c r="AT15" s="14"/>
      <c r="AU15" s="14"/>
      <c r="AV15" s="14"/>
      <c r="AW15" s="14"/>
      <c r="AX15" s="14"/>
      <c r="AY15" s="14"/>
      <c r="AZ15" s="14"/>
      <c r="BA15" s="16"/>
      <c r="BB15" s="14"/>
      <c r="BC15" s="14"/>
      <c r="BD15" s="14"/>
      <c r="BE15" s="14"/>
      <c r="BF15" s="14"/>
      <c r="BG15" s="14"/>
      <c r="BH15" s="14"/>
      <c r="BI15" s="14"/>
      <c r="BJ15" s="14"/>
      <c r="BK15" s="14"/>
      <c r="BL15" s="14"/>
      <c r="BM15" s="14"/>
      <c r="BN15" s="14"/>
      <c r="BO15" s="14"/>
      <c r="BP15" s="14"/>
      <c r="BQ15" s="14"/>
      <c r="BR15" s="14"/>
      <c r="BS15" s="14"/>
      <c r="BT15" s="14"/>
      <c r="BU15" s="14"/>
      <c r="BV15" s="14"/>
    </row>
    <row r="16" spans="1:74" x14ac:dyDescent="0.3">
      <c r="A16" s="17"/>
      <c r="B16" s="14"/>
      <c r="C16" s="15"/>
      <c r="D16" s="16"/>
      <c r="E16" s="16"/>
      <c r="F16" s="16"/>
      <c r="G16" s="16"/>
      <c r="H16" s="16"/>
      <c r="I16" s="16"/>
      <c r="J16" s="16"/>
      <c r="K16" s="16"/>
      <c r="L16" s="16"/>
      <c r="M16" s="16"/>
      <c r="N16" s="16"/>
      <c r="O16" s="14"/>
      <c r="P16" s="16"/>
      <c r="Q16" s="16"/>
      <c r="R16" s="16"/>
      <c r="S16" s="16"/>
      <c r="T16" s="16"/>
      <c r="U16" s="16"/>
      <c r="V16" s="16"/>
      <c r="W16" s="16"/>
      <c r="X16" s="16"/>
      <c r="Y16" s="16"/>
      <c r="Z16" s="14"/>
      <c r="AA16" s="14"/>
      <c r="AB16" s="16"/>
      <c r="AC16" s="14"/>
      <c r="AD16" s="16"/>
      <c r="AE16" s="16"/>
      <c r="AF16" s="16"/>
      <c r="AG16" s="16"/>
      <c r="AH16" s="14"/>
      <c r="AI16" s="16"/>
      <c r="AJ16" s="16"/>
      <c r="AK16" s="16"/>
      <c r="AL16" s="14"/>
      <c r="AM16" s="16"/>
      <c r="AN16" s="16"/>
      <c r="AO16" s="16"/>
      <c r="AP16" s="16"/>
      <c r="AQ16" s="14"/>
      <c r="AR16" s="14"/>
      <c r="AS16" s="16"/>
      <c r="AT16" s="16"/>
      <c r="AU16" s="16"/>
      <c r="AV16" s="14"/>
      <c r="AW16" s="14"/>
      <c r="AX16" s="14"/>
      <c r="AY16" s="16"/>
      <c r="AZ16" s="14"/>
      <c r="BA16" s="16"/>
      <c r="BB16" s="14"/>
      <c r="BC16" s="14"/>
      <c r="BD16" s="16"/>
      <c r="BE16" s="16"/>
      <c r="BF16" s="16"/>
      <c r="BG16" s="16"/>
      <c r="BH16" s="16"/>
      <c r="BI16" s="16"/>
      <c r="BJ16" s="16"/>
      <c r="BK16" s="14"/>
      <c r="BL16" s="14"/>
      <c r="BM16" s="14"/>
      <c r="BN16" s="16"/>
      <c r="BO16" s="14"/>
      <c r="BP16" s="14"/>
      <c r="BQ16" s="14"/>
      <c r="BR16" s="16"/>
      <c r="BS16" s="16"/>
      <c r="BT16" s="14"/>
      <c r="BU16" s="14"/>
      <c r="BV16" s="16"/>
    </row>
    <row r="17" spans="1:74" x14ac:dyDescent="0.3">
      <c r="A17" s="17"/>
      <c r="B17" s="14"/>
      <c r="C17" s="15"/>
      <c r="D17" s="16"/>
      <c r="E17" s="16"/>
      <c r="F17" s="16"/>
      <c r="G17" s="16"/>
      <c r="H17" s="16"/>
      <c r="I17" s="16"/>
      <c r="J17" s="16"/>
      <c r="K17" s="16"/>
      <c r="L17" s="16"/>
      <c r="M17" s="16"/>
      <c r="N17" s="16"/>
      <c r="O17" s="14"/>
      <c r="P17" s="14"/>
      <c r="Q17" s="16"/>
      <c r="R17" s="16"/>
      <c r="S17" s="16"/>
      <c r="T17" s="16"/>
      <c r="U17" s="16"/>
      <c r="V17" s="16"/>
      <c r="W17" s="16"/>
      <c r="X17" s="16"/>
      <c r="Y17" s="16"/>
      <c r="Z17" s="14"/>
      <c r="AA17" s="14"/>
      <c r="AB17" s="16"/>
      <c r="AC17" s="14"/>
      <c r="AD17" s="16"/>
      <c r="AE17" s="16"/>
      <c r="AF17" s="16"/>
      <c r="AG17" s="16"/>
      <c r="AH17" s="14"/>
      <c r="AI17" s="16"/>
      <c r="AJ17" s="16"/>
      <c r="AK17" s="16"/>
      <c r="AL17" s="14"/>
      <c r="AM17" s="16"/>
      <c r="AN17" s="16"/>
      <c r="AO17" s="16"/>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row>
    <row r="18" spans="1:74" x14ac:dyDescent="0.3">
      <c r="A18" s="17"/>
      <c r="B18" s="14"/>
      <c r="C18" s="15"/>
      <c r="D18" s="16"/>
      <c r="E18" s="16"/>
      <c r="F18" s="16"/>
      <c r="G18" s="16"/>
      <c r="H18" s="16"/>
      <c r="I18" s="16"/>
      <c r="J18" s="16"/>
      <c r="K18" s="16"/>
      <c r="L18" s="16"/>
      <c r="M18" s="16"/>
      <c r="N18" s="14"/>
      <c r="O18" s="14"/>
      <c r="P18" s="14"/>
      <c r="Q18" s="16"/>
      <c r="R18" s="14"/>
      <c r="S18" s="16"/>
      <c r="T18" s="16"/>
      <c r="U18" s="16"/>
      <c r="V18" s="14"/>
      <c r="W18" s="14"/>
      <c r="X18" s="16"/>
      <c r="Y18" s="16"/>
      <c r="Z18" s="16"/>
      <c r="AA18" s="14"/>
      <c r="AB18" s="16"/>
      <c r="AC18" s="14"/>
      <c r="AD18" s="14"/>
      <c r="AE18" s="16"/>
      <c r="AF18" s="16"/>
      <c r="AG18" s="16"/>
      <c r="AH18" s="14"/>
      <c r="AI18" s="16"/>
      <c r="AJ18" s="16"/>
      <c r="AK18" s="16"/>
      <c r="AL18" s="14"/>
      <c r="AM18" s="16"/>
      <c r="AN18" s="16"/>
      <c r="AO18" s="16"/>
      <c r="AP18" s="16"/>
      <c r="AQ18" s="14"/>
      <c r="AR18" s="14"/>
      <c r="AS18" s="14"/>
      <c r="AT18" s="16"/>
      <c r="AU18" s="14"/>
      <c r="AV18" s="14"/>
      <c r="AW18" s="14"/>
      <c r="AX18" s="14"/>
      <c r="AY18" s="14"/>
      <c r="AZ18" s="14"/>
      <c r="BA18" s="14"/>
      <c r="BB18" s="14"/>
      <c r="BC18" s="14"/>
      <c r="BD18" s="14"/>
      <c r="BE18" s="14"/>
      <c r="BF18" s="16"/>
      <c r="BG18" s="14"/>
      <c r="BH18" s="16"/>
      <c r="BI18" s="16"/>
      <c r="BJ18" s="14"/>
      <c r="BK18" s="14"/>
      <c r="BL18" s="14"/>
      <c r="BM18" s="14"/>
      <c r="BN18" s="16"/>
      <c r="BO18" s="14"/>
      <c r="BP18" s="14"/>
      <c r="BQ18" s="14"/>
      <c r="BR18" s="16"/>
      <c r="BS18" s="16"/>
      <c r="BT18" s="14"/>
      <c r="BU18" s="14"/>
      <c r="BV18" s="16"/>
    </row>
    <row r="19" spans="1:74" x14ac:dyDescent="0.3">
      <c r="A19" s="17"/>
      <c r="B19" s="14"/>
      <c r="C19" s="15"/>
      <c r="D19" s="16"/>
      <c r="E19" s="16"/>
      <c r="F19" s="16"/>
      <c r="G19" s="16"/>
      <c r="H19" s="16"/>
      <c r="I19" s="16"/>
      <c r="J19" s="16"/>
      <c r="K19" s="16"/>
      <c r="L19" s="16"/>
      <c r="M19" s="16"/>
      <c r="N19" s="14"/>
      <c r="O19" s="14"/>
      <c r="P19" s="14"/>
      <c r="Q19" s="16"/>
      <c r="R19" s="14"/>
      <c r="S19" s="16"/>
      <c r="T19" s="16"/>
      <c r="U19" s="14"/>
      <c r="V19" s="14"/>
      <c r="W19" s="14"/>
      <c r="X19" s="16"/>
      <c r="Y19" s="16"/>
      <c r="Z19" s="16"/>
      <c r="AA19" s="14"/>
      <c r="AB19" s="16"/>
      <c r="AC19" s="14"/>
      <c r="AD19" s="16"/>
      <c r="AE19" s="16"/>
      <c r="AF19" s="16"/>
      <c r="AG19" s="16"/>
      <c r="AH19" s="14"/>
      <c r="AI19" s="16"/>
      <c r="AJ19" s="16"/>
      <c r="AK19" s="16"/>
      <c r="AL19" s="14"/>
      <c r="AM19" s="16"/>
      <c r="AN19" s="16"/>
      <c r="AO19" s="16"/>
      <c r="AP19" s="16"/>
      <c r="AQ19" s="14"/>
      <c r="AR19" s="14"/>
      <c r="AS19" s="16"/>
      <c r="AT19" s="16"/>
      <c r="AU19" s="14"/>
      <c r="AV19" s="14"/>
      <c r="AW19" s="14"/>
      <c r="AX19" s="14"/>
      <c r="AY19" s="14"/>
      <c r="AZ19" s="14"/>
      <c r="BA19" s="14"/>
      <c r="BB19" s="14"/>
      <c r="BC19" s="14"/>
      <c r="BD19" s="16"/>
      <c r="BE19" s="14"/>
      <c r="BF19" s="16"/>
      <c r="BG19" s="14"/>
      <c r="BH19" s="16"/>
      <c r="BI19" s="16"/>
      <c r="BJ19" s="16"/>
      <c r="BK19" s="14"/>
      <c r="BL19" s="14"/>
      <c r="BM19" s="14"/>
      <c r="BN19" s="16"/>
      <c r="BO19" s="14"/>
      <c r="BP19" s="14"/>
      <c r="BQ19" s="14"/>
      <c r="BR19" s="16"/>
      <c r="BS19" s="16"/>
      <c r="BT19" s="14"/>
      <c r="BU19" s="14"/>
      <c r="BV19" s="16"/>
    </row>
    <row r="20" spans="1:74" x14ac:dyDescent="0.3">
      <c r="A20" s="17"/>
      <c r="B20" s="14"/>
      <c r="C20" s="15"/>
      <c r="D20" s="16"/>
      <c r="E20" s="16"/>
      <c r="F20" s="16"/>
      <c r="G20" s="16"/>
      <c r="H20" s="16"/>
      <c r="I20" s="16"/>
      <c r="J20" s="16"/>
      <c r="K20" s="16"/>
      <c r="L20" s="16"/>
      <c r="M20" s="16"/>
      <c r="N20" s="14"/>
      <c r="O20" s="14"/>
      <c r="P20" s="14"/>
      <c r="Q20" s="16"/>
      <c r="R20" s="14"/>
      <c r="S20" s="16"/>
      <c r="T20" s="16"/>
      <c r="U20" s="14"/>
      <c r="V20" s="16"/>
      <c r="W20" s="14"/>
      <c r="X20" s="16"/>
      <c r="Y20" s="16"/>
      <c r="Z20" s="16"/>
      <c r="AA20" s="14"/>
      <c r="AB20" s="16"/>
      <c r="AC20" s="14"/>
      <c r="AD20" s="16"/>
      <c r="AE20" s="16"/>
      <c r="AF20" s="16"/>
      <c r="AG20" s="16"/>
      <c r="AH20" s="14"/>
      <c r="AI20" s="16"/>
      <c r="AJ20" s="16"/>
      <c r="AK20" s="16"/>
      <c r="AL20" s="14"/>
      <c r="AM20" s="16"/>
      <c r="AN20" s="16"/>
      <c r="AO20" s="16"/>
      <c r="AP20" s="16"/>
      <c r="AQ20" s="14"/>
      <c r="AR20" s="14"/>
      <c r="AS20" s="14"/>
      <c r="AT20" s="16"/>
      <c r="AU20" s="14"/>
      <c r="AV20" s="14"/>
      <c r="AW20" s="14"/>
      <c r="AX20" s="14"/>
      <c r="AY20" s="14"/>
      <c r="AZ20" s="14"/>
      <c r="BA20" s="14"/>
      <c r="BB20" s="14"/>
      <c r="BC20" s="14"/>
      <c r="BD20" s="14"/>
      <c r="BE20" s="14"/>
      <c r="BF20" s="14"/>
      <c r="BG20" s="14"/>
      <c r="BH20" s="16"/>
      <c r="BI20" s="16"/>
      <c r="BJ20" s="16"/>
      <c r="BK20" s="14"/>
      <c r="BL20" s="14"/>
      <c r="BM20" s="14"/>
      <c r="BN20" s="16"/>
      <c r="BO20" s="14"/>
      <c r="BP20" s="14"/>
      <c r="BQ20" s="14"/>
      <c r="BR20" s="16"/>
      <c r="BS20" s="16"/>
      <c r="BT20" s="14"/>
      <c r="BU20" s="14"/>
      <c r="BV20" s="16"/>
    </row>
    <row r="21" spans="1:74" x14ac:dyDescent="0.3">
      <c r="A21" s="17"/>
      <c r="B21" s="14"/>
      <c r="C21" s="15"/>
      <c r="D21" s="16"/>
      <c r="E21" s="16"/>
      <c r="F21" s="16"/>
      <c r="G21" s="16"/>
      <c r="H21" s="16"/>
      <c r="I21" s="16"/>
      <c r="J21" s="16"/>
      <c r="K21" s="16"/>
      <c r="L21" s="16"/>
      <c r="M21" s="16"/>
      <c r="N21" s="14"/>
      <c r="O21" s="14"/>
      <c r="P21" s="14"/>
      <c r="Q21" s="16"/>
      <c r="R21" s="14"/>
      <c r="S21" s="16"/>
      <c r="T21" s="16"/>
      <c r="U21" s="14"/>
      <c r="V21" s="16"/>
      <c r="W21" s="14"/>
      <c r="X21" s="16"/>
      <c r="Y21" s="16"/>
      <c r="Z21" s="16"/>
      <c r="AA21" s="14"/>
      <c r="AB21" s="16"/>
      <c r="AC21" s="14"/>
      <c r="AD21" s="16"/>
      <c r="AE21" s="16"/>
      <c r="AF21" s="16"/>
      <c r="AG21" s="16"/>
      <c r="AH21" s="16"/>
      <c r="AI21" s="16"/>
      <c r="AJ21" s="16"/>
      <c r="AK21" s="16"/>
      <c r="AL21" s="14"/>
      <c r="AM21" s="16"/>
      <c r="AN21" s="16"/>
      <c r="AO21" s="16"/>
      <c r="AP21" s="16"/>
      <c r="AQ21" s="14"/>
      <c r="AR21" s="14"/>
      <c r="AS21" s="16"/>
      <c r="AT21" s="16"/>
      <c r="AU21" s="16"/>
      <c r="AV21" s="14"/>
      <c r="AW21" s="14"/>
      <c r="AX21" s="14"/>
      <c r="AY21" s="14"/>
      <c r="AZ21" s="14"/>
      <c r="BA21" s="14"/>
      <c r="BB21" s="14"/>
      <c r="BC21" s="14"/>
      <c r="BD21" s="16"/>
      <c r="BE21" s="16"/>
      <c r="BF21" s="16"/>
      <c r="BG21" s="14"/>
      <c r="BH21" s="16"/>
      <c r="BI21" s="16"/>
      <c r="BJ21" s="16"/>
      <c r="BK21" s="14"/>
      <c r="BL21" s="14"/>
      <c r="BM21" s="14"/>
      <c r="BN21" s="16"/>
      <c r="BO21" s="14"/>
      <c r="BP21" s="14"/>
      <c r="BQ21" s="14"/>
      <c r="BR21" s="16"/>
      <c r="BS21" s="16"/>
      <c r="BT21" s="14"/>
      <c r="BU21" s="14"/>
      <c r="BV21" s="16"/>
    </row>
    <row r="22" spans="1:74" x14ac:dyDescent="0.3">
      <c r="A22" s="17"/>
      <c r="B22" s="14"/>
      <c r="C22" s="15"/>
      <c r="D22" s="16"/>
      <c r="E22" s="14"/>
      <c r="F22" s="16"/>
      <c r="G22" s="16"/>
      <c r="H22" s="16"/>
      <c r="I22" s="16"/>
      <c r="J22" s="16"/>
      <c r="K22" s="16"/>
      <c r="L22" s="16"/>
      <c r="M22" s="16"/>
      <c r="N22" s="14"/>
      <c r="O22" s="14"/>
      <c r="P22" s="14"/>
      <c r="Q22" s="16"/>
      <c r="R22" s="14"/>
      <c r="S22" s="16"/>
      <c r="T22" s="16"/>
      <c r="U22" s="14"/>
      <c r="V22" s="14"/>
      <c r="W22" s="14"/>
      <c r="X22" s="16"/>
      <c r="Y22" s="16"/>
      <c r="Z22" s="16"/>
      <c r="AA22" s="14"/>
      <c r="AB22" s="16"/>
      <c r="AC22" s="14"/>
      <c r="AD22" s="14"/>
      <c r="AE22" s="16"/>
      <c r="AF22" s="16"/>
      <c r="AG22" s="16"/>
      <c r="AH22" s="14"/>
      <c r="AI22" s="16"/>
      <c r="AJ22" s="16"/>
      <c r="AK22" s="16"/>
      <c r="AL22" s="14"/>
      <c r="AM22" s="16"/>
      <c r="AN22" s="16"/>
      <c r="AO22" s="16"/>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row>
    <row r="23" spans="1:74" x14ac:dyDescent="0.3">
      <c r="A23" s="17"/>
      <c r="B23" s="14"/>
      <c r="C23" s="15"/>
      <c r="D23" s="16"/>
      <c r="E23" s="16"/>
      <c r="F23" s="16"/>
      <c r="G23" s="16"/>
      <c r="H23" s="16"/>
      <c r="I23" s="16"/>
      <c r="J23" s="16"/>
      <c r="K23" s="16"/>
      <c r="L23" s="16"/>
      <c r="M23" s="16"/>
      <c r="N23" s="16"/>
      <c r="O23" s="16"/>
      <c r="P23" s="14"/>
      <c r="Q23" s="14"/>
      <c r="R23" s="16"/>
      <c r="S23" s="16"/>
      <c r="T23" s="16"/>
      <c r="U23" s="16"/>
      <c r="V23" s="14"/>
      <c r="W23" s="16"/>
      <c r="X23" s="16"/>
      <c r="Y23" s="16"/>
      <c r="Z23" s="16"/>
      <c r="AA23" s="16"/>
      <c r="AB23" s="16"/>
      <c r="AC23" s="16"/>
      <c r="AD23" s="16"/>
      <c r="AE23" s="16"/>
      <c r="AF23" s="16"/>
      <c r="AG23" s="16"/>
      <c r="AH23" s="16"/>
      <c r="AI23" s="16"/>
      <c r="AJ23" s="16"/>
      <c r="AK23" s="16"/>
      <c r="AL23" s="14"/>
      <c r="AM23" s="16"/>
      <c r="AN23" s="16"/>
      <c r="AO23" s="16"/>
      <c r="AP23" s="16"/>
      <c r="AQ23" s="14"/>
      <c r="AR23" s="14"/>
      <c r="AS23" s="14"/>
      <c r="AT23" s="14"/>
      <c r="AU23" s="14"/>
      <c r="AV23" s="14"/>
      <c r="AW23" s="14"/>
      <c r="AX23" s="14"/>
      <c r="AY23" s="16"/>
      <c r="AZ23" s="14"/>
      <c r="BA23" s="14"/>
      <c r="BB23" s="14"/>
      <c r="BC23" s="14"/>
      <c r="BD23" s="14"/>
      <c r="BE23" s="14"/>
      <c r="BF23" s="16"/>
      <c r="BG23" s="14"/>
      <c r="BH23" s="16"/>
      <c r="BI23" s="16"/>
      <c r="BJ23" s="16"/>
      <c r="BK23" s="14"/>
      <c r="BL23" s="14"/>
      <c r="BM23" s="14"/>
      <c r="BN23" s="16"/>
      <c r="BO23" s="14"/>
      <c r="BP23" s="14"/>
      <c r="BQ23" s="14"/>
      <c r="BR23" s="16"/>
      <c r="BS23" s="16"/>
      <c r="BT23" s="14"/>
      <c r="BU23" s="14"/>
      <c r="BV23" s="16"/>
    </row>
    <row r="24" spans="1:74" x14ac:dyDescent="0.3">
      <c r="A24" s="17"/>
      <c r="B24" s="14"/>
      <c r="C24" s="15"/>
      <c r="D24" s="16"/>
      <c r="E24" s="16"/>
      <c r="F24" s="16"/>
      <c r="G24" s="16"/>
      <c r="H24" s="16"/>
      <c r="I24" s="16"/>
      <c r="J24" s="16"/>
      <c r="K24" s="16"/>
      <c r="L24" s="16"/>
      <c r="M24" s="16"/>
      <c r="N24" s="16"/>
      <c r="O24" s="16"/>
      <c r="P24" s="14"/>
      <c r="Q24" s="14"/>
      <c r="R24" s="16"/>
      <c r="S24" s="16"/>
      <c r="T24" s="16"/>
      <c r="U24" s="16"/>
      <c r="V24" s="14"/>
      <c r="W24" s="16"/>
      <c r="X24" s="16"/>
      <c r="Y24" s="16"/>
      <c r="Z24" s="16"/>
      <c r="AA24" s="16"/>
      <c r="AB24" s="16"/>
      <c r="AC24" s="14"/>
      <c r="AD24" s="16"/>
      <c r="AE24" s="16"/>
      <c r="AF24" s="16"/>
      <c r="AG24" s="16"/>
      <c r="AH24" s="16"/>
      <c r="AI24" s="14"/>
      <c r="AJ24" s="16"/>
      <c r="AK24" s="16"/>
      <c r="AL24" s="14"/>
      <c r="AM24" s="16"/>
      <c r="AN24" s="16"/>
      <c r="AO24" s="16"/>
      <c r="AP24" s="16"/>
      <c r="AQ24" s="14"/>
      <c r="AR24" s="14"/>
      <c r="AS24" s="16"/>
      <c r="AT24" s="16"/>
      <c r="AU24" s="16"/>
      <c r="AV24" s="14"/>
      <c r="AW24" s="14"/>
      <c r="AX24" s="14"/>
      <c r="AY24" s="16"/>
      <c r="AZ24" s="14"/>
      <c r="BA24" s="14"/>
      <c r="BB24" s="14"/>
      <c r="BC24" s="14"/>
      <c r="BD24" s="16"/>
      <c r="BE24" s="16"/>
      <c r="BF24" s="16"/>
      <c r="BG24" s="16"/>
      <c r="BH24" s="16"/>
      <c r="BI24" s="16"/>
      <c r="BJ24" s="16"/>
      <c r="BK24" s="14"/>
      <c r="BL24" s="14"/>
      <c r="BM24" s="16"/>
      <c r="BN24" s="16"/>
      <c r="BO24" s="14"/>
      <c r="BP24" s="14"/>
      <c r="BQ24" s="14"/>
      <c r="BR24" s="16"/>
      <c r="BS24" s="16"/>
      <c r="BT24" s="14"/>
      <c r="BU24" s="14"/>
      <c r="BV24" s="16"/>
    </row>
    <row r="25" spans="1:74" x14ac:dyDescent="0.3">
      <c r="A25" s="17"/>
      <c r="B25" s="14"/>
      <c r="C25" s="15"/>
      <c r="D25" s="16"/>
      <c r="E25" s="16"/>
      <c r="F25" s="16"/>
      <c r="G25" s="16"/>
      <c r="H25" s="16"/>
      <c r="I25" s="16"/>
      <c r="J25" s="16"/>
      <c r="K25" s="16"/>
      <c r="L25" s="16"/>
      <c r="M25" s="16"/>
      <c r="N25" s="14"/>
      <c r="O25" s="14"/>
      <c r="P25" s="14"/>
      <c r="Q25" s="14"/>
      <c r="R25" s="14"/>
      <c r="S25" s="14"/>
      <c r="T25" s="16"/>
      <c r="U25" s="16"/>
      <c r="V25" s="14"/>
      <c r="W25" s="16"/>
      <c r="X25" s="16"/>
      <c r="Y25" s="16"/>
      <c r="Z25" s="14"/>
      <c r="AA25" s="14"/>
      <c r="AB25" s="16"/>
      <c r="AC25" s="14"/>
      <c r="AD25" s="16"/>
      <c r="AE25" s="16"/>
      <c r="AF25" s="16"/>
      <c r="AG25" s="16"/>
      <c r="AH25" s="14"/>
      <c r="AI25" s="14"/>
      <c r="AJ25" s="16"/>
      <c r="AK25" s="16"/>
      <c r="AL25" s="14"/>
      <c r="AM25" s="16"/>
      <c r="AN25" s="16"/>
      <c r="AO25" s="16"/>
      <c r="AP25" s="14"/>
      <c r="AQ25" s="14"/>
      <c r="AR25" s="14"/>
      <c r="AS25" s="14"/>
      <c r="AT25" s="14"/>
      <c r="AU25" s="14"/>
      <c r="AV25" s="14"/>
      <c r="AW25" s="14"/>
      <c r="AX25" s="14"/>
      <c r="AY25" s="14"/>
      <c r="AZ25" s="14"/>
      <c r="BA25" s="14"/>
      <c r="BB25" s="14"/>
      <c r="BC25" s="14"/>
      <c r="BD25" s="14"/>
      <c r="BE25" s="14"/>
      <c r="BF25" s="14"/>
      <c r="BG25" s="14"/>
      <c r="BH25" s="16"/>
      <c r="BI25" s="14"/>
      <c r="BJ25" s="16"/>
      <c r="BK25" s="14"/>
      <c r="BL25" s="14"/>
      <c r="BM25" s="14"/>
      <c r="BN25" s="16"/>
      <c r="BO25" s="14"/>
      <c r="BP25" s="14"/>
      <c r="BQ25" s="14"/>
      <c r="BR25" s="16"/>
      <c r="BS25" s="16"/>
      <c r="BT25" s="14"/>
      <c r="BU25" s="14"/>
      <c r="BV25" s="16"/>
    </row>
    <row r="26" spans="1:74" x14ac:dyDescent="0.3">
      <c r="A26" s="17"/>
      <c r="B26" s="14"/>
      <c r="C26" s="15"/>
      <c r="D26" s="16"/>
      <c r="E26" s="16"/>
      <c r="F26" s="16"/>
      <c r="G26" s="16"/>
      <c r="H26" s="16"/>
      <c r="I26" s="16"/>
      <c r="J26" s="16"/>
      <c r="K26" s="16"/>
      <c r="L26" s="16"/>
      <c r="M26" s="16"/>
      <c r="N26" s="14"/>
      <c r="O26" s="14"/>
      <c r="P26" s="14"/>
      <c r="Q26" s="14"/>
      <c r="R26" s="14"/>
      <c r="S26" s="14"/>
      <c r="T26" s="16"/>
      <c r="U26" s="16"/>
      <c r="V26" s="14"/>
      <c r="W26" s="14"/>
      <c r="X26" s="16"/>
      <c r="Y26" s="16"/>
      <c r="Z26" s="16"/>
      <c r="AA26" s="16"/>
      <c r="AB26" s="16"/>
      <c r="AC26" s="14"/>
      <c r="AD26" s="16"/>
      <c r="AE26" s="16"/>
      <c r="AF26" s="16"/>
      <c r="AG26" s="16"/>
      <c r="AH26" s="14"/>
      <c r="AI26" s="16"/>
      <c r="AJ26" s="16"/>
      <c r="AK26" s="16"/>
      <c r="AL26" s="16"/>
      <c r="AM26" s="16"/>
      <c r="AN26" s="16"/>
      <c r="AO26" s="16"/>
      <c r="AP26" s="16"/>
      <c r="AQ26" s="14"/>
      <c r="AR26" s="14"/>
      <c r="AS26" s="16"/>
      <c r="AT26" s="16"/>
      <c r="AU26" s="16"/>
      <c r="AV26" s="14"/>
      <c r="AW26" s="14"/>
      <c r="AX26" s="14"/>
      <c r="AY26" s="16"/>
      <c r="AZ26" s="14"/>
      <c r="BA26" s="14"/>
      <c r="BB26" s="14"/>
      <c r="BC26" s="14"/>
      <c r="BD26" s="16"/>
      <c r="BE26" s="16"/>
      <c r="BF26" s="16"/>
      <c r="BG26" s="16"/>
      <c r="BH26" s="16"/>
      <c r="BI26" s="16"/>
      <c r="BJ26" s="16"/>
      <c r="BK26" s="14"/>
      <c r="BL26" s="14"/>
      <c r="BM26" s="16"/>
      <c r="BN26" s="16"/>
      <c r="BO26" s="14"/>
      <c r="BP26" s="14"/>
      <c r="BQ26" s="14"/>
      <c r="BR26" s="16"/>
      <c r="BS26" s="16"/>
      <c r="BT26" s="14"/>
      <c r="BU26" s="14"/>
      <c r="BV26" s="16"/>
    </row>
    <row r="27" spans="1:74" x14ac:dyDescent="0.3">
      <c r="A27" s="17"/>
      <c r="B27" s="14"/>
      <c r="C27" s="15"/>
      <c r="D27" s="16"/>
      <c r="E27" s="16"/>
      <c r="F27" s="16"/>
      <c r="G27" s="16"/>
      <c r="H27" s="16"/>
      <c r="I27" s="16"/>
      <c r="J27" s="16"/>
      <c r="K27" s="16"/>
      <c r="L27" s="16"/>
      <c r="M27" s="16"/>
      <c r="N27" s="14"/>
      <c r="O27" s="14"/>
      <c r="P27" s="14"/>
      <c r="Q27" s="14"/>
      <c r="R27" s="14"/>
      <c r="S27" s="14"/>
      <c r="T27" s="16"/>
      <c r="U27" s="16"/>
      <c r="V27" s="14"/>
      <c r="W27" s="14"/>
      <c r="X27" s="16"/>
      <c r="Y27" s="16"/>
      <c r="Z27" s="16"/>
      <c r="AA27" s="16"/>
      <c r="AB27" s="16"/>
      <c r="AC27" s="14"/>
      <c r="AD27" s="16"/>
      <c r="AE27" s="16"/>
      <c r="AF27" s="16"/>
      <c r="AG27" s="16"/>
      <c r="AH27" s="14"/>
      <c r="AI27" s="16"/>
      <c r="AJ27" s="16"/>
      <c r="AK27" s="16"/>
      <c r="AL27" s="14"/>
      <c r="AM27" s="16"/>
      <c r="AN27" s="16"/>
      <c r="AO27" s="16"/>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row>
    <row r="28" spans="1:74" x14ac:dyDescent="0.3">
      <c r="A28" s="17"/>
      <c r="B28" s="14"/>
      <c r="C28" s="15"/>
      <c r="D28" s="16"/>
      <c r="E28" s="16"/>
      <c r="F28" s="16"/>
      <c r="G28" s="16"/>
      <c r="H28" s="16"/>
      <c r="I28" s="16"/>
      <c r="J28" s="16"/>
      <c r="K28" s="16"/>
      <c r="L28" s="16"/>
      <c r="M28" s="16"/>
      <c r="N28" s="16"/>
      <c r="O28" s="16"/>
      <c r="P28" s="14"/>
      <c r="Q28" s="14"/>
      <c r="R28" s="16"/>
      <c r="S28" s="16"/>
      <c r="T28" s="16"/>
      <c r="U28" s="16"/>
      <c r="V28" s="14"/>
      <c r="W28" s="16"/>
      <c r="X28" s="16"/>
      <c r="Y28" s="16"/>
      <c r="Z28" s="14"/>
      <c r="AA28" s="14"/>
      <c r="AB28" s="16"/>
      <c r="AC28" s="14"/>
      <c r="AD28" s="14"/>
      <c r="AE28" s="16"/>
      <c r="AF28" s="16"/>
      <c r="AG28" s="16"/>
      <c r="AH28" s="14"/>
      <c r="AI28" s="14"/>
      <c r="AJ28" s="16"/>
      <c r="AK28" s="16"/>
      <c r="AL28" s="14"/>
      <c r="AM28" s="16"/>
      <c r="AN28" s="16"/>
      <c r="AO28" s="16"/>
      <c r="AP28" s="16"/>
      <c r="AQ28" s="14"/>
      <c r="AR28" s="14"/>
      <c r="AS28" s="16"/>
      <c r="AT28" s="16"/>
      <c r="AU28" s="14"/>
      <c r="AV28" s="14"/>
      <c r="AW28" s="14"/>
      <c r="AX28" s="14"/>
      <c r="AY28" s="14"/>
      <c r="AZ28" s="14"/>
      <c r="BA28" s="14"/>
      <c r="BB28" s="14"/>
      <c r="BC28" s="14"/>
      <c r="BD28" s="14"/>
      <c r="BE28" s="16"/>
      <c r="BF28" s="16"/>
      <c r="BG28" s="14"/>
      <c r="BH28" s="16"/>
      <c r="BI28" s="16"/>
      <c r="BJ28" s="16"/>
      <c r="BK28" s="14"/>
      <c r="BL28" s="14"/>
      <c r="BM28" s="14"/>
      <c r="BN28" s="16"/>
      <c r="BO28" s="14"/>
      <c r="BP28" s="14"/>
      <c r="BQ28" s="14"/>
      <c r="BR28" s="16"/>
      <c r="BS28" s="16"/>
      <c r="BT28" s="14"/>
      <c r="BU28" s="14"/>
      <c r="BV28" s="16"/>
    </row>
    <row r="29" spans="1:74" x14ac:dyDescent="0.3">
      <c r="A29" s="17"/>
      <c r="B29" s="14"/>
      <c r="C29" s="15"/>
      <c r="D29" s="16"/>
      <c r="E29" s="16"/>
      <c r="F29" s="16"/>
      <c r="G29" s="16"/>
      <c r="H29" s="16"/>
      <c r="I29" s="16"/>
      <c r="J29" s="16"/>
      <c r="K29" s="16"/>
      <c r="L29" s="16"/>
      <c r="M29" s="16"/>
      <c r="N29" s="16"/>
      <c r="O29" s="16"/>
      <c r="P29" s="14"/>
      <c r="Q29" s="14"/>
      <c r="R29" s="16"/>
      <c r="S29" s="16"/>
      <c r="T29" s="16"/>
      <c r="U29" s="16"/>
      <c r="V29" s="14"/>
      <c r="W29" s="16"/>
      <c r="X29" s="16"/>
      <c r="Y29" s="16"/>
      <c r="Z29" s="14"/>
      <c r="AA29" s="14"/>
      <c r="AB29" s="16"/>
      <c r="AC29" s="14"/>
      <c r="AD29" s="14"/>
      <c r="AE29" s="16"/>
      <c r="AF29" s="16"/>
      <c r="AG29" s="16"/>
      <c r="AH29" s="14"/>
      <c r="AI29" s="14"/>
      <c r="AJ29" s="16"/>
      <c r="AK29" s="16"/>
      <c r="AL29" s="14"/>
      <c r="AM29" s="16"/>
      <c r="AN29" s="16"/>
      <c r="AO29" s="16"/>
      <c r="AP29" s="16"/>
      <c r="AQ29" s="14"/>
      <c r="AR29" s="14"/>
      <c r="AS29" s="14"/>
      <c r="AT29" s="16"/>
      <c r="AU29" s="14"/>
      <c r="AV29" s="14"/>
      <c r="AW29" s="14"/>
      <c r="AX29" s="14"/>
      <c r="AY29" s="14"/>
      <c r="AZ29" s="14"/>
      <c r="BA29" s="14"/>
      <c r="BB29" s="14"/>
      <c r="BC29" s="14"/>
      <c r="BD29" s="14"/>
      <c r="BE29" s="16"/>
      <c r="BF29" s="16"/>
      <c r="BG29" s="14"/>
      <c r="BH29" s="16"/>
      <c r="BI29" s="16"/>
      <c r="BJ29" s="16"/>
      <c r="BK29" s="14"/>
      <c r="BL29" s="14"/>
      <c r="BM29" s="14"/>
      <c r="BN29" s="16"/>
      <c r="BO29" s="14"/>
      <c r="BP29" s="14"/>
      <c r="BQ29" s="14"/>
      <c r="BR29" s="16"/>
      <c r="BS29" s="16"/>
      <c r="BT29" s="14"/>
      <c r="BU29" s="14"/>
      <c r="BV29" s="16"/>
    </row>
    <row r="30" spans="1:74" x14ac:dyDescent="0.3">
      <c r="A30" s="17"/>
      <c r="B30" s="14"/>
      <c r="C30" s="15"/>
      <c r="D30" s="16"/>
      <c r="E30" s="16"/>
      <c r="F30" s="16"/>
      <c r="G30" s="16"/>
      <c r="H30" s="16"/>
      <c r="I30" s="16"/>
      <c r="J30" s="16"/>
      <c r="K30" s="16"/>
      <c r="L30" s="16"/>
      <c r="M30" s="16"/>
      <c r="N30" s="16"/>
      <c r="O30" s="16"/>
      <c r="P30" s="14"/>
      <c r="Q30" s="14"/>
      <c r="R30" s="14"/>
      <c r="S30" s="16"/>
      <c r="T30" s="16"/>
      <c r="U30" s="16"/>
      <c r="V30" s="14"/>
      <c r="W30" s="16"/>
      <c r="X30" s="16"/>
      <c r="Y30" s="16"/>
      <c r="Z30" s="14"/>
      <c r="AA30" s="14"/>
      <c r="AB30" s="16"/>
      <c r="AC30" s="14"/>
      <c r="AD30" s="14"/>
      <c r="AE30" s="16"/>
      <c r="AF30" s="16"/>
      <c r="AG30" s="16"/>
      <c r="AH30" s="14"/>
      <c r="AI30" s="14"/>
      <c r="AJ30" s="16"/>
      <c r="AK30" s="16"/>
      <c r="AL30" s="14"/>
      <c r="AM30" s="16"/>
      <c r="AN30" s="16"/>
      <c r="AO30" s="16"/>
      <c r="AP30" s="16"/>
      <c r="AQ30" s="14"/>
      <c r="AR30" s="14"/>
      <c r="AS30" s="14"/>
      <c r="AT30" s="16"/>
      <c r="AU30" s="14"/>
      <c r="AV30" s="14"/>
      <c r="AW30" s="14"/>
      <c r="AX30" s="14"/>
      <c r="AY30" s="14"/>
      <c r="AZ30" s="14"/>
      <c r="BA30" s="14"/>
      <c r="BB30" s="14"/>
      <c r="BC30" s="14"/>
      <c r="BD30" s="14"/>
      <c r="BE30" s="16"/>
      <c r="BF30" s="14"/>
      <c r="BG30" s="14"/>
      <c r="BH30" s="16"/>
      <c r="BI30" s="16"/>
      <c r="BJ30" s="16"/>
      <c r="BK30" s="14"/>
      <c r="BL30" s="14"/>
      <c r="BM30" s="14"/>
      <c r="BN30" s="16"/>
      <c r="BO30" s="14"/>
      <c r="BP30" s="14"/>
      <c r="BQ30" s="14"/>
      <c r="BR30" s="16"/>
      <c r="BS30" s="16"/>
      <c r="BT30" s="14"/>
      <c r="BU30" s="14"/>
      <c r="BV30" s="16"/>
    </row>
    <row r="31" spans="1:74" x14ac:dyDescent="0.3">
      <c r="A31" s="17"/>
      <c r="B31" s="14"/>
      <c r="C31" s="15"/>
      <c r="D31" s="16"/>
      <c r="E31" s="16"/>
      <c r="F31" s="16"/>
      <c r="G31" s="16"/>
      <c r="H31" s="16"/>
      <c r="I31" s="16"/>
      <c r="J31" s="16"/>
      <c r="K31" s="16"/>
      <c r="L31" s="16"/>
      <c r="M31" s="16"/>
      <c r="N31" s="16"/>
      <c r="O31" s="16"/>
      <c r="P31" s="14"/>
      <c r="Q31" s="14"/>
      <c r="R31" s="16"/>
      <c r="S31" s="16"/>
      <c r="T31" s="16"/>
      <c r="U31" s="16"/>
      <c r="V31" s="16"/>
      <c r="W31" s="14"/>
      <c r="X31" s="16"/>
      <c r="Y31" s="16"/>
      <c r="Z31" s="16"/>
      <c r="AA31" s="14"/>
      <c r="AB31" s="16"/>
      <c r="AC31" s="14"/>
      <c r="AD31" s="14"/>
      <c r="AE31" s="16"/>
      <c r="AF31" s="16"/>
      <c r="AG31" s="16"/>
      <c r="AH31" s="14"/>
      <c r="AI31" s="14"/>
      <c r="AJ31" s="16"/>
      <c r="AK31" s="16"/>
      <c r="AL31" s="14"/>
      <c r="AM31" s="16"/>
      <c r="AN31" s="16"/>
      <c r="AO31" s="16"/>
      <c r="AP31" s="16"/>
      <c r="AQ31" s="14"/>
      <c r="AR31" s="14"/>
      <c r="AS31" s="14"/>
      <c r="AT31" s="16"/>
      <c r="AU31" s="14"/>
      <c r="AV31" s="14"/>
      <c r="AW31" s="14"/>
      <c r="AX31" s="14"/>
      <c r="AY31" s="14"/>
      <c r="AZ31" s="14"/>
      <c r="BA31" s="14"/>
      <c r="BB31" s="14"/>
      <c r="BC31" s="14"/>
      <c r="BD31" s="16"/>
      <c r="BE31" s="16"/>
      <c r="BF31" s="16"/>
      <c r="BG31" s="14"/>
      <c r="BH31" s="16"/>
      <c r="BI31" s="16"/>
      <c r="BJ31" s="16"/>
      <c r="BK31" s="14"/>
      <c r="BL31" s="14"/>
      <c r="BM31" s="14"/>
      <c r="BN31" s="16"/>
      <c r="BO31" s="14"/>
      <c r="BP31" s="14"/>
      <c r="BQ31" s="14"/>
      <c r="BR31" s="16"/>
      <c r="BS31" s="16"/>
      <c r="BT31" s="14"/>
      <c r="BU31" s="14"/>
      <c r="BV31" s="16"/>
    </row>
    <row r="32" spans="1:74" x14ac:dyDescent="0.3">
      <c r="A32" s="17"/>
      <c r="B32" s="14"/>
      <c r="C32" s="15"/>
      <c r="D32" s="16"/>
      <c r="E32" s="16"/>
      <c r="F32" s="16"/>
      <c r="G32" s="16"/>
      <c r="H32" s="16"/>
      <c r="I32" s="16"/>
      <c r="J32" s="16"/>
      <c r="K32" s="16"/>
      <c r="L32" s="16"/>
      <c r="M32" s="16"/>
      <c r="N32" s="16"/>
      <c r="O32" s="16"/>
      <c r="P32" s="14"/>
      <c r="Q32" s="14"/>
      <c r="R32" s="14"/>
      <c r="S32" s="16"/>
      <c r="T32" s="16"/>
      <c r="U32" s="16"/>
      <c r="V32" s="16"/>
      <c r="W32" s="14"/>
      <c r="X32" s="16"/>
      <c r="Y32" s="16"/>
      <c r="Z32" s="14"/>
      <c r="AA32" s="14"/>
      <c r="AB32" s="16"/>
      <c r="AC32" s="14"/>
      <c r="AD32" s="14"/>
      <c r="AE32" s="16"/>
      <c r="AF32" s="16"/>
      <c r="AG32" s="16"/>
      <c r="AH32" s="14"/>
      <c r="AI32" s="14"/>
      <c r="AJ32" s="16"/>
      <c r="AK32" s="16"/>
      <c r="AL32" s="14"/>
      <c r="AM32" s="16"/>
      <c r="AN32" s="16"/>
      <c r="AO32" s="16"/>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row>
    <row r="33" spans="1:74" x14ac:dyDescent="0.3">
      <c r="A33" s="17"/>
      <c r="B33" s="14"/>
      <c r="C33" s="15"/>
      <c r="D33" s="16"/>
      <c r="E33" s="16"/>
      <c r="F33" s="16"/>
      <c r="G33" s="16"/>
      <c r="H33" s="16"/>
      <c r="I33" s="16"/>
      <c r="J33" s="16"/>
      <c r="K33" s="16"/>
      <c r="L33" s="16"/>
      <c r="M33" s="16"/>
      <c r="N33" s="16"/>
      <c r="O33" s="16"/>
      <c r="P33" s="14"/>
      <c r="Q33" s="16"/>
      <c r="R33" s="16"/>
      <c r="S33" s="16"/>
      <c r="T33" s="16"/>
      <c r="U33" s="16"/>
      <c r="V33" s="16"/>
      <c r="W33" s="16"/>
      <c r="X33" s="16"/>
      <c r="Y33" s="16"/>
      <c r="Z33" s="16"/>
      <c r="AA33" s="16"/>
      <c r="AB33" s="16"/>
      <c r="AC33" s="16"/>
      <c r="AD33" s="16"/>
      <c r="AE33" s="16"/>
      <c r="AF33" s="16"/>
      <c r="AG33" s="16"/>
      <c r="AH33" s="16"/>
      <c r="AI33" s="16"/>
      <c r="AJ33" s="16"/>
      <c r="AK33" s="16"/>
      <c r="AL33" s="14"/>
      <c r="AM33" s="16"/>
      <c r="AN33" s="16"/>
      <c r="AO33" s="16"/>
      <c r="AP33" s="16"/>
      <c r="AQ33" s="14"/>
      <c r="AR33" s="14"/>
      <c r="AS33" s="16"/>
      <c r="AT33" s="16"/>
      <c r="AU33" s="16"/>
      <c r="AV33" s="16"/>
      <c r="AW33" s="14"/>
      <c r="AX33" s="14"/>
      <c r="AY33" s="14"/>
      <c r="AZ33" s="16"/>
      <c r="BA33" s="16"/>
      <c r="BB33" s="14"/>
      <c r="BC33" s="14"/>
      <c r="BD33" s="16"/>
      <c r="BE33" s="16"/>
      <c r="BF33" s="16"/>
      <c r="BG33" s="16"/>
      <c r="BH33" s="16"/>
      <c r="BI33" s="16"/>
      <c r="BJ33" s="16"/>
      <c r="BK33" s="14"/>
      <c r="BL33" s="14"/>
      <c r="BM33" s="14"/>
      <c r="BN33" s="16"/>
      <c r="BO33" s="14"/>
      <c r="BP33" s="14"/>
      <c r="BQ33" s="14"/>
      <c r="BR33" s="16"/>
      <c r="BS33" s="16"/>
      <c r="BT33" s="14"/>
      <c r="BU33" s="14"/>
      <c r="BV33" s="16"/>
    </row>
    <row r="34" spans="1:74" x14ac:dyDescent="0.3">
      <c r="A34" s="17"/>
      <c r="B34" s="14"/>
      <c r="C34" s="15"/>
      <c r="D34" s="16"/>
      <c r="E34" s="16"/>
      <c r="F34" s="16"/>
      <c r="G34" s="16"/>
      <c r="H34" s="16"/>
      <c r="I34" s="16"/>
      <c r="J34" s="16"/>
      <c r="K34" s="16"/>
      <c r="L34" s="16"/>
      <c r="M34" s="16"/>
      <c r="N34" s="16"/>
      <c r="O34" s="16"/>
      <c r="P34" s="14"/>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4"/>
      <c r="AR34" s="14"/>
      <c r="AS34" s="16"/>
      <c r="AT34" s="16"/>
      <c r="AU34" s="16"/>
      <c r="AV34" s="16"/>
      <c r="AW34" s="14"/>
      <c r="AX34" s="14"/>
      <c r="AY34" s="14"/>
      <c r="AZ34" s="14"/>
      <c r="BA34" s="16"/>
      <c r="BB34" s="14"/>
      <c r="BC34" s="14"/>
      <c r="BD34" s="16"/>
      <c r="BE34" s="16"/>
      <c r="BF34" s="16"/>
      <c r="BG34" s="16"/>
      <c r="BH34" s="16"/>
      <c r="BI34" s="16"/>
      <c r="BJ34" s="16"/>
      <c r="BK34" s="14"/>
      <c r="BL34" s="14"/>
      <c r="BM34" s="14"/>
      <c r="BN34" s="16"/>
      <c r="BO34" s="14"/>
      <c r="BP34" s="14"/>
      <c r="BQ34" s="14"/>
      <c r="BR34" s="16"/>
      <c r="BS34" s="16"/>
      <c r="BT34" s="14"/>
      <c r="BU34" s="14"/>
      <c r="BV34" s="16"/>
    </row>
    <row r="35" spans="1:74" x14ac:dyDescent="0.3">
      <c r="A35" s="17"/>
      <c r="B35" s="14"/>
      <c r="C35" s="15"/>
      <c r="D35" s="16"/>
      <c r="E35" s="16"/>
      <c r="F35" s="16"/>
      <c r="G35" s="16"/>
      <c r="H35" s="16"/>
      <c r="I35" s="16"/>
      <c r="J35" s="16"/>
      <c r="K35" s="16"/>
      <c r="L35" s="16"/>
      <c r="M35" s="16"/>
      <c r="N35" s="16"/>
      <c r="O35" s="16"/>
      <c r="P35" s="14"/>
      <c r="Q35" s="14"/>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4"/>
      <c r="AR35" s="14"/>
      <c r="AS35" s="16"/>
      <c r="AT35" s="16"/>
      <c r="AU35" s="16"/>
      <c r="AV35" s="16"/>
      <c r="AW35" s="14"/>
      <c r="AX35" s="14"/>
      <c r="AY35" s="14"/>
      <c r="AZ35" s="14"/>
      <c r="BA35" s="14"/>
      <c r="BB35" s="14"/>
      <c r="BC35" s="14"/>
      <c r="BD35" s="16"/>
      <c r="BE35" s="16"/>
      <c r="BF35" s="16"/>
      <c r="BG35" s="16"/>
      <c r="BH35" s="16"/>
      <c r="BI35" s="16"/>
      <c r="BJ35" s="16"/>
      <c r="BK35" s="14"/>
      <c r="BL35" s="14"/>
      <c r="BM35" s="14"/>
      <c r="BN35" s="16"/>
      <c r="BO35" s="14"/>
      <c r="BP35" s="14"/>
      <c r="BQ35" s="14"/>
      <c r="BR35" s="16"/>
      <c r="BS35" s="16"/>
      <c r="BT35" s="14"/>
      <c r="BU35" s="14"/>
      <c r="BV35" s="16"/>
    </row>
    <row r="36" spans="1:74" x14ac:dyDescent="0.3">
      <c r="A36" s="17"/>
      <c r="B36" s="14"/>
      <c r="C36" s="15"/>
      <c r="D36" s="16"/>
      <c r="E36" s="16"/>
      <c r="F36" s="16"/>
      <c r="G36" s="16"/>
      <c r="H36" s="16"/>
      <c r="I36" s="16"/>
      <c r="J36" s="16"/>
      <c r="K36" s="16"/>
      <c r="L36" s="16"/>
      <c r="M36" s="16"/>
      <c r="N36" s="16"/>
      <c r="O36" s="16"/>
      <c r="P36" s="16"/>
      <c r="Q36" s="14"/>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4"/>
      <c r="AR36" s="14"/>
      <c r="AS36" s="16"/>
      <c r="AT36" s="16"/>
      <c r="AU36" s="16"/>
      <c r="AV36" s="16"/>
      <c r="AW36" s="14"/>
      <c r="AX36" s="14"/>
      <c r="AY36" s="16"/>
      <c r="AZ36" s="14"/>
      <c r="BA36" s="16"/>
      <c r="BB36" s="14"/>
      <c r="BC36" s="14"/>
      <c r="BD36" s="16"/>
      <c r="BE36" s="16"/>
      <c r="BF36" s="16"/>
      <c r="BG36" s="16"/>
      <c r="BH36" s="16"/>
      <c r="BI36" s="16"/>
      <c r="BJ36" s="16"/>
      <c r="BK36" s="14"/>
      <c r="BL36" s="14"/>
      <c r="BM36" s="14"/>
      <c r="BN36" s="16"/>
      <c r="BO36" s="14"/>
      <c r="BP36" s="14"/>
      <c r="BQ36" s="14"/>
      <c r="BR36" s="16"/>
      <c r="BS36" s="16"/>
      <c r="BT36" s="14"/>
      <c r="BU36" s="14"/>
      <c r="BV36" s="16"/>
    </row>
    <row r="37" spans="1:74" x14ac:dyDescent="0.3">
      <c r="A37" s="17"/>
      <c r="B37" s="14"/>
      <c r="C37" s="15"/>
      <c r="D37" s="16"/>
      <c r="E37" s="16"/>
      <c r="F37" s="16"/>
      <c r="G37" s="16"/>
      <c r="H37" s="16"/>
      <c r="I37" s="16"/>
      <c r="J37" s="16"/>
      <c r="K37" s="16"/>
      <c r="L37" s="16"/>
      <c r="M37" s="16"/>
      <c r="N37" s="14"/>
      <c r="O37" s="14"/>
      <c r="P37" s="14"/>
      <c r="Q37" s="14"/>
      <c r="R37" s="16"/>
      <c r="S37" s="16"/>
      <c r="T37" s="16"/>
      <c r="U37" s="16"/>
      <c r="V37" s="14"/>
      <c r="W37" s="16"/>
      <c r="X37" s="16"/>
      <c r="Y37" s="16"/>
      <c r="Z37" s="16"/>
      <c r="AA37" s="16"/>
      <c r="AB37" s="16"/>
      <c r="AC37" s="14"/>
      <c r="AD37" s="16"/>
      <c r="AE37" s="16"/>
      <c r="AF37" s="16"/>
      <c r="AG37" s="16"/>
      <c r="AH37" s="16"/>
      <c r="AI37" s="16"/>
      <c r="AJ37" s="16"/>
      <c r="AK37" s="16"/>
      <c r="AL37" s="16"/>
      <c r="AM37" s="16"/>
      <c r="AN37" s="16"/>
      <c r="AO37" s="16"/>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row>
    <row r="38" spans="1:74" x14ac:dyDescent="0.3">
      <c r="A38" s="17"/>
      <c r="B38" s="14"/>
      <c r="C38" s="15"/>
      <c r="D38" s="16"/>
      <c r="E38" s="16"/>
      <c r="F38" s="16"/>
      <c r="G38" s="16"/>
      <c r="H38" s="16"/>
      <c r="I38" s="16"/>
      <c r="J38" s="16"/>
      <c r="K38" s="16"/>
      <c r="L38" s="16"/>
      <c r="M38" s="16"/>
      <c r="N38" s="16"/>
      <c r="O38" s="16"/>
      <c r="P38" s="14"/>
      <c r="Q38" s="16"/>
      <c r="R38" s="16"/>
      <c r="S38" s="16"/>
      <c r="T38" s="16"/>
      <c r="U38" s="16"/>
      <c r="V38" s="14"/>
      <c r="W38" s="16"/>
      <c r="X38" s="16"/>
      <c r="Y38" s="16"/>
      <c r="Z38" s="16"/>
      <c r="AA38" s="14"/>
      <c r="AB38" s="16"/>
      <c r="AC38" s="14"/>
      <c r="AD38" s="14"/>
      <c r="AE38" s="16"/>
      <c r="AF38" s="16"/>
      <c r="AG38" s="16"/>
      <c r="AH38" s="14"/>
      <c r="AI38" s="14"/>
      <c r="AJ38" s="16"/>
      <c r="AK38" s="16"/>
      <c r="AL38" s="14"/>
      <c r="AM38" s="16"/>
      <c r="AN38" s="16"/>
      <c r="AO38" s="16"/>
      <c r="AP38" s="16"/>
      <c r="AQ38" s="14"/>
      <c r="AR38" s="14"/>
      <c r="AS38" s="14"/>
      <c r="AT38" s="16"/>
      <c r="AU38" s="14"/>
      <c r="AV38" s="16"/>
      <c r="AW38" s="14"/>
      <c r="AX38" s="14"/>
      <c r="AY38" s="14"/>
      <c r="AZ38" s="14"/>
      <c r="BA38" s="14"/>
      <c r="BB38" s="14"/>
      <c r="BC38" s="14"/>
      <c r="BD38" s="16"/>
      <c r="BE38" s="16"/>
      <c r="BF38" s="16"/>
      <c r="BG38" s="14"/>
      <c r="BH38" s="16"/>
      <c r="BI38" s="16"/>
      <c r="BJ38" s="16"/>
      <c r="BK38" s="14"/>
      <c r="BL38" s="14"/>
      <c r="BM38" s="14"/>
      <c r="BN38" s="16"/>
      <c r="BO38" s="14"/>
      <c r="BP38" s="14"/>
      <c r="BQ38" s="14"/>
      <c r="BR38" s="16"/>
      <c r="BS38" s="16"/>
      <c r="BT38" s="14"/>
      <c r="BU38" s="14"/>
      <c r="BV38" s="16"/>
    </row>
    <row r="39" spans="1:74" x14ac:dyDescent="0.3">
      <c r="A39" s="17"/>
      <c r="B39" s="14"/>
      <c r="C39" s="15"/>
      <c r="D39" s="16"/>
      <c r="E39" s="16"/>
      <c r="F39" s="16"/>
      <c r="G39" s="16"/>
      <c r="H39" s="16"/>
      <c r="I39" s="16"/>
      <c r="J39" s="16"/>
      <c r="K39" s="16"/>
      <c r="L39" s="16"/>
      <c r="M39" s="16"/>
      <c r="N39" s="16"/>
      <c r="O39" s="16"/>
      <c r="P39" s="14"/>
      <c r="Q39" s="16"/>
      <c r="R39" s="16"/>
      <c r="S39" s="16"/>
      <c r="T39" s="16"/>
      <c r="U39" s="16"/>
      <c r="V39" s="14"/>
      <c r="W39" s="16"/>
      <c r="X39" s="16"/>
      <c r="Y39" s="16"/>
      <c r="Z39" s="16"/>
      <c r="AA39" s="14"/>
      <c r="AB39" s="16"/>
      <c r="AC39" s="16"/>
      <c r="AD39" s="14"/>
      <c r="AE39" s="16"/>
      <c r="AF39" s="16"/>
      <c r="AG39" s="16"/>
      <c r="AH39" s="14"/>
      <c r="AI39" s="14"/>
      <c r="AJ39" s="16"/>
      <c r="AK39" s="16"/>
      <c r="AL39" s="14"/>
      <c r="AM39" s="16"/>
      <c r="AN39" s="16"/>
      <c r="AO39" s="16"/>
      <c r="AP39" s="16"/>
      <c r="AQ39" s="14"/>
      <c r="AR39" s="14"/>
      <c r="AS39" s="16"/>
      <c r="AT39" s="16"/>
      <c r="AU39" s="16"/>
      <c r="AV39" s="16"/>
      <c r="AW39" s="14"/>
      <c r="AX39" s="14"/>
      <c r="AY39" s="14"/>
      <c r="AZ39" s="14"/>
      <c r="BA39" s="16"/>
      <c r="BB39" s="14"/>
      <c r="BC39" s="14"/>
      <c r="BD39" s="16"/>
      <c r="BE39" s="16"/>
      <c r="BF39" s="16"/>
      <c r="BG39" s="14"/>
      <c r="BH39" s="16"/>
      <c r="BI39" s="16"/>
      <c r="BJ39" s="16"/>
      <c r="BK39" s="14"/>
      <c r="BL39" s="14"/>
      <c r="BM39" s="14"/>
      <c r="BN39" s="16"/>
      <c r="BO39" s="14"/>
      <c r="BP39" s="14"/>
      <c r="BQ39" s="14"/>
      <c r="BR39" s="16"/>
      <c r="BS39" s="16"/>
      <c r="BT39" s="14"/>
      <c r="BU39" s="14"/>
      <c r="BV39" s="16"/>
    </row>
    <row r="40" spans="1:74" x14ac:dyDescent="0.3">
      <c r="A40" s="17"/>
      <c r="B40" s="14"/>
      <c r="C40" s="15"/>
      <c r="D40" s="16"/>
      <c r="E40" s="14"/>
      <c r="F40" s="16"/>
      <c r="G40" s="16"/>
      <c r="H40" s="16"/>
      <c r="I40" s="16"/>
      <c r="J40" s="16"/>
      <c r="K40" s="16"/>
      <c r="L40" s="16"/>
      <c r="M40" s="16"/>
      <c r="N40" s="16"/>
      <c r="O40" s="16"/>
      <c r="P40" s="14"/>
      <c r="Q40" s="14"/>
      <c r="R40" s="16"/>
      <c r="S40" s="16"/>
      <c r="T40" s="16"/>
      <c r="U40" s="16"/>
      <c r="V40" s="14"/>
      <c r="W40" s="16"/>
      <c r="X40" s="16"/>
      <c r="Y40" s="16"/>
      <c r="Z40" s="14"/>
      <c r="AA40" s="14"/>
      <c r="AB40" s="16"/>
      <c r="AC40" s="16"/>
      <c r="AD40" s="14"/>
      <c r="AE40" s="16"/>
      <c r="AF40" s="16"/>
      <c r="AG40" s="16"/>
      <c r="AH40" s="14"/>
      <c r="AI40" s="14"/>
      <c r="AJ40" s="16"/>
      <c r="AK40" s="16"/>
      <c r="AL40" s="14"/>
      <c r="AM40" s="16"/>
      <c r="AN40" s="16"/>
      <c r="AO40" s="16"/>
      <c r="AP40" s="16"/>
      <c r="AQ40" s="14"/>
      <c r="AR40" s="14"/>
      <c r="AS40" s="14"/>
      <c r="AT40" s="16"/>
      <c r="AU40" s="14"/>
      <c r="AV40" s="14"/>
      <c r="AW40" s="14"/>
      <c r="AX40" s="14"/>
      <c r="AY40" s="14"/>
      <c r="AZ40" s="14"/>
      <c r="BA40" s="14"/>
      <c r="BB40" s="14"/>
      <c r="BC40" s="14"/>
      <c r="BD40" s="16"/>
      <c r="BE40" s="16"/>
      <c r="BF40" s="16"/>
      <c r="BG40" s="14"/>
      <c r="BH40" s="16"/>
      <c r="BI40" s="16"/>
      <c r="BJ40" s="16"/>
      <c r="BK40" s="14"/>
      <c r="BL40" s="14"/>
      <c r="BM40" s="14"/>
      <c r="BN40" s="16"/>
      <c r="BO40" s="14"/>
      <c r="BP40" s="14"/>
      <c r="BQ40" s="14"/>
      <c r="BR40" s="16"/>
      <c r="BS40" s="16"/>
      <c r="BT40" s="14"/>
      <c r="BU40" s="14"/>
      <c r="BV40" s="16"/>
    </row>
    <row r="41" spans="1:74" x14ac:dyDescent="0.3">
      <c r="A41" s="17"/>
      <c r="B41" s="14"/>
      <c r="C41" s="15"/>
      <c r="D41" s="16"/>
      <c r="E41" s="16"/>
      <c r="F41" s="16"/>
      <c r="G41" s="16"/>
      <c r="H41" s="16"/>
      <c r="I41" s="16"/>
      <c r="J41" s="16"/>
      <c r="K41" s="16"/>
      <c r="L41" s="16"/>
      <c r="M41" s="16"/>
      <c r="N41" s="16"/>
      <c r="O41" s="16"/>
      <c r="P41" s="14"/>
      <c r="Q41" s="14"/>
      <c r="R41" s="16"/>
      <c r="S41" s="16"/>
      <c r="T41" s="16"/>
      <c r="U41" s="16"/>
      <c r="V41" s="14"/>
      <c r="W41" s="16"/>
      <c r="X41" s="16"/>
      <c r="Y41" s="16"/>
      <c r="Z41" s="14"/>
      <c r="AA41" s="14"/>
      <c r="AB41" s="16"/>
      <c r="AC41" s="16"/>
      <c r="AD41" s="16"/>
      <c r="AE41" s="16"/>
      <c r="AF41" s="16"/>
      <c r="AG41" s="16"/>
      <c r="AH41" s="14"/>
      <c r="AI41" s="16"/>
      <c r="AJ41" s="16"/>
      <c r="AK41" s="16"/>
      <c r="AL41" s="14"/>
      <c r="AM41" s="16"/>
      <c r="AN41" s="16"/>
      <c r="AO41" s="16"/>
      <c r="AP41" s="16"/>
      <c r="AQ41" s="14"/>
      <c r="AR41" s="14"/>
      <c r="AS41" s="16"/>
      <c r="AT41" s="16"/>
      <c r="AU41" s="16"/>
      <c r="AV41" s="16"/>
      <c r="AW41" s="14"/>
      <c r="AX41" s="14"/>
      <c r="AY41" s="14"/>
      <c r="AZ41" s="14"/>
      <c r="BA41" s="14"/>
      <c r="BB41" s="14"/>
      <c r="BC41" s="14"/>
      <c r="BD41" s="16"/>
      <c r="BE41" s="16"/>
      <c r="BF41" s="16"/>
      <c r="BG41" s="16"/>
      <c r="BH41" s="16"/>
      <c r="BI41" s="16"/>
      <c r="BJ41" s="16"/>
      <c r="BK41" s="14"/>
      <c r="BL41" s="14"/>
      <c r="BM41" s="14"/>
      <c r="BN41" s="16"/>
      <c r="BO41" s="14"/>
      <c r="BP41" s="14"/>
      <c r="BQ41" s="14"/>
      <c r="BR41" s="16"/>
      <c r="BS41" s="16"/>
      <c r="BT41" s="14"/>
      <c r="BU41" s="14"/>
      <c r="BV41" s="16"/>
    </row>
    <row r="42" spans="1:74" x14ac:dyDescent="0.3">
      <c r="A42" s="17"/>
      <c r="B42" s="14"/>
      <c r="C42" s="15"/>
      <c r="D42" s="16"/>
      <c r="E42" s="16"/>
      <c r="F42" s="16"/>
      <c r="G42" s="16"/>
      <c r="H42" s="16"/>
      <c r="I42" s="16"/>
      <c r="J42" s="16"/>
      <c r="K42" s="16"/>
      <c r="L42" s="16"/>
      <c r="M42" s="16"/>
      <c r="N42" s="16"/>
      <c r="O42" s="16"/>
      <c r="P42" s="14"/>
      <c r="Q42" s="14"/>
      <c r="R42" s="16"/>
      <c r="S42" s="16"/>
      <c r="T42" s="16"/>
      <c r="U42" s="16"/>
      <c r="V42" s="14"/>
      <c r="W42" s="16"/>
      <c r="X42" s="16"/>
      <c r="Y42" s="16"/>
      <c r="Z42" s="14"/>
      <c r="AA42" s="14"/>
      <c r="AB42" s="16"/>
      <c r="AC42" s="14"/>
      <c r="AD42" s="14"/>
      <c r="AE42" s="16"/>
      <c r="AF42" s="16"/>
      <c r="AG42" s="16"/>
      <c r="AH42" s="14"/>
      <c r="AI42" s="14"/>
      <c r="AJ42" s="16"/>
      <c r="AK42" s="16"/>
      <c r="AL42" s="14"/>
      <c r="AM42" s="16"/>
      <c r="AN42" s="16"/>
      <c r="AO42" s="16"/>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row>
    <row r="43" spans="1:74" x14ac:dyDescent="0.3">
      <c r="A43" s="17"/>
      <c r="B43" s="14"/>
      <c r="C43" s="15"/>
      <c r="D43" s="16"/>
      <c r="E43" s="16"/>
      <c r="F43" s="16"/>
      <c r="G43" s="16"/>
      <c r="H43" s="16"/>
      <c r="I43" s="16"/>
      <c r="J43" s="16"/>
      <c r="K43" s="16"/>
      <c r="L43" s="16"/>
      <c r="M43" s="16"/>
      <c r="N43" s="16"/>
      <c r="O43" s="16"/>
      <c r="P43" s="14"/>
      <c r="Q43" s="14"/>
      <c r="R43" s="16"/>
      <c r="S43" s="16"/>
      <c r="T43" s="16"/>
      <c r="U43" s="16"/>
      <c r="V43" s="14"/>
      <c r="W43" s="16"/>
      <c r="X43" s="16"/>
      <c r="Y43" s="16"/>
      <c r="Z43" s="14"/>
      <c r="AA43" s="14"/>
      <c r="AB43" s="16"/>
      <c r="AC43" s="14"/>
      <c r="AD43" s="16"/>
      <c r="AE43" s="16"/>
      <c r="AF43" s="16"/>
      <c r="AG43" s="16"/>
      <c r="AH43" s="14"/>
      <c r="AI43" s="16"/>
      <c r="AJ43" s="16"/>
      <c r="AK43" s="16"/>
      <c r="AL43" s="14"/>
      <c r="AM43" s="16"/>
      <c r="AN43" s="16"/>
      <c r="AO43" s="16"/>
      <c r="AP43" s="16"/>
      <c r="AQ43" s="14"/>
      <c r="AR43" s="14"/>
      <c r="AS43" s="16"/>
      <c r="AT43" s="16"/>
      <c r="AU43" s="14"/>
      <c r="AV43" s="16"/>
      <c r="AW43" s="14"/>
      <c r="AX43" s="14"/>
      <c r="AY43" s="14"/>
      <c r="AZ43" s="14"/>
      <c r="BA43" s="14"/>
      <c r="BB43" s="14"/>
      <c r="BC43" s="14"/>
      <c r="BD43" s="16"/>
      <c r="BE43" s="16"/>
      <c r="BF43" s="16"/>
      <c r="BG43" s="16"/>
      <c r="BH43" s="16"/>
      <c r="BI43" s="16"/>
      <c r="BJ43" s="16"/>
      <c r="BK43" s="14"/>
      <c r="BL43" s="14"/>
      <c r="BM43" s="14"/>
      <c r="BN43" s="16"/>
      <c r="BO43" s="14"/>
      <c r="BP43" s="14"/>
      <c r="BQ43" s="14"/>
      <c r="BR43" s="16"/>
      <c r="BS43" s="16"/>
      <c r="BT43" s="14"/>
      <c r="BU43" s="14"/>
      <c r="BV43" s="16"/>
    </row>
    <row r="44" spans="1:74" x14ac:dyDescent="0.3">
      <c r="A44" s="17"/>
      <c r="B44" s="14"/>
      <c r="C44" s="15"/>
      <c r="D44" s="16"/>
      <c r="E44" s="16"/>
      <c r="F44" s="16"/>
      <c r="G44" s="16"/>
      <c r="H44" s="16"/>
      <c r="I44" s="16"/>
      <c r="J44" s="16"/>
      <c r="K44" s="16"/>
      <c r="L44" s="16"/>
      <c r="M44" s="16"/>
      <c r="N44" s="16"/>
      <c r="O44" s="16"/>
      <c r="P44" s="14"/>
      <c r="Q44" s="16"/>
      <c r="R44" s="16"/>
      <c r="S44" s="16"/>
      <c r="T44" s="16"/>
      <c r="U44" s="16"/>
      <c r="V44" s="16"/>
      <c r="W44" s="16"/>
      <c r="X44" s="16"/>
      <c r="Y44" s="16"/>
      <c r="Z44" s="14"/>
      <c r="AA44" s="14"/>
      <c r="AB44" s="16"/>
      <c r="AC44" s="14"/>
      <c r="AD44" s="16"/>
      <c r="AE44" s="16"/>
      <c r="AF44" s="16"/>
      <c r="AG44" s="16"/>
      <c r="AH44" s="14"/>
      <c r="AI44" s="16"/>
      <c r="AJ44" s="16"/>
      <c r="AK44" s="16"/>
      <c r="AL44" s="14"/>
      <c r="AM44" s="16"/>
      <c r="AN44" s="16"/>
      <c r="AO44" s="16"/>
      <c r="AP44" s="16"/>
      <c r="AQ44" s="14"/>
      <c r="AR44" s="14"/>
      <c r="AS44" s="16"/>
      <c r="AT44" s="16"/>
      <c r="AU44" s="14"/>
      <c r="AV44" s="16"/>
      <c r="AW44" s="14"/>
      <c r="AX44" s="14"/>
      <c r="AY44" s="14"/>
      <c r="AZ44" s="14"/>
      <c r="BA44" s="14"/>
      <c r="BB44" s="14"/>
      <c r="BC44" s="14"/>
      <c r="BD44" s="16"/>
      <c r="BE44" s="16"/>
      <c r="BF44" s="16"/>
      <c r="BG44" s="16"/>
      <c r="BH44" s="16"/>
      <c r="BI44" s="16"/>
      <c r="BJ44" s="16"/>
      <c r="BK44" s="14"/>
      <c r="BL44" s="14"/>
      <c r="BM44" s="16"/>
      <c r="BN44" s="16"/>
      <c r="BO44" s="14"/>
      <c r="BP44" s="14"/>
      <c r="BQ44" s="14"/>
      <c r="BR44" s="16"/>
      <c r="BS44" s="16"/>
      <c r="BT44" s="14"/>
      <c r="BU44" s="14"/>
      <c r="BV44" s="16"/>
    </row>
    <row r="45" spans="1:74" x14ac:dyDescent="0.3">
      <c r="A45" s="17"/>
      <c r="B45" s="14"/>
      <c r="C45" s="15"/>
      <c r="D45" s="16"/>
      <c r="E45" s="16"/>
      <c r="F45" s="16"/>
      <c r="G45" s="16"/>
      <c r="H45" s="16"/>
      <c r="I45" s="16"/>
      <c r="J45" s="16"/>
      <c r="K45" s="16"/>
      <c r="L45" s="16"/>
      <c r="M45" s="16"/>
      <c r="N45" s="16"/>
      <c r="O45" s="16"/>
      <c r="P45" s="14"/>
      <c r="Q45" s="16"/>
      <c r="R45" s="16"/>
      <c r="S45" s="16"/>
      <c r="T45" s="16"/>
      <c r="U45" s="16"/>
      <c r="V45" s="16"/>
      <c r="W45" s="16"/>
      <c r="X45" s="16"/>
      <c r="Y45" s="16"/>
      <c r="Z45" s="14"/>
      <c r="AA45" s="14"/>
      <c r="AB45" s="16"/>
      <c r="AC45" s="14"/>
      <c r="AD45" s="16"/>
      <c r="AE45" s="16"/>
      <c r="AF45" s="16"/>
      <c r="AG45" s="16"/>
      <c r="AH45" s="14"/>
      <c r="AI45" s="16"/>
      <c r="AJ45" s="16"/>
      <c r="AK45" s="16"/>
      <c r="AL45" s="16"/>
      <c r="AM45" s="16"/>
      <c r="AN45" s="16"/>
      <c r="AO45" s="16"/>
      <c r="AP45" s="16"/>
      <c r="AQ45" s="14"/>
      <c r="AR45" s="14"/>
      <c r="AS45" s="14"/>
      <c r="AT45" s="16"/>
      <c r="AU45" s="14"/>
      <c r="AV45" s="14"/>
      <c r="AW45" s="14"/>
      <c r="AX45" s="14"/>
      <c r="AY45" s="16"/>
      <c r="AZ45" s="14"/>
      <c r="BA45" s="14"/>
      <c r="BB45" s="14"/>
      <c r="BC45" s="14"/>
      <c r="BD45" s="16"/>
      <c r="BE45" s="16"/>
      <c r="BF45" s="16"/>
      <c r="BG45" s="14"/>
      <c r="BH45" s="16"/>
      <c r="BI45" s="16"/>
      <c r="BJ45" s="16"/>
      <c r="BK45" s="14"/>
      <c r="BL45" s="14"/>
      <c r="BM45" s="14"/>
      <c r="BN45" s="16"/>
      <c r="BO45" s="14"/>
      <c r="BP45" s="14"/>
      <c r="BQ45" s="14"/>
      <c r="BR45" s="16"/>
      <c r="BS45" s="16"/>
      <c r="BT45" s="14"/>
      <c r="BU45" s="14"/>
      <c r="BV45" s="16"/>
    </row>
    <row r="46" spans="1:74" x14ac:dyDescent="0.3">
      <c r="A46" s="17"/>
      <c r="B46" s="14"/>
      <c r="C46" s="15"/>
      <c r="D46" s="16"/>
      <c r="E46" s="16"/>
      <c r="F46" s="16"/>
      <c r="G46" s="16"/>
      <c r="H46" s="16"/>
      <c r="I46" s="16"/>
      <c r="J46" s="16"/>
      <c r="K46" s="16"/>
      <c r="L46" s="16"/>
      <c r="M46" s="16"/>
      <c r="N46" s="16"/>
      <c r="O46" s="16"/>
      <c r="P46" s="14"/>
      <c r="Q46" s="16"/>
      <c r="R46" s="16"/>
      <c r="S46" s="16"/>
      <c r="T46" s="16"/>
      <c r="U46" s="16"/>
      <c r="V46" s="16"/>
      <c r="W46" s="16"/>
      <c r="X46" s="16"/>
      <c r="Y46" s="16"/>
      <c r="Z46" s="16"/>
      <c r="AA46" s="16"/>
      <c r="AB46" s="16"/>
      <c r="AC46" s="14"/>
      <c r="AD46" s="16"/>
      <c r="AE46" s="16"/>
      <c r="AF46" s="16"/>
      <c r="AG46" s="16"/>
      <c r="AH46" s="14"/>
      <c r="AI46" s="16"/>
      <c r="AJ46" s="16"/>
      <c r="AK46" s="16"/>
      <c r="AL46" s="16"/>
      <c r="AM46" s="16"/>
      <c r="AN46" s="16"/>
      <c r="AO46" s="16"/>
      <c r="AP46" s="16"/>
      <c r="AQ46" s="14"/>
      <c r="AR46" s="14"/>
      <c r="AS46" s="16"/>
      <c r="AT46" s="16"/>
      <c r="AU46" s="14"/>
      <c r="AV46" s="16"/>
      <c r="AW46" s="14"/>
      <c r="AX46" s="14"/>
      <c r="AY46" s="14"/>
      <c r="AZ46" s="14"/>
      <c r="BA46" s="14"/>
      <c r="BB46" s="14"/>
      <c r="BC46" s="14"/>
      <c r="BD46" s="16"/>
      <c r="BE46" s="16"/>
      <c r="BF46" s="16"/>
      <c r="BG46" s="16"/>
      <c r="BH46" s="16"/>
      <c r="BI46" s="16"/>
      <c r="BJ46" s="16"/>
      <c r="BK46" s="14"/>
      <c r="BL46" s="14"/>
      <c r="BM46" s="14"/>
      <c r="BN46" s="16"/>
      <c r="BO46" s="14"/>
      <c r="BP46" s="14"/>
      <c r="BQ46" s="14"/>
      <c r="BR46" s="16"/>
      <c r="BS46" s="16"/>
      <c r="BT46" s="14"/>
      <c r="BU46" s="14"/>
      <c r="BV46" s="16"/>
    </row>
    <row r="47" spans="1:74" x14ac:dyDescent="0.3">
      <c r="A47" s="17"/>
      <c r="B47" s="14"/>
      <c r="C47" s="15"/>
      <c r="D47" s="16"/>
      <c r="E47" s="16"/>
      <c r="F47" s="16"/>
      <c r="G47" s="16"/>
      <c r="H47" s="16"/>
      <c r="I47" s="16"/>
      <c r="J47" s="16"/>
      <c r="K47" s="16"/>
      <c r="L47" s="16"/>
      <c r="M47" s="16"/>
      <c r="N47" s="16"/>
      <c r="O47" s="16"/>
      <c r="P47" s="14"/>
      <c r="Q47" s="14"/>
      <c r="R47" s="16"/>
      <c r="S47" s="16"/>
      <c r="T47" s="16"/>
      <c r="U47" s="16"/>
      <c r="V47" s="14"/>
      <c r="W47" s="16"/>
      <c r="X47" s="16"/>
      <c r="Y47" s="16"/>
      <c r="Z47" s="16"/>
      <c r="AA47" s="14"/>
      <c r="AB47" s="16"/>
      <c r="AC47" s="14"/>
      <c r="AD47" s="16"/>
      <c r="AE47" s="16"/>
      <c r="AF47" s="16"/>
      <c r="AG47" s="16"/>
      <c r="AH47" s="14"/>
      <c r="AI47" s="16"/>
      <c r="AJ47" s="16"/>
      <c r="AK47" s="16"/>
      <c r="AL47" s="16"/>
      <c r="AM47" s="16"/>
      <c r="AN47" s="16"/>
      <c r="AO47" s="16"/>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row>
    <row r="48" spans="1:74" x14ac:dyDescent="0.3">
      <c r="A48" s="17"/>
      <c r="B48" s="14"/>
      <c r="C48" s="15"/>
      <c r="D48" s="16"/>
      <c r="E48" s="16"/>
      <c r="F48" s="16"/>
      <c r="G48" s="16"/>
      <c r="H48" s="16"/>
      <c r="I48" s="16"/>
      <c r="J48" s="16"/>
      <c r="K48" s="16"/>
      <c r="L48" s="16"/>
      <c r="M48" s="16"/>
      <c r="N48" s="16"/>
      <c r="O48" s="16"/>
      <c r="P48" s="16"/>
      <c r="Q48" s="16"/>
      <c r="R48" s="16"/>
      <c r="S48" s="16"/>
      <c r="T48" s="16"/>
      <c r="U48" s="16"/>
      <c r="V48" s="14"/>
      <c r="W48" s="14"/>
      <c r="X48" s="16"/>
      <c r="Y48" s="16"/>
      <c r="Z48" s="14"/>
      <c r="AA48" s="14"/>
      <c r="AB48" s="16"/>
      <c r="AC48" s="14"/>
      <c r="AD48" s="16"/>
      <c r="AE48" s="16"/>
      <c r="AF48" s="16"/>
      <c r="AG48" s="16"/>
      <c r="AH48" s="16"/>
      <c r="AI48" s="16"/>
      <c r="AJ48" s="16"/>
      <c r="AK48" s="16"/>
      <c r="AL48" s="16"/>
      <c r="AM48" s="16"/>
      <c r="AN48" s="16"/>
      <c r="AO48" s="16"/>
      <c r="AP48" s="16"/>
      <c r="AQ48" s="14"/>
      <c r="AR48" s="14"/>
      <c r="AS48" s="16"/>
      <c r="AT48" s="16"/>
      <c r="AU48" s="14"/>
      <c r="AV48" s="16"/>
      <c r="AW48" s="14"/>
      <c r="AX48" s="14"/>
      <c r="AY48" s="14"/>
      <c r="AZ48" s="14"/>
      <c r="BA48" s="16"/>
      <c r="BB48" s="14"/>
      <c r="BC48" s="14"/>
      <c r="BD48" s="16"/>
      <c r="BE48" s="16"/>
      <c r="BF48" s="14"/>
      <c r="BG48" s="16"/>
      <c r="BH48" s="16"/>
      <c r="BI48" s="16"/>
      <c r="BJ48" s="16"/>
      <c r="BK48" s="14"/>
      <c r="BL48" s="14"/>
      <c r="BM48" s="14"/>
      <c r="BN48" s="16"/>
      <c r="BO48" s="14"/>
      <c r="BP48" s="14"/>
      <c r="BQ48" s="14"/>
      <c r="BR48" s="16"/>
      <c r="BS48" s="16"/>
      <c r="BT48" s="14"/>
      <c r="BU48" s="14"/>
      <c r="BV48" s="16"/>
    </row>
    <row r="49" spans="1:74" x14ac:dyDescent="0.3">
      <c r="A49" s="17"/>
      <c r="B49" s="14"/>
      <c r="C49" s="15"/>
      <c r="D49" s="16"/>
      <c r="E49" s="16"/>
      <c r="F49" s="16"/>
      <c r="G49" s="16"/>
      <c r="H49" s="16"/>
      <c r="I49" s="16"/>
      <c r="J49" s="16"/>
      <c r="K49" s="16"/>
      <c r="L49" s="16"/>
      <c r="M49" s="16"/>
      <c r="N49" s="16"/>
      <c r="O49" s="16"/>
      <c r="P49" s="14"/>
      <c r="Q49" s="16"/>
      <c r="R49" s="16"/>
      <c r="S49" s="16"/>
      <c r="T49" s="16"/>
      <c r="U49" s="16"/>
      <c r="V49" s="14"/>
      <c r="W49" s="14"/>
      <c r="X49" s="16"/>
      <c r="Y49" s="16"/>
      <c r="Z49" s="14"/>
      <c r="AA49" s="14"/>
      <c r="AB49" s="16"/>
      <c r="AC49" s="14"/>
      <c r="AD49" s="16"/>
      <c r="AE49" s="16"/>
      <c r="AF49" s="16"/>
      <c r="AG49" s="16"/>
      <c r="AH49" s="16"/>
      <c r="AI49" s="16"/>
      <c r="AJ49" s="16"/>
      <c r="AK49" s="16"/>
      <c r="AL49" s="16"/>
      <c r="AM49" s="16"/>
      <c r="AN49" s="16"/>
      <c r="AO49" s="16"/>
      <c r="AP49" s="16"/>
      <c r="AQ49" s="14"/>
      <c r="AR49" s="14"/>
      <c r="AS49" s="14"/>
      <c r="AT49" s="16"/>
      <c r="AU49" s="14"/>
      <c r="AV49" s="16"/>
      <c r="AW49" s="14"/>
      <c r="AX49" s="14"/>
      <c r="AY49" s="16"/>
      <c r="AZ49" s="14"/>
      <c r="BA49" s="16"/>
      <c r="BB49" s="14"/>
      <c r="BC49" s="14"/>
      <c r="BD49" s="16"/>
      <c r="BE49" s="16"/>
      <c r="BF49" s="14"/>
      <c r="BG49" s="16"/>
      <c r="BH49" s="16"/>
      <c r="BI49" s="16"/>
      <c r="BJ49" s="16"/>
      <c r="BK49" s="14"/>
      <c r="BL49" s="14"/>
      <c r="BM49" s="14"/>
      <c r="BN49" s="16"/>
      <c r="BO49" s="14"/>
      <c r="BP49" s="14"/>
      <c r="BQ49" s="14"/>
      <c r="BR49" s="16"/>
      <c r="BS49" s="16"/>
      <c r="BT49" s="14"/>
      <c r="BU49" s="14"/>
      <c r="BV49" s="16"/>
    </row>
    <row r="50" spans="1:74" x14ac:dyDescent="0.3">
      <c r="A50" s="17"/>
      <c r="B50" s="14"/>
      <c r="C50" s="15"/>
      <c r="D50" s="16"/>
      <c r="E50" s="16"/>
      <c r="F50" s="16"/>
      <c r="G50" s="16"/>
      <c r="H50" s="16"/>
      <c r="I50" s="16"/>
      <c r="J50" s="16"/>
      <c r="K50" s="16"/>
      <c r="L50" s="16"/>
      <c r="M50" s="16"/>
      <c r="N50" s="16"/>
      <c r="O50" s="16"/>
      <c r="P50" s="14"/>
      <c r="Q50" s="14"/>
      <c r="R50" s="16"/>
      <c r="S50" s="16"/>
      <c r="T50" s="16"/>
      <c r="U50" s="16"/>
      <c r="V50" s="14"/>
      <c r="W50" s="14"/>
      <c r="X50" s="16"/>
      <c r="Y50" s="16"/>
      <c r="Z50" s="14"/>
      <c r="AA50" s="14"/>
      <c r="AB50" s="16"/>
      <c r="AC50" s="14"/>
      <c r="AD50" s="16"/>
      <c r="AE50" s="16"/>
      <c r="AF50" s="16"/>
      <c r="AG50" s="16"/>
      <c r="AH50" s="16"/>
      <c r="AI50" s="16"/>
      <c r="AJ50" s="16"/>
      <c r="AK50" s="16"/>
      <c r="AL50" s="14"/>
      <c r="AM50" s="16"/>
      <c r="AN50" s="16"/>
      <c r="AO50" s="16"/>
      <c r="AP50" s="16"/>
      <c r="AQ50" s="14"/>
      <c r="AR50" s="14"/>
      <c r="AS50" s="16"/>
      <c r="AT50" s="16"/>
      <c r="AU50" s="14"/>
      <c r="AV50" s="16"/>
      <c r="AW50" s="14"/>
      <c r="AX50" s="14"/>
      <c r="AY50" s="14"/>
      <c r="AZ50" s="14"/>
      <c r="BA50" s="14"/>
      <c r="BB50" s="14"/>
      <c r="BC50" s="14"/>
      <c r="BD50" s="16"/>
      <c r="BE50" s="16"/>
      <c r="BF50" s="14"/>
      <c r="BG50" s="16"/>
      <c r="BH50" s="16"/>
      <c r="BI50" s="16"/>
      <c r="BJ50" s="16"/>
      <c r="BK50" s="14"/>
      <c r="BL50" s="14"/>
      <c r="BM50" s="14"/>
      <c r="BN50" s="16"/>
      <c r="BO50" s="14"/>
      <c r="BP50" s="14"/>
      <c r="BQ50" s="14"/>
      <c r="BR50" s="16"/>
      <c r="BS50" s="16"/>
      <c r="BT50" s="14"/>
      <c r="BU50" s="14"/>
      <c r="BV50" s="16"/>
    </row>
    <row r="51" spans="1:74" x14ac:dyDescent="0.3">
      <c r="A51" s="17"/>
      <c r="B51" s="14"/>
      <c r="C51" s="15"/>
      <c r="D51" s="16"/>
      <c r="E51" s="16"/>
      <c r="F51" s="16"/>
      <c r="G51" s="16"/>
      <c r="H51" s="16"/>
      <c r="I51" s="16"/>
      <c r="J51" s="16"/>
      <c r="K51" s="16"/>
      <c r="L51" s="16"/>
      <c r="M51" s="16"/>
      <c r="N51" s="16"/>
      <c r="O51" s="16"/>
      <c r="P51" s="16"/>
      <c r="Q51" s="16"/>
      <c r="R51" s="16"/>
      <c r="S51" s="16"/>
      <c r="T51" s="16"/>
      <c r="U51" s="16"/>
      <c r="V51" s="14"/>
      <c r="W51" s="14"/>
      <c r="X51" s="16"/>
      <c r="Y51" s="16"/>
      <c r="Z51" s="16"/>
      <c r="AA51" s="16"/>
      <c r="AB51" s="16"/>
      <c r="AC51" s="14"/>
      <c r="AD51" s="16"/>
      <c r="AE51" s="16"/>
      <c r="AF51" s="16"/>
      <c r="AG51" s="16"/>
      <c r="AH51" s="16"/>
      <c r="AI51" s="16"/>
      <c r="AJ51" s="16"/>
      <c r="AK51" s="16"/>
      <c r="AL51" s="16"/>
      <c r="AM51" s="16"/>
      <c r="AN51" s="16"/>
      <c r="AO51" s="16"/>
      <c r="AP51" s="16"/>
      <c r="AQ51" s="14"/>
      <c r="AR51" s="14"/>
      <c r="AS51" s="16"/>
      <c r="AT51" s="16"/>
      <c r="AU51" s="14"/>
      <c r="AV51" s="16"/>
      <c r="AW51" s="14"/>
      <c r="AX51" s="14"/>
      <c r="AY51" s="14"/>
      <c r="AZ51" s="14"/>
      <c r="BA51" s="16"/>
      <c r="BB51" s="14"/>
      <c r="BC51" s="14"/>
      <c r="BD51" s="16"/>
      <c r="BE51" s="16"/>
      <c r="BF51" s="16"/>
      <c r="BG51" s="16"/>
      <c r="BH51" s="16"/>
      <c r="BI51" s="16"/>
      <c r="BJ51" s="16"/>
      <c r="BK51" s="14"/>
      <c r="BL51" s="14"/>
      <c r="BM51" s="14"/>
      <c r="BN51" s="16"/>
      <c r="BO51" s="14"/>
      <c r="BP51" s="14"/>
      <c r="BQ51" s="14"/>
      <c r="BR51" s="16"/>
      <c r="BS51" s="16"/>
      <c r="BT51" s="14"/>
      <c r="BU51" s="14"/>
      <c r="BV51" s="16"/>
    </row>
    <row r="52" spans="1:74" x14ac:dyDescent="0.3">
      <c r="A52" s="17"/>
      <c r="B52" s="14"/>
      <c r="C52" s="15"/>
      <c r="D52" s="16"/>
      <c r="E52" s="16"/>
      <c r="F52" s="16"/>
      <c r="G52" s="16"/>
      <c r="H52" s="16"/>
      <c r="I52" s="16"/>
      <c r="J52" s="16"/>
      <c r="K52" s="16"/>
      <c r="L52" s="16"/>
      <c r="M52" s="16"/>
      <c r="N52" s="16"/>
      <c r="O52" s="14"/>
      <c r="P52" s="16"/>
      <c r="Q52" s="16"/>
      <c r="R52" s="14"/>
      <c r="S52" s="16"/>
      <c r="T52" s="16"/>
      <c r="U52" s="16"/>
      <c r="V52" s="14"/>
      <c r="W52" s="14"/>
      <c r="X52" s="16"/>
      <c r="Y52" s="16"/>
      <c r="Z52" s="16"/>
      <c r="AA52" s="16"/>
      <c r="AB52" s="16"/>
      <c r="AC52" s="14"/>
      <c r="AD52" s="16"/>
      <c r="AE52" s="16"/>
      <c r="AF52" s="16"/>
      <c r="AG52" s="16"/>
      <c r="AH52" s="16"/>
      <c r="AI52" s="16"/>
      <c r="AJ52" s="16"/>
      <c r="AK52" s="16"/>
      <c r="AL52" s="16"/>
      <c r="AM52" s="16"/>
      <c r="AN52" s="16"/>
      <c r="AO52" s="16"/>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row>
    <row r="53" spans="1:74" x14ac:dyDescent="0.3">
      <c r="A53" s="17"/>
      <c r="B53" s="14"/>
      <c r="C53" s="15"/>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4"/>
      <c r="AR53" s="14"/>
      <c r="AS53" s="16"/>
      <c r="AT53" s="16"/>
      <c r="AU53" s="16"/>
      <c r="AV53" s="16"/>
      <c r="AW53" s="14"/>
      <c r="AX53" s="14"/>
      <c r="AY53" s="16"/>
      <c r="AZ53" s="14"/>
      <c r="BA53" s="16"/>
      <c r="BB53" s="14"/>
      <c r="BC53" s="14"/>
      <c r="BD53" s="16"/>
      <c r="BE53" s="16"/>
      <c r="BF53" s="16"/>
      <c r="BG53" s="16"/>
      <c r="BH53" s="16"/>
      <c r="BI53" s="16"/>
      <c r="BJ53" s="16"/>
      <c r="BK53" s="14"/>
      <c r="BL53" s="14"/>
      <c r="BM53" s="14"/>
      <c r="BN53" s="16"/>
      <c r="BO53" s="14"/>
      <c r="BP53" s="14"/>
      <c r="BQ53" s="14"/>
      <c r="BR53" s="16"/>
      <c r="BS53" s="16"/>
      <c r="BT53" s="14"/>
      <c r="BU53" s="14"/>
      <c r="BV53" s="16"/>
    </row>
    <row r="54" spans="1:74" x14ac:dyDescent="0.3">
      <c r="A54" s="17"/>
      <c r="B54" s="14"/>
      <c r="C54" s="15"/>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4"/>
      <c r="AR54" s="14"/>
      <c r="AS54" s="16"/>
      <c r="AT54" s="16"/>
      <c r="AU54" s="16"/>
      <c r="AV54" s="16"/>
      <c r="AW54" s="14"/>
      <c r="AX54" s="14"/>
      <c r="AY54" s="14"/>
      <c r="AZ54" s="14"/>
      <c r="BA54" s="16"/>
      <c r="BB54" s="14"/>
      <c r="BC54" s="14"/>
      <c r="BD54" s="16"/>
      <c r="BE54" s="16"/>
      <c r="BF54" s="16"/>
      <c r="BG54" s="16"/>
      <c r="BH54" s="16"/>
      <c r="BI54" s="16"/>
      <c r="BJ54" s="16"/>
      <c r="BK54" s="14"/>
      <c r="BL54" s="14"/>
      <c r="BM54" s="14"/>
      <c r="BN54" s="16"/>
      <c r="BO54" s="14"/>
      <c r="BP54" s="14"/>
      <c r="BQ54" s="14"/>
      <c r="BR54" s="16"/>
      <c r="BS54" s="16"/>
      <c r="BT54" s="14"/>
      <c r="BU54" s="14"/>
      <c r="BV54" s="16"/>
    </row>
    <row r="55" spans="1:74" x14ac:dyDescent="0.3">
      <c r="A55" s="17"/>
      <c r="B55" s="14"/>
      <c r="C55" s="15"/>
      <c r="D55" s="16"/>
      <c r="E55" s="16"/>
      <c r="F55" s="16"/>
      <c r="G55" s="16"/>
      <c r="H55" s="16"/>
      <c r="I55" s="16"/>
      <c r="J55" s="16"/>
      <c r="K55" s="16"/>
      <c r="L55" s="16"/>
      <c r="M55" s="16"/>
      <c r="N55" s="16"/>
      <c r="O55" s="16"/>
      <c r="P55" s="14"/>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4"/>
      <c r="AR55" s="14"/>
      <c r="AS55" s="16"/>
      <c r="AT55" s="16"/>
      <c r="AU55" s="16"/>
      <c r="AV55" s="16"/>
      <c r="AW55" s="14"/>
      <c r="AX55" s="14"/>
      <c r="AY55" s="14"/>
      <c r="AZ55" s="14"/>
      <c r="BA55" s="16"/>
      <c r="BB55" s="14"/>
      <c r="BC55" s="14"/>
      <c r="BD55" s="16"/>
      <c r="BE55" s="16"/>
      <c r="BF55" s="16"/>
      <c r="BG55" s="16"/>
      <c r="BH55" s="16"/>
      <c r="BI55" s="16"/>
      <c r="BJ55" s="16"/>
      <c r="BK55" s="14"/>
      <c r="BL55" s="14"/>
      <c r="BM55" s="14"/>
      <c r="BN55" s="16"/>
      <c r="BO55" s="14"/>
      <c r="BP55" s="14"/>
      <c r="BQ55" s="14"/>
      <c r="BR55" s="16"/>
      <c r="BS55" s="16"/>
      <c r="BT55" s="14"/>
      <c r="BU55" s="14"/>
      <c r="BV55" s="16"/>
    </row>
    <row r="56" spans="1:74" x14ac:dyDescent="0.3">
      <c r="A56" s="17"/>
      <c r="B56" s="14"/>
      <c r="C56" s="15"/>
      <c r="D56" s="16"/>
      <c r="E56" s="16"/>
      <c r="F56" s="16"/>
      <c r="G56" s="16"/>
      <c r="H56" s="16"/>
      <c r="I56" s="16"/>
      <c r="J56" s="16"/>
      <c r="K56" s="16"/>
      <c r="L56" s="16"/>
      <c r="M56" s="16"/>
      <c r="N56" s="16"/>
      <c r="O56" s="16"/>
      <c r="P56" s="14"/>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4"/>
      <c r="AR56" s="14"/>
      <c r="AS56" s="16"/>
      <c r="AT56" s="16"/>
      <c r="AU56" s="16"/>
      <c r="AV56" s="16"/>
      <c r="AW56" s="14"/>
      <c r="AX56" s="14"/>
      <c r="AY56" s="14"/>
      <c r="AZ56" s="14"/>
      <c r="BA56" s="16"/>
      <c r="BB56" s="14"/>
      <c r="BC56" s="14"/>
      <c r="BD56" s="16"/>
      <c r="BE56" s="16"/>
      <c r="BF56" s="16"/>
      <c r="BG56" s="16"/>
      <c r="BH56" s="16"/>
      <c r="BI56" s="16"/>
      <c r="BJ56" s="16"/>
      <c r="BK56" s="14"/>
      <c r="BL56" s="14"/>
      <c r="BM56" s="16"/>
      <c r="BN56" s="16"/>
      <c r="BO56" s="14"/>
      <c r="BP56" s="14"/>
      <c r="BQ56" s="14"/>
      <c r="BR56" s="16"/>
      <c r="BS56" s="16"/>
      <c r="BT56" s="14"/>
      <c r="BU56" s="14"/>
      <c r="BV56" s="16"/>
    </row>
    <row r="57" spans="1:74" x14ac:dyDescent="0.3">
      <c r="A57" s="17"/>
      <c r="B57" s="14"/>
      <c r="C57" s="15"/>
      <c r="D57" s="16"/>
      <c r="E57" s="16"/>
      <c r="F57" s="16"/>
      <c r="G57" s="16"/>
      <c r="H57" s="16"/>
      <c r="I57" s="16"/>
      <c r="J57" s="16"/>
      <c r="K57" s="16"/>
      <c r="L57" s="16"/>
      <c r="M57" s="16"/>
      <c r="N57" s="16"/>
      <c r="O57" s="16"/>
      <c r="P57" s="14"/>
      <c r="Q57" s="14"/>
      <c r="R57" s="16"/>
      <c r="S57" s="16"/>
      <c r="T57" s="16"/>
      <c r="U57" s="16"/>
      <c r="V57" s="14"/>
      <c r="W57" s="16"/>
      <c r="X57" s="16"/>
      <c r="Y57" s="16"/>
      <c r="Z57" s="16"/>
      <c r="AA57" s="16"/>
      <c r="AB57" s="16"/>
      <c r="AC57" s="16"/>
      <c r="AD57" s="16"/>
      <c r="AE57" s="16"/>
      <c r="AF57" s="16"/>
      <c r="AG57" s="16"/>
      <c r="AH57" s="14"/>
      <c r="AI57" s="16"/>
      <c r="AJ57" s="16"/>
      <c r="AK57" s="16"/>
      <c r="AL57" s="16"/>
      <c r="AM57" s="16"/>
      <c r="AN57" s="16"/>
      <c r="AO57" s="16"/>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row>
    <row r="58" spans="1:74" x14ac:dyDescent="0.3">
      <c r="A58" s="17"/>
      <c r="B58" s="14"/>
      <c r="C58" s="15"/>
      <c r="D58" s="16"/>
      <c r="E58" s="16"/>
      <c r="F58" s="16"/>
      <c r="G58" s="16"/>
      <c r="H58" s="16"/>
      <c r="I58" s="16"/>
      <c r="J58" s="16"/>
      <c r="K58" s="16"/>
      <c r="L58" s="16"/>
      <c r="M58" s="16"/>
      <c r="N58" s="16"/>
      <c r="O58" s="16"/>
      <c r="P58" s="16"/>
      <c r="Q58" s="16"/>
      <c r="R58" s="16"/>
      <c r="S58" s="16"/>
      <c r="T58" s="16"/>
      <c r="U58" s="16"/>
      <c r="V58" s="16"/>
      <c r="W58" s="14"/>
      <c r="X58" s="16"/>
      <c r="Y58" s="16"/>
      <c r="Z58" s="14"/>
      <c r="AA58" s="14"/>
      <c r="AB58" s="16"/>
      <c r="AC58" s="14"/>
      <c r="AD58" s="16"/>
      <c r="AE58" s="16"/>
      <c r="AF58" s="16"/>
      <c r="AG58" s="16"/>
      <c r="AH58" s="16"/>
      <c r="AI58" s="16"/>
      <c r="AJ58" s="16"/>
      <c r="AK58" s="16"/>
      <c r="AL58" s="16"/>
      <c r="AM58" s="16"/>
      <c r="AN58" s="16"/>
      <c r="AO58" s="16"/>
      <c r="AP58" s="16"/>
      <c r="AQ58" s="14"/>
      <c r="AR58" s="14"/>
      <c r="AS58" s="16"/>
      <c r="AT58" s="14"/>
      <c r="AU58" s="14"/>
      <c r="AV58" s="16"/>
      <c r="AW58" s="14"/>
      <c r="AX58" s="14"/>
      <c r="AY58" s="14"/>
      <c r="AZ58" s="14"/>
      <c r="BA58" s="16"/>
      <c r="BB58" s="14"/>
      <c r="BC58" s="14"/>
      <c r="BD58" s="16"/>
      <c r="BE58" s="16"/>
      <c r="BF58" s="16"/>
      <c r="BG58" s="16"/>
      <c r="BH58" s="16"/>
      <c r="BI58" s="16"/>
      <c r="BJ58" s="16"/>
      <c r="BK58" s="14"/>
      <c r="BL58" s="14"/>
      <c r="BM58" s="14"/>
      <c r="BN58" s="16"/>
      <c r="BO58" s="14"/>
      <c r="BP58" s="14"/>
      <c r="BQ58" s="14"/>
      <c r="BR58" s="16"/>
      <c r="BS58" s="16"/>
      <c r="BT58" s="14"/>
      <c r="BU58" s="14"/>
      <c r="BV58" s="16"/>
    </row>
    <row r="59" spans="1:74" x14ac:dyDescent="0.3">
      <c r="A59" s="17"/>
      <c r="B59" s="14"/>
      <c r="C59" s="15"/>
      <c r="D59" s="16"/>
      <c r="E59" s="16"/>
      <c r="F59" s="16"/>
      <c r="G59" s="16"/>
      <c r="H59" s="16"/>
      <c r="I59" s="16"/>
      <c r="J59" s="16"/>
      <c r="K59" s="16"/>
      <c r="L59" s="16"/>
      <c r="M59" s="16"/>
      <c r="N59" s="16"/>
      <c r="O59" s="16"/>
      <c r="P59" s="16"/>
      <c r="Q59" s="16"/>
      <c r="R59" s="14"/>
      <c r="S59" s="16"/>
      <c r="T59" s="16"/>
      <c r="U59" s="16"/>
      <c r="V59" s="16"/>
      <c r="W59" s="16"/>
      <c r="X59" s="16"/>
      <c r="Y59" s="16"/>
      <c r="Z59" s="14"/>
      <c r="AA59" s="14"/>
      <c r="AB59" s="16"/>
      <c r="AC59" s="14"/>
      <c r="AD59" s="16"/>
      <c r="AE59" s="16"/>
      <c r="AF59" s="16"/>
      <c r="AG59" s="16"/>
      <c r="AH59" s="16"/>
      <c r="AI59" s="16"/>
      <c r="AJ59" s="16"/>
      <c r="AK59" s="16"/>
      <c r="AL59" s="14"/>
      <c r="AM59" s="16"/>
      <c r="AN59" s="16"/>
      <c r="AO59" s="16"/>
      <c r="AP59" s="16"/>
      <c r="AQ59" s="14"/>
      <c r="AR59" s="14"/>
      <c r="AS59" s="16"/>
      <c r="AT59" s="16"/>
      <c r="AU59" s="16"/>
      <c r="AV59" s="16"/>
      <c r="AW59" s="14"/>
      <c r="AX59" s="14"/>
      <c r="AY59" s="14"/>
      <c r="AZ59" s="14"/>
      <c r="BA59" s="16"/>
      <c r="BB59" s="14"/>
      <c r="BC59" s="14"/>
      <c r="BD59" s="16"/>
      <c r="BE59" s="16"/>
      <c r="BF59" s="16"/>
      <c r="BG59" s="16"/>
      <c r="BH59" s="16"/>
      <c r="BI59" s="16"/>
      <c r="BJ59" s="16"/>
      <c r="BK59" s="14"/>
      <c r="BL59" s="14"/>
      <c r="BM59" s="14"/>
      <c r="BN59" s="16"/>
      <c r="BO59" s="14"/>
      <c r="BP59" s="14"/>
      <c r="BQ59" s="14"/>
      <c r="BR59" s="16"/>
      <c r="BS59" s="16"/>
      <c r="BT59" s="14"/>
      <c r="BU59" s="14"/>
      <c r="BV59" s="16"/>
    </row>
    <row r="60" spans="1:74" x14ac:dyDescent="0.3">
      <c r="A60" s="17"/>
      <c r="B60" s="14"/>
      <c r="C60" s="15"/>
      <c r="D60" s="16"/>
      <c r="E60" s="16"/>
      <c r="F60" s="16"/>
      <c r="G60" s="16"/>
      <c r="H60" s="16"/>
      <c r="I60" s="16"/>
      <c r="J60" s="16"/>
      <c r="K60" s="16"/>
      <c r="L60" s="16"/>
      <c r="M60" s="16"/>
      <c r="N60" s="16"/>
      <c r="O60" s="16"/>
      <c r="P60" s="16"/>
      <c r="Q60" s="16"/>
      <c r="R60" s="14"/>
      <c r="S60" s="16"/>
      <c r="T60" s="16"/>
      <c r="U60" s="16"/>
      <c r="V60" s="16"/>
      <c r="W60" s="14"/>
      <c r="X60" s="16"/>
      <c r="Y60" s="16"/>
      <c r="Z60" s="14"/>
      <c r="AA60" s="14"/>
      <c r="AB60" s="16"/>
      <c r="AC60" s="14"/>
      <c r="AD60" s="16"/>
      <c r="AE60" s="16"/>
      <c r="AF60" s="16"/>
      <c r="AG60" s="16"/>
      <c r="AH60" s="16"/>
      <c r="AI60" s="16"/>
      <c r="AJ60" s="16"/>
      <c r="AK60" s="16"/>
      <c r="AL60" s="14"/>
      <c r="AM60" s="16"/>
      <c r="AN60" s="16"/>
      <c r="AO60" s="16"/>
      <c r="AP60" s="16"/>
      <c r="AQ60" s="14"/>
      <c r="AR60" s="14"/>
      <c r="AS60" s="14"/>
      <c r="AT60" s="14"/>
      <c r="AU60" s="14"/>
      <c r="AV60" s="16"/>
      <c r="AW60" s="14"/>
      <c r="AX60" s="14"/>
      <c r="AY60" s="14"/>
      <c r="AZ60" s="14"/>
      <c r="BA60" s="14"/>
      <c r="BB60" s="14"/>
      <c r="BC60" s="14"/>
      <c r="BD60" s="16"/>
      <c r="BE60" s="16"/>
      <c r="BF60" s="14"/>
      <c r="BG60" s="14"/>
      <c r="BH60" s="14"/>
      <c r="BI60" s="16"/>
      <c r="BJ60" s="16"/>
      <c r="BK60" s="14"/>
      <c r="BL60" s="14"/>
      <c r="BM60" s="14"/>
      <c r="BN60" s="16"/>
      <c r="BO60" s="14"/>
      <c r="BP60" s="14"/>
      <c r="BQ60" s="14"/>
      <c r="BR60" s="16"/>
      <c r="BS60" s="16"/>
      <c r="BT60" s="14"/>
      <c r="BU60" s="14"/>
      <c r="BV60" s="16"/>
    </row>
    <row r="61" spans="1:74" x14ac:dyDescent="0.3">
      <c r="A61" s="17"/>
      <c r="B61" s="14"/>
      <c r="C61" s="15"/>
      <c r="D61" s="16"/>
      <c r="E61" s="16"/>
      <c r="F61" s="16"/>
      <c r="G61" s="16"/>
      <c r="H61" s="16"/>
      <c r="I61" s="16"/>
      <c r="J61" s="16"/>
      <c r="K61" s="16"/>
      <c r="L61" s="16"/>
      <c r="M61" s="16"/>
      <c r="N61" s="16"/>
      <c r="O61" s="16"/>
      <c r="P61" s="16"/>
      <c r="Q61" s="16"/>
      <c r="R61" s="14"/>
      <c r="S61" s="16"/>
      <c r="T61" s="16"/>
      <c r="U61" s="16"/>
      <c r="V61" s="16"/>
      <c r="W61" s="16"/>
      <c r="X61" s="16"/>
      <c r="Y61" s="16"/>
      <c r="Z61" s="16"/>
      <c r="AA61" s="14"/>
      <c r="AB61" s="16"/>
      <c r="AC61" s="14"/>
      <c r="AD61" s="16"/>
      <c r="AE61" s="16"/>
      <c r="AF61" s="16"/>
      <c r="AG61" s="16"/>
      <c r="AH61" s="16"/>
      <c r="AI61" s="14"/>
      <c r="AJ61" s="16"/>
      <c r="AK61" s="16"/>
      <c r="AL61" s="14"/>
      <c r="AM61" s="16"/>
      <c r="AN61" s="16"/>
      <c r="AO61" s="16"/>
      <c r="AP61" s="16"/>
      <c r="AQ61" s="14"/>
      <c r="AR61" s="14"/>
      <c r="AS61" s="16"/>
      <c r="AT61" s="16"/>
      <c r="AU61" s="16"/>
      <c r="AV61" s="16"/>
      <c r="AW61" s="14"/>
      <c r="AX61" s="14"/>
      <c r="AY61" s="14"/>
      <c r="AZ61" s="14"/>
      <c r="BA61" s="16"/>
      <c r="BB61" s="14"/>
      <c r="BC61" s="14"/>
      <c r="BD61" s="16"/>
      <c r="BE61" s="16"/>
      <c r="BF61" s="14"/>
      <c r="BG61" s="16"/>
      <c r="BH61" s="16"/>
      <c r="BI61" s="16"/>
      <c r="BJ61" s="16"/>
      <c r="BK61" s="14"/>
      <c r="BL61" s="14"/>
      <c r="BM61" s="14"/>
      <c r="BN61" s="16"/>
      <c r="BO61" s="14"/>
      <c r="BP61" s="14"/>
      <c r="BQ61" s="14"/>
      <c r="BR61" s="16"/>
      <c r="BS61" s="16"/>
      <c r="BT61" s="14"/>
      <c r="BU61" s="16"/>
      <c r="BV61" s="16"/>
    </row>
    <row r="62" spans="1:74" x14ac:dyDescent="0.3">
      <c r="A62" s="17"/>
      <c r="B62" s="14"/>
      <c r="C62" s="15"/>
      <c r="D62" s="16"/>
      <c r="E62" s="16"/>
      <c r="F62" s="16"/>
      <c r="G62" s="16"/>
      <c r="H62" s="16"/>
      <c r="I62" s="16"/>
      <c r="J62" s="16"/>
      <c r="K62" s="16"/>
      <c r="L62" s="16"/>
      <c r="M62" s="16"/>
      <c r="N62" s="16"/>
      <c r="O62" s="16"/>
      <c r="P62" s="16"/>
      <c r="Q62" s="16"/>
      <c r="R62" s="14"/>
      <c r="S62" s="16"/>
      <c r="T62" s="16"/>
      <c r="U62" s="16"/>
      <c r="V62" s="16"/>
      <c r="W62" s="16"/>
      <c r="X62" s="16"/>
      <c r="Y62" s="16"/>
      <c r="Z62" s="16"/>
      <c r="AA62" s="14"/>
      <c r="AB62" s="16"/>
      <c r="AC62" s="14"/>
      <c r="AD62" s="16"/>
      <c r="AE62" s="16"/>
      <c r="AF62" s="16"/>
      <c r="AG62" s="16"/>
      <c r="AH62" s="16"/>
      <c r="AI62" s="14"/>
      <c r="AJ62" s="16"/>
      <c r="AK62" s="16"/>
      <c r="AL62" s="16"/>
      <c r="AM62" s="16"/>
      <c r="AN62" s="16"/>
      <c r="AO62" s="16"/>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row>
    <row r="63" spans="1:74" x14ac:dyDescent="0.3">
      <c r="A63" s="17"/>
      <c r="B63" s="14"/>
      <c r="C63" s="15"/>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4"/>
      <c r="AR63" s="14"/>
      <c r="AS63" s="16"/>
      <c r="AT63" s="16"/>
      <c r="AU63" s="16"/>
      <c r="AV63" s="16"/>
      <c r="AW63" s="14"/>
      <c r="AX63" s="14"/>
      <c r="AY63" s="14"/>
      <c r="AZ63" s="16"/>
      <c r="BA63" s="16"/>
      <c r="BB63" s="14"/>
      <c r="BC63" s="14"/>
      <c r="BD63" s="16"/>
      <c r="BE63" s="16"/>
      <c r="BF63" s="16"/>
      <c r="BG63" s="16"/>
      <c r="BH63" s="16"/>
      <c r="BI63" s="16"/>
      <c r="BJ63" s="16"/>
      <c r="BK63" s="14"/>
      <c r="BL63" s="14"/>
      <c r="BM63" s="16"/>
      <c r="BN63" s="16"/>
      <c r="BO63" s="14"/>
      <c r="BP63" s="14"/>
      <c r="BQ63" s="14"/>
      <c r="BR63" s="16"/>
      <c r="BS63" s="16"/>
      <c r="BT63" s="14"/>
      <c r="BU63" s="14"/>
      <c r="BV63" s="16"/>
    </row>
    <row r="64" spans="1:74" x14ac:dyDescent="0.3">
      <c r="A64" s="17"/>
      <c r="B64" s="14"/>
      <c r="C64" s="15"/>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4"/>
      <c r="AR64" s="14"/>
      <c r="AS64" s="16"/>
      <c r="AT64" s="16"/>
      <c r="AU64" s="16"/>
      <c r="AV64" s="16"/>
      <c r="AW64" s="14"/>
      <c r="AX64" s="14"/>
      <c r="AY64" s="14"/>
      <c r="AZ64" s="14"/>
      <c r="BA64" s="14"/>
      <c r="BB64" s="14"/>
      <c r="BC64" s="14"/>
      <c r="BD64" s="16"/>
      <c r="BE64" s="16"/>
      <c r="BF64" s="16"/>
      <c r="BG64" s="16"/>
      <c r="BH64" s="16"/>
      <c r="BI64" s="16"/>
      <c r="BJ64" s="16"/>
      <c r="BK64" s="14"/>
      <c r="BL64" s="14"/>
      <c r="BM64" s="14"/>
      <c r="BN64" s="16"/>
      <c r="BO64" s="14"/>
      <c r="BP64" s="14"/>
      <c r="BQ64" s="14"/>
      <c r="BR64" s="16"/>
      <c r="BS64" s="16"/>
      <c r="BT64" s="14"/>
      <c r="BU64" s="14"/>
      <c r="BV64" s="16"/>
    </row>
    <row r="65" spans="1:74" x14ac:dyDescent="0.3">
      <c r="A65" s="17"/>
      <c r="B65" s="14"/>
      <c r="C65" s="15"/>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4"/>
      <c r="AR65" s="14"/>
      <c r="AS65" s="16"/>
      <c r="AT65" s="16"/>
      <c r="AU65" s="16"/>
      <c r="AV65" s="16"/>
      <c r="AW65" s="14"/>
      <c r="AX65" s="14"/>
      <c r="AY65" s="14"/>
      <c r="AZ65" s="14"/>
      <c r="BA65" s="14"/>
      <c r="BB65" s="14"/>
      <c r="BC65" s="14"/>
      <c r="BD65" s="16"/>
      <c r="BE65" s="16"/>
      <c r="BF65" s="16"/>
      <c r="BG65" s="16"/>
      <c r="BH65" s="16"/>
      <c r="BI65" s="16"/>
      <c r="BJ65" s="16"/>
      <c r="BK65" s="14"/>
      <c r="BL65" s="14"/>
      <c r="BM65" s="14"/>
      <c r="BN65" s="16"/>
      <c r="BO65" s="14"/>
      <c r="BP65" s="14"/>
      <c r="BQ65" s="14"/>
      <c r="BR65" s="16"/>
      <c r="BS65" s="16"/>
      <c r="BT65" s="14"/>
      <c r="BU65" s="14"/>
      <c r="BV65" s="16"/>
    </row>
    <row r="66" spans="1:74" x14ac:dyDescent="0.3">
      <c r="A66" s="17"/>
      <c r="B66" s="14"/>
      <c r="C66" s="15"/>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4"/>
      <c r="AR66" s="14"/>
      <c r="AS66" s="16"/>
      <c r="AT66" s="16"/>
      <c r="AU66" s="16"/>
      <c r="AV66" s="16"/>
      <c r="AW66" s="14"/>
      <c r="AX66" s="14"/>
      <c r="AY66" s="16"/>
      <c r="AZ66" s="16"/>
      <c r="BA66" s="14"/>
      <c r="BB66" s="14"/>
      <c r="BC66" s="14"/>
      <c r="BD66" s="16"/>
      <c r="BE66" s="16"/>
      <c r="BF66" s="16"/>
      <c r="BG66" s="16"/>
      <c r="BH66" s="16"/>
      <c r="BI66" s="16"/>
      <c r="BJ66" s="16"/>
      <c r="BK66" s="14"/>
      <c r="BL66" s="14"/>
      <c r="BM66" s="14"/>
      <c r="BN66" s="16"/>
      <c r="BO66" s="14"/>
      <c r="BP66" s="14"/>
      <c r="BQ66" s="14"/>
      <c r="BR66" s="16"/>
      <c r="BS66" s="16"/>
      <c r="BT66" s="14"/>
      <c r="BU66" s="14"/>
      <c r="BV66" s="16"/>
    </row>
    <row r="67" spans="1:74" x14ac:dyDescent="0.3">
      <c r="A67" s="17"/>
      <c r="B67" s="14"/>
      <c r="C67" s="15"/>
      <c r="D67" s="16"/>
      <c r="E67" s="16"/>
      <c r="F67" s="16"/>
      <c r="G67" s="16"/>
      <c r="H67" s="16"/>
      <c r="I67" s="16"/>
      <c r="J67" s="16"/>
      <c r="K67" s="16"/>
      <c r="L67" s="16"/>
      <c r="M67" s="16"/>
      <c r="N67" s="16"/>
      <c r="O67" s="16"/>
      <c r="P67" s="14"/>
      <c r="Q67" s="16"/>
      <c r="R67" s="16"/>
      <c r="S67" s="16"/>
      <c r="T67" s="16"/>
      <c r="U67" s="16"/>
      <c r="V67" s="16"/>
      <c r="W67" s="16"/>
      <c r="X67" s="16"/>
      <c r="Y67" s="16"/>
      <c r="Z67" s="16"/>
      <c r="AA67" s="16"/>
      <c r="AB67" s="16"/>
      <c r="AC67" s="14"/>
      <c r="AD67" s="16"/>
      <c r="AE67" s="16"/>
      <c r="AF67" s="16"/>
      <c r="AG67" s="16"/>
      <c r="AH67" s="16"/>
      <c r="AI67" s="16"/>
      <c r="AJ67" s="16"/>
      <c r="AK67" s="16"/>
      <c r="AL67" s="16"/>
      <c r="AM67" s="16"/>
      <c r="AN67" s="16"/>
      <c r="AO67" s="16"/>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row>
    <row r="68" spans="1:74" x14ac:dyDescent="0.3">
      <c r="A68" s="17"/>
      <c r="B68" s="14"/>
      <c r="C68" s="15"/>
      <c r="D68" s="16"/>
      <c r="E68" s="16"/>
      <c r="F68" s="16"/>
      <c r="G68" s="16"/>
      <c r="H68" s="16"/>
      <c r="I68" s="16"/>
      <c r="J68" s="16"/>
      <c r="K68" s="16"/>
      <c r="L68" s="16"/>
      <c r="M68" s="16"/>
      <c r="N68" s="16"/>
      <c r="O68" s="16"/>
      <c r="P68" s="14"/>
      <c r="Q68" s="16"/>
      <c r="R68" s="16"/>
      <c r="S68" s="16"/>
      <c r="T68" s="16"/>
      <c r="U68" s="16"/>
      <c r="V68" s="16"/>
      <c r="W68" s="16"/>
      <c r="X68" s="16"/>
      <c r="Y68" s="16"/>
      <c r="Z68" s="16"/>
      <c r="AA68" s="16"/>
      <c r="AB68" s="16"/>
      <c r="AC68" s="16"/>
      <c r="AD68" s="16"/>
      <c r="AE68" s="16"/>
      <c r="AF68" s="16"/>
      <c r="AG68" s="16"/>
      <c r="AH68" s="16"/>
      <c r="AI68" s="16"/>
      <c r="AJ68" s="16"/>
      <c r="AK68" s="16"/>
      <c r="AL68" s="14"/>
      <c r="AM68" s="16"/>
      <c r="AN68" s="16"/>
      <c r="AO68" s="16"/>
      <c r="AP68" s="16"/>
      <c r="AQ68" s="14"/>
      <c r="AR68" s="14"/>
      <c r="AS68" s="14"/>
      <c r="AT68" s="16"/>
      <c r="AU68" s="16"/>
      <c r="AV68" s="14"/>
      <c r="AW68" s="14"/>
      <c r="AX68" s="14"/>
      <c r="AY68" s="14"/>
      <c r="AZ68" s="14"/>
      <c r="BA68" s="16"/>
      <c r="BB68" s="14"/>
      <c r="BC68" s="14"/>
      <c r="BD68" s="16"/>
      <c r="BE68" s="16"/>
      <c r="BF68" s="16"/>
      <c r="BG68" s="16"/>
      <c r="BH68" s="16"/>
      <c r="BI68" s="16"/>
      <c r="BJ68" s="16"/>
      <c r="BK68" s="14"/>
      <c r="BL68" s="14"/>
      <c r="BM68" s="14"/>
      <c r="BN68" s="16"/>
      <c r="BO68" s="14"/>
      <c r="BP68" s="14"/>
      <c r="BQ68" s="14"/>
      <c r="BR68" s="16"/>
      <c r="BS68" s="16"/>
      <c r="BT68" s="14"/>
      <c r="BU68" s="14"/>
      <c r="BV68" s="16"/>
    </row>
    <row r="69" spans="1:74" x14ac:dyDescent="0.3">
      <c r="A69" s="17"/>
      <c r="B69" s="14"/>
      <c r="C69" s="15"/>
      <c r="D69" s="16"/>
      <c r="E69" s="16"/>
      <c r="F69" s="16"/>
      <c r="G69" s="16"/>
      <c r="H69" s="16"/>
      <c r="I69" s="16"/>
      <c r="J69" s="16"/>
      <c r="K69" s="16"/>
      <c r="L69" s="16"/>
      <c r="M69" s="16"/>
      <c r="N69" s="16"/>
      <c r="O69" s="16"/>
      <c r="P69" s="14"/>
      <c r="Q69" s="14"/>
      <c r="R69" s="16"/>
      <c r="S69" s="16"/>
      <c r="T69" s="16"/>
      <c r="U69" s="16"/>
      <c r="V69" s="16"/>
      <c r="W69" s="14"/>
      <c r="X69" s="16"/>
      <c r="Y69" s="16"/>
      <c r="Z69" s="16"/>
      <c r="AA69" s="16"/>
      <c r="AB69" s="16"/>
      <c r="AC69" s="16"/>
      <c r="AD69" s="16"/>
      <c r="AE69" s="16"/>
      <c r="AF69" s="16"/>
      <c r="AG69" s="16"/>
      <c r="AH69" s="16"/>
      <c r="AI69" s="16"/>
      <c r="AJ69" s="16"/>
      <c r="AK69" s="16"/>
      <c r="AL69" s="14"/>
      <c r="AM69" s="16"/>
      <c r="AN69" s="16"/>
      <c r="AO69" s="16"/>
      <c r="AP69" s="16"/>
      <c r="AQ69" s="14"/>
      <c r="AR69" s="14"/>
      <c r="AS69" s="16"/>
      <c r="AT69" s="16"/>
      <c r="AU69" s="16"/>
      <c r="AV69" s="14"/>
      <c r="AW69" s="14"/>
      <c r="AX69" s="14"/>
      <c r="AY69" s="14"/>
      <c r="AZ69" s="14"/>
      <c r="BA69" s="16"/>
      <c r="BB69" s="14"/>
      <c r="BC69" s="14"/>
      <c r="BD69" s="16"/>
      <c r="BE69" s="16"/>
      <c r="BF69" s="16"/>
      <c r="BG69" s="16"/>
      <c r="BH69" s="16"/>
      <c r="BI69" s="16"/>
      <c r="BJ69" s="16"/>
      <c r="BK69" s="14"/>
      <c r="BL69" s="14"/>
      <c r="BM69" s="16"/>
      <c r="BN69" s="16"/>
      <c r="BO69" s="14"/>
      <c r="BP69" s="14"/>
      <c r="BQ69" s="14"/>
      <c r="BR69" s="16"/>
      <c r="BS69" s="16"/>
      <c r="BT69" s="14"/>
      <c r="BU69" s="14"/>
      <c r="BV69" s="16"/>
    </row>
    <row r="70" spans="1:74" x14ac:dyDescent="0.3">
      <c r="A70" s="17"/>
      <c r="B70" s="14"/>
      <c r="C70" s="15"/>
      <c r="D70" s="16"/>
      <c r="E70" s="14"/>
      <c r="F70" s="16"/>
      <c r="G70" s="16"/>
      <c r="H70" s="16"/>
      <c r="I70" s="16"/>
      <c r="J70" s="16"/>
      <c r="K70" s="16"/>
      <c r="L70" s="16"/>
      <c r="M70" s="16"/>
      <c r="N70" s="16"/>
      <c r="O70" s="16"/>
      <c r="P70" s="14"/>
      <c r="Q70" s="14"/>
      <c r="R70" s="16"/>
      <c r="S70" s="16"/>
      <c r="T70" s="16"/>
      <c r="U70" s="16"/>
      <c r="V70" s="16"/>
      <c r="W70" s="16"/>
      <c r="X70" s="16"/>
      <c r="Y70" s="16"/>
      <c r="Z70" s="16"/>
      <c r="AA70" s="16"/>
      <c r="AB70" s="16"/>
      <c r="AC70" s="16"/>
      <c r="AD70" s="16"/>
      <c r="AE70" s="16"/>
      <c r="AF70" s="16"/>
      <c r="AG70" s="16"/>
      <c r="AH70" s="16"/>
      <c r="AI70" s="16"/>
      <c r="AJ70" s="16"/>
      <c r="AK70" s="16"/>
      <c r="AL70" s="14"/>
      <c r="AM70" s="16"/>
      <c r="AN70" s="16"/>
      <c r="AO70" s="16"/>
      <c r="AP70" s="16"/>
      <c r="AQ70" s="14"/>
      <c r="AR70" s="14"/>
      <c r="AS70" s="16"/>
      <c r="AT70" s="16"/>
      <c r="AU70" s="16"/>
      <c r="AV70" s="14"/>
      <c r="AW70" s="14"/>
      <c r="AX70" s="14"/>
      <c r="AY70" s="14"/>
      <c r="AZ70" s="14"/>
      <c r="BA70" s="16"/>
      <c r="BB70" s="14"/>
      <c r="BC70" s="14"/>
      <c r="BD70" s="16"/>
      <c r="BE70" s="16"/>
      <c r="BF70" s="16"/>
      <c r="BG70" s="16"/>
      <c r="BH70" s="16"/>
      <c r="BI70" s="16"/>
      <c r="BJ70" s="16"/>
      <c r="BK70" s="14"/>
      <c r="BL70" s="14"/>
      <c r="BM70" s="14"/>
      <c r="BN70" s="16"/>
      <c r="BO70" s="14"/>
      <c r="BP70" s="14"/>
      <c r="BQ70" s="14"/>
      <c r="BR70" s="16"/>
      <c r="BS70" s="16"/>
      <c r="BT70" s="14"/>
      <c r="BU70" s="14"/>
      <c r="BV70" s="16"/>
    </row>
    <row r="71" spans="1:74" x14ac:dyDescent="0.3">
      <c r="A71" s="17"/>
      <c r="B71" s="14"/>
      <c r="C71" s="15"/>
      <c r="D71" s="16"/>
      <c r="E71" s="16"/>
      <c r="F71" s="16"/>
      <c r="G71" s="16"/>
      <c r="H71" s="16"/>
      <c r="I71" s="16"/>
      <c r="J71" s="16"/>
      <c r="K71" s="16"/>
      <c r="L71" s="16"/>
      <c r="M71" s="16"/>
      <c r="N71" s="16"/>
      <c r="O71" s="16"/>
      <c r="P71" s="16"/>
      <c r="Q71" s="14"/>
      <c r="R71" s="16"/>
      <c r="S71" s="16"/>
      <c r="T71" s="16"/>
      <c r="U71" s="16"/>
      <c r="V71" s="16"/>
      <c r="W71" s="16"/>
      <c r="X71" s="16"/>
      <c r="Y71" s="16"/>
      <c r="Z71" s="16"/>
      <c r="AA71" s="16"/>
      <c r="AB71" s="16"/>
      <c r="AC71" s="16"/>
      <c r="AD71" s="14"/>
      <c r="AE71" s="16"/>
      <c r="AF71" s="16"/>
      <c r="AG71" s="16"/>
      <c r="AH71" s="16"/>
      <c r="AI71" s="16"/>
      <c r="AJ71" s="16"/>
      <c r="AK71" s="16"/>
      <c r="AL71" s="14"/>
      <c r="AM71" s="16"/>
      <c r="AN71" s="16"/>
      <c r="AO71" s="16"/>
      <c r="AP71" s="16"/>
      <c r="AQ71" s="14"/>
      <c r="AR71" s="14"/>
      <c r="AS71" s="16"/>
      <c r="AT71" s="16"/>
      <c r="AU71" s="16"/>
      <c r="AV71" s="14"/>
      <c r="AW71" s="14"/>
      <c r="AX71" s="14"/>
      <c r="AY71" s="14"/>
      <c r="AZ71" s="14"/>
      <c r="BA71" s="16"/>
      <c r="BB71" s="14"/>
      <c r="BC71" s="14"/>
      <c r="BD71" s="16"/>
      <c r="BE71" s="16"/>
      <c r="BF71" s="16"/>
      <c r="BG71" s="16"/>
      <c r="BH71" s="16"/>
      <c r="BI71" s="16"/>
      <c r="BJ71" s="16"/>
      <c r="BK71" s="14"/>
      <c r="BL71" s="14"/>
      <c r="BM71" s="16"/>
      <c r="BN71" s="16"/>
      <c r="BO71" s="14"/>
      <c r="BP71" s="14"/>
      <c r="BQ71" s="14"/>
      <c r="BR71" s="16"/>
      <c r="BS71" s="16"/>
      <c r="BT71" s="14"/>
      <c r="BU71" s="14"/>
      <c r="BV71" s="16"/>
    </row>
    <row r="72" spans="1:74" x14ac:dyDescent="0.3">
      <c r="A72" s="17"/>
      <c r="B72" s="14"/>
      <c r="C72" s="15"/>
      <c r="D72" s="16"/>
      <c r="E72" s="16"/>
      <c r="F72" s="16"/>
      <c r="G72" s="16"/>
      <c r="H72" s="16"/>
      <c r="I72" s="16"/>
      <c r="J72" s="16"/>
      <c r="K72" s="16"/>
      <c r="L72" s="16"/>
      <c r="M72" s="16"/>
      <c r="N72" s="16"/>
      <c r="O72" s="16"/>
      <c r="P72" s="14"/>
      <c r="Q72" s="14"/>
      <c r="R72" s="16"/>
      <c r="S72" s="16"/>
      <c r="T72" s="16"/>
      <c r="U72" s="16"/>
      <c r="V72" s="16"/>
      <c r="W72" s="14"/>
      <c r="X72" s="16"/>
      <c r="Y72" s="16"/>
      <c r="Z72" s="16"/>
      <c r="AA72" s="16"/>
      <c r="AB72" s="16"/>
      <c r="AC72" s="16"/>
      <c r="AD72" s="16"/>
      <c r="AE72" s="16"/>
      <c r="AF72" s="16"/>
      <c r="AG72" s="16"/>
      <c r="AH72" s="16"/>
      <c r="AI72" s="16"/>
      <c r="AJ72" s="16"/>
      <c r="AK72" s="16"/>
      <c r="AL72" s="14"/>
      <c r="AM72" s="16"/>
      <c r="AN72" s="16"/>
      <c r="AO72" s="16"/>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row>
    <row r="73" spans="1:74" x14ac:dyDescent="0.3">
      <c r="A73" s="17"/>
      <c r="B73" s="14"/>
      <c r="C73" s="15"/>
      <c r="D73" s="16"/>
      <c r="E73" s="16"/>
      <c r="F73" s="16"/>
      <c r="G73" s="16"/>
      <c r="H73" s="16"/>
      <c r="I73" s="16"/>
      <c r="J73" s="16"/>
      <c r="K73" s="16"/>
      <c r="L73" s="16"/>
      <c r="M73" s="16"/>
      <c r="N73" s="16"/>
      <c r="O73" s="16"/>
      <c r="P73" s="14"/>
      <c r="Q73" s="16"/>
      <c r="R73" s="16"/>
      <c r="S73" s="16"/>
      <c r="T73" s="16"/>
      <c r="U73" s="16"/>
      <c r="V73" s="14"/>
      <c r="W73" s="16"/>
      <c r="X73" s="16"/>
      <c r="Y73" s="16"/>
      <c r="Z73" s="16"/>
      <c r="AA73" s="14"/>
      <c r="AB73" s="16"/>
      <c r="AC73" s="14"/>
      <c r="AD73" s="16"/>
      <c r="AE73" s="16"/>
      <c r="AF73" s="16"/>
      <c r="AG73" s="16"/>
      <c r="AH73" s="16"/>
      <c r="AI73" s="16"/>
      <c r="AJ73" s="16"/>
      <c r="AK73" s="16"/>
      <c r="AL73" s="14"/>
      <c r="AM73" s="16"/>
      <c r="AN73" s="16"/>
      <c r="AO73" s="16"/>
      <c r="AP73" s="16"/>
      <c r="AQ73" s="14"/>
      <c r="AR73" s="14"/>
      <c r="AS73" s="14"/>
      <c r="AT73" s="14"/>
      <c r="AU73" s="14"/>
      <c r="AV73" s="14"/>
      <c r="AW73" s="14"/>
      <c r="AX73" s="14"/>
      <c r="AY73" s="14"/>
      <c r="AZ73" s="14"/>
      <c r="BA73" s="14"/>
      <c r="BB73" s="14"/>
      <c r="BC73" s="14"/>
      <c r="BD73" s="14"/>
      <c r="BE73" s="16"/>
      <c r="BF73" s="14"/>
      <c r="BG73" s="14"/>
      <c r="BH73" s="14"/>
      <c r="BI73" s="16"/>
      <c r="BJ73" s="16"/>
      <c r="BK73" s="14"/>
      <c r="BL73" s="14"/>
      <c r="BM73" s="14"/>
      <c r="BN73" s="16"/>
      <c r="BO73" s="14"/>
      <c r="BP73" s="14"/>
      <c r="BQ73" s="14"/>
      <c r="BR73" s="16"/>
      <c r="BS73" s="16"/>
      <c r="BT73" s="14"/>
      <c r="BU73" s="14"/>
      <c r="BV73" s="16"/>
    </row>
    <row r="74" spans="1:74" x14ac:dyDescent="0.3">
      <c r="A74" s="17"/>
      <c r="B74" s="14"/>
      <c r="C74" s="15"/>
      <c r="D74" s="16"/>
      <c r="E74" s="16"/>
      <c r="F74" s="16"/>
      <c r="G74" s="16"/>
      <c r="H74" s="16"/>
      <c r="I74" s="16"/>
      <c r="J74" s="16"/>
      <c r="K74" s="16"/>
      <c r="L74" s="16"/>
      <c r="M74" s="16"/>
      <c r="N74" s="16"/>
      <c r="O74" s="16"/>
      <c r="P74" s="14"/>
      <c r="Q74" s="16"/>
      <c r="R74" s="16"/>
      <c r="S74" s="16"/>
      <c r="T74" s="16"/>
      <c r="U74" s="16"/>
      <c r="V74" s="14"/>
      <c r="W74" s="16"/>
      <c r="X74" s="16"/>
      <c r="Y74" s="16"/>
      <c r="Z74" s="16"/>
      <c r="AA74" s="14"/>
      <c r="AB74" s="16"/>
      <c r="AC74" s="14"/>
      <c r="AD74" s="16"/>
      <c r="AE74" s="16"/>
      <c r="AF74" s="16"/>
      <c r="AG74" s="16"/>
      <c r="AH74" s="16"/>
      <c r="AI74" s="16"/>
      <c r="AJ74" s="16"/>
      <c r="AK74" s="16"/>
      <c r="AL74" s="14"/>
      <c r="AM74" s="16"/>
      <c r="AN74" s="16"/>
      <c r="AO74" s="16"/>
      <c r="AP74" s="16"/>
      <c r="AQ74" s="14"/>
      <c r="AR74" s="14"/>
      <c r="AS74" s="14"/>
      <c r="AT74" s="16"/>
      <c r="AU74" s="16"/>
      <c r="AV74" s="16"/>
      <c r="AW74" s="14"/>
      <c r="AX74" s="14"/>
      <c r="AY74" s="14"/>
      <c r="AZ74" s="14"/>
      <c r="BA74" s="14"/>
      <c r="BB74" s="14"/>
      <c r="BC74" s="14"/>
      <c r="BD74" s="16"/>
      <c r="BE74" s="16"/>
      <c r="BF74" s="14"/>
      <c r="BG74" s="14"/>
      <c r="BH74" s="16"/>
      <c r="BI74" s="16"/>
      <c r="BJ74" s="16"/>
      <c r="BK74" s="14"/>
      <c r="BL74" s="14"/>
      <c r="BM74" s="14"/>
      <c r="BN74" s="16"/>
      <c r="BO74" s="14"/>
      <c r="BP74" s="14"/>
      <c r="BQ74" s="14"/>
      <c r="BR74" s="16"/>
      <c r="BS74" s="16"/>
      <c r="BT74" s="14"/>
      <c r="BU74" s="14"/>
      <c r="BV74" s="16"/>
    </row>
    <row r="75" spans="1:74" x14ac:dyDescent="0.3">
      <c r="A75" s="17"/>
      <c r="B75" s="14"/>
      <c r="C75" s="15"/>
      <c r="D75" s="16"/>
      <c r="E75" s="16"/>
      <c r="F75" s="16"/>
      <c r="G75" s="16"/>
      <c r="H75" s="16"/>
      <c r="I75" s="16"/>
      <c r="J75" s="16"/>
      <c r="K75" s="16"/>
      <c r="L75" s="16"/>
      <c r="M75" s="16"/>
      <c r="N75" s="16"/>
      <c r="O75" s="14"/>
      <c r="P75" s="14"/>
      <c r="Q75" s="16"/>
      <c r="R75" s="16"/>
      <c r="S75" s="16"/>
      <c r="T75" s="16"/>
      <c r="U75" s="16"/>
      <c r="V75" s="14"/>
      <c r="W75" s="16"/>
      <c r="X75" s="16"/>
      <c r="Y75" s="16"/>
      <c r="Z75" s="16"/>
      <c r="AA75" s="14"/>
      <c r="AB75" s="16"/>
      <c r="AC75" s="14"/>
      <c r="AD75" s="16"/>
      <c r="AE75" s="16"/>
      <c r="AF75" s="16"/>
      <c r="AG75" s="16"/>
      <c r="AH75" s="14"/>
      <c r="AI75" s="16"/>
      <c r="AJ75" s="16"/>
      <c r="AK75" s="16"/>
      <c r="AL75" s="14"/>
      <c r="AM75" s="16"/>
      <c r="AN75" s="16"/>
      <c r="AO75" s="16"/>
      <c r="AP75" s="16"/>
      <c r="AQ75" s="14"/>
      <c r="AR75" s="14"/>
      <c r="AS75" s="14"/>
      <c r="AT75" s="14"/>
      <c r="AU75" s="14"/>
      <c r="AV75" s="14"/>
      <c r="AW75" s="14"/>
      <c r="AX75" s="14"/>
      <c r="AY75" s="14"/>
      <c r="AZ75" s="14"/>
      <c r="BA75" s="14"/>
      <c r="BB75" s="14"/>
      <c r="BC75" s="14"/>
      <c r="BD75" s="14"/>
      <c r="BE75" s="14"/>
      <c r="BF75" s="14"/>
      <c r="BG75" s="14"/>
      <c r="BH75" s="14"/>
      <c r="BI75" s="16"/>
      <c r="BJ75" s="14"/>
      <c r="BK75" s="14"/>
      <c r="BL75" s="14"/>
      <c r="BM75" s="14"/>
      <c r="BN75" s="16"/>
      <c r="BO75" s="14"/>
      <c r="BP75" s="14"/>
      <c r="BQ75" s="14"/>
      <c r="BR75" s="16"/>
      <c r="BS75" s="16"/>
      <c r="BT75" s="14"/>
      <c r="BU75" s="14"/>
      <c r="BV75" s="16"/>
    </row>
    <row r="76" spans="1:74" x14ac:dyDescent="0.3">
      <c r="A76" s="17"/>
      <c r="B76" s="14"/>
      <c r="C76" s="15"/>
      <c r="D76" s="16"/>
      <c r="E76" s="16"/>
      <c r="F76" s="16"/>
      <c r="G76" s="16"/>
      <c r="H76" s="16"/>
      <c r="I76" s="16"/>
      <c r="J76" s="16"/>
      <c r="K76" s="16"/>
      <c r="L76" s="16"/>
      <c r="M76" s="16"/>
      <c r="N76" s="16"/>
      <c r="O76" s="16"/>
      <c r="P76" s="14"/>
      <c r="Q76" s="16"/>
      <c r="R76" s="16"/>
      <c r="S76" s="16"/>
      <c r="T76" s="16"/>
      <c r="U76" s="16"/>
      <c r="V76" s="14"/>
      <c r="W76" s="16"/>
      <c r="X76" s="16"/>
      <c r="Y76" s="16"/>
      <c r="Z76" s="16"/>
      <c r="AA76" s="16"/>
      <c r="AB76" s="16"/>
      <c r="AC76" s="14"/>
      <c r="AD76" s="16"/>
      <c r="AE76" s="16"/>
      <c r="AF76" s="16"/>
      <c r="AG76" s="16"/>
      <c r="AH76" s="16"/>
      <c r="AI76" s="16"/>
      <c r="AJ76" s="16"/>
      <c r="AK76" s="16"/>
      <c r="AL76" s="16"/>
      <c r="AM76" s="16"/>
      <c r="AN76" s="16"/>
      <c r="AO76" s="16"/>
      <c r="AP76" s="16"/>
      <c r="AQ76" s="14"/>
      <c r="AR76" s="14"/>
      <c r="AS76" s="14"/>
      <c r="AT76" s="16"/>
      <c r="AU76" s="16"/>
      <c r="AV76" s="16"/>
      <c r="AW76" s="14"/>
      <c r="AX76" s="14"/>
      <c r="AY76" s="14"/>
      <c r="AZ76" s="14"/>
      <c r="BA76" s="14"/>
      <c r="BB76" s="14"/>
      <c r="BC76" s="14"/>
      <c r="BD76" s="16"/>
      <c r="BE76" s="16"/>
      <c r="BF76" s="14"/>
      <c r="BG76" s="14"/>
      <c r="BH76" s="16"/>
      <c r="BI76" s="16"/>
      <c r="BJ76" s="16"/>
      <c r="BK76" s="14"/>
      <c r="BL76" s="14"/>
      <c r="BM76" s="14"/>
      <c r="BN76" s="16"/>
      <c r="BO76" s="14"/>
      <c r="BP76" s="14"/>
      <c r="BQ76" s="14"/>
      <c r="BR76" s="16"/>
      <c r="BS76" s="16"/>
      <c r="BT76" s="14"/>
      <c r="BU76" s="14"/>
      <c r="BV76" s="16"/>
    </row>
    <row r="77" spans="1:74" x14ac:dyDescent="0.3">
      <c r="A77" s="17"/>
      <c r="B77" s="14"/>
      <c r="C77" s="15"/>
      <c r="D77" s="16"/>
      <c r="E77" s="16"/>
      <c r="F77" s="16"/>
      <c r="G77" s="16"/>
      <c r="H77" s="16"/>
      <c r="I77" s="16"/>
      <c r="J77" s="16"/>
      <c r="K77" s="16"/>
      <c r="L77" s="16"/>
      <c r="M77" s="16"/>
      <c r="N77" s="16"/>
      <c r="O77" s="16"/>
      <c r="P77" s="14"/>
      <c r="Q77" s="14"/>
      <c r="R77" s="16"/>
      <c r="S77" s="16"/>
      <c r="T77" s="16"/>
      <c r="U77" s="16"/>
      <c r="V77" s="14"/>
      <c r="W77" s="16"/>
      <c r="X77" s="16"/>
      <c r="Y77" s="16"/>
      <c r="Z77" s="16"/>
      <c r="AA77" s="16"/>
      <c r="AB77" s="16"/>
      <c r="AC77" s="14"/>
      <c r="AD77" s="16"/>
      <c r="AE77" s="16"/>
      <c r="AF77" s="16"/>
      <c r="AG77" s="16"/>
      <c r="AH77" s="16"/>
      <c r="AI77" s="16"/>
      <c r="AJ77" s="16"/>
      <c r="AK77" s="16"/>
      <c r="AL77" s="16"/>
      <c r="AM77" s="16"/>
      <c r="AN77" s="16"/>
      <c r="AO77" s="16"/>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row>
    <row r="78" spans="1:74" x14ac:dyDescent="0.3">
      <c r="A78" s="17"/>
      <c r="B78" s="14"/>
      <c r="C78" s="15"/>
      <c r="D78" s="16"/>
      <c r="E78" s="16"/>
      <c r="F78" s="16"/>
      <c r="G78" s="16"/>
      <c r="H78" s="16"/>
      <c r="I78" s="16"/>
      <c r="J78" s="16"/>
      <c r="K78" s="16"/>
      <c r="L78" s="16"/>
      <c r="M78" s="16"/>
      <c r="N78" s="16"/>
      <c r="O78" s="14"/>
      <c r="P78" s="14"/>
      <c r="Q78" s="14"/>
      <c r="R78" s="16"/>
      <c r="S78" s="16"/>
      <c r="T78" s="16"/>
      <c r="U78" s="16"/>
      <c r="V78" s="14"/>
      <c r="W78" s="16"/>
      <c r="X78" s="16"/>
      <c r="Y78" s="16"/>
      <c r="Z78" s="16"/>
      <c r="AA78" s="14"/>
      <c r="AB78" s="16"/>
      <c r="AC78" s="14"/>
      <c r="AD78" s="16"/>
      <c r="AE78" s="16"/>
      <c r="AF78" s="16"/>
      <c r="AG78" s="16"/>
      <c r="AH78" s="14"/>
      <c r="AI78" s="16"/>
      <c r="AJ78" s="16"/>
      <c r="AK78" s="16"/>
      <c r="AL78" s="16"/>
      <c r="AM78" s="16"/>
      <c r="AN78" s="16"/>
      <c r="AO78" s="16"/>
      <c r="AP78" s="16"/>
      <c r="AQ78" s="14"/>
      <c r="AR78" s="14"/>
      <c r="AS78" s="16"/>
      <c r="AT78" s="16"/>
      <c r="AU78" s="16"/>
      <c r="AV78" s="14"/>
      <c r="AW78" s="14"/>
      <c r="AX78" s="14"/>
      <c r="AY78" s="14"/>
      <c r="AZ78" s="14"/>
      <c r="BA78" s="16"/>
      <c r="BB78" s="14"/>
      <c r="BC78" s="14"/>
      <c r="BD78" s="16"/>
      <c r="BE78" s="14"/>
      <c r="BF78" s="16"/>
      <c r="BG78" s="16"/>
      <c r="BH78" s="16"/>
      <c r="BI78" s="16"/>
      <c r="BJ78" s="16"/>
      <c r="BK78" s="14"/>
      <c r="BL78" s="14"/>
      <c r="BM78" s="14"/>
      <c r="BN78" s="16"/>
      <c r="BO78" s="14"/>
      <c r="BP78" s="14"/>
      <c r="BQ78" s="14"/>
      <c r="BR78" s="16"/>
      <c r="BS78" s="16"/>
      <c r="BT78" s="14"/>
      <c r="BU78" s="14"/>
      <c r="BV78" s="16"/>
    </row>
    <row r="79" spans="1:74" x14ac:dyDescent="0.3">
      <c r="A79" s="17"/>
      <c r="B79" s="14"/>
      <c r="C79" s="15"/>
      <c r="D79" s="16"/>
      <c r="E79" s="16"/>
      <c r="F79" s="16"/>
      <c r="G79" s="16"/>
      <c r="H79" s="16"/>
      <c r="I79" s="16"/>
      <c r="J79" s="16"/>
      <c r="K79" s="16"/>
      <c r="L79" s="16"/>
      <c r="M79" s="16"/>
      <c r="N79" s="16"/>
      <c r="O79" s="16"/>
      <c r="P79" s="14"/>
      <c r="Q79" s="16"/>
      <c r="R79" s="16"/>
      <c r="S79" s="16"/>
      <c r="T79" s="16"/>
      <c r="U79" s="16"/>
      <c r="V79" s="14"/>
      <c r="W79" s="16"/>
      <c r="X79" s="16"/>
      <c r="Y79" s="16"/>
      <c r="Z79" s="16"/>
      <c r="AA79" s="14"/>
      <c r="AB79" s="16"/>
      <c r="AC79" s="14"/>
      <c r="AD79" s="16"/>
      <c r="AE79" s="16"/>
      <c r="AF79" s="16"/>
      <c r="AG79" s="16"/>
      <c r="AH79" s="14"/>
      <c r="AI79" s="16"/>
      <c r="AJ79" s="16"/>
      <c r="AK79" s="16"/>
      <c r="AL79" s="16"/>
      <c r="AM79" s="16"/>
      <c r="AN79" s="16"/>
      <c r="AO79" s="16"/>
      <c r="AP79" s="16"/>
      <c r="AQ79" s="14"/>
      <c r="AR79" s="14"/>
      <c r="AS79" s="16"/>
      <c r="AT79" s="16"/>
      <c r="AU79" s="16"/>
      <c r="AV79" s="16"/>
      <c r="AW79" s="14"/>
      <c r="AX79" s="14"/>
      <c r="AY79" s="14"/>
      <c r="AZ79" s="14"/>
      <c r="BA79" s="16"/>
      <c r="BB79" s="14"/>
      <c r="BC79" s="14"/>
      <c r="BD79" s="16"/>
      <c r="BE79" s="16"/>
      <c r="BF79" s="16"/>
      <c r="BG79" s="16"/>
      <c r="BH79" s="16"/>
      <c r="BI79" s="16"/>
      <c r="BJ79" s="16"/>
      <c r="BK79" s="14"/>
      <c r="BL79" s="14"/>
      <c r="BM79" s="14"/>
      <c r="BN79" s="16"/>
      <c r="BO79" s="14"/>
      <c r="BP79" s="14"/>
      <c r="BQ79" s="14"/>
      <c r="BR79" s="16"/>
      <c r="BS79" s="16"/>
      <c r="BT79" s="14"/>
      <c r="BU79" s="14"/>
      <c r="BV79" s="16"/>
    </row>
    <row r="80" spans="1:74" x14ac:dyDescent="0.3">
      <c r="A80" s="17"/>
      <c r="B80" s="14"/>
      <c r="C80" s="15"/>
      <c r="D80" s="16"/>
      <c r="E80" s="16"/>
      <c r="F80" s="16"/>
      <c r="G80" s="16"/>
      <c r="H80" s="16"/>
      <c r="I80" s="16"/>
      <c r="J80" s="16"/>
      <c r="K80" s="16"/>
      <c r="L80" s="16"/>
      <c r="M80" s="16"/>
      <c r="N80" s="14"/>
      <c r="O80" s="14"/>
      <c r="P80" s="14"/>
      <c r="Q80" s="16"/>
      <c r="R80" s="16"/>
      <c r="S80" s="16"/>
      <c r="T80" s="16"/>
      <c r="U80" s="16"/>
      <c r="V80" s="14"/>
      <c r="W80" s="16"/>
      <c r="X80" s="16"/>
      <c r="Y80" s="16"/>
      <c r="Z80" s="16"/>
      <c r="AA80" s="14"/>
      <c r="AB80" s="16"/>
      <c r="AC80" s="14"/>
      <c r="AD80" s="16"/>
      <c r="AE80" s="16"/>
      <c r="AF80" s="16"/>
      <c r="AG80" s="16"/>
      <c r="AH80" s="14"/>
      <c r="AI80" s="16"/>
      <c r="AJ80" s="16"/>
      <c r="AK80" s="16"/>
      <c r="AL80" s="16"/>
      <c r="AM80" s="16"/>
      <c r="AN80" s="16"/>
      <c r="AO80" s="16"/>
      <c r="AP80" s="16"/>
      <c r="AQ80" s="14"/>
      <c r="AR80" s="14"/>
      <c r="AS80" s="14"/>
      <c r="AT80" s="16"/>
      <c r="AU80" s="16"/>
      <c r="AV80" s="14"/>
      <c r="AW80" s="14"/>
      <c r="AX80" s="14"/>
      <c r="AY80" s="14"/>
      <c r="AZ80" s="14"/>
      <c r="BA80" s="14"/>
      <c r="BB80" s="14"/>
      <c r="BC80" s="14"/>
      <c r="BD80" s="16"/>
      <c r="BE80" s="14"/>
      <c r="BF80" s="16"/>
      <c r="BG80" s="14"/>
      <c r="BH80" s="16"/>
      <c r="BI80" s="16"/>
      <c r="BJ80" s="16"/>
      <c r="BK80" s="14"/>
      <c r="BL80" s="14"/>
      <c r="BM80" s="14"/>
      <c r="BN80" s="16"/>
      <c r="BO80" s="14"/>
      <c r="BP80" s="14"/>
      <c r="BQ80" s="14"/>
      <c r="BR80" s="16"/>
      <c r="BS80" s="16"/>
      <c r="BT80" s="14"/>
      <c r="BU80" s="14"/>
      <c r="BV80" s="16"/>
    </row>
    <row r="81" spans="1:74" x14ac:dyDescent="0.3">
      <c r="A81" s="17"/>
      <c r="B81" s="14"/>
      <c r="C81" s="15"/>
      <c r="D81" s="16"/>
      <c r="E81" s="16"/>
      <c r="F81" s="16"/>
      <c r="G81" s="16"/>
      <c r="H81" s="16"/>
      <c r="I81" s="16"/>
      <c r="J81" s="16"/>
      <c r="K81" s="16"/>
      <c r="L81" s="16"/>
      <c r="M81" s="16"/>
      <c r="N81" s="16"/>
      <c r="O81" s="14"/>
      <c r="P81" s="14"/>
      <c r="Q81" s="16"/>
      <c r="R81" s="16"/>
      <c r="S81" s="16"/>
      <c r="T81" s="16"/>
      <c r="U81" s="16"/>
      <c r="V81" s="14"/>
      <c r="W81" s="16"/>
      <c r="X81" s="16"/>
      <c r="Y81" s="16"/>
      <c r="Z81" s="16"/>
      <c r="AA81" s="14"/>
      <c r="AB81" s="16"/>
      <c r="AC81" s="14"/>
      <c r="AD81" s="16"/>
      <c r="AE81" s="16"/>
      <c r="AF81" s="16"/>
      <c r="AG81" s="16"/>
      <c r="AH81" s="14"/>
      <c r="AI81" s="16"/>
      <c r="AJ81" s="16"/>
      <c r="AK81" s="16"/>
      <c r="AL81" s="16"/>
      <c r="AM81" s="16"/>
      <c r="AN81" s="16"/>
      <c r="AO81" s="16"/>
      <c r="AP81" s="16"/>
      <c r="AQ81" s="14"/>
      <c r="AR81" s="14"/>
      <c r="AS81" s="16"/>
      <c r="AT81" s="16"/>
      <c r="AU81" s="16"/>
      <c r="AV81" s="16"/>
      <c r="AW81" s="14"/>
      <c r="AX81" s="14"/>
      <c r="AY81" s="14"/>
      <c r="AZ81" s="14"/>
      <c r="BA81" s="16"/>
      <c r="BB81" s="14"/>
      <c r="BC81" s="14"/>
      <c r="BD81" s="16"/>
      <c r="BE81" s="16"/>
      <c r="BF81" s="16"/>
      <c r="BG81" s="16"/>
      <c r="BH81" s="16"/>
      <c r="BI81" s="16"/>
      <c r="BJ81" s="16"/>
      <c r="BK81" s="14"/>
      <c r="BL81" s="14"/>
      <c r="BM81" s="14"/>
      <c r="BN81" s="16"/>
      <c r="BO81" s="14"/>
      <c r="BP81" s="14"/>
      <c r="BQ81" s="14"/>
      <c r="BR81" s="16"/>
      <c r="BS81" s="16"/>
      <c r="BT81" s="14"/>
      <c r="BU81" s="14"/>
      <c r="BV81" s="16"/>
    </row>
    <row r="82" spans="1:74" x14ac:dyDescent="0.3">
      <c r="A82" s="17"/>
      <c r="B82" s="14"/>
      <c r="C82" s="15"/>
      <c r="D82" s="16"/>
      <c r="E82" s="16"/>
      <c r="F82" s="16"/>
      <c r="G82" s="16"/>
      <c r="H82" s="16"/>
      <c r="I82" s="16"/>
      <c r="J82" s="16"/>
      <c r="K82" s="16"/>
      <c r="L82" s="16"/>
      <c r="M82" s="16"/>
      <c r="N82" s="16"/>
      <c r="O82" s="14"/>
      <c r="P82" s="14"/>
      <c r="Q82" s="16"/>
      <c r="R82" s="14"/>
      <c r="S82" s="16"/>
      <c r="T82" s="16"/>
      <c r="U82" s="16"/>
      <c r="V82" s="14"/>
      <c r="W82" s="16"/>
      <c r="X82" s="16"/>
      <c r="Y82" s="16"/>
      <c r="Z82" s="14"/>
      <c r="AA82" s="14"/>
      <c r="AB82" s="16"/>
      <c r="AC82" s="14"/>
      <c r="AD82" s="16"/>
      <c r="AE82" s="16"/>
      <c r="AF82" s="16"/>
      <c r="AG82" s="16"/>
      <c r="AH82" s="14"/>
      <c r="AI82" s="16"/>
      <c r="AJ82" s="16"/>
      <c r="AK82" s="16"/>
      <c r="AL82" s="14"/>
      <c r="AM82" s="16"/>
      <c r="AN82" s="16"/>
      <c r="AO82" s="16"/>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row>
    <row r="83" spans="1:74" x14ac:dyDescent="0.3">
      <c r="A83" s="17"/>
      <c r="B83" s="14"/>
      <c r="C83" s="15"/>
      <c r="D83" s="16"/>
      <c r="E83" s="16"/>
      <c r="F83" s="16"/>
      <c r="G83" s="16"/>
      <c r="H83" s="16"/>
      <c r="I83" s="16"/>
      <c r="J83" s="16"/>
      <c r="K83" s="16"/>
      <c r="L83" s="16"/>
      <c r="M83" s="16"/>
      <c r="N83" s="16"/>
      <c r="O83" s="16"/>
      <c r="P83" s="14"/>
      <c r="Q83" s="16"/>
      <c r="R83" s="16"/>
      <c r="S83" s="16"/>
      <c r="T83" s="16"/>
      <c r="U83" s="16"/>
      <c r="V83" s="16"/>
      <c r="W83" s="16"/>
      <c r="X83" s="16"/>
      <c r="Y83" s="16"/>
      <c r="Z83" s="16"/>
      <c r="AA83" s="16"/>
      <c r="AB83" s="16"/>
      <c r="AC83" s="14"/>
      <c r="AD83" s="16"/>
      <c r="AE83" s="16"/>
      <c r="AF83" s="16"/>
      <c r="AG83" s="16"/>
      <c r="AH83" s="14"/>
      <c r="AI83" s="16"/>
      <c r="AJ83" s="16"/>
      <c r="AK83" s="16"/>
      <c r="AL83" s="16"/>
      <c r="AM83" s="16"/>
      <c r="AN83" s="16"/>
      <c r="AO83" s="16"/>
      <c r="AP83" s="16"/>
      <c r="AQ83" s="14"/>
      <c r="AR83" s="14"/>
      <c r="AS83" s="16"/>
      <c r="AT83" s="16"/>
      <c r="AU83" s="14"/>
      <c r="AV83" s="14"/>
      <c r="AW83" s="14"/>
      <c r="AX83" s="14"/>
      <c r="AY83" s="14"/>
      <c r="AZ83" s="14"/>
      <c r="BA83" s="16"/>
      <c r="BB83" s="14"/>
      <c r="BC83" s="14"/>
      <c r="BD83" s="16"/>
      <c r="BE83" s="16"/>
      <c r="BF83" s="16"/>
      <c r="BG83" s="16"/>
      <c r="BH83" s="16"/>
      <c r="BI83" s="16"/>
      <c r="BJ83" s="16"/>
      <c r="BK83" s="14"/>
      <c r="BL83" s="14"/>
      <c r="BM83" s="14"/>
      <c r="BN83" s="16"/>
      <c r="BO83" s="14"/>
      <c r="BP83" s="14"/>
      <c r="BQ83" s="14"/>
      <c r="BR83" s="16"/>
      <c r="BS83" s="16"/>
      <c r="BT83" s="14"/>
      <c r="BU83" s="14"/>
      <c r="BV83" s="16"/>
    </row>
    <row r="84" spans="1:74" x14ac:dyDescent="0.3">
      <c r="A84" s="17"/>
      <c r="B84" s="14"/>
      <c r="C84" s="15"/>
      <c r="D84" s="16"/>
      <c r="E84" s="16"/>
      <c r="F84" s="16"/>
      <c r="G84" s="16"/>
      <c r="H84" s="16"/>
      <c r="I84" s="16"/>
      <c r="J84" s="16"/>
      <c r="K84" s="16"/>
      <c r="L84" s="16"/>
      <c r="M84" s="16"/>
      <c r="N84" s="16"/>
      <c r="O84" s="16"/>
      <c r="P84" s="14"/>
      <c r="Q84" s="16"/>
      <c r="R84" s="16"/>
      <c r="S84" s="16"/>
      <c r="T84" s="16"/>
      <c r="U84" s="16"/>
      <c r="V84" s="16"/>
      <c r="W84" s="16"/>
      <c r="X84" s="16"/>
      <c r="Y84" s="16"/>
      <c r="Z84" s="16"/>
      <c r="AA84" s="16"/>
      <c r="AB84" s="16"/>
      <c r="AC84" s="14"/>
      <c r="AD84" s="16"/>
      <c r="AE84" s="16"/>
      <c r="AF84" s="16"/>
      <c r="AG84" s="16"/>
      <c r="AH84" s="14"/>
      <c r="AI84" s="16"/>
      <c r="AJ84" s="16"/>
      <c r="AK84" s="16"/>
      <c r="AL84" s="14"/>
      <c r="AM84" s="16"/>
      <c r="AN84" s="16"/>
      <c r="AO84" s="16"/>
      <c r="AP84" s="16"/>
      <c r="AQ84" s="14"/>
      <c r="AR84" s="14"/>
      <c r="AS84" s="16"/>
      <c r="AT84" s="16"/>
      <c r="AU84" s="16"/>
      <c r="AV84" s="16"/>
      <c r="AW84" s="14"/>
      <c r="AX84" s="14"/>
      <c r="AY84" s="14"/>
      <c r="AZ84" s="14"/>
      <c r="BA84" s="16"/>
      <c r="BB84" s="14"/>
      <c r="BC84" s="14"/>
      <c r="BD84" s="16"/>
      <c r="BE84" s="16"/>
      <c r="BF84" s="16"/>
      <c r="BG84" s="16"/>
      <c r="BH84" s="16"/>
      <c r="BI84" s="16"/>
      <c r="BJ84" s="16"/>
      <c r="BK84" s="14"/>
      <c r="BL84" s="14"/>
      <c r="BM84" s="16"/>
      <c r="BN84" s="16"/>
      <c r="BO84" s="14"/>
      <c r="BP84" s="14"/>
      <c r="BQ84" s="14"/>
      <c r="BR84" s="16"/>
      <c r="BS84" s="16"/>
      <c r="BT84" s="14"/>
      <c r="BU84" s="14"/>
      <c r="BV84" s="16"/>
    </row>
    <row r="85" spans="1:74" x14ac:dyDescent="0.3">
      <c r="A85" s="17"/>
      <c r="B85" s="14"/>
      <c r="C85" s="15"/>
      <c r="D85" s="16"/>
      <c r="E85" s="16"/>
      <c r="F85" s="16"/>
      <c r="G85" s="16"/>
      <c r="H85" s="16"/>
      <c r="I85" s="16"/>
      <c r="J85" s="16"/>
      <c r="K85" s="16"/>
      <c r="L85" s="16"/>
      <c r="M85" s="16"/>
      <c r="N85" s="16"/>
      <c r="O85" s="14"/>
      <c r="P85" s="14"/>
      <c r="Q85" s="16"/>
      <c r="R85" s="16"/>
      <c r="S85" s="16"/>
      <c r="T85" s="16"/>
      <c r="U85" s="16"/>
      <c r="V85" s="16"/>
      <c r="W85" s="16"/>
      <c r="X85" s="16"/>
      <c r="Y85" s="16"/>
      <c r="Z85" s="16"/>
      <c r="AA85" s="16"/>
      <c r="AB85" s="16"/>
      <c r="AC85" s="14"/>
      <c r="AD85" s="16"/>
      <c r="AE85" s="16"/>
      <c r="AF85" s="16"/>
      <c r="AG85" s="16"/>
      <c r="AH85" s="14"/>
      <c r="AI85" s="16"/>
      <c r="AJ85" s="16"/>
      <c r="AK85" s="16"/>
      <c r="AL85" s="16"/>
      <c r="AM85" s="16"/>
      <c r="AN85" s="16"/>
      <c r="AO85" s="16"/>
      <c r="AP85" s="16"/>
      <c r="AQ85" s="14"/>
      <c r="AR85" s="14"/>
      <c r="AS85" s="16"/>
      <c r="AT85" s="16"/>
      <c r="AU85" s="16"/>
      <c r="AV85" s="16"/>
      <c r="AW85" s="14"/>
      <c r="AX85" s="14"/>
      <c r="AY85" s="14"/>
      <c r="AZ85" s="14"/>
      <c r="BA85" s="16"/>
      <c r="BB85" s="14"/>
      <c r="BC85" s="14"/>
      <c r="BD85" s="16"/>
      <c r="BE85" s="16"/>
      <c r="BF85" s="16"/>
      <c r="BG85" s="16"/>
      <c r="BH85" s="16"/>
      <c r="BI85" s="16"/>
      <c r="BJ85" s="16"/>
      <c r="BK85" s="14"/>
      <c r="BL85" s="14"/>
      <c r="BM85" s="16"/>
      <c r="BN85" s="16"/>
      <c r="BO85" s="14"/>
      <c r="BP85" s="14"/>
      <c r="BQ85" s="14"/>
      <c r="BR85" s="16"/>
      <c r="BS85" s="16"/>
      <c r="BT85" s="14"/>
      <c r="BU85" s="14"/>
      <c r="BV85" s="16"/>
    </row>
    <row r="86" spans="1:74" x14ac:dyDescent="0.3">
      <c r="A86" s="17"/>
      <c r="B86" s="14"/>
      <c r="C86" s="15"/>
      <c r="D86" s="16"/>
      <c r="E86" s="16"/>
      <c r="F86" s="16"/>
      <c r="G86" s="16"/>
      <c r="H86" s="16"/>
      <c r="I86" s="16"/>
      <c r="J86" s="16"/>
      <c r="K86" s="16"/>
      <c r="L86" s="16"/>
      <c r="M86" s="16"/>
      <c r="N86" s="16"/>
      <c r="O86" s="16"/>
      <c r="P86" s="14"/>
      <c r="Q86" s="16"/>
      <c r="R86" s="16"/>
      <c r="S86" s="16"/>
      <c r="T86" s="16"/>
      <c r="U86" s="16"/>
      <c r="V86" s="16"/>
      <c r="W86" s="16"/>
      <c r="X86" s="16"/>
      <c r="Y86" s="16"/>
      <c r="Z86" s="16"/>
      <c r="AA86" s="16"/>
      <c r="AB86" s="16"/>
      <c r="AC86" s="14"/>
      <c r="AD86" s="16"/>
      <c r="AE86" s="16"/>
      <c r="AF86" s="16"/>
      <c r="AG86" s="16"/>
      <c r="AH86" s="14"/>
      <c r="AI86" s="16"/>
      <c r="AJ86" s="16"/>
      <c r="AK86" s="16"/>
      <c r="AL86" s="16"/>
      <c r="AM86" s="16"/>
      <c r="AN86" s="16"/>
      <c r="AO86" s="16"/>
      <c r="AP86" s="16"/>
      <c r="AQ86" s="14"/>
      <c r="AR86" s="14"/>
      <c r="AS86" s="16"/>
      <c r="AT86" s="16"/>
      <c r="AU86" s="16"/>
      <c r="AV86" s="16"/>
      <c r="AW86" s="14"/>
      <c r="AX86" s="14"/>
      <c r="AY86" s="14"/>
      <c r="AZ86" s="14"/>
      <c r="BA86" s="16"/>
      <c r="BB86" s="14"/>
      <c r="BC86" s="14"/>
      <c r="BD86" s="16"/>
      <c r="BE86" s="16"/>
      <c r="BF86" s="16"/>
      <c r="BG86" s="16"/>
      <c r="BH86" s="16"/>
      <c r="BI86" s="16"/>
      <c r="BJ86" s="16"/>
      <c r="BK86" s="14"/>
      <c r="BL86" s="14"/>
      <c r="BM86" s="16"/>
      <c r="BN86" s="16"/>
      <c r="BO86" s="14"/>
      <c r="BP86" s="14"/>
      <c r="BQ86" s="16"/>
      <c r="BR86" s="16"/>
      <c r="BS86" s="16"/>
      <c r="BT86" s="14"/>
      <c r="BU86" s="14"/>
      <c r="BV86" s="16"/>
    </row>
    <row r="87" spans="1:74" x14ac:dyDescent="0.3">
      <c r="A87" s="17"/>
      <c r="B87" s="14"/>
      <c r="C87" s="15"/>
      <c r="D87" s="16"/>
      <c r="E87" s="16"/>
      <c r="F87" s="16"/>
      <c r="G87" s="16"/>
      <c r="H87" s="16"/>
      <c r="I87" s="16"/>
      <c r="J87" s="16"/>
      <c r="K87" s="16"/>
      <c r="L87" s="16"/>
      <c r="M87" s="16"/>
      <c r="N87" s="16"/>
      <c r="O87" s="14"/>
      <c r="P87" s="14"/>
      <c r="Q87" s="16"/>
      <c r="R87" s="16"/>
      <c r="S87" s="16"/>
      <c r="T87" s="16"/>
      <c r="U87" s="16"/>
      <c r="V87" s="16"/>
      <c r="W87" s="16"/>
      <c r="X87" s="16"/>
      <c r="Y87" s="16"/>
      <c r="Z87" s="16"/>
      <c r="AA87" s="16"/>
      <c r="AB87" s="16"/>
      <c r="AC87" s="14"/>
      <c r="AD87" s="16"/>
      <c r="AE87" s="16"/>
      <c r="AF87" s="16"/>
      <c r="AG87" s="16"/>
      <c r="AH87" s="14"/>
      <c r="AI87" s="16"/>
      <c r="AJ87" s="16"/>
      <c r="AK87" s="16"/>
      <c r="AL87" s="14"/>
      <c r="AM87" s="16"/>
      <c r="AN87" s="16"/>
      <c r="AO87" s="16"/>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row>
    <row r="88" spans="1:74" x14ac:dyDescent="0.3">
      <c r="A88" s="17"/>
      <c r="B88" s="14"/>
      <c r="C88" s="15"/>
      <c r="D88" s="16"/>
      <c r="E88" s="14"/>
      <c r="F88" s="16"/>
      <c r="G88" s="16"/>
      <c r="H88" s="16"/>
      <c r="I88" s="16"/>
      <c r="J88" s="16"/>
      <c r="K88" s="16"/>
      <c r="L88" s="16"/>
      <c r="M88" s="16"/>
      <c r="N88" s="16"/>
      <c r="O88" s="14"/>
      <c r="P88" s="16"/>
      <c r="Q88" s="16"/>
      <c r="R88" s="16"/>
      <c r="S88" s="16"/>
      <c r="T88" s="16"/>
      <c r="U88" s="16"/>
      <c r="V88" s="16"/>
      <c r="W88" s="16"/>
      <c r="X88" s="16"/>
      <c r="Y88" s="16"/>
      <c r="Z88" s="16"/>
      <c r="AA88" s="14"/>
      <c r="AB88" s="16"/>
      <c r="AC88" s="14"/>
      <c r="AD88" s="16"/>
      <c r="AE88" s="16"/>
      <c r="AF88" s="16"/>
      <c r="AG88" s="16"/>
      <c r="AH88" s="14"/>
      <c r="AI88" s="16"/>
      <c r="AJ88" s="16"/>
      <c r="AK88" s="16"/>
      <c r="AL88" s="14"/>
      <c r="AM88" s="16"/>
      <c r="AN88" s="16"/>
      <c r="AO88" s="16"/>
      <c r="AP88" s="16"/>
      <c r="AQ88" s="14"/>
      <c r="AR88" s="14"/>
      <c r="AS88" s="16"/>
      <c r="AT88" s="16"/>
      <c r="AU88" s="14"/>
      <c r="AV88" s="14"/>
      <c r="AW88" s="14"/>
      <c r="AX88" s="14"/>
      <c r="AY88" s="14"/>
      <c r="AZ88" s="14"/>
      <c r="BA88" s="14"/>
      <c r="BB88" s="14"/>
      <c r="BC88" s="14"/>
      <c r="BD88" s="16"/>
      <c r="BE88" s="16"/>
      <c r="BF88" s="14"/>
      <c r="BG88" s="14"/>
      <c r="BH88" s="16"/>
      <c r="BI88" s="16"/>
      <c r="BJ88" s="16"/>
      <c r="BK88" s="14"/>
      <c r="BL88" s="14"/>
      <c r="BM88" s="14"/>
      <c r="BN88" s="16"/>
      <c r="BO88" s="14"/>
      <c r="BP88" s="14"/>
      <c r="BQ88" s="14"/>
      <c r="BR88" s="16"/>
      <c r="BS88" s="16"/>
      <c r="BT88" s="14"/>
      <c r="BU88" s="14"/>
      <c r="BV88" s="16"/>
    </row>
    <row r="89" spans="1:74" x14ac:dyDescent="0.3">
      <c r="A89" s="17"/>
      <c r="B89" s="14"/>
      <c r="C89" s="15"/>
      <c r="D89" s="16"/>
      <c r="E89" s="16"/>
      <c r="F89" s="16"/>
      <c r="G89" s="16"/>
      <c r="H89" s="16"/>
      <c r="I89" s="16"/>
      <c r="J89" s="16"/>
      <c r="K89" s="16"/>
      <c r="L89" s="16"/>
      <c r="M89" s="16"/>
      <c r="N89" s="16"/>
      <c r="O89" s="16"/>
      <c r="P89" s="16"/>
      <c r="Q89" s="16"/>
      <c r="R89" s="16"/>
      <c r="S89" s="16"/>
      <c r="T89" s="16"/>
      <c r="U89" s="16"/>
      <c r="V89" s="16"/>
      <c r="W89" s="16"/>
      <c r="X89" s="16"/>
      <c r="Y89" s="16"/>
      <c r="Z89" s="16"/>
      <c r="AA89" s="14"/>
      <c r="AB89" s="16"/>
      <c r="AC89" s="14"/>
      <c r="AD89" s="14"/>
      <c r="AE89" s="16"/>
      <c r="AF89" s="16"/>
      <c r="AG89" s="16"/>
      <c r="AH89" s="14"/>
      <c r="AI89" s="16"/>
      <c r="AJ89" s="16"/>
      <c r="AK89" s="16"/>
      <c r="AL89" s="14"/>
      <c r="AM89" s="16"/>
      <c r="AN89" s="16"/>
      <c r="AO89" s="16"/>
      <c r="AP89" s="16"/>
      <c r="AQ89" s="14"/>
      <c r="AR89" s="14"/>
      <c r="AS89" s="16"/>
      <c r="AT89" s="16"/>
      <c r="AU89" s="16"/>
      <c r="AV89" s="16"/>
      <c r="AW89" s="14"/>
      <c r="AX89" s="14"/>
      <c r="AY89" s="14"/>
      <c r="AZ89" s="14"/>
      <c r="BA89" s="16"/>
      <c r="BB89" s="14"/>
      <c r="BC89" s="14"/>
      <c r="BD89" s="16"/>
      <c r="BE89" s="16"/>
      <c r="BF89" s="14"/>
      <c r="BG89" s="14"/>
      <c r="BH89" s="16"/>
      <c r="BI89" s="16"/>
      <c r="BJ89" s="16"/>
      <c r="BK89" s="14"/>
      <c r="BL89" s="14"/>
      <c r="BM89" s="14"/>
      <c r="BN89" s="16"/>
      <c r="BO89" s="14"/>
      <c r="BP89" s="14"/>
      <c r="BQ89" s="14"/>
      <c r="BR89" s="16"/>
      <c r="BS89" s="16"/>
      <c r="BT89" s="14"/>
      <c r="BU89" s="14"/>
      <c r="BV89" s="16"/>
    </row>
    <row r="90" spans="1:74" x14ac:dyDescent="0.3">
      <c r="A90" s="17"/>
      <c r="B90" s="14"/>
      <c r="C90" s="15"/>
      <c r="D90" s="16"/>
      <c r="E90" s="16"/>
      <c r="F90" s="16"/>
      <c r="G90" s="16"/>
      <c r="H90" s="16"/>
      <c r="I90" s="16"/>
      <c r="J90" s="16"/>
      <c r="K90" s="16"/>
      <c r="L90" s="16"/>
      <c r="M90" s="16"/>
      <c r="N90" s="16"/>
      <c r="O90" s="16"/>
      <c r="P90" s="14"/>
      <c r="Q90" s="16"/>
      <c r="R90" s="16"/>
      <c r="S90" s="16"/>
      <c r="T90" s="16"/>
      <c r="U90" s="16"/>
      <c r="V90" s="16"/>
      <c r="W90" s="16"/>
      <c r="X90" s="16"/>
      <c r="Y90" s="16"/>
      <c r="Z90" s="16"/>
      <c r="AA90" s="14"/>
      <c r="AB90" s="16"/>
      <c r="AC90" s="14"/>
      <c r="AD90" s="16"/>
      <c r="AE90" s="16"/>
      <c r="AF90" s="16"/>
      <c r="AG90" s="16"/>
      <c r="AH90" s="14"/>
      <c r="AI90" s="16"/>
      <c r="AJ90" s="16"/>
      <c r="AK90" s="16"/>
      <c r="AL90" s="14"/>
      <c r="AM90" s="16"/>
      <c r="AN90" s="16"/>
      <c r="AO90" s="16"/>
      <c r="AP90" s="16"/>
      <c r="AQ90" s="14"/>
      <c r="AR90" s="14"/>
      <c r="AS90" s="16"/>
      <c r="AT90" s="16"/>
      <c r="AU90" s="14"/>
      <c r="AV90" s="14"/>
      <c r="AW90" s="14"/>
      <c r="AX90" s="14"/>
      <c r="AY90" s="14"/>
      <c r="AZ90" s="14"/>
      <c r="BA90" s="14"/>
      <c r="BB90" s="14"/>
      <c r="BC90" s="14"/>
      <c r="BD90" s="16"/>
      <c r="BE90" s="16"/>
      <c r="BF90" s="14"/>
      <c r="BG90" s="16"/>
      <c r="BH90" s="16"/>
      <c r="BI90" s="16"/>
      <c r="BJ90" s="16"/>
      <c r="BK90" s="14"/>
      <c r="BL90" s="14"/>
      <c r="BM90" s="14"/>
      <c r="BN90" s="16"/>
      <c r="BO90" s="14"/>
      <c r="BP90" s="14"/>
      <c r="BQ90" s="14"/>
      <c r="BR90" s="16"/>
      <c r="BS90" s="16"/>
      <c r="BT90" s="14"/>
      <c r="BU90" s="14"/>
      <c r="BV90" s="16"/>
    </row>
    <row r="91" spans="1:74" x14ac:dyDescent="0.3">
      <c r="A91" s="17"/>
      <c r="B91" s="14"/>
      <c r="C91" s="15"/>
      <c r="D91" s="16"/>
      <c r="E91" s="16"/>
      <c r="F91" s="16"/>
      <c r="G91" s="16"/>
      <c r="H91" s="16"/>
      <c r="I91" s="16"/>
      <c r="J91" s="16"/>
      <c r="K91" s="16"/>
      <c r="L91" s="16"/>
      <c r="M91" s="16"/>
      <c r="N91" s="16"/>
      <c r="O91" s="16"/>
      <c r="P91" s="14"/>
      <c r="Q91" s="16"/>
      <c r="R91" s="16"/>
      <c r="S91" s="16"/>
      <c r="T91" s="16"/>
      <c r="U91" s="16"/>
      <c r="V91" s="16"/>
      <c r="W91" s="14"/>
      <c r="X91" s="16"/>
      <c r="Y91" s="16"/>
      <c r="Z91" s="16"/>
      <c r="AA91" s="16"/>
      <c r="AB91" s="16"/>
      <c r="AC91" s="14"/>
      <c r="AD91" s="16"/>
      <c r="AE91" s="16"/>
      <c r="AF91" s="16"/>
      <c r="AG91" s="16"/>
      <c r="AH91" s="14"/>
      <c r="AI91" s="16"/>
      <c r="AJ91" s="16"/>
      <c r="AK91" s="16"/>
      <c r="AL91" s="14"/>
      <c r="AM91" s="16"/>
      <c r="AN91" s="16"/>
      <c r="AO91" s="16"/>
      <c r="AP91" s="16"/>
      <c r="AQ91" s="14"/>
      <c r="AR91" s="14"/>
      <c r="AS91" s="16"/>
      <c r="AT91" s="16"/>
      <c r="AU91" s="14"/>
      <c r="AV91" s="16"/>
      <c r="AW91" s="14"/>
      <c r="AX91" s="14"/>
      <c r="AY91" s="14"/>
      <c r="AZ91" s="14"/>
      <c r="BA91" s="14"/>
      <c r="BB91" s="14"/>
      <c r="BC91" s="14"/>
      <c r="BD91" s="16"/>
      <c r="BE91" s="16"/>
      <c r="BF91" s="14"/>
      <c r="BG91" s="16"/>
      <c r="BH91" s="16"/>
      <c r="BI91" s="16"/>
      <c r="BJ91" s="16"/>
      <c r="BK91" s="14"/>
      <c r="BL91" s="14"/>
      <c r="BM91" s="14"/>
      <c r="BN91" s="16"/>
      <c r="BO91" s="14"/>
      <c r="BP91" s="14"/>
      <c r="BQ91" s="14"/>
      <c r="BR91" s="16"/>
      <c r="BS91" s="16"/>
      <c r="BT91" s="14"/>
      <c r="BU91" s="14"/>
      <c r="BV91" s="16"/>
    </row>
    <row r="92" spans="1:74" x14ac:dyDescent="0.3">
      <c r="A92" s="17"/>
      <c r="B92" s="14"/>
      <c r="C92" s="15"/>
      <c r="D92" s="16"/>
      <c r="E92" s="14"/>
      <c r="F92" s="16"/>
      <c r="G92" s="16"/>
      <c r="H92" s="16"/>
      <c r="I92" s="16"/>
      <c r="J92" s="16"/>
      <c r="K92" s="16"/>
      <c r="L92" s="16"/>
      <c r="M92" s="16"/>
      <c r="N92" s="16"/>
      <c r="O92" s="14"/>
      <c r="P92" s="14"/>
      <c r="Q92" s="16"/>
      <c r="R92" s="16"/>
      <c r="S92" s="16"/>
      <c r="T92" s="16"/>
      <c r="U92" s="16"/>
      <c r="V92" s="14"/>
      <c r="W92" s="14"/>
      <c r="X92" s="16"/>
      <c r="Y92" s="16"/>
      <c r="Z92" s="16"/>
      <c r="AA92" s="14"/>
      <c r="AB92" s="16"/>
      <c r="AC92" s="14"/>
      <c r="AD92" s="14"/>
      <c r="AE92" s="16"/>
      <c r="AF92" s="16"/>
      <c r="AG92" s="16"/>
      <c r="AH92" s="14"/>
      <c r="AI92" s="16"/>
      <c r="AJ92" s="16"/>
      <c r="AK92" s="16"/>
      <c r="AL92" s="14"/>
      <c r="AM92" s="16"/>
      <c r="AN92" s="16"/>
      <c r="AO92" s="16"/>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row>
    <row r="93" spans="1:74" x14ac:dyDescent="0.3">
      <c r="A93" s="17"/>
      <c r="B93" s="14"/>
      <c r="C93" s="15"/>
      <c r="D93" s="16"/>
      <c r="E93" s="16"/>
      <c r="F93" s="16"/>
      <c r="G93" s="16"/>
      <c r="H93" s="16"/>
      <c r="I93" s="16"/>
      <c r="J93" s="16"/>
      <c r="K93" s="16"/>
      <c r="L93" s="16"/>
      <c r="M93" s="16"/>
      <c r="N93" s="16"/>
      <c r="O93" s="16"/>
      <c r="P93" s="14"/>
      <c r="Q93" s="14"/>
      <c r="R93" s="16"/>
      <c r="S93" s="16"/>
      <c r="T93" s="16"/>
      <c r="U93" s="16"/>
      <c r="V93" s="16"/>
      <c r="W93" s="16"/>
      <c r="X93" s="16"/>
      <c r="Y93" s="16"/>
      <c r="Z93" s="16"/>
      <c r="AA93" s="16"/>
      <c r="AB93" s="16"/>
      <c r="AC93" s="14"/>
      <c r="AD93" s="16"/>
      <c r="AE93" s="16"/>
      <c r="AF93" s="16"/>
      <c r="AG93" s="16"/>
      <c r="AH93" s="14"/>
      <c r="AI93" s="16"/>
      <c r="AJ93" s="16"/>
      <c r="AK93" s="16"/>
      <c r="AL93" s="14"/>
      <c r="AM93" s="16"/>
      <c r="AN93" s="16"/>
      <c r="AO93" s="16"/>
      <c r="AP93" s="16"/>
      <c r="AQ93" s="14"/>
      <c r="AR93" s="14"/>
      <c r="AS93" s="16"/>
      <c r="AT93" s="16"/>
      <c r="AU93" s="14"/>
      <c r="AV93" s="14"/>
      <c r="AW93" s="14"/>
      <c r="AX93" s="14"/>
      <c r="AY93" s="14"/>
      <c r="AZ93" s="14"/>
      <c r="BA93" s="14"/>
      <c r="BB93" s="14"/>
      <c r="BC93" s="14"/>
      <c r="BD93" s="16"/>
      <c r="BE93" s="14"/>
      <c r="BF93" s="16"/>
      <c r="BG93" s="14"/>
      <c r="BH93" s="16"/>
      <c r="BI93" s="16"/>
      <c r="BJ93" s="16"/>
      <c r="BK93" s="14"/>
      <c r="BL93" s="14"/>
      <c r="BM93" s="14"/>
      <c r="BN93" s="16"/>
      <c r="BO93" s="14"/>
      <c r="BP93" s="14"/>
      <c r="BQ93" s="14"/>
      <c r="BR93" s="16"/>
      <c r="BS93" s="16"/>
      <c r="BT93" s="14"/>
      <c r="BU93" s="14"/>
      <c r="BV93" s="16"/>
    </row>
    <row r="94" spans="1:74" x14ac:dyDescent="0.3">
      <c r="A94" s="17"/>
      <c r="B94" s="14"/>
      <c r="C94" s="15"/>
      <c r="D94" s="16"/>
      <c r="E94" s="16"/>
      <c r="F94" s="16"/>
      <c r="G94" s="16"/>
      <c r="H94" s="16"/>
      <c r="I94" s="16"/>
      <c r="J94" s="16"/>
      <c r="K94" s="16"/>
      <c r="L94" s="16"/>
      <c r="M94" s="16"/>
      <c r="N94" s="16"/>
      <c r="O94" s="14"/>
      <c r="P94" s="14"/>
      <c r="Q94" s="14"/>
      <c r="R94" s="14"/>
      <c r="S94" s="16"/>
      <c r="T94" s="16"/>
      <c r="U94" s="16"/>
      <c r="V94" s="16"/>
      <c r="W94" s="16"/>
      <c r="X94" s="16"/>
      <c r="Y94" s="16"/>
      <c r="Z94" s="16"/>
      <c r="AA94" s="14"/>
      <c r="AB94" s="16"/>
      <c r="AC94" s="14"/>
      <c r="AD94" s="16"/>
      <c r="AE94" s="16"/>
      <c r="AF94" s="16"/>
      <c r="AG94" s="16"/>
      <c r="AH94" s="14"/>
      <c r="AI94" s="16"/>
      <c r="AJ94" s="16"/>
      <c r="AK94" s="16"/>
      <c r="AL94" s="16"/>
      <c r="AM94" s="16"/>
      <c r="AN94" s="16"/>
      <c r="AO94" s="16"/>
      <c r="AP94" s="16"/>
      <c r="AQ94" s="14"/>
      <c r="AR94" s="14"/>
      <c r="AS94" s="16"/>
      <c r="AT94" s="16"/>
      <c r="AU94" s="16"/>
      <c r="AV94" s="14"/>
      <c r="AW94" s="14"/>
      <c r="AX94" s="14"/>
      <c r="AY94" s="14"/>
      <c r="AZ94" s="14"/>
      <c r="BA94" s="16"/>
      <c r="BB94" s="14"/>
      <c r="BC94" s="14"/>
      <c r="BD94" s="16"/>
      <c r="BE94" s="16"/>
      <c r="BF94" s="16"/>
      <c r="BG94" s="16"/>
      <c r="BH94" s="16"/>
      <c r="BI94" s="16"/>
      <c r="BJ94" s="16"/>
      <c r="BK94" s="14"/>
      <c r="BL94" s="14"/>
      <c r="BM94" s="16"/>
      <c r="BN94" s="16"/>
      <c r="BO94" s="14"/>
      <c r="BP94" s="14"/>
      <c r="BQ94" s="14"/>
      <c r="BR94" s="16"/>
      <c r="BS94" s="16"/>
      <c r="BT94" s="14"/>
      <c r="BU94" s="14"/>
      <c r="BV94" s="16"/>
    </row>
    <row r="95" spans="1:74" x14ac:dyDescent="0.3">
      <c r="A95" s="17"/>
      <c r="B95" s="14"/>
      <c r="C95" s="15"/>
      <c r="D95" s="16"/>
      <c r="E95" s="16"/>
      <c r="F95" s="16"/>
      <c r="G95" s="16"/>
      <c r="H95" s="16"/>
      <c r="I95" s="16"/>
      <c r="J95" s="16"/>
      <c r="K95" s="16"/>
      <c r="L95" s="16"/>
      <c r="M95" s="16"/>
      <c r="N95" s="16"/>
      <c r="O95" s="14"/>
      <c r="P95" s="14"/>
      <c r="Q95" s="14"/>
      <c r="R95" s="16"/>
      <c r="S95" s="16"/>
      <c r="T95" s="16"/>
      <c r="U95" s="16"/>
      <c r="V95" s="16"/>
      <c r="W95" s="16"/>
      <c r="X95" s="16"/>
      <c r="Y95" s="16"/>
      <c r="Z95" s="14"/>
      <c r="AA95" s="14"/>
      <c r="AB95" s="16"/>
      <c r="AC95" s="14"/>
      <c r="AD95" s="16"/>
      <c r="AE95" s="16"/>
      <c r="AF95" s="16"/>
      <c r="AG95" s="16"/>
      <c r="AH95" s="14"/>
      <c r="AI95" s="14"/>
      <c r="AJ95" s="16"/>
      <c r="AK95" s="16"/>
      <c r="AL95" s="16"/>
      <c r="AM95" s="16"/>
      <c r="AN95" s="16"/>
      <c r="AO95" s="16"/>
      <c r="AP95" s="16"/>
      <c r="AQ95" s="14"/>
      <c r="AR95" s="14"/>
      <c r="AS95" s="16"/>
      <c r="AT95" s="16"/>
      <c r="AU95" s="16"/>
      <c r="AV95" s="14"/>
      <c r="AW95" s="14"/>
      <c r="AX95" s="14"/>
      <c r="AY95" s="14"/>
      <c r="AZ95" s="14"/>
      <c r="BA95" s="14"/>
      <c r="BB95" s="14"/>
      <c r="BC95" s="14"/>
      <c r="BD95" s="16"/>
      <c r="BE95" s="14"/>
      <c r="BF95" s="16"/>
      <c r="BG95" s="14"/>
      <c r="BH95" s="16"/>
      <c r="BI95" s="16"/>
      <c r="BJ95" s="16"/>
      <c r="BK95" s="14"/>
      <c r="BL95" s="14"/>
      <c r="BM95" s="14"/>
      <c r="BN95" s="16"/>
      <c r="BO95" s="14"/>
      <c r="BP95" s="14"/>
      <c r="BQ95" s="14"/>
      <c r="BR95" s="16"/>
      <c r="BS95" s="16"/>
      <c r="BT95" s="14"/>
      <c r="BU95" s="14"/>
      <c r="BV95" s="16"/>
    </row>
    <row r="96" spans="1:74" x14ac:dyDescent="0.3">
      <c r="A96" s="17"/>
      <c r="B96" s="14"/>
      <c r="C96" s="15"/>
      <c r="D96" s="16"/>
      <c r="E96" s="16"/>
      <c r="F96" s="16"/>
      <c r="G96" s="16"/>
      <c r="H96" s="16"/>
      <c r="I96" s="16"/>
      <c r="J96" s="16"/>
      <c r="K96" s="16"/>
      <c r="L96" s="16"/>
      <c r="M96" s="16"/>
      <c r="N96" s="16"/>
      <c r="O96" s="16"/>
      <c r="P96" s="16"/>
      <c r="Q96" s="14"/>
      <c r="R96" s="14"/>
      <c r="S96" s="16"/>
      <c r="T96" s="16"/>
      <c r="U96" s="16"/>
      <c r="V96" s="16"/>
      <c r="W96" s="16"/>
      <c r="X96" s="16"/>
      <c r="Y96" s="16"/>
      <c r="Z96" s="16"/>
      <c r="AA96" s="16"/>
      <c r="AB96" s="16"/>
      <c r="AC96" s="14"/>
      <c r="AD96" s="16"/>
      <c r="AE96" s="16"/>
      <c r="AF96" s="16"/>
      <c r="AG96" s="16"/>
      <c r="AH96" s="14"/>
      <c r="AI96" s="16"/>
      <c r="AJ96" s="16"/>
      <c r="AK96" s="16"/>
      <c r="AL96" s="16"/>
      <c r="AM96" s="16"/>
      <c r="AN96" s="16"/>
      <c r="AO96" s="16"/>
      <c r="AP96" s="16"/>
      <c r="AQ96" s="14"/>
      <c r="AR96" s="14"/>
      <c r="AS96" s="16"/>
      <c r="AT96" s="16"/>
      <c r="AU96" s="14"/>
      <c r="AV96" s="14"/>
      <c r="AW96" s="14"/>
      <c r="AX96" s="14"/>
      <c r="AY96" s="16"/>
      <c r="AZ96" s="14"/>
      <c r="BA96" s="16"/>
      <c r="BB96" s="14"/>
      <c r="BC96" s="14"/>
      <c r="BD96" s="16"/>
      <c r="BE96" s="16"/>
      <c r="BF96" s="16"/>
      <c r="BG96" s="16"/>
      <c r="BH96" s="16"/>
      <c r="BI96" s="16"/>
      <c r="BJ96" s="16"/>
      <c r="BK96" s="14"/>
      <c r="BL96" s="14"/>
      <c r="BM96" s="16"/>
      <c r="BN96" s="16"/>
      <c r="BO96" s="14"/>
      <c r="BP96" s="14"/>
      <c r="BQ96" s="14"/>
      <c r="BR96" s="16"/>
      <c r="BS96" s="16"/>
      <c r="BT96" s="14"/>
      <c r="BU96" s="14"/>
      <c r="BV96" s="16"/>
    </row>
    <row r="97" spans="1:74" x14ac:dyDescent="0.3">
      <c r="A97" s="17"/>
      <c r="B97" s="14"/>
      <c r="C97" s="15"/>
      <c r="D97" s="16"/>
      <c r="E97" s="16"/>
      <c r="F97" s="16"/>
      <c r="G97" s="16"/>
      <c r="H97" s="16"/>
      <c r="I97" s="16"/>
      <c r="J97" s="16"/>
      <c r="K97" s="16"/>
      <c r="L97" s="16"/>
      <c r="M97" s="16"/>
      <c r="N97" s="16"/>
      <c r="O97" s="14"/>
      <c r="P97" s="16"/>
      <c r="Q97" s="14"/>
      <c r="R97" s="14"/>
      <c r="S97" s="16"/>
      <c r="T97" s="16"/>
      <c r="U97" s="16"/>
      <c r="V97" s="14"/>
      <c r="W97" s="14"/>
      <c r="X97" s="16"/>
      <c r="Y97" s="16"/>
      <c r="Z97" s="16"/>
      <c r="AA97" s="14"/>
      <c r="AB97" s="16"/>
      <c r="AC97" s="14"/>
      <c r="AD97" s="16"/>
      <c r="AE97" s="16"/>
      <c r="AF97" s="16"/>
      <c r="AG97" s="16"/>
      <c r="AH97" s="14"/>
      <c r="AI97" s="16"/>
      <c r="AJ97" s="16"/>
      <c r="AK97" s="16"/>
      <c r="AL97" s="14"/>
      <c r="AM97" s="16"/>
      <c r="AN97" s="16"/>
      <c r="AO97" s="16"/>
      <c r="AP97" s="16"/>
      <c r="AQ97" s="14"/>
      <c r="AR97" s="14"/>
      <c r="AS97" s="16"/>
      <c r="AT97" s="16"/>
      <c r="AU97" s="14"/>
      <c r="AV97" s="14"/>
      <c r="AW97" s="14"/>
      <c r="AX97" s="14"/>
      <c r="AY97" s="14"/>
      <c r="AZ97" s="14"/>
      <c r="BA97" s="16"/>
      <c r="BB97" s="14"/>
      <c r="BC97" s="14"/>
      <c r="BD97" s="14"/>
      <c r="BE97" s="16"/>
      <c r="BF97" s="16"/>
      <c r="BG97" s="16"/>
      <c r="BH97" s="16"/>
      <c r="BI97" s="16"/>
      <c r="BJ97" s="16"/>
      <c r="BK97" s="14"/>
      <c r="BL97" s="14"/>
      <c r="BM97" s="14"/>
      <c r="BN97" s="16"/>
      <c r="BO97" s="14"/>
      <c r="BP97" s="14"/>
      <c r="BQ97" s="14"/>
      <c r="BR97" s="16"/>
      <c r="BS97" s="16"/>
      <c r="BT97" s="14"/>
      <c r="BU97" s="14"/>
      <c r="BV97" s="16"/>
    </row>
    <row r="98" spans="1:74" x14ac:dyDescent="0.3">
      <c r="A98" s="17"/>
      <c r="B98" s="14"/>
      <c r="C98" s="15"/>
      <c r="D98" s="16"/>
      <c r="E98" s="16"/>
      <c r="F98" s="16"/>
      <c r="G98" s="16"/>
      <c r="H98" s="16"/>
      <c r="I98" s="16"/>
      <c r="J98" s="16"/>
      <c r="K98" s="16"/>
      <c r="L98" s="16"/>
      <c r="M98" s="16"/>
      <c r="N98" s="16"/>
      <c r="O98" s="16"/>
      <c r="P98" s="14"/>
      <c r="Q98" s="16"/>
      <c r="R98" s="16"/>
      <c r="S98" s="16"/>
      <c r="T98" s="16"/>
      <c r="U98" s="16"/>
      <c r="V98" s="16"/>
      <c r="W98" s="16"/>
      <c r="X98" s="16"/>
      <c r="Y98" s="16"/>
      <c r="Z98" s="16"/>
      <c r="AA98" s="16"/>
      <c r="AB98" s="16"/>
      <c r="AC98" s="16"/>
      <c r="AD98" s="16"/>
      <c r="AE98" s="16"/>
      <c r="AF98" s="16"/>
      <c r="AG98" s="16"/>
      <c r="AH98" s="14"/>
      <c r="AI98" s="16"/>
      <c r="AJ98" s="16"/>
      <c r="AK98" s="16"/>
      <c r="AL98" s="14"/>
      <c r="AM98" s="16"/>
      <c r="AN98" s="16"/>
      <c r="AO98" s="16"/>
      <c r="AP98" s="16"/>
      <c r="AQ98" s="14"/>
      <c r="AR98" s="14"/>
      <c r="AS98" s="16"/>
      <c r="AT98" s="16"/>
      <c r="AU98" s="16"/>
      <c r="AV98" s="16"/>
      <c r="AW98" s="14"/>
      <c r="AX98" s="14"/>
      <c r="AY98" s="14"/>
      <c r="AZ98" s="14"/>
      <c r="BA98" s="16"/>
      <c r="BB98" s="14"/>
      <c r="BC98" s="14"/>
      <c r="BD98" s="16"/>
      <c r="BE98" s="16"/>
      <c r="BF98" s="16"/>
      <c r="BG98" s="16"/>
      <c r="BH98" s="16"/>
      <c r="BI98" s="16"/>
      <c r="BJ98" s="16"/>
      <c r="BK98" s="14"/>
      <c r="BL98" s="14"/>
      <c r="BM98" s="16"/>
      <c r="BN98" s="16"/>
      <c r="BO98" s="14"/>
      <c r="BP98" s="14"/>
      <c r="BQ98" s="14"/>
      <c r="BR98" s="16"/>
      <c r="BS98" s="16"/>
      <c r="BT98" s="14"/>
      <c r="BU98" s="14"/>
      <c r="BV98" s="16"/>
    </row>
    <row r="99" spans="1:74" x14ac:dyDescent="0.3">
      <c r="A99" s="17"/>
      <c r="B99" s="14"/>
      <c r="C99" s="15"/>
      <c r="D99" s="16"/>
      <c r="E99" s="16"/>
      <c r="F99" s="16"/>
      <c r="G99" s="16"/>
      <c r="H99" s="16"/>
      <c r="I99" s="16"/>
      <c r="J99" s="16"/>
      <c r="K99" s="16"/>
      <c r="L99" s="16"/>
      <c r="M99" s="16"/>
      <c r="N99" s="16"/>
      <c r="O99" s="16"/>
      <c r="P99" s="16"/>
      <c r="Q99" s="16"/>
      <c r="R99" s="16"/>
      <c r="S99" s="16"/>
      <c r="T99" s="16"/>
      <c r="U99" s="16"/>
      <c r="V99" s="16"/>
      <c r="W99" s="16"/>
      <c r="X99" s="16"/>
      <c r="Y99" s="16"/>
      <c r="Z99" s="16"/>
      <c r="AA99" s="16"/>
      <c r="AB99" s="16"/>
      <c r="AC99" s="16"/>
      <c r="AD99" s="16"/>
      <c r="AE99" s="16"/>
      <c r="AF99" s="16"/>
      <c r="AG99" s="16"/>
      <c r="AH99" s="16"/>
      <c r="AI99" s="16"/>
      <c r="AJ99" s="16"/>
      <c r="AK99" s="16"/>
      <c r="AL99" s="14"/>
      <c r="AM99" s="16"/>
      <c r="AN99" s="16"/>
      <c r="AO99" s="16"/>
      <c r="AP99" s="16"/>
      <c r="AQ99" s="14"/>
      <c r="AR99" s="14"/>
      <c r="AS99" s="16"/>
      <c r="AT99" s="16"/>
      <c r="AU99" s="16"/>
      <c r="AV99" s="14"/>
      <c r="AW99" s="14"/>
      <c r="AX99" s="14"/>
      <c r="AY99" s="16"/>
      <c r="AZ99" s="14"/>
      <c r="BA99" s="16"/>
      <c r="BB99" s="14"/>
      <c r="BC99" s="14"/>
      <c r="BD99" s="16"/>
      <c r="BE99" s="16"/>
      <c r="BF99" s="16"/>
      <c r="BG99" s="16"/>
      <c r="BH99" s="16"/>
      <c r="BI99" s="16"/>
      <c r="BJ99" s="16"/>
      <c r="BK99" s="14"/>
      <c r="BL99" s="14"/>
      <c r="BM99" s="16"/>
      <c r="BN99" s="16"/>
      <c r="BO99" s="14"/>
      <c r="BP99" s="14"/>
      <c r="BQ99" s="14"/>
      <c r="BR99" s="16"/>
      <c r="BS99" s="16"/>
      <c r="BT99" s="16"/>
      <c r="BU99" s="14"/>
      <c r="BV99" s="16"/>
    </row>
    <row r="100" spans="1:74" x14ac:dyDescent="0.3">
      <c r="A100" s="17"/>
      <c r="B100" s="14"/>
      <c r="C100" s="15"/>
      <c r="D100" s="16"/>
      <c r="E100" s="16"/>
      <c r="F100" s="16"/>
      <c r="G100" s="16"/>
      <c r="H100" s="16"/>
      <c r="I100" s="16"/>
      <c r="J100" s="16"/>
      <c r="K100" s="16"/>
      <c r="L100" s="16"/>
      <c r="M100" s="16"/>
      <c r="N100" s="16"/>
      <c r="O100" s="16"/>
      <c r="P100" s="14"/>
      <c r="Q100" s="16"/>
      <c r="R100" s="16"/>
      <c r="S100" s="16"/>
      <c r="T100" s="16"/>
      <c r="U100" s="16"/>
      <c r="V100" s="14"/>
      <c r="W100" s="16"/>
      <c r="X100" s="16"/>
      <c r="Y100" s="16"/>
      <c r="Z100" s="16"/>
      <c r="AA100" s="16"/>
      <c r="AB100" s="16"/>
      <c r="AC100" s="14"/>
      <c r="AD100" s="16"/>
      <c r="AE100" s="16"/>
      <c r="AF100" s="16"/>
      <c r="AG100" s="16"/>
      <c r="AH100" s="16"/>
      <c r="AI100" s="16"/>
      <c r="AJ100" s="16"/>
      <c r="AK100" s="16"/>
      <c r="AL100" s="14"/>
      <c r="AM100" s="16"/>
      <c r="AN100" s="16"/>
      <c r="AO100" s="16"/>
      <c r="AP100" s="16"/>
      <c r="AQ100" s="14"/>
      <c r="AR100" s="14"/>
      <c r="AS100" s="16"/>
      <c r="AT100" s="16"/>
      <c r="AU100" s="14"/>
      <c r="AV100" s="16"/>
      <c r="AW100" s="14"/>
      <c r="AX100" s="14"/>
      <c r="AY100" s="14"/>
      <c r="AZ100" s="14"/>
      <c r="BA100" s="16"/>
      <c r="BB100" s="14"/>
      <c r="BC100" s="14"/>
      <c r="BD100" s="16"/>
      <c r="BE100" s="16"/>
      <c r="BF100" s="16"/>
      <c r="BG100" s="16"/>
      <c r="BH100" s="16"/>
      <c r="BI100" s="16"/>
      <c r="BJ100" s="16"/>
      <c r="BK100" s="14"/>
      <c r="BL100" s="14"/>
      <c r="BM100" s="16"/>
      <c r="BN100" s="16"/>
      <c r="BO100" s="14"/>
      <c r="BP100" s="14"/>
      <c r="BQ100" s="14"/>
      <c r="BR100" s="16"/>
      <c r="BS100" s="16"/>
      <c r="BT100" s="16"/>
      <c r="BU100" s="14"/>
      <c r="BV100" s="16"/>
    </row>
    <row r="101" spans="1:74" x14ac:dyDescent="0.3">
      <c r="A101" s="17"/>
      <c r="B101" s="14"/>
      <c r="C101" s="15"/>
      <c r="D101" s="16"/>
      <c r="E101" s="16"/>
      <c r="F101" s="16"/>
      <c r="G101" s="16"/>
      <c r="H101" s="16"/>
      <c r="I101" s="16"/>
      <c r="J101" s="16"/>
      <c r="K101" s="16"/>
      <c r="L101" s="16"/>
      <c r="M101" s="16"/>
      <c r="N101" s="16"/>
      <c r="O101" s="16"/>
      <c r="P101" s="14"/>
      <c r="Q101" s="14"/>
      <c r="R101" s="16"/>
      <c r="S101" s="16"/>
      <c r="T101" s="16"/>
      <c r="U101" s="16"/>
      <c r="V101" s="16"/>
      <c r="W101" s="16"/>
      <c r="X101" s="16"/>
      <c r="Y101" s="16"/>
      <c r="Z101" s="16"/>
      <c r="AA101" s="16"/>
      <c r="AB101" s="16"/>
      <c r="AC101" s="16"/>
      <c r="AD101" s="16"/>
      <c r="AE101" s="16"/>
      <c r="AF101" s="16"/>
      <c r="AG101" s="16"/>
      <c r="AH101" s="16"/>
      <c r="AI101" s="16"/>
      <c r="AJ101" s="16"/>
      <c r="AK101" s="16"/>
      <c r="AL101" s="14"/>
      <c r="AM101" s="16"/>
      <c r="AN101" s="16"/>
      <c r="AO101" s="16"/>
      <c r="AP101" s="16"/>
      <c r="AQ101" s="14"/>
      <c r="AR101" s="14"/>
      <c r="AS101" s="16"/>
      <c r="AT101" s="16"/>
      <c r="AU101" s="14"/>
      <c r="AV101" s="16"/>
      <c r="AW101" s="14"/>
      <c r="AX101" s="14"/>
      <c r="AY101" s="14"/>
      <c r="AZ101" s="14"/>
      <c r="BA101" s="16"/>
      <c r="BB101" s="14"/>
      <c r="BC101" s="14"/>
      <c r="BD101" s="16"/>
      <c r="BE101" s="16"/>
      <c r="BF101" s="16"/>
      <c r="BG101" s="16"/>
      <c r="BH101" s="16"/>
      <c r="BI101" s="16"/>
      <c r="BJ101" s="16"/>
      <c r="BK101" s="14"/>
      <c r="BL101" s="14"/>
      <c r="BM101" s="16"/>
      <c r="BN101" s="16"/>
      <c r="BO101" s="14"/>
      <c r="BP101" s="14"/>
      <c r="BQ101" s="14"/>
      <c r="BR101" s="16"/>
      <c r="BS101" s="16"/>
      <c r="BT101" s="14"/>
      <c r="BU101" s="14"/>
      <c r="BV101" s="16"/>
    </row>
    <row r="102" spans="1:74" x14ac:dyDescent="0.3">
      <c r="A102" s="17"/>
      <c r="B102" s="14"/>
      <c r="C102" s="15"/>
      <c r="D102" s="16"/>
      <c r="E102" s="16"/>
      <c r="F102" s="16"/>
      <c r="G102" s="16"/>
      <c r="H102" s="16"/>
      <c r="I102" s="16"/>
      <c r="J102" s="16"/>
      <c r="K102" s="16"/>
      <c r="L102" s="16"/>
      <c r="M102" s="16"/>
      <c r="N102" s="16"/>
      <c r="O102" s="16"/>
      <c r="P102" s="14"/>
      <c r="Q102" s="14"/>
      <c r="R102" s="16"/>
      <c r="S102" s="16"/>
      <c r="T102" s="16"/>
      <c r="U102" s="16"/>
      <c r="V102" s="16"/>
      <c r="W102" s="16"/>
      <c r="X102" s="16"/>
      <c r="Y102" s="16"/>
      <c r="Z102" s="16"/>
      <c r="AA102" s="16"/>
      <c r="AB102" s="16"/>
      <c r="AC102" s="16"/>
      <c r="AD102" s="14"/>
      <c r="AE102" s="16"/>
      <c r="AF102" s="16"/>
      <c r="AG102" s="16"/>
      <c r="AH102" s="14"/>
      <c r="AI102" s="16"/>
      <c r="AJ102" s="16"/>
      <c r="AK102" s="16"/>
      <c r="AL102" s="14"/>
      <c r="AM102" s="16"/>
      <c r="AN102" s="16"/>
      <c r="AO102" s="16"/>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row>
    <row r="103" spans="1:74" x14ac:dyDescent="0.3">
      <c r="A103" s="40"/>
      <c r="B103" s="41"/>
      <c r="C103" s="42"/>
      <c r="D103" s="43"/>
      <c r="E103" s="41"/>
      <c r="F103" s="43"/>
      <c r="G103" s="43"/>
      <c r="H103" s="43"/>
      <c r="I103" s="43"/>
      <c r="J103" s="43"/>
      <c r="K103" s="43"/>
      <c r="L103" s="43"/>
      <c r="M103" s="43"/>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1"/>
      <c r="AR103" s="41"/>
      <c r="AS103" s="43"/>
      <c r="AT103" s="43"/>
      <c r="AU103" s="43"/>
      <c r="AV103" s="41"/>
      <c r="AW103" s="41"/>
      <c r="AX103" s="41"/>
      <c r="AY103" s="41"/>
      <c r="AZ103" s="41"/>
      <c r="BA103" s="43"/>
      <c r="BB103" s="41"/>
      <c r="BC103" s="41"/>
      <c r="BD103" s="43"/>
      <c r="BE103" s="43"/>
      <c r="BF103" s="43"/>
      <c r="BG103" s="43"/>
      <c r="BH103" s="43"/>
      <c r="BI103" s="43"/>
      <c r="BJ103" s="43"/>
      <c r="BK103" s="41"/>
      <c r="BL103" s="41"/>
      <c r="BM103" s="41"/>
      <c r="BN103" s="43"/>
      <c r="BO103" s="41"/>
      <c r="BP103" s="41"/>
      <c r="BQ103" s="41"/>
      <c r="BR103" s="43"/>
      <c r="BS103" s="43"/>
      <c r="BT103" s="41"/>
      <c r="BU103" s="41"/>
      <c r="BV103" s="43"/>
    </row>
    <row r="104" spans="1:74" x14ac:dyDescent="0.3">
      <c r="A104" s="17"/>
      <c r="B104" s="14"/>
      <c r="C104" s="15"/>
      <c r="D104" s="16"/>
      <c r="E104" s="14"/>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4"/>
      <c r="AD104" s="16"/>
      <c r="AE104" s="16"/>
      <c r="AF104" s="16"/>
      <c r="AG104" s="16"/>
      <c r="AH104" s="16"/>
      <c r="AI104" s="16"/>
      <c r="AJ104" s="16"/>
      <c r="AK104" s="16"/>
      <c r="AL104" s="16"/>
      <c r="AM104" s="16"/>
      <c r="AN104" s="16"/>
      <c r="AO104" s="16"/>
      <c r="AP104" s="16"/>
      <c r="AQ104" s="14"/>
      <c r="AR104" s="14"/>
      <c r="AS104" s="16"/>
      <c r="AT104" s="16"/>
      <c r="AU104" s="16"/>
      <c r="AV104" s="14"/>
      <c r="AW104" s="14"/>
      <c r="AX104" s="14"/>
      <c r="AY104" s="16"/>
      <c r="AZ104" s="14"/>
      <c r="BA104" s="14"/>
      <c r="BB104" s="14"/>
      <c r="BC104" s="14"/>
      <c r="BD104" s="16"/>
      <c r="BE104" s="16"/>
      <c r="BF104" s="16"/>
      <c r="BG104" s="14"/>
      <c r="BH104" s="16"/>
      <c r="BI104" s="16"/>
      <c r="BJ104" s="16"/>
      <c r="BK104" s="14"/>
      <c r="BL104" s="14"/>
      <c r="BM104" s="14"/>
      <c r="BN104" s="16"/>
      <c r="BO104" s="14"/>
      <c r="BP104" s="14"/>
      <c r="BQ104" s="14"/>
      <c r="BR104" s="16"/>
      <c r="BS104" s="16"/>
      <c r="BT104" s="14"/>
      <c r="BU104" s="14"/>
      <c r="BV104" s="16"/>
    </row>
    <row r="105" spans="1:74" x14ac:dyDescent="0.3">
      <c r="A105" s="17"/>
      <c r="B105" s="14"/>
      <c r="C105" s="15"/>
      <c r="D105" s="16"/>
      <c r="E105" s="14"/>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4"/>
      <c r="AR105" s="14"/>
      <c r="AS105" s="14"/>
      <c r="AT105" s="16"/>
      <c r="AU105" s="16"/>
      <c r="AV105" s="14"/>
      <c r="AW105" s="14"/>
      <c r="AX105" s="14"/>
      <c r="AY105" s="14"/>
      <c r="AZ105" s="14"/>
      <c r="BA105" s="16"/>
      <c r="BB105" s="14"/>
      <c r="BC105" s="14"/>
      <c r="BD105" s="16"/>
      <c r="BE105" s="16"/>
      <c r="BF105" s="16"/>
      <c r="BG105" s="16"/>
      <c r="BH105" s="16"/>
      <c r="BI105" s="16"/>
      <c r="BJ105" s="16"/>
      <c r="BK105" s="14"/>
      <c r="BL105" s="14"/>
      <c r="BM105" s="14"/>
      <c r="BN105" s="16"/>
      <c r="BO105" s="14"/>
      <c r="BP105" s="14"/>
      <c r="BQ105" s="14"/>
      <c r="BR105" s="16"/>
      <c r="BS105" s="16"/>
      <c r="BT105" s="14"/>
      <c r="BU105" s="14"/>
      <c r="BV105" s="16"/>
    </row>
    <row r="106" spans="1:74" x14ac:dyDescent="0.3">
      <c r="A106" s="17"/>
      <c r="B106" s="14"/>
      <c r="C106" s="15"/>
      <c r="D106" s="16"/>
      <c r="E106" s="14"/>
      <c r="F106" s="16"/>
      <c r="G106" s="16"/>
      <c r="H106" s="16"/>
      <c r="I106" s="16"/>
      <c r="J106" s="16"/>
      <c r="K106" s="16"/>
      <c r="L106" s="16"/>
      <c r="M106" s="16"/>
      <c r="N106" s="16"/>
      <c r="O106" s="16"/>
      <c r="P106" s="16"/>
      <c r="Q106" s="16"/>
      <c r="R106" s="16"/>
      <c r="S106" s="16"/>
      <c r="T106" s="16"/>
      <c r="U106" s="16"/>
      <c r="V106" s="16"/>
      <c r="W106" s="16"/>
      <c r="X106" s="16"/>
      <c r="Y106" s="16"/>
      <c r="Z106" s="16"/>
      <c r="AA106" s="16"/>
      <c r="AB106" s="16"/>
      <c r="AC106" s="16"/>
      <c r="AD106" s="16"/>
      <c r="AE106" s="16"/>
      <c r="AF106" s="16"/>
      <c r="AG106" s="16"/>
      <c r="AH106" s="16"/>
      <c r="AI106" s="16"/>
      <c r="AJ106" s="16"/>
      <c r="AK106" s="16"/>
      <c r="AL106" s="16"/>
      <c r="AM106" s="16"/>
      <c r="AN106" s="16"/>
      <c r="AO106" s="16"/>
      <c r="AP106" s="16"/>
      <c r="AQ106" s="14"/>
      <c r="AR106" s="14"/>
      <c r="AS106" s="16"/>
      <c r="AT106" s="16"/>
      <c r="AU106" s="16"/>
      <c r="AV106" s="14"/>
      <c r="AW106" s="14"/>
      <c r="AX106" s="14"/>
      <c r="AY106" s="14"/>
      <c r="AZ106" s="14"/>
      <c r="BA106" s="14"/>
      <c r="BB106" s="14"/>
      <c r="BC106" s="14"/>
      <c r="BD106" s="14"/>
      <c r="BE106" s="14"/>
      <c r="BF106" s="14"/>
      <c r="BG106" s="14"/>
      <c r="BH106" s="16"/>
      <c r="BI106" s="16"/>
      <c r="BJ106" s="16"/>
      <c r="BK106" s="14"/>
      <c r="BL106" s="14"/>
      <c r="BM106" s="14"/>
      <c r="BN106" s="16"/>
      <c r="BO106" s="14"/>
      <c r="BP106" s="14"/>
      <c r="BQ106" s="14"/>
      <c r="BR106" s="16"/>
      <c r="BS106" s="16"/>
      <c r="BT106" s="14"/>
      <c r="BU106" s="14"/>
      <c r="BV106" s="16"/>
    </row>
    <row r="107" spans="1:74" x14ac:dyDescent="0.3">
      <c r="A107" s="17"/>
      <c r="B107" s="14"/>
      <c r="C107" s="15"/>
      <c r="D107" s="16"/>
      <c r="E107" s="14"/>
      <c r="F107" s="16"/>
      <c r="G107" s="16"/>
      <c r="H107" s="16"/>
      <c r="I107" s="16"/>
      <c r="J107" s="16"/>
      <c r="K107" s="16"/>
      <c r="L107" s="16"/>
      <c r="M107" s="16"/>
      <c r="N107" s="16"/>
      <c r="O107" s="14"/>
      <c r="P107" s="14"/>
      <c r="Q107" s="14"/>
      <c r="R107" s="14"/>
      <c r="S107" s="16"/>
      <c r="T107" s="16"/>
      <c r="U107" s="16"/>
      <c r="V107" s="14"/>
      <c r="W107" s="14"/>
      <c r="X107" s="16"/>
      <c r="Y107" s="16"/>
      <c r="Z107" s="16"/>
      <c r="AA107" s="14"/>
      <c r="AB107" s="14"/>
      <c r="AC107" s="14"/>
      <c r="AD107" s="14"/>
      <c r="AE107" s="16"/>
      <c r="AF107" s="14"/>
      <c r="AG107" s="14"/>
      <c r="AH107" s="14"/>
      <c r="AI107" s="14"/>
      <c r="AJ107" s="14"/>
      <c r="AK107" s="16"/>
      <c r="AL107" s="14"/>
      <c r="AM107" s="16"/>
      <c r="AN107" s="16"/>
      <c r="AO107" s="16"/>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row>
    <row r="108" spans="1:74" x14ac:dyDescent="0.3">
      <c r="A108" s="17"/>
      <c r="B108" s="14"/>
      <c r="C108" s="15"/>
      <c r="D108" s="16"/>
      <c r="E108" s="16"/>
      <c r="F108" s="16"/>
      <c r="G108" s="16"/>
      <c r="H108" s="16"/>
      <c r="I108" s="16"/>
      <c r="J108" s="16"/>
      <c r="K108" s="16"/>
      <c r="L108" s="16"/>
      <c r="M108" s="16"/>
      <c r="N108" s="16"/>
      <c r="O108" s="14"/>
      <c r="P108" s="14"/>
      <c r="Q108" s="14"/>
      <c r="R108" s="14"/>
      <c r="S108" s="16"/>
      <c r="T108" s="16"/>
      <c r="U108" s="16"/>
      <c r="V108" s="16"/>
      <c r="W108" s="14"/>
      <c r="X108" s="16"/>
      <c r="Y108" s="16"/>
      <c r="Z108" s="16"/>
      <c r="AA108" s="16"/>
      <c r="AB108" s="16"/>
      <c r="AC108" s="16"/>
      <c r="AD108" s="14"/>
      <c r="AE108" s="16"/>
      <c r="AF108" s="16"/>
      <c r="AG108" s="16"/>
      <c r="AH108" s="14"/>
      <c r="AI108" s="16"/>
      <c r="AJ108" s="16"/>
      <c r="AK108" s="16"/>
      <c r="AL108" s="14"/>
      <c r="AM108" s="16"/>
      <c r="AN108" s="16"/>
      <c r="AO108" s="16"/>
      <c r="AP108" s="16"/>
      <c r="AQ108" s="14"/>
      <c r="AR108" s="14"/>
      <c r="AS108" s="14"/>
      <c r="AT108" s="16"/>
      <c r="AU108" s="14"/>
      <c r="AV108" s="14"/>
      <c r="AW108" s="14"/>
      <c r="AX108" s="14"/>
      <c r="AY108" s="14"/>
      <c r="AZ108" s="14"/>
      <c r="BA108" s="14"/>
      <c r="BB108" s="14"/>
      <c r="BC108" s="14"/>
      <c r="BD108" s="16"/>
      <c r="BE108" s="16"/>
      <c r="BF108" s="16"/>
      <c r="BG108" s="14"/>
      <c r="BH108" s="16"/>
      <c r="BI108" s="16"/>
      <c r="BJ108" s="16"/>
      <c r="BK108" s="14"/>
      <c r="BL108" s="14"/>
      <c r="BM108" s="14"/>
      <c r="BN108" s="16"/>
      <c r="BO108" s="14"/>
      <c r="BP108" s="14"/>
      <c r="BQ108" s="14"/>
      <c r="BR108" s="16"/>
      <c r="BS108" s="16"/>
      <c r="BT108" s="14"/>
      <c r="BU108" s="14"/>
      <c r="BV108" s="16"/>
    </row>
    <row r="109" spans="1:74" x14ac:dyDescent="0.3">
      <c r="A109" s="17"/>
      <c r="B109" s="14"/>
      <c r="C109" s="15"/>
      <c r="D109" s="16"/>
      <c r="E109" s="16"/>
      <c r="F109" s="16"/>
      <c r="G109" s="16"/>
      <c r="H109" s="16"/>
      <c r="I109" s="16"/>
      <c r="J109" s="16"/>
      <c r="K109" s="16"/>
      <c r="L109" s="16"/>
      <c r="M109" s="16"/>
      <c r="N109" s="16"/>
      <c r="O109" s="16"/>
      <c r="P109" s="14"/>
      <c r="Q109" s="14"/>
      <c r="R109" s="14"/>
      <c r="S109" s="16"/>
      <c r="T109" s="16"/>
      <c r="U109" s="16"/>
      <c r="V109" s="16"/>
      <c r="W109" s="14"/>
      <c r="X109" s="16"/>
      <c r="Y109" s="16"/>
      <c r="Z109" s="16"/>
      <c r="AA109" s="14"/>
      <c r="AB109" s="16"/>
      <c r="AC109" s="16"/>
      <c r="AD109" s="14"/>
      <c r="AE109" s="16"/>
      <c r="AF109" s="16"/>
      <c r="AG109" s="16"/>
      <c r="AH109" s="14"/>
      <c r="AI109" s="14"/>
      <c r="AJ109" s="16"/>
      <c r="AK109" s="16"/>
      <c r="AL109" s="14"/>
      <c r="AM109" s="16"/>
      <c r="AN109" s="16"/>
      <c r="AO109" s="16"/>
      <c r="AP109" s="16"/>
      <c r="AQ109" s="14"/>
      <c r="AR109" s="14"/>
      <c r="AS109" s="14"/>
      <c r="AT109" s="16"/>
      <c r="AU109" s="14"/>
      <c r="AV109" s="14"/>
      <c r="AW109" s="14"/>
      <c r="AX109" s="14"/>
      <c r="AY109" s="14"/>
      <c r="AZ109" s="14"/>
      <c r="BA109" s="14"/>
      <c r="BB109" s="14"/>
      <c r="BC109" s="14"/>
      <c r="BD109" s="14"/>
      <c r="BE109" s="16"/>
      <c r="BF109" s="14"/>
      <c r="BG109" s="14"/>
      <c r="BH109" s="16"/>
      <c r="BI109" s="16"/>
      <c r="BJ109" s="16"/>
      <c r="BK109" s="14"/>
      <c r="BL109" s="14"/>
      <c r="BM109" s="16"/>
      <c r="BN109" s="16"/>
      <c r="BO109" s="14"/>
      <c r="BP109" s="14"/>
      <c r="BQ109" s="14"/>
      <c r="BR109" s="16"/>
      <c r="BS109" s="16"/>
      <c r="BT109" s="16"/>
      <c r="BU109" s="16"/>
      <c r="BV109" s="16"/>
    </row>
    <row r="110" spans="1:74" x14ac:dyDescent="0.3">
      <c r="A110" s="17"/>
      <c r="B110" s="14"/>
      <c r="C110" s="15"/>
      <c r="D110" s="16"/>
      <c r="E110" s="16"/>
      <c r="F110" s="16"/>
      <c r="G110" s="16"/>
      <c r="H110" s="16"/>
      <c r="I110" s="16"/>
      <c r="J110" s="16"/>
      <c r="K110" s="16"/>
      <c r="L110" s="16"/>
      <c r="M110" s="16"/>
      <c r="N110" s="16"/>
      <c r="O110" s="14"/>
      <c r="P110" s="14"/>
      <c r="Q110" s="14"/>
      <c r="R110" s="14"/>
      <c r="S110" s="16"/>
      <c r="T110" s="16"/>
      <c r="U110" s="16"/>
      <c r="V110" s="16"/>
      <c r="W110" s="14"/>
      <c r="X110" s="16"/>
      <c r="Y110" s="16"/>
      <c r="Z110" s="16"/>
      <c r="AA110" s="14"/>
      <c r="AB110" s="16"/>
      <c r="AC110" s="16"/>
      <c r="AD110" s="14"/>
      <c r="AE110" s="16"/>
      <c r="AF110" s="16"/>
      <c r="AG110" s="16"/>
      <c r="AH110" s="14"/>
      <c r="AI110" s="14"/>
      <c r="AJ110" s="16"/>
      <c r="AK110" s="16"/>
      <c r="AL110" s="14"/>
      <c r="AM110" s="16"/>
      <c r="AN110" s="16"/>
      <c r="AO110" s="16"/>
      <c r="AP110" s="16"/>
      <c r="AQ110" s="14"/>
      <c r="AR110" s="14"/>
      <c r="AS110" s="14"/>
      <c r="AT110" s="16"/>
      <c r="AU110" s="14"/>
      <c r="AV110" s="14"/>
      <c r="AW110" s="14"/>
      <c r="AX110" s="14"/>
      <c r="AY110" s="14"/>
      <c r="AZ110" s="14"/>
      <c r="BA110" s="14"/>
      <c r="BB110" s="14"/>
      <c r="BC110" s="14"/>
      <c r="BD110" s="16"/>
      <c r="BE110" s="16"/>
      <c r="BF110" s="16"/>
      <c r="BG110" s="14"/>
      <c r="BH110" s="16"/>
      <c r="BI110" s="16"/>
      <c r="BJ110" s="16"/>
      <c r="BK110" s="14"/>
      <c r="BL110" s="14"/>
      <c r="BM110" s="14"/>
      <c r="BN110" s="16"/>
      <c r="BO110" s="14"/>
      <c r="BP110" s="14"/>
      <c r="BQ110" s="14"/>
      <c r="BR110" s="16"/>
      <c r="BS110" s="16"/>
      <c r="BT110" s="14"/>
      <c r="BU110" s="14"/>
      <c r="BV110" s="16"/>
    </row>
    <row r="111" spans="1:74" x14ac:dyDescent="0.3">
      <c r="A111" s="17"/>
      <c r="B111" s="14"/>
      <c r="C111" s="15"/>
      <c r="D111" s="16"/>
      <c r="E111" s="16"/>
      <c r="F111" s="16"/>
      <c r="G111" s="16"/>
      <c r="H111" s="16"/>
      <c r="I111" s="16"/>
      <c r="J111" s="16"/>
      <c r="K111" s="16"/>
      <c r="L111" s="16"/>
      <c r="M111" s="16"/>
      <c r="N111" s="16"/>
      <c r="O111" s="14"/>
      <c r="P111" s="14"/>
      <c r="Q111" s="14"/>
      <c r="R111" s="16"/>
      <c r="S111" s="16"/>
      <c r="T111" s="16"/>
      <c r="U111" s="16"/>
      <c r="V111" s="14"/>
      <c r="W111" s="14"/>
      <c r="X111" s="16"/>
      <c r="Y111" s="16"/>
      <c r="Z111" s="16"/>
      <c r="AA111" s="16"/>
      <c r="AB111" s="16"/>
      <c r="AC111" s="14"/>
      <c r="AD111" s="14"/>
      <c r="AE111" s="16"/>
      <c r="AF111" s="16"/>
      <c r="AG111" s="16"/>
      <c r="AH111" s="14"/>
      <c r="AI111" s="14"/>
      <c r="AJ111" s="16"/>
      <c r="AK111" s="16"/>
      <c r="AL111" s="14"/>
      <c r="AM111" s="16"/>
      <c r="AN111" s="16"/>
      <c r="AO111" s="16"/>
      <c r="AP111" s="16"/>
      <c r="AQ111" s="14"/>
      <c r="AR111" s="14"/>
      <c r="AS111" s="16"/>
      <c r="AT111" s="16"/>
      <c r="AU111" s="16"/>
      <c r="AV111" s="14"/>
      <c r="AW111" s="14"/>
      <c r="AX111" s="14"/>
      <c r="AY111" s="14"/>
      <c r="AZ111" s="14"/>
      <c r="BA111" s="14"/>
      <c r="BB111" s="14"/>
      <c r="BC111" s="14"/>
      <c r="BD111" s="14"/>
      <c r="BE111" s="16"/>
      <c r="BF111" s="14"/>
      <c r="BG111" s="16"/>
      <c r="BH111" s="16"/>
      <c r="BI111" s="16"/>
      <c r="BJ111" s="16"/>
      <c r="BK111" s="14"/>
      <c r="BL111" s="14"/>
      <c r="BM111" s="16"/>
      <c r="BN111" s="16"/>
      <c r="BO111" s="14"/>
      <c r="BP111" s="14"/>
      <c r="BQ111" s="14"/>
      <c r="BR111" s="16"/>
      <c r="BS111" s="16"/>
      <c r="BT111" s="16"/>
      <c r="BU111" s="16"/>
      <c r="BV111" s="16"/>
    </row>
    <row r="112" spans="1:74" x14ac:dyDescent="0.3">
      <c r="A112" s="17"/>
      <c r="B112" s="14"/>
      <c r="C112" s="15"/>
      <c r="D112" s="16"/>
      <c r="E112" s="16"/>
      <c r="F112" s="16"/>
      <c r="G112" s="16"/>
      <c r="H112" s="16"/>
      <c r="I112" s="16"/>
      <c r="J112" s="16"/>
      <c r="K112" s="16"/>
      <c r="L112" s="16"/>
      <c r="M112" s="16"/>
      <c r="N112" s="16"/>
      <c r="O112" s="14"/>
      <c r="P112" s="14"/>
      <c r="Q112" s="14"/>
      <c r="R112" s="14"/>
      <c r="S112" s="16"/>
      <c r="T112" s="16"/>
      <c r="U112" s="16"/>
      <c r="V112" s="14"/>
      <c r="W112" s="14"/>
      <c r="X112" s="16"/>
      <c r="Y112" s="16"/>
      <c r="Z112" s="16"/>
      <c r="AA112" s="16"/>
      <c r="AB112" s="14"/>
      <c r="AC112" s="14"/>
      <c r="AD112" s="14"/>
      <c r="AE112" s="16"/>
      <c r="AF112" s="14"/>
      <c r="AG112" s="16"/>
      <c r="AH112" s="14"/>
      <c r="AI112" s="14"/>
      <c r="AJ112" s="16"/>
      <c r="AK112" s="16"/>
      <c r="AL112" s="14"/>
      <c r="AM112" s="16"/>
      <c r="AN112" s="16"/>
      <c r="AO112" s="16"/>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row>
    <row r="113" spans="1:74" x14ac:dyDescent="0.3">
      <c r="A113" s="17"/>
      <c r="B113" s="14"/>
      <c r="C113" s="15"/>
      <c r="D113" s="16"/>
      <c r="E113" s="14"/>
      <c r="F113" s="16"/>
      <c r="G113" s="16"/>
      <c r="H113" s="16"/>
      <c r="I113" s="16"/>
      <c r="J113" s="16"/>
      <c r="K113" s="16"/>
      <c r="L113" s="16"/>
      <c r="M113" s="16"/>
      <c r="N113" s="16"/>
      <c r="O113" s="14"/>
      <c r="P113" s="14"/>
      <c r="Q113" s="16"/>
      <c r="R113" s="14"/>
      <c r="S113" s="16"/>
      <c r="T113" s="16"/>
      <c r="U113" s="16"/>
      <c r="V113" s="14"/>
      <c r="W113" s="16"/>
      <c r="X113" s="16"/>
      <c r="Y113" s="16"/>
      <c r="Z113" s="14"/>
      <c r="AA113" s="14"/>
      <c r="AB113" s="16"/>
      <c r="AC113" s="14"/>
      <c r="AD113" s="16"/>
      <c r="AE113" s="16"/>
      <c r="AF113" s="16"/>
      <c r="AG113" s="14"/>
      <c r="AH113" s="14"/>
      <c r="AI113" s="14"/>
      <c r="AJ113" s="16"/>
      <c r="AK113" s="16"/>
      <c r="AL113" s="14"/>
      <c r="AM113" s="16"/>
      <c r="AN113" s="16"/>
      <c r="AO113" s="16"/>
      <c r="AP113" s="16"/>
      <c r="AQ113" s="14"/>
      <c r="AR113" s="14"/>
      <c r="AS113" s="14"/>
      <c r="AT113" s="14"/>
      <c r="AU113" s="14"/>
      <c r="AV113" s="14"/>
      <c r="AW113" s="14"/>
      <c r="AX113" s="14"/>
      <c r="AY113" s="16"/>
      <c r="AZ113" s="14"/>
      <c r="BA113" s="16"/>
      <c r="BB113" s="14"/>
      <c r="BC113" s="14"/>
      <c r="BD113" s="14"/>
      <c r="BE113" s="14"/>
      <c r="BF113" s="14"/>
      <c r="BG113" s="14"/>
      <c r="BH113" s="14"/>
      <c r="BI113" s="14"/>
      <c r="BJ113" s="16"/>
      <c r="BK113" s="14"/>
      <c r="BL113" s="14"/>
      <c r="BM113" s="14"/>
      <c r="BN113" s="16"/>
      <c r="BO113" s="14"/>
      <c r="BP113" s="14"/>
      <c r="BQ113" s="14"/>
      <c r="BR113" s="16"/>
      <c r="BS113" s="14"/>
      <c r="BT113" s="14"/>
      <c r="BU113" s="14"/>
      <c r="BV113" s="16"/>
    </row>
    <row r="114" spans="1:74" x14ac:dyDescent="0.3">
      <c r="A114" s="17"/>
      <c r="B114" s="14"/>
      <c r="C114" s="15"/>
      <c r="D114" s="16"/>
      <c r="E114" s="14"/>
      <c r="F114" s="16"/>
      <c r="G114" s="16"/>
      <c r="H114" s="16"/>
      <c r="I114" s="16"/>
      <c r="J114" s="16"/>
      <c r="K114" s="16"/>
      <c r="L114" s="16"/>
      <c r="M114" s="16"/>
      <c r="N114" s="16"/>
      <c r="O114" s="14"/>
      <c r="P114" s="14"/>
      <c r="Q114" s="16"/>
      <c r="R114" s="14"/>
      <c r="S114" s="16"/>
      <c r="T114" s="16"/>
      <c r="U114" s="16"/>
      <c r="V114" s="14"/>
      <c r="W114" s="14"/>
      <c r="X114" s="16"/>
      <c r="Y114" s="16"/>
      <c r="Z114" s="16"/>
      <c r="AA114" s="14"/>
      <c r="AB114" s="16"/>
      <c r="AC114" s="14"/>
      <c r="AD114" s="14"/>
      <c r="AE114" s="16"/>
      <c r="AF114" s="16"/>
      <c r="AG114" s="16"/>
      <c r="AH114" s="14"/>
      <c r="AI114" s="14"/>
      <c r="AJ114" s="16"/>
      <c r="AK114" s="16"/>
      <c r="AL114" s="14"/>
      <c r="AM114" s="16"/>
      <c r="AN114" s="16"/>
      <c r="AO114" s="16"/>
      <c r="AP114" s="16"/>
      <c r="AQ114" s="14"/>
      <c r="AR114" s="14"/>
      <c r="AS114" s="14"/>
      <c r="AT114" s="16"/>
      <c r="AU114" s="14"/>
      <c r="AV114" s="14"/>
      <c r="AW114" s="14"/>
      <c r="AX114" s="14"/>
      <c r="AY114" s="14"/>
      <c r="AZ114" s="14"/>
      <c r="BA114" s="14"/>
      <c r="BB114" s="14"/>
      <c r="BC114" s="14"/>
      <c r="BD114" s="14"/>
      <c r="BE114" s="16"/>
      <c r="BF114" s="14"/>
      <c r="BG114" s="14"/>
      <c r="BH114" s="16"/>
      <c r="BI114" s="16"/>
      <c r="BJ114" s="16"/>
      <c r="BK114" s="14"/>
      <c r="BL114" s="14"/>
      <c r="BM114" s="14"/>
      <c r="BN114" s="16"/>
      <c r="BO114" s="14"/>
      <c r="BP114" s="14"/>
      <c r="BQ114" s="14"/>
      <c r="BR114" s="16"/>
      <c r="BS114" s="16"/>
      <c r="BT114" s="14"/>
      <c r="BU114" s="14"/>
      <c r="BV114" s="16"/>
    </row>
    <row r="115" spans="1:74" x14ac:dyDescent="0.3">
      <c r="A115" s="17"/>
      <c r="B115" s="14"/>
      <c r="C115" s="15"/>
      <c r="D115" s="16"/>
      <c r="E115" s="14"/>
      <c r="F115" s="16"/>
      <c r="G115" s="16"/>
      <c r="H115" s="16"/>
      <c r="I115" s="16"/>
      <c r="J115" s="16"/>
      <c r="K115" s="16"/>
      <c r="L115" s="16"/>
      <c r="M115" s="16"/>
      <c r="N115" s="16"/>
      <c r="O115" s="14"/>
      <c r="P115" s="14"/>
      <c r="Q115" s="14"/>
      <c r="R115" s="14"/>
      <c r="S115" s="16"/>
      <c r="T115" s="16"/>
      <c r="U115" s="16"/>
      <c r="V115" s="14"/>
      <c r="W115" s="14"/>
      <c r="X115" s="16"/>
      <c r="Y115" s="16"/>
      <c r="Z115" s="16"/>
      <c r="AA115" s="14"/>
      <c r="AB115" s="16"/>
      <c r="AC115" s="14"/>
      <c r="AD115" s="14"/>
      <c r="AE115" s="16"/>
      <c r="AF115" s="16"/>
      <c r="AG115" s="16"/>
      <c r="AH115" s="14"/>
      <c r="AI115" s="14"/>
      <c r="AJ115" s="16"/>
      <c r="AK115" s="16"/>
      <c r="AL115" s="14"/>
      <c r="AM115" s="16"/>
      <c r="AN115" s="16"/>
      <c r="AO115" s="16"/>
      <c r="AP115" s="14"/>
      <c r="AQ115" s="14"/>
      <c r="AR115" s="14"/>
      <c r="AS115" s="14"/>
      <c r="AT115" s="14"/>
      <c r="AU115" s="14"/>
      <c r="AV115" s="14"/>
      <c r="AW115" s="14"/>
      <c r="AX115" s="14"/>
      <c r="AY115" s="14"/>
      <c r="AZ115" s="14"/>
      <c r="BA115" s="16"/>
      <c r="BB115" s="14"/>
      <c r="BC115" s="14"/>
      <c r="BD115" s="14"/>
      <c r="BE115" s="14"/>
      <c r="BF115" s="14"/>
      <c r="BG115" s="14"/>
      <c r="BH115" s="14"/>
      <c r="BI115" s="16"/>
      <c r="BJ115" s="16"/>
      <c r="BK115" s="14"/>
      <c r="BL115" s="14"/>
      <c r="BM115" s="14"/>
      <c r="BN115" s="16"/>
      <c r="BO115" s="14"/>
      <c r="BP115" s="14"/>
      <c r="BQ115" s="14"/>
      <c r="BR115" s="16"/>
      <c r="BS115" s="14"/>
      <c r="BT115" s="14"/>
      <c r="BU115" s="14"/>
      <c r="BV115" s="14"/>
    </row>
    <row r="116" spans="1:74" x14ac:dyDescent="0.3">
      <c r="A116" s="17"/>
      <c r="B116" s="14"/>
      <c r="C116" s="15"/>
      <c r="D116" s="16"/>
      <c r="E116" s="16"/>
      <c r="F116" s="16"/>
      <c r="G116" s="16"/>
      <c r="H116" s="16"/>
      <c r="I116" s="16"/>
      <c r="J116" s="16"/>
      <c r="K116" s="16"/>
      <c r="L116" s="16"/>
      <c r="M116" s="16"/>
      <c r="N116" s="16"/>
      <c r="O116" s="14"/>
      <c r="P116" s="14"/>
      <c r="Q116" s="16"/>
      <c r="R116" s="14"/>
      <c r="S116" s="16"/>
      <c r="T116" s="16"/>
      <c r="U116" s="16"/>
      <c r="V116" s="16"/>
      <c r="W116" s="14"/>
      <c r="X116" s="16"/>
      <c r="Y116" s="16"/>
      <c r="Z116" s="16"/>
      <c r="AA116" s="14"/>
      <c r="AB116" s="16"/>
      <c r="AC116" s="14"/>
      <c r="AD116" s="16"/>
      <c r="AE116" s="16"/>
      <c r="AF116" s="16"/>
      <c r="AG116" s="16"/>
      <c r="AH116" s="14"/>
      <c r="AI116" s="16"/>
      <c r="AJ116" s="16"/>
      <c r="AK116" s="16"/>
      <c r="AL116" s="14"/>
      <c r="AM116" s="16"/>
      <c r="AN116" s="16"/>
      <c r="AO116" s="16"/>
      <c r="AP116" s="16"/>
      <c r="AQ116" s="14"/>
      <c r="AR116" s="14"/>
      <c r="AS116" s="16"/>
      <c r="AT116" s="16"/>
      <c r="AU116" s="16"/>
      <c r="AV116" s="14"/>
      <c r="AW116" s="14"/>
      <c r="AX116" s="14"/>
      <c r="AY116" s="14"/>
      <c r="AZ116" s="14"/>
      <c r="BA116" s="14"/>
      <c r="BB116" s="14"/>
      <c r="BC116" s="14"/>
      <c r="BD116" s="16"/>
      <c r="BE116" s="16"/>
      <c r="BF116" s="14"/>
      <c r="BG116" s="14"/>
      <c r="BH116" s="16"/>
      <c r="BI116" s="16"/>
      <c r="BJ116" s="16"/>
      <c r="BK116" s="14"/>
      <c r="BL116" s="14"/>
      <c r="BM116" s="14"/>
      <c r="BN116" s="16"/>
      <c r="BO116" s="14"/>
      <c r="BP116" s="14"/>
      <c r="BQ116" s="14"/>
      <c r="BR116" s="16"/>
      <c r="BS116" s="16"/>
      <c r="BT116" s="14"/>
      <c r="BU116" s="14"/>
      <c r="BV116" s="16"/>
    </row>
    <row r="117" spans="1:74" x14ac:dyDescent="0.3">
      <c r="A117" s="17"/>
      <c r="B117" s="14"/>
      <c r="C117" s="15"/>
      <c r="D117" s="16"/>
      <c r="E117" s="16"/>
      <c r="F117" s="16"/>
      <c r="G117" s="16"/>
      <c r="H117" s="16"/>
      <c r="I117" s="16"/>
      <c r="J117" s="16"/>
      <c r="K117" s="16"/>
      <c r="L117" s="16"/>
      <c r="M117" s="16"/>
      <c r="N117" s="16"/>
      <c r="O117" s="14"/>
      <c r="P117" s="14"/>
      <c r="Q117" s="14"/>
      <c r="R117" s="14"/>
      <c r="S117" s="16"/>
      <c r="T117" s="16"/>
      <c r="U117" s="16"/>
      <c r="V117" s="16"/>
      <c r="W117" s="14"/>
      <c r="X117" s="16"/>
      <c r="Y117" s="16"/>
      <c r="Z117" s="16"/>
      <c r="AA117" s="14"/>
      <c r="AB117" s="16"/>
      <c r="AC117" s="14"/>
      <c r="AD117" s="16"/>
      <c r="AE117" s="16"/>
      <c r="AF117" s="16"/>
      <c r="AG117" s="16"/>
      <c r="AH117" s="14"/>
      <c r="AI117" s="16"/>
      <c r="AJ117" s="16"/>
      <c r="AK117" s="16"/>
      <c r="AL117" s="14"/>
      <c r="AM117" s="16"/>
      <c r="AN117" s="16"/>
      <c r="AO117" s="16"/>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row>
    <row r="118" spans="1:74" x14ac:dyDescent="0.3">
      <c r="A118" s="17"/>
      <c r="B118" s="14"/>
      <c r="C118" s="15"/>
      <c r="D118" s="16"/>
      <c r="E118" s="16"/>
      <c r="F118" s="16"/>
      <c r="G118" s="16"/>
      <c r="H118" s="16"/>
      <c r="I118" s="16"/>
      <c r="J118" s="16"/>
      <c r="K118" s="16"/>
      <c r="L118" s="16"/>
      <c r="M118" s="16"/>
      <c r="N118" s="14"/>
      <c r="O118" s="16"/>
      <c r="P118" s="14"/>
      <c r="Q118" s="14"/>
      <c r="R118" s="16"/>
      <c r="S118" s="16"/>
      <c r="T118" s="16"/>
      <c r="U118" s="14"/>
      <c r="V118" s="16"/>
      <c r="W118" s="16"/>
      <c r="X118" s="16"/>
      <c r="Y118" s="16"/>
      <c r="Z118" s="16"/>
      <c r="AA118" s="14"/>
      <c r="AB118" s="16"/>
      <c r="AC118" s="14"/>
      <c r="AD118" s="16"/>
      <c r="AE118" s="16"/>
      <c r="AF118" s="16"/>
      <c r="AG118" s="16"/>
      <c r="AH118" s="14"/>
      <c r="AI118" s="16"/>
      <c r="AJ118" s="16"/>
      <c r="AK118" s="16"/>
      <c r="AL118" s="14"/>
      <c r="AM118" s="16"/>
      <c r="AN118" s="16"/>
      <c r="AO118" s="16"/>
      <c r="AP118" s="16"/>
      <c r="AQ118" s="14"/>
      <c r="AR118" s="14"/>
      <c r="AS118" s="16"/>
      <c r="AT118" s="16"/>
      <c r="AU118" s="14"/>
      <c r="AV118" s="14"/>
      <c r="AW118" s="14"/>
      <c r="AX118" s="14"/>
      <c r="AY118" s="14"/>
      <c r="AZ118" s="14"/>
      <c r="BA118" s="14"/>
      <c r="BB118" s="14"/>
      <c r="BC118" s="14"/>
      <c r="BD118" s="16"/>
      <c r="BE118" s="14"/>
      <c r="BF118" s="16"/>
      <c r="BG118" s="14"/>
      <c r="BH118" s="16"/>
      <c r="BI118" s="16"/>
      <c r="BJ118" s="16"/>
      <c r="BK118" s="14"/>
      <c r="BL118" s="14"/>
      <c r="BM118" s="14"/>
      <c r="BN118" s="16"/>
      <c r="BO118" s="14"/>
      <c r="BP118" s="14"/>
      <c r="BQ118" s="14"/>
      <c r="BR118" s="16"/>
      <c r="BS118" s="16"/>
      <c r="BT118" s="14"/>
      <c r="BU118" s="14"/>
      <c r="BV118" s="16"/>
    </row>
    <row r="119" spans="1:74" x14ac:dyDescent="0.3">
      <c r="A119" s="17"/>
      <c r="B119" s="14"/>
      <c r="C119" s="15"/>
      <c r="D119" s="16"/>
      <c r="E119" s="16"/>
      <c r="F119" s="16"/>
      <c r="G119" s="16"/>
      <c r="H119" s="16"/>
      <c r="I119" s="16"/>
      <c r="J119" s="16"/>
      <c r="K119" s="16"/>
      <c r="L119" s="16"/>
      <c r="M119" s="16"/>
      <c r="N119" s="16"/>
      <c r="O119" s="16"/>
      <c r="P119" s="14"/>
      <c r="Q119" s="14"/>
      <c r="R119" s="16"/>
      <c r="S119" s="16"/>
      <c r="T119" s="16"/>
      <c r="U119" s="16"/>
      <c r="V119" s="14"/>
      <c r="W119" s="16"/>
      <c r="X119" s="16"/>
      <c r="Y119" s="16"/>
      <c r="Z119" s="16"/>
      <c r="AA119" s="14"/>
      <c r="AB119" s="16"/>
      <c r="AC119" s="14"/>
      <c r="AD119" s="14"/>
      <c r="AE119" s="16"/>
      <c r="AF119" s="16"/>
      <c r="AG119" s="16"/>
      <c r="AH119" s="14"/>
      <c r="AI119" s="14"/>
      <c r="AJ119" s="16"/>
      <c r="AK119" s="16"/>
      <c r="AL119" s="14"/>
      <c r="AM119" s="16"/>
      <c r="AN119" s="16"/>
      <c r="AO119" s="16"/>
      <c r="AP119" s="16"/>
      <c r="AQ119" s="14"/>
      <c r="AR119" s="14"/>
      <c r="AS119" s="14"/>
      <c r="AT119" s="16"/>
      <c r="AU119" s="14"/>
      <c r="AV119" s="14"/>
      <c r="AW119" s="14"/>
      <c r="AX119" s="14"/>
      <c r="AY119" s="14"/>
      <c r="AZ119" s="14"/>
      <c r="BA119" s="14"/>
      <c r="BB119" s="14"/>
      <c r="BC119" s="14"/>
      <c r="BD119" s="14"/>
      <c r="BE119" s="16"/>
      <c r="BF119" s="14"/>
      <c r="BG119" s="14"/>
      <c r="BH119" s="16"/>
      <c r="BI119" s="16"/>
      <c r="BJ119" s="16"/>
      <c r="BK119" s="14"/>
      <c r="BL119" s="14"/>
      <c r="BM119" s="14"/>
      <c r="BN119" s="16"/>
      <c r="BO119" s="14"/>
      <c r="BP119" s="14"/>
      <c r="BQ119" s="14"/>
      <c r="BR119" s="16"/>
      <c r="BS119" s="16"/>
      <c r="BT119" s="14"/>
      <c r="BU119" s="14"/>
      <c r="BV119" s="16"/>
    </row>
    <row r="120" spans="1:74" x14ac:dyDescent="0.3">
      <c r="A120" s="17"/>
      <c r="B120" s="14"/>
      <c r="C120" s="15"/>
      <c r="D120" s="16"/>
      <c r="E120" s="16"/>
      <c r="F120" s="16"/>
      <c r="G120" s="16"/>
      <c r="H120" s="16"/>
      <c r="I120" s="16"/>
      <c r="J120" s="16"/>
      <c r="K120" s="16"/>
      <c r="L120" s="16"/>
      <c r="M120" s="16"/>
      <c r="N120" s="14"/>
      <c r="O120" s="14"/>
      <c r="P120" s="14"/>
      <c r="Q120" s="14"/>
      <c r="R120" s="16"/>
      <c r="S120" s="16"/>
      <c r="T120" s="16"/>
      <c r="U120" s="14"/>
      <c r="V120" s="14"/>
      <c r="W120" s="16"/>
      <c r="X120" s="16"/>
      <c r="Y120" s="16"/>
      <c r="Z120" s="14"/>
      <c r="AA120" s="14"/>
      <c r="AB120" s="16"/>
      <c r="AC120" s="14"/>
      <c r="AD120" s="14"/>
      <c r="AE120" s="16"/>
      <c r="AF120" s="16"/>
      <c r="AG120" s="16"/>
      <c r="AH120" s="14"/>
      <c r="AI120" s="14"/>
      <c r="AJ120" s="16"/>
      <c r="AK120" s="16"/>
      <c r="AL120" s="14"/>
      <c r="AM120" s="16"/>
      <c r="AN120" s="16"/>
      <c r="AO120" s="16"/>
      <c r="AP120" s="16"/>
      <c r="AQ120" s="14"/>
      <c r="AR120" s="14"/>
      <c r="AS120" s="14"/>
      <c r="AT120" s="16"/>
      <c r="AU120" s="14"/>
      <c r="AV120" s="14"/>
      <c r="AW120" s="14"/>
      <c r="AX120" s="14"/>
      <c r="AY120" s="14"/>
      <c r="AZ120" s="14"/>
      <c r="BA120" s="14"/>
      <c r="BB120" s="14"/>
      <c r="BC120" s="14"/>
      <c r="BD120" s="14"/>
      <c r="BE120" s="14"/>
      <c r="BF120" s="16"/>
      <c r="BG120" s="14"/>
      <c r="BH120" s="16"/>
      <c r="BI120" s="16"/>
      <c r="BJ120" s="16"/>
      <c r="BK120" s="14"/>
      <c r="BL120" s="14"/>
      <c r="BM120" s="14"/>
      <c r="BN120" s="16"/>
      <c r="BO120" s="14"/>
      <c r="BP120" s="14"/>
      <c r="BQ120" s="14"/>
      <c r="BR120" s="16"/>
      <c r="BS120" s="16"/>
      <c r="BT120" s="14"/>
      <c r="BU120" s="14"/>
      <c r="BV120" s="16"/>
    </row>
    <row r="121" spans="1:74" x14ac:dyDescent="0.3">
      <c r="A121" s="17"/>
      <c r="B121" s="14"/>
      <c r="C121" s="15"/>
      <c r="D121" s="16"/>
      <c r="E121" s="16"/>
      <c r="F121" s="16"/>
      <c r="G121" s="16"/>
      <c r="H121" s="16"/>
      <c r="I121" s="16"/>
      <c r="J121" s="16"/>
      <c r="K121" s="16"/>
      <c r="L121" s="16"/>
      <c r="M121" s="16"/>
      <c r="N121" s="14"/>
      <c r="O121" s="16"/>
      <c r="P121" s="14"/>
      <c r="Q121" s="14"/>
      <c r="R121" s="16"/>
      <c r="S121" s="16"/>
      <c r="T121" s="16"/>
      <c r="U121" s="16"/>
      <c r="V121" s="14"/>
      <c r="W121" s="16"/>
      <c r="X121" s="16"/>
      <c r="Y121" s="16"/>
      <c r="Z121" s="14"/>
      <c r="AA121" s="14"/>
      <c r="AB121" s="16"/>
      <c r="AC121" s="14"/>
      <c r="AD121" s="14"/>
      <c r="AE121" s="16"/>
      <c r="AF121" s="16"/>
      <c r="AG121" s="16"/>
      <c r="AH121" s="14"/>
      <c r="AI121" s="14"/>
      <c r="AJ121" s="16"/>
      <c r="AK121" s="16"/>
      <c r="AL121" s="14"/>
      <c r="AM121" s="16"/>
      <c r="AN121" s="16"/>
      <c r="AO121" s="16"/>
      <c r="AP121" s="16"/>
      <c r="AQ121" s="14"/>
      <c r="AR121" s="14"/>
      <c r="AS121" s="16"/>
      <c r="AT121" s="16"/>
      <c r="AU121" s="14"/>
      <c r="AV121" s="14"/>
      <c r="AW121" s="14"/>
      <c r="AX121" s="14"/>
      <c r="AY121" s="14"/>
      <c r="AZ121" s="14"/>
      <c r="BA121" s="14"/>
      <c r="BB121" s="14"/>
      <c r="BC121" s="14"/>
      <c r="BD121" s="16"/>
      <c r="BE121" s="16"/>
      <c r="BF121" s="14"/>
      <c r="BG121" s="14"/>
      <c r="BH121" s="16"/>
      <c r="BI121" s="16"/>
      <c r="BJ121" s="16"/>
      <c r="BK121" s="14"/>
      <c r="BL121" s="14"/>
      <c r="BM121" s="16"/>
      <c r="BN121" s="16"/>
      <c r="BO121" s="14"/>
      <c r="BP121" s="14"/>
      <c r="BQ121" s="14"/>
      <c r="BR121" s="16"/>
      <c r="BS121" s="16"/>
      <c r="BT121" s="14"/>
      <c r="BU121" s="14"/>
      <c r="BV121" s="16"/>
    </row>
    <row r="122" spans="1:74" x14ac:dyDescent="0.3">
      <c r="A122" s="17"/>
      <c r="B122" s="14"/>
      <c r="C122" s="15"/>
      <c r="D122" s="16"/>
      <c r="E122" s="14"/>
      <c r="F122" s="16"/>
      <c r="G122" s="16"/>
      <c r="H122" s="16"/>
      <c r="I122" s="16"/>
      <c r="J122" s="16"/>
      <c r="K122" s="16"/>
      <c r="L122" s="16"/>
      <c r="M122" s="16"/>
      <c r="N122" s="14"/>
      <c r="O122" s="16"/>
      <c r="P122" s="14"/>
      <c r="Q122" s="14"/>
      <c r="R122" s="16"/>
      <c r="S122" s="16"/>
      <c r="T122" s="16"/>
      <c r="U122" s="16"/>
      <c r="V122" s="14"/>
      <c r="W122" s="16"/>
      <c r="X122" s="16"/>
      <c r="Y122" s="16"/>
      <c r="Z122" s="14"/>
      <c r="AA122" s="14"/>
      <c r="AB122" s="16"/>
      <c r="AC122" s="14"/>
      <c r="AD122" s="14"/>
      <c r="AE122" s="16"/>
      <c r="AF122" s="16"/>
      <c r="AG122" s="16"/>
      <c r="AH122" s="14"/>
      <c r="AI122" s="14"/>
      <c r="AJ122" s="16"/>
      <c r="AK122" s="16"/>
      <c r="AL122" s="14"/>
      <c r="AM122" s="16"/>
      <c r="AN122" s="16"/>
      <c r="AO122" s="16"/>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row>
    <row r="123" spans="1:74" x14ac:dyDescent="0.3">
      <c r="A123" s="17"/>
      <c r="B123" s="14"/>
      <c r="C123" s="15"/>
      <c r="D123" s="16"/>
      <c r="E123" s="16"/>
      <c r="F123" s="16"/>
      <c r="G123" s="16"/>
      <c r="H123" s="16"/>
      <c r="I123" s="16"/>
      <c r="J123" s="16"/>
      <c r="K123" s="16"/>
      <c r="L123" s="16"/>
      <c r="M123" s="16"/>
      <c r="N123" s="16"/>
      <c r="O123" s="14"/>
      <c r="P123" s="14"/>
      <c r="Q123" s="14"/>
      <c r="R123" s="14"/>
      <c r="S123" s="16"/>
      <c r="T123" s="16"/>
      <c r="U123" s="16"/>
      <c r="V123" s="16"/>
      <c r="W123" s="14"/>
      <c r="X123" s="16"/>
      <c r="Y123" s="16"/>
      <c r="Z123" s="16"/>
      <c r="AA123" s="14"/>
      <c r="AB123" s="16"/>
      <c r="AC123" s="14"/>
      <c r="AD123" s="14"/>
      <c r="AE123" s="16"/>
      <c r="AF123" s="16"/>
      <c r="AG123" s="16"/>
      <c r="AH123" s="16"/>
      <c r="AI123" s="16"/>
      <c r="AJ123" s="16"/>
      <c r="AK123" s="16"/>
      <c r="AL123" s="14"/>
      <c r="AM123" s="16"/>
      <c r="AN123" s="16"/>
      <c r="AO123" s="16"/>
      <c r="AP123" s="16"/>
      <c r="AQ123" s="14"/>
      <c r="AR123" s="14"/>
      <c r="AS123" s="14"/>
      <c r="AT123" s="14"/>
      <c r="AU123" s="14"/>
      <c r="AV123" s="14"/>
      <c r="AW123" s="14"/>
      <c r="AX123" s="14"/>
      <c r="AY123" s="14"/>
      <c r="AZ123" s="14"/>
      <c r="BA123" s="14"/>
      <c r="BB123" s="14"/>
      <c r="BC123" s="14"/>
      <c r="BD123" s="14"/>
      <c r="BE123" s="14"/>
      <c r="BF123" s="14"/>
      <c r="BG123" s="14"/>
      <c r="BH123" s="16"/>
      <c r="BI123" s="16"/>
      <c r="BJ123" s="16"/>
      <c r="BK123" s="14"/>
      <c r="BL123" s="14"/>
      <c r="BM123" s="14"/>
      <c r="BN123" s="16"/>
      <c r="BO123" s="14"/>
      <c r="BP123" s="14"/>
      <c r="BQ123" s="14"/>
      <c r="BR123" s="16"/>
      <c r="BS123" s="16"/>
      <c r="BT123" s="14"/>
      <c r="BU123" s="14"/>
      <c r="BV123" s="16"/>
    </row>
    <row r="124" spans="1:74" x14ac:dyDescent="0.3">
      <c r="A124" s="17"/>
      <c r="B124" s="14"/>
      <c r="C124" s="15"/>
      <c r="D124" s="16"/>
      <c r="E124" s="16"/>
      <c r="F124" s="16"/>
      <c r="G124" s="16"/>
      <c r="H124" s="16"/>
      <c r="I124" s="16"/>
      <c r="J124" s="16"/>
      <c r="K124" s="16"/>
      <c r="L124" s="16"/>
      <c r="M124" s="16"/>
      <c r="N124" s="16"/>
      <c r="O124" s="14"/>
      <c r="P124" s="14"/>
      <c r="Q124" s="14"/>
      <c r="R124" s="14"/>
      <c r="S124" s="16"/>
      <c r="T124" s="16"/>
      <c r="U124" s="16"/>
      <c r="V124" s="14"/>
      <c r="W124" s="14"/>
      <c r="X124" s="16"/>
      <c r="Y124" s="16"/>
      <c r="Z124" s="16"/>
      <c r="AA124" s="14"/>
      <c r="AB124" s="16"/>
      <c r="AC124" s="14"/>
      <c r="AD124" s="14"/>
      <c r="AE124" s="16"/>
      <c r="AF124" s="16"/>
      <c r="AG124" s="16"/>
      <c r="AH124" s="14"/>
      <c r="AI124" s="16"/>
      <c r="AJ124" s="16"/>
      <c r="AK124" s="16"/>
      <c r="AL124" s="14"/>
      <c r="AM124" s="16"/>
      <c r="AN124" s="16"/>
      <c r="AO124" s="16"/>
      <c r="AP124" s="16"/>
      <c r="AQ124" s="14"/>
      <c r="AR124" s="14"/>
      <c r="AS124" s="16"/>
      <c r="AT124" s="16"/>
      <c r="AU124" s="14"/>
      <c r="AV124" s="14"/>
      <c r="AW124" s="14"/>
      <c r="AX124" s="14"/>
      <c r="AY124" s="14"/>
      <c r="AZ124" s="14"/>
      <c r="BA124" s="14"/>
      <c r="BB124" s="14"/>
      <c r="BC124" s="14"/>
      <c r="BD124" s="16"/>
      <c r="BE124" s="14"/>
      <c r="BF124" s="14"/>
      <c r="BG124" s="14"/>
      <c r="BH124" s="16"/>
      <c r="BI124" s="16"/>
      <c r="BJ124" s="16"/>
      <c r="BK124" s="14"/>
      <c r="BL124" s="14"/>
      <c r="BM124" s="14"/>
      <c r="BN124" s="16"/>
      <c r="BO124" s="14"/>
      <c r="BP124" s="14"/>
      <c r="BQ124" s="14"/>
      <c r="BR124" s="16"/>
      <c r="BS124" s="16"/>
      <c r="BT124" s="14"/>
      <c r="BU124" s="14"/>
      <c r="BV124" s="16"/>
    </row>
    <row r="125" spans="1:74" x14ac:dyDescent="0.3">
      <c r="A125" s="17"/>
      <c r="B125" s="14"/>
      <c r="C125" s="15"/>
      <c r="D125" s="16"/>
      <c r="E125" s="16"/>
      <c r="F125" s="16"/>
      <c r="G125" s="16"/>
      <c r="H125" s="16"/>
      <c r="I125" s="16"/>
      <c r="J125" s="16"/>
      <c r="K125" s="16"/>
      <c r="L125" s="16"/>
      <c r="M125" s="16"/>
      <c r="N125" s="16"/>
      <c r="O125" s="14"/>
      <c r="P125" s="14"/>
      <c r="Q125" s="14"/>
      <c r="R125" s="14"/>
      <c r="S125" s="16"/>
      <c r="T125" s="16"/>
      <c r="U125" s="16"/>
      <c r="V125" s="14"/>
      <c r="W125" s="14"/>
      <c r="X125" s="16"/>
      <c r="Y125" s="16"/>
      <c r="Z125" s="16"/>
      <c r="AA125" s="14"/>
      <c r="AB125" s="16"/>
      <c r="AC125" s="14"/>
      <c r="AD125" s="14"/>
      <c r="AE125" s="16"/>
      <c r="AF125" s="16"/>
      <c r="AG125" s="16"/>
      <c r="AH125" s="14"/>
      <c r="AI125" s="16"/>
      <c r="AJ125" s="16"/>
      <c r="AK125" s="16"/>
      <c r="AL125" s="14"/>
      <c r="AM125" s="16"/>
      <c r="AN125" s="16"/>
      <c r="AO125" s="16"/>
      <c r="AP125" s="14"/>
      <c r="AQ125" s="14"/>
      <c r="AR125" s="14"/>
      <c r="AS125" s="14"/>
      <c r="AT125" s="14"/>
      <c r="AU125" s="14"/>
      <c r="AV125" s="14"/>
      <c r="AW125" s="14"/>
      <c r="AX125" s="14"/>
      <c r="AY125" s="14"/>
      <c r="AZ125" s="14"/>
      <c r="BA125" s="14"/>
      <c r="BB125" s="14"/>
      <c r="BC125" s="14"/>
      <c r="BD125" s="14"/>
      <c r="BE125" s="14"/>
      <c r="BF125" s="14"/>
      <c r="BG125" s="14"/>
      <c r="BH125" s="14"/>
      <c r="BI125" s="14"/>
      <c r="BJ125" s="16"/>
      <c r="BK125" s="14"/>
      <c r="BL125" s="14"/>
      <c r="BM125" s="14"/>
      <c r="BN125" s="16"/>
      <c r="BO125" s="14"/>
      <c r="BP125" s="14"/>
      <c r="BQ125" s="14"/>
      <c r="BR125" s="16"/>
      <c r="BS125" s="16"/>
      <c r="BT125" s="14"/>
      <c r="BU125" s="14"/>
      <c r="BV125" s="16"/>
    </row>
    <row r="126" spans="1:74" x14ac:dyDescent="0.3">
      <c r="A126" s="17"/>
      <c r="B126" s="14"/>
      <c r="C126" s="15"/>
      <c r="D126" s="16"/>
      <c r="E126" s="16"/>
      <c r="F126" s="16"/>
      <c r="G126" s="16"/>
      <c r="H126" s="16"/>
      <c r="I126" s="16"/>
      <c r="J126" s="16"/>
      <c r="K126" s="16"/>
      <c r="L126" s="16"/>
      <c r="M126" s="16"/>
      <c r="N126" s="16"/>
      <c r="O126" s="14"/>
      <c r="P126" s="14"/>
      <c r="Q126" s="16"/>
      <c r="R126" s="16"/>
      <c r="S126" s="16"/>
      <c r="T126" s="16"/>
      <c r="U126" s="16"/>
      <c r="V126" s="14"/>
      <c r="W126" s="16"/>
      <c r="X126" s="16"/>
      <c r="Y126" s="16"/>
      <c r="Z126" s="16"/>
      <c r="AA126" s="14"/>
      <c r="AB126" s="16"/>
      <c r="AC126" s="14"/>
      <c r="AD126" s="16"/>
      <c r="AE126" s="16"/>
      <c r="AF126" s="16"/>
      <c r="AG126" s="16"/>
      <c r="AH126" s="14"/>
      <c r="AI126" s="16"/>
      <c r="AJ126" s="16"/>
      <c r="AK126" s="16"/>
      <c r="AL126" s="14"/>
      <c r="AM126" s="16"/>
      <c r="AN126" s="16"/>
      <c r="AO126" s="16"/>
      <c r="AP126" s="16"/>
      <c r="AQ126" s="14"/>
      <c r="AR126" s="14"/>
      <c r="AS126" s="16"/>
      <c r="AT126" s="16"/>
      <c r="AU126" s="14"/>
      <c r="AV126" s="14"/>
      <c r="AW126" s="14"/>
      <c r="AX126" s="14"/>
      <c r="AY126" s="14"/>
      <c r="AZ126" s="14"/>
      <c r="BA126" s="14"/>
      <c r="BB126" s="14"/>
      <c r="BC126" s="14"/>
      <c r="BD126" s="16"/>
      <c r="BE126" s="16"/>
      <c r="BF126" s="14"/>
      <c r="BG126" s="16"/>
      <c r="BH126" s="16"/>
      <c r="BI126" s="16"/>
      <c r="BJ126" s="16"/>
      <c r="BK126" s="14"/>
      <c r="BL126" s="14"/>
      <c r="BM126" s="16"/>
      <c r="BN126" s="16"/>
      <c r="BO126" s="14"/>
      <c r="BP126" s="14"/>
      <c r="BQ126" s="16"/>
      <c r="BR126" s="16"/>
      <c r="BS126" s="16"/>
      <c r="BT126" s="14"/>
      <c r="BU126" s="14"/>
      <c r="BV126" s="16"/>
    </row>
    <row r="127" spans="1:74" x14ac:dyDescent="0.3">
      <c r="A127" s="17"/>
      <c r="B127" s="14"/>
      <c r="C127" s="15"/>
      <c r="D127" s="16"/>
      <c r="E127" s="14"/>
      <c r="F127" s="16"/>
      <c r="G127" s="16"/>
      <c r="H127" s="16"/>
      <c r="I127" s="16"/>
      <c r="J127" s="16"/>
      <c r="K127" s="16"/>
      <c r="L127" s="16"/>
      <c r="M127" s="16"/>
      <c r="N127" s="16"/>
      <c r="O127" s="14"/>
      <c r="P127" s="14"/>
      <c r="Q127" s="14"/>
      <c r="R127" s="16"/>
      <c r="S127" s="16"/>
      <c r="T127" s="16"/>
      <c r="U127" s="16"/>
      <c r="V127" s="14"/>
      <c r="W127" s="14"/>
      <c r="X127" s="16"/>
      <c r="Y127" s="16"/>
      <c r="Z127" s="16"/>
      <c r="AA127" s="14"/>
      <c r="AB127" s="16"/>
      <c r="AC127" s="14"/>
      <c r="AD127" s="16"/>
      <c r="AE127" s="16"/>
      <c r="AF127" s="16"/>
      <c r="AG127" s="16"/>
      <c r="AH127" s="14"/>
      <c r="AI127" s="16"/>
      <c r="AJ127" s="16"/>
      <c r="AK127" s="16"/>
      <c r="AL127" s="14"/>
      <c r="AM127" s="16"/>
      <c r="AN127" s="16"/>
      <c r="AO127" s="16"/>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row>
    <row r="128" spans="1:74" x14ac:dyDescent="0.3">
      <c r="A128" s="17"/>
      <c r="B128" s="14"/>
      <c r="C128" s="15"/>
      <c r="D128" s="16"/>
      <c r="E128" s="14"/>
      <c r="F128" s="16"/>
      <c r="G128" s="16"/>
      <c r="H128" s="16"/>
      <c r="I128" s="16"/>
      <c r="J128" s="16"/>
      <c r="K128" s="16"/>
      <c r="L128" s="16"/>
      <c r="M128" s="16"/>
      <c r="N128" s="16"/>
      <c r="O128" s="16"/>
      <c r="P128" s="14"/>
      <c r="Q128" s="14"/>
      <c r="R128" s="16"/>
      <c r="S128" s="16"/>
      <c r="T128" s="16"/>
      <c r="U128" s="16"/>
      <c r="V128" s="14"/>
      <c r="W128" s="16"/>
      <c r="X128" s="16"/>
      <c r="Y128" s="16"/>
      <c r="Z128" s="16"/>
      <c r="AA128" s="14"/>
      <c r="AB128" s="16"/>
      <c r="AC128" s="14"/>
      <c r="AD128" s="14"/>
      <c r="AE128" s="16"/>
      <c r="AF128" s="16"/>
      <c r="AG128" s="16"/>
      <c r="AH128" s="14"/>
      <c r="AI128" s="16"/>
      <c r="AJ128" s="16"/>
      <c r="AK128" s="16"/>
      <c r="AL128" s="14"/>
      <c r="AM128" s="16"/>
      <c r="AN128" s="16"/>
      <c r="AO128" s="16"/>
      <c r="AP128" s="16"/>
      <c r="AQ128" s="14"/>
      <c r="AR128" s="14"/>
      <c r="AS128" s="16"/>
      <c r="AT128" s="16"/>
      <c r="AU128" s="14"/>
      <c r="AV128" s="14"/>
      <c r="AW128" s="14"/>
      <c r="AX128" s="14"/>
      <c r="AY128" s="14"/>
      <c r="AZ128" s="14"/>
      <c r="BA128" s="14"/>
      <c r="BB128" s="14"/>
      <c r="BC128" s="14"/>
      <c r="BD128" s="14"/>
      <c r="BE128" s="16"/>
      <c r="BF128" s="16"/>
      <c r="BG128" s="14"/>
      <c r="BH128" s="16"/>
      <c r="BI128" s="16"/>
      <c r="BJ128" s="16"/>
      <c r="BK128" s="14"/>
      <c r="BL128" s="14"/>
      <c r="BM128" s="14"/>
      <c r="BN128" s="16"/>
      <c r="BO128" s="14"/>
      <c r="BP128" s="14"/>
      <c r="BQ128" s="14"/>
      <c r="BR128" s="16"/>
      <c r="BS128" s="16"/>
      <c r="BT128" s="14"/>
      <c r="BU128" s="14"/>
      <c r="BV128" s="16"/>
    </row>
    <row r="129" spans="1:74" x14ac:dyDescent="0.3">
      <c r="A129" s="17"/>
      <c r="B129" s="14"/>
      <c r="C129" s="15"/>
      <c r="D129" s="16"/>
      <c r="E129" s="14"/>
      <c r="F129" s="16"/>
      <c r="G129" s="16"/>
      <c r="H129" s="16"/>
      <c r="I129" s="16"/>
      <c r="J129" s="16"/>
      <c r="K129" s="16"/>
      <c r="L129" s="16"/>
      <c r="M129" s="16"/>
      <c r="N129" s="16"/>
      <c r="O129" s="16"/>
      <c r="P129" s="16"/>
      <c r="Q129" s="14"/>
      <c r="R129" s="14"/>
      <c r="S129" s="16"/>
      <c r="T129" s="16"/>
      <c r="U129" s="16"/>
      <c r="V129" s="14"/>
      <c r="W129" s="16"/>
      <c r="X129" s="16"/>
      <c r="Y129" s="16"/>
      <c r="Z129" s="16"/>
      <c r="AA129" s="14"/>
      <c r="AB129" s="16"/>
      <c r="AC129" s="14"/>
      <c r="AD129" s="14"/>
      <c r="AE129" s="16"/>
      <c r="AF129" s="16"/>
      <c r="AG129" s="16"/>
      <c r="AH129" s="14"/>
      <c r="AI129" s="16"/>
      <c r="AJ129" s="16"/>
      <c r="AK129" s="16"/>
      <c r="AL129" s="14"/>
      <c r="AM129" s="16"/>
      <c r="AN129" s="16"/>
      <c r="AO129" s="16"/>
      <c r="AP129" s="16"/>
      <c r="AQ129" s="14"/>
      <c r="AR129" s="14"/>
      <c r="AS129" s="14"/>
      <c r="AT129" s="16"/>
      <c r="AU129" s="14"/>
      <c r="AV129" s="14"/>
      <c r="AW129" s="14"/>
      <c r="AX129" s="14"/>
      <c r="AY129" s="14"/>
      <c r="AZ129" s="14"/>
      <c r="BA129" s="14"/>
      <c r="BB129" s="14"/>
      <c r="BC129" s="14"/>
      <c r="BD129" s="14"/>
      <c r="BE129" s="14"/>
      <c r="BF129" s="14"/>
      <c r="BG129" s="14"/>
      <c r="BH129" s="16"/>
      <c r="BI129" s="16"/>
      <c r="BJ129" s="16"/>
      <c r="BK129" s="14"/>
      <c r="BL129" s="14"/>
      <c r="BM129" s="14"/>
      <c r="BN129" s="16"/>
      <c r="BO129" s="14"/>
      <c r="BP129" s="14"/>
      <c r="BQ129" s="14"/>
      <c r="BR129" s="16"/>
      <c r="BS129" s="16"/>
      <c r="BT129" s="14"/>
      <c r="BU129" s="14"/>
      <c r="BV129" s="16"/>
    </row>
    <row r="130" spans="1:74" x14ac:dyDescent="0.3">
      <c r="A130" s="17"/>
      <c r="B130" s="14"/>
      <c r="C130" s="15"/>
      <c r="D130" s="16"/>
      <c r="E130" s="14"/>
      <c r="F130" s="16"/>
      <c r="G130" s="16"/>
      <c r="H130" s="16"/>
      <c r="I130" s="16"/>
      <c r="J130" s="16"/>
      <c r="K130" s="16"/>
      <c r="L130" s="16"/>
      <c r="M130" s="16"/>
      <c r="N130" s="16"/>
      <c r="O130" s="16"/>
      <c r="P130" s="14"/>
      <c r="Q130" s="14"/>
      <c r="R130" s="14"/>
      <c r="S130" s="16"/>
      <c r="T130" s="16"/>
      <c r="U130" s="16"/>
      <c r="V130" s="14"/>
      <c r="W130" s="16"/>
      <c r="X130" s="16"/>
      <c r="Y130" s="16"/>
      <c r="Z130" s="16"/>
      <c r="AA130" s="14"/>
      <c r="AB130" s="16"/>
      <c r="AC130" s="14"/>
      <c r="AD130" s="16"/>
      <c r="AE130" s="16"/>
      <c r="AF130" s="16"/>
      <c r="AG130" s="16"/>
      <c r="AH130" s="14"/>
      <c r="AI130" s="16"/>
      <c r="AJ130" s="16"/>
      <c r="AK130" s="16"/>
      <c r="AL130" s="14"/>
      <c r="AM130" s="16"/>
      <c r="AN130" s="16"/>
      <c r="AO130" s="16"/>
      <c r="AP130" s="16"/>
      <c r="AQ130" s="14"/>
      <c r="AR130" s="14"/>
      <c r="AS130" s="14"/>
      <c r="AT130" s="16"/>
      <c r="AU130" s="14"/>
      <c r="AV130" s="14"/>
      <c r="AW130" s="14"/>
      <c r="AX130" s="14"/>
      <c r="AY130" s="14"/>
      <c r="AZ130" s="14"/>
      <c r="BA130" s="14"/>
      <c r="BB130" s="14"/>
      <c r="BC130" s="14"/>
      <c r="BD130" s="14"/>
      <c r="BE130" s="16"/>
      <c r="BF130" s="14"/>
      <c r="BG130" s="14"/>
      <c r="BH130" s="16"/>
      <c r="BI130" s="16"/>
      <c r="BJ130" s="16"/>
      <c r="BK130" s="14"/>
      <c r="BL130" s="14"/>
      <c r="BM130" s="14"/>
      <c r="BN130" s="16"/>
      <c r="BO130" s="14"/>
      <c r="BP130" s="14"/>
      <c r="BQ130" s="14"/>
      <c r="BR130" s="16"/>
      <c r="BS130" s="16"/>
      <c r="BT130" s="14"/>
      <c r="BU130" s="14"/>
      <c r="BV130" s="16"/>
    </row>
    <row r="131" spans="1:74" x14ac:dyDescent="0.3">
      <c r="A131" s="17"/>
      <c r="B131" s="14"/>
      <c r="C131" s="15"/>
      <c r="D131" s="16"/>
      <c r="E131" s="16"/>
      <c r="F131" s="16"/>
      <c r="G131" s="16"/>
      <c r="H131" s="16"/>
      <c r="I131" s="16"/>
      <c r="J131" s="16"/>
      <c r="K131" s="16"/>
      <c r="L131" s="16"/>
      <c r="M131" s="16"/>
      <c r="N131" s="16"/>
      <c r="O131" s="16"/>
      <c r="P131" s="14"/>
      <c r="Q131" s="14"/>
      <c r="R131" s="14"/>
      <c r="S131" s="16"/>
      <c r="T131" s="16"/>
      <c r="U131" s="16"/>
      <c r="V131" s="16"/>
      <c r="W131" s="14"/>
      <c r="X131" s="16"/>
      <c r="Y131" s="16"/>
      <c r="Z131" s="16"/>
      <c r="AA131" s="14"/>
      <c r="AB131" s="16"/>
      <c r="AC131" s="14"/>
      <c r="AD131" s="16"/>
      <c r="AE131" s="16"/>
      <c r="AF131" s="16"/>
      <c r="AG131" s="14"/>
      <c r="AH131" s="14"/>
      <c r="AI131" s="16"/>
      <c r="AJ131" s="16"/>
      <c r="AK131" s="16"/>
      <c r="AL131" s="14"/>
      <c r="AM131" s="16"/>
      <c r="AN131" s="16"/>
      <c r="AO131" s="16"/>
      <c r="AP131" s="16"/>
      <c r="AQ131" s="14"/>
      <c r="AR131" s="14"/>
      <c r="AS131" s="16"/>
      <c r="AT131" s="14"/>
      <c r="AU131" s="14"/>
      <c r="AV131" s="14"/>
      <c r="AW131" s="14"/>
      <c r="AX131" s="14"/>
      <c r="AY131" s="14"/>
      <c r="AZ131" s="14"/>
      <c r="BA131" s="14"/>
      <c r="BB131" s="14"/>
      <c r="BC131" s="14"/>
      <c r="BD131" s="14"/>
      <c r="BE131" s="14"/>
      <c r="BF131" s="14"/>
      <c r="BG131" s="14"/>
      <c r="BH131" s="16"/>
      <c r="BI131" s="16"/>
      <c r="BJ131" s="16"/>
      <c r="BK131" s="14"/>
      <c r="BL131" s="14"/>
      <c r="BM131" s="14"/>
      <c r="BN131" s="16"/>
      <c r="BO131" s="14"/>
      <c r="BP131" s="14"/>
      <c r="BQ131" s="14"/>
      <c r="BR131" s="16"/>
      <c r="BS131" s="16"/>
      <c r="BT131" s="14"/>
      <c r="BU131" s="14"/>
      <c r="BV131" s="16"/>
    </row>
    <row r="132" spans="1:74" x14ac:dyDescent="0.3">
      <c r="A132" s="17"/>
      <c r="B132" s="14"/>
      <c r="C132" s="15"/>
      <c r="D132" s="16"/>
      <c r="E132" s="14"/>
      <c r="F132" s="16"/>
      <c r="G132" s="16"/>
      <c r="H132" s="16"/>
      <c r="I132" s="16"/>
      <c r="J132" s="16"/>
      <c r="K132" s="16"/>
      <c r="L132" s="16"/>
      <c r="M132" s="16"/>
      <c r="N132" s="16"/>
      <c r="O132" s="14"/>
      <c r="P132" s="14"/>
      <c r="Q132" s="14"/>
      <c r="R132" s="16"/>
      <c r="S132" s="16"/>
      <c r="T132" s="14"/>
      <c r="U132" s="16"/>
      <c r="V132" s="14"/>
      <c r="W132" s="14"/>
      <c r="X132" s="16"/>
      <c r="Y132" s="14"/>
      <c r="Z132" s="14"/>
      <c r="AA132" s="14"/>
      <c r="AB132" s="16"/>
      <c r="AC132" s="14"/>
      <c r="AD132" s="14"/>
      <c r="AE132" s="16"/>
      <c r="AF132" s="16"/>
      <c r="AG132" s="14"/>
      <c r="AH132" s="14"/>
      <c r="AI132" s="16"/>
      <c r="AJ132" s="16"/>
      <c r="AK132" s="16"/>
      <c r="AL132" s="14"/>
      <c r="AM132" s="16"/>
      <c r="AN132" s="16"/>
      <c r="AO132" s="16"/>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row>
    <row r="133" spans="1:74" x14ac:dyDescent="0.3">
      <c r="A133" s="17"/>
      <c r="B133" s="14"/>
      <c r="C133" s="15"/>
      <c r="D133" s="16"/>
      <c r="E133" s="16"/>
      <c r="F133" s="16"/>
      <c r="G133" s="16"/>
      <c r="H133" s="16"/>
      <c r="I133" s="16"/>
      <c r="J133" s="16"/>
      <c r="K133" s="16"/>
      <c r="L133" s="16"/>
      <c r="M133" s="16"/>
      <c r="N133" s="16"/>
      <c r="O133" s="16"/>
      <c r="P133" s="14"/>
      <c r="Q133" s="16"/>
      <c r="R133" s="16"/>
      <c r="S133" s="16"/>
      <c r="T133" s="16"/>
      <c r="U133" s="16"/>
      <c r="V133" s="16"/>
      <c r="W133" s="16"/>
      <c r="X133" s="16"/>
      <c r="Y133" s="16"/>
      <c r="Z133" s="16"/>
      <c r="AA133" s="16"/>
      <c r="AB133" s="16"/>
      <c r="AC133" s="14"/>
      <c r="AD133" s="16"/>
      <c r="AE133" s="16"/>
      <c r="AF133" s="16"/>
      <c r="AG133" s="16"/>
      <c r="AH133" s="16"/>
      <c r="AI133" s="16"/>
      <c r="AJ133" s="16"/>
      <c r="AK133" s="16"/>
      <c r="AL133" s="14"/>
      <c r="AM133" s="16"/>
      <c r="AN133" s="16"/>
      <c r="AO133" s="16"/>
      <c r="AP133" s="16"/>
      <c r="AQ133" s="14"/>
      <c r="AR133" s="14"/>
      <c r="AS133" s="16"/>
      <c r="AT133" s="16"/>
      <c r="AU133" s="16"/>
      <c r="AV133" s="16"/>
      <c r="AW133" s="14"/>
      <c r="AX133" s="14"/>
      <c r="AY133" s="14"/>
      <c r="AZ133" s="16"/>
      <c r="BA133" s="16"/>
      <c r="BB133" s="14"/>
      <c r="BC133" s="14"/>
      <c r="BD133" s="16"/>
      <c r="BE133" s="16"/>
      <c r="BF133" s="16"/>
      <c r="BG133" s="16"/>
      <c r="BH133" s="16"/>
      <c r="BI133" s="16"/>
      <c r="BJ133" s="16"/>
      <c r="BK133" s="14"/>
      <c r="BL133" s="14"/>
      <c r="BM133" s="14"/>
      <c r="BN133" s="16"/>
      <c r="BO133" s="14"/>
      <c r="BP133" s="14"/>
      <c r="BQ133" s="14"/>
      <c r="BR133" s="16"/>
      <c r="BS133" s="16"/>
      <c r="BT133" s="14"/>
      <c r="BU133" s="14"/>
      <c r="BV133" s="16"/>
    </row>
    <row r="134" spans="1:74" x14ac:dyDescent="0.3">
      <c r="A134" s="17"/>
      <c r="B134" s="14"/>
      <c r="C134" s="15"/>
      <c r="D134" s="16"/>
      <c r="E134" s="14"/>
      <c r="F134" s="16"/>
      <c r="G134" s="16"/>
      <c r="H134" s="16"/>
      <c r="I134" s="16"/>
      <c r="J134" s="16"/>
      <c r="K134" s="16"/>
      <c r="L134" s="16"/>
      <c r="M134" s="16"/>
      <c r="N134" s="16"/>
      <c r="O134" s="16"/>
      <c r="P134" s="14"/>
      <c r="Q134" s="16"/>
      <c r="R134" s="16"/>
      <c r="S134" s="16"/>
      <c r="T134" s="16"/>
      <c r="U134" s="16"/>
      <c r="V134" s="16"/>
      <c r="W134" s="16"/>
      <c r="X134" s="16"/>
      <c r="Y134" s="16"/>
      <c r="Z134" s="16"/>
      <c r="AA134" s="16"/>
      <c r="AB134" s="16"/>
      <c r="AC134" s="14"/>
      <c r="AD134" s="16"/>
      <c r="AE134" s="16"/>
      <c r="AF134" s="16"/>
      <c r="AG134" s="16"/>
      <c r="AH134" s="16"/>
      <c r="AI134" s="16"/>
      <c r="AJ134" s="16"/>
      <c r="AK134" s="16"/>
      <c r="AL134" s="16"/>
      <c r="AM134" s="16"/>
      <c r="AN134" s="16"/>
      <c r="AO134" s="16"/>
      <c r="AP134" s="16"/>
      <c r="AQ134" s="14"/>
      <c r="AR134" s="14"/>
      <c r="AS134" s="14"/>
      <c r="AT134" s="14"/>
      <c r="AU134" s="14"/>
      <c r="AV134" s="14"/>
      <c r="AW134" s="14"/>
      <c r="AX134" s="14"/>
      <c r="AY134" s="14"/>
      <c r="AZ134" s="14"/>
      <c r="BA134" s="14"/>
      <c r="BB134" s="14"/>
      <c r="BC134" s="14"/>
      <c r="BD134" s="14"/>
      <c r="BE134" s="14"/>
      <c r="BF134" s="14"/>
      <c r="BG134" s="14"/>
      <c r="BH134" s="16"/>
      <c r="BI134" s="16"/>
      <c r="BJ134" s="16"/>
      <c r="BK134" s="14"/>
      <c r="BL134" s="14"/>
      <c r="BM134" s="14"/>
      <c r="BN134" s="16"/>
      <c r="BO134" s="14"/>
      <c r="BP134" s="14"/>
      <c r="BQ134" s="14"/>
      <c r="BR134" s="16"/>
      <c r="BS134" s="16"/>
      <c r="BT134" s="14"/>
      <c r="BU134" s="14"/>
      <c r="BV134" s="16"/>
    </row>
    <row r="135" spans="1:74" x14ac:dyDescent="0.3">
      <c r="A135" s="17"/>
      <c r="B135" s="14"/>
      <c r="C135" s="15"/>
      <c r="D135" s="16"/>
      <c r="E135" s="14"/>
      <c r="F135" s="16"/>
      <c r="G135" s="16"/>
      <c r="H135" s="16"/>
      <c r="I135" s="16"/>
      <c r="J135" s="16"/>
      <c r="K135" s="16"/>
      <c r="L135" s="16"/>
      <c r="M135" s="16"/>
      <c r="N135" s="16"/>
      <c r="O135" s="16"/>
      <c r="P135" s="14"/>
      <c r="Q135" s="14"/>
      <c r="R135" s="16"/>
      <c r="S135" s="16"/>
      <c r="T135" s="16"/>
      <c r="U135" s="16"/>
      <c r="V135" s="16"/>
      <c r="W135" s="16"/>
      <c r="X135" s="16"/>
      <c r="Y135" s="16"/>
      <c r="Z135" s="16"/>
      <c r="AA135" s="16"/>
      <c r="AB135" s="16"/>
      <c r="AC135" s="16"/>
      <c r="AD135" s="16"/>
      <c r="AE135" s="16"/>
      <c r="AF135" s="16"/>
      <c r="AG135" s="16"/>
      <c r="AH135" s="16"/>
      <c r="AI135" s="16"/>
      <c r="AJ135" s="16"/>
      <c r="AK135" s="16"/>
      <c r="AL135" s="14"/>
      <c r="AM135" s="16"/>
      <c r="AN135" s="16"/>
      <c r="AO135" s="16"/>
      <c r="AP135" s="16"/>
      <c r="AQ135" s="14"/>
      <c r="AR135" s="14"/>
      <c r="AS135" s="16"/>
      <c r="AT135" s="16"/>
      <c r="AU135" s="16"/>
      <c r="AV135" s="16"/>
      <c r="AW135" s="14"/>
      <c r="AX135" s="14"/>
      <c r="AY135" s="14"/>
      <c r="AZ135" s="14"/>
      <c r="BA135" s="14"/>
      <c r="BB135" s="14"/>
      <c r="BC135" s="14"/>
      <c r="BD135" s="16"/>
      <c r="BE135" s="16"/>
      <c r="BF135" s="16"/>
      <c r="BG135" s="16"/>
      <c r="BH135" s="16"/>
      <c r="BI135" s="16"/>
      <c r="BJ135" s="16"/>
      <c r="BK135" s="14"/>
      <c r="BL135" s="14"/>
      <c r="BM135" s="14"/>
      <c r="BN135" s="16"/>
      <c r="BO135" s="14"/>
      <c r="BP135" s="14"/>
      <c r="BQ135" s="14"/>
      <c r="BR135" s="16"/>
      <c r="BS135" s="16"/>
      <c r="BT135" s="14"/>
      <c r="BU135" s="14"/>
      <c r="BV135" s="16"/>
    </row>
    <row r="136" spans="1:74" x14ac:dyDescent="0.3">
      <c r="A136" s="17"/>
      <c r="B136" s="14"/>
      <c r="C136" s="15"/>
      <c r="D136" s="16"/>
      <c r="E136" s="16"/>
      <c r="F136" s="16"/>
      <c r="G136" s="16"/>
      <c r="H136" s="16"/>
      <c r="I136" s="16"/>
      <c r="J136" s="16"/>
      <c r="K136" s="16"/>
      <c r="L136" s="16"/>
      <c r="M136" s="16"/>
      <c r="N136" s="16"/>
      <c r="O136" s="16"/>
      <c r="P136" s="14"/>
      <c r="Q136" s="14"/>
      <c r="R136" s="16"/>
      <c r="S136" s="16"/>
      <c r="T136" s="16"/>
      <c r="U136" s="16"/>
      <c r="V136" s="16"/>
      <c r="W136" s="16"/>
      <c r="X136" s="16"/>
      <c r="Y136" s="16"/>
      <c r="Z136" s="14"/>
      <c r="AA136" s="14"/>
      <c r="AB136" s="16"/>
      <c r="AC136" s="16"/>
      <c r="AD136" s="16"/>
      <c r="AE136" s="16"/>
      <c r="AF136" s="16"/>
      <c r="AG136" s="16"/>
      <c r="AH136" s="16"/>
      <c r="AI136" s="16"/>
      <c r="AJ136" s="16"/>
      <c r="AK136" s="16"/>
      <c r="AL136" s="14"/>
      <c r="AM136" s="16"/>
      <c r="AN136" s="16"/>
      <c r="AO136" s="16"/>
      <c r="AP136" s="16"/>
      <c r="AQ136" s="14"/>
      <c r="AR136" s="14"/>
      <c r="AS136" s="14"/>
      <c r="AT136" s="14"/>
      <c r="AU136" s="14"/>
      <c r="AV136" s="14"/>
      <c r="AW136" s="14"/>
      <c r="AX136" s="14"/>
      <c r="AY136" s="14"/>
      <c r="AZ136" s="14"/>
      <c r="BA136" s="14"/>
      <c r="BB136" s="14"/>
      <c r="BC136" s="14"/>
      <c r="BD136" s="14"/>
      <c r="BE136" s="14"/>
      <c r="BF136" s="14"/>
      <c r="BG136" s="14"/>
      <c r="BH136" s="14"/>
      <c r="BI136" s="14"/>
      <c r="BJ136" s="16"/>
      <c r="BK136" s="14"/>
      <c r="BL136" s="14"/>
      <c r="BM136" s="14"/>
      <c r="BN136" s="16"/>
      <c r="BO136" s="14"/>
      <c r="BP136" s="14"/>
      <c r="BQ136" s="14"/>
      <c r="BR136" s="16"/>
      <c r="BS136" s="16"/>
      <c r="BT136" s="14"/>
      <c r="BU136" s="14"/>
      <c r="BV136" s="16"/>
    </row>
    <row r="137" spans="1:74" x14ac:dyDescent="0.3">
      <c r="A137" s="17"/>
      <c r="B137" s="14"/>
      <c r="C137" s="15"/>
      <c r="D137" s="16"/>
      <c r="E137" s="16"/>
      <c r="F137" s="16"/>
      <c r="G137" s="16"/>
      <c r="H137" s="16"/>
      <c r="I137" s="16"/>
      <c r="J137" s="16"/>
      <c r="K137" s="16"/>
      <c r="L137" s="16"/>
      <c r="M137" s="16"/>
      <c r="N137" s="14"/>
      <c r="O137" s="14"/>
      <c r="P137" s="14"/>
      <c r="Q137" s="14"/>
      <c r="R137" s="16"/>
      <c r="S137" s="16"/>
      <c r="T137" s="14"/>
      <c r="U137" s="14"/>
      <c r="V137" s="14"/>
      <c r="W137" s="14"/>
      <c r="X137" s="14"/>
      <c r="Y137" s="16"/>
      <c r="Z137" s="14"/>
      <c r="AA137" s="14"/>
      <c r="AB137" s="14"/>
      <c r="AC137" s="14"/>
      <c r="AD137" s="14"/>
      <c r="AE137" s="14"/>
      <c r="AF137" s="14"/>
      <c r="AG137" s="16"/>
      <c r="AH137" s="14"/>
      <c r="AI137" s="14"/>
      <c r="AJ137" s="16"/>
      <c r="AK137" s="16"/>
      <c r="AL137" s="14"/>
      <c r="AM137" s="16"/>
      <c r="AN137" s="16"/>
      <c r="AO137" s="16"/>
      <c r="AP137" s="14"/>
      <c r="AQ137" s="14"/>
      <c r="AR137" s="14"/>
      <c r="AS137" s="14"/>
      <c r="AT137" s="14"/>
      <c r="AU137" s="14"/>
      <c r="AV137" s="14"/>
      <c r="AW137" s="14"/>
      <c r="AX137" s="14"/>
      <c r="AY137" s="14"/>
      <c r="AZ137" s="14"/>
      <c r="BA137" s="14"/>
      <c r="BB137" s="14"/>
      <c r="BC137" s="14"/>
      <c r="BD137" s="14"/>
      <c r="BE137" s="14"/>
      <c r="BF137" s="14"/>
      <c r="BG137" s="14"/>
      <c r="BH137" s="14"/>
      <c r="BI137" s="14"/>
      <c r="BJ137" s="16"/>
      <c r="BK137" s="14"/>
      <c r="BL137" s="14"/>
      <c r="BM137" s="14"/>
      <c r="BN137" s="16"/>
      <c r="BO137" s="14"/>
      <c r="BP137" s="14"/>
      <c r="BQ137" s="14"/>
      <c r="BR137" s="16"/>
      <c r="BS137" s="16"/>
      <c r="BT137" s="14"/>
      <c r="BU137" s="14"/>
      <c r="BV137" s="16"/>
    </row>
    <row r="138" spans="1:74" x14ac:dyDescent="0.3">
      <c r="A138" s="17"/>
      <c r="B138" s="14"/>
      <c r="C138" s="15"/>
      <c r="D138" s="16"/>
      <c r="E138" s="14"/>
      <c r="F138" s="16"/>
      <c r="G138" s="16"/>
      <c r="H138" s="16"/>
      <c r="I138" s="16"/>
      <c r="J138" s="16"/>
      <c r="K138" s="16"/>
      <c r="L138" s="16"/>
      <c r="M138" s="16"/>
      <c r="N138" s="16"/>
      <c r="O138" s="16"/>
      <c r="P138" s="14"/>
      <c r="Q138" s="14"/>
      <c r="R138" s="14"/>
      <c r="S138" s="16"/>
      <c r="T138" s="16"/>
      <c r="U138" s="16"/>
      <c r="V138" s="14"/>
      <c r="W138" s="14"/>
      <c r="X138" s="16"/>
      <c r="Y138" s="16"/>
      <c r="Z138" s="16"/>
      <c r="AA138" s="14"/>
      <c r="AB138" s="16"/>
      <c r="AC138" s="14"/>
      <c r="AD138" s="14"/>
      <c r="AE138" s="16"/>
      <c r="AF138" s="16"/>
      <c r="AG138" s="16"/>
      <c r="AH138" s="14"/>
      <c r="AI138" s="16"/>
      <c r="AJ138" s="16"/>
      <c r="AK138" s="16"/>
      <c r="AL138" s="14"/>
      <c r="AM138" s="16"/>
      <c r="AN138" s="16"/>
      <c r="AO138" s="16"/>
      <c r="AP138" s="16"/>
      <c r="AQ138" s="14"/>
      <c r="AR138" s="14"/>
      <c r="AS138" s="14"/>
      <c r="AT138" s="16"/>
      <c r="AU138" s="14"/>
      <c r="AV138" s="16"/>
      <c r="AW138" s="14"/>
      <c r="AX138" s="14"/>
      <c r="AY138" s="14"/>
      <c r="AZ138" s="14"/>
      <c r="BA138" s="14"/>
      <c r="BB138" s="14"/>
      <c r="BC138" s="14"/>
      <c r="BD138" s="16"/>
      <c r="BE138" s="16"/>
      <c r="BF138" s="16"/>
      <c r="BG138" s="14"/>
      <c r="BH138" s="16"/>
      <c r="BI138" s="16"/>
      <c r="BJ138" s="16"/>
      <c r="BK138" s="14"/>
      <c r="BL138" s="14"/>
      <c r="BM138" s="14"/>
      <c r="BN138" s="16"/>
      <c r="BO138" s="14"/>
      <c r="BP138" s="14"/>
      <c r="BQ138" s="14"/>
      <c r="BR138" s="16"/>
      <c r="BS138" s="16"/>
      <c r="BT138" s="14"/>
      <c r="BU138" s="14"/>
      <c r="BV138" s="16"/>
    </row>
    <row r="139" spans="1:74" x14ac:dyDescent="0.3">
      <c r="A139" s="17"/>
      <c r="B139" s="14"/>
      <c r="C139" s="15"/>
      <c r="D139" s="16"/>
      <c r="E139" s="16"/>
      <c r="F139" s="16"/>
      <c r="G139" s="16"/>
      <c r="H139" s="16"/>
      <c r="I139" s="16"/>
      <c r="J139" s="16"/>
      <c r="K139" s="16"/>
      <c r="L139" s="16"/>
      <c r="M139" s="16"/>
      <c r="N139" s="16"/>
      <c r="O139" s="16"/>
      <c r="P139" s="14"/>
      <c r="Q139" s="14"/>
      <c r="R139" s="14"/>
      <c r="S139" s="16"/>
      <c r="T139" s="16"/>
      <c r="U139" s="16"/>
      <c r="V139" s="14"/>
      <c r="W139" s="14"/>
      <c r="X139" s="16"/>
      <c r="Y139" s="16"/>
      <c r="Z139" s="16"/>
      <c r="AA139" s="14"/>
      <c r="AB139" s="16"/>
      <c r="AC139" s="14"/>
      <c r="AD139" s="14"/>
      <c r="AE139" s="16"/>
      <c r="AF139" s="16"/>
      <c r="AG139" s="16"/>
      <c r="AH139" s="14"/>
      <c r="AI139" s="14"/>
      <c r="AJ139" s="16"/>
      <c r="AK139" s="16"/>
      <c r="AL139" s="16"/>
      <c r="AM139" s="16"/>
      <c r="AN139" s="16"/>
      <c r="AO139" s="16"/>
      <c r="AP139" s="16"/>
      <c r="AQ139" s="14"/>
      <c r="AR139" s="14"/>
      <c r="AS139" s="14"/>
      <c r="AT139" s="16"/>
      <c r="AU139" s="14"/>
      <c r="AV139" s="14"/>
      <c r="AW139" s="14"/>
      <c r="AX139" s="14"/>
      <c r="AY139" s="14"/>
      <c r="AZ139" s="14"/>
      <c r="BA139" s="14"/>
      <c r="BB139" s="14"/>
      <c r="BC139" s="14"/>
      <c r="BD139" s="16"/>
      <c r="BE139" s="14"/>
      <c r="BF139" s="14"/>
      <c r="BG139" s="14"/>
      <c r="BH139" s="16"/>
      <c r="BI139" s="16"/>
      <c r="BJ139" s="16"/>
      <c r="BK139" s="14"/>
      <c r="BL139" s="14"/>
      <c r="BM139" s="14"/>
      <c r="BN139" s="16"/>
      <c r="BO139" s="14"/>
      <c r="BP139" s="14"/>
      <c r="BQ139" s="14"/>
      <c r="BR139" s="16"/>
      <c r="BS139" s="16"/>
      <c r="BT139" s="14"/>
      <c r="BU139" s="14"/>
      <c r="BV139" s="16"/>
    </row>
    <row r="140" spans="1:74" x14ac:dyDescent="0.3">
      <c r="A140" s="17"/>
      <c r="B140" s="14"/>
      <c r="C140" s="15"/>
      <c r="D140" s="16"/>
      <c r="E140" s="16"/>
      <c r="F140" s="16"/>
      <c r="G140" s="16"/>
      <c r="H140" s="16"/>
      <c r="I140" s="16"/>
      <c r="J140" s="16"/>
      <c r="K140" s="16"/>
      <c r="L140" s="16"/>
      <c r="M140" s="16"/>
      <c r="N140" s="16"/>
      <c r="O140" s="16"/>
      <c r="P140" s="14"/>
      <c r="Q140" s="14"/>
      <c r="R140" s="14"/>
      <c r="S140" s="16"/>
      <c r="T140" s="16"/>
      <c r="U140" s="16"/>
      <c r="V140" s="14"/>
      <c r="W140" s="14"/>
      <c r="X140" s="16"/>
      <c r="Y140" s="16"/>
      <c r="Z140" s="16"/>
      <c r="AA140" s="14"/>
      <c r="AB140" s="16"/>
      <c r="AC140" s="14"/>
      <c r="AD140" s="14"/>
      <c r="AE140" s="16"/>
      <c r="AF140" s="16"/>
      <c r="AG140" s="16"/>
      <c r="AH140" s="14"/>
      <c r="AI140" s="14"/>
      <c r="AJ140" s="16"/>
      <c r="AK140" s="16"/>
      <c r="AL140" s="14"/>
      <c r="AM140" s="16"/>
      <c r="AN140" s="16"/>
      <c r="AO140" s="16"/>
      <c r="AP140" s="16"/>
      <c r="AQ140" s="14"/>
      <c r="AR140" s="14"/>
      <c r="AS140" s="14"/>
      <c r="AT140" s="16"/>
      <c r="AU140" s="14"/>
      <c r="AV140" s="14"/>
      <c r="AW140" s="14"/>
      <c r="AX140" s="14"/>
      <c r="AY140" s="14"/>
      <c r="AZ140" s="14"/>
      <c r="BA140" s="14"/>
      <c r="BB140" s="14"/>
      <c r="BC140" s="14"/>
      <c r="BD140" s="14"/>
      <c r="BE140" s="14"/>
      <c r="BF140" s="16"/>
      <c r="BG140" s="14"/>
      <c r="BH140" s="16"/>
      <c r="BI140" s="16"/>
      <c r="BJ140" s="16"/>
      <c r="BK140" s="14"/>
      <c r="BL140" s="14"/>
      <c r="BM140" s="14"/>
      <c r="BN140" s="16"/>
      <c r="BO140" s="14"/>
      <c r="BP140" s="14"/>
      <c r="BQ140" s="14"/>
      <c r="BR140" s="16"/>
      <c r="BS140" s="16"/>
      <c r="BT140" s="14"/>
      <c r="BU140" s="14"/>
      <c r="BV140" s="16"/>
    </row>
    <row r="141" spans="1:74" x14ac:dyDescent="0.3">
      <c r="A141" s="17"/>
      <c r="B141" s="14"/>
      <c r="C141" s="15"/>
      <c r="D141" s="16"/>
      <c r="E141" s="16"/>
      <c r="F141" s="16"/>
      <c r="G141" s="16"/>
      <c r="H141" s="16"/>
      <c r="I141" s="16"/>
      <c r="J141" s="16"/>
      <c r="K141" s="16"/>
      <c r="L141" s="16"/>
      <c r="M141" s="16"/>
      <c r="N141" s="16"/>
      <c r="O141" s="14"/>
      <c r="P141" s="14"/>
      <c r="Q141" s="14"/>
      <c r="R141" s="16"/>
      <c r="S141" s="16"/>
      <c r="T141" s="16"/>
      <c r="U141" s="16"/>
      <c r="V141" s="16"/>
      <c r="W141" s="14"/>
      <c r="X141" s="16"/>
      <c r="Y141" s="16"/>
      <c r="Z141" s="16"/>
      <c r="AA141" s="14"/>
      <c r="AB141" s="16"/>
      <c r="AC141" s="14"/>
      <c r="AD141" s="14"/>
      <c r="AE141" s="16"/>
      <c r="AF141" s="16"/>
      <c r="AG141" s="16"/>
      <c r="AH141" s="14"/>
      <c r="AI141" s="16"/>
      <c r="AJ141" s="16"/>
      <c r="AK141" s="16"/>
      <c r="AL141" s="14"/>
      <c r="AM141" s="16"/>
      <c r="AN141" s="16"/>
      <c r="AO141" s="16"/>
      <c r="AP141" s="16"/>
      <c r="AQ141" s="14"/>
      <c r="AR141" s="14"/>
      <c r="AS141" s="14"/>
      <c r="AT141" s="16"/>
      <c r="AU141" s="14"/>
      <c r="AV141" s="14"/>
      <c r="AW141" s="14"/>
      <c r="AX141" s="14"/>
      <c r="AY141" s="14"/>
      <c r="AZ141" s="14"/>
      <c r="BA141" s="14"/>
      <c r="BB141" s="14"/>
      <c r="BC141" s="14"/>
      <c r="BD141" s="14"/>
      <c r="BE141" s="14"/>
      <c r="BF141" s="14"/>
      <c r="BG141" s="14"/>
      <c r="BH141" s="16"/>
      <c r="BI141" s="16"/>
      <c r="BJ141" s="16"/>
      <c r="BK141" s="14"/>
      <c r="BL141" s="14"/>
      <c r="BM141" s="14"/>
      <c r="BN141" s="16"/>
      <c r="BO141" s="14"/>
      <c r="BP141" s="14"/>
      <c r="BQ141" s="14"/>
      <c r="BR141" s="16"/>
      <c r="BS141" s="16"/>
      <c r="BT141" s="14"/>
      <c r="BU141" s="14"/>
      <c r="BV141" s="16"/>
    </row>
    <row r="142" spans="1:74" x14ac:dyDescent="0.3">
      <c r="A142" s="17"/>
      <c r="B142" s="14"/>
      <c r="C142" s="15"/>
      <c r="D142" s="16"/>
      <c r="E142" s="14"/>
      <c r="F142" s="16"/>
      <c r="G142" s="16"/>
      <c r="H142" s="16"/>
      <c r="I142" s="16"/>
      <c r="J142" s="16"/>
      <c r="K142" s="16"/>
      <c r="L142" s="16"/>
      <c r="M142" s="16"/>
      <c r="N142" s="14"/>
      <c r="O142" s="14"/>
      <c r="P142" s="14"/>
      <c r="Q142" s="14"/>
      <c r="R142" s="14"/>
      <c r="S142" s="14"/>
      <c r="T142" s="16"/>
      <c r="U142" s="16"/>
      <c r="V142" s="14"/>
      <c r="W142" s="14"/>
      <c r="X142" s="16"/>
      <c r="Y142" s="16"/>
      <c r="Z142" s="16"/>
      <c r="AA142" s="14"/>
      <c r="AB142" s="14"/>
      <c r="AC142" s="14"/>
      <c r="AD142" s="14"/>
      <c r="AE142" s="16"/>
      <c r="AF142" s="14"/>
      <c r="AG142" s="14"/>
      <c r="AH142" s="14"/>
      <c r="AI142" s="14"/>
      <c r="AJ142" s="16"/>
      <c r="AK142" s="16"/>
      <c r="AL142" s="14"/>
      <c r="AM142" s="16"/>
      <c r="AN142" s="16"/>
      <c r="AO142" s="16"/>
      <c r="AP142" s="16"/>
      <c r="AQ142" s="14"/>
      <c r="AR142" s="14"/>
      <c r="AS142" s="14"/>
      <c r="AT142" s="14"/>
      <c r="AU142" s="14"/>
      <c r="AV142" s="14"/>
      <c r="AW142" s="14"/>
      <c r="AX142" s="14"/>
      <c r="AY142" s="14"/>
      <c r="AZ142" s="14"/>
      <c r="BA142" s="14"/>
      <c r="BB142" s="14"/>
      <c r="BC142" s="14"/>
      <c r="BD142" s="14"/>
      <c r="BE142" s="14"/>
      <c r="BF142" s="14"/>
      <c r="BG142" s="14"/>
      <c r="BH142" s="16"/>
      <c r="BI142" s="16"/>
      <c r="BJ142" s="14"/>
      <c r="BK142" s="14"/>
      <c r="BL142" s="14"/>
      <c r="BM142" s="14"/>
      <c r="BN142" s="16"/>
      <c r="BO142" s="14"/>
      <c r="BP142" s="14"/>
      <c r="BQ142" s="14"/>
      <c r="BR142" s="16"/>
      <c r="BS142" s="16"/>
      <c r="BT142" s="14"/>
      <c r="BU142" s="14"/>
      <c r="BV142" s="16"/>
    </row>
    <row r="143" spans="1:74" x14ac:dyDescent="0.3">
      <c r="A143" s="17"/>
      <c r="B143" s="14"/>
      <c r="C143" s="15"/>
      <c r="D143" s="16"/>
      <c r="E143" s="16"/>
      <c r="F143" s="16"/>
      <c r="G143" s="16"/>
      <c r="H143" s="16"/>
      <c r="I143" s="16"/>
      <c r="J143" s="16"/>
      <c r="K143" s="16"/>
      <c r="L143" s="16"/>
      <c r="M143" s="16"/>
      <c r="N143" s="16"/>
      <c r="O143" s="14"/>
      <c r="P143" s="14"/>
      <c r="Q143" s="14"/>
      <c r="R143" s="16"/>
      <c r="S143" s="16"/>
      <c r="T143" s="16"/>
      <c r="U143" s="16"/>
      <c r="V143" s="14"/>
      <c r="W143" s="16"/>
      <c r="X143" s="16"/>
      <c r="Y143" s="16"/>
      <c r="Z143" s="16"/>
      <c r="AA143" s="14"/>
      <c r="AB143" s="16"/>
      <c r="AC143" s="14"/>
      <c r="AD143" s="16"/>
      <c r="AE143" s="16"/>
      <c r="AF143" s="16"/>
      <c r="AG143" s="16"/>
      <c r="AH143" s="14"/>
      <c r="AI143" s="16"/>
      <c r="AJ143" s="16"/>
      <c r="AK143" s="16"/>
      <c r="AL143" s="14"/>
      <c r="AM143" s="16"/>
      <c r="AN143" s="16"/>
      <c r="AO143" s="16"/>
      <c r="AP143" s="16"/>
      <c r="AQ143" s="14"/>
      <c r="AR143" s="14"/>
      <c r="AS143" s="16"/>
      <c r="AT143" s="16"/>
      <c r="AU143" s="14"/>
      <c r="AV143" s="16"/>
      <c r="AW143" s="14"/>
      <c r="AX143" s="14"/>
      <c r="AY143" s="14"/>
      <c r="AZ143" s="14"/>
      <c r="BA143" s="14"/>
      <c r="BB143" s="14"/>
      <c r="BC143" s="14"/>
      <c r="BD143" s="16"/>
      <c r="BE143" s="16"/>
      <c r="BF143" s="16"/>
      <c r="BG143" s="16"/>
      <c r="BH143" s="16"/>
      <c r="BI143" s="16"/>
      <c r="BJ143" s="16"/>
      <c r="BK143" s="14"/>
      <c r="BL143" s="14"/>
      <c r="BM143" s="14"/>
      <c r="BN143" s="16"/>
      <c r="BO143" s="14"/>
      <c r="BP143" s="14"/>
      <c r="BQ143" s="14"/>
      <c r="BR143" s="16"/>
      <c r="BS143" s="16"/>
      <c r="BT143" s="14"/>
      <c r="BU143" s="14"/>
      <c r="BV143" s="16"/>
    </row>
    <row r="144" spans="1:74" x14ac:dyDescent="0.3">
      <c r="A144" s="17"/>
      <c r="B144" s="14"/>
      <c r="C144" s="15"/>
      <c r="D144" s="16"/>
      <c r="E144" s="16"/>
      <c r="F144" s="16"/>
      <c r="G144" s="16"/>
      <c r="H144" s="16"/>
      <c r="I144" s="16"/>
      <c r="J144" s="16"/>
      <c r="K144" s="16"/>
      <c r="L144" s="16"/>
      <c r="M144" s="16"/>
      <c r="N144" s="16"/>
      <c r="O144" s="14"/>
      <c r="P144" s="14"/>
      <c r="Q144" s="14"/>
      <c r="R144" s="16"/>
      <c r="S144" s="16"/>
      <c r="T144" s="16"/>
      <c r="U144" s="16"/>
      <c r="V144" s="16"/>
      <c r="W144" s="16"/>
      <c r="X144" s="16"/>
      <c r="Y144" s="16"/>
      <c r="Z144" s="14"/>
      <c r="AA144" s="14"/>
      <c r="AB144" s="16"/>
      <c r="AC144" s="14"/>
      <c r="AD144" s="16"/>
      <c r="AE144" s="16"/>
      <c r="AF144" s="16"/>
      <c r="AG144" s="16"/>
      <c r="AH144" s="14"/>
      <c r="AI144" s="16"/>
      <c r="AJ144" s="16"/>
      <c r="AK144" s="16"/>
      <c r="AL144" s="14"/>
      <c r="AM144" s="16"/>
      <c r="AN144" s="16"/>
      <c r="AO144" s="16"/>
      <c r="AP144" s="16"/>
      <c r="AQ144" s="14"/>
      <c r="AR144" s="14"/>
      <c r="AS144" s="14"/>
      <c r="AT144" s="16"/>
      <c r="AU144" s="14"/>
      <c r="AV144" s="14"/>
      <c r="AW144" s="14"/>
      <c r="AX144" s="14"/>
      <c r="AY144" s="14"/>
      <c r="AZ144" s="14"/>
      <c r="BA144" s="14"/>
      <c r="BB144" s="14"/>
      <c r="BC144" s="14"/>
      <c r="BD144" s="16"/>
      <c r="BE144" s="14"/>
      <c r="BF144" s="14"/>
      <c r="BG144" s="14"/>
      <c r="BH144" s="16"/>
      <c r="BI144" s="16"/>
      <c r="BJ144" s="16"/>
      <c r="BK144" s="14"/>
      <c r="BL144" s="14"/>
      <c r="BM144" s="14"/>
      <c r="BN144" s="16"/>
      <c r="BO144" s="14"/>
      <c r="BP144" s="14"/>
      <c r="BQ144" s="14"/>
      <c r="BR144" s="16"/>
      <c r="BS144" s="16"/>
      <c r="BT144" s="16"/>
      <c r="BU144" s="16"/>
      <c r="BV144" s="16"/>
    </row>
    <row r="145" spans="1:74" x14ac:dyDescent="0.3">
      <c r="A145" s="17"/>
      <c r="B145" s="14"/>
      <c r="C145" s="15"/>
      <c r="D145" s="16"/>
      <c r="E145" s="14"/>
      <c r="F145" s="16"/>
      <c r="G145" s="16"/>
      <c r="H145" s="16"/>
      <c r="I145" s="16"/>
      <c r="J145" s="16"/>
      <c r="K145" s="16"/>
      <c r="L145" s="16"/>
      <c r="M145" s="16"/>
      <c r="N145" s="16"/>
      <c r="O145" s="14"/>
      <c r="P145" s="14"/>
      <c r="Q145" s="14"/>
      <c r="R145" s="16"/>
      <c r="S145" s="16"/>
      <c r="T145" s="16"/>
      <c r="U145" s="16"/>
      <c r="V145" s="16"/>
      <c r="W145" s="16"/>
      <c r="X145" s="16"/>
      <c r="Y145" s="16"/>
      <c r="Z145" s="14"/>
      <c r="AA145" s="14"/>
      <c r="AB145" s="16"/>
      <c r="AC145" s="14"/>
      <c r="AD145" s="16"/>
      <c r="AE145" s="16"/>
      <c r="AF145" s="16"/>
      <c r="AG145" s="16"/>
      <c r="AH145" s="14"/>
      <c r="AI145" s="16"/>
      <c r="AJ145" s="16"/>
      <c r="AK145" s="16"/>
      <c r="AL145" s="14"/>
      <c r="AM145" s="16"/>
      <c r="AN145" s="16"/>
      <c r="AO145" s="16"/>
      <c r="AP145" s="16"/>
      <c r="AQ145" s="14"/>
      <c r="AR145" s="14"/>
      <c r="AS145" s="14"/>
      <c r="AT145" s="16"/>
      <c r="AU145" s="14"/>
      <c r="AV145" s="14"/>
      <c r="AW145" s="14"/>
      <c r="AX145" s="14"/>
      <c r="AY145" s="16"/>
      <c r="AZ145" s="14"/>
      <c r="BA145" s="14"/>
      <c r="BB145" s="14"/>
      <c r="BC145" s="14"/>
      <c r="BD145" s="16"/>
      <c r="BE145" s="16"/>
      <c r="BF145" s="16"/>
      <c r="BG145" s="14"/>
      <c r="BH145" s="16"/>
      <c r="BI145" s="16"/>
      <c r="BJ145" s="16"/>
      <c r="BK145" s="14"/>
      <c r="BL145" s="14"/>
      <c r="BM145" s="14"/>
      <c r="BN145" s="16"/>
      <c r="BO145" s="14"/>
      <c r="BP145" s="14"/>
      <c r="BQ145" s="14"/>
      <c r="BR145" s="16"/>
      <c r="BS145" s="16"/>
      <c r="BT145" s="16"/>
      <c r="BU145" s="16"/>
      <c r="BV145" s="16"/>
    </row>
    <row r="146" spans="1:74" x14ac:dyDescent="0.3">
      <c r="A146" s="17"/>
      <c r="B146" s="14"/>
      <c r="C146" s="15"/>
      <c r="D146" s="16"/>
      <c r="E146" s="14"/>
      <c r="F146" s="16"/>
      <c r="G146" s="16"/>
      <c r="H146" s="16"/>
      <c r="I146" s="16"/>
      <c r="J146" s="16"/>
      <c r="K146" s="16"/>
      <c r="L146" s="16"/>
      <c r="M146" s="16"/>
      <c r="N146" s="14"/>
      <c r="O146" s="14"/>
      <c r="P146" s="14"/>
      <c r="Q146" s="14"/>
      <c r="R146" s="16"/>
      <c r="S146" s="16"/>
      <c r="T146" s="16"/>
      <c r="U146" s="16"/>
      <c r="V146" s="14"/>
      <c r="W146" s="16"/>
      <c r="X146" s="16"/>
      <c r="Y146" s="16"/>
      <c r="Z146" s="16"/>
      <c r="AA146" s="14"/>
      <c r="AB146" s="16"/>
      <c r="AC146" s="14"/>
      <c r="AD146" s="16"/>
      <c r="AE146" s="16"/>
      <c r="AF146" s="16"/>
      <c r="AG146" s="16"/>
      <c r="AH146" s="14"/>
      <c r="AI146" s="16"/>
      <c r="AJ146" s="16"/>
      <c r="AK146" s="16"/>
      <c r="AL146" s="14"/>
      <c r="AM146" s="16"/>
      <c r="AN146" s="16"/>
      <c r="AO146" s="16"/>
      <c r="AP146" s="16"/>
      <c r="AQ146" s="14"/>
      <c r="AR146" s="14"/>
      <c r="AS146" s="16"/>
      <c r="AT146" s="16"/>
      <c r="AU146" s="14"/>
      <c r="AV146" s="14"/>
      <c r="AW146" s="14"/>
      <c r="AX146" s="14"/>
      <c r="AY146" s="14"/>
      <c r="AZ146" s="14"/>
      <c r="BA146" s="14"/>
      <c r="BB146" s="14"/>
      <c r="BC146" s="14"/>
      <c r="BD146" s="16"/>
      <c r="BE146" s="14"/>
      <c r="BF146" s="16"/>
      <c r="BG146" s="14"/>
      <c r="BH146" s="16"/>
      <c r="BI146" s="16"/>
      <c r="BJ146" s="16"/>
      <c r="BK146" s="14"/>
      <c r="BL146" s="14"/>
      <c r="BM146" s="14"/>
      <c r="BN146" s="16"/>
      <c r="BO146" s="14"/>
      <c r="BP146" s="14"/>
      <c r="BQ146" s="14"/>
      <c r="BR146" s="16"/>
      <c r="BS146" s="16"/>
      <c r="BT146" s="14"/>
      <c r="BU146" s="14"/>
      <c r="BV146" s="14"/>
    </row>
    <row r="147" spans="1:74" x14ac:dyDescent="0.3">
      <c r="A147" s="17"/>
      <c r="B147" s="14"/>
      <c r="C147" s="15"/>
      <c r="D147" s="16"/>
      <c r="E147" s="14"/>
      <c r="F147" s="16"/>
      <c r="G147" s="16"/>
      <c r="H147" s="16"/>
      <c r="I147" s="16"/>
      <c r="J147" s="16"/>
      <c r="K147" s="16"/>
      <c r="L147" s="16"/>
      <c r="M147" s="16"/>
      <c r="N147" s="14"/>
      <c r="O147" s="14"/>
      <c r="P147" s="14"/>
      <c r="Q147" s="14"/>
      <c r="R147" s="14"/>
      <c r="S147" s="14"/>
      <c r="T147" s="16"/>
      <c r="U147" s="14"/>
      <c r="V147" s="14"/>
      <c r="W147" s="14"/>
      <c r="X147" s="16"/>
      <c r="Y147" s="16"/>
      <c r="Z147" s="16"/>
      <c r="AA147" s="14"/>
      <c r="AB147" s="16"/>
      <c r="AC147" s="14"/>
      <c r="AD147" s="16"/>
      <c r="AE147" s="16"/>
      <c r="AF147" s="16"/>
      <c r="AG147" s="16"/>
      <c r="AH147" s="14"/>
      <c r="AI147" s="16"/>
      <c r="AJ147" s="16"/>
      <c r="AK147" s="16"/>
      <c r="AL147" s="14"/>
      <c r="AM147" s="16"/>
      <c r="AN147" s="16"/>
      <c r="AO147" s="16"/>
      <c r="AP147" s="16"/>
      <c r="AQ147" s="14"/>
      <c r="AR147" s="14"/>
      <c r="AS147" s="14"/>
      <c r="AT147" s="16"/>
      <c r="AU147" s="14"/>
      <c r="AV147" s="14"/>
      <c r="AW147" s="14"/>
      <c r="AX147" s="14"/>
      <c r="AY147" s="14"/>
      <c r="AZ147" s="14"/>
      <c r="BA147" s="14"/>
      <c r="BB147" s="14"/>
      <c r="BC147" s="14"/>
      <c r="BD147" s="14"/>
      <c r="BE147" s="14"/>
      <c r="BF147" s="14"/>
      <c r="BG147" s="14"/>
      <c r="BH147" s="16"/>
      <c r="BI147" s="16"/>
      <c r="BJ147" s="16"/>
      <c r="BK147" s="14"/>
      <c r="BL147" s="14"/>
      <c r="BM147" s="14"/>
      <c r="BN147" s="16"/>
      <c r="BO147" s="14"/>
      <c r="BP147" s="14"/>
      <c r="BQ147" s="14"/>
      <c r="BR147" s="14"/>
      <c r="BS147" s="14"/>
      <c r="BT147" s="16"/>
      <c r="BU147" s="16"/>
      <c r="BV147" s="16"/>
    </row>
    <row r="148" spans="1:74" x14ac:dyDescent="0.3">
      <c r="A148" s="17"/>
      <c r="B148" s="14"/>
      <c r="C148" s="15"/>
      <c r="D148" s="16"/>
      <c r="E148" s="14"/>
      <c r="F148" s="16"/>
      <c r="G148" s="16"/>
      <c r="H148" s="16"/>
      <c r="I148" s="16"/>
      <c r="J148" s="16"/>
      <c r="K148" s="16"/>
      <c r="L148" s="16"/>
      <c r="M148" s="16"/>
      <c r="N148" s="14"/>
      <c r="O148" s="16"/>
      <c r="P148" s="14"/>
      <c r="Q148" s="14"/>
      <c r="R148" s="16"/>
      <c r="S148" s="16"/>
      <c r="T148" s="16"/>
      <c r="U148" s="14"/>
      <c r="V148" s="14"/>
      <c r="W148" s="16"/>
      <c r="X148" s="16"/>
      <c r="Y148" s="16"/>
      <c r="Z148" s="14"/>
      <c r="AA148" s="14"/>
      <c r="AB148" s="16"/>
      <c r="AC148" s="14"/>
      <c r="AD148" s="16"/>
      <c r="AE148" s="16"/>
      <c r="AF148" s="16"/>
      <c r="AG148" s="16"/>
      <c r="AH148" s="14"/>
      <c r="AI148" s="16"/>
      <c r="AJ148" s="16"/>
      <c r="AK148" s="16"/>
      <c r="AL148" s="14"/>
      <c r="AM148" s="16"/>
      <c r="AN148" s="16"/>
      <c r="AO148" s="16"/>
      <c r="AP148" s="16"/>
      <c r="AQ148" s="14"/>
      <c r="AR148" s="14"/>
      <c r="AS148" s="14"/>
      <c r="AT148" s="16"/>
      <c r="AU148" s="14"/>
      <c r="AV148" s="16"/>
      <c r="AW148" s="14"/>
      <c r="AX148" s="14"/>
      <c r="AY148" s="14"/>
      <c r="AZ148" s="14"/>
      <c r="BA148" s="16"/>
      <c r="BB148" s="14"/>
      <c r="BC148" s="14"/>
      <c r="BD148" s="16"/>
      <c r="BE148" s="14"/>
      <c r="BF148" s="14"/>
      <c r="BG148" s="16"/>
      <c r="BH148" s="16"/>
      <c r="BI148" s="16"/>
      <c r="BJ148" s="16"/>
      <c r="BK148" s="14"/>
      <c r="BL148" s="14"/>
      <c r="BM148" s="14"/>
      <c r="BN148" s="16"/>
      <c r="BO148" s="14"/>
      <c r="BP148" s="14"/>
      <c r="BQ148" s="14"/>
      <c r="BR148" s="16"/>
      <c r="BS148" s="16"/>
      <c r="BT148" s="14"/>
      <c r="BU148" s="14"/>
      <c r="BV148" s="16"/>
    </row>
    <row r="149" spans="1:74" x14ac:dyDescent="0.3">
      <c r="A149" s="17"/>
      <c r="B149" s="14"/>
      <c r="C149" s="15"/>
      <c r="D149" s="16"/>
      <c r="E149" s="16"/>
      <c r="F149" s="16"/>
      <c r="G149" s="16"/>
      <c r="H149" s="16"/>
      <c r="I149" s="16"/>
      <c r="J149" s="16"/>
      <c r="K149" s="16"/>
      <c r="L149" s="16"/>
      <c r="M149" s="16"/>
      <c r="N149" s="14"/>
      <c r="O149" s="16"/>
      <c r="P149" s="14"/>
      <c r="Q149" s="14"/>
      <c r="R149" s="16"/>
      <c r="S149" s="16"/>
      <c r="T149" s="16"/>
      <c r="U149" s="16"/>
      <c r="V149" s="14"/>
      <c r="W149" s="16"/>
      <c r="X149" s="16"/>
      <c r="Y149" s="16"/>
      <c r="Z149" s="14"/>
      <c r="AA149" s="14"/>
      <c r="AB149" s="16"/>
      <c r="AC149" s="14"/>
      <c r="AD149" s="16"/>
      <c r="AE149" s="16"/>
      <c r="AF149" s="16"/>
      <c r="AG149" s="16"/>
      <c r="AH149" s="14"/>
      <c r="AI149" s="16"/>
      <c r="AJ149" s="16"/>
      <c r="AK149" s="16"/>
      <c r="AL149" s="14"/>
      <c r="AM149" s="16"/>
      <c r="AN149" s="16"/>
      <c r="AO149" s="16"/>
      <c r="AP149" s="16"/>
      <c r="AQ149" s="14"/>
      <c r="AR149" s="14"/>
      <c r="AS149" s="16"/>
      <c r="AT149" s="16"/>
      <c r="AU149" s="16"/>
      <c r="AV149" s="16"/>
      <c r="AW149" s="14"/>
      <c r="AX149" s="14"/>
      <c r="AY149" s="14"/>
      <c r="AZ149" s="14"/>
      <c r="BA149" s="14"/>
      <c r="BB149" s="14"/>
      <c r="BC149" s="14"/>
      <c r="BD149" s="16"/>
      <c r="BE149" s="16"/>
      <c r="BF149" s="14"/>
      <c r="BG149" s="14"/>
      <c r="BH149" s="16"/>
      <c r="BI149" s="16"/>
      <c r="BJ149" s="16"/>
      <c r="BK149" s="14"/>
      <c r="BL149" s="14"/>
      <c r="BM149" s="14"/>
      <c r="BN149" s="16"/>
      <c r="BO149" s="14"/>
      <c r="BP149" s="14"/>
      <c r="BQ149" s="14"/>
      <c r="BR149" s="16"/>
      <c r="BS149" s="16"/>
      <c r="BT149" s="14"/>
      <c r="BU149" s="14"/>
      <c r="BV149" s="16"/>
    </row>
    <row r="150" spans="1:74" x14ac:dyDescent="0.3">
      <c r="A150" s="17"/>
      <c r="B150" s="14"/>
      <c r="C150" s="15"/>
      <c r="D150" s="16"/>
      <c r="E150" s="14"/>
      <c r="F150" s="16"/>
      <c r="G150" s="16"/>
      <c r="H150" s="16"/>
      <c r="I150" s="16"/>
      <c r="J150" s="16"/>
      <c r="K150" s="16"/>
      <c r="L150" s="16"/>
      <c r="M150" s="16"/>
      <c r="N150" s="14"/>
      <c r="O150" s="16"/>
      <c r="P150" s="14"/>
      <c r="Q150" s="14"/>
      <c r="R150" s="14"/>
      <c r="S150" s="16"/>
      <c r="T150" s="16"/>
      <c r="U150" s="14"/>
      <c r="V150" s="14"/>
      <c r="W150" s="14"/>
      <c r="X150" s="16"/>
      <c r="Y150" s="16"/>
      <c r="Z150" s="14"/>
      <c r="AA150" s="14"/>
      <c r="AB150" s="16"/>
      <c r="AC150" s="14"/>
      <c r="AD150" s="14"/>
      <c r="AE150" s="16"/>
      <c r="AF150" s="16"/>
      <c r="AG150" s="16"/>
      <c r="AH150" s="14"/>
      <c r="AI150" s="14"/>
      <c r="AJ150" s="16"/>
      <c r="AK150" s="16"/>
      <c r="AL150" s="14"/>
      <c r="AM150" s="16"/>
      <c r="AN150" s="16"/>
      <c r="AO150" s="16"/>
      <c r="AP150" s="16"/>
      <c r="AQ150" s="14"/>
      <c r="AR150" s="14"/>
      <c r="AS150" s="16"/>
      <c r="AT150" s="16"/>
      <c r="AU150" s="14"/>
      <c r="AV150" s="16"/>
      <c r="AW150" s="14"/>
      <c r="AX150" s="14"/>
      <c r="AY150" s="14"/>
      <c r="AZ150" s="14"/>
      <c r="BA150" s="14"/>
      <c r="BB150" s="14"/>
      <c r="BC150" s="14"/>
      <c r="BD150" s="16"/>
      <c r="BE150" s="16"/>
      <c r="BF150" s="14"/>
      <c r="BG150" s="16"/>
      <c r="BH150" s="16"/>
      <c r="BI150" s="16"/>
      <c r="BJ150" s="16"/>
      <c r="BK150" s="14"/>
      <c r="BL150" s="14"/>
      <c r="BM150" s="14"/>
      <c r="BN150" s="16"/>
      <c r="BO150" s="14"/>
      <c r="BP150" s="14"/>
      <c r="BQ150" s="14"/>
      <c r="BR150" s="16"/>
      <c r="BS150" s="16"/>
      <c r="BT150" s="14"/>
      <c r="BU150" s="14"/>
      <c r="BV150" s="16"/>
    </row>
    <row r="151" spans="1:74" x14ac:dyDescent="0.3">
      <c r="A151" s="17"/>
      <c r="B151" s="14"/>
      <c r="C151" s="15"/>
      <c r="D151" s="16"/>
      <c r="E151" s="14"/>
      <c r="F151" s="16"/>
      <c r="G151" s="16"/>
      <c r="H151" s="16"/>
      <c r="I151" s="16"/>
      <c r="J151" s="16"/>
      <c r="K151" s="16"/>
      <c r="L151" s="16"/>
      <c r="M151" s="16"/>
      <c r="N151" s="14"/>
      <c r="O151" s="14"/>
      <c r="P151" s="14"/>
      <c r="Q151" s="14"/>
      <c r="R151" s="14"/>
      <c r="S151" s="14"/>
      <c r="T151" s="16"/>
      <c r="U151" s="14"/>
      <c r="V151" s="14"/>
      <c r="W151" s="16"/>
      <c r="X151" s="16"/>
      <c r="Y151" s="16"/>
      <c r="Z151" s="16"/>
      <c r="AA151" s="14"/>
      <c r="AB151" s="16"/>
      <c r="AC151" s="14"/>
      <c r="AD151" s="16"/>
      <c r="AE151" s="16"/>
      <c r="AF151" s="16"/>
      <c r="AG151" s="16"/>
      <c r="AH151" s="14"/>
      <c r="AI151" s="16"/>
      <c r="AJ151" s="16"/>
      <c r="AK151" s="16"/>
      <c r="AL151" s="14"/>
      <c r="AM151" s="16"/>
      <c r="AN151" s="16"/>
      <c r="AO151" s="16"/>
      <c r="AP151" s="16"/>
      <c r="AQ151" s="14"/>
      <c r="AR151" s="14"/>
      <c r="AS151" s="14"/>
      <c r="AT151" s="16"/>
      <c r="AU151" s="16"/>
      <c r="AV151" s="14"/>
      <c r="AW151" s="14"/>
      <c r="AX151" s="14"/>
      <c r="AY151" s="14"/>
      <c r="AZ151" s="14"/>
      <c r="BA151" s="14"/>
      <c r="BB151" s="14"/>
      <c r="BC151" s="14"/>
      <c r="BD151" s="14"/>
      <c r="BE151" s="16"/>
      <c r="BF151" s="14"/>
      <c r="BG151" s="14"/>
      <c r="BH151" s="16"/>
      <c r="BI151" s="16"/>
      <c r="BJ151" s="16"/>
      <c r="BK151" s="14"/>
      <c r="BL151" s="14"/>
      <c r="BM151" s="14"/>
      <c r="BN151" s="16"/>
      <c r="BO151" s="14"/>
      <c r="BP151" s="14"/>
      <c r="BQ151" s="14"/>
      <c r="BR151" s="16"/>
      <c r="BS151" s="16"/>
      <c r="BT151" s="14"/>
      <c r="BU151" s="14"/>
      <c r="BV151" s="16"/>
    </row>
    <row r="152" spans="1:74" x14ac:dyDescent="0.3">
      <c r="A152" s="17"/>
      <c r="B152" s="14"/>
      <c r="C152" s="15"/>
      <c r="D152" s="16"/>
      <c r="E152" s="14"/>
      <c r="F152" s="16"/>
      <c r="G152" s="16"/>
      <c r="H152" s="16"/>
      <c r="I152" s="16"/>
      <c r="J152" s="16"/>
      <c r="K152" s="16"/>
      <c r="L152" s="16"/>
      <c r="M152" s="14"/>
      <c r="N152" s="14"/>
      <c r="O152" s="14"/>
      <c r="P152" s="14"/>
      <c r="Q152" s="14"/>
      <c r="R152" s="14"/>
      <c r="S152" s="14"/>
      <c r="T152" s="16"/>
      <c r="U152" s="14"/>
      <c r="V152" s="14"/>
      <c r="W152" s="14"/>
      <c r="X152" s="16"/>
      <c r="Y152" s="16"/>
      <c r="Z152" s="16"/>
      <c r="AA152" s="14"/>
      <c r="AB152" s="16"/>
      <c r="AC152" s="14"/>
      <c r="AD152" s="16"/>
      <c r="AE152" s="16"/>
      <c r="AF152" s="16"/>
      <c r="AG152" s="14"/>
      <c r="AH152" s="14"/>
      <c r="AI152" s="16"/>
      <c r="AJ152" s="16"/>
      <c r="AK152" s="16"/>
      <c r="AL152" s="14"/>
      <c r="AM152" s="16"/>
      <c r="AN152" s="16"/>
      <c r="AO152" s="16"/>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row>
    <row r="153" spans="1:74" x14ac:dyDescent="0.3">
      <c r="A153" s="40"/>
      <c r="B153" s="41"/>
      <c r="C153" s="42"/>
      <c r="D153" s="43"/>
      <c r="E153" s="43"/>
      <c r="F153" s="43"/>
      <c r="G153" s="43"/>
      <c r="H153" s="43"/>
      <c r="I153" s="43"/>
      <c r="J153" s="43"/>
      <c r="K153" s="43"/>
      <c r="L153" s="43"/>
      <c r="M153" s="43"/>
      <c r="N153" s="43"/>
      <c r="O153" s="43"/>
      <c r="P153" s="41"/>
      <c r="Q153" s="43"/>
      <c r="R153" s="43"/>
      <c r="S153" s="43"/>
      <c r="T153" s="43"/>
      <c r="U153" s="43"/>
      <c r="V153" s="41"/>
      <c r="W153" s="43"/>
      <c r="X153" s="43"/>
      <c r="Y153" s="43"/>
      <c r="Z153" s="43"/>
      <c r="AA153" s="43"/>
      <c r="AB153" s="43"/>
      <c r="AC153" s="41"/>
      <c r="AD153" s="43"/>
      <c r="AE153" s="43"/>
      <c r="AF153" s="43"/>
      <c r="AG153" s="43"/>
      <c r="AH153" s="43"/>
      <c r="AI153" s="43"/>
      <c r="AJ153" s="43"/>
      <c r="AK153" s="43"/>
      <c r="AL153" s="43"/>
      <c r="AM153" s="43"/>
      <c r="AN153" s="43"/>
      <c r="AO153" s="43"/>
      <c r="AP153" s="43"/>
      <c r="AQ153" s="41"/>
      <c r="AR153" s="41"/>
      <c r="AS153" s="43"/>
      <c r="AT153" s="43"/>
      <c r="AU153" s="43"/>
      <c r="AV153" s="43"/>
      <c r="AW153" s="41"/>
      <c r="AX153" s="41"/>
      <c r="AY153" s="41"/>
      <c r="AZ153" s="41"/>
      <c r="BA153" s="43"/>
      <c r="BB153" s="41"/>
      <c r="BC153" s="41"/>
      <c r="BD153" s="43"/>
      <c r="BE153" s="43"/>
      <c r="BF153" s="43"/>
      <c r="BG153" s="43"/>
      <c r="BH153" s="43"/>
      <c r="BI153" s="43"/>
      <c r="BJ153" s="43"/>
      <c r="BK153" s="41"/>
      <c r="BL153" s="41"/>
      <c r="BM153" s="41"/>
      <c r="BN153" s="43"/>
      <c r="BO153" s="41"/>
      <c r="BP153" s="41"/>
      <c r="BQ153" s="41"/>
      <c r="BR153" s="43"/>
      <c r="BS153" s="43"/>
      <c r="BT153" s="41"/>
      <c r="BU153" s="41"/>
      <c r="BV153" s="43"/>
    </row>
    <row r="154" spans="1:74" x14ac:dyDescent="0.3">
      <c r="A154" s="17"/>
      <c r="B154" s="14"/>
      <c r="C154" s="15"/>
      <c r="D154" s="16"/>
      <c r="E154" s="16"/>
      <c r="F154" s="16"/>
      <c r="G154" s="16"/>
      <c r="H154" s="16"/>
      <c r="I154" s="16"/>
      <c r="J154" s="16"/>
      <c r="K154" s="16"/>
      <c r="L154" s="16"/>
      <c r="M154" s="16"/>
      <c r="N154" s="16"/>
      <c r="O154" s="16"/>
      <c r="P154" s="14"/>
      <c r="Q154" s="16"/>
      <c r="R154" s="16"/>
      <c r="S154" s="16"/>
      <c r="T154" s="16"/>
      <c r="U154" s="16"/>
      <c r="V154" s="14"/>
      <c r="W154" s="16"/>
      <c r="X154" s="16"/>
      <c r="Y154" s="16"/>
      <c r="Z154" s="16"/>
      <c r="AA154" s="16"/>
      <c r="AB154" s="16"/>
      <c r="AC154" s="14"/>
      <c r="AD154" s="16"/>
      <c r="AE154" s="16"/>
      <c r="AF154" s="16"/>
      <c r="AG154" s="16"/>
      <c r="AH154" s="16"/>
      <c r="AI154" s="16"/>
      <c r="AJ154" s="16"/>
      <c r="AK154" s="16"/>
      <c r="AL154" s="16"/>
      <c r="AM154" s="16"/>
      <c r="AN154" s="16"/>
      <c r="AO154" s="16"/>
      <c r="AP154" s="16"/>
      <c r="AQ154" s="14"/>
      <c r="AR154" s="14"/>
      <c r="AS154" s="16"/>
      <c r="AT154" s="16"/>
      <c r="AU154" s="14"/>
      <c r="AV154" s="14"/>
      <c r="AW154" s="14"/>
      <c r="AX154" s="14"/>
      <c r="AY154" s="14"/>
      <c r="AZ154" s="14"/>
      <c r="BA154" s="14"/>
      <c r="BB154" s="14"/>
      <c r="BC154" s="14"/>
      <c r="BD154" s="14"/>
      <c r="BE154" s="14"/>
      <c r="BF154" s="14"/>
      <c r="BG154" s="14"/>
      <c r="BH154" s="16"/>
      <c r="BI154" s="16"/>
      <c r="BJ154" s="16"/>
      <c r="BK154" s="14"/>
      <c r="BL154" s="14"/>
      <c r="BM154" s="14"/>
      <c r="BN154" s="16"/>
      <c r="BO154" s="14"/>
      <c r="BP154" s="14"/>
      <c r="BQ154" s="14"/>
      <c r="BR154" s="16"/>
      <c r="BS154" s="16"/>
      <c r="BT154" s="14"/>
      <c r="BU154" s="14"/>
      <c r="BV154" s="16"/>
    </row>
    <row r="155" spans="1:74" x14ac:dyDescent="0.3">
      <c r="A155" s="17"/>
      <c r="B155" s="14"/>
      <c r="C155" s="15"/>
      <c r="D155" s="16"/>
      <c r="E155" s="16"/>
      <c r="F155" s="16"/>
      <c r="G155" s="16"/>
      <c r="H155" s="16"/>
      <c r="I155" s="16"/>
      <c r="J155" s="16"/>
      <c r="K155" s="16"/>
      <c r="L155" s="16"/>
      <c r="M155" s="16"/>
      <c r="N155" s="16"/>
      <c r="O155" s="16"/>
      <c r="P155" s="14"/>
      <c r="Q155" s="16"/>
      <c r="R155" s="16"/>
      <c r="S155" s="16"/>
      <c r="T155" s="16"/>
      <c r="U155" s="16"/>
      <c r="V155" s="14"/>
      <c r="W155" s="16"/>
      <c r="X155" s="16"/>
      <c r="Y155" s="16"/>
      <c r="Z155" s="16"/>
      <c r="AA155" s="16"/>
      <c r="AB155" s="16"/>
      <c r="AC155" s="16"/>
      <c r="AD155" s="16"/>
      <c r="AE155" s="16"/>
      <c r="AF155" s="16"/>
      <c r="AG155" s="16"/>
      <c r="AH155" s="16"/>
      <c r="AI155" s="16"/>
      <c r="AJ155" s="16"/>
      <c r="AK155" s="16"/>
      <c r="AL155" s="16"/>
      <c r="AM155" s="16"/>
      <c r="AN155" s="16"/>
      <c r="AO155" s="16"/>
      <c r="AP155" s="16"/>
      <c r="AQ155" s="14"/>
      <c r="AR155" s="14"/>
      <c r="AS155" s="16"/>
      <c r="AT155" s="16"/>
      <c r="AU155" s="16"/>
      <c r="AV155" s="16"/>
      <c r="AW155" s="14"/>
      <c r="AX155" s="14"/>
      <c r="AY155" s="14"/>
      <c r="AZ155" s="14"/>
      <c r="BA155" s="16"/>
      <c r="BB155" s="14"/>
      <c r="BC155" s="14"/>
      <c r="BD155" s="16"/>
      <c r="BE155" s="16"/>
      <c r="BF155" s="14"/>
      <c r="BG155" s="16"/>
      <c r="BH155" s="16"/>
      <c r="BI155" s="16"/>
      <c r="BJ155" s="16"/>
      <c r="BK155" s="14"/>
      <c r="BL155" s="14"/>
      <c r="BM155" s="14"/>
      <c r="BN155" s="16"/>
      <c r="BO155" s="14"/>
      <c r="BP155" s="14"/>
      <c r="BQ155" s="14"/>
      <c r="BR155" s="16"/>
      <c r="BS155" s="16"/>
      <c r="BT155" s="14"/>
      <c r="BU155" s="14"/>
      <c r="BV155" s="16"/>
    </row>
    <row r="156" spans="1:74" x14ac:dyDescent="0.3">
      <c r="A156" s="17"/>
      <c r="B156" s="14"/>
      <c r="C156" s="15"/>
      <c r="D156" s="16"/>
      <c r="E156" s="16"/>
      <c r="F156" s="16"/>
      <c r="G156" s="16"/>
      <c r="H156" s="16"/>
      <c r="I156" s="16"/>
      <c r="J156" s="16"/>
      <c r="K156" s="16"/>
      <c r="L156" s="16"/>
      <c r="M156" s="16"/>
      <c r="N156" s="16"/>
      <c r="O156" s="16"/>
      <c r="P156" s="14"/>
      <c r="Q156" s="16"/>
      <c r="R156" s="16"/>
      <c r="S156" s="16"/>
      <c r="T156" s="16"/>
      <c r="U156" s="16"/>
      <c r="V156" s="14"/>
      <c r="W156" s="16"/>
      <c r="X156" s="16"/>
      <c r="Y156" s="16"/>
      <c r="Z156" s="16"/>
      <c r="AA156" s="16"/>
      <c r="AB156" s="16"/>
      <c r="AC156" s="16"/>
      <c r="AD156" s="16"/>
      <c r="AE156" s="16"/>
      <c r="AF156" s="16"/>
      <c r="AG156" s="16"/>
      <c r="AH156" s="14"/>
      <c r="AI156" s="16"/>
      <c r="AJ156" s="16"/>
      <c r="AK156" s="16"/>
      <c r="AL156" s="16"/>
      <c r="AM156" s="16"/>
      <c r="AN156" s="16"/>
      <c r="AO156" s="16"/>
      <c r="AP156" s="16"/>
      <c r="AQ156" s="14"/>
      <c r="AR156" s="14"/>
      <c r="AS156" s="14"/>
      <c r="AT156" s="14"/>
      <c r="AU156" s="14"/>
      <c r="AV156" s="14"/>
      <c r="AW156" s="14"/>
      <c r="AX156" s="14"/>
      <c r="AY156" s="14"/>
      <c r="AZ156" s="14"/>
      <c r="BA156" s="14"/>
      <c r="BB156" s="14"/>
      <c r="BC156" s="14"/>
      <c r="BD156" s="14"/>
      <c r="BE156" s="14"/>
      <c r="BF156" s="14"/>
      <c r="BG156" s="14"/>
      <c r="BH156" s="16"/>
      <c r="BI156" s="16"/>
      <c r="BJ156" s="16"/>
      <c r="BK156" s="14"/>
      <c r="BL156" s="14"/>
      <c r="BM156" s="14"/>
      <c r="BN156" s="16"/>
      <c r="BO156" s="14"/>
      <c r="BP156" s="14"/>
      <c r="BQ156" s="14"/>
      <c r="BR156" s="16"/>
      <c r="BS156" s="16"/>
      <c r="BT156" s="14"/>
      <c r="BU156" s="14"/>
      <c r="BV156" s="16"/>
    </row>
    <row r="157" spans="1:74" x14ac:dyDescent="0.3">
      <c r="A157" s="17"/>
      <c r="B157" s="14"/>
      <c r="C157" s="15"/>
      <c r="D157" s="16"/>
      <c r="E157" s="14"/>
      <c r="F157" s="14"/>
      <c r="G157" s="16"/>
      <c r="H157" s="16"/>
      <c r="I157" s="16"/>
      <c r="J157" s="14"/>
      <c r="K157" s="14"/>
      <c r="L157" s="16"/>
      <c r="M157" s="16"/>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6"/>
      <c r="AN157" s="16"/>
      <c r="AO157" s="16"/>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row>
    <row r="158" spans="1:74" x14ac:dyDescent="0.3">
      <c r="A158" s="17"/>
      <c r="B158" s="14"/>
      <c r="C158" s="15"/>
      <c r="D158" s="16"/>
      <c r="E158" s="14"/>
      <c r="F158" s="16"/>
      <c r="G158" s="16"/>
      <c r="H158" s="16"/>
      <c r="I158" s="16"/>
      <c r="J158" s="16"/>
      <c r="K158" s="16"/>
      <c r="L158" s="16"/>
      <c r="M158" s="16"/>
      <c r="N158" s="16"/>
      <c r="O158" s="14"/>
      <c r="P158" s="14"/>
      <c r="Q158" s="16"/>
      <c r="R158" s="14"/>
      <c r="S158" s="16"/>
      <c r="T158" s="16"/>
      <c r="U158" s="14"/>
      <c r="V158" s="14"/>
      <c r="W158" s="14"/>
      <c r="X158" s="16"/>
      <c r="Y158" s="16"/>
      <c r="Z158" s="14"/>
      <c r="AA158" s="14"/>
      <c r="AB158" s="16"/>
      <c r="AC158" s="14"/>
      <c r="AD158" s="16"/>
      <c r="AE158" s="16"/>
      <c r="AF158" s="16"/>
      <c r="AG158" s="16"/>
      <c r="AH158" s="14"/>
      <c r="AI158" s="16"/>
      <c r="AJ158" s="16"/>
      <c r="AK158" s="16"/>
      <c r="AL158" s="14"/>
      <c r="AM158" s="16"/>
      <c r="AN158" s="16"/>
      <c r="AO158" s="16"/>
      <c r="AP158" s="16"/>
      <c r="AQ158" s="14"/>
      <c r="AR158" s="14"/>
      <c r="AS158" s="16"/>
      <c r="AT158" s="14"/>
      <c r="AU158" s="14"/>
      <c r="AV158" s="16"/>
      <c r="AW158" s="14"/>
      <c r="AX158" s="14"/>
      <c r="AY158" s="14"/>
      <c r="AZ158" s="14"/>
      <c r="BA158" s="14"/>
      <c r="BB158" s="14"/>
      <c r="BC158" s="14"/>
      <c r="BD158" s="16"/>
      <c r="BE158" s="14"/>
      <c r="BF158" s="16"/>
      <c r="BG158" s="16"/>
      <c r="BH158" s="14"/>
      <c r="BI158" s="16"/>
      <c r="BJ158" s="16"/>
      <c r="BK158" s="14"/>
      <c r="BL158" s="14"/>
      <c r="BM158" s="14"/>
      <c r="BN158" s="16"/>
      <c r="BO158" s="14"/>
      <c r="BP158" s="14"/>
      <c r="BQ158" s="14"/>
      <c r="BR158" s="16"/>
      <c r="BS158" s="16"/>
      <c r="BT158" s="14"/>
      <c r="BU158" s="14"/>
      <c r="BV158" s="16"/>
    </row>
    <row r="159" spans="1:74" x14ac:dyDescent="0.3">
      <c r="A159" s="17"/>
      <c r="B159" s="14"/>
      <c r="C159" s="15"/>
      <c r="D159" s="16"/>
      <c r="E159" s="14"/>
      <c r="F159" s="16"/>
      <c r="G159" s="16"/>
      <c r="H159" s="16"/>
      <c r="I159" s="16"/>
      <c r="J159" s="16"/>
      <c r="K159" s="16"/>
      <c r="L159" s="16"/>
      <c r="M159" s="16"/>
      <c r="N159" s="16"/>
      <c r="O159" s="14"/>
      <c r="P159" s="16"/>
      <c r="Q159" s="14"/>
      <c r="R159" s="14"/>
      <c r="S159" s="16"/>
      <c r="T159" s="16"/>
      <c r="U159" s="14"/>
      <c r="V159" s="14"/>
      <c r="W159" s="14"/>
      <c r="X159" s="16"/>
      <c r="Y159" s="16"/>
      <c r="Z159" s="14"/>
      <c r="AA159" s="14"/>
      <c r="AB159" s="16"/>
      <c r="AC159" s="14"/>
      <c r="AD159" s="14"/>
      <c r="AE159" s="16"/>
      <c r="AF159" s="16"/>
      <c r="AG159" s="16"/>
      <c r="AH159" s="14"/>
      <c r="AI159" s="16"/>
      <c r="AJ159" s="16"/>
      <c r="AK159" s="16"/>
      <c r="AL159" s="14"/>
      <c r="AM159" s="16"/>
      <c r="AN159" s="16"/>
      <c r="AO159" s="16"/>
      <c r="AP159" s="16"/>
      <c r="AQ159" s="14"/>
      <c r="AR159" s="14"/>
      <c r="AS159" s="14"/>
      <c r="AT159" s="16"/>
      <c r="AU159" s="14"/>
      <c r="AV159" s="14"/>
      <c r="AW159" s="14"/>
      <c r="AX159" s="14"/>
      <c r="AY159" s="14"/>
      <c r="AZ159" s="14"/>
      <c r="BA159" s="14"/>
      <c r="BB159" s="14"/>
      <c r="BC159" s="14"/>
      <c r="BD159" s="16"/>
      <c r="BE159" s="16"/>
      <c r="BF159" s="14"/>
      <c r="BG159" s="14"/>
      <c r="BH159" s="16"/>
      <c r="BI159" s="16"/>
      <c r="BJ159" s="16"/>
      <c r="BK159" s="14"/>
      <c r="BL159" s="14"/>
      <c r="BM159" s="14"/>
      <c r="BN159" s="16"/>
      <c r="BO159" s="14"/>
      <c r="BP159" s="14"/>
      <c r="BQ159" s="14"/>
      <c r="BR159" s="16"/>
      <c r="BS159" s="16"/>
      <c r="BT159" s="14"/>
      <c r="BU159" s="14"/>
      <c r="BV159" s="16"/>
    </row>
    <row r="160" spans="1:74" x14ac:dyDescent="0.3">
      <c r="A160" s="17"/>
      <c r="B160" s="14"/>
      <c r="C160" s="15"/>
      <c r="D160" s="16"/>
      <c r="E160" s="14"/>
      <c r="F160" s="16"/>
      <c r="G160" s="16"/>
      <c r="H160" s="16"/>
      <c r="I160" s="16"/>
      <c r="J160" s="16"/>
      <c r="K160" s="16"/>
      <c r="L160" s="16"/>
      <c r="M160" s="16"/>
      <c r="N160" s="14"/>
      <c r="O160" s="14"/>
      <c r="P160" s="16"/>
      <c r="Q160" s="14"/>
      <c r="R160" s="14"/>
      <c r="S160" s="16"/>
      <c r="T160" s="16"/>
      <c r="U160" s="14"/>
      <c r="V160" s="14"/>
      <c r="W160" s="14"/>
      <c r="X160" s="16"/>
      <c r="Y160" s="16"/>
      <c r="Z160" s="14"/>
      <c r="AA160" s="14"/>
      <c r="AB160" s="16"/>
      <c r="AC160" s="14"/>
      <c r="AD160" s="14"/>
      <c r="AE160" s="16"/>
      <c r="AF160" s="16"/>
      <c r="AG160" s="16"/>
      <c r="AH160" s="14"/>
      <c r="AI160" s="16"/>
      <c r="AJ160" s="16"/>
      <c r="AK160" s="16"/>
      <c r="AL160" s="14"/>
      <c r="AM160" s="16"/>
      <c r="AN160" s="16"/>
      <c r="AO160" s="16"/>
      <c r="AP160" s="16"/>
      <c r="AQ160" s="14"/>
      <c r="AR160" s="14"/>
      <c r="AS160" s="14"/>
      <c r="AT160" s="14"/>
      <c r="AU160" s="14"/>
      <c r="AV160" s="16"/>
      <c r="AW160" s="14"/>
      <c r="AX160" s="14"/>
      <c r="AY160" s="14"/>
      <c r="AZ160" s="14"/>
      <c r="BA160" s="14"/>
      <c r="BB160" s="14"/>
      <c r="BC160" s="14"/>
      <c r="BD160" s="16"/>
      <c r="BE160" s="14"/>
      <c r="BF160" s="14"/>
      <c r="BG160" s="14"/>
      <c r="BH160" s="14"/>
      <c r="BI160" s="16"/>
      <c r="BJ160" s="16"/>
      <c r="BK160" s="14"/>
      <c r="BL160" s="14"/>
      <c r="BM160" s="14"/>
      <c r="BN160" s="16"/>
      <c r="BO160" s="14"/>
      <c r="BP160" s="14"/>
      <c r="BQ160" s="14"/>
      <c r="BR160" s="16"/>
      <c r="BS160" s="16"/>
      <c r="BT160" s="14"/>
      <c r="BU160" s="14"/>
      <c r="BV160" s="16"/>
    </row>
    <row r="161" spans="1:74" x14ac:dyDescent="0.3">
      <c r="A161" s="17"/>
      <c r="B161" s="14"/>
      <c r="C161" s="15"/>
      <c r="D161" s="16"/>
      <c r="E161" s="14"/>
      <c r="F161" s="16"/>
      <c r="G161" s="16"/>
      <c r="H161" s="16"/>
      <c r="I161" s="16"/>
      <c r="J161" s="16"/>
      <c r="K161" s="16"/>
      <c r="L161" s="16"/>
      <c r="M161" s="16"/>
      <c r="N161" s="14"/>
      <c r="O161" s="14"/>
      <c r="P161" s="14"/>
      <c r="Q161" s="14"/>
      <c r="R161" s="14"/>
      <c r="S161" s="14"/>
      <c r="T161" s="16"/>
      <c r="U161" s="14"/>
      <c r="V161" s="14"/>
      <c r="W161" s="14"/>
      <c r="X161" s="16"/>
      <c r="Y161" s="16"/>
      <c r="Z161" s="14"/>
      <c r="AA161" s="14"/>
      <c r="AB161" s="16"/>
      <c r="AC161" s="14"/>
      <c r="AD161" s="14"/>
      <c r="AE161" s="16"/>
      <c r="AF161" s="16"/>
      <c r="AG161" s="16"/>
      <c r="AH161" s="14"/>
      <c r="AI161" s="14"/>
      <c r="AJ161" s="16"/>
      <c r="AK161" s="16"/>
      <c r="AL161" s="14"/>
      <c r="AM161" s="16"/>
      <c r="AN161" s="16"/>
      <c r="AO161" s="16"/>
      <c r="AP161" s="16"/>
      <c r="AQ161" s="14"/>
      <c r="AR161" s="14"/>
      <c r="AS161" s="14"/>
      <c r="AT161" s="16"/>
      <c r="AU161" s="14"/>
      <c r="AV161" s="14"/>
      <c r="AW161" s="14"/>
      <c r="AX161" s="14"/>
      <c r="AY161" s="14"/>
      <c r="AZ161" s="14"/>
      <c r="BA161" s="14"/>
      <c r="BB161" s="14"/>
      <c r="BC161" s="14"/>
      <c r="BD161" s="16"/>
      <c r="BE161" s="16"/>
      <c r="BF161" s="14"/>
      <c r="BG161" s="14"/>
      <c r="BH161" s="16"/>
      <c r="BI161" s="16"/>
      <c r="BJ161" s="16"/>
      <c r="BK161" s="14"/>
      <c r="BL161" s="14"/>
      <c r="BM161" s="16"/>
      <c r="BN161" s="16"/>
      <c r="BO161" s="14"/>
      <c r="BP161" s="14"/>
      <c r="BQ161" s="14"/>
      <c r="BR161" s="16"/>
      <c r="BS161" s="16"/>
      <c r="BT161" s="14"/>
      <c r="BU161" s="14"/>
      <c r="BV161" s="16"/>
    </row>
    <row r="162" spans="1:74" x14ac:dyDescent="0.3">
      <c r="A162" s="17"/>
      <c r="B162" s="14"/>
      <c r="C162" s="15"/>
      <c r="D162" s="16"/>
      <c r="E162" s="14"/>
      <c r="F162" s="14"/>
      <c r="G162" s="16"/>
      <c r="H162" s="16"/>
      <c r="I162" s="16"/>
      <c r="J162" s="14"/>
      <c r="K162" s="16"/>
      <c r="L162" s="16"/>
      <c r="M162" s="16"/>
      <c r="N162" s="14"/>
      <c r="O162" s="14"/>
      <c r="P162" s="14"/>
      <c r="Q162" s="14"/>
      <c r="R162" s="14"/>
      <c r="S162" s="14"/>
      <c r="T162" s="16"/>
      <c r="U162" s="14"/>
      <c r="V162" s="14"/>
      <c r="W162" s="14"/>
      <c r="X162" s="16"/>
      <c r="Y162" s="16"/>
      <c r="Z162" s="14"/>
      <c r="AA162" s="14"/>
      <c r="AB162" s="16"/>
      <c r="AC162" s="14"/>
      <c r="AD162" s="14"/>
      <c r="AE162" s="16"/>
      <c r="AF162" s="16"/>
      <c r="AG162" s="14"/>
      <c r="AH162" s="14"/>
      <c r="AI162" s="14"/>
      <c r="AJ162" s="16"/>
      <c r="AK162" s="14"/>
      <c r="AL162" s="14"/>
      <c r="AM162" s="14"/>
      <c r="AN162" s="16"/>
      <c r="AO162" s="16"/>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row>
    <row r="163" spans="1:74" x14ac:dyDescent="0.3">
      <c r="A163" s="17"/>
      <c r="B163" s="14"/>
      <c r="C163" s="15"/>
      <c r="D163" s="16"/>
      <c r="E163" s="16"/>
      <c r="F163" s="16"/>
      <c r="G163" s="16"/>
      <c r="H163" s="16"/>
      <c r="I163" s="16"/>
      <c r="J163" s="16"/>
      <c r="K163" s="16"/>
      <c r="L163" s="16"/>
      <c r="M163" s="16"/>
      <c r="N163" s="16"/>
      <c r="O163" s="16"/>
      <c r="P163" s="14"/>
      <c r="Q163" s="16"/>
      <c r="R163" s="16"/>
      <c r="S163" s="16"/>
      <c r="T163" s="16"/>
      <c r="U163" s="16"/>
      <c r="V163" s="14"/>
      <c r="W163" s="16"/>
      <c r="X163" s="16"/>
      <c r="Y163" s="16"/>
      <c r="Z163" s="16"/>
      <c r="AA163" s="16"/>
      <c r="AB163" s="16"/>
      <c r="AC163" s="14"/>
      <c r="AD163" s="16"/>
      <c r="AE163" s="16"/>
      <c r="AF163" s="16"/>
      <c r="AG163" s="16"/>
      <c r="AH163" s="16"/>
      <c r="AI163" s="16"/>
      <c r="AJ163" s="16"/>
      <c r="AK163" s="16"/>
      <c r="AL163" s="16"/>
      <c r="AM163" s="16"/>
      <c r="AN163" s="16"/>
      <c r="AO163" s="16"/>
      <c r="AP163" s="16"/>
      <c r="AQ163" s="14"/>
      <c r="AR163" s="14"/>
      <c r="AS163" s="16"/>
      <c r="AT163" s="16"/>
      <c r="AU163" s="16"/>
      <c r="AV163" s="16"/>
      <c r="AW163" s="14"/>
      <c r="AX163" s="14"/>
      <c r="AY163" s="14"/>
      <c r="AZ163" s="16"/>
      <c r="BA163" s="16"/>
      <c r="BB163" s="14"/>
      <c r="BC163" s="14"/>
      <c r="BD163" s="16"/>
      <c r="BE163" s="16"/>
      <c r="BF163" s="16"/>
      <c r="BG163" s="16"/>
      <c r="BH163" s="16"/>
      <c r="BI163" s="16"/>
      <c r="BJ163" s="16"/>
      <c r="BK163" s="14"/>
      <c r="BL163" s="14"/>
      <c r="BM163" s="14"/>
      <c r="BN163" s="16"/>
      <c r="BO163" s="14"/>
      <c r="BP163" s="14"/>
      <c r="BQ163" s="14"/>
      <c r="BR163" s="16"/>
      <c r="BS163" s="16"/>
      <c r="BT163" s="14"/>
      <c r="BU163" s="14"/>
      <c r="BV163" s="16"/>
    </row>
    <row r="164" spans="1:74" x14ac:dyDescent="0.3">
      <c r="A164" s="17"/>
      <c r="B164" s="14"/>
      <c r="C164" s="15"/>
      <c r="D164" s="16"/>
      <c r="E164" s="16"/>
      <c r="F164" s="16"/>
      <c r="G164" s="16"/>
      <c r="H164" s="16"/>
      <c r="I164" s="16"/>
      <c r="J164" s="16"/>
      <c r="K164" s="16"/>
      <c r="L164" s="16"/>
      <c r="M164" s="16"/>
      <c r="N164" s="14"/>
      <c r="O164" s="16"/>
      <c r="P164" s="14"/>
      <c r="Q164" s="16"/>
      <c r="R164" s="16"/>
      <c r="S164" s="16"/>
      <c r="T164" s="16"/>
      <c r="U164" s="16"/>
      <c r="V164" s="16"/>
      <c r="W164" s="16"/>
      <c r="X164" s="16"/>
      <c r="Y164" s="16"/>
      <c r="Z164" s="16"/>
      <c r="AA164" s="16"/>
      <c r="AB164" s="16"/>
      <c r="AC164" s="14"/>
      <c r="AD164" s="16"/>
      <c r="AE164" s="16"/>
      <c r="AF164" s="16"/>
      <c r="AG164" s="16"/>
      <c r="AH164" s="16"/>
      <c r="AI164" s="16"/>
      <c r="AJ164" s="16"/>
      <c r="AK164" s="16"/>
      <c r="AL164" s="14"/>
      <c r="AM164" s="16"/>
      <c r="AN164" s="16"/>
      <c r="AO164" s="16"/>
      <c r="AP164" s="16"/>
      <c r="AQ164" s="14"/>
      <c r="AR164" s="14"/>
      <c r="AS164" s="16"/>
      <c r="AT164" s="16"/>
      <c r="AU164" s="16"/>
      <c r="AV164" s="16"/>
      <c r="AW164" s="14"/>
      <c r="AX164" s="14"/>
      <c r="AY164" s="14"/>
      <c r="AZ164" s="14"/>
      <c r="BA164" s="14"/>
      <c r="BB164" s="14"/>
      <c r="BC164" s="14"/>
      <c r="BD164" s="16"/>
      <c r="BE164" s="16"/>
      <c r="BF164" s="16"/>
      <c r="BG164" s="14"/>
      <c r="BH164" s="16"/>
      <c r="BI164" s="16"/>
      <c r="BJ164" s="16"/>
      <c r="BK164" s="14"/>
      <c r="BL164" s="14"/>
      <c r="BM164" s="14"/>
      <c r="BN164" s="16"/>
      <c r="BO164" s="14"/>
      <c r="BP164" s="14"/>
      <c r="BQ164" s="14"/>
      <c r="BR164" s="16"/>
      <c r="BS164" s="16"/>
      <c r="BT164" s="14"/>
      <c r="BU164" s="14"/>
      <c r="BV164" s="16"/>
    </row>
    <row r="165" spans="1:74" x14ac:dyDescent="0.3">
      <c r="A165" s="17"/>
      <c r="B165" s="14"/>
      <c r="C165" s="15"/>
      <c r="D165" s="16"/>
      <c r="E165" s="14"/>
      <c r="F165" s="16"/>
      <c r="G165" s="16"/>
      <c r="H165" s="16"/>
      <c r="I165" s="16"/>
      <c r="J165" s="16"/>
      <c r="K165" s="16"/>
      <c r="L165" s="16"/>
      <c r="M165" s="16"/>
      <c r="N165" s="14"/>
      <c r="O165" s="16"/>
      <c r="P165" s="14"/>
      <c r="Q165" s="16"/>
      <c r="R165" s="16"/>
      <c r="S165" s="16"/>
      <c r="T165" s="16"/>
      <c r="U165" s="16"/>
      <c r="V165" s="16"/>
      <c r="W165" s="16"/>
      <c r="X165" s="16"/>
      <c r="Y165" s="16"/>
      <c r="Z165" s="16"/>
      <c r="AA165" s="16"/>
      <c r="AB165" s="16"/>
      <c r="AC165" s="16"/>
      <c r="AD165" s="16"/>
      <c r="AE165" s="16"/>
      <c r="AF165" s="16"/>
      <c r="AG165" s="16"/>
      <c r="AH165" s="16"/>
      <c r="AI165" s="16"/>
      <c r="AJ165" s="16"/>
      <c r="AK165" s="16"/>
      <c r="AL165" s="14"/>
      <c r="AM165" s="16"/>
      <c r="AN165" s="16"/>
      <c r="AO165" s="16"/>
      <c r="AP165" s="16"/>
      <c r="AQ165" s="14"/>
      <c r="AR165" s="14"/>
      <c r="AS165" s="14"/>
      <c r="AT165" s="16"/>
      <c r="AU165" s="16"/>
      <c r="AV165" s="16"/>
      <c r="AW165" s="14"/>
      <c r="AX165" s="14"/>
      <c r="AY165" s="14"/>
      <c r="AZ165" s="14"/>
      <c r="BA165" s="14"/>
      <c r="BB165" s="14"/>
      <c r="BC165" s="14"/>
      <c r="BD165" s="16"/>
      <c r="BE165" s="16"/>
      <c r="BF165" s="16"/>
      <c r="BG165" s="14"/>
      <c r="BH165" s="16"/>
      <c r="BI165" s="16"/>
      <c r="BJ165" s="16"/>
      <c r="BK165" s="14"/>
      <c r="BL165" s="14"/>
      <c r="BM165" s="14"/>
      <c r="BN165" s="16"/>
      <c r="BO165" s="14"/>
      <c r="BP165" s="14"/>
      <c r="BQ165" s="14"/>
      <c r="BR165" s="16"/>
      <c r="BS165" s="16"/>
      <c r="BT165" s="14"/>
      <c r="BU165" s="14"/>
      <c r="BV165" s="16"/>
    </row>
    <row r="166" spans="1:74" x14ac:dyDescent="0.3">
      <c r="A166" s="17"/>
      <c r="B166" s="14"/>
      <c r="C166" s="15"/>
      <c r="D166" s="16"/>
      <c r="E166" s="14"/>
      <c r="F166" s="16"/>
      <c r="G166" s="16"/>
      <c r="H166" s="16"/>
      <c r="I166" s="16"/>
      <c r="J166" s="16"/>
      <c r="K166" s="16"/>
      <c r="L166" s="16"/>
      <c r="M166" s="16"/>
      <c r="N166" s="14"/>
      <c r="O166" s="16"/>
      <c r="P166" s="14"/>
      <c r="Q166" s="16"/>
      <c r="R166" s="16"/>
      <c r="S166" s="16"/>
      <c r="T166" s="16"/>
      <c r="U166" s="16"/>
      <c r="V166" s="14"/>
      <c r="W166" s="16"/>
      <c r="X166" s="16"/>
      <c r="Y166" s="16"/>
      <c r="Z166" s="16"/>
      <c r="AA166" s="16"/>
      <c r="AB166" s="16"/>
      <c r="AC166" s="16"/>
      <c r="AD166" s="16"/>
      <c r="AE166" s="16"/>
      <c r="AF166" s="16"/>
      <c r="AG166" s="16"/>
      <c r="AH166" s="16"/>
      <c r="AI166" s="16"/>
      <c r="AJ166" s="16"/>
      <c r="AK166" s="16"/>
      <c r="AL166" s="16"/>
      <c r="AM166" s="16"/>
      <c r="AN166" s="16"/>
      <c r="AO166" s="16"/>
      <c r="AP166" s="16"/>
      <c r="AQ166" s="14"/>
      <c r="AR166" s="14"/>
      <c r="AS166" s="16"/>
      <c r="AT166" s="16"/>
      <c r="AU166" s="14"/>
      <c r="AV166" s="16"/>
      <c r="AW166" s="14"/>
      <c r="AX166" s="14"/>
      <c r="AY166" s="14"/>
      <c r="AZ166" s="14"/>
      <c r="BA166" s="14"/>
      <c r="BB166" s="14"/>
      <c r="BC166" s="14"/>
      <c r="BD166" s="16"/>
      <c r="BE166" s="16"/>
      <c r="BF166" s="14"/>
      <c r="BG166" s="14"/>
      <c r="BH166" s="16"/>
      <c r="BI166" s="16"/>
      <c r="BJ166" s="16"/>
      <c r="BK166" s="14"/>
      <c r="BL166" s="14"/>
      <c r="BM166" s="14"/>
      <c r="BN166" s="16"/>
      <c r="BO166" s="14"/>
      <c r="BP166" s="14"/>
      <c r="BQ166" s="14"/>
      <c r="BR166" s="16"/>
      <c r="BS166" s="16"/>
      <c r="BT166" s="14"/>
      <c r="BU166" s="14"/>
      <c r="BV166" s="16"/>
    </row>
    <row r="167" spans="1:74" x14ac:dyDescent="0.3">
      <c r="A167" s="17"/>
      <c r="B167" s="14"/>
      <c r="C167" s="15"/>
      <c r="D167" s="16"/>
      <c r="E167" s="14"/>
      <c r="F167" s="16"/>
      <c r="G167" s="16"/>
      <c r="H167" s="16"/>
      <c r="I167" s="16"/>
      <c r="J167" s="16"/>
      <c r="K167" s="16"/>
      <c r="L167" s="16"/>
      <c r="M167" s="16"/>
      <c r="N167" s="14"/>
      <c r="O167" s="14"/>
      <c r="P167" s="14"/>
      <c r="Q167" s="14"/>
      <c r="R167" s="14"/>
      <c r="S167" s="14"/>
      <c r="T167" s="16"/>
      <c r="U167" s="14"/>
      <c r="V167" s="14"/>
      <c r="W167" s="14"/>
      <c r="X167" s="16"/>
      <c r="Y167" s="16"/>
      <c r="Z167" s="14"/>
      <c r="AA167" s="14"/>
      <c r="AB167" s="16"/>
      <c r="AC167" s="14"/>
      <c r="AD167" s="16"/>
      <c r="AE167" s="16"/>
      <c r="AF167" s="16"/>
      <c r="AG167" s="14"/>
      <c r="AH167" s="14"/>
      <c r="AI167" s="16"/>
      <c r="AJ167" s="16"/>
      <c r="AK167" s="16"/>
      <c r="AL167" s="14"/>
      <c r="AM167" s="16"/>
      <c r="AN167" s="16"/>
      <c r="AO167" s="16"/>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row>
    <row r="168" spans="1:74" x14ac:dyDescent="0.3">
      <c r="A168" s="17"/>
      <c r="B168" s="14"/>
      <c r="C168" s="15"/>
      <c r="D168" s="16"/>
      <c r="E168" s="14"/>
      <c r="F168" s="16"/>
      <c r="G168" s="16"/>
      <c r="H168" s="16"/>
      <c r="I168" s="16"/>
      <c r="J168" s="16"/>
      <c r="K168" s="16"/>
      <c r="L168" s="16"/>
      <c r="M168" s="16"/>
      <c r="N168" s="14"/>
      <c r="O168" s="14"/>
      <c r="P168" s="14"/>
      <c r="Q168" s="14"/>
      <c r="R168" s="14"/>
      <c r="S168" s="16"/>
      <c r="T168" s="16"/>
      <c r="U168" s="16"/>
      <c r="V168" s="14"/>
      <c r="W168" s="14"/>
      <c r="X168" s="16"/>
      <c r="Y168" s="16"/>
      <c r="Z168" s="16"/>
      <c r="AA168" s="16"/>
      <c r="AB168" s="16"/>
      <c r="AC168" s="14"/>
      <c r="AD168" s="14"/>
      <c r="AE168" s="16"/>
      <c r="AF168" s="16"/>
      <c r="AG168" s="16"/>
      <c r="AH168" s="16"/>
      <c r="AI168" s="16"/>
      <c r="AJ168" s="16"/>
      <c r="AK168" s="16"/>
      <c r="AL168" s="14"/>
      <c r="AM168" s="16"/>
      <c r="AN168" s="16"/>
      <c r="AO168" s="16"/>
      <c r="AP168" s="16"/>
      <c r="AQ168" s="14"/>
      <c r="AR168" s="14"/>
      <c r="AS168" s="14"/>
      <c r="AT168" s="16"/>
      <c r="AU168" s="16"/>
      <c r="AV168" s="14"/>
      <c r="AW168" s="14"/>
      <c r="AX168" s="14"/>
      <c r="AY168" s="14"/>
      <c r="AZ168" s="14"/>
      <c r="BA168" s="16"/>
      <c r="BB168" s="14"/>
      <c r="BC168" s="14"/>
      <c r="BD168" s="16"/>
      <c r="BE168" s="16"/>
      <c r="BF168" s="16"/>
      <c r="BG168" s="16"/>
      <c r="BH168" s="16"/>
      <c r="BI168" s="16"/>
      <c r="BJ168" s="16"/>
      <c r="BK168" s="14"/>
      <c r="BL168" s="14"/>
      <c r="BM168" s="14"/>
      <c r="BN168" s="16"/>
      <c r="BO168" s="14"/>
      <c r="BP168" s="14"/>
      <c r="BQ168" s="14"/>
      <c r="BR168" s="16"/>
      <c r="BS168" s="16"/>
      <c r="BT168" s="14"/>
      <c r="BU168" s="14"/>
      <c r="BV168" s="16"/>
    </row>
    <row r="169" spans="1:74" x14ac:dyDescent="0.3">
      <c r="A169" s="17"/>
      <c r="B169" s="14"/>
      <c r="C169" s="15"/>
      <c r="D169" s="16"/>
      <c r="E169" s="14"/>
      <c r="F169" s="16"/>
      <c r="G169" s="16"/>
      <c r="H169" s="16"/>
      <c r="I169" s="16"/>
      <c r="J169" s="16"/>
      <c r="K169" s="16"/>
      <c r="L169" s="16"/>
      <c r="M169" s="16"/>
      <c r="N169" s="14"/>
      <c r="O169" s="16"/>
      <c r="P169" s="14"/>
      <c r="Q169" s="14"/>
      <c r="R169" s="14"/>
      <c r="S169" s="16"/>
      <c r="T169" s="16"/>
      <c r="U169" s="16"/>
      <c r="V169" s="14"/>
      <c r="W169" s="14"/>
      <c r="X169" s="16"/>
      <c r="Y169" s="16"/>
      <c r="Z169" s="14"/>
      <c r="AA169" s="14"/>
      <c r="AB169" s="16"/>
      <c r="AC169" s="14"/>
      <c r="AD169" s="16"/>
      <c r="AE169" s="16"/>
      <c r="AF169" s="16"/>
      <c r="AG169" s="16"/>
      <c r="AH169" s="16"/>
      <c r="AI169" s="16"/>
      <c r="AJ169" s="16"/>
      <c r="AK169" s="16"/>
      <c r="AL169" s="14"/>
      <c r="AM169" s="16"/>
      <c r="AN169" s="16"/>
      <c r="AO169" s="16"/>
      <c r="AP169" s="16"/>
      <c r="AQ169" s="14"/>
      <c r="AR169" s="14"/>
      <c r="AS169" s="16"/>
      <c r="AT169" s="16"/>
      <c r="AU169" s="14"/>
      <c r="AV169" s="16"/>
      <c r="AW169" s="14"/>
      <c r="AX169" s="14"/>
      <c r="AY169" s="14"/>
      <c r="AZ169" s="14"/>
      <c r="BA169" s="14"/>
      <c r="BB169" s="14"/>
      <c r="BC169" s="14"/>
      <c r="BD169" s="14"/>
      <c r="BE169" s="16"/>
      <c r="BF169" s="14"/>
      <c r="BG169" s="14"/>
      <c r="BH169" s="16"/>
      <c r="BI169" s="16"/>
      <c r="BJ169" s="16"/>
      <c r="BK169" s="14"/>
      <c r="BL169" s="14"/>
      <c r="BM169" s="14"/>
      <c r="BN169" s="16"/>
      <c r="BO169" s="14"/>
      <c r="BP169" s="14"/>
      <c r="BQ169" s="14"/>
      <c r="BR169" s="16"/>
      <c r="BS169" s="16"/>
      <c r="BT169" s="14"/>
      <c r="BU169" s="14"/>
      <c r="BV169" s="14"/>
    </row>
    <row r="170" spans="1:74" x14ac:dyDescent="0.3">
      <c r="A170" s="17"/>
      <c r="B170" s="14"/>
      <c r="C170" s="15"/>
      <c r="D170" s="16"/>
      <c r="E170" s="14"/>
      <c r="F170" s="16"/>
      <c r="G170" s="16"/>
      <c r="H170" s="16"/>
      <c r="I170" s="16"/>
      <c r="J170" s="16"/>
      <c r="K170" s="16"/>
      <c r="L170" s="16"/>
      <c r="M170" s="16"/>
      <c r="N170" s="14"/>
      <c r="O170" s="16"/>
      <c r="P170" s="14"/>
      <c r="Q170" s="14"/>
      <c r="R170" s="14"/>
      <c r="S170" s="16"/>
      <c r="T170" s="16"/>
      <c r="U170" s="16"/>
      <c r="V170" s="14"/>
      <c r="W170" s="14"/>
      <c r="X170" s="16"/>
      <c r="Y170" s="16"/>
      <c r="Z170" s="14"/>
      <c r="AA170" s="14"/>
      <c r="AB170" s="16"/>
      <c r="AC170" s="16"/>
      <c r="AD170" s="14"/>
      <c r="AE170" s="16"/>
      <c r="AF170" s="16"/>
      <c r="AG170" s="16"/>
      <c r="AH170" s="16"/>
      <c r="AI170" s="16"/>
      <c r="AJ170" s="16"/>
      <c r="AK170" s="16"/>
      <c r="AL170" s="14"/>
      <c r="AM170" s="16"/>
      <c r="AN170" s="16"/>
      <c r="AO170" s="16"/>
      <c r="AP170" s="16"/>
      <c r="AQ170" s="14"/>
      <c r="AR170" s="14"/>
      <c r="AS170" s="14"/>
      <c r="AT170" s="16"/>
      <c r="AU170" s="16"/>
      <c r="AV170" s="14"/>
      <c r="AW170" s="14"/>
      <c r="AX170" s="14"/>
      <c r="AY170" s="14"/>
      <c r="AZ170" s="14"/>
      <c r="BA170" s="16"/>
      <c r="BB170" s="14"/>
      <c r="BC170" s="14"/>
      <c r="BD170" s="16"/>
      <c r="BE170" s="16"/>
      <c r="BF170" s="16"/>
      <c r="BG170" s="16"/>
      <c r="BH170" s="16"/>
      <c r="BI170" s="16"/>
      <c r="BJ170" s="16"/>
      <c r="BK170" s="14"/>
      <c r="BL170" s="14"/>
      <c r="BM170" s="14"/>
      <c r="BN170" s="16"/>
      <c r="BO170" s="14"/>
      <c r="BP170" s="14"/>
      <c r="BQ170" s="14"/>
      <c r="BR170" s="16"/>
      <c r="BS170" s="16"/>
      <c r="BT170" s="14"/>
      <c r="BU170" s="14"/>
      <c r="BV170" s="16"/>
    </row>
    <row r="171" spans="1:74" x14ac:dyDescent="0.3">
      <c r="A171" s="17"/>
      <c r="B171" s="14"/>
      <c r="C171" s="15"/>
      <c r="D171" s="16"/>
      <c r="E171" s="14"/>
      <c r="F171" s="16"/>
      <c r="G171" s="16"/>
      <c r="H171" s="16"/>
      <c r="I171" s="16"/>
      <c r="J171" s="16"/>
      <c r="K171" s="16"/>
      <c r="L171" s="16"/>
      <c r="M171" s="16"/>
      <c r="N171" s="14"/>
      <c r="O171" s="16"/>
      <c r="P171" s="14"/>
      <c r="Q171" s="14"/>
      <c r="R171" s="14"/>
      <c r="S171" s="16"/>
      <c r="T171" s="16"/>
      <c r="U171" s="16"/>
      <c r="V171" s="14"/>
      <c r="W171" s="14"/>
      <c r="X171" s="16"/>
      <c r="Y171" s="16"/>
      <c r="Z171" s="14"/>
      <c r="AA171" s="14"/>
      <c r="AB171" s="16"/>
      <c r="AC171" s="16"/>
      <c r="AD171" s="14"/>
      <c r="AE171" s="16"/>
      <c r="AF171" s="16"/>
      <c r="AG171" s="16"/>
      <c r="AH171" s="14"/>
      <c r="AI171" s="16"/>
      <c r="AJ171" s="16"/>
      <c r="AK171" s="16"/>
      <c r="AL171" s="14"/>
      <c r="AM171" s="16"/>
      <c r="AN171" s="16"/>
      <c r="AO171" s="16"/>
      <c r="AP171" s="16"/>
      <c r="AQ171" s="14"/>
      <c r="AR171" s="14"/>
      <c r="AS171" s="14"/>
      <c r="AT171" s="16"/>
      <c r="AU171" s="14"/>
      <c r="AV171" s="14"/>
      <c r="AW171" s="14"/>
      <c r="AX171" s="14"/>
      <c r="AY171" s="14"/>
      <c r="AZ171" s="14"/>
      <c r="BA171" s="14"/>
      <c r="BB171" s="14"/>
      <c r="BC171" s="14"/>
      <c r="BD171" s="14"/>
      <c r="BE171" s="16"/>
      <c r="BF171" s="14"/>
      <c r="BG171" s="14"/>
      <c r="BH171" s="16"/>
      <c r="BI171" s="16"/>
      <c r="BJ171" s="16"/>
      <c r="BK171" s="14"/>
      <c r="BL171" s="14"/>
      <c r="BM171" s="14"/>
      <c r="BN171" s="16"/>
      <c r="BO171" s="14"/>
      <c r="BP171" s="14"/>
      <c r="BQ171" s="14"/>
      <c r="BR171" s="16"/>
      <c r="BS171" s="16"/>
      <c r="BT171" s="14"/>
      <c r="BU171" s="14"/>
      <c r="BV171" s="16"/>
    </row>
    <row r="172" spans="1:74" x14ac:dyDescent="0.3">
      <c r="A172" s="17"/>
      <c r="B172" s="14"/>
      <c r="C172" s="15"/>
      <c r="D172" s="16"/>
      <c r="E172" s="14"/>
      <c r="F172" s="16"/>
      <c r="G172" s="16"/>
      <c r="H172" s="16"/>
      <c r="I172" s="16"/>
      <c r="J172" s="16"/>
      <c r="K172" s="16"/>
      <c r="L172" s="16"/>
      <c r="M172" s="16"/>
      <c r="N172" s="14"/>
      <c r="O172" s="16"/>
      <c r="P172" s="14"/>
      <c r="Q172" s="14"/>
      <c r="R172" s="14"/>
      <c r="S172" s="16"/>
      <c r="T172" s="16"/>
      <c r="U172" s="14"/>
      <c r="V172" s="14"/>
      <c r="W172" s="14"/>
      <c r="X172" s="16"/>
      <c r="Y172" s="16"/>
      <c r="Z172" s="14"/>
      <c r="AA172" s="14"/>
      <c r="AB172" s="16"/>
      <c r="AC172" s="14"/>
      <c r="AD172" s="14"/>
      <c r="AE172" s="16"/>
      <c r="AF172" s="16"/>
      <c r="AG172" s="14"/>
      <c r="AH172" s="14"/>
      <c r="AI172" s="14"/>
      <c r="AJ172" s="16"/>
      <c r="AK172" s="14"/>
      <c r="AL172" s="14"/>
      <c r="AM172" s="14"/>
      <c r="AN172" s="16"/>
      <c r="AO172" s="16"/>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row>
    <row r="173" spans="1:74" x14ac:dyDescent="0.3">
      <c r="A173" s="17"/>
      <c r="B173" s="14"/>
      <c r="C173" s="15"/>
      <c r="D173" s="16"/>
      <c r="E173" s="14"/>
      <c r="F173" s="16"/>
      <c r="G173" s="16"/>
      <c r="H173" s="16"/>
      <c r="I173" s="16"/>
      <c r="J173" s="16"/>
      <c r="K173" s="16"/>
      <c r="L173" s="16"/>
      <c r="M173" s="16"/>
      <c r="N173" s="16"/>
      <c r="O173" s="14"/>
      <c r="P173" s="16"/>
      <c r="Q173" s="16"/>
      <c r="R173" s="14"/>
      <c r="S173" s="16"/>
      <c r="T173" s="16"/>
      <c r="U173" s="14"/>
      <c r="V173" s="14"/>
      <c r="W173" s="14"/>
      <c r="X173" s="16"/>
      <c r="Y173" s="14"/>
      <c r="Z173" s="14"/>
      <c r="AA173" s="14"/>
      <c r="AB173" s="16"/>
      <c r="AC173" s="14"/>
      <c r="AD173" s="14"/>
      <c r="AE173" s="16"/>
      <c r="AF173" s="16"/>
      <c r="AG173" s="16"/>
      <c r="AH173" s="14"/>
      <c r="AI173" s="16"/>
      <c r="AJ173" s="16"/>
      <c r="AK173" s="16"/>
      <c r="AL173" s="14"/>
      <c r="AM173" s="16"/>
      <c r="AN173" s="16"/>
      <c r="AO173" s="16"/>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6"/>
      <c r="BO173" s="14"/>
      <c r="BP173" s="14"/>
      <c r="BQ173" s="14"/>
      <c r="BR173" s="16"/>
      <c r="BS173" s="16"/>
      <c r="BT173" s="14"/>
      <c r="BU173" s="14"/>
      <c r="BV173" s="16"/>
    </row>
    <row r="174" spans="1:74" x14ac:dyDescent="0.3">
      <c r="A174" s="17"/>
      <c r="B174" s="14"/>
      <c r="C174" s="15"/>
      <c r="D174" s="16"/>
      <c r="E174" s="14"/>
      <c r="F174" s="16"/>
      <c r="G174" s="16"/>
      <c r="H174" s="16"/>
      <c r="I174" s="16"/>
      <c r="J174" s="16"/>
      <c r="K174" s="16"/>
      <c r="L174" s="16"/>
      <c r="M174" s="16"/>
      <c r="N174" s="14"/>
      <c r="O174" s="16"/>
      <c r="P174" s="16"/>
      <c r="Q174" s="16"/>
      <c r="R174" s="14"/>
      <c r="S174" s="16"/>
      <c r="T174" s="16"/>
      <c r="U174" s="16"/>
      <c r="V174" s="14"/>
      <c r="W174" s="16"/>
      <c r="X174" s="16"/>
      <c r="Y174" s="16"/>
      <c r="Z174" s="16"/>
      <c r="AA174" s="16"/>
      <c r="AB174" s="16"/>
      <c r="AC174" s="14"/>
      <c r="AD174" s="16"/>
      <c r="AE174" s="16"/>
      <c r="AF174" s="16"/>
      <c r="AG174" s="16"/>
      <c r="AH174" s="16"/>
      <c r="AI174" s="16"/>
      <c r="AJ174" s="16"/>
      <c r="AK174" s="16"/>
      <c r="AL174" s="14"/>
      <c r="AM174" s="16"/>
      <c r="AN174" s="16"/>
      <c r="AO174" s="16"/>
      <c r="AP174" s="16"/>
      <c r="AQ174" s="14"/>
      <c r="AR174" s="14"/>
      <c r="AS174" s="16"/>
      <c r="AT174" s="16"/>
      <c r="AU174" s="16"/>
      <c r="AV174" s="16"/>
      <c r="AW174" s="14"/>
      <c r="AX174" s="14"/>
      <c r="AY174" s="14"/>
      <c r="AZ174" s="14"/>
      <c r="BA174" s="14"/>
      <c r="BB174" s="14"/>
      <c r="BC174" s="14"/>
      <c r="BD174" s="16"/>
      <c r="BE174" s="16"/>
      <c r="BF174" s="16"/>
      <c r="BG174" s="14"/>
      <c r="BH174" s="16"/>
      <c r="BI174" s="16"/>
      <c r="BJ174" s="16"/>
      <c r="BK174" s="14"/>
      <c r="BL174" s="14"/>
      <c r="BM174" s="14"/>
      <c r="BN174" s="16"/>
      <c r="BO174" s="14"/>
      <c r="BP174" s="14"/>
      <c r="BQ174" s="14"/>
      <c r="BR174" s="16"/>
      <c r="BS174" s="16"/>
      <c r="BT174" s="14"/>
      <c r="BU174" s="14"/>
      <c r="BV174" s="16"/>
    </row>
    <row r="175" spans="1:74" x14ac:dyDescent="0.3">
      <c r="A175" s="17"/>
      <c r="B175" s="14"/>
      <c r="C175" s="15"/>
      <c r="D175" s="16"/>
      <c r="E175" s="14"/>
      <c r="F175" s="16"/>
      <c r="G175" s="16"/>
      <c r="H175" s="16"/>
      <c r="I175" s="16"/>
      <c r="J175" s="16"/>
      <c r="K175" s="16"/>
      <c r="L175" s="16"/>
      <c r="M175" s="16"/>
      <c r="N175" s="14"/>
      <c r="O175" s="14"/>
      <c r="P175" s="16"/>
      <c r="Q175" s="16"/>
      <c r="R175" s="14"/>
      <c r="S175" s="16"/>
      <c r="T175" s="16"/>
      <c r="U175" s="16"/>
      <c r="V175" s="14"/>
      <c r="W175" s="14"/>
      <c r="X175" s="16"/>
      <c r="Y175" s="16"/>
      <c r="Z175" s="16"/>
      <c r="AA175" s="14"/>
      <c r="AB175" s="16"/>
      <c r="AC175" s="16"/>
      <c r="AD175" s="16"/>
      <c r="AE175" s="16"/>
      <c r="AF175" s="16"/>
      <c r="AG175" s="16"/>
      <c r="AH175" s="14"/>
      <c r="AI175" s="16"/>
      <c r="AJ175" s="16"/>
      <c r="AK175" s="16"/>
      <c r="AL175" s="14"/>
      <c r="AM175" s="16"/>
      <c r="AN175" s="16"/>
      <c r="AO175" s="16"/>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6"/>
      <c r="BS175" s="16"/>
      <c r="BT175" s="14"/>
      <c r="BU175" s="14"/>
      <c r="BV175" s="16"/>
    </row>
    <row r="176" spans="1:74" x14ac:dyDescent="0.3">
      <c r="A176" s="17"/>
      <c r="B176" s="14"/>
      <c r="C176" s="15"/>
      <c r="D176" s="16"/>
      <c r="E176" s="14"/>
      <c r="F176" s="16"/>
      <c r="G176" s="16"/>
      <c r="H176" s="16"/>
      <c r="I176" s="16"/>
      <c r="J176" s="16"/>
      <c r="K176" s="16"/>
      <c r="L176" s="16"/>
      <c r="M176" s="16"/>
      <c r="N176" s="14"/>
      <c r="O176" s="14"/>
      <c r="P176" s="16"/>
      <c r="Q176" s="16"/>
      <c r="R176" s="14"/>
      <c r="S176" s="16"/>
      <c r="T176" s="16"/>
      <c r="U176" s="16"/>
      <c r="V176" s="14"/>
      <c r="W176" s="14"/>
      <c r="X176" s="16"/>
      <c r="Y176" s="16"/>
      <c r="Z176" s="14"/>
      <c r="AA176" s="14"/>
      <c r="AB176" s="16"/>
      <c r="AC176" s="16"/>
      <c r="AD176" s="16"/>
      <c r="AE176" s="16"/>
      <c r="AF176" s="16"/>
      <c r="AG176" s="16"/>
      <c r="AH176" s="14"/>
      <c r="AI176" s="16"/>
      <c r="AJ176" s="16"/>
      <c r="AK176" s="16"/>
      <c r="AL176" s="14"/>
      <c r="AM176" s="16"/>
      <c r="AN176" s="16"/>
      <c r="AO176" s="16"/>
      <c r="AP176" s="16"/>
      <c r="AQ176" s="14"/>
      <c r="AR176" s="14"/>
      <c r="AS176" s="16"/>
      <c r="AT176" s="16"/>
      <c r="AU176" s="16"/>
      <c r="AV176" s="16"/>
      <c r="AW176" s="14"/>
      <c r="AX176" s="14"/>
      <c r="AY176" s="14"/>
      <c r="AZ176" s="14"/>
      <c r="BA176" s="14"/>
      <c r="BB176" s="14"/>
      <c r="BC176" s="14"/>
      <c r="BD176" s="16"/>
      <c r="BE176" s="14"/>
      <c r="BF176" s="14"/>
      <c r="BG176" s="14"/>
      <c r="BH176" s="16"/>
      <c r="BI176" s="16"/>
      <c r="BJ176" s="16"/>
      <c r="BK176" s="14"/>
      <c r="BL176" s="14"/>
      <c r="BM176" s="14"/>
      <c r="BN176" s="16"/>
      <c r="BO176" s="14"/>
      <c r="BP176" s="14"/>
      <c r="BQ176" s="14"/>
      <c r="BR176" s="16"/>
      <c r="BS176" s="16"/>
      <c r="BT176" s="14"/>
      <c r="BU176" s="14"/>
      <c r="BV176" s="16"/>
    </row>
    <row r="177" spans="1:74" x14ac:dyDescent="0.3">
      <c r="A177" s="17"/>
      <c r="B177" s="14"/>
      <c r="C177" s="15"/>
      <c r="D177" s="16"/>
      <c r="E177" s="14"/>
      <c r="F177" s="16"/>
      <c r="G177" s="16"/>
      <c r="H177" s="16"/>
      <c r="I177" s="16"/>
      <c r="J177" s="16"/>
      <c r="K177" s="16"/>
      <c r="L177" s="16"/>
      <c r="M177" s="14"/>
      <c r="N177" s="14"/>
      <c r="O177" s="14"/>
      <c r="P177" s="14"/>
      <c r="Q177" s="14"/>
      <c r="R177" s="14"/>
      <c r="S177" s="14"/>
      <c r="T177" s="16"/>
      <c r="U177" s="16"/>
      <c r="V177" s="14"/>
      <c r="W177" s="14"/>
      <c r="X177" s="16"/>
      <c r="Y177" s="16"/>
      <c r="Z177" s="14"/>
      <c r="AA177" s="14"/>
      <c r="AB177" s="16"/>
      <c r="AC177" s="14"/>
      <c r="AD177" s="16"/>
      <c r="AE177" s="16"/>
      <c r="AF177" s="16"/>
      <c r="AG177" s="16"/>
      <c r="AH177" s="14"/>
      <c r="AI177" s="16"/>
      <c r="AJ177" s="16"/>
      <c r="AK177" s="16"/>
      <c r="AL177" s="14"/>
      <c r="AM177" s="16"/>
      <c r="AN177" s="16"/>
      <c r="AO177" s="16"/>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row>
    <row r="178" spans="1:74" x14ac:dyDescent="0.3">
      <c r="A178" s="17"/>
      <c r="B178" s="14"/>
      <c r="C178" s="15"/>
      <c r="D178" s="16"/>
      <c r="E178" s="14"/>
      <c r="F178" s="16"/>
      <c r="G178" s="16"/>
      <c r="H178" s="16"/>
      <c r="I178" s="16"/>
      <c r="J178" s="16"/>
      <c r="K178" s="16"/>
      <c r="L178" s="16"/>
      <c r="M178" s="16"/>
      <c r="N178" s="14"/>
      <c r="O178" s="14"/>
      <c r="P178" s="14"/>
      <c r="Q178" s="14"/>
      <c r="R178" s="16"/>
      <c r="S178" s="16"/>
      <c r="T178" s="14"/>
      <c r="U178" s="14"/>
      <c r="V178" s="14"/>
      <c r="W178" s="14"/>
      <c r="X178" s="14"/>
      <c r="Y178" s="16"/>
      <c r="Z178" s="14"/>
      <c r="AA178" s="14"/>
      <c r="AB178" s="16"/>
      <c r="AC178" s="14"/>
      <c r="AD178" s="14"/>
      <c r="AE178" s="16"/>
      <c r="AF178" s="16"/>
      <c r="AG178" s="16"/>
      <c r="AH178" s="14"/>
      <c r="AI178" s="14"/>
      <c r="AJ178" s="16"/>
      <c r="AK178" s="16"/>
      <c r="AL178" s="14"/>
      <c r="AM178" s="16"/>
      <c r="AN178" s="16"/>
      <c r="AO178" s="16"/>
      <c r="AP178" s="16"/>
      <c r="AQ178" s="14"/>
      <c r="AR178" s="14"/>
      <c r="AS178" s="14"/>
      <c r="AT178" s="16"/>
      <c r="AU178" s="16"/>
      <c r="AV178" s="14"/>
      <c r="AW178" s="14"/>
      <c r="AX178" s="14"/>
      <c r="AY178" s="14"/>
      <c r="AZ178" s="14"/>
      <c r="BA178" s="16"/>
      <c r="BB178" s="14"/>
      <c r="BC178" s="14"/>
      <c r="BD178" s="16"/>
      <c r="BE178" s="14"/>
      <c r="BF178" s="16"/>
      <c r="BG178" s="16"/>
      <c r="BH178" s="16"/>
      <c r="BI178" s="16"/>
      <c r="BJ178" s="16"/>
      <c r="BK178" s="14"/>
      <c r="BL178" s="14"/>
      <c r="BM178" s="14"/>
      <c r="BN178" s="16"/>
      <c r="BO178" s="14"/>
      <c r="BP178" s="14"/>
      <c r="BQ178" s="14"/>
      <c r="BR178" s="16"/>
      <c r="BS178" s="16"/>
      <c r="BT178" s="14"/>
      <c r="BU178" s="14"/>
      <c r="BV178" s="16"/>
    </row>
    <row r="179" spans="1:74" x14ac:dyDescent="0.3">
      <c r="A179" s="17"/>
      <c r="B179" s="14"/>
      <c r="C179" s="15"/>
      <c r="D179" s="16"/>
      <c r="E179" s="14"/>
      <c r="F179" s="16"/>
      <c r="G179" s="16"/>
      <c r="H179" s="16"/>
      <c r="I179" s="16"/>
      <c r="J179" s="16"/>
      <c r="K179" s="16"/>
      <c r="L179" s="16"/>
      <c r="M179" s="16"/>
      <c r="N179" s="14"/>
      <c r="O179" s="14"/>
      <c r="P179" s="14"/>
      <c r="Q179" s="14"/>
      <c r="R179" s="16"/>
      <c r="S179" s="16"/>
      <c r="T179" s="16"/>
      <c r="U179" s="14"/>
      <c r="V179" s="14"/>
      <c r="W179" s="14"/>
      <c r="X179" s="16"/>
      <c r="Y179" s="16"/>
      <c r="Z179" s="14"/>
      <c r="AA179" s="14"/>
      <c r="AB179" s="16"/>
      <c r="AC179" s="14"/>
      <c r="AD179" s="14"/>
      <c r="AE179" s="16"/>
      <c r="AF179" s="16"/>
      <c r="AG179" s="16"/>
      <c r="AH179" s="14"/>
      <c r="AI179" s="14"/>
      <c r="AJ179" s="16"/>
      <c r="AK179" s="16"/>
      <c r="AL179" s="14"/>
      <c r="AM179" s="16"/>
      <c r="AN179" s="16"/>
      <c r="AO179" s="16"/>
      <c r="AP179" s="16"/>
      <c r="AQ179" s="14"/>
      <c r="AR179" s="14"/>
      <c r="AS179" s="16"/>
      <c r="AT179" s="16"/>
      <c r="AU179" s="14"/>
      <c r="AV179" s="14"/>
      <c r="AW179" s="14"/>
      <c r="AX179" s="14"/>
      <c r="AY179" s="14"/>
      <c r="AZ179" s="14"/>
      <c r="BA179" s="14"/>
      <c r="BB179" s="14"/>
      <c r="BC179" s="14"/>
      <c r="BD179" s="16"/>
      <c r="BE179" s="14"/>
      <c r="BF179" s="14"/>
      <c r="BG179" s="14"/>
      <c r="BH179" s="16"/>
      <c r="BI179" s="16"/>
      <c r="BJ179" s="16"/>
      <c r="BK179" s="14"/>
      <c r="BL179" s="14"/>
      <c r="BM179" s="14"/>
      <c r="BN179" s="14"/>
      <c r="BO179" s="14"/>
      <c r="BP179" s="14"/>
      <c r="BQ179" s="14"/>
      <c r="BR179" s="16"/>
      <c r="BS179" s="16"/>
      <c r="BT179" s="14"/>
      <c r="BU179" s="14"/>
      <c r="BV179" s="16"/>
    </row>
    <row r="180" spans="1:74" x14ac:dyDescent="0.3">
      <c r="A180" s="17"/>
      <c r="B180" s="14"/>
      <c r="C180" s="15"/>
      <c r="D180" s="16"/>
      <c r="E180" s="14"/>
      <c r="F180" s="16"/>
      <c r="G180" s="16"/>
      <c r="H180" s="16"/>
      <c r="I180" s="16"/>
      <c r="J180" s="16"/>
      <c r="K180" s="16"/>
      <c r="L180" s="16"/>
      <c r="M180" s="16"/>
      <c r="N180" s="14"/>
      <c r="O180" s="14"/>
      <c r="P180" s="14"/>
      <c r="Q180" s="14"/>
      <c r="R180" s="16"/>
      <c r="S180" s="16"/>
      <c r="T180" s="16"/>
      <c r="U180" s="14"/>
      <c r="V180" s="14"/>
      <c r="W180" s="14"/>
      <c r="X180" s="16"/>
      <c r="Y180" s="16"/>
      <c r="Z180" s="14"/>
      <c r="AA180" s="14"/>
      <c r="AB180" s="16"/>
      <c r="AC180" s="14"/>
      <c r="AD180" s="14"/>
      <c r="AE180" s="16"/>
      <c r="AF180" s="16"/>
      <c r="AG180" s="14"/>
      <c r="AH180" s="14"/>
      <c r="AI180" s="14"/>
      <c r="AJ180" s="16"/>
      <c r="AK180" s="14"/>
      <c r="AL180" s="14"/>
      <c r="AM180" s="16"/>
      <c r="AN180" s="16"/>
      <c r="AO180" s="16"/>
      <c r="AP180" s="16"/>
      <c r="AQ180" s="14"/>
      <c r="AR180" s="14"/>
      <c r="AS180" s="14"/>
      <c r="AT180" s="16"/>
      <c r="AU180" s="16"/>
      <c r="AV180" s="14"/>
      <c r="AW180" s="14"/>
      <c r="AX180" s="14"/>
      <c r="AY180" s="14"/>
      <c r="AZ180" s="14"/>
      <c r="BA180" s="14"/>
      <c r="BB180" s="14"/>
      <c r="BC180" s="14"/>
      <c r="BD180" s="16"/>
      <c r="BE180" s="14"/>
      <c r="BF180" s="14"/>
      <c r="BG180" s="14"/>
      <c r="BH180" s="16"/>
      <c r="BI180" s="16"/>
      <c r="BJ180" s="16"/>
      <c r="BK180" s="14"/>
      <c r="BL180" s="14"/>
      <c r="BM180" s="14"/>
      <c r="BN180" s="16"/>
      <c r="BO180" s="14"/>
      <c r="BP180" s="14"/>
      <c r="BQ180" s="14"/>
      <c r="BR180" s="16"/>
      <c r="BS180" s="16"/>
      <c r="BT180" s="14"/>
      <c r="BU180" s="14"/>
      <c r="BV180" s="16"/>
    </row>
    <row r="181" spans="1:74" x14ac:dyDescent="0.3">
      <c r="A181" s="17"/>
      <c r="B181" s="14"/>
      <c r="C181" s="15"/>
      <c r="D181" s="16"/>
      <c r="E181" s="14"/>
      <c r="F181" s="16"/>
      <c r="G181" s="16"/>
      <c r="H181" s="16"/>
      <c r="I181" s="16"/>
      <c r="J181" s="16"/>
      <c r="K181" s="16"/>
      <c r="L181" s="16"/>
      <c r="M181" s="16"/>
      <c r="N181" s="14"/>
      <c r="O181" s="14"/>
      <c r="P181" s="14"/>
      <c r="Q181" s="14"/>
      <c r="R181" s="14"/>
      <c r="S181" s="14"/>
      <c r="T181" s="16"/>
      <c r="U181" s="14"/>
      <c r="V181" s="14"/>
      <c r="W181" s="14"/>
      <c r="X181" s="16"/>
      <c r="Y181" s="16"/>
      <c r="Z181" s="14"/>
      <c r="AA181" s="14"/>
      <c r="AB181" s="16"/>
      <c r="AC181" s="14"/>
      <c r="AD181" s="14"/>
      <c r="AE181" s="16"/>
      <c r="AF181" s="16"/>
      <c r="AG181" s="14"/>
      <c r="AH181" s="14"/>
      <c r="AI181" s="14"/>
      <c r="AJ181" s="16"/>
      <c r="AK181" s="16"/>
      <c r="AL181" s="14"/>
      <c r="AM181" s="16"/>
      <c r="AN181" s="16"/>
      <c r="AO181" s="16"/>
      <c r="AP181" s="14"/>
      <c r="AQ181" s="14"/>
      <c r="AR181" s="14"/>
      <c r="AS181" s="14"/>
      <c r="AT181" s="16"/>
      <c r="AU181" s="14"/>
      <c r="AV181" s="14"/>
      <c r="AW181" s="14"/>
      <c r="AX181" s="14"/>
      <c r="AY181" s="14"/>
      <c r="AZ181" s="14"/>
      <c r="BA181" s="14"/>
      <c r="BB181" s="14"/>
      <c r="BC181" s="14"/>
      <c r="BD181" s="14"/>
      <c r="BE181" s="14"/>
      <c r="BF181" s="14"/>
      <c r="BG181" s="14"/>
      <c r="BH181" s="16"/>
      <c r="BI181" s="16"/>
      <c r="BJ181" s="16"/>
      <c r="BK181" s="14"/>
      <c r="BL181" s="14"/>
      <c r="BM181" s="14"/>
      <c r="BN181" s="14"/>
      <c r="BO181" s="14"/>
      <c r="BP181" s="14"/>
      <c r="BQ181" s="14"/>
      <c r="BR181" s="16"/>
      <c r="BS181" s="16"/>
      <c r="BT181" s="14"/>
      <c r="BU181" s="14"/>
      <c r="BV181" s="14"/>
    </row>
    <row r="182" spans="1:74" x14ac:dyDescent="0.3">
      <c r="A182" s="17"/>
      <c r="B182" s="14"/>
      <c r="C182" s="15"/>
      <c r="D182" s="16"/>
      <c r="E182" s="14"/>
      <c r="F182" s="14"/>
      <c r="G182" s="16"/>
      <c r="H182" s="16"/>
      <c r="I182" s="16"/>
      <c r="J182" s="14"/>
      <c r="K182" s="16"/>
      <c r="L182" s="16"/>
      <c r="M182" s="14"/>
      <c r="N182" s="14"/>
      <c r="O182" s="14"/>
      <c r="P182" s="14"/>
      <c r="Q182" s="14"/>
      <c r="R182" s="14"/>
      <c r="S182" s="14"/>
      <c r="T182" s="14"/>
      <c r="U182" s="14"/>
      <c r="V182" s="14"/>
      <c r="W182" s="14"/>
      <c r="X182" s="14"/>
      <c r="Y182" s="14"/>
      <c r="Z182" s="14"/>
      <c r="AA182" s="14"/>
      <c r="AB182" s="16"/>
      <c r="AC182" s="14"/>
      <c r="AD182" s="14"/>
      <c r="AE182" s="16"/>
      <c r="AF182" s="14"/>
      <c r="AG182" s="14"/>
      <c r="AH182" s="14"/>
      <c r="AI182" s="14"/>
      <c r="AJ182" s="14"/>
      <c r="AK182" s="16"/>
      <c r="AL182" s="14"/>
      <c r="AM182" s="14"/>
      <c r="AN182" s="16"/>
      <c r="AO182" s="16"/>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row>
    <row r="183" spans="1:74" x14ac:dyDescent="0.3">
      <c r="A183" s="17"/>
      <c r="B183" s="14"/>
      <c r="C183" s="15"/>
      <c r="D183" s="16"/>
      <c r="E183" s="16"/>
      <c r="F183" s="16"/>
      <c r="G183" s="16"/>
      <c r="H183" s="16"/>
      <c r="I183" s="16"/>
      <c r="J183" s="16"/>
      <c r="K183" s="16"/>
      <c r="L183" s="16"/>
      <c r="M183" s="16"/>
      <c r="N183" s="16"/>
      <c r="O183" s="14"/>
      <c r="P183" s="14"/>
      <c r="Q183" s="14"/>
      <c r="R183" s="16"/>
      <c r="S183" s="16"/>
      <c r="T183" s="16"/>
      <c r="U183" s="16"/>
      <c r="V183" s="16"/>
      <c r="W183" s="16"/>
      <c r="X183" s="16"/>
      <c r="Y183" s="16"/>
      <c r="Z183" s="14"/>
      <c r="AA183" s="14"/>
      <c r="AB183" s="16"/>
      <c r="AC183" s="14"/>
      <c r="AD183" s="16"/>
      <c r="AE183" s="16"/>
      <c r="AF183" s="16"/>
      <c r="AG183" s="16"/>
      <c r="AH183" s="14"/>
      <c r="AI183" s="16"/>
      <c r="AJ183" s="16"/>
      <c r="AK183" s="16"/>
      <c r="AL183" s="16"/>
      <c r="AM183" s="16"/>
      <c r="AN183" s="16"/>
      <c r="AO183" s="16"/>
      <c r="AP183" s="16"/>
      <c r="AQ183" s="14"/>
      <c r="AR183" s="14"/>
      <c r="AS183" s="16"/>
      <c r="AT183" s="16"/>
      <c r="AU183" s="14"/>
      <c r="AV183" s="14"/>
      <c r="AW183" s="14"/>
      <c r="AX183" s="14"/>
      <c r="AY183" s="14"/>
      <c r="AZ183" s="14"/>
      <c r="BA183" s="16"/>
      <c r="BB183" s="14"/>
      <c r="BC183" s="14"/>
      <c r="BD183" s="16"/>
      <c r="BE183" s="16"/>
      <c r="BF183" s="16"/>
      <c r="BG183" s="16"/>
      <c r="BH183" s="16"/>
      <c r="BI183" s="16"/>
      <c r="BJ183" s="16"/>
      <c r="BK183" s="14"/>
      <c r="BL183" s="14"/>
      <c r="BM183" s="14"/>
      <c r="BN183" s="16"/>
      <c r="BO183" s="14"/>
      <c r="BP183" s="14"/>
      <c r="BQ183" s="14"/>
      <c r="BR183" s="16"/>
      <c r="BS183" s="16"/>
      <c r="BT183" s="14"/>
      <c r="BU183" s="14"/>
      <c r="BV183" s="16"/>
    </row>
    <row r="184" spans="1:74" x14ac:dyDescent="0.3">
      <c r="A184" s="17"/>
      <c r="B184" s="14"/>
      <c r="C184" s="15"/>
      <c r="D184" s="16"/>
      <c r="E184" s="16"/>
      <c r="F184" s="16"/>
      <c r="G184" s="16"/>
      <c r="H184" s="16"/>
      <c r="I184" s="16"/>
      <c r="J184" s="16"/>
      <c r="K184" s="16"/>
      <c r="L184" s="16"/>
      <c r="M184" s="16"/>
      <c r="N184" s="16"/>
      <c r="O184" s="16"/>
      <c r="P184" s="14"/>
      <c r="Q184" s="16"/>
      <c r="R184" s="16"/>
      <c r="S184" s="16"/>
      <c r="T184" s="16"/>
      <c r="U184" s="16"/>
      <c r="V184" s="16"/>
      <c r="W184" s="16"/>
      <c r="X184" s="16"/>
      <c r="Y184" s="16"/>
      <c r="Z184" s="16"/>
      <c r="AA184" s="16"/>
      <c r="AB184" s="16"/>
      <c r="AC184" s="14"/>
      <c r="AD184" s="16"/>
      <c r="AE184" s="16"/>
      <c r="AF184" s="16"/>
      <c r="AG184" s="16"/>
      <c r="AH184" s="16"/>
      <c r="AI184" s="16"/>
      <c r="AJ184" s="16"/>
      <c r="AK184" s="16"/>
      <c r="AL184" s="16"/>
      <c r="AM184" s="16"/>
      <c r="AN184" s="16"/>
      <c r="AO184" s="16"/>
      <c r="AP184" s="16"/>
      <c r="AQ184" s="14"/>
      <c r="AR184" s="14"/>
      <c r="AS184" s="16"/>
      <c r="AT184" s="16"/>
      <c r="AU184" s="16"/>
      <c r="AV184" s="16"/>
      <c r="AW184" s="14"/>
      <c r="AX184" s="14"/>
      <c r="AY184" s="14"/>
      <c r="AZ184" s="14"/>
      <c r="BA184" s="14"/>
      <c r="BB184" s="14"/>
      <c r="BC184" s="14"/>
      <c r="BD184" s="16"/>
      <c r="BE184" s="16"/>
      <c r="BF184" s="16"/>
      <c r="BG184" s="16"/>
      <c r="BH184" s="16"/>
      <c r="BI184" s="16"/>
      <c r="BJ184" s="16"/>
      <c r="BK184" s="14"/>
      <c r="BL184" s="14"/>
      <c r="BM184" s="14"/>
      <c r="BN184" s="16"/>
      <c r="BO184" s="14"/>
      <c r="BP184" s="14"/>
      <c r="BQ184" s="14"/>
      <c r="BR184" s="16"/>
      <c r="BS184" s="16"/>
      <c r="BT184" s="14"/>
      <c r="BU184" s="14"/>
      <c r="BV184" s="16"/>
    </row>
    <row r="185" spans="1:74" x14ac:dyDescent="0.3">
      <c r="A185" s="17"/>
      <c r="B185" s="14"/>
      <c r="C185" s="15"/>
      <c r="D185" s="16"/>
      <c r="E185" s="16"/>
      <c r="F185" s="16"/>
      <c r="G185" s="16"/>
      <c r="H185" s="16"/>
      <c r="I185" s="16"/>
      <c r="J185" s="16"/>
      <c r="K185" s="16"/>
      <c r="L185" s="16"/>
      <c r="M185" s="16"/>
      <c r="N185" s="16"/>
      <c r="O185" s="16"/>
      <c r="P185" s="14"/>
      <c r="Q185" s="16"/>
      <c r="R185" s="16"/>
      <c r="S185" s="16"/>
      <c r="T185" s="16"/>
      <c r="U185" s="16"/>
      <c r="V185" s="16"/>
      <c r="W185" s="16"/>
      <c r="X185" s="16"/>
      <c r="Y185" s="16"/>
      <c r="Z185" s="14"/>
      <c r="AA185" s="14"/>
      <c r="AB185" s="16"/>
      <c r="AC185" s="14"/>
      <c r="AD185" s="14"/>
      <c r="AE185" s="16"/>
      <c r="AF185" s="16"/>
      <c r="AG185" s="16"/>
      <c r="AH185" s="14"/>
      <c r="AI185" s="16"/>
      <c r="AJ185" s="16"/>
      <c r="AK185" s="16"/>
      <c r="AL185" s="16"/>
      <c r="AM185" s="16"/>
      <c r="AN185" s="16"/>
      <c r="AO185" s="16"/>
      <c r="AP185" s="16"/>
      <c r="AQ185" s="14"/>
      <c r="AR185" s="14"/>
      <c r="AS185" s="16"/>
      <c r="AT185" s="16"/>
      <c r="AU185" s="14"/>
      <c r="AV185" s="14"/>
      <c r="AW185" s="14"/>
      <c r="AX185" s="14"/>
      <c r="AY185" s="14"/>
      <c r="AZ185" s="14"/>
      <c r="BA185" s="16"/>
      <c r="BB185" s="14"/>
      <c r="BC185" s="14"/>
      <c r="BD185" s="16"/>
      <c r="BE185" s="16"/>
      <c r="BF185" s="16"/>
      <c r="BG185" s="16"/>
      <c r="BH185" s="16"/>
      <c r="BI185" s="16"/>
      <c r="BJ185" s="16"/>
      <c r="BK185" s="14"/>
      <c r="BL185" s="14"/>
      <c r="BM185" s="14"/>
      <c r="BN185" s="16"/>
      <c r="BO185" s="14"/>
      <c r="BP185" s="14"/>
      <c r="BQ185" s="14"/>
      <c r="BR185" s="16"/>
      <c r="BS185" s="16"/>
      <c r="BT185" s="14"/>
      <c r="BU185" s="14"/>
      <c r="BV185" s="16"/>
    </row>
    <row r="186" spans="1:74" x14ac:dyDescent="0.3">
      <c r="A186" s="17"/>
      <c r="B186" s="14"/>
      <c r="C186" s="15"/>
      <c r="D186" s="16"/>
      <c r="E186" s="16"/>
      <c r="F186" s="16"/>
      <c r="G186" s="16"/>
      <c r="H186" s="16"/>
      <c r="I186" s="16"/>
      <c r="J186" s="16"/>
      <c r="K186" s="16"/>
      <c r="L186" s="16"/>
      <c r="M186" s="16"/>
      <c r="N186" s="16"/>
      <c r="O186" s="16"/>
      <c r="P186" s="14"/>
      <c r="Q186" s="16"/>
      <c r="R186" s="16"/>
      <c r="S186" s="16"/>
      <c r="T186" s="16"/>
      <c r="U186" s="16"/>
      <c r="V186" s="14"/>
      <c r="W186" s="16"/>
      <c r="X186" s="16"/>
      <c r="Y186" s="16"/>
      <c r="Z186" s="14"/>
      <c r="AA186" s="14"/>
      <c r="AB186" s="16"/>
      <c r="AC186" s="14"/>
      <c r="AD186" s="16"/>
      <c r="AE186" s="16"/>
      <c r="AF186" s="16"/>
      <c r="AG186" s="16"/>
      <c r="AH186" s="14"/>
      <c r="AI186" s="16"/>
      <c r="AJ186" s="16"/>
      <c r="AK186" s="16"/>
      <c r="AL186" s="16"/>
      <c r="AM186" s="16"/>
      <c r="AN186" s="16"/>
      <c r="AO186" s="16"/>
      <c r="AP186" s="16"/>
      <c r="AQ186" s="14"/>
      <c r="AR186" s="14"/>
      <c r="AS186" s="14"/>
      <c r="AT186" s="16"/>
      <c r="AU186" s="16"/>
      <c r="AV186" s="14"/>
      <c r="AW186" s="14"/>
      <c r="AX186" s="14"/>
      <c r="AY186" s="14"/>
      <c r="AZ186" s="14"/>
      <c r="BA186" s="14"/>
      <c r="BB186" s="14"/>
      <c r="BC186" s="14"/>
      <c r="BD186" s="16"/>
      <c r="BE186" s="16"/>
      <c r="BF186" s="16"/>
      <c r="BG186" s="16"/>
      <c r="BH186" s="16"/>
      <c r="BI186" s="16"/>
      <c r="BJ186" s="16"/>
      <c r="BK186" s="14"/>
      <c r="BL186" s="14"/>
      <c r="BM186" s="14"/>
      <c r="BN186" s="16"/>
      <c r="BO186" s="14"/>
      <c r="BP186" s="14"/>
      <c r="BQ186" s="14"/>
      <c r="BR186" s="16"/>
      <c r="BS186" s="16"/>
      <c r="BT186" s="14"/>
      <c r="BU186" s="14"/>
      <c r="BV186" s="16"/>
    </row>
    <row r="187" spans="1:74" x14ac:dyDescent="0.3">
      <c r="A187" s="17"/>
      <c r="B187" s="14"/>
      <c r="C187" s="15"/>
      <c r="D187" s="16"/>
      <c r="E187" s="16"/>
      <c r="F187" s="16"/>
      <c r="G187" s="16"/>
      <c r="H187" s="16"/>
      <c r="I187" s="16"/>
      <c r="J187" s="16"/>
      <c r="K187" s="16"/>
      <c r="L187" s="16"/>
      <c r="M187" s="16"/>
      <c r="N187" s="16"/>
      <c r="O187" s="14"/>
      <c r="P187" s="14"/>
      <c r="Q187" s="14"/>
      <c r="R187" s="16"/>
      <c r="S187" s="16"/>
      <c r="T187" s="16"/>
      <c r="U187" s="14"/>
      <c r="V187" s="14"/>
      <c r="W187" s="16"/>
      <c r="X187" s="16"/>
      <c r="Y187" s="16"/>
      <c r="Z187" s="14"/>
      <c r="AA187" s="14"/>
      <c r="AB187" s="16"/>
      <c r="AC187" s="14"/>
      <c r="AD187" s="14"/>
      <c r="AE187" s="16"/>
      <c r="AF187" s="16"/>
      <c r="AG187" s="16"/>
      <c r="AH187" s="14"/>
      <c r="AI187" s="14"/>
      <c r="AJ187" s="16"/>
      <c r="AK187" s="16"/>
      <c r="AL187" s="16"/>
      <c r="AM187" s="16"/>
      <c r="AN187" s="16"/>
      <c r="AO187" s="16"/>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row>
    <row r="188" spans="1:74" x14ac:dyDescent="0.3">
      <c r="A188" s="17"/>
      <c r="B188" s="14"/>
      <c r="C188" s="15"/>
      <c r="D188" s="16"/>
      <c r="E188" s="14"/>
      <c r="F188" s="16"/>
      <c r="G188" s="16"/>
      <c r="H188" s="16"/>
      <c r="I188" s="16"/>
      <c r="J188" s="16"/>
      <c r="K188" s="16"/>
      <c r="L188" s="16"/>
      <c r="M188" s="16"/>
      <c r="N188" s="16"/>
      <c r="O188" s="16"/>
      <c r="P188" s="14"/>
      <c r="Q188" s="14"/>
      <c r="R188" s="14"/>
      <c r="S188" s="16"/>
      <c r="T188" s="16"/>
      <c r="U188" s="16"/>
      <c r="V188" s="16"/>
      <c r="W188" s="16"/>
      <c r="X188" s="16"/>
      <c r="Y188" s="16"/>
      <c r="Z188" s="14"/>
      <c r="AA188" s="14"/>
      <c r="AB188" s="16"/>
      <c r="AC188" s="14"/>
      <c r="AD188" s="16"/>
      <c r="AE188" s="16"/>
      <c r="AF188" s="16"/>
      <c r="AG188" s="16"/>
      <c r="AH188" s="16"/>
      <c r="AI188" s="16"/>
      <c r="AJ188" s="16"/>
      <c r="AK188" s="16"/>
      <c r="AL188" s="16"/>
      <c r="AM188" s="16"/>
      <c r="AN188" s="16"/>
      <c r="AO188" s="16"/>
      <c r="AP188" s="16"/>
      <c r="AQ188" s="14"/>
      <c r="AR188" s="14"/>
      <c r="AS188" s="14"/>
      <c r="AT188" s="16"/>
      <c r="AU188" s="14"/>
      <c r="AV188" s="14"/>
      <c r="AW188" s="14"/>
      <c r="AX188" s="14"/>
      <c r="AY188" s="14"/>
      <c r="AZ188" s="14"/>
      <c r="BA188" s="14"/>
      <c r="BB188" s="14"/>
      <c r="BC188" s="14"/>
      <c r="BD188" s="16"/>
      <c r="BE188" s="16"/>
      <c r="BF188" s="14"/>
      <c r="BG188" s="14"/>
      <c r="BH188" s="16"/>
      <c r="BI188" s="16"/>
      <c r="BJ188" s="16"/>
      <c r="BK188" s="14"/>
      <c r="BL188" s="14"/>
      <c r="BM188" s="14"/>
      <c r="BN188" s="16"/>
      <c r="BO188" s="14"/>
      <c r="BP188" s="14"/>
      <c r="BQ188" s="14"/>
      <c r="BR188" s="16"/>
      <c r="BS188" s="16"/>
      <c r="BT188" s="14"/>
      <c r="BU188" s="14"/>
      <c r="BV188" s="16"/>
    </row>
    <row r="189" spans="1:74" x14ac:dyDescent="0.3">
      <c r="A189" s="17"/>
      <c r="B189" s="14"/>
      <c r="C189" s="15"/>
      <c r="D189" s="16"/>
      <c r="E189" s="14"/>
      <c r="F189" s="16"/>
      <c r="G189" s="16"/>
      <c r="H189" s="16"/>
      <c r="I189" s="16"/>
      <c r="J189" s="16"/>
      <c r="K189" s="16"/>
      <c r="L189" s="16"/>
      <c r="M189" s="16"/>
      <c r="N189" s="16"/>
      <c r="O189" s="16"/>
      <c r="P189" s="16"/>
      <c r="Q189" s="14"/>
      <c r="R189" s="14"/>
      <c r="S189" s="16"/>
      <c r="T189" s="16"/>
      <c r="U189" s="16"/>
      <c r="V189" s="16"/>
      <c r="W189" s="16"/>
      <c r="X189" s="16"/>
      <c r="Y189" s="16"/>
      <c r="Z189" s="16"/>
      <c r="AA189" s="16"/>
      <c r="AB189" s="16"/>
      <c r="AC189" s="14"/>
      <c r="AD189" s="16"/>
      <c r="AE189" s="16"/>
      <c r="AF189" s="16"/>
      <c r="AG189" s="16"/>
      <c r="AH189" s="16"/>
      <c r="AI189" s="14"/>
      <c r="AJ189" s="16"/>
      <c r="AK189" s="16"/>
      <c r="AL189" s="14"/>
      <c r="AM189" s="16"/>
      <c r="AN189" s="16"/>
      <c r="AO189" s="16"/>
      <c r="AP189" s="16"/>
      <c r="AQ189" s="14"/>
      <c r="AR189" s="14"/>
      <c r="AS189" s="16"/>
      <c r="AT189" s="16"/>
      <c r="AU189" s="16"/>
      <c r="AV189" s="16"/>
      <c r="AW189" s="14"/>
      <c r="AX189" s="14"/>
      <c r="AY189" s="14"/>
      <c r="AZ189" s="14"/>
      <c r="BA189" s="14"/>
      <c r="BB189" s="14"/>
      <c r="BC189" s="14"/>
      <c r="BD189" s="16"/>
      <c r="BE189" s="16"/>
      <c r="BF189" s="16"/>
      <c r="BG189" s="16"/>
      <c r="BH189" s="16"/>
      <c r="BI189" s="16"/>
      <c r="BJ189" s="16"/>
      <c r="BK189" s="14"/>
      <c r="BL189" s="14"/>
      <c r="BM189" s="14"/>
      <c r="BN189" s="16"/>
      <c r="BO189" s="14"/>
      <c r="BP189" s="14"/>
      <c r="BQ189" s="14"/>
      <c r="BR189" s="16"/>
      <c r="BS189" s="16"/>
      <c r="BT189" s="14"/>
      <c r="BU189" s="14"/>
      <c r="BV189" s="16"/>
    </row>
    <row r="190" spans="1:74" x14ac:dyDescent="0.3">
      <c r="A190" s="17"/>
      <c r="B190" s="14"/>
      <c r="C190" s="15"/>
      <c r="D190" s="16"/>
      <c r="E190" s="14"/>
      <c r="F190" s="16"/>
      <c r="G190" s="16"/>
      <c r="H190" s="16"/>
      <c r="I190" s="16"/>
      <c r="J190" s="16"/>
      <c r="K190" s="16"/>
      <c r="L190" s="16"/>
      <c r="M190" s="16"/>
      <c r="N190" s="16"/>
      <c r="O190" s="16"/>
      <c r="P190" s="16"/>
      <c r="Q190" s="16"/>
      <c r="R190" s="14"/>
      <c r="S190" s="16"/>
      <c r="T190" s="16"/>
      <c r="U190" s="16"/>
      <c r="V190" s="14"/>
      <c r="W190" s="16"/>
      <c r="X190" s="16"/>
      <c r="Y190" s="16"/>
      <c r="Z190" s="16"/>
      <c r="AA190" s="16"/>
      <c r="AB190" s="16"/>
      <c r="AC190" s="14"/>
      <c r="AD190" s="16"/>
      <c r="AE190" s="16"/>
      <c r="AF190" s="16"/>
      <c r="AG190" s="16"/>
      <c r="AH190" s="16"/>
      <c r="AI190" s="14"/>
      <c r="AJ190" s="16"/>
      <c r="AK190" s="16"/>
      <c r="AL190" s="16"/>
      <c r="AM190" s="16"/>
      <c r="AN190" s="16"/>
      <c r="AO190" s="16"/>
      <c r="AP190" s="16"/>
      <c r="AQ190" s="14"/>
      <c r="AR190" s="14"/>
      <c r="AS190" s="14"/>
      <c r="AT190" s="16"/>
      <c r="AU190" s="14"/>
      <c r="AV190" s="14"/>
      <c r="AW190" s="14"/>
      <c r="AX190" s="14"/>
      <c r="AY190" s="14"/>
      <c r="AZ190" s="14"/>
      <c r="BA190" s="14"/>
      <c r="BB190" s="14"/>
      <c r="BC190" s="14"/>
      <c r="BD190" s="16"/>
      <c r="BE190" s="14"/>
      <c r="BF190" s="14"/>
      <c r="BG190" s="16"/>
      <c r="BH190" s="16"/>
      <c r="BI190" s="16"/>
      <c r="BJ190" s="16"/>
      <c r="BK190" s="14"/>
      <c r="BL190" s="14"/>
      <c r="BM190" s="14"/>
      <c r="BN190" s="16"/>
      <c r="BO190" s="14"/>
      <c r="BP190" s="14"/>
      <c r="BQ190" s="14"/>
      <c r="BR190" s="16"/>
      <c r="BS190" s="16"/>
      <c r="BT190" s="14"/>
      <c r="BU190" s="14"/>
      <c r="BV190" s="16"/>
    </row>
    <row r="191" spans="1:74" x14ac:dyDescent="0.3">
      <c r="A191" s="17"/>
      <c r="B191" s="14"/>
      <c r="C191" s="15"/>
      <c r="D191" s="16"/>
      <c r="E191" s="14"/>
      <c r="F191" s="16"/>
      <c r="G191" s="16"/>
      <c r="H191" s="16"/>
      <c r="I191" s="16"/>
      <c r="J191" s="16"/>
      <c r="K191" s="16"/>
      <c r="L191" s="16"/>
      <c r="M191" s="16"/>
      <c r="N191" s="16"/>
      <c r="O191" s="16"/>
      <c r="P191" s="16"/>
      <c r="Q191" s="16"/>
      <c r="R191" s="14"/>
      <c r="S191" s="16"/>
      <c r="T191" s="16"/>
      <c r="U191" s="16"/>
      <c r="V191" s="14"/>
      <c r="W191" s="14"/>
      <c r="X191" s="16"/>
      <c r="Y191" s="16"/>
      <c r="Z191" s="16"/>
      <c r="AA191" s="16"/>
      <c r="AB191" s="16"/>
      <c r="AC191" s="14"/>
      <c r="AD191" s="16"/>
      <c r="AE191" s="16"/>
      <c r="AF191" s="16"/>
      <c r="AG191" s="16"/>
      <c r="AH191" s="16"/>
      <c r="AI191" s="14"/>
      <c r="AJ191" s="16"/>
      <c r="AK191" s="16"/>
      <c r="AL191" s="16"/>
      <c r="AM191" s="16"/>
      <c r="AN191" s="16"/>
      <c r="AO191" s="16"/>
      <c r="AP191" s="16"/>
      <c r="AQ191" s="14"/>
      <c r="AR191" s="14"/>
      <c r="AS191" s="14"/>
      <c r="AT191" s="16"/>
      <c r="AU191" s="16"/>
      <c r="AV191" s="16"/>
      <c r="AW191" s="14"/>
      <c r="AX191" s="14"/>
      <c r="AY191" s="16"/>
      <c r="AZ191" s="14"/>
      <c r="BA191" s="14"/>
      <c r="BB191" s="14"/>
      <c r="BC191" s="14"/>
      <c r="BD191" s="16"/>
      <c r="BE191" s="16"/>
      <c r="BF191" s="16"/>
      <c r="BG191" s="14"/>
      <c r="BH191" s="16"/>
      <c r="BI191" s="16"/>
      <c r="BJ191" s="16"/>
      <c r="BK191" s="14"/>
      <c r="BL191" s="14"/>
      <c r="BM191" s="14"/>
      <c r="BN191" s="16"/>
      <c r="BO191" s="14"/>
      <c r="BP191" s="14"/>
      <c r="BQ191" s="14"/>
      <c r="BR191" s="16"/>
      <c r="BS191" s="16"/>
      <c r="BT191" s="14"/>
      <c r="BU191" s="14"/>
      <c r="BV191" s="16"/>
    </row>
    <row r="192" spans="1:74" x14ac:dyDescent="0.3">
      <c r="A192" s="17"/>
      <c r="B192" s="14"/>
      <c r="C192" s="15"/>
      <c r="D192" s="16"/>
      <c r="E192" s="14"/>
      <c r="F192" s="16"/>
      <c r="G192" s="16"/>
      <c r="H192" s="16"/>
      <c r="I192" s="16"/>
      <c r="J192" s="16"/>
      <c r="K192" s="16"/>
      <c r="L192" s="16"/>
      <c r="M192" s="16"/>
      <c r="N192" s="16"/>
      <c r="O192" s="16"/>
      <c r="P192" s="16"/>
      <c r="Q192" s="14"/>
      <c r="R192" s="14"/>
      <c r="S192" s="16"/>
      <c r="T192" s="16"/>
      <c r="U192" s="16"/>
      <c r="V192" s="14"/>
      <c r="W192" s="14"/>
      <c r="X192" s="16"/>
      <c r="Y192" s="16"/>
      <c r="Z192" s="16"/>
      <c r="AA192" s="16"/>
      <c r="AB192" s="16"/>
      <c r="AC192" s="14"/>
      <c r="AD192" s="16"/>
      <c r="AE192" s="16"/>
      <c r="AF192" s="16"/>
      <c r="AG192" s="16"/>
      <c r="AH192" s="16"/>
      <c r="AI192" s="14"/>
      <c r="AJ192" s="16"/>
      <c r="AK192" s="16"/>
      <c r="AL192" s="16"/>
      <c r="AM192" s="16"/>
      <c r="AN192" s="16"/>
      <c r="AO192" s="16"/>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row>
    <row r="193" spans="1:74" x14ac:dyDescent="0.3">
      <c r="A193" s="17"/>
      <c r="B193" s="14"/>
      <c r="C193" s="15"/>
      <c r="D193" s="16"/>
      <c r="E193" s="16"/>
      <c r="F193" s="16"/>
      <c r="G193" s="16"/>
      <c r="H193" s="16"/>
      <c r="I193" s="16"/>
      <c r="J193" s="16"/>
      <c r="K193" s="16"/>
      <c r="L193" s="16"/>
      <c r="M193" s="16"/>
      <c r="N193" s="14"/>
      <c r="O193" s="16"/>
      <c r="P193" s="14"/>
      <c r="Q193" s="14"/>
      <c r="R193" s="14"/>
      <c r="S193" s="16"/>
      <c r="T193" s="16"/>
      <c r="U193" s="16"/>
      <c r="V193" s="14"/>
      <c r="W193" s="14"/>
      <c r="X193" s="16"/>
      <c r="Y193" s="16"/>
      <c r="Z193" s="14"/>
      <c r="AA193" s="14"/>
      <c r="AB193" s="16"/>
      <c r="AC193" s="14"/>
      <c r="AD193" s="14"/>
      <c r="AE193" s="16"/>
      <c r="AF193" s="16"/>
      <c r="AG193" s="16"/>
      <c r="AH193" s="14"/>
      <c r="AI193" s="14"/>
      <c r="AJ193" s="16"/>
      <c r="AK193" s="16"/>
      <c r="AL193" s="14"/>
      <c r="AM193" s="16"/>
      <c r="AN193" s="16"/>
      <c r="AO193" s="16"/>
      <c r="AP193" s="16"/>
      <c r="AQ193" s="14"/>
      <c r="AR193" s="14"/>
      <c r="AS193" s="16"/>
      <c r="AT193" s="16"/>
      <c r="AU193" s="14"/>
      <c r="AV193" s="14"/>
      <c r="AW193" s="14"/>
      <c r="AX193" s="14"/>
      <c r="AY193" s="14"/>
      <c r="AZ193" s="14"/>
      <c r="BA193" s="14"/>
      <c r="BB193" s="14"/>
      <c r="BC193" s="14"/>
      <c r="BD193" s="16"/>
      <c r="BE193" s="14"/>
      <c r="BF193" s="16"/>
      <c r="BG193" s="14"/>
      <c r="BH193" s="16"/>
      <c r="BI193" s="16"/>
      <c r="BJ193" s="16"/>
      <c r="BK193" s="14"/>
      <c r="BL193" s="14"/>
      <c r="BM193" s="14"/>
      <c r="BN193" s="16"/>
      <c r="BO193" s="14"/>
      <c r="BP193" s="14"/>
      <c r="BQ193" s="14"/>
      <c r="BR193" s="16"/>
      <c r="BS193" s="16"/>
      <c r="BT193" s="14"/>
      <c r="BU193" s="14"/>
      <c r="BV193" s="16"/>
    </row>
    <row r="194" spans="1:74" x14ac:dyDescent="0.3">
      <c r="A194" s="17"/>
      <c r="B194" s="14"/>
      <c r="C194" s="15"/>
      <c r="D194" s="16"/>
      <c r="E194" s="14"/>
      <c r="F194" s="16"/>
      <c r="G194" s="16"/>
      <c r="H194" s="16"/>
      <c r="I194" s="16"/>
      <c r="J194" s="16"/>
      <c r="K194" s="16"/>
      <c r="L194" s="16"/>
      <c r="M194" s="16"/>
      <c r="N194" s="14"/>
      <c r="O194" s="16"/>
      <c r="P194" s="16"/>
      <c r="Q194" s="14"/>
      <c r="R194" s="16"/>
      <c r="S194" s="16"/>
      <c r="T194" s="16"/>
      <c r="U194" s="16"/>
      <c r="V194" s="14"/>
      <c r="W194" s="16"/>
      <c r="X194" s="16"/>
      <c r="Y194" s="16"/>
      <c r="Z194" s="14"/>
      <c r="AA194" s="14"/>
      <c r="AB194" s="16"/>
      <c r="AC194" s="14"/>
      <c r="AD194" s="14"/>
      <c r="AE194" s="16"/>
      <c r="AF194" s="16"/>
      <c r="AG194" s="16"/>
      <c r="AH194" s="16"/>
      <c r="AI194" s="14"/>
      <c r="AJ194" s="16"/>
      <c r="AK194" s="16"/>
      <c r="AL194" s="14"/>
      <c r="AM194" s="16"/>
      <c r="AN194" s="16"/>
      <c r="AO194" s="16"/>
      <c r="AP194" s="16"/>
      <c r="AQ194" s="14"/>
      <c r="AR194" s="14"/>
      <c r="AS194" s="16"/>
      <c r="AT194" s="16"/>
      <c r="AU194" s="14"/>
      <c r="AV194" s="14"/>
      <c r="AW194" s="14"/>
      <c r="AX194" s="14"/>
      <c r="AY194" s="16"/>
      <c r="AZ194" s="14"/>
      <c r="BA194" s="14"/>
      <c r="BB194" s="14"/>
      <c r="BC194" s="14"/>
      <c r="BD194" s="14"/>
      <c r="BE194" s="16"/>
      <c r="BF194" s="16"/>
      <c r="BG194" s="14"/>
      <c r="BH194" s="16"/>
      <c r="BI194" s="16"/>
      <c r="BJ194" s="16"/>
      <c r="BK194" s="14"/>
      <c r="BL194" s="14"/>
      <c r="BM194" s="14"/>
      <c r="BN194" s="16"/>
      <c r="BO194" s="14"/>
      <c r="BP194" s="14"/>
      <c r="BQ194" s="14"/>
      <c r="BR194" s="16"/>
      <c r="BS194" s="16"/>
      <c r="BT194" s="14"/>
      <c r="BU194" s="14"/>
      <c r="BV194" s="16"/>
    </row>
    <row r="195" spans="1:74" x14ac:dyDescent="0.3">
      <c r="A195" s="17"/>
      <c r="B195" s="14"/>
      <c r="C195" s="15"/>
      <c r="D195" s="16"/>
      <c r="E195" s="14"/>
      <c r="F195" s="16"/>
      <c r="G195" s="16"/>
      <c r="H195" s="16"/>
      <c r="I195" s="16"/>
      <c r="J195" s="16"/>
      <c r="K195" s="16"/>
      <c r="L195" s="16"/>
      <c r="M195" s="16"/>
      <c r="N195" s="14"/>
      <c r="O195" s="16"/>
      <c r="P195" s="14"/>
      <c r="Q195" s="14"/>
      <c r="R195" s="16"/>
      <c r="S195" s="16"/>
      <c r="T195" s="16"/>
      <c r="U195" s="16"/>
      <c r="V195" s="14"/>
      <c r="W195" s="16"/>
      <c r="X195" s="16"/>
      <c r="Y195" s="16"/>
      <c r="Z195" s="14"/>
      <c r="AA195" s="14"/>
      <c r="AB195" s="16"/>
      <c r="AC195" s="14"/>
      <c r="AD195" s="14"/>
      <c r="AE195" s="16"/>
      <c r="AF195" s="16"/>
      <c r="AG195" s="16"/>
      <c r="AH195" s="16"/>
      <c r="AI195" s="14"/>
      <c r="AJ195" s="16"/>
      <c r="AK195" s="16"/>
      <c r="AL195" s="14"/>
      <c r="AM195" s="16"/>
      <c r="AN195" s="16"/>
      <c r="AO195" s="16"/>
      <c r="AP195" s="16"/>
      <c r="AQ195" s="14"/>
      <c r="AR195" s="14"/>
      <c r="AS195" s="14"/>
      <c r="AT195" s="16"/>
      <c r="AU195" s="16"/>
      <c r="AV195" s="14"/>
      <c r="AW195" s="14"/>
      <c r="AX195" s="14"/>
      <c r="AY195" s="14"/>
      <c r="AZ195" s="14"/>
      <c r="BA195" s="14"/>
      <c r="BB195" s="14"/>
      <c r="BC195" s="14"/>
      <c r="BD195" s="16"/>
      <c r="BE195" s="14"/>
      <c r="BF195" s="16"/>
      <c r="BG195" s="14"/>
      <c r="BH195" s="16"/>
      <c r="BI195" s="16"/>
      <c r="BJ195" s="16"/>
      <c r="BK195" s="14"/>
      <c r="BL195" s="14"/>
      <c r="BM195" s="14"/>
      <c r="BN195" s="16"/>
      <c r="BO195" s="14"/>
      <c r="BP195" s="14"/>
      <c r="BQ195" s="14"/>
      <c r="BR195" s="16"/>
      <c r="BS195" s="16"/>
      <c r="BT195" s="14"/>
      <c r="BU195" s="14"/>
      <c r="BV195" s="16"/>
    </row>
    <row r="196" spans="1:74" x14ac:dyDescent="0.3">
      <c r="A196" s="17"/>
      <c r="B196" s="14"/>
      <c r="C196" s="15"/>
      <c r="D196" s="16"/>
      <c r="E196" s="14"/>
      <c r="F196" s="16"/>
      <c r="G196" s="16"/>
      <c r="H196" s="16"/>
      <c r="I196" s="16"/>
      <c r="J196" s="16"/>
      <c r="K196" s="16"/>
      <c r="L196" s="16"/>
      <c r="M196" s="16"/>
      <c r="N196" s="14"/>
      <c r="O196" s="16"/>
      <c r="P196" s="14"/>
      <c r="Q196" s="14"/>
      <c r="R196" s="16"/>
      <c r="S196" s="16"/>
      <c r="T196" s="16"/>
      <c r="U196" s="16"/>
      <c r="V196" s="14"/>
      <c r="W196" s="16"/>
      <c r="X196" s="16"/>
      <c r="Y196" s="16"/>
      <c r="Z196" s="14"/>
      <c r="AA196" s="14"/>
      <c r="AB196" s="16"/>
      <c r="AC196" s="14"/>
      <c r="AD196" s="14"/>
      <c r="AE196" s="16"/>
      <c r="AF196" s="16"/>
      <c r="AG196" s="16"/>
      <c r="AH196" s="16"/>
      <c r="AI196" s="14"/>
      <c r="AJ196" s="16"/>
      <c r="AK196" s="16"/>
      <c r="AL196" s="14"/>
      <c r="AM196" s="16"/>
      <c r="AN196" s="16"/>
      <c r="AO196" s="16"/>
      <c r="AP196" s="16"/>
      <c r="AQ196" s="14"/>
      <c r="AR196" s="14"/>
      <c r="AS196" s="14"/>
      <c r="AT196" s="16"/>
      <c r="AU196" s="14"/>
      <c r="AV196" s="14"/>
      <c r="AW196" s="14"/>
      <c r="AX196" s="14"/>
      <c r="AY196" s="14"/>
      <c r="AZ196" s="14"/>
      <c r="BA196" s="14"/>
      <c r="BB196" s="14"/>
      <c r="BC196" s="14"/>
      <c r="BD196" s="14"/>
      <c r="BE196" s="16"/>
      <c r="BF196" s="14"/>
      <c r="BG196" s="14"/>
      <c r="BH196" s="16"/>
      <c r="BI196" s="16"/>
      <c r="BJ196" s="16"/>
      <c r="BK196" s="14"/>
      <c r="BL196" s="14"/>
      <c r="BM196" s="14"/>
      <c r="BN196" s="16"/>
      <c r="BO196" s="14"/>
      <c r="BP196" s="14"/>
      <c r="BQ196" s="14"/>
      <c r="BR196" s="16"/>
      <c r="BS196" s="16"/>
      <c r="BT196" s="14"/>
      <c r="BU196" s="14"/>
      <c r="BV196" s="16"/>
    </row>
    <row r="197" spans="1:74" x14ac:dyDescent="0.3">
      <c r="A197" s="17"/>
      <c r="B197" s="14"/>
      <c r="C197" s="15"/>
      <c r="D197" s="16"/>
      <c r="E197" s="14"/>
      <c r="F197" s="14"/>
      <c r="G197" s="16"/>
      <c r="H197" s="16"/>
      <c r="I197" s="16"/>
      <c r="J197" s="16"/>
      <c r="K197" s="16"/>
      <c r="L197" s="16"/>
      <c r="M197" s="16"/>
      <c r="N197" s="14"/>
      <c r="O197" s="14"/>
      <c r="P197" s="14"/>
      <c r="Q197" s="16"/>
      <c r="R197" s="14"/>
      <c r="S197" s="16"/>
      <c r="T197" s="16"/>
      <c r="U197" s="14"/>
      <c r="V197" s="14"/>
      <c r="W197" s="14"/>
      <c r="X197" s="16"/>
      <c r="Y197" s="16"/>
      <c r="Z197" s="14"/>
      <c r="AA197" s="14"/>
      <c r="AB197" s="16"/>
      <c r="AC197" s="14"/>
      <c r="AD197" s="14"/>
      <c r="AE197" s="16"/>
      <c r="AF197" s="14"/>
      <c r="AG197" s="14"/>
      <c r="AH197" s="14"/>
      <c r="AI197" s="14"/>
      <c r="AJ197" s="14"/>
      <c r="AK197" s="14"/>
      <c r="AL197" s="14"/>
      <c r="AM197" s="16"/>
      <c r="AN197" s="16"/>
      <c r="AO197" s="16"/>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row>
    <row r="198" spans="1:74" x14ac:dyDescent="0.3">
      <c r="A198" s="17"/>
      <c r="B198" s="14"/>
      <c r="C198" s="15"/>
      <c r="D198" s="16"/>
      <c r="E198" s="16"/>
      <c r="F198" s="16"/>
      <c r="G198" s="16"/>
      <c r="H198" s="16"/>
      <c r="I198" s="16"/>
      <c r="J198" s="16"/>
      <c r="K198" s="16"/>
      <c r="L198" s="16"/>
      <c r="M198" s="16"/>
      <c r="N198" s="16"/>
      <c r="O198" s="16"/>
      <c r="P198" s="14"/>
      <c r="Q198" s="14"/>
      <c r="R198" s="16"/>
      <c r="S198" s="16"/>
      <c r="T198" s="16"/>
      <c r="U198" s="16"/>
      <c r="V198" s="14"/>
      <c r="W198" s="16"/>
      <c r="X198" s="16"/>
      <c r="Y198" s="16"/>
      <c r="Z198" s="16"/>
      <c r="AA198" s="16"/>
      <c r="AB198" s="16"/>
      <c r="AC198" s="16"/>
      <c r="AD198" s="16"/>
      <c r="AE198" s="16"/>
      <c r="AF198" s="16"/>
      <c r="AG198" s="16"/>
      <c r="AH198" s="14"/>
      <c r="AI198" s="16"/>
      <c r="AJ198" s="16"/>
      <c r="AK198" s="16"/>
      <c r="AL198" s="16"/>
      <c r="AM198" s="16"/>
      <c r="AN198" s="16"/>
      <c r="AO198" s="16"/>
      <c r="AP198" s="16"/>
      <c r="AQ198" s="14"/>
      <c r="AR198" s="14"/>
      <c r="AS198" s="16"/>
      <c r="AT198" s="16"/>
      <c r="AU198" s="16"/>
      <c r="AV198" s="16"/>
      <c r="AW198" s="14"/>
      <c r="AX198" s="14"/>
      <c r="AY198" s="14"/>
      <c r="AZ198" s="14"/>
      <c r="BA198" s="16"/>
      <c r="BB198" s="14"/>
      <c r="BC198" s="14"/>
      <c r="BD198" s="16"/>
      <c r="BE198" s="16"/>
      <c r="BF198" s="16"/>
      <c r="BG198" s="16"/>
      <c r="BH198" s="16"/>
      <c r="BI198" s="16"/>
      <c r="BJ198" s="16"/>
      <c r="BK198" s="14"/>
      <c r="BL198" s="14"/>
      <c r="BM198" s="16"/>
      <c r="BN198" s="16"/>
      <c r="BO198" s="14"/>
      <c r="BP198" s="14"/>
      <c r="BQ198" s="14"/>
      <c r="BR198" s="16"/>
      <c r="BS198" s="16"/>
      <c r="BT198" s="14"/>
      <c r="BU198" s="14"/>
      <c r="BV198" s="16"/>
    </row>
    <row r="199" spans="1:74" x14ac:dyDescent="0.3">
      <c r="A199" s="17"/>
      <c r="B199" s="14"/>
      <c r="C199" s="15"/>
      <c r="D199" s="16"/>
      <c r="E199" s="16"/>
      <c r="F199" s="16"/>
      <c r="G199" s="16"/>
      <c r="H199" s="16"/>
      <c r="I199" s="16"/>
      <c r="J199" s="16"/>
      <c r="K199" s="16"/>
      <c r="L199" s="16"/>
      <c r="M199" s="16"/>
      <c r="N199" s="16"/>
      <c r="O199" s="16"/>
      <c r="P199" s="16"/>
      <c r="Q199" s="14"/>
      <c r="R199" s="16"/>
      <c r="S199" s="16"/>
      <c r="T199" s="16"/>
      <c r="U199" s="16"/>
      <c r="V199" s="14"/>
      <c r="W199" s="16"/>
      <c r="X199" s="16"/>
      <c r="Y199" s="16"/>
      <c r="Z199" s="16"/>
      <c r="AA199" s="16"/>
      <c r="AB199" s="16"/>
      <c r="AC199" s="14"/>
      <c r="AD199" s="16"/>
      <c r="AE199" s="16"/>
      <c r="AF199" s="16"/>
      <c r="AG199" s="16"/>
      <c r="AH199" s="14"/>
      <c r="AI199" s="16"/>
      <c r="AJ199" s="16"/>
      <c r="AK199" s="16"/>
      <c r="AL199" s="16"/>
      <c r="AM199" s="16"/>
      <c r="AN199" s="16"/>
      <c r="AO199" s="16"/>
      <c r="AP199" s="16"/>
      <c r="AQ199" s="14"/>
      <c r="AR199" s="14"/>
      <c r="AS199" s="14"/>
      <c r="AT199" s="16"/>
      <c r="AU199" s="14"/>
      <c r="AV199" s="16"/>
      <c r="AW199" s="14"/>
      <c r="AX199" s="14"/>
      <c r="AY199" s="14"/>
      <c r="AZ199" s="14"/>
      <c r="BA199" s="14"/>
      <c r="BB199" s="14"/>
      <c r="BC199" s="14"/>
      <c r="BD199" s="16"/>
      <c r="BE199" s="14"/>
      <c r="BF199" s="16"/>
      <c r="BG199" s="14"/>
      <c r="BH199" s="16"/>
      <c r="BI199" s="16"/>
      <c r="BJ199" s="16"/>
      <c r="BK199" s="14"/>
      <c r="BL199" s="14"/>
      <c r="BM199" s="14"/>
      <c r="BN199" s="16"/>
      <c r="BO199" s="14"/>
      <c r="BP199" s="14"/>
      <c r="BQ199" s="14"/>
      <c r="BR199" s="16"/>
      <c r="BS199" s="16"/>
      <c r="BT199" s="14"/>
      <c r="BU199" s="14"/>
      <c r="BV199" s="16"/>
    </row>
    <row r="200" spans="1:74" x14ac:dyDescent="0.3">
      <c r="A200" s="17"/>
      <c r="B200" s="14"/>
      <c r="C200" s="15"/>
      <c r="D200" s="16"/>
      <c r="E200" s="16"/>
      <c r="F200" s="16"/>
      <c r="G200" s="16"/>
      <c r="H200" s="16"/>
      <c r="I200" s="16"/>
      <c r="J200" s="16"/>
      <c r="K200" s="16"/>
      <c r="L200" s="16"/>
      <c r="M200" s="16"/>
      <c r="N200" s="16"/>
      <c r="O200" s="16"/>
      <c r="P200" s="14"/>
      <c r="Q200" s="14"/>
      <c r="R200" s="16"/>
      <c r="S200" s="16"/>
      <c r="T200" s="16"/>
      <c r="U200" s="16"/>
      <c r="V200" s="14"/>
      <c r="W200" s="16"/>
      <c r="X200" s="16"/>
      <c r="Y200" s="16"/>
      <c r="Z200" s="16"/>
      <c r="AA200" s="16"/>
      <c r="AB200" s="16"/>
      <c r="AC200" s="14"/>
      <c r="AD200" s="14"/>
      <c r="AE200" s="16"/>
      <c r="AF200" s="16"/>
      <c r="AG200" s="16"/>
      <c r="AH200" s="14"/>
      <c r="AI200" s="16"/>
      <c r="AJ200" s="16"/>
      <c r="AK200" s="16"/>
      <c r="AL200" s="14"/>
      <c r="AM200" s="16"/>
      <c r="AN200" s="16"/>
      <c r="AO200" s="16"/>
      <c r="AP200" s="16"/>
      <c r="AQ200" s="14"/>
      <c r="AR200" s="14"/>
      <c r="AS200" s="16"/>
      <c r="AT200" s="16"/>
      <c r="AU200" s="14"/>
      <c r="AV200" s="16"/>
      <c r="AW200" s="14"/>
      <c r="AX200" s="14"/>
      <c r="AY200" s="14"/>
      <c r="AZ200" s="14"/>
      <c r="BA200" s="16"/>
      <c r="BB200" s="14"/>
      <c r="BC200" s="14"/>
      <c r="BD200" s="16"/>
      <c r="BE200" s="16"/>
      <c r="BF200" s="16"/>
      <c r="BG200" s="14"/>
      <c r="BH200" s="16"/>
      <c r="BI200" s="16"/>
      <c r="BJ200" s="16"/>
      <c r="BK200" s="14"/>
      <c r="BL200" s="14"/>
      <c r="BM200" s="16"/>
      <c r="BN200" s="16"/>
      <c r="BO200" s="14"/>
      <c r="BP200" s="14"/>
      <c r="BQ200" s="14"/>
      <c r="BR200" s="16"/>
      <c r="BS200" s="16"/>
      <c r="BT200" s="14"/>
      <c r="BU200" s="14"/>
      <c r="BV200" s="16"/>
    </row>
    <row r="201" spans="1:74" x14ac:dyDescent="0.3">
      <c r="A201" s="17"/>
      <c r="B201" s="14"/>
      <c r="C201" s="15"/>
      <c r="D201" s="16"/>
      <c r="E201" s="16"/>
      <c r="F201" s="16"/>
      <c r="G201" s="16"/>
      <c r="H201" s="16"/>
      <c r="I201" s="16"/>
      <c r="J201" s="16"/>
      <c r="K201" s="16"/>
      <c r="L201" s="16"/>
      <c r="M201" s="16"/>
      <c r="N201" s="16"/>
      <c r="O201" s="16"/>
      <c r="P201" s="14"/>
      <c r="Q201" s="14"/>
      <c r="R201" s="16"/>
      <c r="S201" s="16"/>
      <c r="T201" s="16"/>
      <c r="U201" s="16"/>
      <c r="V201" s="14"/>
      <c r="W201" s="16"/>
      <c r="X201" s="16"/>
      <c r="Y201" s="16"/>
      <c r="Z201" s="16"/>
      <c r="AA201" s="16"/>
      <c r="AB201" s="16"/>
      <c r="AC201" s="14"/>
      <c r="AD201" s="14"/>
      <c r="AE201" s="16"/>
      <c r="AF201" s="16"/>
      <c r="AG201" s="16"/>
      <c r="AH201" s="14"/>
      <c r="AI201" s="16"/>
      <c r="AJ201" s="16"/>
      <c r="AK201" s="16"/>
      <c r="AL201" s="14"/>
      <c r="AM201" s="16"/>
      <c r="AN201" s="16"/>
      <c r="AO201" s="16"/>
      <c r="AP201" s="16"/>
      <c r="AQ201" s="14"/>
      <c r="AR201" s="14"/>
      <c r="AS201" s="14"/>
      <c r="AT201" s="16"/>
      <c r="AU201" s="14"/>
      <c r="AV201" s="16"/>
      <c r="AW201" s="14"/>
      <c r="AX201" s="14"/>
      <c r="AY201" s="14"/>
      <c r="AZ201" s="14"/>
      <c r="BA201" s="16"/>
      <c r="BB201" s="14"/>
      <c r="BC201" s="14"/>
      <c r="BD201" s="14"/>
      <c r="BE201" s="14"/>
      <c r="BF201" s="14"/>
      <c r="BG201" s="14"/>
      <c r="BH201" s="14"/>
      <c r="BI201" s="16"/>
      <c r="BJ201" s="16"/>
      <c r="BK201" s="14"/>
      <c r="BL201" s="14"/>
      <c r="BM201" s="14"/>
      <c r="BN201" s="16"/>
      <c r="BO201" s="14"/>
      <c r="BP201" s="14"/>
      <c r="BQ201" s="14"/>
      <c r="BR201" s="16"/>
      <c r="BS201" s="16"/>
      <c r="BT201" s="14"/>
      <c r="BU201" s="14"/>
      <c r="BV201" s="16"/>
    </row>
    <row r="202" spans="1:74" x14ac:dyDescent="0.3">
      <c r="A202" s="17"/>
      <c r="B202" s="14"/>
      <c r="C202" s="15"/>
      <c r="D202" s="16"/>
      <c r="E202" s="16"/>
      <c r="F202" s="14"/>
      <c r="G202" s="16"/>
      <c r="H202" s="16"/>
      <c r="I202" s="16"/>
      <c r="J202" s="16"/>
      <c r="K202" s="16"/>
      <c r="L202" s="16"/>
      <c r="M202" s="16"/>
      <c r="N202" s="16"/>
      <c r="O202" s="14"/>
      <c r="P202" s="14"/>
      <c r="Q202" s="14"/>
      <c r="R202" s="14"/>
      <c r="S202" s="16"/>
      <c r="T202" s="16"/>
      <c r="U202" s="14"/>
      <c r="V202" s="14"/>
      <c r="W202" s="14"/>
      <c r="X202" s="16"/>
      <c r="Y202" s="16"/>
      <c r="Z202" s="14"/>
      <c r="AA202" s="14"/>
      <c r="AB202" s="14"/>
      <c r="AC202" s="14"/>
      <c r="AD202" s="14"/>
      <c r="AE202" s="14"/>
      <c r="AF202" s="14"/>
      <c r="AG202" s="14"/>
      <c r="AH202" s="14"/>
      <c r="AI202" s="14"/>
      <c r="AJ202" s="14"/>
      <c r="AK202" s="14"/>
      <c r="AL202" s="14"/>
      <c r="AM202" s="16"/>
      <c r="AN202" s="16"/>
      <c r="AO202" s="16"/>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row>
    <row r="203" spans="1:74" x14ac:dyDescent="0.3">
      <c r="A203" s="17"/>
      <c r="B203" s="14"/>
      <c r="C203" s="15"/>
      <c r="D203" s="16"/>
      <c r="E203" s="16"/>
      <c r="F203" s="16"/>
      <c r="G203" s="16"/>
      <c r="H203" s="16"/>
      <c r="I203" s="16"/>
      <c r="J203" s="16"/>
      <c r="K203" s="16"/>
      <c r="L203" s="16"/>
      <c r="M203" s="16"/>
      <c r="N203" s="16"/>
      <c r="O203" s="16"/>
      <c r="P203" s="16"/>
      <c r="Q203" s="16"/>
      <c r="R203" s="16"/>
      <c r="S203" s="16"/>
      <c r="T203" s="16"/>
      <c r="U203" s="16"/>
      <c r="V203" s="16"/>
      <c r="W203" s="14"/>
      <c r="X203" s="16"/>
      <c r="Y203" s="16"/>
      <c r="Z203" s="16"/>
      <c r="AA203" s="16"/>
      <c r="AB203" s="16"/>
      <c r="AC203" s="16"/>
      <c r="AD203" s="14"/>
      <c r="AE203" s="16"/>
      <c r="AF203" s="16"/>
      <c r="AG203" s="16"/>
      <c r="AH203" s="16"/>
      <c r="AI203" s="16"/>
      <c r="AJ203" s="16"/>
      <c r="AK203" s="16"/>
      <c r="AL203" s="16"/>
      <c r="AM203" s="16"/>
      <c r="AN203" s="16"/>
      <c r="AO203" s="16"/>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row>
    <row r="204" spans="1:74" x14ac:dyDescent="0.3">
      <c r="A204" s="17"/>
      <c r="B204" s="14"/>
      <c r="C204" s="15"/>
      <c r="D204" s="16"/>
      <c r="E204" s="16"/>
      <c r="F204" s="16"/>
      <c r="G204" s="16"/>
      <c r="H204" s="16"/>
      <c r="I204" s="16"/>
      <c r="J204" s="16"/>
      <c r="K204" s="16"/>
      <c r="L204" s="16"/>
      <c r="M204" s="16"/>
      <c r="N204" s="16"/>
      <c r="O204" s="16"/>
      <c r="P204" s="16"/>
      <c r="Q204" s="16"/>
      <c r="R204" s="16"/>
      <c r="S204" s="16"/>
      <c r="T204" s="16"/>
      <c r="U204" s="16"/>
      <c r="V204" s="16"/>
      <c r="W204" s="16"/>
      <c r="X204" s="16"/>
      <c r="Y204" s="16"/>
      <c r="Z204" s="16"/>
      <c r="AA204" s="16"/>
      <c r="AB204" s="16"/>
      <c r="AC204" s="16"/>
      <c r="AD204" s="14"/>
      <c r="AE204" s="16"/>
      <c r="AF204" s="16"/>
      <c r="AG204" s="16"/>
      <c r="AH204" s="16"/>
      <c r="AI204" s="16"/>
      <c r="AJ204" s="16"/>
      <c r="AK204" s="16"/>
      <c r="AL204" s="16"/>
      <c r="AM204" s="16"/>
      <c r="AN204" s="16"/>
      <c r="AO204" s="16"/>
      <c r="AP204" s="16"/>
      <c r="AQ204" s="14"/>
      <c r="AR204" s="14"/>
      <c r="AS204" s="16"/>
      <c r="AT204" s="16"/>
      <c r="AU204" s="16"/>
      <c r="AV204" s="14"/>
      <c r="AW204" s="14"/>
      <c r="AX204" s="14"/>
      <c r="AY204" s="16"/>
      <c r="AZ204" s="14"/>
      <c r="BA204" s="14"/>
      <c r="BB204" s="14"/>
      <c r="BC204" s="14"/>
      <c r="BD204" s="16"/>
      <c r="BE204" s="16"/>
      <c r="BF204" s="16"/>
      <c r="BG204" s="16"/>
      <c r="BH204" s="16"/>
      <c r="BI204" s="16"/>
      <c r="BJ204" s="16"/>
      <c r="BK204" s="14"/>
      <c r="BL204" s="14"/>
      <c r="BM204" s="14"/>
      <c r="BN204" s="16"/>
      <c r="BO204" s="14"/>
      <c r="BP204" s="14"/>
      <c r="BQ204" s="14"/>
      <c r="BR204" s="16"/>
      <c r="BS204" s="16"/>
      <c r="BT204" s="14"/>
      <c r="BU204" s="14"/>
      <c r="BV204" s="16"/>
    </row>
    <row r="205" spans="1:74" x14ac:dyDescent="0.3">
      <c r="A205" s="17"/>
      <c r="B205" s="14"/>
      <c r="C205" s="15"/>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4"/>
      <c r="AE205" s="16"/>
      <c r="AF205" s="16"/>
      <c r="AG205" s="16"/>
      <c r="AH205" s="16"/>
      <c r="AI205" s="16"/>
      <c r="AJ205" s="16"/>
      <c r="AK205" s="16"/>
      <c r="AL205" s="16"/>
      <c r="AM205" s="16"/>
      <c r="AN205" s="16"/>
      <c r="AO205" s="16"/>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row>
    <row r="206" spans="1:74" x14ac:dyDescent="0.3">
      <c r="A206" s="17"/>
      <c r="B206" s="14"/>
      <c r="C206" s="15"/>
      <c r="D206" s="16"/>
      <c r="E206" s="16"/>
      <c r="F206" s="16"/>
      <c r="G206" s="16"/>
      <c r="H206" s="16"/>
      <c r="I206" s="16"/>
      <c r="J206" s="16"/>
      <c r="K206" s="16"/>
      <c r="L206" s="16"/>
      <c r="M206" s="16"/>
      <c r="N206" s="16"/>
      <c r="O206" s="16"/>
      <c r="P206" s="16"/>
      <c r="Q206" s="16"/>
      <c r="R206" s="16"/>
      <c r="S206" s="16"/>
      <c r="T206" s="16"/>
      <c r="U206" s="16"/>
      <c r="V206" s="16"/>
      <c r="W206" s="16"/>
      <c r="X206" s="16"/>
      <c r="Y206" s="16"/>
      <c r="Z206" s="16"/>
      <c r="AA206" s="16"/>
      <c r="AB206" s="16"/>
      <c r="AC206" s="16"/>
      <c r="AD206" s="14"/>
      <c r="AE206" s="16"/>
      <c r="AF206" s="16"/>
      <c r="AG206" s="16"/>
      <c r="AH206" s="16"/>
      <c r="AI206" s="16"/>
      <c r="AJ206" s="16"/>
      <c r="AK206" s="16"/>
      <c r="AL206" s="16"/>
      <c r="AM206" s="16"/>
      <c r="AN206" s="16"/>
      <c r="AO206" s="16"/>
      <c r="AP206" s="16"/>
      <c r="AQ206" s="14"/>
      <c r="AR206" s="14"/>
      <c r="AS206" s="16"/>
      <c r="AT206" s="16"/>
      <c r="AU206" s="16"/>
      <c r="AV206" s="14"/>
      <c r="AW206" s="14"/>
      <c r="AX206" s="14"/>
      <c r="AY206" s="14"/>
      <c r="AZ206" s="14"/>
      <c r="BA206" s="16"/>
      <c r="BB206" s="14"/>
      <c r="BC206" s="14"/>
      <c r="BD206" s="16"/>
      <c r="BE206" s="16"/>
      <c r="BF206" s="16"/>
      <c r="BG206" s="16"/>
      <c r="BH206" s="16"/>
      <c r="BI206" s="16"/>
      <c r="BJ206" s="16"/>
      <c r="BK206" s="14"/>
      <c r="BL206" s="14"/>
      <c r="BM206" s="14"/>
      <c r="BN206" s="16"/>
      <c r="BO206" s="14"/>
      <c r="BP206" s="14"/>
      <c r="BQ206" s="14"/>
      <c r="BR206" s="16"/>
      <c r="BS206" s="16"/>
      <c r="BT206" s="14"/>
      <c r="BU206" s="14"/>
      <c r="BV206" s="16"/>
    </row>
    <row r="207" spans="1:74" x14ac:dyDescent="0.3">
      <c r="A207" s="17"/>
      <c r="B207" s="14"/>
      <c r="C207" s="15"/>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4"/>
      <c r="AE207" s="16"/>
      <c r="AF207" s="16"/>
      <c r="AG207" s="16"/>
      <c r="AH207" s="16"/>
      <c r="AI207" s="16"/>
      <c r="AJ207" s="16"/>
      <c r="AK207" s="16"/>
      <c r="AL207" s="16"/>
      <c r="AM207" s="16"/>
      <c r="AN207" s="16"/>
      <c r="AO207" s="16"/>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row>
    <row r="208" spans="1:74" x14ac:dyDescent="0.3">
      <c r="A208" s="17"/>
      <c r="B208" s="14"/>
      <c r="C208" s="15"/>
      <c r="D208" s="16"/>
      <c r="E208" s="16"/>
      <c r="F208" s="16"/>
      <c r="G208" s="16"/>
      <c r="H208" s="16"/>
      <c r="I208" s="16"/>
      <c r="J208" s="16"/>
      <c r="K208" s="16"/>
      <c r="L208" s="16"/>
      <c r="M208" s="16"/>
      <c r="N208" s="16"/>
      <c r="O208" s="16"/>
      <c r="P208" s="14"/>
      <c r="Q208" s="14"/>
      <c r="R208" s="14"/>
      <c r="S208" s="16"/>
      <c r="T208" s="16"/>
      <c r="U208" s="16"/>
      <c r="V208" s="14"/>
      <c r="W208" s="14"/>
      <c r="X208" s="16"/>
      <c r="Y208" s="16"/>
      <c r="Z208" s="14"/>
      <c r="AA208" s="14"/>
      <c r="AB208" s="16"/>
      <c r="AC208" s="14"/>
      <c r="AD208" s="16"/>
      <c r="AE208" s="16"/>
      <c r="AF208" s="16"/>
      <c r="AG208" s="16"/>
      <c r="AH208" s="14"/>
      <c r="AI208" s="14"/>
      <c r="AJ208" s="16"/>
      <c r="AK208" s="16"/>
      <c r="AL208" s="14"/>
      <c r="AM208" s="16"/>
      <c r="AN208" s="16"/>
      <c r="AO208" s="16"/>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row>
    <row r="209" spans="1:74" x14ac:dyDescent="0.3">
      <c r="A209" s="17"/>
      <c r="B209" s="14"/>
      <c r="C209" s="15"/>
      <c r="D209" s="16"/>
      <c r="E209" s="16"/>
      <c r="F209" s="16"/>
      <c r="G209" s="16"/>
      <c r="H209" s="16"/>
      <c r="I209" s="16"/>
      <c r="J209" s="16"/>
      <c r="K209" s="16"/>
      <c r="L209" s="16"/>
      <c r="M209" s="16"/>
      <c r="N209" s="16"/>
      <c r="O209" s="16"/>
      <c r="P209" s="14"/>
      <c r="Q209" s="14"/>
      <c r="R209" s="16"/>
      <c r="S209" s="16"/>
      <c r="T209" s="16"/>
      <c r="U209" s="16"/>
      <c r="V209" s="16"/>
      <c r="W209" s="16"/>
      <c r="X209" s="16"/>
      <c r="Y209" s="16"/>
      <c r="Z209" s="16"/>
      <c r="AA209" s="14"/>
      <c r="AB209" s="16"/>
      <c r="AC209" s="14"/>
      <c r="AD209" s="14"/>
      <c r="AE209" s="16"/>
      <c r="AF209" s="16"/>
      <c r="AG209" s="16"/>
      <c r="AH209" s="14"/>
      <c r="AI209" s="14"/>
      <c r="AJ209" s="16"/>
      <c r="AK209" s="16"/>
      <c r="AL209" s="14"/>
      <c r="AM209" s="16"/>
      <c r="AN209" s="16"/>
      <c r="AO209" s="16"/>
      <c r="AP209" s="16"/>
      <c r="AQ209" s="14"/>
      <c r="AR209" s="14"/>
      <c r="AS209" s="14"/>
      <c r="AT209" s="16"/>
      <c r="AU209" s="16"/>
      <c r="AV209" s="16"/>
      <c r="AW209" s="14"/>
      <c r="AX209" s="14"/>
      <c r="AY209" s="14"/>
      <c r="AZ209" s="14"/>
      <c r="BA209" s="14"/>
      <c r="BB209" s="14"/>
      <c r="BC209" s="14"/>
      <c r="BD209" s="16"/>
      <c r="BE209" s="16"/>
      <c r="BF209" s="16"/>
      <c r="BG209" s="14"/>
      <c r="BH209" s="16"/>
      <c r="BI209" s="16"/>
      <c r="BJ209" s="16"/>
      <c r="BK209" s="14"/>
      <c r="BL209" s="14"/>
      <c r="BM209" s="14"/>
      <c r="BN209" s="16"/>
      <c r="BO209" s="14"/>
      <c r="BP209" s="14"/>
      <c r="BQ209" s="14"/>
      <c r="BR209" s="16"/>
      <c r="BS209" s="16"/>
      <c r="BT209" s="14"/>
      <c r="BU209" s="14"/>
      <c r="BV209" s="16"/>
    </row>
    <row r="210" spans="1:74" x14ac:dyDescent="0.3">
      <c r="A210" s="17"/>
      <c r="B210" s="14"/>
      <c r="C210" s="15"/>
      <c r="D210" s="16"/>
      <c r="E210" s="16"/>
      <c r="F210" s="16"/>
      <c r="G210" s="16"/>
      <c r="H210" s="16"/>
      <c r="I210" s="16"/>
      <c r="J210" s="16"/>
      <c r="K210" s="16"/>
      <c r="L210" s="16"/>
      <c r="M210" s="16"/>
      <c r="N210" s="16"/>
      <c r="O210" s="14"/>
      <c r="P210" s="14"/>
      <c r="Q210" s="14"/>
      <c r="R210" s="16"/>
      <c r="S210" s="16"/>
      <c r="T210" s="16"/>
      <c r="U210" s="16"/>
      <c r="V210" s="14"/>
      <c r="W210" s="14"/>
      <c r="X210" s="16"/>
      <c r="Y210" s="16"/>
      <c r="Z210" s="16"/>
      <c r="AA210" s="14"/>
      <c r="AB210" s="16"/>
      <c r="AC210" s="14"/>
      <c r="AD210" s="14"/>
      <c r="AE210" s="16"/>
      <c r="AF210" s="16"/>
      <c r="AG210" s="16"/>
      <c r="AH210" s="14"/>
      <c r="AI210" s="14"/>
      <c r="AJ210" s="16"/>
      <c r="AK210" s="16"/>
      <c r="AL210" s="14"/>
      <c r="AM210" s="16"/>
      <c r="AN210" s="16"/>
      <c r="AO210" s="16"/>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row>
    <row r="211" spans="1:74" x14ac:dyDescent="0.3">
      <c r="A211" s="17"/>
      <c r="B211" s="14"/>
      <c r="C211" s="15"/>
      <c r="D211" s="16"/>
      <c r="E211" s="16"/>
      <c r="F211" s="16"/>
      <c r="G211" s="16"/>
      <c r="H211" s="16"/>
      <c r="I211" s="16"/>
      <c r="J211" s="16"/>
      <c r="K211" s="16"/>
      <c r="L211" s="16"/>
      <c r="M211" s="16"/>
      <c r="N211" s="16"/>
      <c r="O211" s="14"/>
      <c r="P211" s="14"/>
      <c r="Q211" s="14"/>
      <c r="R211" s="14"/>
      <c r="S211" s="16"/>
      <c r="T211" s="16"/>
      <c r="U211" s="16"/>
      <c r="V211" s="14"/>
      <c r="W211" s="14"/>
      <c r="X211" s="16"/>
      <c r="Y211" s="16"/>
      <c r="Z211" s="16"/>
      <c r="AA211" s="14"/>
      <c r="AB211" s="16"/>
      <c r="AC211" s="14"/>
      <c r="AD211" s="14"/>
      <c r="AE211" s="16"/>
      <c r="AF211" s="16"/>
      <c r="AG211" s="16"/>
      <c r="AH211" s="14"/>
      <c r="AI211" s="14"/>
      <c r="AJ211" s="16"/>
      <c r="AK211" s="16"/>
      <c r="AL211" s="14"/>
      <c r="AM211" s="16"/>
      <c r="AN211" s="16"/>
      <c r="AO211" s="16"/>
      <c r="AP211" s="16"/>
      <c r="AQ211" s="14"/>
      <c r="AR211" s="14"/>
      <c r="AS211" s="16"/>
      <c r="AT211" s="16"/>
      <c r="AU211" s="14"/>
      <c r="AV211" s="16"/>
      <c r="AW211" s="14"/>
      <c r="AX211" s="14"/>
      <c r="AY211" s="14"/>
      <c r="AZ211" s="14"/>
      <c r="BA211" s="14"/>
      <c r="BB211" s="14"/>
      <c r="BC211" s="14"/>
      <c r="BD211" s="16"/>
      <c r="BE211" s="16"/>
      <c r="BF211" s="16"/>
      <c r="BG211" s="14"/>
      <c r="BH211" s="16"/>
      <c r="BI211" s="16"/>
      <c r="BJ211" s="16"/>
      <c r="BK211" s="14"/>
      <c r="BL211" s="14"/>
      <c r="BM211" s="14"/>
      <c r="BN211" s="16"/>
      <c r="BO211" s="14"/>
      <c r="BP211" s="14"/>
      <c r="BQ211" s="14"/>
      <c r="BR211" s="16"/>
      <c r="BS211" s="16"/>
      <c r="BT211" s="14"/>
      <c r="BU211" s="14"/>
      <c r="BV211" s="16"/>
    </row>
    <row r="212" spans="1:74" x14ac:dyDescent="0.3">
      <c r="A212" s="17"/>
      <c r="B212" s="14"/>
      <c r="C212" s="15"/>
      <c r="D212" s="16"/>
      <c r="E212" s="16"/>
      <c r="F212" s="16"/>
      <c r="G212" s="16"/>
      <c r="H212" s="16"/>
      <c r="I212" s="16"/>
      <c r="J212" s="16"/>
      <c r="K212" s="16"/>
      <c r="L212" s="16"/>
      <c r="M212" s="16"/>
      <c r="N212" s="16"/>
      <c r="O212" s="14"/>
      <c r="P212" s="14"/>
      <c r="Q212" s="14"/>
      <c r="R212" s="14"/>
      <c r="S212" s="16"/>
      <c r="T212" s="16"/>
      <c r="U212" s="16"/>
      <c r="V212" s="14"/>
      <c r="W212" s="14"/>
      <c r="X212" s="16"/>
      <c r="Y212" s="16"/>
      <c r="Z212" s="14"/>
      <c r="AA212" s="14"/>
      <c r="AB212" s="16"/>
      <c r="AC212" s="14"/>
      <c r="AD212" s="14"/>
      <c r="AE212" s="16"/>
      <c r="AF212" s="14"/>
      <c r="AG212" s="16"/>
      <c r="AH212" s="14"/>
      <c r="AI212" s="14"/>
      <c r="AJ212" s="16"/>
      <c r="AK212" s="16"/>
      <c r="AL212" s="14"/>
      <c r="AM212" s="16"/>
      <c r="AN212" s="16"/>
      <c r="AO212" s="16"/>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row>
    <row r="213" spans="1:74" x14ac:dyDescent="0.3">
      <c r="A213" s="17"/>
      <c r="B213" s="14"/>
      <c r="C213" s="15"/>
      <c r="D213" s="16"/>
      <c r="E213" s="14"/>
      <c r="F213" s="16"/>
      <c r="G213" s="16"/>
      <c r="H213" s="16"/>
      <c r="I213" s="16"/>
      <c r="J213" s="16"/>
      <c r="K213" s="16"/>
      <c r="L213" s="16"/>
      <c r="M213" s="16"/>
      <c r="N213" s="16"/>
      <c r="O213" s="16"/>
      <c r="P213" s="14"/>
      <c r="Q213" s="14"/>
      <c r="R213" s="16"/>
      <c r="S213" s="16"/>
      <c r="T213" s="16"/>
      <c r="U213" s="16"/>
      <c r="V213" s="14"/>
      <c r="W213" s="14"/>
      <c r="X213" s="16"/>
      <c r="Y213" s="16"/>
      <c r="Z213" s="14"/>
      <c r="AA213" s="14"/>
      <c r="AB213" s="16"/>
      <c r="AC213" s="14"/>
      <c r="AD213" s="14"/>
      <c r="AE213" s="16"/>
      <c r="AF213" s="16"/>
      <c r="AG213" s="14"/>
      <c r="AH213" s="14"/>
      <c r="AI213" s="14"/>
      <c r="AJ213" s="16"/>
      <c r="AK213" s="14"/>
      <c r="AL213" s="14"/>
      <c r="AM213" s="16"/>
      <c r="AN213" s="16"/>
      <c r="AO213" s="16"/>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row>
    <row r="214" spans="1:74" x14ac:dyDescent="0.3">
      <c r="A214" s="17"/>
      <c r="B214" s="14"/>
      <c r="C214" s="15"/>
      <c r="D214" s="16"/>
      <c r="E214" s="14"/>
      <c r="F214" s="16"/>
      <c r="G214" s="16"/>
      <c r="H214" s="16"/>
      <c r="I214" s="16"/>
      <c r="J214" s="16"/>
      <c r="K214" s="16"/>
      <c r="L214" s="16"/>
      <c r="M214" s="16"/>
      <c r="N214" s="16"/>
      <c r="O214" s="16"/>
      <c r="P214" s="16"/>
      <c r="Q214" s="14"/>
      <c r="R214" s="16"/>
      <c r="S214" s="16"/>
      <c r="T214" s="16"/>
      <c r="U214" s="16"/>
      <c r="V214" s="14"/>
      <c r="W214" s="14"/>
      <c r="X214" s="16"/>
      <c r="Y214" s="16"/>
      <c r="Z214" s="14"/>
      <c r="AA214" s="14"/>
      <c r="AB214" s="16"/>
      <c r="AC214" s="14"/>
      <c r="AD214" s="14"/>
      <c r="AE214" s="16"/>
      <c r="AF214" s="14"/>
      <c r="AG214" s="16"/>
      <c r="AH214" s="14"/>
      <c r="AI214" s="14"/>
      <c r="AJ214" s="16"/>
      <c r="AK214" s="16"/>
      <c r="AL214" s="14"/>
      <c r="AM214" s="16"/>
      <c r="AN214" s="16"/>
      <c r="AO214" s="16"/>
      <c r="AP214" s="16"/>
      <c r="AQ214" s="14"/>
      <c r="AR214" s="14"/>
      <c r="AS214" s="14"/>
      <c r="AT214" s="16"/>
      <c r="AU214" s="14"/>
      <c r="AV214" s="16"/>
      <c r="AW214" s="14"/>
      <c r="AX214" s="14"/>
      <c r="AY214" s="14"/>
      <c r="AZ214" s="14"/>
      <c r="BA214" s="14"/>
      <c r="BB214" s="14"/>
      <c r="BC214" s="14"/>
      <c r="BD214" s="16"/>
      <c r="BE214" s="16"/>
      <c r="BF214" s="14"/>
      <c r="BG214" s="14"/>
      <c r="BH214" s="16"/>
      <c r="BI214" s="16"/>
      <c r="BJ214" s="16"/>
      <c r="BK214" s="14"/>
      <c r="BL214" s="14"/>
      <c r="BM214" s="14"/>
      <c r="BN214" s="16"/>
      <c r="BO214" s="14"/>
      <c r="BP214" s="14"/>
      <c r="BQ214" s="14"/>
      <c r="BR214" s="16"/>
      <c r="BS214" s="16"/>
      <c r="BT214" s="14"/>
      <c r="BU214" s="14"/>
      <c r="BV214" s="16"/>
    </row>
    <row r="215" spans="1:74" x14ac:dyDescent="0.3">
      <c r="A215" s="17"/>
      <c r="B215" s="14"/>
      <c r="C215" s="15"/>
      <c r="D215" s="16"/>
      <c r="E215" s="14"/>
      <c r="F215" s="16"/>
      <c r="G215" s="16"/>
      <c r="H215" s="16"/>
      <c r="I215" s="16"/>
      <c r="J215" s="16"/>
      <c r="K215" s="16"/>
      <c r="L215" s="16"/>
      <c r="M215" s="16"/>
      <c r="N215" s="16"/>
      <c r="O215" s="16"/>
      <c r="P215" s="14"/>
      <c r="Q215" s="14"/>
      <c r="R215" s="16"/>
      <c r="S215" s="16"/>
      <c r="T215" s="16"/>
      <c r="U215" s="16"/>
      <c r="V215" s="14"/>
      <c r="W215" s="14"/>
      <c r="X215" s="16"/>
      <c r="Y215" s="16"/>
      <c r="Z215" s="14"/>
      <c r="AA215" s="14"/>
      <c r="AB215" s="16"/>
      <c r="AC215" s="14"/>
      <c r="AD215" s="14"/>
      <c r="AE215" s="16"/>
      <c r="AF215" s="14"/>
      <c r="AG215" s="16"/>
      <c r="AH215" s="14"/>
      <c r="AI215" s="14"/>
      <c r="AJ215" s="16"/>
      <c r="AK215" s="16"/>
      <c r="AL215" s="14"/>
      <c r="AM215" s="16"/>
      <c r="AN215" s="16"/>
      <c r="AO215" s="16"/>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row>
    <row r="216" spans="1:74" x14ac:dyDescent="0.3">
      <c r="A216" s="17"/>
      <c r="B216" s="14"/>
      <c r="C216" s="15"/>
      <c r="D216" s="16"/>
      <c r="E216" s="14"/>
      <c r="F216" s="16"/>
      <c r="G216" s="16"/>
      <c r="H216" s="16"/>
      <c r="I216" s="16"/>
      <c r="J216" s="16"/>
      <c r="K216" s="16"/>
      <c r="L216" s="16"/>
      <c r="M216" s="16"/>
      <c r="N216" s="16"/>
      <c r="O216" s="16"/>
      <c r="P216" s="14"/>
      <c r="Q216" s="14"/>
      <c r="R216" s="16"/>
      <c r="S216" s="16"/>
      <c r="T216" s="16"/>
      <c r="U216" s="16"/>
      <c r="V216" s="14"/>
      <c r="W216" s="14"/>
      <c r="X216" s="16"/>
      <c r="Y216" s="16"/>
      <c r="Z216" s="14"/>
      <c r="AA216" s="14"/>
      <c r="AB216" s="16"/>
      <c r="AC216" s="14"/>
      <c r="AD216" s="14"/>
      <c r="AE216" s="16"/>
      <c r="AF216" s="14"/>
      <c r="AG216" s="16"/>
      <c r="AH216" s="14"/>
      <c r="AI216" s="14"/>
      <c r="AJ216" s="16"/>
      <c r="AK216" s="16"/>
      <c r="AL216" s="14"/>
      <c r="AM216" s="16"/>
      <c r="AN216" s="16"/>
      <c r="AO216" s="16"/>
      <c r="AP216" s="16"/>
      <c r="AQ216" s="14"/>
      <c r="AR216" s="14"/>
      <c r="AS216" s="14"/>
      <c r="AT216" s="16"/>
      <c r="AU216" s="14"/>
      <c r="AV216" s="16"/>
      <c r="AW216" s="14"/>
      <c r="AX216" s="14"/>
      <c r="AY216" s="14"/>
      <c r="AZ216" s="14"/>
      <c r="BA216" s="16"/>
      <c r="BB216" s="14"/>
      <c r="BC216" s="14"/>
      <c r="BD216" s="14"/>
      <c r="BE216" s="16"/>
      <c r="BF216" s="14"/>
      <c r="BG216" s="14"/>
      <c r="BH216" s="16"/>
      <c r="BI216" s="16"/>
      <c r="BJ216" s="16"/>
      <c r="BK216" s="14"/>
      <c r="BL216" s="14"/>
      <c r="BM216" s="14"/>
      <c r="BN216" s="16"/>
      <c r="BO216" s="14"/>
      <c r="BP216" s="14"/>
      <c r="BQ216" s="14"/>
      <c r="BR216" s="16"/>
      <c r="BS216" s="16"/>
      <c r="BT216" s="14"/>
      <c r="BU216" s="14"/>
      <c r="BV216" s="16"/>
    </row>
    <row r="217" spans="1:74" x14ac:dyDescent="0.3">
      <c r="A217" s="17"/>
      <c r="B217" s="14"/>
      <c r="C217" s="15"/>
      <c r="D217" s="16"/>
      <c r="E217" s="14"/>
      <c r="F217" s="16"/>
      <c r="G217" s="16"/>
      <c r="H217" s="16"/>
      <c r="I217" s="16"/>
      <c r="J217" s="16"/>
      <c r="K217" s="16"/>
      <c r="L217" s="16"/>
      <c r="M217" s="16"/>
      <c r="N217" s="16"/>
      <c r="O217" s="14"/>
      <c r="P217" s="14"/>
      <c r="Q217" s="14"/>
      <c r="R217" s="16"/>
      <c r="S217" s="16"/>
      <c r="T217" s="16"/>
      <c r="U217" s="16"/>
      <c r="V217" s="14"/>
      <c r="W217" s="14"/>
      <c r="X217" s="16"/>
      <c r="Y217" s="16"/>
      <c r="Z217" s="14"/>
      <c r="AA217" s="14"/>
      <c r="AB217" s="16"/>
      <c r="AC217" s="14"/>
      <c r="AD217" s="14"/>
      <c r="AE217" s="16"/>
      <c r="AF217" s="14"/>
      <c r="AG217" s="14"/>
      <c r="AH217" s="14"/>
      <c r="AI217" s="14"/>
      <c r="AJ217" s="14"/>
      <c r="AK217" s="16"/>
      <c r="AL217" s="14"/>
      <c r="AM217" s="16"/>
      <c r="AN217" s="16"/>
      <c r="AO217" s="16"/>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row>
    <row r="218" spans="1:74" x14ac:dyDescent="0.3">
      <c r="A218" s="17"/>
      <c r="B218" s="14"/>
      <c r="C218" s="15"/>
      <c r="D218" s="16"/>
      <c r="E218" s="14"/>
      <c r="F218" s="16"/>
      <c r="G218" s="16"/>
      <c r="H218" s="16"/>
      <c r="I218" s="16"/>
      <c r="J218" s="16"/>
      <c r="K218" s="16"/>
      <c r="L218" s="16"/>
      <c r="M218" s="16"/>
      <c r="N218" s="16"/>
      <c r="O218" s="14"/>
      <c r="P218" s="14"/>
      <c r="Q218" s="14"/>
      <c r="R218" s="14"/>
      <c r="S218" s="16"/>
      <c r="T218" s="16"/>
      <c r="U218" s="16"/>
      <c r="V218" s="14"/>
      <c r="W218" s="14"/>
      <c r="X218" s="16"/>
      <c r="Y218" s="16"/>
      <c r="Z218" s="16"/>
      <c r="AA218" s="14"/>
      <c r="AB218" s="14"/>
      <c r="AC218" s="14"/>
      <c r="AD218" s="14"/>
      <c r="AE218" s="16"/>
      <c r="AF218" s="14"/>
      <c r="AG218" s="16"/>
      <c r="AH218" s="14"/>
      <c r="AI218" s="14"/>
      <c r="AJ218" s="16"/>
      <c r="AK218" s="16"/>
      <c r="AL218" s="14"/>
      <c r="AM218" s="16"/>
      <c r="AN218" s="16"/>
      <c r="AO218" s="16"/>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row>
    <row r="219" spans="1:74" x14ac:dyDescent="0.3">
      <c r="A219" s="17"/>
      <c r="B219" s="14"/>
      <c r="C219" s="15"/>
      <c r="D219" s="16"/>
      <c r="E219" s="16"/>
      <c r="F219" s="16"/>
      <c r="G219" s="16"/>
      <c r="H219" s="16"/>
      <c r="I219" s="16"/>
      <c r="J219" s="16"/>
      <c r="K219" s="16"/>
      <c r="L219" s="16"/>
      <c r="M219" s="16"/>
      <c r="N219" s="16"/>
      <c r="O219" s="16"/>
      <c r="P219" s="14"/>
      <c r="Q219" s="14"/>
      <c r="R219" s="14"/>
      <c r="S219" s="16"/>
      <c r="T219" s="16"/>
      <c r="U219" s="16"/>
      <c r="V219" s="14"/>
      <c r="W219" s="16"/>
      <c r="X219" s="16"/>
      <c r="Y219" s="16"/>
      <c r="Z219" s="16"/>
      <c r="AA219" s="16"/>
      <c r="AB219" s="16"/>
      <c r="AC219" s="14"/>
      <c r="AD219" s="14"/>
      <c r="AE219" s="16"/>
      <c r="AF219" s="16"/>
      <c r="AG219" s="16"/>
      <c r="AH219" s="14"/>
      <c r="AI219" s="16"/>
      <c r="AJ219" s="16"/>
      <c r="AK219" s="16"/>
      <c r="AL219" s="14"/>
      <c r="AM219" s="16"/>
      <c r="AN219" s="16"/>
      <c r="AO219" s="16"/>
      <c r="AP219" s="16"/>
      <c r="AQ219" s="14"/>
      <c r="AR219" s="14"/>
      <c r="AS219" s="14"/>
      <c r="AT219" s="16"/>
      <c r="AU219" s="16"/>
      <c r="AV219" s="14"/>
      <c r="AW219" s="14"/>
      <c r="AX219" s="14"/>
      <c r="AY219" s="14"/>
      <c r="AZ219" s="14"/>
      <c r="BA219" s="14"/>
      <c r="BB219" s="14"/>
      <c r="BC219" s="14"/>
      <c r="BD219" s="16"/>
      <c r="BE219" s="16"/>
      <c r="BF219" s="16"/>
      <c r="BG219" s="14"/>
      <c r="BH219" s="16"/>
      <c r="BI219" s="16"/>
      <c r="BJ219" s="16"/>
      <c r="BK219" s="14"/>
      <c r="BL219" s="14"/>
      <c r="BM219" s="14"/>
      <c r="BN219" s="16"/>
      <c r="BO219" s="14"/>
      <c r="BP219" s="14"/>
      <c r="BQ219" s="14"/>
      <c r="BR219" s="16"/>
      <c r="BS219" s="16"/>
      <c r="BT219" s="14"/>
      <c r="BU219" s="14"/>
      <c r="BV219" s="16"/>
    </row>
    <row r="220" spans="1:74" x14ac:dyDescent="0.3">
      <c r="A220" s="17"/>
      <c r="B220" s="14"/>
      <c r="C220" s="15"/>
      <c r="D220" s="16"/>
      <c r="E220" s="16"/>
      <c r="F220" s="16"/>
      <c r="G220" s="16"/>
      <c r="H220" s="16"/>
      <c r="I220" s="16"/>
      <c r="J220" s="16"/>
      <c r="K220" s="16"/>
      <c r="L220" s="16"/>
      <c r="M220" s="16"/>
      <c r="N220" s="16"/>
      <c r="O220" s="14"/>
      <c r="P220" s="14"/>
      <c r="Q220" s="14"/>
      <c r="R220" s="14"/>
      <c r="S220" s="16"/>
      <c r="T220" s="16"/>
      <c r="U220" s="16"/>
      <c r="V220" s="16"/>
      <c r="W220" s="14"/>
      <c r="X220" s="16"/>
      <c r="Y220" s="16"/>
      <c r="Z220" s="16"/>
      <c r="AA220" s="16"/>
      <c r="AB220" s="16"/>
      <c r="AC220" s="14"/>
      <c r="AD220" s="14"/>
      <c r="AE220" s="16"/>
      <c r="AF220" s="14"/>
      <c r="AG220" s="16"/>
      <c r="AH220" s="14"/>
      <c r="AI220" s="16"/>
      <c r="AJ220" s="16"/>
      <c r="AK220" s="16"/>
      <c r="AL220" s="14"/>
      <c r="AM220" s="16"/>
      <c r="AN220" s="16"/>
      <c r="AO220" s="16"/>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row>
    <row r="221" spans="1:74" x14ac:dyDescent="0.3">
      <c r="A221" s="17"/>
      <c r="B221" s="14"/>
      <c r="C221" s="15"/>
      <c r="D221" s="16"/>
      <c r="E221" s="16"/>
      <c r="F221" s="16"/>
      <c r="G221" s="16"/>
      <c r="H221" s="16"/>
      <c r="I221" s="16"/>
      <c r="J221" s="16"/>
      <c r="K221" s="16"/>
      <c r="L221" s="16"/>
      <c r="M221" s="16"/>
      <c r="N221" s="16"/>
      <c r="O221" s="14"/>
      <c r="P221" s="14"/>
      <c r="Q221" s="14"/>
      <c r="R221" s="14"/>
      <c r="S221" s="16"/>
      <c r="T221" s="16"/>
      <c r="U221" s="16"/>
      <c r="V221" s="16"/>
      <c r="W221" s="14"/>
      <c r="X221" s="16"/>
      <c r="Y221" s="16"/>
      <c r="Z221" s="14"/>
      <c r="AA221" s="14"/>
      <c r="AB221" s="16"/>
      <c r="AC221" s="14"/>
      <c r="AD221" s="16"/>
      <c r="AE221" s="16"/>
      <c r="AF221" s="14"/>
      <c r="AG221" s="16"/>
      <c r="AH221" s="14"/>
      <c r="AI221" s="14"/>
      <c r="AJ221" s="16"/>
      <c r="AK221" s="16"/>
      <c r="AL221" s="14"/>
      <c r="AM221" s="16"/>
      <c r="AN221" s="16"/>
      <c r="AO221" s="16"/>
      <c r="AP221" s="16"/>
      <c r="AQ221" s="14"/>
      <c r="AR221" s="14"/>
      <c r="AS221" s="14"/>
      <c r="AT221" s="16"/>
      <c r="AU221" s="14"/>
      <c r="AV221" s="14"/>
      <c r="AW221" s="14"/>
      <c r="AX221" s="14"/>
      <c r="AY221" s="14"/>
      <c r="AZ221" s="14"/>
      <c r="BA221" s="14"/>
      <c r="BB221" s="14"/>
      <c r="BC221" s="14"/>
      <c r="BD221" s="16"/>
      <c r="BE221" s="14"/>
      <c r="BF221" s="14"/>
      <c r="BG221" s="14"/>
      <c r="BH221" s="16"/>
      <c r="BI221" s="16"/>
      <c r="BJ221" s="16"/>
      <c r="BK221" s="14"/>
      <c r="BL221" s="14"/>
      <c r="BM221" s="14"/>
      <c r="BN221" s="16"/>
      <c r="BO221" s="14"/>
      <c r="BP221" s="14"/>
      <c r="BQ221" s="14"/>
      <c r="BR221" s="16"/>
      <c r="BS221" s="16"/>
      <c r="BT221" s="14"/>
      <c r="BU221" s="14"/>
      <c r="BV221" s="16"/>
    </row>
    <row r="222" spans="1:74" x14ac:dyDescent="0.3">
      <c r="A222" s="17"/>
      <c r="B222" s="14"/>
      <c r="C222" s="15"/>
      <c r="D222" s="16"/>
      <c r="E222" s="14"/>
      <c r="F222" s="16"/>
      <c r="G222" s="16"/>
      <c r="H222" s="16"/>
      <c r="I222" s="16"/>
      <c r="J222" s="16"/>
      <c r="K222" s="16"/>
      <c r="L222" s="16"/>
      <c r="M222" s="16"/>
      <c r="N222" s="16"/>
      <c r="O222" s="14"/>
      <c r="P222" s="14"/>
      <c r="Q222" s="14"/>
      <c r="R222" s="14"/>
      <c r="S222" s="16"/>
      <c r="T222" s="16"/>
      <c r="U222" s="16"/>
      <c r="V222" s="14"/>
      <c r="W222" s="14"/>
      <c r="X222" s="16"/>
      <c r="Y222" s="16"/>
      <c r="Z222" s="14"/>
      <c r="AA222" s="14"/>
      <c r="AB222" s="16"/>
      <c r="AC222" s="14"/>
      <c r="AD222" s="14"/>
      <c r="AE222" s="16"/>
      <c r="AF222" s="14"/>
      <c r="AG222" s="16"/>
      <c r="AH222" s="14"/>
      <c r="AI222" s="14"/>
      <c r="AJ222" s="16"/>
      <c r="AK222" s="16"/>
      <c r="AL222" s="14"/>
      <c r="AM222" s="16"/>
      <c r="AN222" s="16"/>
      <c r="AO222" s="16"/>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row>
    <row r="223" spans="1:74" x14ac:dyDescent="0.3">
      <c r="A223" s="17"/>
      <c r="B223" s="14"/>
      <c r="C223" s="15"/>
      <c r="D223" s="16"/>
      <c r="E223" s="14"/>
      <c r="F223" s="14"/>
      <c r="G223" s="16"/>
      <c r="H223" s="16"/>
      <c r="I223" s="16"/>
      <c r="J223" s="16"/>
      <c r="K223" s="14"/>
      <c r="L223" s="16"/>
      <c r="M223" s="16"/>
      <c r="N223" s="14"/>
      <c r="O223" s="14"/>
      <c r="P223" s="14"/>
      <c r="Q223" s="14"/>
      <c r="R223" s="16"/>
      <c r="S223" s="16"/>
      <c r="T223" s="16"/>
      <c r="U223" s="14"/>
      <c r="V223" s="14"/>
      <c r="W223" s="16"/>
      <c r="X223" s="16"/>
      <c r="Y223" s="16"/>
      <c r="Z223" s="14"/>
      <c r="AA223" s="14"/>
      <c r="AB223" s="16"/>
      <c r="AC223" s="14"/>
      <c r="AD223" s="14"/>
      <c r="AE223" s="16"/>
      <c r="AF223" s="16"/>
      <c r="AG223" s="14"/>
      <c r="AH223" s="14"/>
      <c r="AI223" s="16"/>
      <c r="AJ223" s="16"/>
      <c r="AK223" s="16"/>
      <c r="AL223" s="14"/>
      <c r="AM223" s="16"/>
      <c r="AN223" s="16"/>
      <c r="AO223" s="16"/>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row>
    <row r="224" spans="1:74" x14ac:dyDescent="0.3">
      <c r="A224" s="17"/>
      <c r="B224" s="14"/>
      <c r="C224" s="15"/>
      <c r="D224" s="16"/>
      <c r="E224" s="14"/>
      <c r="F224" s="16"/>
      <c r="G224" s="16"/>
      <c r="H224" s="16"/>
      <c r="I224" s="16"/>
      <c r="J224" s="16"/>
      <c r="K224" s="16"/>
      <c r="L224" s="16"/>
      <c r="M224" s="16"/>
      <c r="N224" s="14"/>
      <c r="O224" s="14"/>
      <c r="P224" s="14"/>
      <c r="Q224" s="14"/>
      <c r="R224" s="16"/>
      <c r="S224" s="16"/>
      <c r="T224" s="16"/>
      <c r="U224" s="14"/>
      <c r="V224" s="16"/>
      <c r="W224" s="16"/>
      <c r="X224" s="16"/>
      <c r="Y224" s="16"/>
      <c r="Z224" s="14"/>
      <c r="AA224" s="14"/>
      <c r="AB224" s="16"/>
      <c r="AC224" s="14"/>
      <c r="AD224" s="16"/>
      <c r="AE224" s="16"/>
      <c r="AF224" s="16"/>
      <c r="AG224" s="16"/>
      <c r="AH224" s="16"/>
      <c r="AI224" s="14"/>
      <c r="AJ224" s="16"/>
      <c r="AK224" s="16"/>
      <c r="AL224" s="14"/>
      <c r="AM224" s="16"/>
      <c r="AN224" s="16"/>
      <c r="AO224" s="16"/>
      <c r="AP224" s="16"/>
      <c r="AQ224" s="14"/>
      <c r="AR224" s="14"/>
      <c r="AS224" s="14"/>
      <c r="AT224" s="16"/>
      <c r="AU224" s="14"/>
      <c r="AV224" s="14"/>
      <c r="AW224" s="14"/>
      <c r="AX224" s="14"/>
      <c r="AY224" s="14"/>
      <c r="AZ224" s="14"/>
      <c r="BA224" s="14"/>
      <c r="BB224" s="14"/>
      <c r="BC224" s="14"/>
      <c r="BD224" s="14"/>
      <c r="BE224" s="14"/>
      <c r="BF224" s="14"/>
      <c r="BG224" s="14"/>
      <c r="BH224" s="16"/>
      <c r="BI224" s="16"/>
      <c r="BJ224" s="16"/>
      <c r="BK224" s="14"/>
      <c r="BL224" s="14"/>
      <c r="BM224" s="14"/>
      <c r="BN224" s="16"/>
      <c r="BO224" s="14"/>
      <c r="BP224" s="14"/>
      <c r="BQ224" s="14"/>
      <c r="BR224" s="16"/>
      <c r="BS224" s="16"/>
      <c r="BT224" s="14"/>
      <c r="BU224" s="14"/>
      <c r="BV224" s="16"/>
    </row>
    <row r="225" spans="1:74" x14ac:dyDescent="0.3">
      <c r="A225" s="17"/>
      <c r="B225" s="14"/>
      <c r="C225" s="15"/>
      <c r="D225" s="16"/>
      <c r="E225" s="14"/>
      <c r="F225" s="16"/>
      <c r="G225" s="16"/>
      <c r="H225" s="16"/>
      <c r="I225" s="16"/>
      <c r="J225" s="16"/>
      <c r="K225" s="16"/>
      <c r="L225" s="16"/>
      <c r="M225" s="16"/>
      <c r="N225" s="14"/>
      <c r="O225" s="14"/>
      <c r="P225" s="14"/>
      <c r="Q225" s="14"/>
      <c r="R225" s="16"/>
      <c r="S225" s="16"/>
      <c r="T225" s="16"/>
      <c r="U225" s="14"/>
      <c r="V225" s="14"/>
      <c r="W225" s="16"/>
      <c r="X225" s="16"/>
      <c r="Y225" s="16"/>
      <c r="Z225" s="14"/>
      <c r="AA225" s="14"/>
      <c r="AB225" s="16"/>
      <c r="AC225" s="14"/>
      <c r="AD225" s="16"/>
      <c r="AE225" s="16"/>
      <c r="AF225" s="16"/>
      <c r="AG225" s="16"/>
      <c r="AH225" s="14"/>
      <c r="AI225" s="14"/>
      <c r="AJ225" s="16"/>
      <c r="AK225" s="16"/>
      <c r="AL225" s="14"/>
      <c r="AM225" s="16"/>
      <c r="AN225" s="16"/>
      <c r="AO225" s="16"/>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row>
    <row r="226" spans="1:74" x14ac:dyDescent="0.3">
      <c r="A226" s="17"/>
      <c r="B226" s="14"/>
      <c r="C226" s="15"/>
      <c r="D226" s="16"/>
      <c r="E226" s="14"/>
      <c r="F226" s="16"/>
      <c r="G226" s="16"/>
      <c r="H226" s="16"/>
      <c r="I226" s="16"/>
      <c r="J226" s="16"/>
      <c r="K226" s="16"/>
      <c r="L226" s="16"/>
      <c r="M226" s="16"/>
      <c r="N226" s="14"/>
      <c r="O226" s="14"/>
      <c r="P226" s="14"/>
      <c r="Q226" s="14"/>
      <c r="R226" s="16"/>
      <c r="S226" s="16"/>
      <c r="T226" s="16"/>
      <c r="U226" s="14"/>
      <c r="V226" s="14"/>
      <c r="W226" s="16"/>
      <c r="X226" s="16"/>
      <c r="Y226" s="16"/>
      <c r="Z226" s="14"/>
      <c r="AA226" s="14"/>
      <c r="AB226" s="16"/>
      <c r="AC226" s="14"/>
      <c r="AD226" s="16"/>
      <c r="AE226" s="16"/>
      <c r="AF226" s="16"/>
      <c r="AG226" s="16"/>
      <c r="AH226" s="14"/>
      <c r="AI226" s="14"/>
      <c r="AJ226" s="16"/>
      <c r="AK226" s="16"/>
      <c r="AL226" s="14"/>
      <c r="AM226" s="16"/>
      <c r="AN226" s="16"/>
      <c r="AO226" s="16"/>
      <c r="AP226" s="16"/>
      <c r="AQ226" s="14"/>
      <c r="AR226" s="14"/>
      <c r="AS226" s="14"/>
      <c r="AT226" s="16"/>
      <c r="AU226" s="14"/>
      <c r="AV226" s="14"/>
      <c r="AW226" s="14"/>
      <c r="AX226" s="14"/>
      <c r="AY226" s="14"/>
      <c r="AZ226" s="14"/>
      <c r="BA226" s="14"/>
      <c r="BB226" s="14"/>
      <c r="BC226" s="14"/>
      <c r="BD226" s="14"/>
      <c r="BE226" s="14"/>
      <c r="BF226" s="14"/>
      <c r="BG226" s="14"/>
      <c r="BH226" s="16"/>
      <c r="BI226" s="16"/>
      <c r="BJ226" s="16"/>
      <c r="BK226" s="14"/>
      <c r="BL226" s="14"/>
      <c r="BM226" s="14"/>
      <c r="BN226" s="16"/>
      <c r="BO226" s="14"/>
      <c r="BP226" s="14"/>
      <c r="BQ226" s="14"/>
      <c r="BR226" s="16"/>
      <c r="BS226" s="16"/>
      <c r="BT226" s="14"/>
      <c r="BU226" s="14"/>
      <c r="BV226" s="16"/>
    </row>
    <row r="227" spans="1:74" x14ac:dyDescent="0.3">
      <c r="A227" s="17"/>
      <c r="B227" s="14"/>
      <c r="C227" s="15"/>
      <c r="D227" s="16"/>
      <c r="E227" s="14"/>
      <c r="F227" s="14"/>
      <c r="G227" s="16"/>
      <c r="H227" s="16"/>
      <c r="I227" s="16"/>
      <c r="J227" s="16"/>
      <c r="K227" s="14"/>
      <c r="L227" s="16"/>
      <c r="M227" s="16"/>
      <c r="N227" s="14"/>
      <c r="O227" s="14"/>
      <c r="P227" s="14"/>
      <c r="Q227" s="14"/>
      <c r="R227" s="16"/>
      <c r="S227" s="16"/>
      <c r="T227" s="16"/>
      <c r="U227" s="14"/>
      <c r="V227" s="14"/>
      <c r="W227" s="16"/>
      <c r="X227" s="16"/>
      <c r="Y227" s="16"/>
      <c r="Z227" s="14"/>
      <c r="AA227" s="14"/>
      <c r="AB227" s="16"/>
      <c r="AC227" s="14"/>
      <c r="AD227" s="14"/>
      <c r="AE227" s="16"/>
      <c r="AF227" s="14"/>
      <c r="AG227" s="14"/>
      <c r="AH227" s="14"/>
      <c r="AI227" s="14"/>
      <c r="AJ227" s="14"/>
      <c r="AK227" s="16"/>
      <c r="AL227" s="14"/>
      <c r="AM227" s="16"/>
      <c r="AN227" s="16"/>
      <c r="AO227" s="16"/>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row>
    <row r="228" spans="1:74" x14ac:dyDescent="0.3">
      <c r="A228" s="17"/>
      <c r="B228" s="14"/>
      <c r="C228" s="15"/>
      <c r="D228" s="16"/>
      <c r="E228" s="14"/>
      <c r="F228" s="16"/>
      <c r="G228" s="16"/>
      <c r="H228" s="16"/>
      <c r="I228" s="16"/>
      <c r="J228" s="16"/>
      <c r="K228" s="16"/>
      <c r="L228" s="16"/>
      <c r="M228" s="16"/>
      <c r="N228" s="16"/>
      <c r="O228" s="14"/>
      <c r="P228" s="14"/>
      <c r="Q228" s="14"/>
      <c r="R228" s="14"/>
      <c r="S228" s="16"/>
      <c r="T228" s="16"/>
      <c r="U228" s="16"/>
      <c r="V228" s="14"/>
      <c r="W228" s="14"/>
      <c r="X228" s="16"/>
      <c r="Y228" s="16"/>
      <c r="Z228" s="14"/>
      <c r="AA228" s="14"/>
      <c r="AB228" s="16"/>
      <c r="AC228" s="14"/>
      <c r="AD228" s="14"/>
      <c r="AE228" s="16"/>
      <c r="AF228" s="16"/>
      <c r="AG228" s="14"/>
      <c r="AH228" s="14"/>
      <c r="AI228" s="16"/>
      <c r="AJ228" s="16"/>
      <c r="AK228" s="16"/>
      <c r="AL228" s="14"/>
      <c r="AM228" s="16"/>
      <c r="AN228" s="16"/>
      <c r="AO228" s="16"/>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row>
    <row r="229" spans="1:74" x14ac:dyDescent="0.3">
      <c r="A229" s="17"/>
      <c r="B229" s="14"/>
      <c r="C229" s="15"/>
      <c r="D229" s="16"/>
      <c r="E229" s="14"/>
      <c r="F229" s="16"/>
      <c r="G229" s="16"/>
      <c r="H229" s="16"/>
      <c r="I229" s="16"/>
      <c r="J229" s="16"/>
      <c r="K229" s="16"/>
      <c r="L229" s="16"/>
      <c r="M229" s="16"/>
      <c r="N229" s="16"/>
      <c r="O229" s="16"/>
      <c r="P229" s="14"/>
      <c r="Q229" s="14"/>
      <c r="R229" s="16"/>
      <c r="S229" s="16"/>
      <c r="T229" s="16"/>
      <c r="U229" s="16"/>
      <c r="V229" s="14"/>
      <c r="W229" s="14"/>
      <c r="X229" s="16"/>
      <c r="Y229" s="16"/>
      <c r="Z229" s="14"/>
      <c r="AA229" s="14"/>
      <c r="AB229" s="16"/>
      <c r="AC229" s="14"/>
      <c r="AD229" s="14"/>
      <c r="AE229" s="16"/>
      <c r="AF229" s="16"/>
      <c r="AG229" s="16"/>
      <c r="AH229" s="14"/>
      <c r="AI229" s="14"/>
      <c r="AJ229" s="16"/>
      <c r="AK229" s="16"/>
      <c r="AL229" s="14"/>
      <c r="AM229" s="16"/>
      <c r="AN229" s="16"/>
      <c r="AO229" s="16"/>
      <c r="AP229" s="16"/>
      <c r="AQ229" s="14"/>
      <c r="AR229" s="14"/>
      <c r="AS229" s="14"/>
      <c r="AT229" s="16"/>
      <c r="AU229" s="14"/>
      <c r="AV229" s="14"/>
      <c r="AW229" s="14"/>
      <c r="AX229" s="14"/>
      <c r="AY229" s="14"/>
      <c r="AZ229" s="14"/>
      <c r="BA229" s="14"/>
      <c r="BB229" s="14"/>
      <c r="BC229" s="14"/>
      <c r="BD229" s="16"/>
      <c r="BE229" s="16"/>
      <c r="BF229" s="16"/>
      <c r="BG229" s="14"/>
      <c r="BH229" s="16"/>
      <c r="BI229" s="16"/>
      <c r="BJ229" s="16"/>
      <c r="BK229" s="14"/>
      <c r="BL229" s="14"/>
      <c r="BM229" s="14"/>
      <c r="BN229" s="16"/>
      <c r="BO229" s="14"/>
      <c r="BP229" s="14"/>
      <c r="BQ229" s="14"/>
      <c r="BR229" s="16"/>
      <c r="BS229" s="16"/>
      <c r="BT229" s="14"/>
      <c r="BU229" s="14"/>
      <c r="BV229" s="16"/>
    </row>
    <row r="230" spans="1:74" x14ac:dyDescent="0.3">
      <c r="A230" s="17"/>
      <c r="B230" s="14"/>
      <c r="C230" s="15"/>
      <c r="D230" s="16"/>
      <c r="E230" s="14"/>
      <c r="F230" s="16"/>
      <c r="G230" s="16"/>
      <c r="H230" s="16"/>
      <c r="I230" s="16"/>
      <c r="J230" s="16"/>
      <c r="K230" s="16"/>
      <c r="L230" s="16"/>
      <c r="M230" s="16"/>
      <c r="N230" s="16"/>
      <c r="O230" s="16"/>
      <c r="P230" s="14"/>
      <c r="Q230" s="14"/>
      <c r="R230" s="14"/>
      <c r="S230" s="16"/>
      <c r="T230" s="16"/>
      <c r="U230" s="16"/>
      <c r="V230" s="14"/>
      <c r="W230" s="14"/>
      <c r="X230" s="16"/>
      <c r="Y230" s="16"/>
      <c r="Z230" s="14"/>
      <c r="AA230" s="14"/>
      <c r="AB230" s="16"/>
      <c r="AC230" s="14"/>
      <c r="AD230" s="14"/>
      <c r="AE230" s="16"/>
      <c r="AF230" s="16"/>
      <c r="AG230" s="16"/>
      <c r="AH230" s="14"/>
      <c r="AI230" s="16"/>
      <c r="AJ230" s="16"/>
      <c r="AK230" s="16"/>
      <c r="AL230" s="14"/>
      <c r="AM230" s="16"/>
      <c r="AN230" s="16"/>
      <c r="AO230" s="16"/>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row>
    <row r="231" spans="1:74" x14ac:dyDescent="0.3">
      <c r="A231" s="17"/>
      <c r="B231" s="14"/>
      <c r="C231" s="15"/>
      <c r="D231" s="16"/>
      <c r="E231" s="14"/>
      <c r="F231" s="16"/>
      <c r="G231" s="16"/>
      <c r="H231" s="16"/>
      <c r="I231" s="16"/>
      <c r="J231" s="16"/>
      <c r="K231" s="16"/>
      <c r="L231" s="16"/>
      <c r="M231" s="16"/>
      <c r="N231" s="16"/>
      <c r="O231" s="16"/>
      <c r="P231" s="14"/>
      <c r="Q231" s="14"/>
      <c r="R231" s="16"/>
      <c r="S231" s="16"/>
      <c r="T231" s="16"/>
      <c r="U231" s="16"/>
      <c r="V231" s="14"/>
      <c r="W231" s="14"/>
      <c r="X231" s="16"/>
      <c r="Y231" s="16"/>
      <c r="Z231" s="14"/>
      <c r="AA231" s="14"/>
      <c r="AB231" s="16"/>
      <c r="AC231" s="14"/>
      <c r="AD231" s="14"/>
      <c r="AE231" s="16"/>
      <c r="AF231" s="16"/>
      <c r="AG231" s="16"/>
      <c r="AH231" s="14"/>
      <c r="AI231" s="16"/>
      <c r="AJ231" s="16"/>
      <c r="AK231" s="16"/>
      <c r="AL231" s="14"/>
      <c r="AM231" s="16"/>
      <c r="AN231" s="16"/>
      <c r="AO231" s="16"/>
      <c r="AP231" s="16"/>
      <c r="AQ231" s="14"/>
      <c r="AR231" s="14"/>
      <c r="AS231" s="14"/>
      <c r="AT231" s="16"/>
      <c r="AU231" s="14"/>
      <c r="AV231" s="14"/>
      <c r="AW231" s="14"/>
      <c r="AX231" s="14"/>
      <c r="AY231" s="14"/>
      <c r="AZ231" s="14"/>
      <c r="BA231" s="14"/>
      <c r="BB231" s="14"/>
      <c r="BC231" s="14"/>
      <c r="BD231" s="14"/>
      <c r="BE231" s="16"/>
      <c r="BF231" s="14"/>
      <c r="BG231" s="14"/>
      <c r="BH231" s="16"/>
      <c r="BI231" s="16"/>
      <c r="BJ231" s="16"/>
      <c r="BK231" s="14"/>
      <c r="BL231" s="14"/>
      <c r="BM231" s="14"/>
      <c r="BN231" s="16"/>
      <c r="BO231" s="14"/>
      <c r="BP231" s="14"/>
      <c r="BQ231" s="14"/>
      <c r="BR231" s="16"/>
      <c r="BS231" s="16"/>
      <c r="BT231" s="14"/>
      <c r="BU231" s="14"/>
      <c r="BV231" s="16"/>
    </row>
    <row r="232" spans="1:74" x14ac:dyDescent="0.3">
      <c r="A232" s="17"/>
      <c r="B232" s="14"/>
      <c r="C232" s="15"/>
      <c r="D232" s="16"/>
      <c r="E232" s="14"/>
      <c r="F232" s="16"/>
      <c r="G232" s="16"/>
      <c r="H232" s="16"/>
      <c r="I232" s="16"/>
      <c r="J232" s="16"/>
      <c r="K232" s="16"/>
      <c r="L232" s="16"/>
      <c r="M232" s="16"/>
      <c r="N232" s="16"/>
      <c r="O232" s="14"/>
      <c r="P232" s="14"/>
      <c r="Q232" s="14"/>
      <c r="R232" s="14"/>
      <c r="S232" s="16"/>
      <c r="T232" s="16"/>
      <c r="U232" s="16"/>
      <c r="V232" s="14"/>
      <c r="W232" s="14"/>
      <c r="X232" s="16"/>
      <c r="Y232" s="14"/>
      <c r="Z232" s="14"/>
      <c r="AA232" s="14"/>
      <c r="AB232" s="16"/>
      <c r="AC232" s="14"/>
      <c r="AD232" s="14"/>
      <c r="AE232" s="16"/>
      <c r="AF232" s="16"/>
      <c r="AG232" s="14"/>
      <c r="AH232" s="14"/>
      <c r="AI232" s="16"/>
      <c r="AJ232" s="16"/>
      <c r="AK232" s="16"/>
      <c r="AL232" s="14"/>
      <c r="AM232" s="16"/>
      <c r="AN232" s="16"/>
      <c r="AO232" s="16"/>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row>
    <row r="233" spans="1:74" x14ac:dyDescent="0.3">
      <c r="A233" s="17"/>
      <c r="B233" s="14"/>
      <c r="C233" s="15"/>
      <c r="D233" s="16"/>
      <c r="E233" s="16"/>
      <c r="F233" s="16"/>
      <c r="G233" s="16"/>
      <c r="H233" s="16"/>
      <c r="I233" s="16"/>
      <c r="J233" s="16"/>
      <c r="K233" s="16"/>
      <c r="L233" s="16"/>
      <c r="M233" s="16"/>
      <c r="N233" s="16"/>
      <c r="O233" s="16"/>
      <c r="P233" s="14"/>
      <c r="Q233" s="14"/>
      <c r="R233" s="16"/>
      <c r="S233" s="16"/>
      <c r="T233" s="16"/>
      <c r="U233" s="16"/>
      <c r="V233" s="14"/>
      <c r="W233" s="16"/>
      <c r="X233" s="16"/>
      <c r="Y233" s="16"/>
      <c r="Z233" s="16"/>
      <c r="AA233" s="16"/>
      <c r="AB233" s="16"/>
      <c r="AC233" s="14"/>
      <c r="AD233" s="16"/>
      <c r="AE233" s="16"/>
      <c r="AF233" s="16"/>
      <c r="AG233" s="16"/>
      <c r="AH233" s="14"/>
      <c r="AI233" s="16"/>
      <c r="AJ233" s="16"/>
      <c r="AK233" s="16"/>
      <c r="AL233" s="14"/>
      <c r="AM233" s="16"/>
      <c r="AN233" s="16"/>
      <c r="AO233" s="16"/>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row>
    <row r="234" spans="1:74" x14ac:dyDescent="0.3">
      <c r="A234" s="17"/>
      <c r="B234" s="14"/>
      <c r="C234" s="15"/>
      <c r="D234" s="16"/>
      <c r="E234" s="16"/>
      <c r="F234" s="16"/>
      <c r="G234" s="16"/>
      <c r="H234" s="16"/>
      <c r="I234" s="16"/>
      <c r="J234" s="16"/>
      <c r="K234" s="16"/>
      <c r="L234" s="16"/>
      <c r="M234" s="16"/>
      <c r="N234" s="16"/>
      <c r="O234" s="16"/>
      <c r="P234" s="14"/>
      <c r="Q234" s="14"/>
      <c r="R234" s="16"/>
      <c r="S234" s="16"/>
      <c r="T234" s="16"/>
      <c r="U234" s="16"/>
      <c r="V234" s="16"/>
      <c r="W234" s="16"/>
      <c r="X234" s="16"/>
      <c r="Y234" s="16"/>
      <c r="Z234" s="16"/>
      <c r="AA234" s="16"/>
      <c r="AB234" s="16"/>
      <c r="AC234" s="14"/>
      <c r="AD234" s="16"/>
      <c r="AE234" s="16"/>
      <c r="AF234" s="16"/>
      <c r="AG234" s="16"/>
      <c r="AH234" s="16"/>
      <c r="AI234" s="16"/>
      <c r="AJ234" s="16"/>
      <c r="AK234" s="16"/>
      <c r="AL234" s="16"/>
      <c r="AM234" s="16"/>
      <c r="AN234" s="16"/>
      <c r="AO234" s="16"/>
      <c r="AP234" s="16"/>
      <c r="AQ234" s="14"/>
      <c r="AR234" s="14"/>
      <c r="AS234" s="16"/>
      <c r="AT234" s="16"/>
      <c r="AU234" s="16"/>
      <c r="AV234" s="16"/>
      <c r="AW234" s="14"/>
      <c r="AX234" s="14"/>
      <c r="AY234" s="14"/>
      <c r="AZ234" s="14"/>
      <c r="BA234" s="16"/>
      <c r="BB234" s="14"/>
      <c r="BC234" s="14"/>
      <c r="BD234" s="16"/>
      <c r="BE234" s="16"/>
      <c r="BF234" s="16"/>
      <c r="BG234" s="16"/>
      <c r="BH234" s="16"/>
      <c r="BI234" s="16"/>
      <c r="BJ234" s="16"/>
      <c r="BK234" s="14"/>
      <c r="BL234" s="14"/>
      <c r="BM234" s="14"/>
      <c r="BN234" s="16"/>
      <c r="BO234" s="14"/>
      <c r="BP234" s="14"/>
      <c r="BQ234" s="14"/>
      <c r="BR234" s="16"/>
      <c r="BS234" s="16"/>
      <c r="BT234" s="14"/>
      <c r="BU234" s="14"/>
      <c r="BV234" s="16"/>
    </row>
    <row r="235" spans="1:74" x14ac:dyDescent="0.3">
      <c r="A235" s="17"/>
      <c r="B235" s="14"/>
      <c r="C235" s="15"/>
      <c r="D235" s="16"/>
      <c r="E235" s="16"/>
      <c r="F235" s="16"/>
      <c r="G235" s="16"/>
      <c r="H235" s="16"/>
      <c r="I235" s="16"/>
      <c r="J235" s="16"/>
      <c r="K235" s="16"/>
      <c r="L235" s="16"/>
      <c r="M235" s="16"/>
      <c r="N235" s="16"/>
      <c r="O235" s="16"/>
      <c r="P235" s="14"/>
      <c r="Q235" s="14"/>
      <c r="R235" s="16"/>
      <c r="S235" s="16"/>
      <c r="T235" s="16"/>
      <c r="U235" s="16"/>
      <c r="V235" s="16"/>
      <c r="W235" s="16"/>
      <c r="X235" s="16"/>
      <c r="Y235" s="16"/>
      <c r="Z235" s="16"/>
      <c r="AA235" s="16"/>
      <c r="AB235" s="16"/>
      <c r="AC235" s="14"/>
      <c r="AD235" s="16"/>
      <c r="AE235" s="16"/>
      <c r="AF235" s="16"/>
      <c r="AG235" s="16"/>
      <c r="AH235" s="16"/>
      <c r="AI235" s="16"/>
      <c r="AJ235" s="16"/>
      <c r="AK235" s="16"/>
      <c r="AL235" s="16"/>
      <c r="AM235" s="16"/>
      <c r="AN235" s="16"/>
      <c r="AO235" s="16"/>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row>
    <row r="236" spans="1:74" x14ac:dyDescent="0.3">
      <c r="A236" s="17"/>
      <c r="B236" s="14"/>
      <c r="C236" s="15"/>
      <c r="D236" s="16"/>
      <c r="E236" s="16"/>
      <c r="F236" s="16"/>
      <c r="G236" s="16"/>
      <c r="H236" s="16"/>
      <c r="I236" s="16"/>
      <c r="J236" s="16"/>
      <c r="K236" s="16"/>
      <c r="L236" s="16"/>
      <c r="M236" s="16"/>
      <c r="N236" s="16"/>
      <c r="O236" s="16"/>
      <c r="P236" s="14"/>
      <c r="Q236" s="14"/>
      <c r="R236" s="16"/>
      <c r="S236" s="16"/>
      <c r="T236" s="16"/>
      <c r="U236" s="16"/>
      <c r="V236" s="16"/>
      <c r="W236" s="16"/>
      <c r="X236" s="16"/>
      <c r="Y236" s="16"/>
      <c r="Z236" s="16"/>
      <c r="AA236" s="16"/>
      <c r="AB236" s="16"/>
      <c r="AC236" s="14"/>
      <c r="AD236" s="16"/>
      <c r="AE236" s="16"/>
      <c r="AF236" s="16"/>
      <c r="AG236" s="16"/>
      <c r="AH236" s="16"/>
      <c r="AI236" s="16"/>
      <c r="AJ236" s="16"/>
      <c r="AK236" s="16"/>
      <c r="AL236" s="16"/>
      <c r="AM236" s="16"/>
      <c r="AN236" s="16"/>
      <c r="AO236" s="16"/>
      <c r="AP236" s="16"/>
      <c r="AQ236" s="14"/>
      <c r="AR236" s="14"/>
      <c r="AS236" s="16"/>
      <c r="AT236" s="16"/>
      <c r="AU236" s="16"/>
      <c r="AV236" s="16"/>
      <c r="AW236" s="14"/>
      <c r="AX236" s="14"/>
      <c r="AY236" s="14"/>
      <c r="AZ236" s="14"/>
      <c r="BA236" s="16"/>
      <c r="BB236" s="14"/>
      <c r="BC236" s="14"/>
      <c r="BD236" s="16"/>
      <c r="BE236" s="16"/>
      <c r="BF236" s="16"/>
      <c r="BG236" s="16"/>
      <c r="BH236" s="16"/>
      <c r="BI236" s="16"/>
      <c r="BJ236" s="16"/>
      <c r="BK236" s="14"/>
      <c r="BL236" s="14"/>
      <c r="BM236" s="14"/>
      <c r="BN236" s="16"/>
      <c r="BO236" s="14"/>
      <c r="BP236" s="14"/>
      <c r="BQ236" s="14"/>
      <c r="BR236" s="16"/>
      <c r="BS236" s="16"/>
      <c r="BT236" s="14"/>
      <c r="BU236" s="14"/>
      <c r="BV236" s="16"/>
    </row>
    <row r="237" spans="1:74" x14ac:dyDescent="0.3">
      <c r="A237" s="17"/>
      <c r="B237" s="14"/>
      <c r="C237" s="15"/>
      <c r="D237" s="16"/>
      <c r="E237" s="16"/>
      <c r="F237" s="16"/>
      <c r="G237" s="16"/>
      <c r="H237" s="16"/>
      <c r="I237" s="16"/>
      <c r="J237" s="16"/>
      <c r="K237" s="16"/>
      <c r="L237" s="16"/>
      <c r="M237" s="16"/>
      <c r="N237" s="14"/>
      <c r="O237" s="14"/>
      <c r="P237" s="14"/>
      <c r="Q237" s="14"/>
      <c r="R237" s="16"/>
      <c r="S237" s="16"/>
      <c r="T237" s="16"/>
      <c r="U237" s="16"/>
      <c r="V237" s="14"/>
      <c r="W237" s="16"/>
      <c r="X237" s="16"/>
      <c r="Y237" s="16"/>
      <c r="Z237" s="16"/>
      <c r="AA237" s="16"/>
      <c r="AB237" s="16"/>
      <c r="AC237" s="14"/>
      <c r="AD237" s="16"/>
      <c r="AE237" s="16"/>
      <c r="AF237" s="16"/>
      <c r="AG237" s="16"/>
      <c r="AH237" s="14"/>
      <c r="AI237" s="16"/>
      <c r="AJ237" s="16"/>
      <c r="AK237" s="16"/>
      <c r="AL237" s="16"/>
      <c r="AM237" s="16"/>
      <c r="AN237" s="16"/>
      <c r="AO237" s="16"/>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row>
    <row r="238" spans="1:74" x14ac:dyDescent="0.3">
      <c r="A238" s="17"/>
      <c r="B238" s="14"/>
      <c r="C238" s="15"/>
      <c r="D238" s="16"/>
      <c r="E238" s="14"/>
      <c r="F238" s="16"/>
      <c r="G238" s="16"/>
      <c r="H238" s="16"/>
      <c r="I238" s="16"/>
      <c r="J238" s="16"/>
      <c r="K238" s="16"/>
      <c r="L238" s="16"/>
      <c r="M238" s="16"/>
      <c r="N238" s="16"/>
      <c r="O238" s="14"/>
      <c r="P238" s="14"/>
      <c r="Q238" s="14"/>
      <c r="R238" s="14"/>
      <c r="S238" s="16"/>
      <c r="T238" s="16"/>
      <c r="U238" s="16"/>
      <c r="V238" s="14"/>
      <c r="W238" s="14"/>
      <c r="X238" s="16"/>
      <c r="Y238" s="16"/>
      <c r="Z238" s="14"/>
      <c r="AA238" s="14"/>
      <c r="AB238" s="14"/>
      <c r="AC238" s="14"/>
      <c r="AD238" s="14"/>
      <c r="AE238" s="14"/>
      <c r="AF238" s="16"/>
      <c r="AG238" s="16"/>
      <c r="AH238" s="14"/>
      <c r="AI238" s="14"/>
      <c r="AJ238" s="16"/>
      <c r="AK238" s="16"/>
      <c r="AL238" s="14"/>
      <c r="AM238" s="16"/>
      <c r="AN238" s="16"/>
      <c r="AO238" s="16"/>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row>
    <row r="239" spans="1:74" x14ac:dyDescent="0.3">
      <c r="A239" s="17"/>
      <c r="B239" s="14"/>
      <c r="C239" s="15"/>
      <c r="D239" s="16"/>
      <c r="E239" s="14"/>
      <c r="F239" s="16"/>
      <c r="G239" s="16"/>
      <c r="H239" s="16"/>
      <c r="I239" s="16"/>
      <c r="J239" s="16"/>
      <c r="K239" s="16"/>
      <c r="L239" s="16"/>
      <c r="M239" s="16"/>
      <c r="N239" s="16"/>
      <c r="O239" s="16"/>
      <c r="P239" s="14"/>
      <c r="Q239" s="14"/>
      <c r="R239" s="14"/>
      <c r="S239" s="16"/>
      <c r="T239" s="16"/>
      <c r="U239" s="16"/>
      <c r="V239" s="14"/>
      <c r="W239" s="14"/>
      <c r="X239" s="16"/>
      <c r="Y239" s="16"/>
      <c r="Z239" s="16"/>
      <c r="AA239" s="14"/>
      <c r="AB239" s="16"/>
      <c r="AC239" s="14"/>
      <c r="AD239" s="14"/>
      <c r="AE239" s="16"/>
      <c r="AF239" s="16"/>
      <c r="AG239" s="16"/>
      <c r="AH239" s="14"/>
      <c r="AI239" s="14"/>
      <c r="AJ239" s="16"/>
      <c r="AK239" s="16"/>
      <c r="AL239" s="14"/>
      <c r="AM239" s="16"/>
      <c r="AN239" s="16"/>
      <c r="AO239" s="16"/>
      <c r="AP239" s="16"/>
      <c r="AQ239" s="14"/>
      <c r="AR239" s="14"/>
      <c r="AS239" s="14"/>
      <c r="AT239" s="16"/>
      <c r="AU239" s="14"/>
      <c r="AV239" s="14"/>
      <c r="AW239" s="14"/>
      <c r="AX239" s="14"/>
      <c r="AY239" s="14"/>
      <c r="AZ239" s="14"/>
      <c r="BA239" s="16"/>
      <c r="BB239" s="14"/>
      <c r="BC239" s="14"/>
      <c r="BD239" s="16"/>
      <c r="BE239" s="16"/>
      <c r="BF239" s="16"/>
      <c r="BG239" s="14"/>
      <c r="BH239" s="16"/>
      <c r="BI239" s="16"/>
      <c r="BJ239" s="16"/>
      <c r="BK239" s="14"/>
      <c r="BL239" s="14"/>
      <c r="BM239" s="14"/>
      <c r="BN239" s="16"/>
      <c r="BO239" s="14"/>
      <c r="BP239" s="14"/>
      <c r="BQ239" s="14"/>
      <c r="BR239" s="16"/>
      <c r="BS239" s="16"/>
      <c r="BT239" s="14"/>
      <c r="BU239" s="14"/>
      <c r="BV239" s="16"/>
    </row>
    <row r="240" spans="1:74" x14ac:dyDescent="0.3">
      <c r="A240" s="17"/>
      <c r="B240" s="14"/>
      <c r="C240" s="15"/>
      <c r="D240" s="16"/>
      <c r="E240" s="14"/>
      <c r="F240" s="16"/>
      <c r="G240" s="16"/>
      <c r="H240" s="16"/>
      <c r="I240" s="16"/>
      <c r="J240" s="16"/>
      <c r="K240" s="16"/>
      <c r="L240" s="16"/>
      <c r="M240" s="16"/>
      <c r="N240" s="16"/>
      <c r="O240" s="16"/>
      <c r="P240" s="14"/>
      <c r="Q240" s="14"/>
      <c r="R240" s="14"/>
      <c r="S240" s="16"/>
      <c r="T240" s="16"/>
      <c r="U240" s="16"/>
      <c r="V240" s="14"/>
      <c r="W240" s="14"/>
      <c r="X240" s="16"/>
      <c r="Y240" s="16"/>
      <c r="Z240" s="16"/>
      <c r="AA240" s="14"/>
      <c r="AB240" s="16"/>
      <c r="AC240" s="14"/>
      <c r="AD240" s="14"/>
      <c r="AE240" s="16"/>
      <c r="AF240" s="14"/>
      <c r="AG240" s="16"/>
      <c r="AH240" s="14"/>
      <c r="AI240" s="14"/>
      <c r="AJ240" s="16"/>
      <c r="AK240" s="16"/>
      <c r="AL240" s="14"/>
      <c r="AM240" s="16"/>
      <c r="AN240" s="16"/>
      <c r="AO240" s="16"/>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row>
    <row r="241" spans="1:74" x14ac:dyDescent="0.3">
      <c r="A241" s="17"/>
      <c r="B241" s="14"/>
      <c r="C241" s="15"/>
      <c r="D241" s="16"/>
      <c r="E241" s="14"/>
      <c r="F241" s="16"/>
      <c r="G241" s="16"/>
      <c r="H241" s="16"/>
      <c r="I241" s="16"/>
      <c r="J241" s="16"/>
      <c r="K241" s="16"/>
      <c r="L241" s="16"/>
      <c r="M241" s="16"/>
      <c r="N241" s="16"/>
      <c r="O241" s="16"/>
      <c r="P241" s="14"/>
      <c r="Q241" s="14"/>
      <c r="R241" s="14"/>
      <c r="S241" s="16"/>
      <c r="T241" s="16"/>
      <c r="U241" s="16"/>
      <c r="V241" s="14"/>
      <c r="W241" s="14"/>
      <c r="X241" s="16"/>
      <c r="Y241" s="16"/>
      <c r="Z241" s="16"/>
      <c r="AA241" s="14"/>
      <c r="AB241" s="16"/>
      <c r="AC241" s="14"/>
      <c r="AD241" s="14"/>
      <c r="AE241" s="16"/>
      <c r="AF241" s="14"/>
      <c r="AG241" s="16"/>
      <c r="AH241" s="14"/>
      <c r="AI241" s="14"/>
      <c r="AJ241" s="16"/>
      <c r="AK241" s="16"/>
      <c r="AL241" s="14"/>
      <c r="AM241" s="16"/>
      <c r="AN241" s="16"/>
      <c r="AO241" s="16"/>
      <c r="AP241" s="16"/>
      <c r="AQ241" s="14"/>
      <c r="AR241" s="14"/>
      <c r="AS241" s="14"/>
      <c r="AT241" s="16"/>
      <c r="AU241" s="14"/>
      <c r="AV241" s="14"/>
      <c r="AW241" s="14"/>
      <c r="AX241" s="14"/>
      <c r="AY241" s="14"/>
      <c r="AZ241" s="14"/>
      <c r="BA241" s="14"/>
      <c r="BB241" s="14"/>
      <c r="BC241" s="14"/>
      <c r="BD241" s="14"/>
      <c r="BE241" s="16"/>
      <c r="BF241" s="16"/>
      <c r="BG241" s="16"/>
      <c r="BH241" s="16"/>
      <c r="BI241" s="16"/>
      <c r="BJ241" s="16"/>
      <c r="BK241" s="14"/>
      <c r="BL241" s="14"/>
      <c r="BM241" s="14"/>
      <c r="BN241" s="16"/>
      <c r="BO241" s="14"/>
      <c r="BP241" s="14"/>
      <c r="BQ241" s="14"/>
      <c r="BR241" s="16"/>
      <c r="BS241" s="16"/>
      <c r="BT241" s="14"/>
      <c r="BU241" s="14"/>
      <c r="BV241" s="16"/>
    </row>
    <row r="242" spans="1:74" x14ac:dyDescent="0.3">
      <c r="A242" s="17"/>
      <c r="B242" s="14"/>
      <c r="C242" s="15"/>
      <c r="D242" s="16"/>
      <c r="E242" s="14"/>
      <c r="F242" s="16"/>
      <c r="G242" s="16"/>
      <c r="H242" s="16"/>
      <c r="I242" s="16"/>
      <c r="J242" s="16"/>
      <c r="K242" s="16"/>
      <c r="L242" s="16"/>
      <c r="M242" s="16"/>
      <c r="N242" s="16"/>
      <c r="O242" s="14"/>
      <c r="P242" s="14"/>
      <c r="Q242" s="14"/>
      <c r="R242" s="14"/>
      <c r="S242" s="16"/>
      <c r="T242" s="16"/>
      <c r="U242" s="16"/>
      <c r="V242" s="14"/>
      <c r="W242" s="14"/>
      <c r="X242" s="16"/>
      <c r="Y242" s="16"/>
      <c r="Z242" s="16"/>
      <c r="AA242" s="14"/>
      <c r="AB242" s="14"/>
      <c r="AC242" s="14"/>
      <c r="AD242" s="14"/>
      <c r="AE242" s="16"/>
      <c r="AF242" s="14"/>
      <c r="AG242" s="16"/>
      <c r="AH242" s="14"/>
      <c r="AI242" s="14"/>
      <c r="AJ242" s="16"/>
      <c r="AK242" s="16"/>
      <c r="AL242" s="14"/>
      <c r="AM242" s="16"/>
      <c r="AN242" s="16"/>
      <c r="AO242" s="16"/>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row>
    <row r="243" spans="1:74" x14ac:dyDescent="0.3">
      <c r="A243" s="17"/>
      <c r="B243" s="14"/>
      <c r="C243" s="15"/>
      <c r="D243" s="16"/>
      <c r="E243" s="16"/>
      <c r="F243" s="16"/>
      <c r="G243" s="16"/>
      <c r="H243" s="16"/>
      <c r="I243" s="16"/>
      <c r="J243" s="16"/>
      <c r="K243" s="16"/>
      <c r="L243" s="16"/>
      <c r="M243" s="16"/>
      <c r="N243" s="14"/>
      <c r="O243" s="14"/>
      <c r="P243" s="14"/>
      <c r="Q243" s="14"/>
      <c r="R243" s="16"/>
      <c r="S243" s="16"/>
      <c r="T243" s="16"/>
      <c r="U243" s="16"/>
      <c r="V243" s="14"/>
      <c r="W243" s="16"/>
      <c r="X243" s="16"/>
      <c r="Y243" s="16"/>
      <c r="Z243" s="14"/>
      <c r="AA243" s="14"/>
      <c r="AB243" s="16"/>
      <c r="AC243" s="14"/>
      <c r="AD243" s="16"/>
      <c r="AE243" s="16"/>
      <c r="AF243" s="16"/>
      <c r="AG243" s="16"/>
      <c r="AH243" s="14"/>
      <c r="AI243" s="16"/>
      <c r="AJ243" s="16"/>
      <c r="AK243" s="16"/>
      <c r="AL243" s="14"/>
      <c r="AM243" s="16"/>
      <c r="AN243" s="16"/>
      <c r="AO243" s="16"/>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row>
    <row r="244" spans="1:74" x14ac:dyDescent="0.3">
      <c r="A244" s="17"/>
      <c r="B244" s="14"/>
      <c r="C244" s="15"/>
      <c r="D244" s="16"/>
      <c r="E244" s="16"/>
      <c r="F244" s="16"/>
      <c r="G244" s="16"/>
      <c r="H244" s="16"/>
      <c r="I244" s="16"/>
      <c r="J244" s="16"/>
      <c r="K244" s="16"/>
      <c r="L244" s="16"/>
      <c r="M244" s="16"/>
      <c r="N244" s="16"/>
      <c r="O244" s="16"/>
      <c r="P244" s="14"/>
      <c r="Q244" s="14"/>
      <c r="R244" s="16"/>
      <c r="S244" s="16"/>
      <c r="T244" s="16"/>
      <c r="U244" s="16"/>
      <c r="V244" s="16"/>
      <c r="W244" s="16"/>
      <c r="X244" s="16"/>
      <c r="Y244" s="16"/>
      <c r="Z244" s="16"/>
      <c r="AA244" s="14"/>
      <c r="AB244" s="16"/>
      <c r="AC244" s="14"/>
      <c r="AD244" s="16"/>
      <c r="AE244" s="16"/>
      <c r="AF244" s="16"/>
      <c r="AG244" s="16"/>
      <c r="AH244" s="14"/>
      <c r="AI244" s="16"/>
      <c r="AJ244" s="16"/>
      <c r="AK244" s="16"/>
      <c r="AL244" s="14"/>
      <c r="AM244" s="16"/>
      <c r="AN244" s="16"/>
      <c r="AO244" s="16"/>
      <c r="AP244" s="16"/>
      <c r="AQ244" s="14"/>
      <c r="AR244" s="14"/>
      <c r="AS244" s="16"/>
      <c r="AT244" s="16"/>
      <c r="AU244" s="14"/>
      <c r="AV244" s="16"/>
      <c r="AW244" s="14"/>
      <c r="AX244" s="14"/>
      <c r="AY244" s="14"/>
      <c r="AZ244" s="14"/>
      <c r="BA244" s="14"/>
      <c r="BB244" s="14"/>
      <c r="BC244" s="14"/>
      <c r="BD244" s="16"/>
      <c r="BE244" s="16"/>
      <c r="BF244" s="16"/>
      <c r="BG244" s="16"/>
      <c r="BH244" s="16"/>
      <c r="BI244" s="16"/>
      <c r="BJ244" s="16"/>
      <c r="BK244" s="14"/>
      <c r="BL244" s="14"/>
      <c r="BM244" s="14"/>
      <c r="BN244" s="16"/>
      <c r="BO244" s="14"/>
      <c r="BP244" s="14"/>
      <c r="BQ244" s="14"/>
      <c r="BR244" s="16"/>
      <c r="BS244" s="16"/>
      <c r="BT244" s="14"/>
      <c r="BU244" s="14"/>
      <c r="BV244" s="16"/>
    </row>
    <row r="245" spans="1:74" x14ac:dyDescent="0.3">
      <c r="A245" s="17"/>
      <c r="B245" s="14"/>
      <c r="C245" s="15"/>
      <c r="D245" s="16"/>
      <c r="E245" s="16"/>
      <c r="F245" s="16"/>
      <c r="G245" s="16"/>
      <c r="H245" s="16"/>
      <c r="I245" s="16"/>
      <c r="J245" s="16"/>
      <c r="K245" s="16"/>
      <c r="L245" s="16"/>
      <c r="M245" s="16"/>
      <c r="N245" s="16"/>
      <c r="O245" s="16"/>
      <c r="P245" s="14"/>
      <c r="Q245" s="14"/>
      <c r="R245" s="16"/>
      <c r="S245" s="16"/>
      <c r="T245" s="16"/>
      <c r="U245" s="16"/>
      <c r="V245" s="16"/>
      <c r="W245" s="16"/>
      <c r="X245" s="16"/>
      <c r="Y245" s="16"/>
      <c r="Z245" s="16"/>
      <c r="AA245" s="14"/>
      <c r="AB245" s="16"/>
      <c r="AC245" s="14"/>
      <c r="AD245" s="14"/>
      <c r="AE245" s="16"/>
      <c r="AF245" s="16"/>
      <c r="AG245" s="16"/>
      <c r="AH245" s="14"/>
      <c r="AI245" s="16"/>
      <c r="AJ245" s="16"/>
      <c r="AK245" s="16"/>
      <c r="AL245" s="14"/>
      <c r="AM245" s="16"/>
      <c r="AN245" s="16"/>
      <c r="AO245" s="16"/>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row>
    <row r="246" spans="1:74" x14ac:dyDescent="0.3">
      <c r="A246" s="17"/>
      <c r="B246" s="14"/>
      <c r="C246" s="15"/>
      <c r="D246" s="16"/>
      <c r="E246" s="16"/>
      <c r="F246" s="16"/>
      <c r="G246" s="16"/>
      <c r="H246" s="16"/>
      <c r="I246" s="16"/>
      <c r="J246" s="16"/>
      <c r="K246" s="16"/>
      <c r="L246" s="16"/>
      <c r="M246" s="16"/>
      <c r="N246" s="16"/>
      <c r="O246" s="14"/>
      <c r="P246" s="14"/>
      <c r="Q246" s="14"/>
      <c r="R246" s="16"/>
      <c r="S246" s="16"/>
      <c r="T246" s="16"/>
      <c r="U246" s="16"/>
      <c r="V246" s="16"/>
      <c r="W246" s="16"/>
      <c r="X246" s="16"/>
      <c r="Y246" s="16"/>
      <c r="Z246" s="16"/>
      <c r="AA246" s="14"/>
      <c r="AB246" s="16"/>
      <c r="AC246" s="14"/>
      <c r="AD246" s="14"/>
      <c r="AE246" s="16"/>
      <c r="AF246" s="16"/>
      <c r="AG246" s="16"/>
      <c r="AH246" s="14"/>
      <c r="AI246" s="16"/>
      <c r="AJ246" s="16"/>
      <c r="AK246" s="16"/>
      <c r="AL246" s="14"/>
      <c r="AM246" s="16"/>
      <c r="AN246" s="16"/>
      <c r="AO246" s="16"/>
      <c r="AP246" s="16"/>
      <c r="AQ246" s="14"/>
      <c r="AR246" s="14"/>
      <c r="AS246" s="14"/>
      <c r="AT246" s="16"/>
      <c r="AU246" s="14"/>
      <c r="AV246" s="14"/>
      <c r="AW246" s="14"/>
      <c r="AX246" s="14"/>
      <c r="AY246" s="14"/>
      <c r="AZ246" s="14"/>
      <c r="BA246" s="14"/>
      <c r="BB246" s="14"/>
      <c r="BC246" s="14"/>
      <c r="BD246" s="16"/>
      <c r="BE246" s="16"/>
      <c r="BF246" s="16"/>
      <c r="BG246" s="16"/>
      <c r="BH246" s="16"/>
      <c r="BI246" s="16"/>
      <c r="BJ246" s="16"/>
      <c r="BK246" s="14"/>
      <c r="BL246" s="14"/>
      <c r="BM246" s="14"/>
      <c r="BN246" s="16"/>
      <c r="BO246" s="14"/>
      <c r="BP246" s="14"/>
      <c r="BQ246" s="14"/>
      <c r="BR246" s="16"/>
      <c r="BS246" s="16"/>
      <c r="BT246" s="14"/>
      <c r="BU246" s="14"/>
      <c r="BV246" s="16"/>
    </row>
    <row r="247" spans="1:74" x14ac:dyDescent="0.3">
      <c r="A247" s="17"/>
      <c r="B247" s="14"/>
      <c r="C247" s="15"/>
      <c r="D247" s="16"/>
      <c r="E247" s="16"/>
      <c r="F247" s="16"/>
      <c r="G247" s="16"/>
      <c r="H247" s="16"/>
      <c r="I247" s="16"/>
      <c r="J247" s="16"/>
      <c r="K247" s="16"/>
      <c r="L247" s="16"/>
      <c r="M247" s="16"/>
      <c r="N247" s="14"/>
      <c r="O247" s="14"/>
      <c r="P247" s="14"/>
      <c r="Q247" s="14"/>
      <c r="R247" s="16"/>
      <c r="S247" s="16"/>
      <c r="T247" s="16"/>
      <c r="U247" s="16"/>
      <c r="V247" s="14"/>
      <c r="W247" s="16"/>
      <c r="X247" s="16"/>
      <c r="Y247" s="16"/>
      <c r="Z247" s="16"/>
      <c r="AA247" s="14"/>
      <c r="AB247" s="16"/>
      <c r="AC247" s="14"/>
      <c r="AD247" s="14"/>
      <c r="AE247" s="16"/>
      <c r="AF247" s="16"/>
      <c r="AG247" s="16"/>
      <c r="AH247" s="14"/>
      <c r="AI247" s="16"/>
      <c r="AJ247" s="16"/>
      <c r="AK247" s="16"/>
      <c r="AL247" s="14"/>
      <c r="AM247" s="16"/>
      <c r="AN247" s="16"/>
      <c r="AO247" s="16"/>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row>
    <row r="248" spans="1:74" x14ac:dyDescent="0.3">
      <c r="A248" s="17"/>
      <c r="B248" s="14"/>
      <c r="C248" s="15"/>
      <c r="D248" s="16"/>
      <c r="E248" s="14"/>
      <c r="F248" s="16"/>
      <c r="G248" s="16"/>
      <c r="H248" s="16"/>
      <c r="I248" s="16"/>
      <c r="J248" s="16"/>
      <c r="K248" s="16"/>
      <c r="L248" s="16"/>
      <c r="M248" s="16"/>
      <c r="N248" s="16"/>
      <c r="O248" s="14"/>
      <c r="P248" s="14"/>
      <c r="Q248" s="14"/>
      <c r="R248" s="16"/>
      <c r="S248" s="16"/>
      <c r="T248" s="16"/>
      <c r="U248" s="16"/>
      <c r="V248" s="16"/>
      <c r="W248" s="14"/>
      <c r="X248" s="16"/>
      <c r="Y248" s="16"/>
      <c r="Z248" s="16"/>
      <c r="AA248" s="16"/>
      <c r="AB248" s="16"/>
      <c r="AC248" s="14"/>
      <c r="AD248" s="14"/>
      <c r="AE248" s="16"/>
      <c r="AF248" s="16"/>
      <c r="AG248" s="16"/>
      <c r="AH248" s="14"/>
      <c r="AI248" s="14"/>
      <c r="AJ248" s="16"/>
      <c r="AK248" s="16"/>
      <c r="AL248" s="14"/>
      <c r="AM248" s="16"/>
      <c r="AN248" s="16"/>
      <c r="AO248" s="16"/>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row>
    <row r="249" spans="1:74" x14ac:dyDescent="0.3">
      <c r="A249" s="17"/>
      <c r="B249" s="14"/>
      <c r="C249" s="15"/>
      <c r="D249" s="16"/>
      <c r="E249" s="14"/>
      <c r="F249" s="16"/>
      <c r="G249" s="16"/>
      <c r="H249" s="16"/>
      <c r="I249" s="16"/>
      <c r="J249" s="16"/>
      <c r="K249" s="16"/>
      <c r="L249" s="16"/>
      <c r="M249" s="16"/>
      <c r="N249" s="16"/>
      <c r="O249" s="16"/>
      <c r="P249" s="14"/>
      <c r="Q249" s="14"/>
      <c r="R249" s="14"/>
      <c r="S249" s="16"/>
      <c r="T249" s="16"/>
      <c r="U249" s="16"/>
      <c r="V249" s="16"/>
      <c r="W249" s="14"/>
      <c r="X249" s="16"/>
      <c r="Y249" s="16"/>
      <c r="Z249" s="14"/>
      <c r="AA249" s="14"/>
      <c r="AB249" s="16"/>
      <c r="AC249" s="14"/>
      <c r="AD249" s="16"/>
      <c r="AE249" s="16"/>
      <c r="AF249" s="16"/>
      <c r="AG249" s="16"/>
      <c r="AH249" s="16"/>
      <c r="AI249" s="16"/>
      <c r="AJ249" s="16"/>
      <c r="AK249" s="16"/>
      <c r="AL249" s="14"/>
      <c r="AM249" s="16"/>
      <c r="AN249" s="16"/>
      <c r="AO249" s="16"/>
      <c r="AP249" s="16"/>
      <c r="AQ249" s="14"/>
      <c r="AR249" s="14"/>
      <c r="AS249" s="14"/>
      <c r="AT249" s="16"/>
      <c r="AU249" s="14"/>
      <c r="AV249" s="16"/>
      <c r="AW249" s="14"/>
      <c r="AX249" s="14"/>
      <c r="AY249" s="14"/>
      <c r="AZ249" s="14"/>
      <c r="BA249" s="14"/>
      <c r="BB249" s="14"/>
      <c r="BC249" s="14"/>
      <c r="BD249" s="16"/>
      <c r="BE249" s="14"/>
      <c r="BF249" s="14"/>
      <c r="BG249" s="16"/>
      <c r="BH249" s="16"/>
      <c r="BI249" s="16"/>
      <c r="BJ249" s="16"/>
      <c r="BK249" s="14"/>
      <c r="BL249" s="14"/>
      <c r="BM249" s="14"/>
      <c r="BN249" s="16"/>
      <c r="BO249" s="14"/>
      <c r="BP249" s="14"/>
      <c r="BQ249" s="14"/>
      <c r="BR249" s="16"/>
      <c r="BS249" s="16"/>
      <c r="BT249" s="14"/>
      <c r="BU249" s="14"/>
      <c r="BV249" s="16"/>
    </row>
    <row r="250" spans="1:74" x14ac:dyDescent="0.3">
      <c r="A250" s="17"/>
      <c r="B250" s="14"/>
      <c r="C250" s="15"/>
      <c r="D250" s="16"/>
      <c r="E250" s="14"/>
      <c r="F250" s="16"/>
      <c r="G250" s="16"/>
      <c r="H250" s="16"/>
      <c r="I250" s="16"/>
      <c r="J250" s="16"/>
      <c r="K250" s="16"/>
      <c r="L250" s="16"/>
      <c r="M250" s="16"/>
      <c r="N250" s="16"/>
      <c r="O250" s="16"/>
      <c r="P250" s="14"/>
      <c r="Q250" s="14"/>
      <c r="R250" s="14"/>
      <c r="S250" s="16"/>
      <c r="T250" s="16"/>
      <c r="U250" s="16"/>
      <c r="V250" s="14"/>
      <c r="W250" s="14"/>
      <c r="X250" s="16"/>
      <c r="Y250" s="16"/>
      <c r="Z250" s="14"/>
      <c r="AA250" s="14"/>
      <c r="AB250" s="16"/>
      <c r="AC250" s="14"/>
      <c r="AD250" s="14"/>
      <c r="AE250" s="16"/>
      <c r="AF250" s="16"/>
      <c r="AG250" s="16"/>
      <c r="AH250" s="14"/>
      <c r="AI250" s="14"/>
      <c r="AJ250" s="16"/>
      <c r="AK250" s="16"/>
      <c r="AL250" s="14"/>
      <c r="AM250" s="16"/>
      <c r="AN250" s="16"/>
      <c r="AO250" s="16"/>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row>
    <row r="251" spans="1:74" x14ac:dyDescent="0.3">
      <c r="A251" s="17"/>
      <c r="B251" s="14"/>
      <c r="C251" s="15"/>
      <c r="D251" s="16"/>
      <c r="E251" s="14"/>
      <c r="F251" s="16"/>
      <c r="G251" s="16"/>
      <c r="H251" s="16"/>
      <c r="I251" s="16"/>
      <c r="J251" s="16"/>
      <c r="K251" s="16"/>
      <c r="L251" s="16"/>
      <c r="M251" s="16"/>
      <c r="N251" s="16"/>
      <c r="O251" s="14"/>
      <c r="P251" s="14"/>
      <c r="Q251" s="14"/>
      <c r="R251" s="14"/>
      <c r="S251" s="16"/>
      <c r="T251" s="16"/>
      <c r="U251" s="16"/>
      <c r="V251" s="16"/>
      <c r="W251" s="14"/>
      <c r="X251" s="16"/>
      <c r="Y251" s="16"/>
      <c r="Z251" s="14"/>
      <c r="AA251" s="14"/>
      <c r="AB251" s="16"/>
      <c r="AC251" s="14"/>
      <c r="AD251" s="14"/>
      <c r="AE251" s="16"/>
      <c r="AF251" s="16"/>
      <c r="AG251" s="16"/>
      <c r="AH251" s="14"/>
      <c r="AI251" s="14"/>
      <c r="AJ251" s="16"/>
      <c r="AK251" s="16"/>
      <c r="AL251" s="14"/>
      <c r="AM251" s="16"/>
      <c r="AN251" s="16"/>
      <c r="AO251" s="16"/>
      <c r="AP251" s="16"/>
      <c r="AQ251" s="14"/>
      <c r="AR251" s="14"/>
      <c r="AS251" s="14"/>
      <c r="AT251" s="16"/>
      <c r="AU251" s="14"/>
      <c r="AV251" s="16"/>
      <c r="AW251" s="14"/>
      <c r="AX251" s="14"/>
      <c r="AY251" s="14"/>
      <c r="AZ251" s="14"/>
      <c r="BA251" s="14"/>
      <c r="BB251" s="14"/>
      <c r="BC251" s="14"/>
      <c r="BD251" s="16"/>
      <c r="BE251" s="14"/>
      <c r="BF251" s="14"/>
      <c r="BG251" s="16"/>
      <c r="BH251" s="16"/>
      <c r="BI251" s="16"/>
      <c r="BJ251" s="16"/>
      <c r="BK251" s="14"/>
      <c r="BL251" s="14"/>
      <c r="BM251" s="14"/>
      <c r="BN251" s="16"/>
      <c r="BO251" s="14"/>
      <c r="BP251" s="14"/>
      <c r="BQ251" s="14"/>
      <c r="BR251" s="16"/>
      <c r="BS251" s="16"/>
      <c r="BT251" s="14"/>
      <c r="BU251" s="14"/>
      <c r="BV251" s="16"/>
    </row>
    <row r="252" spans="1:74" x14ac:dyDescent="0.3">
      <c r="A252" s="17"/>
      <c r="B252" s="14"/>
      <c r="C252" s="15"/>
      <c r="D252" s="16"/>
      <c r="E252" s="14"/>
      <c r="F252" s="16"/>
      <c r="G252" s="16"/>
      <c r="H252" s="16"/>
      <c r="I252" s="16"/>
      <c r="J252" s="16"/>
      <c r="K252" s="16"/>
      <c r="L252" s="16"/>
      <c r="M252" s="16"/>
      <c r="N252" s="16"/>
      <c r="O252" s="14"/>
      <c r="P252" s="14"/>
      <c r="Q252" s="14"/>
      <c r="R252" s="14"/>
      <c r="S252" s="16"/>
      <c r="T252" s="16"/>
      <c r="U252" s="16"/>
      <c r="V252" s="14"/>
      <c r="W252" s="14"/>
      <c r="X252" s="16"/>
      <c r="Y252" s="16"/>
      <c r="Z252" s="14"/>
      <c r="AA252" s="14"/>
      <c r="AB252" s="16"/>
      <c r="AC252" s="14"/>
      <c r="AD252" s="14"/>
      <c r="AE252" s="16"/>
      <c r="AF252" s="16"/>
      <c r="AG252" s="16"/>
      <c r="AH252" s="14"/>
      <c r="AI252" s="14"/>
      <c r="AJ252" s="16"/>
      <c r="AK252" s="16"/>
      <c r="AL252" s="14"/>
      <c r="AM252" s="16"/>
      <c r="AN252" s="16"/>
      <c r="AO252" s="16"/>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row>
    <row r="253" spans="1:74" x14ac:dyDescent="0.3">
      <c r="A253" s="17"/>
      <c r="B253" s="14"/>
      <c r="C253" s="15"/>
      <c r="D253" s="16"/>
      <c r="E253" s="16"/>
      <c r="F253" s="16"/>
      <c r="G253" s="16"/>
      <c r="H253" s="16"/>
      <c r="I253" s="16"/>
      <c r="J253" s="16"/>
      <c r="K253" s="16"/>
      <c r="L253" s="16"/>
      <c r="M253" s="16"/>
      <c r="N253" s="16"/>
      <c r="O253" s="16"/>
      <c r="P253" s="16"/>
      <c r="Q253" s="16"/>
      <c r="R253" s="16"/>
      <c r="S253" s="16"/>
      <c r="T253" s="16"/>
      <c r="U253" s="16"/>
      <c r="V253" s="14"/>
      <c r="W253" s="16"/>
      <c r="X253" s="16"/>
      <c r="Y253" s="16"/>
      <c r="Z253" s="16"/>
      <c r="AA253" s="14"/>
      <c r="AB253" s="16"/>
      <c r="AC253" s="14"/>
      <c r="AD253" s="16"/>
      <c r="AE253" s="16"/>
      <c r="AF253" s="16"/>
      <c r="AG253" s="16"/>
      <c r="AH253" s="14"/>
      <c r="AI253" s="16"/>
      <c r="AJ253" s="16"/>
      <c r="AK253" s="16"/>
      <c r="AL253" s="14"/>
      <c r="AM253" s="16"/>
      <c r="AN253" s="16"/>
      <c r="AO253" s="16"/>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row>
    <row r="254" spans="1:74" x14ac:dyDescent="0.3">
      <c r="A254" s="17"/>
      <c r="B254" s="14"/>
      <c r="C254" s="15"/>
      <c r="D254" s="16"/>
      <c r="E254" s="16"/>
      <c r="F254" s="16"/>
      <c r="G254" s="16"/>
      <c r="H254" s="16"/>
      <c r="I254" s="16"/>
      <c r="J254" s="16"/>
      <c r="K254" s="16"/>
      <c r="L254" s="16"/>
      <c r="M254" s="16"/>
      <c r="N254" s="16"/>
      <c r="O254" s="16"/>
      <c r="P254" s="16"/>
      <c r="Q254" s="16"/>
      <c r="R254" s="16"/>
      <c r="S254" s="16"/>
      <c r="T254" s="16"/>
      <c r="U254" s="16"/>
      <c r="V254" s="14"/>
      <c r="W254" s="16"/>
      <c r="X254" s="16"/>
      <c r="Y254" s="16"/>
      <c r="Z254" s="16"/>
      <c r="AA254" s="16"/>
      <c r="AB254" s="16"/>
      <c r="AC254" s="14"/>
      <c r="AD254" s="16"/>
      <c r="AE254" s="16"/>
      <c r="AF254" s="16"/>
      <c r="AG254" s="16"/>
      <c r="AH254" s="16"/>
      <c r="AI254" s="16"/>
      <c r="AJ254" s="16"/>
      <c r="AK254" s="16"/>
      <c r="AL254" s="16"/>
      <c r="AM254" s="16"/>
      <c r="AN254" s="16"/>
      <c r="AO254" s="16"/>
      <c r="AP254" s="16"/>
      <c r="AQ254" s="14"/>
      <c r="AR254" s="14"/>
      <c r="AS254" s="16"/>
      <c r="AT254" s="16"/>
      <c r="AU254" s="16"/>
      <c r="AV254" s="16"/>
      <c r="AW254" s="14"/>
      <c r="AX254" s="14"/>
      <c r="AY254" s="14"/>
      <c r="AZ254" s="14"/>
      <c r="BA254" s="16"/>
      <c r="BB254" s="14"/>
      <c r="BC254" s="14"/>
      <c r="BD254" s="16"/>
      <c r="BE254" s="16"/>
      <c r="BF254" s="16"/>
      <c r="BG254" s="16"/>
      <c r="BH254" s="16"/>
      <c r="BI254" s="16"/>
      <c r="BJ254" s="16"/>
      <c r="BK254" s="14"/>
      <c r="BL254" s="14"/>
      <c r="BM254" s="14"/>
      <c r="BN254" s="16"/>
      <c r="BO254" s="14"/>
      <c r="BP254" s="14"/>
      <c r="BQ254" s="14"/>
      <c r="BR254" s="16"/>
      <c r="BS254" s="16"/>
      <c r="BT254" s="14"/>
      <c r="BU254" s="14"/>
      <c r="BV254" s="16"/>
    </row>
    <row r="255" spans="1:74" x14ac:dyDescent="0.3">
      <c r="A255" s="17"/>
      <c r="B255" s="14"/>
      <c r="C255" s="15"/>
      <c r="D255" s="16"/>
      <c r="E255" s="16"/>
      <c r="F255" s="16"/>
      <c r="G255" s="16"/>
      <c r="H255" s="16"/>
      <c r="I255" s="16"/>
      <c r="J255" s="16"/>
      <c r="K255" s="16"/>
      <c r="L255" s="16"/>
      <c r="M255" s="16"/>
      <c r="N255" s="16"/>
      <c r="O255" s="16"/>
      <c r="P255" s="14"/>
      <c r="Q255" s="16"/>
      <c r="R255" s="16"/>
      <c r="S255" s="16"/>
      <c r="T255" s="16"/>
      <c r="U255" s="16"/>
      <c r="V255" s="14"/>
      <c r="W255" s="16"/>
      <c r="X255" s="16"/>
      <c r="Y255" s="16"/>
      <c r="Z255" s="16"/>
      <c r="AA255" s="16"/>
      <c r="AB255" s="16"/>
      <c r="AC255" s="14"/>
      <c r="AD255" s="16"/>
      <c r="AE255" s="16"/>
      <c r="AF255" s="16"/>
      <c r="AG255" s="16"/>
      <c r="AH255" s="16"/>
      <c r="AI255" s="16"/>
      <c r="AJ255" s="16"/>
      <c r="AK255" s="16"/>
      <c r="AL255" s="16"/>
      <c r="AM255" s="16"/>
      <c r="AN255" s="16"/>
      <c r="AO255" s="16"/>
      <c r="AP255" s="16"/>
      <c r="AQ255" s="14"/>
      <c r="AR255" s="14"/>
      <c r="AS255" s="14"/>
      <c r="AT255" s="16"/>
      <c r="AU255" s="14"/>
      <c r="AV255" s="14"/>
      <c r="AW255" s="14"/>
      <c r="AX255" s="14"/>
      <c r="AY255" s="14"/>
      <c r="AZ255" s="14"/>
      <c r="BA255" s="14"/>
      <c r="BB255" s="14"/>
      <c r="BC255" s="14"/>
      <c r="BD255" s="16"/>
      <c r="BE255" s="14"/>
      <c r="BF255" s="14"/>
      <c r="BG255" s="14"/>
      <c r="BH255" s="16"/>
      <c r="BI255" s="16"/>
      <c r="BJ255" s="16"/>
      <c r="BK255" s="14"/>
      <c r="BL255" s="14"/>
      <c r="BM255" s="14"/>
      <c r="BN255" s="16"/>
      <c r="BO255" s="14"/>
      <c r="BP255" s="14"/>
      <c r="BQ255" s="14"/>
      <c r="BR255" s="16"/>
      <c r="BS255" s="16"/>
      <c r="BT255" s="14"/>
      <c r="BU255" s="14"/>
      <c r="BV255" s="16"/>
    </row>
    <row r="256" spans="1:74" x14ac:dyDescent="0.3">
      <c r="A256" s="17"/>
      <c r="B256" s="14"/>
      <c r="C256" s="15"/>
      <c r="D256" s="16"/>
      <c r="E256" s="16"/>
      <c r="F256" s="16"/>
      <c r="G256" s="16"/>
      <c r="H256" s="16"/>
      <c r="I256" s="16"/>
      <c r="J256" s="16"/>
      <c r="K256" s="16"/>
      <c r="L256" s="16"/>
      <c r="M256" s="16"/>
      <c r="N256" s="16"/>
      <c r="O256" s="16"/>
      <c r="P256" s="14"/>
      <c r="Q256" s="16"/>
      <c r="R256" s="16"/>
      <c r="S256" s="16"/>
      <c r="T256" s="16"/>
      <c r="U256" s="16"/>
      <c r="V256" s="14"/>
      <c r="W256" s="16"/>
      <c r="X256" s="16"/>
      <c r="Y256" s="16"/>
      <c r="Z256" s="16"/>
      <c r="AA256" s="16"/>
      <c r="AB256" s="16"/>
      <c r="AC256" s="14"/>
      <c r="AD256" s="16"/>
      <c r="AE256" s="16"/>
      <c r="AF256" s="16"/>
      <c r="AG256" s="16"/>
      <c r="AH256" s="16"/>
      <c r="AI256" s="16"/>
      <c r="AJ256" s="16"/>
      <c r="AK256" s="16"/>
      <c r="AL256" s="16"/>
      <c r="AM256" s="16"/>
      <c r="AN256" s="16"/>
      <c r="AO256" s="16"/>
      <c r="AP256" s="16"/>
      <c r="AQ256" s="14"/>
      <c r="AR256" s="14"/>
      <c r="AS256" s="16"/>
      <c r="AT256" s="16"/>
      <c r="AU256" s="16"/>
      <c r="AV256" s="16"/>
      <c r="AW256" s="14"/>
      <c r="AX256" s="14"/>
      <c r="AY256" s="14"/>
      <c r="AZ256" s="14"/>
      <c r="BA256" s="16"/>
      <c r="BB256" s="14"/>
      <c r="BC256" s="14"/>
      <c r="BD256" s="16"/>
      <c r="BE256" s="16"/>
      <c r="BF256" s="16"/>
      <c r="BG256" s="16"/>
      <c r="BH256" s="16"/>
      <c r="BI256" s="16"/>
      <c r="BJ256" s="16"/>
      <c r="BK256" s="14"/>
      <c r="BL256" s="14"/>
      <c r="BM256" s="14"/>
      <c r="BN256" s="16"/>
      <c r="BO256" s="14"/>
      <c r="BP256" s="14"/>
      <c r="BQ256" s="14"/>
      <c r="BR256" s="16"/>
      <c r="BS256" s="16"/>
      <c r="BT256" s="14"/>
      <c r="BU256" s="14"/>
      <c r="BV256" s="16"/>
    </row>
    <row r="257" spans="1:74" x14ac:dyDescent="0.3">
      <c r="A257" s="17"/>
      <c r="B257" s="14"/>
      <c r="C257" s="15"/>
      <c r="D257" s="16"/>
      <c r="E257" s="14"/>
      <c r="F257" s="16"/>
      <c r="G257" s="16"/>
      <c r="H257" s="16"/>
      <c r="I257" s="16"/>
      <c r="J257" s="16"/>
      <c r="K257" s="16"/>
      <c r="L257" s="16"/>
      <c r="M257" s="16"/>
      <c r="N257" s="16"/>
      <c r="O257" s="16"/>
      <c r="P257" s="14"/>
      <c r="Q257" s="14"/>
      <c r="R257" s="16"/>
      <c r="S257" s="16"/>
      <c r="T257" s="16"/>
      <c r="U257" s="16"/>
      <c r="V257" s="14"/>
      <c r="W257" s="16"/>
      <c r="X257" s="16"/>
      <c r="Y257" s="16"/>
      <c r="Z257" s="16"/>
      <c r="AA257" s="16"/>
      <c r="AB257" s="16"/>
      <c r="AC257" s="14"/>
      <c r="AD257" s="16"/>
      <c r="AE257" s="16"/>
      <c r="AF257" s="16"/>
      <c r="AG257" s="16"/>
      <c r="AH257" s="14"/>
      <c r="AI257" s="16"/>
      <c r="AJ257" s="16"/>
      <c r="AK257" s="16"/>
      <c r="AL257" s="16"/>
      <c r="AM257" s="16"/>
      <c r="AN257" s="16"/>
      <c r="AO257" s="16"/>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row>
    <row r="258" spans="1:74" x14ac:dyDescent="0.3">
      <c r="A258" s="17"/>
      <c r="B258" s="14"/>
      <c r="C258" s="15"/>
      <c r="D258" s="16"/>
      <c r="E258" s="14"/>
      <c r="F258" s="16"/>
      <c r="G258" s="16"/>
      <c r="H258" s="16"/>
      <c r="I258" s="16"/>
      <c r="J258" s="16"/>
      <c r="K258" s="16"/>
      <c r="L258" s="16"/>
      <c r="M258" s="16"/>
      <c r="N258" s="16"/>
      <c r="O258" s="14"/>
      <c r="P258" s="14"/>
      <c r="Q258" s="14"/>
      <c r="R258" s="14"/>
      <c r="S258" s="16"/>
      <c r="T258" s="16"/>
      <c r="U258" s="16"/>
      <c r="V258" s="14"/>
      <c r="W258" s="14"/>
      <c r="X258" s="16"/>
      <c r="Y258" s="16"/>
      <c r="Z258" s="16"/>
      <c r="AA258" s="14"/>
      <c r="AB258" s="16"/>
      <c r="AC258" s="14"/>
      <c r="AD258" s="14"/>
      <c r="AE258" s="16"/>
      <c r="AF258" s="16"/>
      <c r="AG258" s="16"/>
      <c r="AH258" s="14"/>
      <c r="AI258" s="14"/>
      <c r="AJ258" s="16"/>
      <c r="AK258" s="16"/>
      <c r="AL258" s="14"/>
      <c r="AM258" s="16"/>
      <c r="AN258" s="16"/>
      <c r="AO258" s="16"/>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row>
    <row r="259" spans="1:74" x14ac:dyDescent="0.3">
      <c r="A259" s="17"/>
      <c r="B259" s="14"/>
      <c r="C259" s="15"/>
      <c r="D259" s="16"/>
      <c r="E259" s="14"/>
      <c r="F259" s="16"/>
      <c r="G259" s="16"/>
      <c r="H259" s="16"/>
      <c r="I259" s="16"/>
      <c r="J259" s="16"/>
      <c r="K259" s="16"/>
      <c r="L259" s="16"/>
      <c r="M259" s="16"/>
      <c r="N259" s="16"/>
      <c r="O259" s="14"/>
      <c r="P259" s="14"/>
      <c r="Q259" s="16"/>
      <c r="R259" s="16"/>
      <c r="S259" s="16"/>
      <c r="T259" s="16"/>
      <c r="U259" s="16"/>
      <c r="V259" s="16"/>
      <c r="W259" s="16"/>
      <c r="X259" s="16"/>
      <c r="Y259" s="16"/>
      <c r="Z259" s="14"/>
      <c r="AA259" s="14"/>
      <c r="AB259" s="16"/>
      <c r="AC259" s="14"/>
      <c r="AD259" s="16"/>
      <c r="AE259" s="16"/>
      <c r="AF259" s="16"/>
      <c r="AG259" s="16"/>
      <c r="AH259" s="14"/>
      <c r="AI259" s="16"/>
      <c r="AJ259" s="16"/>
      <c r="AK259" s="16"/>
      <c r="AL259" s="14"/>
      <c r="AM259" s="16"/>
      <c r="AN259" s="16"/>
      <c r="AO259" s="16"/>
      <c r="AP259" s="16"/>
      <c r="AQ259" s="14"/>
      <c r="AR259" s="14"/>
      <c r="AS259" s="16"/>
      <c r="AT259" s="16"/>
      <c r="AU259" s="14"/>
      <c r="AV259" s="16"/>
      <c r="AW259" s="14"/>
      <c r="AX259" s="14"/>
      <c r="AY259" s="14"/>
      <c r="AZ259" s="14"/>
      <c r="BA259" s="16"/>
      <c r="BB259" s="14"/>
      <c r="BC259" s="14"/>
      <c r="BD259" s="16"/>
      <c r="BE259" s="16"/>
      <c r="BF259" s="16"/>
      <c r="BG259" s="16"/>
      <c r="BH259" s="16"/>
      <c r="BI259" s="16"/>
      <c r="BJ259" s="16"/>
      <c r="BK259" s="14"/>
      <c r="BL259" s="14"/>
      <c r="BM259" s="14"/>
      <c r="BN259" s="16"/>
      <c r="BO259" s="14"/>
      <c r="BP259" s="14"/>
      <c r="BQ259" s="14"/>
      <c r="BR259" s="16"/>
      <c r="BS259" s="16"/>
      <c r="BT259" s="14"/>
      <c r="BU259" s="14"/>
      <c r="BV259" s="16"/>
    </row>
    <row r="260" spans="1:74" x14ac:dyDescent="0.3">
      <c r="A260" s="17"/>
      <c r="B260" s="14"/>
      <c r="C260" s="15"/>
      <c r="D260" s="16"/>
      <c r="E260" s="14"/>
      <c r="F260" s="16"/>
      <c r="G260" s="16"/>
      <c r="H260" s="16"/>
      <c r="I260" s="16"/>
      <c r="J260" s="16"/>
      <c r="K260" s="16"/>
      <c r="L260" s="16"/>
      <c r="M260" s="16"/>
      <c r="N260" s="16"/>
      <c r="O260" s="14"/>
      <c r="P260" s="14"/>
      <c r="Q260" s="16"/>
      <c r="R260" s="16"/>
      <c r="S260" s="16"/>
      <c r="T260" s="16"/>
      <c r="U260" s="16"/>
      <c r="V260" s="16"/>
      <c r="W260" s="14"/>
      <c r="X260" s="16"/>
      <c r="Y260" s="16"/>
      <c r="Z260" s="14"/>
      <c r="AA260" s="14"/>
      <c r="AB260" s="16"/>
      <c r="AC260" s="14"/>
      <c r="AD260" s="16"/>
      <c r="AE260" s="16"/>
      <c r="AF260" s="16"/>
      <c r="AG260" s="16"/>
      <c r="AH260" s="14"/>
      <c r="AI260" s="16"/>
      <c r="AJ260" s="16"/>
      <c r="AK260" s="16"/>
      <c r="AL260" s="14"/>
      <c r="AM260" s="16"/>
      <c r="AN260" s="16"/>
      <c r="AO260" s="16"/>
      <c r="AP260" s="14"/>
      <c r="AQ260" s="14"/>
      <c r="AR260" s="14"/>
      <c r="AS260" s="14"/>
      <c r="AT260" s="14"/>
      <c r="AU260" s="14"/>
      <c r="AV260" s="14"/>
      <c r="AW260" s="14"/>
      <c r="AX260" s="14"/>
      <c r="AY260" s="14"/>
      <c r="AZ260" s="14"/>
      <c r="BA260" s="14"/>
      <c r="BB260" s="14"/>
      <c r="BC260" s="14"/>
      <c r="BD260" s="14"/>
      <c r="BE260" s="14"/>
      <c r="BF260" s="14"/>
      <c r="BG260" s="14"/>
      <c r="BH260" s="14"/>
      <c r="BI260" s="14"/>
      <c r="BJ260" s="14"/>
      <c r="BK260" s="14"/>
      <c r="BL260" s="14"/>
      <c r="BM260" s="14"/>
      <c r="BN260" s="14"/>
      <c r="BO260" s="14"/>
      <c r="BP260" s="14"/>
      <c r="BQ260" s="14"/>
      <c r="BR260" s="14"/>
      <c r="BS260" s="14"/>
      <c r="BT260" s="14"/>
      <c r="BU260" s="14"/>
      <c r="BV260" s="14"/>
    </row>
    <row r="261" spans="1:74" x14ac:dyDescent="0.3">
      <c r="A261" s="17"/>
      <c r="B261" s="14"/>
      <c r="C261" s="15"/>
      <c r="D261" s="16"/>
      <c r="E261" s="14"/>
      <c r="F261" s="16"/>
      <c r="G261" s="16"/>
      <c r="H261" s="16"/>
      <c r="I261" s="16"/>
      <c r="J261" s="16"/>
      <c r="K261" s="16"/>
      <c r="L261" s="16"/>
      <c r="M261" s="16"/>
      <c r="N261" s="16"/>
      <c r="O261" s="14"/>
      <c r="P261" s="14"/>
      <c r="Q261" s="16"/>
      <c r="R261" s="14"/>
      <c r="S261" s="16"/>
      <c r="T261" s="16"/>
      <c r="U261" s="16"/>
      <c r="V261" s="16"/>
      <c r="W261" s="14"/>
      <c r="X261" s="16"/>
      <c r="Y261" s="16"/>
      <c r="Z261" s="14"/>
      <c r="AA261" s="14"/>
      <c r="AB261" s="16"/>
      <c r="AC261" s="14"/>
      <c r="AD261" s="16"/>
      <c r="AE261" s="16"/>
      <c r="AF261" s="16"/>
      <c r="AG261" s="16"/>
      <c r="AH261" s="14"/>
      <c r="AI261" s="16"/>
      <c r="AJ261" s="16"/>
      <c r="AK261" s="16"/>
      <c r="AL261" s="14"/>
      <c r="AM261" s="16"/>
      <c r="AN261" s="16"/>
      <c r="AO261" s="16"/>
      <c r="AP261" s="16"/>
      <c r="AQ261" s="14"/>
      <c r="AR261" s="14"/>
      <c r="AS261" s="14"/>
      <c r="AT261" s="16"/>
      <c r="AU261" s="14"/>
      <c r="AV261" s="16"/>
      <c r="AW261" s="14"/>
      <c r="AX261" s="14"/>
      <c r="AY261" s="14"/>
      <c r="AZ261" s="14"/>
      <c r="BA261" s="14"/>
      <c r="BB261" s="14"/>
      <c r="BC261" s="14"/>
      <c r="BD261" s="16"/>
      <c r="BE261" s="16"/>
      <c r="BF261" s="14"/>
      <c r="BG261" s="14"/>
      <c r="BH261" s="16"/>
      <c r="BI261" s="16"/>
      <c r="BJ261" s="16"/>
      <c r="BK261" s="14"/>
      <c r="BL261" s="14"/>
      <c r="BM261" s="14"/>
      <c r="BN261" s="16"/>
      <c r="BO261" s="14"/>
      <c r="BP261" s="14"/>
      <c r="BQ261" s="14"/>
      <c r="BR261" s="16"/>
      <c r="BS261" s="16"/>
      <c r="BT261" s="14"/>
      <c r="BU261" s="14"/>
      <c r="BV261" s="16"/>
    </row>
    <row r="262" spans="1:74" x14ac:dyDescent="0.3">
      <c r="A262" s="17"/>
      <c r="B262" s="14"/>
      <c r="C262" s="15"/>
      <c r="D262" s="16"/>
      <c r="E262" s="14"/>
      <c r="F262" s="16"/>
      <c r="G262" s="16"/>
      <c r="H262" s="16"/>
      <c r="I262" s="16"/>
      <c r="J262" s="16"/>
      <c r="K262" s="16"/>
      <c r="L262" s="16"/>
      <c r="M262" s="16"/>
      <c r="N262" s="16"/>
      <c r="O262" s="14"/>
      <c r="P262" s="14"/>
      <c r="Q262" s="16"/>
      <c r="R262" s="14"/>
      <c r="S262" s="16"/>
      <c r="T262" s="16"/>
      <c r="U262" s="16"/>
      <c r="V262" s="14"/>
      <c r="W262" s="14"/>
      <c r="X262" s="16"/>
      <c r="Y262" s="16"/>
      <c r="Z262" s="14"/>
      <c r="AA262" s="14"/>
      <c r="AB262" s="16"/>
      <c r="AC262" s="14"/>
      <c r="AD262" s="16"/>
      <c r="AE262" s="16"/>
      <c r="AF262" s="16"/>
      <c r="AG262" s="16"/>
      <c r="AH262" s="14"/>
      <c r="AI262" s="16"/>
      <c r="AJ262" s="16"/>
      <c r="AK262" s="16"/>
      <c r="AL262" s="14"/>
      <c r="AM262" s="16"/>
      <c r="AN262" s="16"/>
      <c r="AO262" s="16"/>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row>
    <row r="263" spans="1:74" x14ac:dyDescent="0.3">
      <c r="A263" s="17"/>
      <c r="B263" s="14"/>
      <c r="C263" s="15"/>
      <c r="D263" s="16"/>
      <c r="E263" s="16"/>
      <c r="F263" s="16"/>
      <c r="G263" s="16"/>
      <c r="H263" s="16"/>
      <c r="I263" s="16"/>
      <c r="J263" s="16"/>
      <c r="K263" s="16"/>
      <c r="L263" s="16"/>
      <c r="M263" s="16"/>
      <c r="N263" s="16"/>
      <c r="O263" s="16"/>
      <c r="P263" s="14"/>
      <c r="Q263" s="14"/>
      <c r="R263" s="16"/>
      <c r="S263" s="16"/>
      <c r="T263" s="16"/>
      <c r="U263" s="16"/>
      <c r="V263" s="14"/>
      <c r="W263" s="16"/>
      <c r="X263" s="16"/>
      <c r="Y263" s="16"/>
      <c r="Z263" s="16"/>
      <c r="AA263" s="16"/>
      <c r="AB263" s="16"/>
      <c r="AC263" s="14"/>
      <c r="AD263" s="16"/>
      <c r="AE263" s="16"/>
      <c r="AF263" s="16"/>
      <c r="AG263" s="16"/>
      <c r="AH263" s="16"/>
      <c r="AI263" s="16"/>
      <c r="AJ263" s="16"/>
      <c r="AK263" s="16"/>
      <c r="AL263" s="14"/>
      <c r="AM263" s="16"/>
      <c r="AN263" s="16"/>
      <c r="AO263" s="16"/>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row>
    <row r="264" spans="1:74" x14ac:dyDescent="0.3">
      <c r="A264" s="17"/>
      <c r="B264" s="14"/>
      <c r="C264" s="15"/>
      <c r="D264" s="16"/>
      <c r="E264" s="16"/>
      <c r="F264" s="16"/>
      <c r="G264" s="16"/>
      <c r="H264" s="16"/>
      <c r="I264" s="16"/>
      <c r="J264" s="16"/>
      <c r="K264" s="16"/>
      <c r="L264" s="16"/>
      <c r="M264" s="16"/>
      <c r="N264" s="16"/>
      <c r="O264" s="16"/>
      <c r="P264" s="16"/>
      <c r="Q264" s="16"/>
      <c r="R264" s="16"/>
      <c r="S264" s="16"/>
      <c r="T264" s="16"/>
      <c r="U264" s="16"/>
      <c r="V264" s="16"/>
      <c r="W264" s="16"/>
      <c r="X264" s="16"/>
      <c r="Y264" s="16"/>
      <c r="Z264" s="16"/>
      <c r="AA264" s="16"/>
      <c r="AB264" s="16"/>
      <c r="AC264" s="14"/>
      <c r="AD264" s="16"/>
      <c r="AE264" s="16"/>
      <c r="AF264" s="16"/>
      <c r="AG264" s="16"/>
      <c r="AH264" s="16"/>
      <c r="AI264" s="16"/>
      <c r="AJ264" s="16"/>
      <c r="AK264" s="16"/>
      <c r="AL264" s="16"/>
      <c r="AM264" s="16"/>
      <c r="AN264" s="16"/>
      <c r="AO264" s="16"/>
      <c r="AP264" s="16"/>
      <c r="AQ264" s="14"/>
      <c r="AR264" s="14"/>
      <c r="AS264" s="16"/>
      <c r="AT264" s="16"/>
      <c r="AU264" s="16"/>
      <c r="AV264" s="16"/>
      <c r="AW264" s="14"/>
      <c r="AX264" s="14"/>
      <c r="AY264" s="14"/>
      <c r="AZ264" s="14"/>
      <c r="BA264" s="14"/>
      <c r="BB264" s="14"/>
      <c r="BC264" s="14"/>
      <c r="BD264" s="16"/>
      <c r="BE264" s="16"/>
      <c r="BF264" s="16"/>
      <c r="BG264" s="16"/>
      <c r="BH264" s="16"/>
      <c r="BI264" s="16"/>
      <c r="BJ264" s="16"/>
      <c r="BK264" s="14"/>
      <c r="BL264" s="14"/>
      <c r="BM264" s="14"/>
      <c r="BN264" s="16"/>
      <c r="BO264" s="14"/>
      <c r="BP264" s="14"/>
      <c r="BQ264" s="14"/>
      <c r="BR264" s="16"/>
      <c r="BS264" s="16"/>
      <c r="BT264" s="14"/>
      <c r="BU264" s="14"/>
      <c r="BV264" s="16"/>
    </row>
    <row r="265" spans="1:74" x14ac:dyDescent="0.3">
      <c r="A265" s="17"/>
      <c r="B265" s="14"/>
      <c r="C265" s="15"/>
      <c r="D265" s="16"/>
      <c r="E265" s="16"/>
      <c r="F265" s="16"/>
      <c r="G265" s="16"/>
      <c r="H265" s="16"/>
      <c r="I265" s="16"/>
      <c r="J265" s="16"/>
      <c r="K265" s="16"/>
      <c r="L265" s="16"/>
      <c r="M265" s="16"/>
      <c r="N265" s="16"/>
      <c r="O265" s="16"/>
      <c r="P265" s="14"/>
      <c r="Q265" s="14"/>
      <c r="R265" s="16"/>
      <c r="S265" s="16"/>
      <c r="T265" s="16"/>
      <c r="U265" s="16"/>
      <c r="V265" s="14"/>
      <c r="W265" s="16"/>
      <c r="X265" s="16"/>
      <c r="Y265" s="16"/>
      <c r="Z265" s="16"/>
      <c r="AA265" s="16"/>
      <c r="AB265" s="16"/>
      <c r="AC265" s="14"/>
      <c r="AD265" s="16"/>
      <c r="AE265" s="16"/>
      <c r="AF265" s="16"/>
      <c r="AG265" s="16"/>
      <c r="AH265" s="16"/>
      <c r="AI265" s="16"/>
      <c r="AJ265" s="16"/>
      <c r="AK265" s="16"/>
      <c r="AL265" s="16"/>
      <c r="AM265" s="16"/>
      <c r="AN265" s="16"/>
      <c r="AO265" s="16"/>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row>
    <row r="266" spans="1:74" x14ac:dyDescent="0.3">
      <c r="A266" s="17"/>
      <c r="B266" s="14"/>
      <c r="C266" s="15"/>
      <c r="D266" s="16"/>
      <c r="E266" s="16"/>
      <c r="F266" s="16"/>
      <c r="G266" s="16"/>
      <c r="H266" s="16"/>
      <c r="I266" s="16"/>
      <c r="J266" s="16"/>
      <c r="K266" s="16"/>
      <c r="L266" s="16"/>
      <c r="M266" s="16"/>
      <c r="N266" s="14"/>
      <c r="O266" s="16"/>
      <c r="P266" s="14"/>
      <c r="Q266" s="14"/>
      <c r="R266" s="16"/>
      <c r="S266" s="16"/>
      <c r="T266" s="16"/>
      <c r="U266" s="16"/>
      <c r="V266" s="14"/>
      <c r="W266" s="16"/>
      <c r="X266" s="16"/>
      <c r="Y266" s="16"/>
      <c r="Z266" s="16"/>
      <c r="AA266" s="16"/>
      <c r="AB266" s="16"/>
      <c r="AC266" s="14"/>
      <c r="AD266" s="16"/>
      <c r="AE266" s="16"/>
      <c r="AF266" s="16"/>
      <c r="AG266" s="16"/>
      <c r="AH266" s="16"/>
      <c r="AI266" s="16"/>
      <c r="AJ266" s="16"/>
      <c r="AK266" s="16"/>
      <c r="AL266" s="14"/>
      <c r="AM266" s="16"/>
      <c r="AN266" s="16"/>
      <c r="AO266" s="16"/>
      <c r="AP266" s="16"/>
      <c r="AQ266" s="14"/>
      <c r="AR266" s="14"/>
      <c r="AS266" s="14"/>
      <c r="AT266" s="16"/>
      <c r="AU266" s="16"/>
      <c r="AV266" s="16"/>
      <c r="AW266" s="14"/>
      <c r="AX266" s="14"/>
      <c r="AY266" s="14"/>
      <c r="AZ266" s="14"/>
      <c r="BA266" s="14"/>
      <c r="BB266" s="14"/>
      <c r="BC266" s="14"/>
      <c r="BD266" s="16"/>
      <c r="BE266" s="16"/>
      <c r="BF266" s="16"/>
      <c r="BG266" s="14"/>
      <c r="BH266" s="16"/>
      <c r="BI266" s="16"/>
      <c r="BJ266" s="16"/>
      <c r="BK266" s="14"/>
      <c r="BL266" s="14"/>
      <c r="BM266" s="14"/>
      <c r="BN266" s="16"/>
      <c r="BO266" s="14"/>
      <c r="BP266" s="14"/>
      <c r="BQ266" s="14"/>
      <c r="BR266" s="16"/>
      <c r="BS266" s="16"/>
      <c r="BT266" s="16"/>
      <c r="BU266" s="14"/>
      <c r="BV266" s="16"/>
    </row>
    <row r="267" spans="1:74" x14ac:dyDescent="0.3">
      <c r="A267" s="17"/>
      <c r="B267" s="14"/>
      <c r="C267" s="15"/>
      <c r="D267" s="16"/>
      <c r="E267" s="16"/>
      <c r="F267" s="16"/>
      <c r="G267" s="16"/>
      <c r="H267" s="16"/>
      <c r="I267" s="16"/>
      <c r="J267" s="16"/>
      <c r="K267" s="16"/>
      <c r="L267" s="16"/>
      <c r="M267" s="16"/>
      <c r="N267" s="16"/>
      <c r="O267" s="16"/>
      <c r="P267" s="14"/>
      <c r="Q267" s="16"/>
      <c r="R267" s="16"/>
      <c r="S267" s="16"/>
      <c r="T267" s="16"/>
      <c r="U267" s="16"/>
      <c r="V267" s="14"/>
      <c r="W267" s="16"/>
      <c r="X267" s="16"/>
      <c r="Y267" s="16"/>
      <c r="Z267" s="16"/>
      <c r="AA267" s="16"/>
      <c r="AB267" s="16"/>
      <c r="AC267" s="14"/>
      <c r="AD267" s="16"/>
      <c r="AE267" s="16"/>
      <c r="AF267" s="16"/>
      <c r="AG267" s="16"/>
      <c r="AH267" s="14"/>
      <c r="AI267" s="16"/>
      <c r="AJ267" s="16"/>
      <c r="AK267" s="16"/>
      <c r="AL267" s="14"/>
      <c r="AM267" s="16"/>
      <c r="AN267" s="16"/>
      <c r="AO267" s="16"/>
      <c r="AP267" s="14"/>
      <c r="AQ267" s="14"/>
      <c r="AR267" s="14"/>
      <c r="AS267" s="14"/>
      <c r="AT267" s="14"/>
      <c r="AU267" s="14"/>
      <c r="AV267" s="14"/>
      <c r="AW267" s="14"/>
      <c r="AX267" s="14"/>
      <c r="AY267" s="14"/>
      <c r="AZ267" s="14"/>
      <c r="BA267" s="14"/>
      <c r="BB267" s="14"/>
      <c r="BC267" s="14"/>
      <c r="BD267" s="14"/>
      <c r="BE267" s="14"/>
      <c r="BF267" s="14"/>
      <c r="BG267" s="14"/>
      <c r="BH267" s="14"/>
      <c r="BI267" s="14"/>
      <c r="BJ267" s="14"/>
      <c r="BK267" s="14"/>
      <c r="BL267" s="14"/>
      <c r="BM267" s="14"/>
      <c r="BN267" s="14"/>
      <c r="BO267" s="14"/>
      <c r="BP267" s="14"/>
      <c r="BQ267" s="14"/>
      <c r="BR267" s="14"/>
      <c r="BS267" s="14"/>
      <c r="BT267" s="14"/>
      <c r="BU267" s="14"/>
      <c r="BV267" s="14"/>
    </row>
    <row r="268" spans="1:74" x14ac:dyDescent="0.3">
      <c r="A268" s="17"/>
      <c r="B268" s="14"/>
      <c r="C268" s="15"/>
      <c r="D268" s="16"/>
      <c r="E268" s="14"/>
      <c r="F268" s="16"/>
      <c r="G268" s="16"/>
      <c r="H268" s="16"/>
      <c r="I268" s="16"/>
      <c r="J268" s="16"/>
      <c r="K268" s="16"/>
      <c r="L268" s="16"/>
      <c r="M268" s="16"/>
      <c r="N268" s="14"/>
      <c r="O268" s="14"/>
      <c r="P268" s="14"/>
      <c r="Q268" s="16"/>
      <c r="R268" s="14"/>
      <c r="S268" s="16"/>
      <c r="T268" s="16"/>
      <c r="U268" s="14"/>
      <c r="V268" s="14"/>
      <c r="W268" s="16"/>
      <c r="X268" s="16"/>
      <c r="Y268" s="16"/>
      <c r="Z268" s="14"/>
      <c r="AA268" s="14"/>
      <c r="AB268" s="16"/>
      <c r="AC268" s="14"/>
      <c r="AD268" s="14"/>
      <c r="AE268" s="16"/>
      <c r="AF268" s="16"/>
      <c r="AG268" s="16"/>
      <c r="AH268" s="14"/>
      <c r="AI268" s="16"/>
      <c r="AJ268" s="16"/>
      <c r="AK268" s="16"/>
      <c r="AL268" s="14"/>
      <c r="AM268" s="16"/>
      <c r="AN268" s="16"/>
      <c r="AO268" s="16"/>
      <c r="AP268" s="14"/>
      <c r="AQ268" s="14"/>
      <c r="AR268" s="14"/>
      <c r="AS268" s="14"/>
      <c r="AT268" s="14"/>
      <c r="AU268" s="14"/>
      <c r="AV268" s="14"/>
      <c r="AW268" s="14"/>
      <c r="AX268" s="14"/>
      <c r="AY268" s="14"/>
      <c r="AZ268" s="14"/>
      <c r="BA268" s="14"/>
      <c r="BB268" s="14"/>
      <c r="BC268" s="14"/>
      <c r="BD268" s="14"/>
      <c r="BE268" s="14"/>
      <c r="BF268" s="14"/>
      <c r="BG268" s="14"/>
      <c r="BH268" s="14"/>
      <c r="BI268" s="14"/>
      <c r="BJ268" s="14"/>
      <c r="BK268" s="14"/>
      <c r="BL268" s="14"/>
      <c r="BM268" s="14"/>
      <c r="BN268" s="14"/>
      <c r="BO268" s="14"/>
      <c r="BP268" s="14"/>
      <c r="BQ268" s="14"/>
      <c r="BR268" s="14"/>
      <c r="BS268" s="14"/>
      <c r="BT268" s="14"/>
      <c r="BU268" s="14"/>
      <c r="BV268" s="14"/>
    </row>
    <row r="269" spans="1:74" x14ac:dyDescent="0.3">
      <c r="A269" s="17"/>
      <c r="B269" s="14"/>
      <c r="C269" s="15"/>
      <c r="D269" s="16"/>
      <c r="E269" s="14"/>
      <c r="F269" s="16"/>
      <c r="G269" s="16"/>
      <c r="H269" s="16"/>
      <c r="I269" s="16"/>
      <c r="J269" s="16"/>
      <c r="K269" s="16"/>
      <c r="L269" s="16"/>
      <c r="M269" s="16"/>
      <c r="N269" s="16"/>
      <c r="O269" s="16"/>
      <c r="P269" s="14"/>
      <c r="Q269" s="14"/>
      <c r="R269" s="14"/>
      <c r="S269" s="16"/>
      <c r="T269" s="16"/>
      <c r="U269" s="16"/>
      <c r="V269" s="16"/>
      <c r="W269" s="14"/>
      <c r="X269" s="16"/>
      <c r="Y269" s="16"/>
      <c r="Z269" s="16"/>
      <c r="AA269" s="16"/>
      <c r="AB269" s="16"/>
      <c r="AC269" s="14"/>
      <c r="AD269" s="16"/>
      <c r="AE269" s="16"/>
      <c r="AF269" s="16"/>
      <c r="AG269" s="16"/>
      <c r="AH269" s="16"/>
      <c r="AI269" s="16"/>
      <c r="AJ269" s="16"/>
      <c r="AK269" s="16"/>
      <c r="AL269" s="14"/>
      <c r="AM269" s="16"/>
      <c r="AN269" s="16"/>
      <c r="AO269" s="16"/>
      <c r="AP269" s="16"/>
      <c r="AQ269" s="14"/>
      <c r="AR269" s="14"/>
      <c r="AS269" s="16"/>
      <c r="AT269" s="16"/>
      <c r="AU269" s="16"/>
      <c r="AV269" s="14"/>
      <c r="AW269" s="14"/>
      <c r="AX269" s="14"/>
      <c r="AY269" s="14"/>
      <c r="AZ269" s="14"/>
      <c r="BA269" s="16"/>
      <c r="BB269" s="14"/>
      <c r="BC269" s="14"/>
      <c r="BD269" s="16"/>
      <c r="BE269" s="16"/>
      <c r="BF269" s="16"/>
      <c r="BG269" s="16"/>
      <c r="BH269" s="16"/>
      <c r="BI269" s="16"/>
      <c r="BJ269" s="16"/>
      <c r="BK269" s="14"/>
      <c r="BL269" s="14"/>
      <c r="BM269" s="14"/>
      <c r="BN269" s="16"/>
      <c r="BO269" s="14"/>
      <c r="BP269" s="14"/>
      <c r="BQ269" s="14"/>
      <c r="BR269" s="16"/>
      <c r="BS269" s="16"/>
      <c r="BT269" s="14"/>
      <c r="BU269" s="14"/>
      <c r="BV269" s="16"/>
    </row>
    <row r="270" spans="1:74" x14ac:dyDescent="0.3">
      <c r="A270" s="17"/>
      <c r="B270" s="14"/>
      <c r="C270" s="15"/>
      <c r="D270" s="16"/>
      <c r="E270" s="14"/>
      <c r="F270" s="16"/>
      <c r="G270" s="16"/>
      <c r="H270" s="16"/>
      <c r="I270" s="16"/>
      <c r="J270" s="16"/>
      <c r="K270" s="16"/>
      <c r="L270" s="16"/>
      <c r="M270" s="16"/>
      <c r="N270" s="16"/>
      <c r="O270" s="16"/>
      <c r="P270" s="14"/>
      <c r="Q270" s="14"/>
      <c r="R270" s="14"/>
      <c r="S270" s="16"/>
      <c r="T270" s="16"/>
      <c r="U270" s="16"/>
      <c r="V270" s="14"/>
      <c r="W270" s="16"/>
      <c r="X270" s="16"/>
      <c r="Y270" s="16"/>
      <c r="Z270" s="16"/>
      <c r="AA270" s="16"/>
      <c r="AB270" s="16"/>
      <c r="AC270" s="14"/>
      <c r="AD270" s="16"/>
      <c r="AE270" s="16"/>
      <c r="AF270" s="16"/>
      <c r="AG270" s="16"/>
      <c r="AH270" s="16"/>
      <c r="AI270" s="16"/>
      <c r="AJ270" s="16"/>
      <c r="AK270" s="16"/>
      <c r="AL270" s="14"/>
      <c r="AM270" s="16"/>
      <c r="AN270" s="16"/>
      <c r="AO270" s="16"/>
      <c r="AP270" s="14"/>
      <c r="AQ270" s="14"/>
      <c r="AR270" s="14"/>
      <c r="AS270" s="14"/>
      <c r="AT270" s="14"/>
      <c r="AU270" s="14"/>
      <c r="AV270" s="14"/>
      <c r="AW270" s="14"/>
      <c r="AX270" s="14"/>
      <c r="AY270" s="14"/>
      <c r="AZ270" s="14"/>
      <c r="BA270" s="14"/>
      <c r="BB270" s="14"/>
      <c r="BC270" s="14"/>
      <c r="BD270" s="14"/>
      <c r="BE270" s="14"/>
      <c r="BF270" s="14"/>
      <c r="BG270" s="14"/>
      <c r="BH270" s="14"/>
      <c r="BI270" s="14"/>
      <c r="BJ270" s="14"/>
      <c r="BK270" s="14"/>
      <c r="BL270" s="14"/>
      <c r="BM270" s="14"/>
      <c r="BN270" s="14"/>
      <c r="BO270" s="14"/>
      <c r="BP270" s="14"/>
      <c r="BQ270" s="14"/>
      <c r="BR270" s="14"/>
      <c r="BS270" s="14"/>
      <c r="BT270" s="14"/>
      <c r="BU270" s="14"/>
      <c r="BV270" s="14"/>
    </row>
    <row r="271" spans="1:74" x14ac:dyDescent="0.3">
      <c r="A271" s="17"/>
      <c r="B271" s="14"/>
      <c r="C271" s="15"/>
      <c r="D271" s="16"/>
      <c r="E271" s="14"/>
      <c r="F271" s="16"/>
      <c r="G271" s="16"/>
      <c r="H271" s="16"/>
      <c r="I271" s="16"/>
      <c r="J271" s="16"/>
      <c r="K271" s="16"/>
      <c r="L271" s="16"/>
      <c r="M271" s="16"/>
      <c r="N271" s="16"/>
      <c r="O271" s="16"/>
      <c r="P271" s="14"/>
      <c r="Q271" s="14"/>
      <c r="R271" s="14"/>
      <c r="S271" s="16"/>
      <c r="T271" s="16"/>
      <c r="U271" s="16"/>
      <c r="V271" s="14"/>
      <c r="W271" s="14"/>
      <c r="X271" s="16"/>
      <c r="Y271" s="16"/>
      <c r="Z271" s="16"/>
      <c r="AA271" s="16"/>
      <c r="AB271" s="16"/>
      <c r="AC271" s="14"/>
      <c r="AD271" s="14"/>
      <c r="AE271" s="16"/>
      <c r="AF271" s="16"/>
      <c r="AG271" s="16"/>
      <c r="AH271" s="16"/>
      <c r="AI271" s="16"/>
      <c r="AJ271" s="16"/>
      <c r="AK271" s="16"/>
      <c r="AL271" s="14"/>
      <c r="AM271" s="16"/>
      <c r="AN271" s="16"/>
      <c r="AO271" s="16"/>
      <c r="AP271" s="16"/>
      <c r="AQ271" s="14"/>
      <c r="AR271" s="14"/>
      <c r="AS271" s="14"/>
      <c r="AT271" s="16"/>
      <c r="AU271" s="16"/>
      <c r="AV271" s="14"/>
      <c r="AW271" s="14"/>
      <c r="AX271" s="14"/>
      <c r="AY271" s="14"/>
      <c r="AZ271" s="14"/>
      <c r="BA271" s="14"/>
      <c r="BB271" s="14"/>
      <c r="BC271" s="14"/>
      <c r="BD271" s="16"/>
      <c r="BE271" s="16"/>
      <c r="BF271" s="16"/>
      <c r="BG271" s="14"/>
      <c r="BH271" s="16"/>
      <c r="BI271" s="16"/>
      <c r="BJ271" s="16"/>
      <c r="BK271" s="14"/>
      <c r="BL271" s="14"/>
      <c r="BM271" s="14"/>
      <c r="BN271" s="16"/>
      <c r="BO271" s="14"/>
      <c r="BP271" s="14"/>
      <c r="BQ271" s="14"/>
      <c r="BR271" s="16"/>
      <c r="BS271" s="16"/>
      <c r="BT271" s="14"/>
      <c r="BU271" s="14"/>
      <c r="BV271" s="16"/>
    </row>
    <row r="272" spans="1:74" x14ac:dyDescent="0.3">
      <c r="A272" s="17"/>
      <c r="B272" s="14"/>
      <c r="C272" s="15"/>
      <c r="D272" s="16"/>
      <c r="E272" s="14"/>
      <c r="F272" s="16"/>
      <c r="G272" s="16"/>
      <c r="H272" s="16"/>
      <c r="I272" s="16"/>
      <c r="J272" s="16"/>
      <c r="K272" s="16"/>
      <c r="L272" s="16"/>
      <c r="M272" s="16"/>
      <c r="N272" s="14"/>
      <c r="O272" s="14"/>
      <c r="P272" s="14"/>
      <c r="Q272" s="14"/>
      <c r="R272" s="14"/>
      <c r="S272" s="14"/>
      <c r="T272" s="16"/>
      <c r="U272" s="14"/>
      <c r="V272" s="14"/>
      <c r="W272" s="14"/>
      <c r="X272" s="16"/>
      <c r="Y272" s="16"/>
      <c r="Z272" s="16"/>
      <c r="AA272" s="16"/>
      <c r="AB272" s="16"/>
      <c r="AC272" s="14"/>
      <c r="AD272" s="14"/>
      <c r="AE272" s="16"/>
      <c r="AF272" s="16"/>
      <c r="AG272" s="16"/>
      <c r="AH272" s="16"/>
      <c r="AI272" s="16"/>
      <c r="AJ272" s="16"/>
      <c r="AK272" s="16"/>
      <c r="AL272" s="14"/>
      <c r="AM272" s="16"/>
      <c r="AN272" s="16"/>
      <c r="AO272" s="16"/>
      <c r="AP272" s="14"/>
      <c r="AQ272" s="14"/>
      <c r="AR272" s="14"/>
      <c r="AS272" s="14"/>
      <c r="AT272" s="14"/>
      <c r="AU272" s="14"/>
      <c r="AV272" s="14"/>
      <c r="AW272" s="14"/>
      <c r="AX272" s="14"/>
      <c r="AY272" s="14"/>
      <c r="AZ272" s="14"/>
      <c r="BA272" s="14"/>
      <c r="BB272" s="14"/>
      <c r="BC272" s="14"/>
      <c r="BD272" s="14"/>
      <c r="BE272" s="14"/>
      <c r="BF272" s="14"/>
      <c r="BG272" s="14"/>
      <c r="BH272" s="14"/>
      <c r="BI272" s="14"/>
      <c r="BJ272" s="14"/>
      <c r="BK272" s="14"/>
      <c r="BL272" s="14"/>
      <c r="BM272" s="14"/>
      <c r="BN272" s="14"/>
      <c r="BO272" s="14"/>
      <c r="BP272" s="14"/>
      <c r="BQ272" s="14"/>
      <c r="BR272" s="14"/>
      <c r="BS272" s="14"/>
      <c r="BT272" s="14"/>
      <c r="BU272" s="14"/>
      <c r="BV272" s="14"/>
    </row>
    <row r="273" spans="1:74" x14ac:dyDescent="0.3">
      <c r="A273" s="17"/>
      <c r="B273" s="14"/>
      <c r="C273" s="15"/>
      <c r="D273" s="16"/>
      <c r="E273" s="16"/>
      <c r="F273" s="14"/>
      <c r="G273" s="16"/>
      <c r="H273" s="16"/>
      <c r="I273" s="16"/>
      <c r="J273" s="16"/>
      <c r="K273" s="16"/>
      <c r="L273" s="16"/>
      <c r="M273" s="16"/>
      <c r="N273" s="16"/>
      <c r="O273" s="14"/>
      <c r="P273" s="14"/>
      <c r="Q273" s="14"/>
      <c r="R273" s="14"/>
      <c r="S273" s="16"/>
      <c r="T273" s="16"/>
      <c r="U273" s="16"/>
      <c r="V273" s="14"/>
      <c r="W273" s="14"/>
      <c r="X273" s="16"/>
      <c r="Y273" s="16"/>
      <c r="Z273" s="16"/>
      <c r="AA273" s="14"/>
      <c r="AB273" s="16"/>
      <c r="AC273" s="14"/>
      <c r="AD273" s="14"/>
      <c r="AE273" s="16"/>
      <c r="AF273" s="16"/>
      <c r="AG273" s="14"/>
      <c r="AH273" s="14"/>
      <c r="AI273" s="14"/>
      <c r="AJ273" s="16"/>
      <c r="AK273" s="16"/>
      <c r="AL273" s="16"/>
      <c r="AM273" s="16"/>
      <c r="AN273" s="16"/>
      <c r="AO273" s="16"/>
      <c r="AP273" s="14"/>
      <c r="AQ273" s="14"/>
      <c r="AR273" s="14"/>
      <c r="AS273" s="14"/>
      <c r="AT273" s="14"/>
      <c r="AU273" s="14"/>
      <c r="AV273" s="14"/>
      <c r="AW273" s="14"/>
      <c r="AX273" s="14"/>
      <c r="AY273" s="14"/>
      <c r="AZ273" s="14"/>
      <c r="BA273" s="14"/>
      <c r="BB273" s="14"/>
      <c r="BC273" s="14"/>
      <c r="BD273" s="14"/>
      <c r="BE273" s="14"/>
      <c r="BF273" s="14"/>
      <c r="BG273" s="14"/>
      <c r="BH273" s="14"/>
      <c r="BI273" s="14"/>
      <c r="BJ273" s="14"/>
      <c r="BK273" s="14"/>
      <c r="BL273" s="14"/>
      <c r="BM273" s="14"/>
      <c r="BN273" s="14"/>
      <c r="BO273" s="14"/>
      <c r="BP273" s="14"/>
      <c r="BQ273" s="14"/>
      <c r="BR273" s="14"/>
      <c r="BS273" s="14"/>
      <c r="BT273" s="14"/>
      <c r="BU273" s="14"/>
      <c r="BV273" s="14"/>
    </row>
    <row r="274" spans="1:74" x14ac:dyDescent="0.3">
      <c r="A274" s="17"/>
      <c r="B274" s="14"/>
      <c r="C274" s="15"/>
      <c r="D274" s="16"/>
      <c r="E274" s="16"/>
      <c r="F274" s="16"/>
      <c r="G274" s="16"/>
      <c r="H274" s="16"/>
      <c r="I274" s="16"/>
      <c r="J274" s="16"/>
      <c r="K274" s="16"/>
      <c r="L274" s="16"/>
      <c r="M274" s="16"/>
      <c r="N274" s="16"/>
      <c r="O274" s="14"/>
      <c r="P274" s="14"/>
      <c r="Q274" s="14"/>
      <c r="R274" s="14"/>
      <c r="S274" s="16"/>
      <c r="T274" s="16"/>
      <c r="U274" s="16"/>
      <c r="V274" s="14"/>
      <c r="W274" s="14"/>
      <c r="X274" s="16"/>
      <c r="Y274" s="16"/>
      <c r="Z274" s="16"/>
      <c r="AA274" s="14"/>
      <c r="AB274" s="16"/>
      <c r="AC274" s="14"/>
      <c r="AD274" s="14"/>
      <c r="AE274" s="16"/>
      <c r="AF274" s="16"/>
      <c r="AG274" s="16"/>
      <c r="AH274" s="16"/>
      <c r="AI274" s="16"/>
      <c r="AJ274" s="16"/>
      <c r="AK274" s="16"/>
      <c r="AL274" s="14"/>
      <c r="AM274" s="16"/>
      <c r="AN274" s="16"/>
      <c r="AO274" s="16"/>
      <c r="AP274" s="16"/>
      <c r="AQ274" s="14"/>
      <c r="AR274" s="14"/>
      <c r="AS274" s="14"/>
      <c r="AT274" s="16"/>
      <c r="AU274" s="14"/>
      <c r="AV274" s="14"/>
      <c r="AW274" s="14"/>
      <c r="AX274" s="14"/>
      <c r="AY274" s="14"/>
      <c r="AZ274" s="14"/>
      <c r="BA274" s="14"/>
      <c r="BB274" s="14"/>
      <c r="BC274" s="14"/>
      <c r="BD274" s="16"/>
      <c r="BE274" s="14"/>
      <c r="BF274" s="14"/>
      <c r="BG274" s="14"/>
      <c r="BH274" s="16"/>
      <c r="BI274" s="16"/>
      <c r="BJ274" s="16"/>
      <c r="BK274" s="14"/>
      <c r="BL274" s="14"/>
      <c r="BM274" s="14"/>
      <c r="BN274" s="16"/>
      <c r="BO274" s="14"/>
      <c r="BP274" s="14"/>
      <c r="BQ274" s="14"/>
      <c r="BR274" s="16"/>
      <c r="BS274" s="16"/>
      <c r="BT274" s="14"/>
      <c r="BU274" s="14"/>
      <c r="BV274" s="16"/>
    </row>
    <row r="275" spans="1:74" x14ac:dyDescent="0.3">
      <c r="A275" s="17"/>
      <c r="B275" s="14"/>
      <c r="C275" s="15"/>
      <c r="D275" s="16"/>
      <c r="E275" s="16"/>
      <c r="F275" s="16"/>
      <c r="G275" s="16"/>
      <c r="H275" s="16"/>
      <c r="I275" s="16"/>
      <c r="J275" s="16"/>
      <c r="K275" s="16"/>
      <c r="L275" s="16"/>
      <c r="M275" s="16"/>
      <c r="N275" s="14"/>
      <c r="O275" s="14"/>
      <c r="P275" s="14"/>
      <c r="Q275" s="14"/>
      <c r="R275" s="14"/>
      <c r="S275" s="14"/>
      <c r="T275" s="16"/>
      <c r="U275" s="14"/>
      <c r="V275" s="14"/>
      <c r="W275" s="16"/>
      <c r="X275" s="16"/>
      <c r="Y275" s="16"/>
      <c r="Z275" s="16"/>
      <c r="AA275" s="14"/>
      <c r="AB275" s="16"/>
      <c r="AC275" s="14"/>
      <c r="AD275" s="14"/>
      <c r="AE275" s="16"/>
      <c r="AF275" s="16"/>
      <c r="AG275" s="16"/>
      <c r="AH275" s="16"/>
      <c r="AI275" s="16"/>
      <c r="AJ275" s="16"/>
      <c r="AK275" s="16"/>
      <c r="AL275" s="14"/>
      <c r="AM275" s="16"/>
      <c r="AN275" s="16"/>
      <c r="AO275" s="16"/>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row>
    <row r="276" spans="1:74" x14ac:dyDescent="0.3">
      <c r="A276" s="17"/>
      <c r="B276" s="14"/>
      <c r="C276" s="15"/>
      <c r="D276" s="16"/>
      <c r="E276" s="16"/>
      <c r="F276" s="16"/>
      <c r="G276" s="16"/>
      <c r="H276" s="16"/>
      <c r="I276" s="16"/>
      <c r="J276" s="16"/>
      <c r="K276" s="16"/>
      <c r="L276" s="16"/>
      <c r="M276" s="16"/>
      <c r="N276" s="14"/>
      <c r="O276" s="14"/>
      <c r="P276" s="14"/>
      <c r="Q276" s="14"/>
      <c r="R276" s="14"/>
      <c r="S276" s="14"/>
      <c r="T276" s="16"/>
      <c r="U276" s="14"/>
      <c r="V276" s="14"/>
      <c r="W276" s="16"/>
      <c r="X276" s="16"/>
      <c r="Y276" s="16"/>
      <c r="Z276" s="16"/>
      <c r="AA276" s="14"/>
      <c r="AB276" s="16"/>
      <c r="AC276" s="14"/>
      <c r="AD276" s="14"/>
      <c r="AE276" s="16"/>
      <c r="AF276" s="16"/>
      <c r="AG276" s="16"/>
      <c r="AH276" s="16"/>
      <c r="AI276" s="16"/>
      <c r="AJ276" s="16"/>
      <c r="AK276" s="16"/>
      <c r="AL276" s="14"/>
      <c r="AM276" s="16"/>
      <c r="AN276" s="16"/>
      <c r="AO276" s="16"/>
      <c r="AP276" s="16"/>
      <c r="AQ276" s="14"/>
      <c r="AR276" s="14"/>
      <c r="AS276" s="14"/>
      <c r="AT276" s="16"/>
      <c r="AU276" s="14"/>
      <c r="AV276" s="14"/>
      <c r="AW276" s="14"/>
      <c r="AX276" s="14"/>
      <c r="AY276" s="14"/>
      <c r="AZ276" s="14"/>
      <c r="BA276" s="14"/>
      <c r="BB276" s="14"/>
      <c r="BC276" s="14"/>
      <c r="BD276" s="16"/>
      <c r="BE276" s="14"/>
      <c r="BF276" s="14"/>
      <c r="BG276" s="14"/>
      <c r="BH276" s="16"/>
      <c r="BI276" s="16"/>
      <c r="BJ276" s="14"/>
      <c r="BK276" s="14"/>
      <c r="BL276" s="14"/>
      <c r="BM276" s="14"/>
      <c r="BN276" s="16"/>
      <c r="BO276" s="14"/>
      <c r="BP276" s="14"/>
      <c r="BQ276" s="14"/>
      <c r="BR276" s="16"/>
      <c r="BS276" s="16"/>
      <c r="BT276" s="14"/>
      <c r="BU276" s="14"/>
      <c r="BV276" s="16"/>
    </row>
    <row r="277" spans="1:74" x14ac:dyDescent="0.3">
      <c r="A277" s="17"/>
      <c r="B277" s="14"/>
      <c r="C277" s="15"/>
      <c r="D277" s="16"/>
      <c r="E277" s="16"/>
      <c r="F277" s="14"/>
      <c r="G277" s="16"/>
      <c r="H277" s="16"/>
      <c r="I277" s="16"/>
      <c r="J277" s="16"/>
      <c r="K277" s="16"/>
      <c r="L277" s="16"/>
      <c r="M277" s="16"/>
      <c r="N277" s="14"/>
      <c r="O277" s="14"/>
      <c r="P277" s="14"/>
      <c r="Q277" s="14"/>
      <c r="R277" s="14"/>
      <c r="S277" s="14"/>
      <c r="T277" s="16"/>
      <c r="U277" s="14"/>
      <c r="V277" s="14"/>
      <c r="W277" s="14"/>
      <c r="X277" s="16"/>
      <c r="Y277" s="16"/>
      <c r="Z277" s="14"/>
      <c r="AA277" s="14"/>
      <c r="AB277" s="16"/>
      <c r="AC277" s="14"/>
      <c r="AD277" s="16"/>
      <c r="AE277" s="16"/>
      <c r="AF277" s="16"/>
      <c r="AG277" s="14"/>
      <c r="AH277" s="14"/>
      <c r="AI277" s="14"/>
      <c r="AJ277" s="16"/>
      <c r="AK277" s="16"/>
      <c r="AL277" s="14"/>
      <c r="AM277" s="16"/>
      <c r="AN277" s="16"/>
      <c r="AO277" s="16"/>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row>
    <row r="278" spans="1:74" x14ac:dyDescent="0.3">
      <c r="A278" s="17"/>
      <c r="B278" s="14"/>
      <c r="C278" s="15"/>
      <c r="D278" s="16"/>
      <c r="E278" s="14"/>
      <c r="F278" s="16"/>
      <c r="G278" s="16"/>
      <c r="H278" s="16"/>
      <c r="I278" s="16"/>
      <c r="J278" s="16"/>
      <c r="K278" s="16"/>
      <c r="L278" s="16"/>
      <c r="M278" s="16"/>
      <c r="N278" s="16"/>
      <c r="O278" s="14"/>
      <c r="P278" s="14"/>
      <c r="Q278" s="14"/>
      <c r="R278" s="14"/>
      <c r="S278" s="16"/>
      <c r="T278" s="16"/>
      <c r="U278" s="16"/>
      <c r="V278" s="14"/>
      <c r="W278" s="14"/>
      <c r="X278" s="16"/>
      <c r="Y278" s="16"/>
      <c r="Z278" s="14"/>
      <c r="AA278" s="14"/>
      <c r="AB278" s="16"/>
      <c r="AC278" s="14"/>
      <c r="AD278" s="14"/>
      <c r="AE278" s="16"/>
      <c r="AF278" s="16"/>
      <c r="AG278" s="14"/>
      <c r="AH278" s="14"/>
      <c r="AI278" s="14"/>
      <c r="AJ278" s="16"/>
      <c r="AK278" s="16"/>
      <c r="AL278" s="14"/>
      <c r="AM278" s="16"/>
      <c r="AN278" s="16"/>
      <c r="AO278" s="16"/>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row>
    <row r="279" spans="1:74" x14ac:dyDescent="0.3">
      <c r="A279" s="17"/>
      <c r="B279" s="14"/>
      <c r="C279" s="15"/>
      <c r="D279" s="16"/>
      <c r="E279" s="14"/>
      <c r="F279" s="16"/>
      <c r="G279" s="16"/>
      <c r="H279" s="16"/>
      <c r="I279" s="16"/>
      <c r="J279" s="16"/>
      <c r="K279" s="16"/>
      <c r="L279" s="16"/>
      <c r="M279" s="16"/>
      <c r="N279" s="16"/>
      <c r="O279" s="14"/>
      <c r="P279" s="14"/>
      <c r="Q279" s="16"/>
      <c r="R279" s="14"/>
      <c r="S279" s="16"/>
      <c r="T279" s="16"/>
      <c r="U279" s="16"/>
      <c r="V279" s="14"/>
      <c r="W279" s="14"/>
      <c r="X279" s="16"/>
      <c r="Y279" s="16"/>
      <c r="Z279" s="14"/>
      <c r="AA279" s="14"/>
      <c r="AB279" s="16"/>
      <c r="AC279" s="14"/>
      <c r="AD279" s="14"/>
      <c r="AE279" s="16"/>
      <c r="AF279" s="16"/>
      <c r="AG279" s="16"/>
      <c r="AH279" s="14"/>
      <c r="AI279" s="14"/>
      <c r="AJ279" s="16"/>
      <c r="AK279" s="16"/>
      <c r="AL279" s="14"/>
      <c r="AM279" s="16"/>
      <c r="AN279" s="16"/>
      <c r="AO279" s="16"/>
      <c r="AP279" s="16"/>
      <c r="AQ279" s="14"/>
      <c r="AR279" s="14"/>
      <c r="AS279" s="14"/>
      <c r="AT279" s="16"/>
      <c r="AU279" s="16"/>
      <c r="AV279" s="14"/>
      <c r="AW279" s="14"/>
      <c r="AX279" s="14"/>
      <c r="AY279" s="14"/>
      <c r="AZ279" s="14"/>
      <c r="BA279" s="16"/>
      <c r="BB279" s="14"/>
      <c r="BC279" s="14"/>
      <c r="BD279" s="16"/>
      <c r="BE279" s="16"/>
      <c r="BF279" s="14"/>
      <c r="BG279" s="16"/>
      <c r="BH279" s="16"/>
      <c r="BI279" s="16"/>
      <c r="BJ279" s="16"/>
      <c r="BK279" s="14"/>
      <c r="BL279" s="14"/>
      <c r="BM279" s="14"/>
      <c r="BN279" s="16"/>
      <c r="BO279" s="14"/>
      <c r="BP279" s="14"/>
      <c r="BQ279" s="14"/>
      <c r="BR279" s="16"/>
      <c r="BS279" s="16"/>
      <c r="BT279" s="14"/>
      <c r="BU279" s="14"/>
      <c r="BV279" s="16"/>
    </row>
    <row r="280" spans="1:74" x14ac:dyDescent="0.3">
      <c r="A280" s="17"/>
      <c r="B280" s="14"/>
      <c r="C280" s="15"/>
      <c r="D280" s="16"/>
      <c r="E280" s="14"/>
      <c r="F280" s="16"/>
      <c r="G280" s="16"/>
      <c r="H280" s="16"/>
      <c r="I280" s="16"/>
      <c r="J280" s="16"/>
      <c r="K280" s="16"/>
      <c r="L280" s="16"/>
      <c r="M280" s="16"/>
      <c r="N280" s="16"/>
      <c r="O280" s="14"/>
      <c r="P280" s="14"/>
      <c r="Q280" s="16"/>
      <c r="R280" s="14"/>
      <c r="S280" s="16"/>
      <c r="T280" s="16"/>
      <c r="U280" s="16"/>
      <c r="V280" s="14"/>
      <c r="W280" s="14"/>
      <c r="X280" s="16"/>
      <c r="Y280" s="16"/>
      <c r="Z280" s="14"/>
      <c r="AA280" s="14"/>
      <c r="AB280" s="16"/>
      <c r="AC280" s="14"/>
      <c r="AD280" s="14"/>
      <c r="AE280" s="16"/>
      <c r="AF280" s="16"/>
      <c r="AG280" s="16"/>
      <c r="AH280" s="14"/>
      <c r="AI280" s="14"/>
      <c r="AJ280" s="16"/>
      <c r="AK280" s="16"/>
      <c r="AL280" s="14"/>
      <c r="AM280" s="16"/>
      <c r="AN280" s="16"/>
      <c r="AO280" s="16"/>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4"/>
      <c r="BT280" s="14"/>
      <c r="BU280" s="14"/>
      <c r="BV280" s="14"/>
    </row>
    <row r="281" spans="1:74" x14ac:dyDescent="0.3">
      <c r="A281" s="17"/>
      <c r="B281" s="14"/>
      <c r="C281" s="15"/>
      <c r="D281" s="16"/>
      <c r="E281" s="14"/>
      <c r="F281" s="16"/>
      <c r="G281" s="16"/>
      <c r="H281" s="16"/>
      <c r="I281" s="16"/>
      <c r="J281" s="16"/>
      <c r="K281" s="16"/>
      <c r="L281" s="16"/>
      <c r="M281" s="16"/>
      <c r="N281" s="16"/>
      <c r="O281" s="14"/>
      <c r="P281" s="14"/>
      <c r="Q281" s="16"/>
      <c r="R281" s="14"/>
      <c r="S281" s="16"/>
      <c r="T281" s="16"/>
      <c r="U281" s="16"/>
      <c r="V281" s="14"/>
      <c r="W281" s="14"/>
      <c r="X281" s="16"/>
      <c r="Y281" s="16"/>
      <c r="Z281" s="14"/>
      <c r="AA281" s="14"/>
      <c r="AB281" s="16"/>
      <c r="AC281" s="14"/>
      <c r="AD281" s="14"/>
      <c r="AE281" s="16"/>
      <c r="AF281" s="16"/>
      <c r="AG281" s="16"/>
      <c r="AH281" s="14"/>
      <c r="AI281" s="14"/>
      <c r="AJ281" s="16"/>
      <c r="AK281" s="16"/>
      <c r="AL281" s="14"/>
      <c r="AM281" s="16"/>
      <c r="AN281" s="16"/>
      <c r="AO281" s="16"/>
      <c r="AP281" s="16"/>
      <c r="AQ281" s="14"/>
      <c r="AR281" s="14"/>
      <c r="AS281" s="14"/>
      <c r="AT281" s="16"/>
      <c r="AU281" s="16"/>
      <c r="AV281" s="14"/>
      <c r="AW281" s="14"/>
      <c r="AX281" s="14"/>
      <c r="AY281" s="14"/>
      <c r="AZ281" s="14"/>
      <c r="BA281" s="16"/>
      <c r="BB281" s="14"/>
      <c r="BC281" s="14"/>
      <c r="BD281" s="16"/>
      <c r="BE281" s="16"/>
      <c r="BF281" s="14"/>
      <c r="BG281" s="14"/>
      <c r="BH281" s="16"/>
      <c r="BI281" s="16"/>
      <c r="BJ281" s="16"/>
      <c r="BK281" s="14"/>
      <c r="BL281" s="14"/>
      <c r="BM281" s="14"/>
      <c r="BN281" s="16"/>
      <c r="BO281" s="14"/>
      <c r="BP281" s="14"/>
      <c r="BQ281" s="14"/>
      <c r="BR281" s="16"/>
      <c r="BS281" s="16"/>
      <c r="BT281" s="14"/>
      <c r="BU281" s="14"/>
      <c r="BV281" s="16"/>
    </row>
    <row r="282" spans="1:74" x14ac:dyDescent="0.3">
      <c r="A282" s="17"/>
      <c r="B282" s="14"/>
      <c r="C282" s="15"/>
      <c r="D282" s="16"/>
      <c r="E282" s="14"/>
      <c r="F282" s="14"/>
      <c r="G282" s="16"/>
      <c r="H282" s="16"/>
      <c r="I282" s="16"/>
      <c r="J282" s="16"/>
      <c r="K282" s="16"/>
      <c r="L282" s="16"/>
      <c r="M282" s="16"/>
      <c r="N282" s="14"/>
      <c r="O282" s="14"/>
      <c r="P282" s="14"/>
      <c r="Q282" s="14"/>
      <c r="R282" s="14"/>
      <c r="S282" s="14"/>
      <c r="T282" s="16"/>
      <c r="U282" s="16"/>
      <c r="V282" s="14"/>
      <c r="W282" s="14"/>
      <c r="X282" s="16"/>
      <c r="Y282" s="16"/>
      <c r="Z282" s="14"/>
      <c r="AA282" s="14"/>
      <c r="AB282" s="16"/>
      <c r="AC282" s="14"/>
      <c r="AD282" s="14"/>
      <c r="AE282" s="16"/>
      <c r="AF282" s="16"/>
      <c r="AG282" s="14"/>
      <c r="AH282" s="14"/>
      <c r="AI282" s="14"/>
      <c r="AJ282" s="16"/>
      <c r="AK282" s="16"/>
      <c r="AL282" s="14"/>
      <c r="AM282" s="16"/>
      <c r="AN282" s="16"/>
      <c r="AO282" s="16"/>
      <c r="AP282" s="14"/>
      <c r="AQ282" s="14"/>
      <c r="AR282" s="14"/>
      <c r="AS282" s="14"/>
      <c r="AT282" s="14"/>
      <c r="AU282" s="14"/>
      <c r="AV282" s="14"/>
      <c r="AW282" s="14"/>
      <c r="AX282" s="14"/>
      <c r="AY282" s="14"/>
      <c r="AZ282" s="14"/>
      <c r="BA282" s="14"/>
      <c r="BB282" s="14"/>
      <c r="BC282" s="14"/>
      <c r="BD282" s="14"/>
      <c r="BE282" s="14"/>
      <c r="BF282" s="14"/>
      <c r="BG282" s="14"/>
      <c r="BH282" s="14"/>
      <c r="BI282" s="14"/>
      <c r="BJ282" s="14"/>
      <c r="BK282" s="14"/>
      <c r="BL282" s="14"/>
      <c r="BM282" s="14"/>
      <c r="BN282" s="14"/>
      <c r="BO282" s="14"/>
      <c r="BP282" s="14"/>
      <c r="BQ282" s="14"/>
      <c r="BR282" s="14"/>
      <c r="BS282" s="14"/>
      <c r="BT282" s="14"/>
      <c r="BU282" s="14"/>
      <c r="BV282" s="14"/>
    </row>
    <row r="283" spans="1:74" x14ac:dyDescent="0.3">
      <c r="A283" s="17"/>
      <c r="B283" s="14"/>
      <c r="C283" s="15"/>
      <c r="D283" s="16"/>
      <c r="E283" s="14"/>
      <c r="F283" s="16"/>
      <c r="G283" s="16"/>
      <c r="H283" s="16"/>
      <c r="I283" s="16"/>
      <c r="J283" s="16"/>
      <c r="K283" s="16"/>
      <c r="L283" s="16"/>
      <c r="M283" s="16"/>
      <c r="N283" s="16"/>
      <c r="O283" s="14"/>
      <c r="P283" s="14"/>
      <c r="Q283" s="14"/>
      <c r="R283" s="14"/>
      <c r="S283" s="16"/>
      <c r="T283" s="16"/>
      <c r="U283" s="16"/>
      <c r="V283" s="14"/>
      <c r="W283" s="14"/>
      <c r="X283" s="16"/>
      <c r="Y283" s="16"/>
      <c r="Z283" s="16"/>
      <c r="AA283" s="16"/>
      <c r="AB283" s="16"/>
      <c r="AC283" s="14"/>
      <c r="AD283" s="16"/>
      <c r="AE283" s="16"/>
      <c r="AF283" s="16"/>
      <c r="AG283" s="16"/>
      <c r="AH283" s="14"/>
      <c r="AI283" s="16"/>
      <c r="AJ283" s="16"/>
      <c r="AK283" s="16"/>
      <c r="AL283" s="14"/>
      <c r="AM283" s="16"/>
      <c r="AN283" s="16"/>
      <c r="AO283" s="16"/>
      <c r="AP283" s="14"/>
      <c r="AQ283" s="14"/>
      <c r="AR283" s="14"/>
      <c r="AS283" s="14"/>
      <c r="AT283" s="14"/>
      <c r="AU283" s="14"/>
      <c r="AV283" s="14"/>
      <c r="AW283" s="14"/>
      <c r="AX283" s="14"/>
      <c r="AY283" s="14"/>
      <c r="AZ283" s="14"/>
      <c r="BA283" s="14"/>
      <c r="BB283" s="14"/>
      <c r="BC283" s="14"/>
      <c r="BD283" s="14"/>
      <c r="BE283" s="14"/>
      <c r="BF283" s="14"/>
      <c r="BG283" s="14"/>
      <c r="BH283" s="14"/>
      <c r="BI283" s="14"/>
      <c r="BJ283" s="14"/>
      <c r="BK283" s="14"/>
      <c r="BL283" s="14"/>
      <c r="BM283" s="14"/>
      <c r="BN283" s="14"/>
      <c r="BO283" s="14"/>
      <c r="BP283" s="14"/>
      <c r="BQ283" s="14"/>
      <c r="BR283" s="14"/>
      <c r="BS283" s="14"/>
      <c r="BT283" s="14"/>
      <c r="BU283" s="14"/>
      <c r="BV283" s="14"/>
    </row>
    <row r="284" spans="1:74" x14ac:dyDescent="0.3">
      <c r="A284" s="17"/>
      <c r="B284" s="14"/>
      <c r="C284" s="15"/>
      <c r="D284" s="16"/>
      <c r="E284" s="14"/>
      <c r="F284" s="16"/>
      <c r="G284" s="16"/>
      <c r="H284" s="16"/>
      <c r="I284" s="16"/>
      <c r="J284" s="16"/>
      <c r="K284" s="16"/>
      <c r="L284" s="16"/>
      <c r="M284" s="16"/>
      <c r="N284" s="16"/>
      <c r="O284" s="16"/>
      <c r="P284" s="14"/>
      <c r="Q284" s="14"/>
      <c r="R284" s="16"/>
      <c r="S284" s="16"/>
      <c r="T284" s="16"/>
      <c r="U284" s="16"/>
      <c r="V284" s="14"/>
      <c r="W284" s="16"/>
      <c r="X284" s="16"/>
      <c r="Y284" s="16"/>
      <c r="Z284" s="16"/>
      <c r="AA284" s="16"/>
      <c r="AB284" s="16"/>
      <c r="AC284" s="14"/>
      <c r="AD284" s="16"/>
      <c r="AE284" s="16"/>
      <c r="AF284" s="16"/>
      <c r="AG284" s="16"/>
      <c r="AH284" s="14"/>
      <c r="AI284" s="16"/>
      <c r="AJ284" s="16"/>
      <c r="AK284" s="16"/>
      <c r="AL284" s="14"/>
      <c r="AM284" s="16"/>
      <c r="AN284" s="16"/>
      <c r="AO284" s="16"/>
      <c r="AP284" s="16"/>
      <c r="AQ284" s="14"/>
      <c r="AR284" s="14"/>
      <c r="AS284" s="16"/>
      <c r="AT284" s="16"/>
      <c r="AU284" s="14"/>
      <c r="AV284" s="14"/>
      <c r="AW284" s="14"/>
      <c r="AX284" s="14"/>
      <c r="AY284" s="14"/>
      <c r="AZ284" s="14"/>
      <c r="BA284" s="16"/>
      <c r="BB284" s="14"/>
      <c r="BC284" s="14"/>
      <c r="BD284" s="16"/>
      <c r="BE284" s="16"/>
      <c r="BF284" s="16"/>
      <c r="BG284" s="16"/>
      <c r="BH284" s="16"/>
      <c r="BI284" s="16"/>
      <c r="BJ284" s="16"/>
      <c r="BK284" s="14"/>
      <c r="BL284" s="14"/>
      <c r="BM284" s="14"/>
      <c r="BN284" s="16"/>
      <c r="BO284" s="14"/>
      <c r="BP284" s="14"/>
      <c r="BQ284" s="14"/>
      <c r="BR284" s="16"/>
      <c r="BS284" s="16"/>
      <c r="BT284" s="14"/>
      <c r="BU284" s="14"/>
      <c r="BV284" s="16"/>
    </row>
    <row r="285" spans="1:74" x14ac:dyDescent="0.3">
      <c r="A285" s="17"/>
      <c r="B285" s="14"/>
      <c r="C285" s="15"/>
      <c r="D285" s="16"/>
      <c r="E285" s="14"/>
      <c r="F285" s="16"/>
      <c r="G285" s="16"/>
      <c r="H285" s="16"/>
      <c r="I285" s="16"/>
      <c r="J285" s="16"/>
      <c r="K285" s="16"/>
      <c r="L285" s="16"/>
      <c r="M285" s="16"/>
      <c r="N285" s="16"/>
      <c r="O285" s="14"/>
      <c r="P285" s="14"/>
      <c r="Q285" s="14"/>
      <c r="R285" s="14"/>
      <c r="S285" s="16"/>
      <c r="T285" s="16"/>
      <c r="U285" s="16"/>
      <c r="V285" s="14"/>
      <c r="W285" s="14"/>
      <c r="X285" s="16"/>
      <c r="Y285" s="16"/>
      <c r="Z285" s="16"/>
      <c r="AA285" s="16"/>
      <c r="AB285" s="16"/>
      <c r="AC285" s="14"/>
      <c r="AD285" s="16"/>
      <c r="AE285" s="16"/>
      <c r="AF285" s="16"/>
      <c r="AG285" s="16"/>
      <c r="AH285" s="14"/>
      <c r="AI285" s="16"/>
      <c r="AJ285" s="16"/>
      <c r="AK285" s="16"/>
      <c r="AL285" s="14"/>
      <c r="AM285" s="16"/>
      <c r="AN285" s="16"/>
      <c r="AO285" s="16"/>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row>
    <row r="286" spans="1:74" x14ac:dyDescent="0.3">
      <c r="A286" s="17"/>
      <c r="B286" s="14"/>
      <c r="C286" s="15"/>
      <c r="D286" s="16"/>
      <c r="E286" s="14"/>
      <c r="F286" s="16"/>
      <c r="G286" s="16"/>
      <c r="H286" s="16"/>
      <c r="I286" s="16"/>
      <c r="J286" s="16"/>
      <c r="K286" s="16"/>
      <c r="L286" s="16"/>
      <c r="M286" s="16"/>
      <c r="N286" s="16"/>
      <c r="O286" s="14"/>
      <c r="P286" s="14"/>
      <c r="Q286" s="14"/>
      <c r="R286" s="14"/>
      <c r="S286" s="16"/>
      <c r="T286" s="14"/>
      <c r="U286" s="16"/>
      <c r="V286" s="14"/>
      <c r="W286" s="14"/>
      <c r="X286" s="16"/>
      <c r="Y286" s="16"/>
      <c r="Z286" s="16"/>
      <c r="AA286" s="16"/>
      <c r="AB286" s="16"/>
      <c r="AC286" s="14"/>
      <c r="AD286" s="16"/>
      <c r="AE286" s="16"/>
      <c r="AF286" s="16"/>
      <c r="AG286" s="16"/>
      <c r="AH286" s="14"/>
      <c r="AI286" s="16"/>
      <c r="AJ286" s="16"/>
      <c r="AK286" s="16"/>
      <c r="AL286" s="14"/>
      <c r="AM286" s="16"/>
      <c r="AN286" s="16"/>
      <c r="AO286" s="16"/>
      <c r="AP286" s="16"/>
      <c r="AQ286" s="14"/>
      <c r="AR286" s="14"/>
      <c r="AS286" s="14"/>
      <c r="AT286" s="16"/>
      <c r="AU286" s="14"/>
      <c r="AV286" s="14"/>
      <c r="AW286" s="14"/>
      <c r="AX286" s="14"/>
      <c r="AY286" s="14"/>
      <c r="AZ286" s="14"/>
      <c r="BA286" s="16"/>
      <c r="BB286" s="14"/>
      <c r="BC286" s="14"/>
      <c r="BD286" s="16"/>
      <c r="BE286" s="16"/>
      <c r="BF286" s="16"/>
      <c r="BG286" s="16"/>
      <c r="BH286" s="16"/>
      <c r="BI286" s="16"/>
      <c r="BJ286" s="16"/>
      <c r="BK286" s="14"/>
      <c r="BL286" s="14"/>
      <c r="BM286" s="14"/>
      <c r="BN286" s="16"/>
      <c r="BO286" s="14"/>
      <c r="BP286" s="14"/>
      <c r="BQ286" s="14"/>
      <c r="BR286" s="16"/>
      <c r="BS286" s="16"/>
      <c r="BT286" s="14"/>
      <c r="BU286" s="14"/>
      <c r="BV286" s="16"/>
    </row>
    <row r="287" spans="1:74" x14ac:dyDescent="0.3">
      <c r="A287" s="17"/>
      <c r="B287" s="14"/>
      <c r="C287" s="15"/>
      <c r="D287" s="16"/>
      <c r="E287" s="14"/>
      <c r="F287" s="16"/>
      <c r="G287" s="16"/>
      <c r="H287" s="16"/>
      <c r="I287" s="16"/>
      <c r="J287" s="16"/>
      <c r="K287" s="16"/>
      <c r="L287" s="16"/>
      <c r="M287" s="16"/>
      <c r="N287" s="16"/>
      <c r="O287" s="14"/>
      <c r="P287" s="14"/>
      <c r="Q287" s="14"/>
      <c r="R287" s="14"/>
      <c r="S287" s="16"/>
      <c r="T287" s="14"/>
      <c r="U287" s="16"/>
      <c r="V287" s="14"/>
      <c r="W287" s="14"/>
      <c r="X287" s="16"/>
      <c r="Y287" s="16"/>
      <c r="Z287" s="14"/>
      <c r="AA287" s="14"/>
      <c r="AB287" s="16"/>
      <c r="AC287" s="14"/>
      <c r="AD287" s="16"/>
      <c r="AE287" s="16"/>
      <c r="AF287" s="16"/>
      <c r="AG287" s="16"/>
      <c r="AH287" s="14"/>
      <c r="AI287" s="16"/>
      <c r="AJ287" s="16"/>
      <c r="AK287" s="14"/>
      <c r="AL287" s="14"/>
      <c r="AM287" s="16"/>
      <c r="AN287" s="16"/>
      <c r="AO287" s="16"/>
      <c r="AP287" s="14"/>
      <c r="AQ287" s="14"/>
      <c r="AR287" s="14"/>
      <c r="AS287" s="14"/>
      <c r="AT287" s="14"/>
      <c r="AU287" s="14"/>
      <c r="AV287" s="14"/>
      <c r="AW287" s="14"/>
      <c r="AX287" s="14"/>
      <c r="AY287" s="14"/>
      <c r="AZ287" s="14"/>
      <c r="BA287" s="14"/>
      <c r="BB287" s="14"/>
      <c r="BC287" s="14"/>
      <c r="BD287" s="14"/>
      <c r="BE287" s="14"/>
      <c r="BF287" s="14"/>
      <c r="BG287" s="14"/>
      <c r="BH287" s="14"/>
      <c r="BI287" s="14"/>
      <c r="BJ287" s="14"/>
      <c r="BK287" s="14"/>
      <c r="BL287" s="14"/>
      <c r="BM287" s="14"/>
      <c r="BN287" s="14"/>
      <c r="BO287" s="14"/>
      <c r="BP287" s="14"/>
      <c r="BQ287" s="14"/>
      <c r="BR287" s="14"/>
      <c r="BS287" s="14"/>
      <c r="BT287" s="14"/>
      <c r="BU287" s="14"/>
      <c r="BV287" s="14"/>
    </row>
    <row r="288" spans="1:74" x14ac:dyDescent="0.3">
      <c r="A288" s="17"/>
      <c r="B288" s="14"/>
      <c r="C288" s="15"/>
      <c r="D288" s="16"/>
      <c r="E288" s="14"/>
      <c r="F288" s="16"/>
      <c r="G288" s="16"/>
      <c r="H288" s="16"/>
      <c r="I288" s="16"/>
      <c r="J288" s="16"/>
      <c r="K288" s="16"/>
      <c r="L288" s="16"/>
      <c r="M288" s="16"/>
      <c r="N288" s="16"/>
      <c r="O288" s="14"/>
      <c r="P288" s="14"/>
      <c r="Q288" s="14"/>
      <c r="R288" s="14"/>
      <c r="S288" s="16"/>
      <c r="T288" s="16"/>
      <c r="U288" s="16"/>
      <c r="V288" s="14"/>
      <c r="W288" s="14"/>
      <c r="X288" s="16"/>
      <c r="Y288" s="16"/>
      <c r="Z288" s="16"/>
      <c r="AA288" s="14"/>
      <c r="AB288" s="16"/>
      <c r="AC288" s="14"/>
      <c r="AD288" s="14"/>
      <c r="AE288" s="16"/>
      <c r="AF288" s="16"/>
      <c r="AG288" s="14"/>
      <c r="AH288" s="14"/>
      <c r="AI288" s="14"/>
      <c r="AJ288" s="16"/>
      <c r="AK288" s="16"/>
      <c r="AL288" s="14"/>
      <c r="AM288" s="16"/>
      <c r="AN288" s="16"/>
      <c r="AO288" s="16"/>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row>
    <row r="289" spans="1:74" x14ac:dyDescent="0.3">
      <c r="A289" s="17"/>
      <c r="B289" s="14"/>
      <c r="C289" s="15"/>
      <c r="D289" s="16"/>
      <c r="E289" s="16"/>
      <c r="F289" s="16"/>
      <c r="G289" s="16"/>
      <c r="H289" s="16"/>
      <c r="I289" s="16"/>
      <c r="J289" s="16"/>
      <c r="K289" s="16"/>
      <c r="L289" s="16"/>
      <c r="M289" s="16"/>
      <c r="N289" s="16"/>
      <c r="O289" s="16"/>
      <c r="P289" s="14"/>
      <c r="Q289" s="16"/>
      <c r="R289" s="14"/>
      <c r="S289" s="16"/>
      <c r="T289" s="16"/>
      <c r="U289" s="16"/>
      <c r="V289" s="14"/>
      <c r="W289" s="16"/>
      <c r="X289" s="16"/>
      <c r="Y289" s="16"/>
      <c r="Z289" s="16"/>
      <c r="AA289" s="14"/>
      <c r="AB289" s="16"/>
      <c r="AC289" s="14"/>
      <c r="AD289" s="16"/>
      <c r="AE289" s="16"/>
      <c r="AF289" s="16"/>
      <c r="AG289" s="16"/>
      <c r="AH289" s="14"/>
      <c r="AI289" s="16"/>
      <c r="AJ289" s="16"/>
      <c r="AK289" s="16"/>
      <c r="AL289" s="14"/>
      <c r="AM289" s="16"/>
      <c r="AN289" s="16"/>
      <c r="AO289" s="16"/>
      <c r="AP289" s="16"/>
      <c r="AQ289" s="14"/>
      <c r="AR289" s="14"/>
      <c r="AS289" s="14"/>
      <c r="AT289" s="16"/>
      <c r="AU289" s="14"/>
      <c r="AV289" s="14"/>
      <c r="AW289" s="14"/>
      <c r="AX289" s="14"/>
      <c r="AY289" s="14"/>
      <c r="AZ289" s="14"/>
      <c r="BA289" s="16"/>
      <c r="BB289" s="14"/>
      <c r="BC289" s="14"/>
      <c r="BD289" s="16"/>
      <c r="BE289" s="16"/>
      <c r="BF289" s="14"/>
      <c r="BG289" s="14"/>
      <c r="BH289" s="16"/>
      <c r="BI289" s="16"/>
      <c r="BJ289" s="16"/>
      <c r="BK289" s="14"/>
      <c r="BL289" s="14"/>
      <c r="BM289" s="14"/>
      <c r="BN289" s="16"/>
      <c r="BO289" s="14"/>
      <c r="BP289" s="14"/>
      <c r="BQ289" s="14"/>
      <c r="BR289" s="16"/>
      <c r="BS289" s="16"/>
      <c r="BT289" s="14"/>
      <c r="BU289" s="14"/>
      <c r="BV289" s="16"/>
    </row>
    <row r="290" spans="1:74" x14ac:dyDescent="0.3">
      <c r="A290" s="17"/>
      <c r="B290" s="14"/>
      <c r="C290" s="15"/>
      <c r="D290" s="16"/>
      <c r="E290" s="16"/>
      <c r="F290" s="16"/>
      <c r="G290" s="16"/>
      <c r="H290" s="16"/>
      <c r="I290" s="16"/>
      <c r="J290" s="16"/>
      <c r="K290" s="16"/>
      <c r="L290" s="16"/>
      <c r="M290" s="16"/>
      <c r="N290" s="16"/>
      <c r="O290" s="16"/>
      <c r="P290" s="14"/>
      <c r="Q290" s="14"/>
      <c r="R290" s="16"/>
      <c r="S290" s="16"/>
      <c r="T290" s="16"/>
      <c r="U290" s="16"/>
      <c r="V290" s="14"/>
      <c r="W290" s="14"/>
      <c r="X290" s="16"/>
      <c r="Y290" s="16"/>
      <c r="Z290" s="16"/>
      <c r="AA290" s="14"/>
      <c r="AB290" s="16"/>
      <c r="AC290" s="14"/>
      <c r="AD290" s="16"/>
      <c r="AE290" s="16"/>
      <c r="AF290" s="16"/>
      <c r="AG290" s="16"/>
      <c r="AH290" s="14"/>
      <c r="AI290" s="16"/>
      <c r="AJ290" s="16"/>
      <c r="AK290" s="16"/>
      <c r="AL290" s="14"/>
      <c r="AM290" s="16"/>
      <c r="AN290" s="16"/>
      <c r="AO290" s="16"/>
      <c r="AP290" s="14"/>
      <c r="AQ290" s="14"/>
      <c r="AR290" s="14"/>
      <c r="AS290" s="14"/>
      <c r="AT290" s="14"/>
      <c r="AU290" s="14"/>
      <c r="AV290" s="14"/>
      <c r="AW290" s="14"/>
      <c r="AX290" s="14"/>
      <c r="AY290" s="14"/>
      <c r="AZ290" s="14"/>
      <c r="BA290" s="14"/>
      <c r="BB290" s="14"/>
      <c r="BC290" s="14"/>
      <c r="BD290" s="14"/>
      <c r="BE290" s="14"/>
      <c r="BF290" s="14"/>
      <c r="BG290" s="14"/>
      <c r="BH290" s="14"/>
      <c r="BI290" s="14"/>
      <c r="BJ290" s="14"/>
      <c r="BK290" s="14"/>
      <c r="BL290" s="14"/>
      <c r="BM290" s="14"/>
      <c r="BN290" s="14"/>
      <c r="BO290" s="14"/>
      <c r="BP290" s="14"/>
      <c r="BQ290" s="14"/>
      <c r="BR290" s="14"/>
      <c r="BS290" s="14"/>
      <c r="BT290" s="14"/>
      <c r="BU290" s="14"/>
      <c r="BV290" s="14"/>
    </row>
    <row r="291" spans="1:74" x14ac:dyDescent="0.3">
      <c r="A291" s="17"/>
      <c r="B291" s="14"/>
      <c r="C291" s="15"/>
      <c r="D291" s="16"/>
      <c r="E291" s="14"/>
      <c r="F291" s="16"/>
      <c r="G291" s="16"/>
      <c r="H291" s="16"/>
      <c r="I291" s="16"/>
      <c r="J291" s="16"/>
      <c r="K291" s="16"/>
      <c r="L291" s="16"/>
      <c r="M291" s="16"/>
      <c r="N291" s="16"/>
      <c r="O291" s="16"/>
      <c r="P291" s="14"/>
      <c r="Q291" s="14"/>
      <c r="R291" s="16"/>
      <c r="S291" s="16"/>
      <c r="T291" s="16"/>
      <c r="U291" s="16"/>
      <c r="V291" s="14"/>
      <c r="W291" s="14"/>
      <c r="X291" s="16"/>
      <c r="Y291" s="16"/>
      <c r="Z291" s="14"/>
      <c r="AA291" s="14"/>
      <c r="AB291" s="16"/>
      <c r="AC291" s="14"/>
      <c r="AD291" s="16"/>
      <c r="AE291" s="16"/>
      <c r="AF291" s="16"/>
      <c r="AG291" s="16"/>
      <c r="AH291" s="14"/>
      <c r="AI291" s="16"/>
      <c r="AJ291" s="16"/>
      <c r="AK291" s="16"/>
      <c r="AL291" s="14"/>
      <c r="AM291" s="16"/>
      <c r="AN291" s="16"/>
      <c r="AO291" s="16"/>
      <c r="AP291" s="16"/>
      <c r="AQ291" s="14"/>
      <c r="AR291" s="14"/>
      <c r="AS291" s="14"/>
      <c r="AT291" s="16"/>
      <c r="AU291" s="14"/>
      <c r="AV291" s="14"/>
      <c r="AW291" s="14"/>
      <c r="AX291" s="14"/>
      <c r="AY291" s="14"/>
      <c r="AZ291" s="14"/>
      <c r="BA291" s="14"/>
      <c r="BB291" s="14"/>
      <c r="BC291" s="14"/>
      <c r="BD291" s="14"/>
      <c r="BE291" s="16"/>
      <c r="BF291" s="14"/>
      <c r="BG291" s="16"/>
      <c r="BH291" s="14"/>
      <c r="BI291" s="16"/>
      <c r="BJ291" s="16"/>
      <c r="BK291" s="14"/>
      <c r="BL291" s="14"/>
      <c r="BM291" s="14"/>
      <c r="BN291" s="16"/>
      <c r="BO291" s="14"/>
      <c r="BP291" s="14"/>
      <c r="BQ291" s="14"/>
      <c r="BR291" s="16"/>
      <c r="BS291" s="16"/>
      <c r="BT291" s="14"/>
      <c r="BU291" s="14"/>
      <c r="BV291" s="16"/>
    </row>
    <row r="292" spans="1:74" x14ac:dyDescent="0.3">
      <c r="A292" s="17"/>
      <c r="B292" s="14"/>
      <c r="C292" s="15"/>
      <c r="D292" s="16"/>
      <c r="E292" s="14"/>
      <c r="F292" s="16"/>
      <c r="G292" s="16"/>
      <c r="H292" s="16"/>
      <c r="I292" s="16"/>
      <c r="J292" s="16"/>
      <c r="K292" s="16"/>
      <c r="L292" s="16"/>
      <c r="M292" s="16"/>
      <c r="N292" s="16"/>
      <c r="O292" s="14"/>
      <c r="P292" s="14"/>
      <c r="Q292" s="14"/>
      <c r="R292" s="14"/>
      <c r="S292" s="16"/>
      <c r="T292" s="16"/>
      <c r="U292" s="16"/>
      <c r="V292" s="14"/>
      <c r="W292" s="14"/>
      <c r="X292" s="16"/>
      <c r="Y292" s="16"/>
      <c r="Z292" s="14"/>
      <c r="AA292" s="14"/>
      <c r="AB292" s="16"/>
      <c r="AC292" s="14"/>
      <c r="AD292" s="14"/>
      <c r="AE292" s="16"/>
      <c r="AF292" s="16"/>
      <c r="AG292" s="14"/>
      <c r="AH292" s="14"/>
      <c r="AI292" s="16"/>
      <c r="AJ292" s="16"/>
      <c r="AK292" s="16"/>
      <c r="AL292" s="14"/>
      <c r="AM292" s="16"/>
      <c r="AN292" s="16"/>
      <c r="AO292" s="16"/>
      <c r="AP292" s="14"/>
      <c r="AQ292" s="14"/>
      <c r="AR292" s="14"/>
      <c r="AS292" s="14"/>
      <c r="AT292" s="14"/>
      <c r="AU292" s="14"/>
      <c r="AV292" s="14"/>
      <c r="AW292" s="14"/>
      <c r="AX292" s="14"/>
      <c r="AY292" s="14"/>
      <c r="AZ292" s="14"/>
      <c r="BA292" s="14"/>
      <c r="BB292" s="14"/>
      <c r="BC292" s="14"/>
      <c r="BD292" s="14"/>
      <c r="BE292" s="14"/>
      <c r="BF292" s="14"/>
      <c r="BG292" s="14"/>
      <c r="BH292" s="14"/>
      <c r="BI292" s="14"/>
      <c r="BJ292" s="14"/>
      <c r="BK292" s="14"/>
      <c r="BL292" s="14"/>
      <c r="BM292" s="14"/>
      <c r="BN292" s="14"/>
      <c r="BO292" s="14"/>
      <c r="BP292" s="14"/>
      <c r="BQ292" s="14"/>
      <c r="BR292" s="14"/>
      <c r="BS292" s="14"/>
      <c r="BT292" s="14"/>
      <c r="BU292" s="14"/>
      <c r="BV292" s="14"/>
    </row>
    <row r="293" spans="1:74" x14ac:dyDescent="0.3">
      <c r="A293" s="17"/>
      <c r="B293" s="14"/>
      <c r="C293" s="15"/>
      <c r="D293" s="16"/>
      <c r="E293" s="16"/>
      <c r="F293" s="16"/>
      <c r="G293" s="16"/>
      <c r="H293" s="16"/>
      <c r="I293" s="16"/>
      <c r="J293" s="16"/>
      <c r="K293" s="16"/>
      <c r="L293" s="16"/>
      <c r="M293" s="16"/>
      <c r="N293" s="14"/>
      <c r="O293" s="14"/>
      <c r="P293" s="14"/>
      <c r="Q293" s="14"/>
      <c r="R293" s="16"/>
      <c r="S293" s="16"/>
      <c r="T293" s="16"/>
      <c r="U293" s="14"/>
      <c r="V293" s="16"/>
      <c r="W293" s="14"/>
      <c r="X293" s="16"/>
      <c r="Y293" s="16"/>
      <c r="Z293" s="14"/>
      <c r="AA293" s="14"/>
      <c r="AB293" s="16"/>
      <c r="AC293" s="14"/>
      <c r="AD293" s="14"/>
      <c r="AE293" s="16"/>
      <c r="AF293" s="16"/>
      <c r="AG293" s="16"/>
      <c r="AH293" s="14"/>
      <c r="AI293" s="14"/>
      <c r="AJ293" s="16"/>
      <c r="AK293" s="16"/>
      <c r="AL293" s="14"/>
      <c r="AM293" s="16"/>
      <c r="AN293" s="16"/>
      <c r="AO293" s="16"/>
      <c r="AP293" s="14"/>
      <c r="AQ293" s="14"/>
      <c r="AR293" s="14"/>
      <c r="AS293" s="14"/>
      <c r="AT293" s="14"/>
      <c r="AU293" s="14"/>
      <c r="AV293" s="14"/>
      <c r="AW293" s="14"/>
      <c r="AX293" s="14"/>
      <c r="AY293" s="14"/>
      <c r="AZ293" s="14"/>
      <c r="BA293" s="14"/>
      <c r="BB293" s="14"/>
      <c r="BC293" s="14"/>
      <c r="BD293" s="14"/>
      <c r="BE293" s="14"/>
      <c r="BF293" s="14"/>
      <c r="BG293" s="14"/>
      <c r="BH293" s="14"/>
      <c r="BI293" s="14"/>
      <c r="BJ293" s="14"/>
      <c r="BK293" s="14"/>
      <c r="BL293" s="14"/>
      <c r="BM293" s="14"/>
      <c r="BN293" s="14"/>
      <c r="BO293" s="14"/>
      <c r="BP293" s="14"/>
      <c r="BQ293" s="14"/>
      <c r="BR293" s="14"/>
      <c r="BS293" s="14"/>
      <c r="BT293" s="14"/>
      <c r="BU293" s="14"/>
      <c r="BV293" s="14"/>
    </row>
    <row r="294" spans="1:74" x14ac:dyDescent="0.3">
      <c r="A294" s="17"/>
      <c r="B294" s="14"/>
      <c r="C294" s="15"/>
      <c r="D294" s="16"/>
      <c r="E294" s="16"/>
      <c r="F294" s="16"/>
      <c r="G294" s="16"/>
      <c r="H294" s="16"/>
      <c r="I294" s="16"/>
      <c r="J294" s="16"/>
      <c r="K294" s="16"/>
      <c r="L294" s="16"/>
      <c r="M294" s="16"/>
      <c r="N294" s="16"/>
      <c r="O294" s="14"/>
      <c r="P294" s="14"/>
      <c r="Q294" s="14"/>
      <c r="R294" s="14"/>
      <c r="S294" s="16"/>
      <c r="T294" s="16"/>
      <c r="U294" s="14"/>
      <c r="V294" s="16"/>
      <c r="W294" s="14"/>
      <c r="X294" s="16"/>
      <c r="Y294" s="16"/>
      <c r="Z294" s="14"/>
      <c r="AA294" s="14"/>
      <c r="AB294" s="16"/>
      <c r="AC294" s="14"/>
      <c r="AD294" s="16"/>
      <c r="AE294" s="16"/>
      <c r="AF294" s="16"/>
      <c r="AG294" s="16"/>
      <c r="AH294" s="14"/>
      <c r="AI294" s="16"/>
      <c r="AJ294" s="16"/>
      <c r="AK294" s="16"/>
      <c r="AL294" s="14"/>
      <c r="AM294" s="16"/>
      <c r="AN294" s="16"/>
      <c r="AO294" s="16"/>
      <c r="AP294" s="16"/>
      <c r="AQ294" s="14"/>
      <c r="AR294" s="14"/>
      <c r="AS294" s="16"/>
      <c r="AT294" s="16"/>
      <c r="AU294" s="14"/>
      <c r="AV294" s="14"/>
      <c r="AW294" s="14"/>
      <c r="AX294" s="14"/>
      <c r="AY294" s="16"/>
      <c r="AZ294" s="14"/>
      <c r="BA294" s="14"/>
      <c r="BB294" s="14"/>
      <c r="BC294" s="14"/>
      <c r="BD294" s="16"/>
      <c r="BE294" s="16"/>
      <c r="BF294" s="16"/>
      <c r="BG294" s="16"/>
      <c r="BH294" s="16"/>
      <c r="BI294" s="16"/>
      <c r="BJ294" s="16"/>
      <c r="BK294" s="14"/>
      <c r="BL294" s="14"/>
      <c r="BM294" s="14"/>
      <c r="BN294" s="16"/>
      <c r="BO294" s="14"/>
      <c r="BP294" s="14"/>
      <c r="BQ294" s="14"/>
      <c r="BR294" s="16"/>
      <c r="BS294" s="16"/>
      <c r="BT294" s="14"/>
      <c r="BU294" s="14"/>
      <c r="BV294" s="16"/>
    </row>
    <row r="295" spans="1:74" x14ac:dyDescent="0.3">
      <c r="A295" s="17"/>
      <c r="B295" s="14"/>
      <c r="C295" s="15"/>
      <c r="D295" s="16"/>
      <c r="E295" s="16"/>
      <c r="F295" s="16"/>
      <c r="G295" s="16"/>
      <c r="H295" s="16"/>
      <c r="I295" s="16"/>
      <c r="J295" s="16"/>
      <c r="K295" s="16"/>
      <c r="L295" s="16"/>
      <c r="M295" s="16"/>
      <c r="N295" s="16"/>
      <c r="O295" s="14"/>
      <c r="P295" s="14"/>
      <c r="Q295" s="14"/>
      <c r="R295" s="14"/>
      <c r="S295" s="16"/>
      <c r="T295" s="16"/>
      <c r="U295" s="16"/>
      <c r="V295" s="14"/>
      <c r="W295" s="14"/>
      <c r="X295" s="16"/>
      <c r="Y295" s="16"/>
      <c r="Z295" s="14"/>
      <c r="AA295" s="14"/>
      <c r="AB295" s="16"/>
      <c r="AC295" s="14"/>
      <c r="AD295" s="16"/>
      <c r="AE295" s="16"/>
      <c r="AF295" s="16"/>
      <c r="AG295" s="16"/>
      <c r="AH295" s="14"/>
      <c r="AI295" s="16"/>
      <c r="AJ295" s="16"/>
      <c r="AK295" s="16"/>
      <c r="AL295" s="14"/>
      <c r="AM295" s="16"/>
      <c r="AN295" s="16"/>
      <c r="AO295" s="16"/>
      <c r="AP295" s="14"/>
      <c r="AQ295" s="14"/>
      <c r="AR295" s="14"/>
      <c r="AS295" s="14"/>
      <c r="AT295" s="14"/>
      <c r="AU295" s="14"/>
      <c r="AV295" s="14"/>
      <c r="AW295" s="14"/>
      <c r="AX295" s="14"/>
      <c r="AY295" s="14"/>
      <c r="AZ295" s="14"/>
      <c r="BA295" s="14"/>
      <c r="BB295" s="14"/>
      <c r="BC295" s="14"/>
      <c r="BD295" s="14"/>
      <c r="BE295" s="14"/>
      <c r="BF295" s="14"/>
      <c r="BG295" s="14"/>
      <c r="BH295" s="14"/>
      <c r="BI295" s="14"/>
      <c r="BJ295" s="14"/>
      <c r="BK295" s="14"/>
      <c r="BL295" s="14"/>
      <c r="BM295" s="14"/>
      <c r="BN295" s="14"/>
      <c r="BO295" s="14"/>
      <c r="BP295" s="14"/>
      <c r="BQ295" s="14"/>
      <c r="BR295" s="14"/>
      <c r="BS295" s="14"/>
      <c r="BT295" s="14"/>
      <c r="BU295" s="14"/>
      <c r="BV295" s="14"/>
    </row>
    <row r="296" spans="1:74" x14ac:dyDescent="0.3">
      <c r="A296" s="17"/>
      <c r="B296" s="14"/>
      <c r="C296" s="15"/>
      <c r="D296" s="16"/>
      <c r="E296" s="16"/>
      <c r="F296" s="16"/>
      <c r="G296" s="16"/>
      <c r="H296" s="16"/>
      <c r="I296" s="16"/>
      <c r="J296" s="16"/>
      <c r="K296" s="16"/>
      <c r="L296" s="16"/>
      <c r="M296" s="16"/>
      <c r="N296" s="16"/>
      <c r="O296" s="14"/>
      <c r="P296" s="14"/>
      <c r="Q296" s="14"/>
      <c r="R296" s="14"/>
      <c r="S296" s="16"/>
      <c r="T296" s="16"/>
      <c r="U296" s="16"/>
      <c r="V296" s="14"/>
      <c r="W296" s="14"/>
      <c r="X296" s="16"/>
      <c r="Y296" s="16"/>
      <c r="Z296" s="14"/>
      <c r="AA296" s="14"/>
      <c r="AB296" s="16"/>
      <c r="AC296" s="14"/>
      <c r="AD296" s="16"/>
      <c r="AE296" s="16"/>
      <c r="AF296" s="16"/>
      <c r="AG296" s="16"/>
      <c r="AH296" s="14"/>
      <c r="AI296" s="16"/>
      <c r="AJ296" s="16"/>
      <c r="AK296" s="16"/>
      <c r="AL296" s="14"/>
      <c r="AM296" s="16"/>
      <c r="AN296" s="16"/>
      <c r="AO296" s="16"/>
      <c r="AP296" s="16"/>
      <c r="AQ296" s="14"/>
      <c r="AR296" s="14"/>
      <c r="AS296" s="14"/>
      <c r="AT296" s="16"/>
      <c r="AU296" s="14"/>
      <c r="AV296" s="14"/>
      <c r="AW296" s="14"/>
      <c r="AX296" s="14"/>
      <c r="AY296" s="14"/>
      <c r="AZ296" s="14"/>
      <c r="BA296" s="14"/>
      <c r="BB296" s="14"/>
      <c r="BC296" s="14"/>
      <c r="BD296" s="16"/>
      <c r="BE296" s="14"/>
      <c r="BF296" s="16"/>
      <c r="BG296" s="14"/>
      <c r="BH296" s="16"/>
      <c r="BI296" s="16"/>
      <c r="BJ296" s="16"/>
      <c r="BK296" s="14"/>
      <c r="BL296" s="14"/>
      <c r="BM296" s="14"/>
      <c r="BN296" s="16"/>
      <c r="BO296" s="14"/>
      <c r="BP296" s="14"/>
      <c r="BQ296" s="14"/>
      <c r="BR296" s="16"/>
      <c r="BS296" s="16"/>
      <c r="BT296" s="14"/>
      <c r="BU296" s="14"/>
      <c r="BV296" s="16"/>
    </row>
    <row r="297" spans="1:74" x14ac:dyDescent="0.3">
      <c r="A297" s="17"/>
      <c r="B297" s="14"/>
      <c r="C297" s="15"/>
      <c r="D297" s="16"/>
      <c r="E297" s="16"/>
      <c r="F297" s="16"/>
      <c r="G297" s="16"/>
      <c r="H297" s="16"/>
      <c r="I297" s="16"/>
      <c r="J297" s="16"/>
      <c r="K297" s="16"/>
      <c r="L297" s="16"/>
      <c r="M297" s="16"/>
      <c r="N297" s="16"/>
      <c r="O297" s="14"/>
      <c r="P297" s="14"/>
      <c r="Q297" s="14"/>
      <c r="R297" s="14"/>
      <c r="S297" s="16"/>
      <c r="T297" s="16"/>
      <c r="U297" s="16"/>
      <c r="V297" s="14"/>
      <c r="W297" s="14"/>
      <c r="X297" s="16"/>
      <c r="Y297" s="16"/>
      <c r="Z297" s="14"/>
      <c r="AA297" s="14"/>
      <c r="AB297" s="16"/>
      <c r="AC297" s="14"/>
      <c r="AD297" s="14"/>
      <c r="AE297" s="16"/>
      <c r="AF297" s="16"/>
      <c r="AG297" s="16"/>
      <c r="AH297" s="14"/>
      <c r="AI297" s="14"/>
      <c r="AJ297" s="16"/>
      <c r="AK297" s="16"/>
      <c r="AL297" s="14"/>
      <c r="AM297" s="16"/>
      <c r="AN297" s="16"/>
      <c r="AO297" s="16"/>
      <c r="AP297" s="14"/>
      <c r="AQ297" s="14"/>
      <c r="AR297" s="14"/>
      <c r="AS297" s="14"/>
      <c r="AT297" s="14"/>
      <c r="AU297" s="14"/>
      <c r="AV297" s="14"/>
      <c r="AW297" s="14"/>
      <c r="AX297" s="14"/>
      <c r="AY297" s="14"/>
      <c r="AZ297" s="14"/>
      <c r="BA297" s="14"/>
      <c r="BB297" s="14"/>
      <c r="BC297" s="14"/>
      <c r="BD297" s="14"/>
      <c r="BE297" s="14"/>
      <c r="BF297" s="14"/>
      <c r="BG297" s="14"/>
      <c r="BH297" s="14"/>
      <c r="BI297" s="14"/>
      <c r="BJ297" s="14"/>
      <c r="BK297" s="14"/>
      <c r="BL297" s="14"/>
      <c r="BM297" s="14"/>
      <c r="BN297" s="14"/>
      <c r="BO297" s="14"/>
      <c r="BP297" s="14"/>
      <c r="BQ297" s="14"/>
      <c r="BR297" s="14"/>
      <c r="BS297" s="14"/>
      <c r="BT297" s="14"/>
      <c r="BU297" s="14"/>
      <c r="BV297" s="14"/>
    </row>
    <row r="298" spans="1:74" x14ac:dyDescent="0.3">
      <c r="A298" s="17"/>
      <c r="B298" s="14"/>
      <c r="C298" s="15"/>
      <c r="D298" s="16"/>
      <c r="E298" s="14"/>
      <c r="F298" s="16"/>
      <c r="G298" s="16"/>
      <c r="H298" s="16"/>
      <c r="I298" s="16"/>
      <c r="J298" s="16"/>
      <c r="K298" s="16"/>
      <c r="L298" s="16"/>
      <c r="M298" s="16"/>
      <c r="N298" s="16"/>
      <c r="O298" s="16"/>
      <c r="P298" s="14"/>
      <c r="Q298" s="14"/>
      <c r="R298" s="16"/>
      <c r="S298" s="16"/>
      <c r="T298" s="16"/>
      <c r="U298" s="16"/>
      <c r="V298" s="14"/>
      <c r="W298" s="16"/>
      <c r="X298" s="16"/>
      <c r="Y298" s="16"/>
      <c r="Z298" s="14"/>
      <c r="AA298" s="14"/>
      <c r="AB298" s="16"/>
      <c r="AC298" s="14"/>
      <c r="AD298" s="16"/>
      <c r="AE298" s="16"/>
      <c r="AF298" s="16"/>
      <c r="AG298" s="16"/>
      <c r="AH298" s="14"/>
      <c r="AI298" s="16"/>
      <c r="AJ298" s="16"/>
      <c r="AK298" s="16"/>
      <c r="AL298" s="14"/>
      <c r="AM298" s="16"/>
      <c r="AN298" s="16"/>
      <c r="AO298" s="16"/>
      <c r="AP298" s="14"/>
      <c r="AQ298" s="14"/>
      <c r="AR298" s="14"/>
      <c r="AS298" s="14"/>
      <c r="AT298" s="14"/>
      <c r="AU298" s="14"/>
      <c r="AV298" s="14"/>
      <c r="AW298" s="14"/>
      <c r="AX298" s="14"/>
      <c r="AY298" s="14"/>
      <c r="AZ298" s="14"/>
      <c r="BA298" s="14"/>
      <c r="BB298" s="14"/>
      <c r="BC298" s="14"/>
      <c r="BD298" s="14"/>
      <c r="BE298" s="14"/>
      <c r="BF298" s="14"/>
      <c r="BG298" s="14"/>
      <c r="BH298" s="14"/>
      <c r="BI298" s="14"/>
      <c r="BJ298" s="14"/>
      <c r="BK298" s="14"/>
      <c r="BL298" s="14"/>
      <c r="BM298" s="14"/>
      <c r="BN298" s="14"/>
      <c r="BO298" s="14"/>
      <c r="BP298" s="14"/>
      <c r="BQ298" s="14"/>
      <c r="BR298" s="14"/>
      <c r="BS298" s="14"/>
      <c r="BT298" s="14"/>
      <c r="BU298" s="14"/>
      <c r="BV298" s="14"/>
    </row>
    <row r="299" spans="1:74" x14ac:dyDescent="0.3">
      <c r="A299" s="17"/>
      <c r="B299" s="14"/>
      <c r="C299" s="15"/>
      <c r="D299" s="16"/>
      <c r="E299" s="16"/>
      <c r="F299" s="16"/>
      <c r="G299" s="16"/>
      <c r="H299" s="16"/>
      <c r="I299" s="16"/>
      <c r="J299" s="16"/>
      <c r="K299" s="16"/>
      <c r="L299" s="16"/>
      <c r="M299" s="16"/>
      <c r="N299" s="16"/>
      <c r="O299" s="16"/>
      <c r="P299" s="16"/>
      <c r="Q299" s="14"/>
      <c r="R299" s="16"/>
      <c r="S299" s="16"/>
      <c r="T299" s="16"/>
      <c r="U299" s="16"/>
      <c r="V299" s="14"/>
      <c r="W299" s="16"/>
      <c r="X299" s="16"/>
      <c r="Y299" s="16"/>
      <c r="Z299" s="16"/>
      <c r="AA299" s="16"/>
      <c r="AB299" s="16"/>
      <c r="AC299" s="16"/>
      <c r="AD299" s="16"/>
      <c r="AE299" s="16"/>
      <c r="AF299" s="16"/>
      <c r="AG299" s="16"/>
      <c r="AH299" s="14"/>
      <c r="AI299" s="16"/>
      <c r="AJ299" s="16"/>
      <c r="AK299" s="16"/>
      <c r="AL299" s="14"/>
      <c r="AM299" s="16"/>
      <c r="AN299" s="16"/>
      <c r="AO299" s="16"/>
      <c r="AP299" s="16"/>
      <c r="AQ299" s="14"/>
      <c r="AR299" s="14"/>
      <c r="AS299" s="14"/>
      <c r="AT299" s="16"/>
      <c r="AU299" s="16"/>
      <c r="AV299" s="14"/>
      <c r="AW299" s="14"/>
      <c r="AX299" s="14"/>
      <c r="AY299" s="16"/>
      <c r="AZ299" s="14"/>
      <c r="BA299" s="16"/>
      <c r="BB299" s="14"/>
      <c r="BC299" s="14"/>
      <c r="BD299" s="14"/>
      <c r="BE299" s="16"/>
      <c r="BF299" s="16"/>
      <c r="BG299" s="16"/>
      <c r="BH299" s="16"/>
      <c r="BI299" s="16"/>
      <c r="BJ299" s="16"/>
      <c r="BK299" s="14"/>
      <c r="BL299" s="14"/>
      <c r="BM299" s="14"/>
      <c r="BN299" s="16"/>
      <c r="BO299" s="14"/>
      <c r="BP299" s="14"/>
      <c r="BQ299" s="14"/>
      <c r="BR299" s="16"/>
      <c r="BS299" s="16"/>
      <c r="BT299" s="14"/>
      <c r="BU299" s="14"/>
      <c r="BV299" s="16"/>
    </row>
    <row r="300" spans="1:74" x14ac:dyDescent="0.3">
      <c r="A300" s="17"/>
      <c r="B300" s="14"/>
      <c r="C300" s="15"/>
      <c r="D300" s="16"/>
      <c r="E300" s="16"/>
      <c r="F300" s="16"/>
      <c r="G300" s="16"/>
      <c r="H300" s="16"/>
      <c r="I300" s="16"/>
      <c r="J300" s="16"/>
      <c r="K300" s="16"/>
      <c r="L300" s="16"/>
      <c r="M300" s="16"/>
      <c r="N300" s="16"/>
      <c r="O300" s="16"/>
      <c r="P300" s="14"/>
      <c r="Q300" s="14"/>
      <c r="R300" s="16"/>
      <c r="S300" s="16"/>
      <c r="T300" s="16"/>
      <c r="U300" s="16"/>
      <c r="V300" s="14"/>
      <c r="W300" s="16"/>
      <c r="X300" s="16"/>
      <c r="Y300" s="16"/>
      <c r="Z300" s="16"/>
      <c r="AA300" s="16"/>
      <c r="AB300" s="16"/>
      <c r="AC300" s="14"/>
      <c r="AD300" s="16"/>
      <c r="AE300" s="16"/>
      <c r="AF300" s="16"/>
      <c r="AG300" s="16"/>
      <c r="AH300" s="14"/>
      <c r="AI300" s="16"/>
      <c r="AJ300" s="16"/>
      <c r="AK300" s="16"/>
      <c r="AL300" s="14"/>
      <c r="AM300" s="16"/>
      <c r="AN300" s="16"/>
      <c r="AO300" s="16"/>
      <c r="AP300" s="14"/>
      <c r="AQ300" s="14"/>
      <c r="AR300" s="14"/>
      <c r="AS300" s="14"/>
      <c r="AT300" s="14"/>
      <c r="AU300" s="14"/>
      <c r="AV300" s="14"/>
      <c r="AW300" s="14"/>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row>
    <row r="301" spans="1:74" x14ac:dyDescent="0.3">
      <c r="A301" s="17"/>
      <c r="B301" s="14"/>
      <c r="C301" s="15"/>
      <c r="D301" s="16"/>
      <c r="E301" s="16"/>
      <c r="F301" s="16"/>
      <c r="G301" s="16"/>
      <c r="H301" s="16"/>
      <c r="I301" s="16"/>
      <c r="J301" s="16"/>
      <c r="K301" s="16"/>
      <c r="L301" s="16"/>
      <c r="M301" s="16"/>
      <c r="N301" s="16"/>
      <c r="O301" s="16"/>
      <c r="P301" s="14"/>
      <c r="Q301" s="14"/>
      <c r="R301" s="16"/>
      <c r="S301" s="16"/>
      <c r="T301" s="16"/>
      <c r="U301" s="16"/>
      <c r="V301" s="14"/>
      <c r="W301" s="16"/>
      <c r="X301" s="16"/>
      <c r="Y301" s="16"/>
      <c r="Z301" s="16"/>
      <c r="AA301" s="14"/>
      <c r="AB301" s="16"/>
      <c r="AC301" s="14"/>
      <c r="AD301" s="16"/>
      <c r="AE301" s="16"/>
      <c r="AF301" s="16"/>
      <c r="AG301" s="16"/>
      <c r="AH301" s="14"/>
      <c r="AI301" s="16"/>
      <c r="AJ301" s="16"/>
      <c r="AK301" s="16"/>
      <c r="AL301" s="14"/>
      <c r="AM301" s="16"/>
      <c r="AN301" s="16"/>
      <c r="AO301" s="16"/>
      <c r="AP301" s="16"/>
      <c r="AQ301" s="14"/>
      <c r="AR301" s="14"/>
      <c r="AS301" s="16"/>
      <c r="AT301" s="16"/>
      <c r="AU301" s="14"/>
      <c r="AV301" s="16"/>
      <c r="AW301" s="14"/>
      <c r="AX301" s="14"/>
      <c r="AY301" s="14"/>
      <c r="AZ301" s="14"/>
      <c r="BA301" s="16"/>
      <c r="BB301" s="14"/>
      <c r="BC301" s="14"/>
      <c r="BD301" s="16"/>
      <c r="BE301" s="14"/>
      <c r="BF301" s="16"/>
      <c r="BG301" s="16"/>
      <c r="BH301" s="16"/>
      <c r="BI301" s="16"/>
      <c r="BJ301" s="16"/>
      <c r="BK301" s="14"/>
      <c r="BL301" s="14"/>
      <c r="BM301" s="16"/>
      <c r="BN301" s="16"/>
      <c r="BO301" s="14"/>
      <c r="BP301" s="14"/>
      <c r="BQ301" s="14"/>
      <c r="BR301" s="16"/>
      <c r="BS301" s="16"/>
      <c r="BT301" s="14"/>
      <c r="BU301" s="14"/>
      <c r="BV301" s="16"/>
    </row>
    <row r="302" spans="1:74" x14ac:dyDescent="0.3">
      <c r="A302" s="17"/>
      <c r="B302" s="14"/>
      <c r="C302" s="15"/>
      <c r="D302" s="16"/>
      <c r="E302" s="14"/>
      <c r="F302" s="16"/>
      <c r="G302" s="16"/>
      <c r="H302" s="16"/>
      <c r="I302" s="16"/>
      <c r="J302" s="16"/>
      <c r="K302" s="16"/>
      <c r="L302" s="16"/>
      <c r="M302" s="16"/>
      <c r="N302" s="16"/>
      <c r="O302" s="16"/>
      <c r="P302" s="14"/>
      <c r="Q302" s="14"/>
      <c r="R302" s="14"/>
      <c r="S302" s="16"/>
      <c r="T302" s="16"/>
      <c r="U302" s="16"/>
      <c r="V302" s="14"/>
      <c r="W302" s="16"/>
      <c r="X302" s="16"/>
      <c r="Y302" s="16"/>
      <c r="Z302" s="14"/>
      <c r="AA302" s="14"/>
      <c r="AB302" s="16"/>
      <c r="AC302" s="16"/>
      <c r="AD302" s="14"/>
      <c r="AE302" s="16"/>
      <c r="AF302" s="16"/>
      <c r="AG302" s="16"/>
      <c r="AH302" s="14"/>
      <c r="AI302" s="16"/>
      <c r="AJ302" s="16"/>
      <c r="AK302" s="16"/>
      <c r="AL302" s="14"/>
      <c r="AM302" s="16"/>
      <c r="AN302" s="16"/>
      <c r="AO302" s="16"/>
      <c r="AP302" s="16"/>
      <c r="AQ302" s="14"/>
      <c r="AR302" s="14"/>
      <c r="AS302" s="14"/>
      <c r="AT302" s="14"/>
      <c r="AU302" s="14"/>
      <c r="AV302" s="14"/>
      <c r="AW302" s="14"/>
      <c r="AX302" s="14"/>
      <c r="AY302" s="14"/>
      <c r="AZ302" s="14"/>
      <c r="BA302" s="14"/>
      <c r="BB302" s="14"/>
      <c r="BC302" s="14"/>
      <c r="BD302" s="14"/>
      <c r="BE302" s="14"/>
      <c r="BF302" s="14"/>
      <c r="BG302" s="14"/>
      <c r="BH302" s="14"/>
      <c r="BI302" s="16"/>
      <c r="BJ302" s="16"/>
      <c r="BK302" s="14"/>
      <c r="BL302" s="14"/>
      <c r="BM302" s="14"/>
      <c r="BN302" s="16"/>
      <c r="BO302" s="14"/>
      <c r="BP302" s="14"/>
      <c r="BQ302" s="14"/>
      <c r="BR302" s="16"/>
      <c r="BS302" s="16"/>
      <c r="BT302" s="14"/>
      <c r="BU302" s="14"/>
      <c r="BV302" s="14"/>
    </row>
    <row r="303" spans="1:74" x14ac:dyDescent="0.3">
      <c r="A303" s="17"/>
      <c r="B303" s="14"/>
      <c r="C303" s="15"/>
      <c r="D303" s="16"/>
      <c r="E303" s="14"/>
      <c r="F303" s="14"/>
      <c r="G303" s="16"/>
      <c r="H303" s="16"/>
      <c r="I303" s="16"/>
      <c r="J303" s="16"/>
      <c r="K303" s="16"/>
      <c r="L303" s="16"/>
      <c r="M303" s="16"/>
      <c r="N303" s="14"/>
      <c r="O303" s="14"/>
      <c r="P303" s="14"/>
      <c r="Q303" s="14"/>
      <c r="R303" s="14"/>
      <c r="S303" s="14"/>
      <c r="T303" s="16"/>
      <c r="U303" s="14"/>
      <c r="V303" s="14"/>
      <c r="W303" s="16"/>
      <c r="X303" s="16"/>
      <c r="Y303" s="16"/>
      <c r="Z303" s="14"/>
      <c r="AA303" s="14"/>
      <c r="AB303" s="14"/>
      <c r="AC303" s="14"/>
      <c r="AD303" s="14"/>
      <c r="AE303" s="14"/>
      <c r="AF303" s="14"/>
      <c r="AG303" s="14"/>
      <c r="AH303" s="14"/>
      <c r="AI303" s="14"/>
      <c r="AJ303" s="14"/>
      <c r="AK303" s="14"/>
      <c r="AL303" s="14"/>
      <c r="AM303" s="16"/>
      <c r="AN303" s="16"/>
      <c r="AO303" s="16"/>
      <c r="AP303" s="14"/>
      <c r="AQ303" s="14"/>
      <c r="AR303" s="14"/>
      <c r="AS303" s="14"/>
      <c r="AT303" s="14"/>
      <c r="AU303" s="14"/>
      <c r="AV303" s="14"/>
      <c r="AW303" s="14"/>
      <c r="AX303" s="14"/>
      <c r="AY303" s="14"/>
      <c r="AZ303" s="14"/>
      <c r="BA303" s="14"/>
      <c r="BB303" s="14"/>
      <c r="BC303" s="14"/>
      <c r="BD303" s="14"/>
      <c r="BE303" s="14"/>
      <c r="BF303" s="14"/>
      <c r="BG303" s="14"/>
      <c r="BH303" s="14"/>
      <c r="BI303" s="14"/>
      <c r="BJ303" s="14"/>
      <c r="BK303" s="14"/>
      <c r="BL303" s="14"/>
      <c r="BM303" s="14"/>
      <c r="BN303" s="14"/>
      <c r="BO303" s="14"/>
      <c r="BP303" s="14"/>
      <c r="BQ303" s="14"/>
      <c r="BR303" s="14"/>
      <c r="BS303" s="14"/>
      <c r="BT303" s="14"/>
      <c r="BU303" s="14"/>
      <c r="BV303" s="14"/>
    </row>
    <row r="304" spans="1:74" x14ac:dyDescent="0.3">
      <c r="A304" s="17"/>
      <c r="B304" s="14"/>
      <c r="C304" s="15"/>
      <c r="D304" s="16"/>
      <c r="E304" s="14"/>
      <c r="F304" s="16"/>
      <c r="G304" s="16"/>
      <c r="H304" s="16"/>
      <c r="I304" s="16"/>
      <c r="J304" s="16"/>
      <c r="K304" s="16"/>
      <c r="L304" s="16"/>
      <c r="M304" s="16"/>
      <c r="N304" s="14"/>
      <c r="O304" s="16"/>
      <c r="P304" s="14"/>
      <c r="Q304" s="14"/>
      <c r="R304" s="16"/>
      <c r="S304" s="16"/>
      <c r="T304" s="16"/>
      <c r="U304" s="14"/>
      <c r="V304" s="14"/>
      <c r="W304" s="16"/>
      <c r="X304" s="16"/>
      <c r="Y304" s="16"/>
      <c r="Z304" s="16"/>
      <c r="AA304" s="14"/>
      <c r="AB304" s="14"/>
      <c r="AC304" s="14"/>
      <c r="AD304" s="14"/>
      <c r="AE304" s="16"/>
      <c r="AF304" s="16"/>
      <c r="AG304" s="16"/>
      <c r="AH304" s="14"/>
      <c r="AI304" s="16"/>
      <c r="AJ304" s="16"/>
      <c r="AK304" s="16"/>
      <c r="AL304" s="14"/>
      <c r="AM304" s="16"/>
      <c r="AN304" s="16"/>
      <c r="AO304" s="16"/>
      <c r="AP304" s="16"/>
      <c r="AQ304" s="14"/>
      <c r="AR304" s="14"/>
      <c r="AS304" s="16"/>
      <c r="AT304" s="16"/>
      <c r="AU304" s="14"/>
      <c r="AV304" s="14"/>
      <c r="AW304" s="14"/>
      <c r="AX304" s="14"/>
      <c r="AY304" s="14"/>
      <c r="AZ304" s="14"/>
      <c r="BA304" s="14"/>
      <c r="BB304" s="14"/>
      <c r="BC304" s="14"/>
      <c r="BD304" s="14"/>
      <c r="BE304" s="16"/>
      <c r="BF304" s="14"/>
      <c r="BG304" s="14"/>
      <c r="BH304" s="16"/>
      <c r="BI304" s="16"/>
      <c r="BJ304" s="16"/>
      <c r="BK304" s="14"/>
      <c r="BL304" s="14"/>
      <c r="BM304" s="14"/>
      <c r="BN304" s="16"/>
      <c r="BO304" s="14"/>
      <c r="BP304" s="14"/>
      <c r="BQ304" s="14"/>
      <c r="BR304" s="16"/>
      <c r="BS304" s="16"/>
      <c r="BT304" s="14"/>
      <c r="BU304" s="14"/>
      <c r="BV304" s="16"/>
    </row>
    <row r="305" spans="1:74" x14ac:dyDescent="0.3">
      <c r="A305" s="17"/>
      <c r="B305" s="14"/>
      <c r="C305" s="15"/>
      <c r="D305" s="16"/>
      <c r="E305" s="14"/>
      <c r="F305" s="16"/>
      <c r="G305" s="16"/>
      <c r="H305" s="16"/>
      <c r="I305" s="16"/>
      <c r="J305" s="16"/>
      <c r="K305" s="16"/>
      <c r="L305" s="16"/>
      <c r="M305" s="16"/>
      <c r="N305" s="16"/>
      <c r="O305" s="14"/>
      <c r="P305" s="14"/>
      <c r="Q305" s="14"/>
      <c r="R305" s="14"/>
      <c r="S305" s="16"/>
      <c r="T305" s="16"/>
      <c r="U305" s="16"/>
      <c r="V305" s="14"/>
      <c r="W305" s="14"/>
      <c r="X305" s="16"/>
      <c r="Y305" s="16"/>
      <c r="Z305" s="16"/>
      <c r="AA305" s="14"/>
      <c r="AB305" s="14"/>
      <c r="AC305" s="14"/>
      <c r="AD305" s="14"/>
      <c r="AE305" s="16"/>
      <c r="AF305" s="16"/>
      <c r="AG305" s="16"/>
      <c r="AH305" s="14"/>
      <c r="AI305" s="14"/>
      <c r="AJ305" s="16"/>
      <c r="AK305" s="16"/>
      <c r="AL305" s="14"/>
      <c r="AM305" s="16"/>
      <c r="AN305" s="16"/>
      <c r="AO305" s="16"/>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row>
    <row r="306" spans="1:74" x14ac:dyDescent="0.3">
      <c r="A306" s="17"/>
      <c r="B306" s="14"/>
      <c r="C306" s="15"/>
      <c r="D306" s="16"/>
      <c r="E306" s="14"/>
      <c r="F306" s="14"/>
      <c r="G306" s="16"/>
      <c r="H306" s="16"/>
      <c r="I306" s="16"/>
      <c r="J306" s="16"/>
      <c r="K306" s="16"/>
      <c r="L306" s="16"/>
      <c r="M306" s="16"/>
      <c r="N306" s="16"/>
      <c r="O306" s="14"/>
      <c r="P306" s="14"/>
      <c r="Q306" s="14"/>
      <c r="R306" s="14"/>
      <c r="S306" s="16"/>
      <c r="T306" s="16"/>
      <c r="U306" s="16"/>
      <c r="V306" s="14"/>
      <c r="W306" s="14"/>
      <c r="X306" s="16"/>
      <c r="Y306" s="16"/>
      <c r="Z306" s="16"/>
      <c r="AA306" s="14"/>
      <c r="AB306" s="14"/>
      <c r="AC306" s="14"/>
      <c r="AD306" s="14"/>
      <c r="AE306" s="16"/>
      <c r="AF306" s="16"/>
      <c r="AG306" s="16"/>
      <c r="AH306" s="14"/>
      <c r="AI306" s="14"/>
      <c r="AJ306" s="16"/>
      <c r="AK306" s="16"/>
      <c r="AL306" s="14"/>
      <c r="AM306" s="16"/>
      <c r="AN306" s="16"/>
      <c r="AO306" s="16"/>
      <c r="AP306" s="16"/>
      <c r="AQ306" s="14"/>
      <c r="AR306" s="14"/>
      <c r="AS306" s="14"/>
      <c r="AT306" s="16"/>
      <c r="AU306" s="14"/>
      <c r="AV306" s="14"/>
      <c r="AW306" s="14"/>
      <c r="AX306" s="14"/>
      <c r="AY306" s="14"/>
      <c r="AZ306" s="14"/>
      <c r="BA306" s="14"/>
      <c r="BB306" s="14"/>
      <c r="BC306" s="14"/>
      <c r="BD306" s="14"/>
      <c r="BE306" s="14"/>
      <c r="BF306" s="14"/>
      <c r="BG306" s="14"/>
      <c r="BH306" s="16"/>
      <c r="BI306" s="16"/>
      <c r="BJ306" s="16"/>
      <c r="BK306" s="14"/>
      <c r="BL306" s="14"/>
      <c r="BM306" s="14"/>
      <c r="BN306" s="16"/>
      <c r="BO306" s="14"/>
      <c r="BP306" s="14"/>
      <c r="BQ306" s="14"/>
      <c r="BR306" s="16"/>
      <c r="BS306" s="16"/>
      <c r="BT306" s="14"/>
      <c r="BU306" s="14"/>
      <c r="BV306" s="16"/>
    </row>
    <row r="307" spans="1:74" x14ac:dyDescent="0.3">
      <c r="A307" s="17"/>
      <c r="B307" s="14"/>
      <c r="C307" s="15"/>
      <c r="D307" s="16"/>
      <c r="E307" s="14"/>
      <c r="F307" s="14"/>
      <c r="G307" s="16"/>
      <c r="H307" s="16"/>
      <c r="I307" s="16"/>
      <c r="J307" s="16"/>
      <c r="K307" s="16"/>
      <c r="L307" s="16"/>
      <c r="M307" s="16"/>
      <c r="N307" s="14"/>
      <c r="O307" s="14"/>
      <c r="P307" s="14"/>
      <c r="Q307" s="14"/>
      <c r="R307" s="14"/>
      <c r="S307" s="14"/>
      <c r="T307" s="16"/>
      <c r="U307" s="14"/>
      <c r="V307" s="14"/>
      <c r="W307" s="16"/>
      <c r="X307" s="16"/>
      <c r="Y307" s="16"/>
      <c r="Z307" s="16"/>
      <c r="AA307" s="14"/>
      <c r="AB307" s="14"/>
      <c r="AC307" s="14"/>
      <c r="AD307" s="14"/>
      <c r="AE307" s="16"/>
      <c r="AF307" s="16"/>
      <c r="AG307" s="14"/>
      <c r="AH307" s="14"/>
      <c r="AI307" s="16"/>
      <c r="AJ307" s="16"/>
      <c r="AK307" s="16"/>
      <c r="AL307" s="14"/>
      <c r="AM307" s="16"/>
      <c r="AN307" s="16"/>
      <c r="AO307" s="16"/>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4"/>
      <c r="BT307" s="14"/>
      <c r="BU307" s="14"/>
      <c r="BV307" s="14"/>
    </row>
    <row r="308" spans="1:74" x14ac:dyDescent="0.3">
      <c r="A308" s="17"/>
      <c r="B308" s="14"/>
      <c r="C308" s="15"/>
      <c r="D308" s="16"/>
      <c r="E308" s="16"/>
      <c r="F308" s="14"/>
      <c r="G308" s="16"/>
      <c r="H308" s="16"/>
      <c r="I308" s="16"/>
      <c r="J308" s="16"/>
      <c r="K308" s="16"/>
      <c r="L308" s="16"/>
      <c r="M308" s="16"/>
      <c r="N308" s="16"/>
      <c r="O308" s="14"/>
      <c r="P308" s="14"/>
      <c r="Q308" s="14"/>
      <c r="R308" s="14"/>
      <c r="S308" s="16"/>
      <c r="T308" s="16"/>
      <c r="U308" s="16"/>
      <c r="V308" s="14"/>
      <c r="W308" s="14"/>
      <c r="X308" s="16"/>
      <c r="Y308" s="16"/>
      <c r="Z308" s="16"/>
      <c r="AA308" s="14"/>
      <c r="AB308" s="16"/>
      <c r="AC308" s="14"/>
      <c r="AD308" s="14"/>
      <c r="AE308" s="16"/>
      <c r="AF308" s="16"/>
      <c r="AG308" s="14"/>
      <c r="AH308" s="14"/>
      <c r="AI308" s="16"/>
      <c r="AJ308" s="16"/>
      <c r="AK308" s="16"/>
      <c r="AL308" s="16"/>
      <c r="AM308" s="16"/>
      <c r="AN308" s="16"/>
      <c r="AO308" s="16"/>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row>
    <row r="309" spans="1:74" x14ac:dyDescent="0.3">
      <c r="A309" s="17"/>
      <c r="B309" s="14"/>
      <c r="C309" s="15"/>
      <c r="D309" s="16"/>
      <c r="E309" s="16"/>
      <c r="F309" s="16"/>
      <c r="G309" s="16"/>
      <c r="H309" s="16"/>
      <c r="I309" s="16"/>
      <c r="J309" s="16"/>
      <c r="K309" s="16"/>
      <c r="L309" s="16"/>
      <c r="M309" s="16"/>
      <c r="N309" s="16"/>
      <c r="O309" s="14"/>
      <c r="P309" s="16"/>
      <c r="Q309" s="14"/>
      <c r="R309" s="14"/>
      <c r="S309" s="16"/>
      <c r="T309" s="16"/>
      <c r="U309" s="16"/>
      <c r="V309" s="14"/>
      <c r="W309" s="14"/>
      <c r="X309" s="16"/>
      <c r="Y309" s="16"/>
      <c r="Z309" s="16"/>
      <c r="AA309" s="14"/>
      <c r="AB309" s="16"/>
      <c r="AC309" s="14"/>
      <c r="AD309" s="16"/>
      <c r="AE309" s="16"/>
      <c r="AF309" s="16"/>
      <c r="AG309" s="16"/>
      <c r="AH309" s="14"/>
      <c r="AI309" s="14"/>
      <c r="AJ309" s="16"/>
      <c r="AK309" s="16"/>
      <c r="AL309" s="16"/>
      <c r="AM309" s="16"/>
      <c r="AN309" s="16"/>
      <c r="AO309" s="16"/>
      <c r="AP309" s="16"/>
      <c r="AQ309" s="14"/>
      <c r="AR309" s="14"/>
      <c r="AS309" s="14"/>
      <c r="AT309" s="16"/>
      <c r="AU309" s="14"/>
      <c r="AV309" s="14"/>
      <c r="AW309" s="14"/>
      <c r="AX309" s="14"/>
      <c r="AY309" s="14"/>
      <c r="AZ309" s="14"/>
      <c r="BA309" s="14"/>
      <c r="BB309" s="14"/>
      <c r="BC309" s="14"/>
      <c r="BD309" s="16"/>
      <c r="BE309" s="14"/>
      <c r="BF309" s="14"/>
      <c r="BG309" s="14"/>
      <c r="BH309" s="16"/>
      <c r="BI309" s="16"/>
      <c r="BJ309" s="16"/>
      <c r="BK309" s="14"/>
      <c r="BL309" s="14"/>
      <c r="BM309" s="16"/>
      <c r="BN309" s="16"/>
      <c r="BO309" s="14"/>
      <c r="BP309" s="14"/>
      <c r="BQ309" s="14"/>
      <c r="BR309" s="16"/>
      <c r="BS309" s="16"/>
      <c r="BT309" s="14"/>
      <c r="BU309" s="14"/>
      <c r="BV309" s="16"/>
    </row>
    <row r="310" spans="1:74" x14ac:dyDescent="0.3">
      <c r="A310" s="17"/>
      <c r="B310" s="14"/>
      <c r="C310" s="15"/>
      <c r="D310" s="16"/>
      <c r="E310" s="16"/>
      <c r="F310" s="16"/>
      <c r="G310" s="16"/>
      <c r="H310" s="16"/>
      <c r="I310" s="16"/>
      <c r="J310" s="16"/>
      <c r="K310" s="16"/>
      <c r="L310" s="16"/>
      <c r="M310" s="16"/>
      <c r="N310" s="16"/>
      <c r="O310" s="14"/>
      <c r="P310" s="16"/>
      <c r="Q310" s="14"/>
      <c r="R310" s="14"/>
      <c r="S310" s="16"/>
      <c r="T310" s="16"/>
      <c r="U310" s="16"/>
      <c r="V310" s="14"/>
      <c r="W310" s="14"/>
      <c r="X310" s="16"/>
      <c r="Y310" s="16"/>
      <c r="Z310" s="16"/>
      <c r="AA310" s="14"/>
      <c r="AB310" s="16"/>
      <c r="AC310" s="14"/>
      <c r="AD310" s="16"/>
      <c r="AE310" s="16"/>
      <c r="AF310" s="16"/>
      <c r="AG310" s="16"/>
      <c r="AH310" s="14"/>
      <c r="AI310" s="14"/>
      <c r="AJ310" s="16"/>
      <c r="AK310" s="16"/>
      <c r="AL310" s="14"/>
      <c r="AM310" s="16"/>
      <c r="AN310" s="16"/>
      <c r="AO310" s="16"/>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row>
    <row r="311" spans="1:74" x14ac:dyDescent="0.3">
      <c r="A311" s="17"/>
      <c r="B311" s="14"/>
      <c r="C311" s="15"/>
      <c r="D311" s="16"/>
      <c r="E311" s="16"/>
      <c r="F311" s="16"/>
      <c r="G311" s="16"/>
      <c r="H311" s="16"/>
      <c r="I311" s="16"/>
      <c r="J311" s="16"/>
      <c r="K311" s="16"/>
      <c r="L311" s="16"/>
      <c r="M311" s="16"/>
      <c r="N311" s="14"/>
      <c r="O311" s="14"/>
      <c r="P311" s="14"/>
      <c r="Q311" s="14"/>
      <c r="R311" s="14"/>
      <c r="S311" s="14"/>
      <c r="T311" s="16"/>
      <c r="U311" s="16"/>
      <c r="V311" s="14"/>
      <c r="W311" s="14"/>
      <c r="X311" s="16"/>
      <c r="Y311" s="16"/>
      <c r="Z311" s="16"/>
      <c r="AA311" s="14"/>
      <c r="AB311" s="16"/>
      <c r="AC311" s="14"/>
      <c r="AD311" s="16"/>
      <c r="AE311" s="16"/>
      <c r="AF311" s="16"/>
      <c r="AG311" s="16"/>
      <c r="AH311" s="14"/>
      <c r="AI311" s="14"/>
      <c r="AJ311" s="16"/>
      <c r="AK311" s="16"/>
      <c r="AL311" s="14"/>
      <c r="AM311" s="16"/>
      <c r="AN311" s="16"/>
      <c r="AO311" s="16"/>
      <c r="AP311" s="16"/>
      <c r="AQ311" s="14"/>
      <c r="AR311" s="14"/>
      <c r="AS311" s="14"/>
      <c r="AT311" s="16"/>
      <c r="AU311" s="14"/>
      <c r="AV311" s="14"/>
      <c r="AW311" s="14"/>
      <c r="AX311" s="14"/>
      <c r="AY311" s="14"/>
      <c r="AZ311" s="14"/>
      <c r="BA311" s="14"/>
      <c r="BB311" s="14"/>
      <c r="BC311" s="14"/>
      <c r="BD311" s="16"/>
      <c r="BE311" s="14"/>
      <c r="BF311" s="14"/>
      <c r="BG311" s="14"/>
      <c r="BH311" s="16"/>
      <c r="BI311" s="16"/>
      <c r="BJ311" s="16"/>
      <c r="BK311" s="14"/>
      <c r="BL311" s="14"/>
      <c r="BM311" s="14"/>
      <c r="BN311" s="16"/>
      <c r="BO311" s="14"/>
      <c r="BP311" s="14"/>
      <c r="BQ311" s="14"/>
      <c r="BR311" s="16"/>
      <c r="BS311" s="16"/>
      <c r="BT311" s="14"/>
      <c r="BU311" s="14"/>
      <c r="BV311" s="16"/>
    </row>
    <row r="312" spans="1:74" x14ac:dyDescent="0.3">
      <c r="A312" s="17"/>
      <c r="B312" s="14"/>
      <c r="C312" s="15"/>
      <c r="D312" s="16"/>
      <c r="E312" s="16"/>
      <c r="F312" s="14"/>
      <c r="G312" s="16"/>
      <c r="H312" s="16"/>
      <c r="I312" s="16"/>
      <c r="J312" s="16"/>
      <c r="K312" s="16"/>
      <c r="L312" s="16"/>
      <c r="M312" s="16"/>
      <c r="N312" s="14"/>
      <c r="O312" s="14"/>
      <c r="P312" s="14"/>
      <c r="Q312" s="14"/>
      <c r="R312" s="14"/>
      <c r="S312" s="14"/>
      <c r="T312" s="16"/>
      <c r="U312" s="14"/>
      <c r="V312" s="14"/>
      <c r="W312" s="14"/>
      <c r="X312" s="16"/>
      <c r="Y312" s="16"/>
      <c r="Z312" s="16"/>
      <c r="AA312" s="14"/>
      <c r="AB312" s="16"/>
      <c r="AC312" s="14"/>
      <c r="AD312" s="14"/>
      <c r="AE312" s="16"/>
      <c r="AF312" s="16"/>
      <c r="AG312" s="16"/>
      <c r="AH312" s="14"/>
      <c r="AI312" s="16"/>
      <c r="AJ312" s="16"/>
      <c r="AK312" s="16"/>
      <c r="AL312" s="14"/>
      <c r="AM312" s="16"/>
      <c r="AN312" s="16"/>
      <c r="AO312" s="16"/>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row>
    <row r="313" spans="1:74" x14ac:dyDescent="0.3">
      <c r="A313" s="17"/>
      <c r="B313" s="14"/>
      <c r="C313" s="15"/>
      <c r="D313" s="16"/>
      <c r="E313" s="14"/>
      <c r="F313" s="16"/>
      <c r="G313" s="16"/>
      <c r="H313" s="16"/>
      <c r="I313" s="16"/>
      <c r="J313" s="16"/>
      <c r="K313" s="16"/>
      <c r="L313" s="16"/>
      <c r="M313" s="16"/>
      <c r="N313" s="14"/>
      <c r="O313" s="14"/>
      <c r="P313" s="14"/>
      <c r="Q313" s="14"/>
      <c r="R313" s="14"/>
      <c r="S313" s="14"/>
      <c r="T313" s="16"/>
      <c r="U313" s="14"/>
      <c r="V313" s="14"/>
      <c r="W313" s="14"/>
      <c r="X313" s="16"/>
      <c r="Y313" s="16"/>
      <c r="Z313" s="14"/>
      <c r="AA313" s="14"/>
      <c r="AB313" s="16"/>
      <c r="AC313" s="14"/>
      <c r="AD313" s="14"/>
      <c r="AE313" s="16"/>
      <c r="AF313" s="16"/>
      <c r="AG313" s="14"/>
      <c r="AH313" s="14"/>
      <c r="AI313" s="14"/>
      <c r="AJ313" s="16"/>
      <c r="AK313" s="16"/>
      <c r="AL313" s="14"/>
      <c r="AM313" s="16"/>
      <c r="AN313" s="16"/>
      <c r="AO313" s="16"/>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row>
    <row r="314" spans="1:74" x14ac:dyDescent="0.3">
      <c r="A314" s="17"/>
      <c r="B314" s="14"/>
      <c r="C314" s="15"/>
      <c r="D314" s="16"/>
      <c r="E314" s="14"/>
      <c r="F314" s="16"/>
      <c r="G314" s="16"/>
      <c r="H314" s="16"/>
      <c r="I314" s="16"/>
      <c r="J314" s="16"/>
      <c r="K314" s="16"/>
      <c r="L314" s="16"/>
      <c r="M314" s="16"/>
      <c r="N314" s="14"/>
      <c r="O314" s="14"/>
      <c r="P314" s="14"/>
      <c r="Q314" s="14"/>
      <c r="R314" s="14"/>
      <c r="S314" s="14"/>
      <c r="T314" s="16"/>
      <c r="U314" s="14"/>
      <c r="V314" s="14"/>
      <c r="W314" s="14"/>
      <c r="X314" s="16"/>
      <c r="Y314" s="16"/>
      <c r="Z314" s="14"/>
      <c r="AA314" s="14"/>
      <c r="AB314" s="16"/>
      <c r="AC314" s="14"/>
      <c r="AD314" s="16"/>
      <c r="AE314" s="16"/>
      <c r="AF314" s="16"/>
      <c r="AG314" s="16"/>
      <c r="AH314" s="14"/>
      <c r="AI314" s="14"/>
      <c r="AJ314" s="16"/>
      <c r="AK314" s="16"/>
      <c r="AL314" s="14"/>
      <c r="AM314" s="16"/>
      <c r="AN314" s="16"/>
      <c r="AO314" s="16"/>
      <c r="AP314" s="16"/>
      <c r="AQ314" s="14"/>
      <c r="AR314" s="14"/>
      <c r="AS314" s="14"/>
      <c r="AT314" s="16"/>
      <c r="AU314" s="14"/>
      <c r="AV314" s="14"/>
      <c r="AW314" s="14"/>
      <c r="AX314" s="14"/>
      <c r="AY314" s="14"/>
      <c r="AZ314" s="14"/>
      <c r="BA314" s="14"/>
      <c r="BB314" s="14"/>
      <c r="BC314" s="14"/>
      <c r="BD314" s="14"/>
      <c r="BE314" s="14"/>
      <c r="BF314" s="14"/>
      <c r="BG314" s="14"/>
      <c r="BH314" s="16"/>
      <c r="BI314" s="16"/>
      <c r="BJ314" s="16"/>
      <c r="BK314" s="14"/>
      <c r="BL314" s="14"/>
      <c r="BM314" s="14"/>
      <c r="BN314" s="16"/>
      <c r="BO314" s="14"/>
      <c r="BP314" s="14"/>
      <c r="BQ314" s="14"/>
      <c r="BR314" s="16"/>
      <c r="BS314" s="16"/>
      <c r="BT314" s="14"/>
      <c r="BU314" s="14"/>
      <c r="BV314" s="16"/>
    </row>
    <row r="315" spans="1:74" x14ac:dyDescent="0.3">
      <c r="A315" s="17"/>
      <c r="B315" s="14"/>
      <c r="C315" s="15"/>
      <c r="D315" s="16"/>
      <c r="E315" s="14"/>
      <c r="F315" s="16"/>
      <c r="G315" s="16"/>
      <c r="H315" s="16"/>
      <c r="I315" s="16"/>
      <c r="J315" s="16"/>
      <c r="K315" s="16"/>
      <c r="L315" s="16"/>
      <c r="M315" s="16"/>
      <c r="N315" s="14"/>
      <c r="O315" s="14"/>
      <c r="P315" s="14"/>
      <c r="Q315" s="14"/>
      <c r="R315" s="14"/>
      <c r="S315" s="14"/>
      <c r="T315" s="16"/>
      <c r="U315" s="14"/>
      <c r="V315" s="14"/>
      <c r="W315" s="14"/>
      <c r="X315" s="16"/>
      <c r="Y315" s="16"/>
      <c r="Z315" s="14"/>
      <c r="AA315" s="14"/>
      <c r="AB315" s="16"/>
      <c r="AC315" s="14"/>
      <c r="AD315" s="16"/>
      <c r="AE315" s="16"/>
      <c r="AF315" s="16"/>
      <c r="AG315" s="14"/>
      <c r="AH315" s="14"/>
      <c r="AI315" s="14"/>
      <c r="AJ315" s="16"/>
      <c r="AK315" s="16"/>
      <c r="AL315" s="14"/>
      <c r="AM315" s="16"/>
      <c r="AN315" s="16"/>
      <c r="AO315" s="16"/>
      <c r="AP315" s="16"/>
      <c r="AQ315" s="14"/>
      <c r="AR315" s="14"/>
      <c r="AS315" s="16"/>
      <c r="AT315" s="16"/>
      <c r="AU315" s="14"/>
      <c r="AV315" s="14"/>
      <c r="AW315" s="14"/>
      <c r="AX315" s="14"/>
      <c r="AY315" s="14"/>
      <c r="AZ315" s="14"/>
      <c r="BA315" s="14"/>
      <c r="BB315" s="14"/>
      <c r="BC315" s="14"/>
      <c r="BD315" s="14"/>
      <c r="BE315" s="14"/>
      <c r="BF315" s="14"/>
      <c r="BG315" s="14"/>
      <c r="BH315" s="16"/>
      <c r="BI315" s="16"/>
      <c r="BJ315" s="16"/>
      <c r="BK315" s="14"/>
      <c r="BL315" s="14"/>
      <c r="BM315" s="14"/>
      <c r="BN315" s="16"/>
      <c r="BO315" s="14"/>
      <c r="BP315" s="14"/>
      <c r="BQ315" s="14"/>
      <c r="BR315" s="14"/>
      <c r="BS315" s="14"/>
      <c r="BT315" s="14"/>
      <c r="BU315" s="14"/>
      <c r="BV315" s="14"/>
    </row>
    <row r="316" spans="1:74" x14ac:dyDescent="0.3">
      <c r="A316" s="17"/>
      <c r="B316" s="14"/>
      <c r="C316" s="15"/>
      <c r="D316" s="16"/>
      <c r="E316" s="14"/>
      <c r="F316" s="14"/>
      <c r="G316" s="16"/>
      <c r="H316" s="16"/>
      <c r="I316" s="16"/>
      <c r="J316" s="16"/>
      <c r="K316" s="16"/>
      <c r="L316" s="16"/>
      <c r="M316" s="16"/>
      <c r="N316" s="14"/>
      <c r="O316" s="14"/>
      <c r="P316" s="14"/>
      <c r="Q316" s="14"/>
      <c r="R316" s="14"/>
      <c r="S316" s="14"/>
      <c r="T316" s="16"/>
      <c r="U316" s="14"/>
      <c r="V316" s="14"/>
      <c r="W316" s="14"/>
      <c r="X316" s="16"/>
      <c r="Y316" s="16"/>
      <c r="Z316" s="14"/>
      <c r="AA316" s="14"/>
      <c r="AB316" s="16"/>
      <c r="AC316" s="14"/>
      <c r="AD316" s="14"/>
      <c r="AE316" s="16"/>
      <c r="AF316" s="16"/>
      <c r="AG316" s="14"/>
      <c r="AH316" s="14"/>
      <c r="AI316" s="14"/>
      <c r="AJ316" s="16"/>
      <c r="AK316" s="14"/>
      <c r="AL316" s="14"/>
      <c r="AM316" s="16"/>
      <c r="AN316" s="16"/>
      <c r="AO316" s="16"/>
      <c r="AP316" s="14"/>
      <c r="AQ316" s="14"/>
      <c r="AR316" s="14"/>
      <c r="AS316" s="14"/>
      <c r="AT316" s="14"/>
      <c r="AU316" s="14"/>
      <c r="AV316" s="14"/>
      <c r="AW316" s="14"/>
      <c r="AX316" s="14"/>
      <c r="AY316" s="14"/>
      <c r="AZ316" s="14"/>
      <c r="BA316" s="14"/>
      <c r="BB316" s="14"/>
      <c r="BC316" s="14"/>
      <c r="BD316" s="14"/>
      <c r="BE316" s="14"/>
      <c r="BF316" s="14"/>
      <c r="BG316" s="14"/>
      <c r="BH316" s="14"/>
      <c r="BI316" s="14"/>
      <c r="BJ316" s="14"/>
      <c r="BK316" s="14"/>
      <c r="BL316" s="14"/>
      <c r="BM316" s="14"/>
      <c r="BN316" s="14"/>
      <c r="BO316" s="14"/>
      <c r="BP316" s="14"/>
      <c r="BQ316" s="14"/>
      <c r="BR316" s="14"/>
      <c r="BS316" s="14"/>
      <c r="BT316" s="14"/>
      <c r="BU316" s="14"/>
      <c r="BV316" s="14"/>
    </row>
    <row r="317" spans="1:74" x14ac:dyDescent="0.3">
      <c r="A317" s="17"/>
      <c r="B317" s="14"/>
      <c r="C317" s="15"/>
      <c r="D317" s="16"/>
      <c r="E317" s="16"/>
      <c r="F317" s="14"/>
      <c r="G317" s="16"/>
      <c r="H317" s="16"/>
      <c r="I317" s="16"/>
      <c r="J317" s="16"/>
      <c r="K317" s="16"/>
      <c r="L317" s="16"/>
      <c r="M317" s="16"/>
      <c r="N317" s="14"/>
      <c r="O317" s="14"/>
      <c r="P317" s="14"/>
      <c r="Q317" s="14"/>
      <c r="R317" s="14"/>
      <c r="S317" s="14"/>
      <c r="T317" s="16"/>
      <c r="U317" s="14"/>
      <c r="V317" s="14"/>
      <c r="W317" s="14"/>
      <c r="X317" s="16"/>
      <c r="Y317" s="16"/>
      <c r="Z317" s="16"/>
      <c r="AA317" s="14"/>
      <c r="AB317" s="16"/>
      <c r="AC317" s="14"/>
      <c r="AD317" s="16"/>
      <c r="AE317" s="16"/>
      <c r="AF317" s="16"/>
      <c r="AG317" s="16"/>
      <c r="AH317" s="14"/>
      <c r="AI317" s="14"/>
      <c r="AJ317" s="16"/>
      <c r="AK317" s="16"/>
      <c r="AL317" s="14"/>
      <c r="AM317" s="16"/>
      <c r="AN317" s="16"/>
      <c r="AO317" s="16"/>
      <c r="AP317" s="16"/>
      <c r="AQ317" s="14"/>
      <c r="AR317" s="14"/>
      <c r="AS317" s="16"/>
      <c r="AT317" s="16"/>
      <c r="AU317" s="14"/>
      <c r="AV317" s="14"/>
      <c r="AW317" s="14"/>
      <c r="AX317" s="14"/>
      <c r="AY317" s="14"/>
      <c r="AZ317" s="14"/>
      <c r="BA317" s="14"/>
      <c r="BB317" s="14"/>
      <c r="BC317" s="14"/>
      <c r="BD317" s="14"/>
      <c r="BE317" s="14"/>
      <c r="BF317" s="16"/>
      <c r="BG317" s="14"/>
      <c r="BH317" s="16"/>
      <c r="BI317" s="16"/>
      <c r="BJ317" s="16"/>
      <c r="BK317" s="14"/>
      <c r="BL317" s="14"/>
      <c r="BM317" s="14"/>
      <c r="BN317" s="16"/>
      <c r="BO317" s="14"/>
      <c r="BP317" s="14"/>
      <c r="BQ317" s="14"/>
      <c r="BR317" s="16"/>
      <c r="BS317" s="16"/>
      <c r="BT317" s="14"/>
      <c r="BU317" s="14"/>
      <c r="BV317" s="16"/>
    </row>
    <row r="318" spans="1:74" x14ac:dyDescent="0.3">
      <c r="A318" s="17"/>
      <c r="B318" s="14"/>
      <c r="C318" s="15"/>
      <c r="D318" s="16"/>
      <c r="E318" s="16"/>
      <c r="F318" s="16"/>
      <c r="G318" s="16"/>
      <c r="H318" s="16"/>
      <c r="I318" s="16"/>
      <c r="J318" s="16"/>
      <c r="K318" s="16"/>
      <c r="L318" s="16"/>
      <c r="M318" s="16"/>
      <c r="N318" s="16"/>
      <c r="O318" s="14"/>
      <c r="P318" s="14"/>
      <c r="Q318" s="14"/>
      <c r="R318" s="14"/>
      <c r="S318" s="16"/>
      <c r="T318" s="16"/>
      <c r="U318" s="16"/>
      <c r="V318" s="14"/>
      <c r="W318" s="16"/>
      <c r="X318" s="16"/>
      <c r="Y318" s="16"/>
      <c r="Z318" s="16"/>
      <c r="AA318" s="14"/>
      <c r="AB318" s="16"/>
      <c r="AC318" s="14"/>
      <c r="AD318" s="14"/>
      <c r="AE318" s="16"/>
      <c r="AF318" s="14"/>
      <c r="AG318" s="14"/>
      <c r="AH318" s="14"/>
      <c r="AI318" s="14"/>
      <c r="AJ318" s="14"/>
      <c r="AK318" s="16"/>
      <c r="AL318" s="14"/>
      <c r="AM318" s="16"/>
      <c r="AN318" s="16"/>
      <c r="AO318" s="16"/>
      <c r="AP318" s="14"/>
      <c r="AQ318" s="14"/>
      <c r="AR318" s="14"/>
      <c r="AS318" s="14"/>
      <c r="AT318" s="14"/>
      <c r="AU318" s="14"/>
      <c r="AV318" s="14"/>
      <c r="AW318" s="14"/>
      <c r="AX318" s="14"/>
      <c r="AY318" s="14"/>
      <c r="AZ318" s="14"/>
      <c r="BA318" s="14"/>
      <c r="BB318" s="14"/>
      <c r="BC318" s="14"/>
      <c r="BD318" s="14"/>
      <c r="BE318" s="14"/>
      <c r="BF318" s="14"/>
      <c r="BG318" s="14"/>
      <c r="BH318" s="14"/>
      <c r="BI318" s="14"/>
      <c r="BJ318" s="14"/>
      <c r="BK318" s="14"/>
      <c r="BL318" s="14"/>
      <c r="BM318" s="14"/>
      <c r="BN318" s="14"/>
      <c r="BO318" s="14"/>
      <c r="BP318" s="14"/>
      <c r="BQ318" s="14"/>
      <c r="BR318" s="14"/>
      <c r="BS318" s="14"/>
      <c r="BT318" s="14"/>
      <c r="BU318" s="14"/>
      <c r="BV318" s="14"/>
    </row>
    <row r="319" spans="1:74" x14ac:dyDescent="0.3">
      <c r="A319" s="17"/>
      <c r="B319" s="14"/>
      <c r="C319" s="15"/>
      <c r="D319" s="16"/>
      <c r="E319" s="16"/>
      <c r="F319" s="16"/>
      <c r="G319" s="16"/>
      <c r="H319" s="16"/>
      <c r="I319" s="16"/>
      <c r="J319" s="16"/>
      <c r="K319" s="16"/>
      <c r="L319" s="16"/>
      <c r="M319" s="16"/>
      <c r="N319" s="16"/>
      <c r="O319" s="14"/>
      <c r="P319" s="14"/>
      <c r="Q319" s="14"/>
      <c r="R319" s="14"/>
      <c r="S319" s="16"/>
      <c r="T319" s="16"/>
      <c r="U319" s="16"/>
      <c r="V319" s="14"/>
      <c r="W319" s="14"/>
      <c r="X319" s="16"/>
      <c r="Y319" s="16"/>
      <c r="Z319" s="16"/>
      <c r="AA319" s="14"/>
      <c r="AB319" s="16"/>
      <c r="AC319" s="14"/>
      <c r="AD319" s="14"/>
      <c r="AE319" s="16"/>
      <c r="AF319" s="16"/>
      <c r="AG319" s="16"/>
      <c r="AH319" s="14"/>
      <c r="AI319" s="16"/>
      <c r="AJ319" s="16"/>
      <c r="AK319" s="16"/>
      <c r="AL319" s="14"/>
      <c r="AM319" s="16"/>
      <c r="AN319" s="16"/>
      <c r="AO319" s="16"/>
      <c r="AP319" s="16"/>
      <c r="AQ319" s="14"/>
      <c r="AR319" s="14"/>
      <c r="AS319" s="16"/>
      <c r="AT319" s="16"/>
      <c r="AU319" s="14"/>
      <c r="AV319" s="14"/>
      <c r="AW319" s="14"/>
      <c r="AX319" s="14"/>
      <c r="AY319" s="14"/>
      <c r="AZ319" s="14"/>
      <c r="BA319" s="16"/>
      <c r="BB319" s="14"/>
      <c r="BC319" s="14"/>
      <c r="BD319" s="16"/>
      <c r="BE319" s="14"/>
      <c r="BF319" s="14"/>
      <c r="BG319" s="14"/>
      <c r="BH319" s="16"/>
      <c r="BI319" s="16"/>
      <c r="BJ319" s="16"/>
      <c r="BK319" s="14"/>
      <c r="BL319" s="14"/>
      <c r="BM319" s="14"/>
      <c r="BN319" s="16"/>
      <c r="BO319" s="14"/>
      <c r="BP319" s="14"/>
      <c r="BQ319" s="14"/>
      <c r="BR319" s="16"/>
      <c r="BS319" s="16"/>
      <c r="BT319" s="14"/>
      <c r="BU319" s="14"/>
      <c r="BV319" s="16"/>
    </row>
    <row r="320" spans="1:74" x14ac:dyDescent="0.3">
      <c r="A320" s="17"/>
      <c r="B320" s="14"/>
      <c r="C320" s="15"/>
      <c r="D320" s="16"/>
      <c r="E320" s="16"/>
      <c r="F320" s="16"/>
      <c r="G320" s="16"/>
      <c r="H320" s="16"/>
      <c r="I320" s="16"/>
      <c r="J320" s="16"/>
      <c r="K320" s="16"/>
      <c r="L320" s="16"/>
      <c r="M320" s="16"/>
      <c r="N320" s="16"/>
      <c r="O320" s="14"/>
      <c r="P320" s="14"/>
      <c r="Q320" s="14"/>
      <c r="R320" s="14"/>
      <c r="S320" s="16"/>
      <c r="T320" s="16"/>
      <c r="U320" s="16"/>
      <c r="V320" s="14"/>
      <c r="W320" s="14"/>
      <c r="X320" s="16"/>
      <c r="Y320" s="16"/>
      <c r="Z320" s="16"/>
      <c r="AA320" s="14"/>
      <c r="AB320" s="16"/>
      <c r="AC320" s="14"/>
      <c r="AD320" s="14"/>
      <c r="AE320" s="16"/>
      <c r="AF320" s="16"/>
      <c r="AG320" s="16"/>
      <c r="AH320" s="14"/>
      <c r="AI320" s="16"/>
      <c r="AJ320" s="16"/>
      <c r="AK320" s="16"/>
      <c r="AL320" s="16"/>
      <c r="AM320" s="16"/>
      <c r="AN320" s="16"/>
      <c r="AO320" s="16"/>
      <c r="AP320" s="14"/>
      <c r="AQ320" s="14"/>
      <c r="AR320" s="14"/>
      <c r="AS320" s="14"/>
      <c r="AT320" s="14"/>
      <c r="AU320" s="14"/>
      <c r="AV320" s="14"/>
      <c r="AW320" s="14"/>
      <c r="AX320" s="14"/>
      <c r="AY320" s="14"/>
      <c r="AZ320" s="14"/>
      <c r="BA320" s="14"/>
      <c r="BB320" s="14"/>
      <c r="BC320" s="14"/>
      <c r="BD320" s="14"/>
      <c r="BE320" s="14"/>
      <c r="BF320" s="14"/>
      <c r="BG320" s="14"/>
      <c r="BH320" s="14"/>
      <c r="BI320" s="14"/>
      <c r="BJ320" s="14"/>
      <c r="BK320" s="14"/>
      <c r="BL320" s="14"/>
      <c r="BM320" s="14"/>
      <c r="BN320" s="14"/>
      <c r="BO320" s="14"/>
      <c r="BP320" s="14"/>
      <c r="BQ320" s="14"/>
      <c r="BR320" s="14"/>
      <c r="BS320" s="14"/>
      <c r="BT320" s="14"/>
      <c r="BU320" s="14"/>
      <c r="BV320" s="14"/>
    </row>
    <row r="321" spans="1:74" x14ac:dyDescent="0.3">
      <c r="A321" s="17"/>
      <c r="B321" s="14"/>
      <c r="C321" s="15"/>
      <c r="D321" s="16"/>
      <c r="E321" s="16"/>
      <c r="F321" s="14"/>
      <c r="G321" s="16"/>
      <c r="H321" s="16"/>
      <c r="I321" s="16"/>
      <c r="J321" s="16"/>
      <c r="K321" s="16"/>
      <c r="L321" s="16"/>
      <c r="M321" s="16"/>
      <c r="N321" s="14"/>
      <c r="O321" s="14"/>
      <c r="P321" s="14"/>
      <c r="Q321" s="14"/>
      <c r="R321" s="14"/>
      <c r="S321" s="14"/>
      <c r="T321" s="16"/>
      <c r="U321" s="14"/>
      <c r="V321" s="14"/>
      <c r="W321" s="14"/>
      <c r="X321" s="16"/>
      <c r="Y321" s="16"/>
      <c r="Z321" s="14"/>
      <c r="AA321" s="14"/>
      <c r="AB321" s="16"/>
      <c r="AC321" s="14"/>
      <c r="AD321" s="14"/>
      <c r="AE321" s="16"/>
      <c r="AF321" s="16"/>
      <c r="AG321" s="16"/>
      <c r="AH321" s="14"/>
      <c r="AI321" s="16"/>
      <c r="AJ321" s="16"/>
      <c r="AK321" s="16"/>
      <c r="AL321" s="14"/>
      <c r="AM321" s="16"/>
      <c r="AN321" s="16"/>
      <c r="AO321" s="16"/>
      <c r="AP321" s="16"/>
      <c r="AQ321" s="14"/>
      <c r="AR321" s="14"/>
      <c r="AS321" s="14"/>
      <c r="AT321" s="16"/>
      <c r="AU321" s="14"/>
      <c r="AV321" s="14"/>
      <c r="AW321" s="14"/>
      <c r="AX321" s="14"/>
      <c r="AY321" s="14"/>
      <c r="AZ321" s="14"/>
      <c r="BA321" s="14"/>
      <c r="BB321" s="14"/>
      <c r="BC321" s="14"/>
      <c r="BD321" s="16"/>
      <c r="BE321" s="14"/>
      <c r="BF321" s="14"/>
      <c r="BG321" s="14"/>
      <c r="BH321" s="16"/>
      <c r="BI321" s="14"/>
      <c r="BJ321" s="16"/>
      <c r="BK321" s="14"/>
      <c r="BL321" s="14"/>
      <c r="BM321" s="14"/>
      <c r="BN321" s="16"/>
      <c r="BO321" s="14"/>
      <c r="BP321" s="14"/>
      <c r="BQ321" s="14"/>
      <c r="BR321" s="16"/>
      <c r="BS321" s="16"/>
      <c r="BT321" s="14"/>
      <c r="BU321" s="14"/>
      <c r="BV321" s="16"/>
    </row>
    <row r="322" spans="1:74" x14ac:dyDescent="0.3">
      <c r="A322" s="17"/>
      <c r="B322" s="14"/>
      <c r="C322" s="15"/>
      <c r="D322" s="16"/>
      <c r="E322" s="16"/>
      <c r="F322" s="14"/>
      <c r="G322" s="16"/>
      <c r="H322" s="16"/>
      <c r="I322" s="16"/>
      <c r="J322" s="16"/>
      <c r="K322" s="16"/>
      <c r="L322" s="16"/>
      <c r="M322" s="16"/>
      <c r="N322" s="14"/>
      <c r="O322" s="14"/>
      <c r="P322" s="14"/>
      <c r="Q322" s="14"/>
      <c r="R322" s="14"/>
      <c r="S322" s="14"/>
      <c r="T322" s="14"/>
      <c r="U322" s="14"/>
      <c r="V322" s="14"/>
      <c r="W322" s="14"/>
      <c r="X322" s="14"/>
      <c r="Y322" s="14"/>
      <c r="Z322" s="14"/>
      <c r="AA322" s="14"/>
      <c r="AB322" s="16"/>
      <c r="AC322" s="14"/>
      <c r="AD322" s="14"/>
      <c r="AE322" s="16"/>
      <c r="AF322" s="16"/>
      <c r="AG322" s="16"/>
      <c r="AH322" s="14"/>
      <c r="AI322" s="14"/>
      <c r="AJ322" s="16"/>
      <c r="AK322" s="16"/>
      <c r="AL322" s="14"/>
      <c r="AM322" s="16"/>
      <c r="AN322" s="16"/>
      <c r="AO322" s="16"/>
      <c r="AP322" s="16"/>
      <c r="AQ322" s="14"/>
      <c r="AR322" s="14"/>
      <c r="AS322" s="14"/>
      <c r="AT322" s="16"/>
      <c r="AU322" s="14"/>
      <c r="AV322" s="14"/>
      <c r="AW322" s="14"/>
      <c r="AX322" s="14"/>
      <c r="AY322" s="14"/>
      <c r="AZ322" s="14"/>
      <c r="BA322" s="14"/>
      <c r="BB322" s="14"/>
      <c r="BC322" s="14"/>
      <c r="BD322" s="14"/>
      <c r="BE322" s="14"/>
      <c r="BF322" s="14"/>
      <c r="BG322" s="14"/>
      <c r="BH322" s="16"/>
      <c r="BI322" s="16"/>
      <c r="BJ322" s="14"/>
      <c r="BK322" s="14"/>
      <c r="BL322" s="14"/>
      <c r="BM322" s="14"/>
      <c r="BN322" s="16"/>
      <c r="BO322" s="14"/>
      <c r="BP322" s="14"/>
      <c r="BQ322" s="14"/>
      <c r="BR322" s="16"/>
      <c r="BS322" s="16"/>
      <c r="BT322" s="14"/>
      <c r="BU322" s="14"/>
      <c r="BV322" s="16"/>
    </row>
    <row r="323" spans="1:74" x14ac:dyDescent="0.3">
      <c r="A323" s="17"/>
      <c r="B323" s="14"/>
      <c r="C323" s="15"/>
      <c r="D323" s="16"/>
      <c r="E323" s="14"/>
      <c r="F323" s="16"/>
      <c r="G323" s="16"/>
      <c r="H323" s="16"/>
      <c r="I323" s="16"/>
      <c r="J323" s="16"/>
      <c r="K323" s="14"/>
      <c r="L323" s="16"/>
      <c r="M323" s="16"/>
      <c r="N323" s="16"/>
      <c r="O323" s="14"/>
      <c r="P323" s="14"/>
      <c r="Q323" s="14"/>
      <c r="R323" s="14"/>
      <c r="S323" s="16"/>
      <c r="T323" s="16"/>
      <c r="U323" s="16"/>
      <c r="V323" s="14"/>
      <c r="W323" s="14"/>
      <c r="X323" s="16"/>
      <c r="Y323" s="16"/>
      <c r="Z323" s="14"/>
      <c r="AA323" s="14"/>
      <c r="AB323" s="14"/>
      <c r="AC323" s="14"/>
      <c r="AD323" s="14"/>
      <c r="AE323" s="14"/>
      <c r="AF323" s="16"/>
      <c r="AG323" s="14"/>
      <c r="AH323" s="14"/>
      <c r="AI323" s="14"/>
      <c r="AJ323" s="16"/>
      <c r="AK323" s="16"/>
      <c r="AL323" s="14"/>
      <c r="AM323" s="16"/>
      <c r="AN323" s="16"/>
      <c r="AO323" s="16"/>
      <c r="AP323" s="14"/>
      <c r="AQ323" s="14"/>
      <c r="AR323" s="14"/>
      <c r="AS323" s="14"/>
      <c r="AT323" s="14"/>
      <c r="AU323" s="14"/>
      <c r="AV323" s="14"/>
      <c r="AW323" s="14"/>
      <c r="AX323" s="14"/>
      <c r="AY323" s="14"/>
      <c r="AZ323" s="14"/>
      <c r="BA323" s="14"/>
      <c r="BB323" s="14"/>
      <c r="BC323" s="14"/>
      <c r="BD323" s="14"/>
      <c r="BE323" s="14"/>
      <c r="BF323" s="14"/>
      <c r="BG323" s="14"/>
      <c r="BH323" s="14"/>
      <c r="BI323" s="14"/>
      <c r="BJ323" s="14"/>
      <c r="BK323" s="14"/>
      <c r="BL323" s="14"/>
      <c r="BM323" s="14"/>
      <c r="BN323" s="14"/>
      <c r="BO323" s="14"/>
      <c r="BP323" s="14"/>
      <c r="BQ323" s="14"/>
      <c r="BR323" s="14"/>
      <c r="BS323" s="14"/>
      <c r="BT323" s="14"/>
      <c r="BU323" s="14"/>
      <c r="BV323" s="14"/>
    </row>
    <row r="324" spans="1:74" x14ac:dyDescent="0.3">
      <c r="A324" s="17"/>
      <c r="B324" s="14"/>
      <c r="C324" s="15"/>
      <c r="D324" s="16"/>
      <c r="E324" s="14"/>
      <c r="F324" s="16"/>
      <c r="G324" s="16"/>
      <c r="H324" s="16"/>
      <c r="I324" s="16"/>
      <c r="J324" s="16"/>
      <c r="K324" s="16"/>
      <c r="L324" s="16"/>
      <c r="M324" s="16"/>
      <c r="N324" s="16"/>
      <c r="O324" s="14"/>
      <c r="P324" s="14"/>
      <c r="Q324" s="14"/>
      <c r="R324" s="14"/>
      <c r="S324" s="16"/>
      <c r="T324" s="16"/>
      <c r="U324" s="16"/>
      <c r="V324" s="14"/>
      <c r="W324" s="14"/>
      <c r="X324" s="16"/>
      <c r="Y324" s="16"/>
      <c r="Z324" s="16"/>
      <c r="AA324" s="14"/>
      <c r="AB324" s="16"/>
      <c r="AC324" s="14"/>
      <c r="AD324" s="14"/>
      <c r="AE324" s="16"/>
      <c r="AF324" s="16"/>
      <c r="AG324" s="14"/>
      <c r="AH324" s="14"/>
      <c r="AI324" s="14"/>
      <c r="AJ324" s="16"/>
      <c r="AK324" s="16"/>
      <c r="AL324" s="14"/>
      <c r="AM324" s="16"/>
      <c r="AN324" s="16"/>
      <c r="AO324" s="16"/>
      <c r="AP324" s="16"/>
      <c r="AQ324" s="14"/>
      <c r="AR324" s="14"/>
      <c r="AS324" s="14"/>
      <c r="AT324" s="16"/>
      <c r="AU324" s="14"/>
      <c r="AV324" s="16"/>
      <c r="AW324" s="14"/>
      <c r="AX324" s="14"/>
      <c r="AY324" s="14"/>
      <c r="AZ324" s="14"/>
      <c r="BA324" s="14"/>
      <c r="BB324" s="14"/>
      <c r="BC324" s="14"/>
      <c r="BD324" s="14"/>
      <c r="BE324" s="14"/>
      <c r="BF324" s="14"/>
      <c r="BG324" s="14"/>
      <c r="BH324" s="16"/>
      <c r="BI324" s="16"/>
      <c r="BJ324" s="16"/>
      <c r="BK324" s="14"/>
      <c r="BL324" s="14"/>
      <c r="BM324" s="14"/>
      <c r="BN324" s="16"/>
      <c r="BO324" s="14"/>
      <c r="BP324" s="14"/>
      <c r="BQ324" s="14"/>
      <c r="BR324" s="16"/>
      <c r="BS324" s="16"/>
      <c r="BT324" s="14"/>
      <c r="BU324" s="14"/>
      <c r="BV324" s="16"/>
    </row>
    <row r="325" spans="1:74" x14ac:dyDescent="0.3">
      <c r="A325" s="17"/>
      <c r="B325" s="14"/>
      <c r="C325" s="15"/>
      <c r="D325" s="16"/>
      <c r="E325" s="14"/>
      <c r="F325" s="16"/>
      <c r="G325" s="16"/>
      <c r="H325" s="16"/>
      <c r="I325" s="16"/>
      <c r="J325" s="16"/>
      <c r="K325" s="16"/>
      <c r="L325" s="16"/>
      <c r="M325" s="16"/>
      <c r="N325" s="14"/>
      <c r="O325" s="14"/>
      <c r="P325" s="14"/>
      <c r="Q325" s="14"/>
      <c r="R325" s="14"/>
      <c r="S325" s="14"/>
      <c r="T325" s="16"/>
      <c r="U325" s="16"/>
      <c r="V325" s="14"/>
      <c r="W325" s="14"/>
      <c r="X325" s="16"/>
      <c r="Y325" s="16"/>
      <c r="Z325" s="16"/>
      <c r="AA325" s="14"/>
      <c r="AB325" s="16"/>
      <c r="AC325" s="14"/>
      <c r="AD325" s="14"/>
      <c r="AE325" s="16"/>
      <c r="AF325" s="16"/>
      <c r="AG325" s="14"/>
      <c r="AH325" s="14"/>
      <c r="AI325" s="14"/>
      <c r="AJ325" s="16"/>
      <c r="AK325" s="16"/>
      <c r="AL325" s="14"/>
      <c r="AM325" s="16"/>
      <c r="AN325" s="16"/>
      <c r="AO325" s="16"/>
      <c r="AP325" s="14"/>
      <c r="AQ325" s="14"/>
      <c r="AR325" s="14"/>
      <c r="AS325" s="14"/>
      <c r="AT325" s="14"/>
      <c r="AU325" s="14"/>
      <c r="AV325" s="14"/>
      <c r="AW325" s="14"/>
      <c r="AX325" s="14"/>
      <c r="AY325" s="14"/>
      <c r="AZ325" s="14"/>
      <c r="BA325" s="14"/>
      <c r="BB325" s="14"/>
      <c r="BC325" s="14"/>
      <c r="BD325" s="14"/>
      <c r="BE325" s="14"/>
      <c r="BF325" s="14"/>
      <c r="BG325" s="14"/>
      <c r="BH325" s="14"/>
      <c r="BI325" s="14"/>
      <c r="BJ325" s="14"/>
      <c r="BK325" s="14"/>
      <c r="BL325" s="14"/>
      <c r="BM325" s="14"/>
      <c r="BN325" s="14"/>
      <c r="BO325" s="14"/>
      <c r="BP325" s="14"/>
      <c r="BQ325" s="14"/>
      <c r="BR325" s="14"/>
      <c r="BS325" s="14"/>
      <c r="BT325" s="14"/>
      <c r="BU325" s="14"/>
      <c r="BV325" s="14"/>
    </row>
    <row r="326" spans="1:74" x14ac:dyDescent="0.3">
      <c r="A326" s="17"/>
      <c r="B326" s="14"/>
      <c r="C326" s="15"/>
      <c r="D326" s="16"/>
      <c r="E326" s="14"/>
      <c r="F326" s="16"/>
      <c r="G326" s="16"/>
      <c r="H326" s="16"/>
      <c r="I326" s="16"/>
      <c r="J326" s="16"/>
      <c r="K326" s="16"/>
      <c r="L326" s="16"/>
      <c r="M326" s="16"/>
      <c r="N326" s="14"/>
      <c r="O326" s="14"/>
      <c r="P326" s="14"/>
      <c r="Q326" s="14"/>
      <c r="R326" s="14"/>
      <c r="S326" s="14"/>
      <c r="T326" s="16"/>
      <c r="U326" s="16"/>
      <c r="V326" s="14"/>
      <c r="W326" s="14"/>
      <c r="X326" s="16"/>
      <c r="Y326" s="16"/>
      <c r="Z326" s="16"/>
      <c r="AA326" s="14"/>
      <c r="AB326" s="16"/>
      <c r="AC326" s="14"/>
      <c r="AD326" s="14"/>
      <c r="AE326" s="16"/>
      <c r="AF326" s="16"/>
      <c r="AG326" s="14"/>
      <c r="AH326" s="14"/>
      <c r="AI326" s="14"/>
      <c r="AJ326" s="16"/>
      <c r="AK326" s="16"/>
      <c r="AL326" s="14"/>
      <c r="AM326" s="16"/>
      <c r="AN326" s="16"/>
      <c r="AO326" s="16"/>
      <c r="AP326" s="16"/>
      <c r="AQ326" s="14"/>
      <c r="AR326" s="14"/>
      <c r="AS326" s="14"/>
      <c r="AT326" s="16"/>
      <c r="AU326" s="14"/>
      <c r="AV326" s="14"/>
      <c r="AW326" s="14"/>
      <c r="AX326" s="14"/>
      <c r="AY326" s="14"/>
      <c r="AZ326" s="14"/>
      <c r="BA326" s="14"/>
      <c r="BB326" s="14"/>
      <c r="BC326" s="14"/>
      <c r="BD326" s="14"/>
      <c r="BE326" s="14"/>
      <c r="BF326" s="14"/>
      <c r="BG326" s="14"/>
      <c r="BH326" s="16"/>
      <c r="BI326" s="16"/>
      <c r="BJ326" s="16"/>
      <c r="BK326" s="14"/>
      <c r="BL326" s="14"/>
      <c r="BM326" s="14"/>
      <c r="BN326" s="16"/>
      <c r="BO326" s="14"/>
      <c r="BP326" s="14"/>
      <c r="BQ326" s="14"/>
      <c r="BR326" s="16"/>
      <c r="BS326" s="16"/>
      <c r="BT326" s="14"/>
      <c r="BU326" s="14"/>
      <c r="BV326" s="16"/>
    </row>
    <row r="327" spans="1:74" x14ac:dyDescent="0.3">
      <c r="A327" s="17"/>
      <c r="B327" s="14"/>
      <c r="C327" s="15"/>
      <c r="D327" s="16"/>
      <c r="E327" s="14"/>
      <c r="F327" s="16"/>
      <c r="G327" s="16"/>
      <c r="H327" s="16"/>
      <c r="I327" s="16"/>
      <c r="J327" s="16"/>
      <c r="K327" s="14"/>
      <c r="L327" s="16"/>
      <c r="M327" s="16"/>
      <c r="N327" s="14"/>
      <c r="O327" s="14"/>
      <c r="P327" s="14"/>
      <c r="Q327" s="14"/>
      <c r="R327" s="14"/>
      <c r="S327" s="14"/>
      <c r="T327" s="16"/>
      <c r="U327" s="14"/>
      <c r="V327" s="14"/>
      <c r="W327" s="14"/>
      <c r="X327" s="16"/>
      <c r="Y327" s="16"/>
      <c r="Z327" s="14"/>
      <c r="AA327" s="14"/>
      <c r="AB327" s="16"/>
      <c r="AC327" s="14"/>
      <c r="AD327" s="14"/>
      <c r="AE327" s="16"/>
      <c r="AF327" s="16"/>
      <c r="AG327" s="14"/>
      <c r="AH327" s="14"/>
      <c r="AI327" s="14"/>
      <c r="AJ327" s="16"/>
      <c r="AK327" s="16"/>
      <c r="AL327" s="14"/>
      <c r="AM327" s="16"/>
      <c r="AN327" s="16"/>
      <c r="AO327" s="16"/>
      <c r="AP327" s="14"/>
      <c r="AQ327" s="14"/>
      <c r="AR327" s="14"/>
      <c r="AS327" s="14"/>
      <c r="AT327" s="14"/>
      <c r="AU327" s="14"/>
      <c r="AV327" s="14"/>
      <c r="AW327" s="14"/>
      <c r="AX327" s="14"/>
      <c r="AY327" s="14"/>
      <c r="AZ327" s="14"/>
      <c r="BA327" s="14"/>
      <c r="BB327" s="14"/>
      <c r="BC327" s="14"/>
      <c r="BD327" s="14"/>
      <c r="BE327" s="14"/>
      <c r="BF327" s="14"/>
      <c r="BG327" s="14"/>
      <c r="BH327" s="14"/>
      <c r="BI327" s="14"/>
      <c r="BJ327" s="14"/>
      <c r="BK327" s="14"/>
      <c r="BL327" s="14"/>
      <c r="BM327" s="14"/>
      <c r="BN327" s="14"/>
      <c r="BO327" s="14"/>
      <c r="BP327" s="14"/>
      <c r="BQ327" s="14"/>
      <c r="BR327" s="14"/>
      <c r="BS327" s="14"/>
      <c r="BT327" s="14"/>
      <c r="BU327" s="14"/>
      <c r="BV327" s="14"/>
    </row>
    <row r="328" spans="1:74" x14ac:dyDescent="0.3">
      <c r="A328" s="17"/>
      <c r="B328" s="14"/>
      <c r="C328" s="15"/>
      <c r="D328" s="16"/>
      <c r="E328" s="14"/>
      <c r="F328" s="16"/>
      <c r="G328" s="16"/>
      <c r="H328" s="16"/>
      <c r="I328" s="16"/>
      <c r="J328" s="16"/>
      <c r="K328" s="16"/>
      <c r="L328" s="16"/>
      <c r="M328" s="16"/>
      <c r="N328" s="14"/>
      <c r="O328" s="14"/>
      <c r="P328" s="14"/>
      <c r="Q328" s="14"/>
      <c r="R328" s="14"/>
      <c r="S328" s="14"/>
      <c r="T328" s="16"/>
      <c r="U328" s="14"/>
      <c r="V328" s="14"/>
      <c r="W328" s="14"/>
      <c r="X328" s="16"/>
      <c r="Y328" s="16"/>
      <c r="Z328" s="14"/>
      <c r="AA328" s="14"/>
      <c r="AB328" s="14"/>
      <c r="AC328" s="14"/>
      <c r="AD328" s="14"/>
      <c r="AE328" s="14"/>
      <c r="AF328" s="14"/>
      <c r="AG328" s="14"/>
      <c r="AH328" s="14"/>
      <c r="AI328" s="14"/>
      <c r="AJ328" s="14"/>
      <c r="AK328" s="14"/>
      <c r="AL328" s="14"/>
      <c r="AM328" s="16"/>
      <c r="AN328" s="16"/>
      <c r="AO328" s="16"/>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row>
    <row r="329" spans="1:74" x14ac:dyDescent="0.3">
      <c r="A329" s="17"/>
      <c r="B329" s="14"/>
      <c r="C329" s="15"/>
      <c r="D329" s="16"/>
      <c r="E329" s="14"/>
      <c r="F329" s="16"/>
      <c r="G329" s="16"/>
      <c r="H329" s="16"/>
      <c r="I329" s="16"/>
      <c r="J329" s="16"/>
      <c r="K329" s="16"/>
      <c r="L329" s="16"/>
      <c r="M329" s="16"/>
      <c r="N329" s="14"/>
      <c r="O329" s="14"/>
      <c r="P329" s="14"/>
      <c r="Q329" s="14"/>
      <c r="R329" s="16"/>
      <c r="S329" s="16"/>
      <c r="T329" s="16"/>
      <c r="U329" s="14"/>
      <c r="V329" s="14"/>
      <c r="W329" s="16"/>
      <c r="X329" s="16"/>
      <c r="Y329" s="16"/>
      <c r="Z329" s="16"/>
      <c r="AA329" s="14"/>
      <c r="AB329" s="16"/>
      <c r="AC329" s="14"/>
      <c r="AD329" s="14"/>
      <c r="AE329" s="16"/>
      <c r="AF329" s="16"/>
      <c r="AG329" s="16"/>
      <c r="AH329" s="14"/>
      <c r="AI329" s="16"/>
      <c r="AJ329" s="16"/>
      <c r="AK329" s="16"/>
      <c r="AL329" s="14"/>
      <c r="AM329" s="16"/>
      <c r="AN329" s="16"/>
      <c r="AO329" s="16"/>
      <c r="AP329" s="16"/>
      <c r="AQ329" s="14"/>
      <c r="AR329" s="14"/>
      <c r="AS329" s="14"/>
      <c r="AT329" s="16"/>
      <c r="AU329" s="14"/>
      <c r="AV329" s="14"/>
      <c r="AW329" s="14"/>
      <c r="AX329" s="14"/>
      <c r="AY329" s="14"/>
      <c r="AZ329" s="14"/>
      <c r="BA329" s="14"/>
      <c r="BB329" s="14"/>
      <c r="BC329" s="14"/>
      <c r="BD329" s="14"/>
      <c r="BE329" s="14"/>
      <c r="BF329" s="14"/>
      <c r="BG329" s="14"/>
      <c r="BH329" s="16"/>
      <c r="BI329" s="16"/>
      <c r="BJ329" s="16"/>
      <c r="BK329" s="14"/>
      <c r="BL329" s="14"/>
      <c r="BM329" s="14"/>
      <c r="BN329" s="16"/>
      <c r="BO329" s="14"/>
      <c r="BP329" s="14"/>
      <c r="BQ329" s="14"/>
      <c r="BR329" s="16"/>
      <c r="BS329" s="16"/>
      <c r="BT329" s="14"/>
      <c r="BU329" s="14"/>
      <c r="BV329" s="16"/>
    </row>
    <row r="330" spans="1:74" x14ac:dyDescent="0.3">
      <c r="A330" s="17"/>
      <c r="B330" s="14"/>
      <c r="C330" s="15"/>
      <c r="D330" s="16"/>
      <c r="E330" s="14"/>
      <c r="F330" s="16"/>
      <c r="G330" s="16"/>
      <c r="H330" s="16"/>
      <c r="I330" s="16"/>
      <c r="J330" s="16"/>
      <c r="K330" s="16"/>
      <c r="L330" s="16"/>
      <c r="M330" s="16"/>
      <c r="N330" s="14"/>
      <c r="O330" s="14"/>
      <c r="P330" s="14"/>
      <c r="Q330" s="14"/>
      <c r="R330" s="14"/>
      <c r="S330" s="14"/>
      <c r="T330" s="16"/>
      <c r="U330" s="16"/>
      <c r="V330" s="14"/>
      <c r="W330" s="14"/>
      <c r="X330" s="16"/>
      <c r="Y330" s="16"/>
      <c r="Z330" s="16"/>
      <c r="AA330" s="14"/>
      <c r="AB330" s="16"/>
      <c r="AC330" s="14"/>
      <c r="AD330" s="14"/>
      <c r="AE330" s="16"/>
      <c r="AF330" s="16"/>
      <c r="AG330" s="16"/>
      <c r="AH330" s="14"/>
      <c r="AI330" s="16"/>
      <c r="AJ330" s="16"/>
      <c r="AK330" s="16"/>
      <c r="AL330" s="14"/>
      <c r="AM330" s="16"/>
      <c r="AN330" s="16"/>
      <c r="AO330" s="16"/>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row>
    <row r="331" spans="1:74" x14ac:dyDescent="0.3">
      <c r="A331" s="17"/>
      <c r="B331" s="14"/>
      <c r="C331" s="15"/>
      <c r="D331" s="16"/>
      <c r="E331" s="14"/>
      <c r="F331" s="16"/>
      <c r="G331" s="16"/>
      <c r="H331" s="16"/>
      <c r="I331" s="16"/>
      <c r="J331" s="16"/>
      <c r="K331" s="16"/>
      <c r="L331" s="16"/>
      <c r="M331" s="16"/>
      <c r="N331" s="14"/>
      <c r="O331" s="14"/>
      <c r="P331" s="14"/>
      <c r="Q331" s="14"/>
      <c r="R331" s="14"/>
      <c r="S331" s="14"/>
      <c r="T331" s="16"/>
      <c r="U331" s="14"/>
      <c r="V331" s="14"/>
      <c r="W331" s="14"/>
      <c r="X331" s="16"/>
      <c r="Y331" s="16"/>
      <c r="Z331" s="16"/>
      <c r="AA331" s="14"/>
      <c r="AB331" s="16"/>
      <c r="AC331" s="14"/>
      <c r="AD331" s="14"/>
      <c r="AE331" s="16"/>
      <c r="AF331" s="16"/>
      <c r="AG331" s="16"/>
      <c r="AH331" s="14"/>
      <c r="AI331" s="14"/>
      <c r="AJ331" s="16"/>
      <c r="AK331" s="16"/>
      <c r="AL331" s="14"/>
      <c r="AM331" s="16"/>
      <c r="AN331" s="16"/>
      <c r="AO331" s="16"/>
      <c r="AP331" s="16"/>
      <c r="AQ331" s="14"/>
      <c r="AR331" s="14"/>
      <c r="AS331" s="14"/>
      <c r="AT331" s="16"/>
      <c r="AU331" s="14"/>
      <c r="AV331" s="14"/>
      <c r="AW331" s="14"/>
      <c r="AX331" s="14"/>
      <c r="AY331" s="14"/>
      <c r="AZ331" s="14"/>
      <c r="BA331" s="14"/>
      <c r="BB331" s="14"/>
      <c r="BC331" s="14"/>
      <c r="BD331" s="14"/>
      <c r="BE331" s="14"/>
      <c r="BF331" s="14"/>
      <c r="BG331" s="14"/>
      <c r="BH331" s="14"/>
      <c r="BI331" s="16"/>
      <c r="BJ331" s="16"/>
      <c r="BK331" s="14"/>
      <c r="BL331" s="14"/>
      <c r="BM331" s="14"/>
      <c r="BN331" s="16"/>
      <c r="BO331" s="14"/>
      <c r="BP331" s="14"/>
      <c r="BQ331" s="14"/>
      <c r="BR331" s="16"/>
      <c r="BS331" s="16"/>
      <c r="BT331" s="14"/>
      <c r="BU331" s="14"/>
      <c r="BV331" s="16"/>
    </row>
    <row r="332" spans="1:74" x14ac:dyDescent="0.3">
      <c r="A332" s="17"/>
      <c r="B332" s="14"/>
      <c r="C332" s="15"/>
      <c r="D332" s="16"/>
      <c r="E332" s="14"/>
      <c r="F332" s="14"/>
      <c r="G332" s="16"/>
      <c r="H332" s="16"/>
      <c r="I332" s="16"/>
      <c r="J332" s="16"/>
      <c r="K332" s="16"/>
      <c r="L332" s="16"/>
      <c r="M332" s="16"/>
      <c r="N332" s="14"/>
      <c r="O332" s="14"/>
      <c r="P332" s="14"/>
      <c r="Q332" s="14"/>
      <c r="R332" s="14"/>
      <c r="S332" s="14"/>
      <c r="T332" s="16"/>
      <c r="U332" s="14"/>
      <c r="V332" s="14"/>
      <c r="W332" s="14"/>
      <c r="X332" s="16"/>
      <c r="Y332" s="16"/>
      <c r="Z332" s="14"/>
      <c r="AA332" s="14"/>
      <c r="AB332" s="16"/>
      <c r="AC332" s="14"/>
      <c r="AD332" s="14"/>
      <c r="AE332" s="16"/>
      <c r="AF332" s="16"/>
      <c r="AG332" s="16"/>
      <c r="AH332" s="14"/>
      <c r="AI332" s="14"/>
      <c r="AJ332" s="16"/>
      <c r="AK332" s="16"/>
      <c r="AL332" s="14"/>
      <c r="AM332" s="16"/>
      <c r="AN332" s="16"/>
      <c r="AO332" s="16"/>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row>
    <row r="333" spans="1:74" x14ac:dyDescent="0.3">
      <c r="A333" s="17"/>
      <c r="B333" s="14"/>
      <c r="C333" s="15"/>
      <c r="D333" s="16"/>
      <c r="E333" s="14"/>
      <c r="F333" s="14"/>
      <c r="G333" s="16"/>
      <c r="H333" s="16"/>
      <c r="I333" s="16"/>
      <c r="J333" s="16"/>
      <c r="K333" s="16"/>
      <c r="L333" s="16"/>
      <c r="M333" s="16"/>
      <c r="N333" s="16"/>
      <c r="O333" s="14"/>
      <c r="P333" s="14"/>
      <c r="Q333" s="14"/>
      <c r="R333" s="14"/>
      <c r="S333" s="16"/>
      <c r="T333" s="16"/>
      <c r="U333" s="16"/>
      <c r="V333" s="14"/>
      <c r="W333" s="14"/>
      <c r="X333" s="16"/>
      <c r="Y333" s="16"/>
      <c r="Z333" s="14"/>
      <c r="AA333" s="14"/>
      <c r="AB333" s="16"/>
      <c r="AC333" s="14"/>
      <c r="AD333" s="14"/>
      <c r="AE333" s="16"/>
      <c r="AF333" s="16"/>
      <c r="AG333" s="14"/>
      <c r="AH333" s="14"/>
      <c r="AI333" s="14"/>
      <c r="AJ333" s="16"/>
      <c r="AK333" s="16"/>
      <c r="AL333" s="14"/>
      <c r="AM333" s="16"/>
      <c r="AN333" s="16"/>
      <c r="AO333" s="16"/>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row>
    <row r="334" spans="1:74" x14ac:dyDescent="0.3">
      <c r="A334" s="17"/>
      <c r="B334" s="14"/>
      <c r="C334" s="15"/>
      <c r="D334" s="16"/>
      <c r="E334" s="14"/>
      <c r="F334" s="16"/>
      <c r="G334" s="16"/>
      <c r="H334" s="16"/>
      <c r="I334" s="16"/>
      <c r="J334" s="16"/>
      <c r="K334" s="16"/>
      <c r="L334" s="16"/>
      <c r="M334" s="14"/>
      <c r="N334" s="16"/>
      <c r="O334" s="16"/>
      <c r="P334" s="14"/>
      <c r="Q334" s="14"/>
      <c r="R334" s="14"/>
      <c r="S334" s="16"/>
      <c r="T334" s="16"/>
      <c r="U334" s="16"/>
      <c r="V334" s="14"/>
      <c r="W334" s="14"/>
      <c r="X334" s="16"/>
      <c r="Y334" s="16"/>
      <c r="Z334" s="16"/>
      <c r="AA334" s="14"/>
      <c r="AB334" s="16"/>
      <c r="AC334" s="14"/>
      <c r="AD334" s="14"/>
      <c r="AE334" s="16"/>
      <c r="AF334" s="16"/>
      <c r="AG334" s="16"/>
      <c r="AH334" s="14"/>
      <c r="AI334" s="16"/>
      <c r="AJ334" s="16"/>
      <c r="AK334" s="16"/>
      <c r="AL334" s="14"/>
      <c r="AM334" s="16"/>
      <c r="AN334" s="16"/>
      <c r="AO334" s="16"/>
      <c r="AP334" s="16"/>
      <c r="AQ334" s="14"/>
      <c r="AR334" s="14"/>
      <c r="AS334" s="16"/>
      <c r="AT334" s="16"/>
      <c r="AU334" s="14"/>
      <c r="AV334" s="16"/>
      <c r="AW334" s="14"/>
      <c r="AX334" s="14"/>
      <c r="AY334" s="14"/>
      <c r="AZ334" s="14"/>
      <c r="BA334" s="14"/>
      <c r="BB334" s="14"/>
      <c r="BC334" s="14"/>
      <c r="BD334" s="16"/>
      <c r="BE334" s="16"/>
      <c r="BF334" s="14"/>
      <c r="BG334" s="14"/>
      <c r="BH334" s="16"/>
      <c r="BI334" s="16"/>
      <c r="BJ334" s="16"/>
      <c r="BK334" s="14"/>
      <c r="BL334" s="14"/>
      <c r="BM334" s="14"/>
      <c r="BN334" s="14"/>
      <c r="BO334" s="14"/>
      <c r="BP334" s="14"/>
      <c r="BQ334" s="14"/>
      <c r="BR334" s="16"/>
      <c r="BS334" s="16"/>
      <c r="BT334" s="14"/>
      <c r="BU334" s="14"/>
      <c r="BV334" s="16"/>
    </row>
    <row r="335" spans="1:74" x14ac:dyDescent="0.3">
      <c r="A335" s="17"/>
      <c r="B335" s="14"/>
      <c r="C335" s="15"/>
      <c r="D335" s="16"/>
      <c r="E335" s="14"/>
      <c r="F335" s="14"/>
      <c r="G335" s="16"/>
      <c r="H335" s="16"/>
      <c r="I335" s="16"/>
      <c r="J335" s="16"/>
      <c r="K335" s="16"/>
      <c r="L335" s="16"/>
      <c r="M335" s="16"/>
      <c r="N335" s="16"/>
      <c r="O335" s="14"/>
      <c r="P335" s="14"/>
      <c r="Q335" s="14"/>
      <c r="R335" s="14"/>
      <c r="S335" s="16"/>
      <c r="T335" s="16"/>
      <c r="U335" s="16"/>
      <c r="V335" s="14"/>
      <c r="W335" s="14"/>
      <c r="X335" s="16"/>
      <c r="Y335" s="16"/>
      <c r="Z335" s="16"/>
      <c r="AA335" s="14"/>
      <c r="AB335" s="16"/>
      <c r="AC335" s="14"/>
      <c r="AD335" s="14"/>
      <c r="AE335" s="16"/>
      <c r="AF335" s="16"/>
      <c r="AG335" s="16"/>
      <c r="AH335" s="14"/>
      <c r="AI335" s="16"/>
      <c r="AJ335" s="16"/>
      <c r="AK335" s="16"/>
      <c r="AL335" s="14"/>
      <c r="AM335" s="16"/>
      <c r="AN335" s="16"/>
      <c r="AO335" s="16"/>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row>
    <row r="336" spans="1:74" x14ac:dyDescent="0.3">
      <c r="A336" s="17"/>
      <c r="B336" s="14"/>
      <c r="C336" s="15"/>
      <c r="D336" s="16"/>
      <c r="E336" s="14"/>
      <c r="F336" s="14"/>
      <c r="G336" s="16"/>
      <c r="H336" s="16"/>
      <c r="I336" s="16"/>
      <c r="J336" s="16"/>
      <c r="K336" s="16"/>
      <c r="L336" s="16"/>
      <c r="M336" s="16"/>
      <c r="N336" s="16"/>
      <c r="O336" s="14"/>
      <c r="P336" s="14"/>
      <c r="Q336" s="14"/>
      <c r="R336" s="14"/>
      <c r="S336" s="16"/>
      <c r="T336" s="16"/>
      <c r="U336" s="16"/>
      <c r="V336" s="14"/>
      <c r="W336" s="14"/>
      <c r="X336" s="16"/>
      <c r="Y336" s="16"/>
      <c r="Z336" s="16"/>
      <c r="AA336" s="14"/>
      <c r="AB336" s="16"/>
      <c r="AC336" s="14"/>
      <c r="AD336" s="14"/>
      <c r="AE336" s="16"/>
      <c r="AF336" s="16"/>
      <c r="AG336" s="14"/>
      <c r="AH336" s="14"/>
      <c r="AI336" s="16"/>
      <c r="AJ336" s="16"/>
      <c r="AK336" s="16"/>
      <c r="AL336" s="14"/>
      <c r="AM336" s="16"/>
      <c r="AN336" s="16"/>
      <c r="AO336" s="16"/>
      <c r="AP336" s="16"/>
      <c r="AQ336" s="14"/>
      <c r="AR336" s="14"/>
      <c r="AS336" s="14"/>
      <c r="AT336" s="16"/>
      <c r="AU336" s="14"/>
      <c r="AV336" s="14"/>
      <c r="AW336" s="14"/>
      <c r="AX336" s="14"/>
      <c r="AY336" s="14"/>
      <c r="AZ336" s="14"/>
      <c r="BA336" s="14"/>
      <c r="BB336" s="14"/>
      <c r="BC336" s="14"/>
      <c r="BD336" s="14"/>
      <c r="BE336" s="14"/>
      <c r="BF336" s="14"/>
      <c r="BG336" s="14"/>
      <c r="BH336" s="16"/>
      <c r="BI336" s="16"/>
      <c r="BJ336" s="16"/>
      <c r="BK336" s="14"/>
      <c r="BL336" s="14"/>
      <c r="BM336" s="14"/>
      <c r="BN336" s="16"/>
      <c r="BO336" s="14"/>
      <c r="BP336" s="14"/>
      <c r="BQ336" s="14"/>
      <c r="BR336" s="16"/>
      <c r="BS336" s="16"/>
      <c r="BT336" s="14"/>
      <c r="BU336" s="14"/>
      <c r="BV336" s="16"/>
    </row>
    <row r="337" spans="1:74" x14ac:dyDescent="0.3">
      <c r="A337" s="17"/>
      <c r="B337" s="14"/>
      <c r="C337" s="15"/>
      <c r="D337" s="16"/>
      <c r="E337" s="14"/>
      <c r="F337" s="14"/>
      <c r="G337" s="16"/>
      <c r="H337" s="16"/>
      <c r="I337" s="16"/>
      <c r="J337" s="16"/>
      <c r="K337" s="14"/>
      <c r="L337" s="16"/>
      <c r="M337" s="16"/>
      <c r="N337" s="14"/>
      <c r="O337" s="14"/>
      <c r="P337" s="14"/>
      <c r="Q337" s="14"/>
      <c r="R337" s="14"/>
      <c r="S337" s="14"/>
      <c r="T337" s="16"/>
      <c r="U337" s="14"/>
      <c r="V337" s="14"/>
      <c r="W337" s="14"/>
      <c r="X337" s="16"/>
      <c r="Y337" s="16"/>
      <c r="Z337" s="16"/>
      <c r="AA337" s="14"/>
      <c r="AB337" s="16"/>
      <c r="AC337" s="14"/>
      <c r="AD337" s="14"/>
      <c r="AE337" s="16"/>
      <c r="AF337" s="16"/>
      <c r="AG337" s="14"/>
      <c r="AH337" s="14"/>
      <c r="AI337" s="14"/>
      <c r="AJ337" s="16"/>
      <c r="AK337" s="16"/>
      <c r="AL337" s="14"/>
      <c r="AM337" s="16"/>
      <c r="AN337" s="16"/>
      <c r="AO337" s="16"/>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row>
    <row r="338" spans="1:74" x14ac:dyDescent="0.3">
      <c r="A338" s="17"/>
      <c r="B338" s="14"/>
      <c r="C338" s="15"/>
      <c r="D338" s="16"/>
      <c r="E338" s="14"/>
      <c r="F338" s="14"/>
      <c r="G338" s="16"/>
      <c r="H338" s="16"/>
      <c r="I338" s="16"/>
      <c r="J338" s="16"/>
      <c r="K338" s="16"/>
      <c r="L338" s="16"/>
      <c r="M338" s="16"/>
      <c r="N338" s="16"/>
      <c r="O338" s="16"/>
      <c r="P338" s="14"/>
      <c r="Q338" s="14"/>
      <c r="R338" s="14"/>
      <c r="S338" s="16"/>
      <c r="T338" s="14"/>
      <c r="U338" s="16"/>
      <c r="V338" s="14"/>
      <c r="W338" s="14"/>
      <c r="X338" s="16"/>
      <c r="Y338" s="14"/>
      <c r="Z338" s="14"/>
      <c r="AA338" s="14"/>
      <c r="AB338" s="14"/>
      <c r="AC338" s="14"/>
      <c r="AD338" s="14"/>
      <c r="AE338" s="14"/>
      <c r="AF338" s="14"/>
      <c r="AG338" s="14"/>
      <c r="AH338" s="14"/>
      <c r="AI338" s="14"/>
      <c r="AJ338" s="14"/>
      <c r="AK338" s="14"/>
      <c r="AL338" s="14"/>
      <c r="AM338" s="16"/>
      <c r="AN338" s="16"/>
      <c r="AO338" s="16"/>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row>
    <row r="339" spans="1:74" x14ac:dyDescent="0.3">
      <c r="A339" s="17"/>
      <c r="B339" s="14"/>
      <c r="C339" s="15"/>
      <c r="D339" s="16"/>
      <c r="E339" s="14"/>
      <c r="F339" s="16"/>
      <c r="G339" s="16"/>
      <c r="H339" s="16"/>
      <c r="I339" s="16"/>
      <c r="J339" s="16"/>
      <c r="K339" s="16"/>
      <c r="L339" s="16"/>
      <c r="M339" s="16"/>
      <c r="N339" s="16"/>
      <c r="O339" s="14"/>
      <c r="P339" s="14"/>
      <c r="Q339" s="14"/>
      <c r="R339" s="14"/>
      <c r="S339" s="16"/>
      <c r="T339" s="16"/>
      <c r="U339" s="16"/>
      <c r="V339" s="14"/>
      <c r="W339" s="14"/>
      <c r="X339" s="16"/>
      <c r="Y339" s="16"/>
      <c r="Z339" s="16"/>
      <c r="AA339" s="14"/>
      <c r="AB339" s="16"/>
      <c r="AC339" s="14"/>
      <c r="AD339" s="14"/>
      <c r="AE339" s="16"/>
      <c r="AF339" s="16"/>
      <c r="AG339" s="16"/>
      <c r="AH339" s="14"/>
      <c r="AI339" s="14"/>
      <c r="AJ339" s="16"/>
      <c r="AK339" s="16"/>
      <c r="AL339" s="14"/>
      <c r="AM339" s="16"/>
      <c r="AN339" s="16"/>
      <c r="AO339" s="16"/>
      <c r="AP339" s="16"/>
      <c r="AQ339" s="14"/>
      <c r="AR339" s="14"/>
      <c r="AS339" s="16"/>
      <c r="AT339" s="16"/>
      <c r="AU339" s="14"/>
      <c r="AV339" s="14"/>
      <c r="AW339" s="14"/>
      <c r="AX339" s="14"/>
      <c r="AY339" s="14"/>
      <c r="AZ339" s="14"/>
      <c r="BA339" s="14"/>
      <c r="BB339" s="14"/>
      <c r="BC339" s="14"/>
      <c r="BD339" s="14"/>
      <c r="BE339" s="14"/>
      <c r="BF339" s="14"/>
      <c r="BG339" s="14"/>
      <c r="BH339" s="16"/>
      <c r="BI339" s="16"/>
      <c r="BJ339" s="16"/>
      <c r="BK339" s="14"/>
      <c r="BL339" s="14"/>
      <c r="BM339" s="14"/>
      <c r="BN339" s="16"/>
      <c r="BO339" s="14"/>
      <c r="BP339" s="14"/>
      <c r="BQ339" s="14"/>
      <c r="BR339" s="16"/>
      <c r="BS339" s="16"/>
      <c r="BT339" s="14"/>
      <c r="BU339" s="14"/>
      <c r="BV339" s="16"/>
    </row>
    <row r="340" spans="1:74" x14ac:dyDescent="0.3">
      <c r="A340" s="17"/>
      <c r="B340" s="14"/>
      <c r="C340" s="15"/>
      <c r="D340" s="16"/>
      <c r="E340" s="14"/>
      <c r="F340" s="16"/>
      <c r="G340" s="16"/>
      <c r="H340" s="16"/>
      <c r="I340" s="16"/>
      <c r="J340" s="16"/>
      <c r="K340" s="16"/>
      <c r="L340" s="16"/>
      <c r="M340" s="16"/>
      <c r="N340" s="16"/>
      <c r="O340" s="14"/>
      <c r="P340" s="14"/>
      <c r="Q340" s="14"/>
      <c r="R340" s="14"/>
      <c r="S340" s="16"/>
      <c r="T340" s="16"/>
      <c r="U340" s="16"/>
      <c r="V340" s="14"/>
      <c r="W340" s="14"/>
      <c r="X340" s="16"/>
      <c r="Y340" s="16"/>
      <c r="Z340" s="16"/>
      <c r="AA340" s="14"/>
      <c r="AB340" s="16"/>
      <c r="AC340" s="14"/>
      <c r="AD340" s="14"/>
      <c r="AE340" s="16"/>
      <c r="AF340" s="16"/>
      <c r="AG340" s="16"/>
      <c r="AH340" s="14"/>
      <c r="AI340" s="16"/>
      <c r="AJ340" s="16"/>
      <c r="AK340" s="16"/>
      <c r="AL340" s="14"/>
      <c r="AM340" s="16"/>
      <c r="AN340" s="16"/>
      <c r="AO340" s="16"/>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4"/>
      <c r="BT340" s="14"/>
      <c r="BU340" s="14"/>
      <c r="BV340" s="14"/>
    </row>
    <row r="341" spans="1:74" x14ac:dyDescent="0.3">
      <c r="A341" s="17"/>
      <c r="B341" s="14"/>
      <c r="C341" s="15"/>
      <c r="D341" s="16"/>
      <c r="E341" s="14"/>
      <c r="F341" s="16"/>
      <c r="G341" s="16"/>
      <c r="H341" s="16"/>
      <c r="I341" s="16"/>
      <c r="J341" s="16"/>
      <c r="K341" s="16"/>
      <c r="L341" s="16"/>
      <c r="M341" s="16"/>
      <c r="N341" s="16"/>
      <c r="O341" s="14"/>
      <c r="P341" s="14"/>
      <c r="Q341" s="14"/>
      <c r="R341" s="14"/>
      <c r="S341" s="16"/>
      <c r="T341" s="16"/>
      <c r="U341" s="14"/>
      <c r="V341" s="14"/>
      <c r="W341" s="14"/>
      <c r="X341" s="16"/>
      <c r="Y341" s="16"/>
      <c r="Z341" s="14"/>
      <c r="AA341" s="14"/>
      <c r="AB341" s="14"/>
      <c r="AC341" s="14"/>
      <c r="AD341" s="14"/>
      <c r="AE341" s="14"/>
      <c r="AF341" s="14"/>
      <c r="AG341" s="16"/>
      <c r="AH341" s="14"/>
      <c r="AI341" s="14"/>
      <c r="AJ341" s="16"/>
      <c r="AK341" s="16"/>
      <c r="AL341" s="14"/>
      <c r="AM341" s="16"/>
      <c r="AN341" s="16"/>
      <c r="AO341" s="16"/>
      <c r="AP341" s="16"/>
      <c r="AQ341" s="14"/>
      <c r="AR341" s="14"/>
      <c r="AS341" s="14"/>
      <c r="AT341" s="14"/>
      <c r="AU341" s="14"/>
      <c r="AV341" s="14"/>
      <c r="AW341" s="14"/>
      <c r="AX341" s="14"/>
      <c r="AY341" s="14"/>
      <c r="AZ341" s="14"/>
      <c r="BA341" s="14"/>
      <c r="BB341" s="14"/>
      <c r="BC341" s="14"/>
      <c r="BD341" s="14"/>
      <c r="BE341" s="14"/>
      <c r="BF341" s="14"/>
      <c r="BG341" s="14"/>
      <c r="BH341" s="14"/>
      <c r="BI341" s="16"/>
      <c r="BJ341" s="16"/>
      <c r="BK341" s="14"/>
      <c r="BL341" s="14"/>
      <c r="BM341" s="14"/>
      <c r="BN341" s="16"/>
      <c r="BO341" s="14"/>
      <c r="BP341" s="14"/>
      <c r="BQ341" s="14"/>
      <c r="BR341" s="16"/>
      <c r="BS341" s="16"/>
      <c r="BT341" s="14"/>
      <c r="BU341" s="14"/>
      <c r="BV341" s="16"/>
    </row>
    <row r="342" spans="1:74" x14ac:dyDescent="0.3">
      <c r="A342" s="17"/>
      <c r="B342" s="14"/>
      <c r="C342" s="15"/>
      <c r="D342" s="16"/>
      <c r="E342" s="14"/>
      <c r="F342" s="14"/>
      <c r="G342" s="16"/>
      <c r="H342" s="16"/>
      <c r="I342" s="16"/>
      <c r="J342" s="16"/>
      <c r="K342" s="16"/>
      <c r="L342" s="16"/>
      <c r="M342" s="16"/>
      <c r="N342" s="16"/>
      <c r="O342" s="14"/>
      <c r="P342" s="14"/>
      <c r="Q342" s="14"/>
      <c r="R342" s="14"/>
      <c r="S342" s="16"/>
      <c r="T342" s="14"/>
      <c r="U342" s="14"/>
      <c r="V342" s="14"/>
      <c r="W342" s="14"/>
      <c r="X342" s="14"/>
      <c r="Y342" s="16"/>
      <c r="Z342" s="14"/>
      <c r="AA342" s="14"/>
      <c r="AB342" s="14"/>
      <c r="AC342" s="14"/>
      <c r="AD342" s="14"/>
      <c r="AE342" s="14"/>
      <c r="AF342" s="14"/>
      <c r="AG342" s="14"/>
      <c r="AH342" s="14"/>
      <c r="AI342" s="14"/>
      <c r="AJ342" s="14"/>
      <c r="AK342" s="14"/>
      <c r="AL342" s="14"/>
      <c r="AM342" s="16"/>
      <c r="AN342" s="16"/>
      <c r="AO342" s="16"/>
      <c r="AP342" s="14"/>
      <c r="AQ342" s="14"/>
      <c r="AR342" s="14"/>
      <c r="AS342" s="14"/>
      <c r="AT342" s="14"/>
      <c r="AU342" s="14"/>
      <c r="AV342" s="14"/>
      <c r="AW342" s="14"/>
      <c r="AX342" s="14"/>
      <c r="AY342" s="14"/>
      <c r="AZ342" s="14"/>
      <c r="BA342" s="14"/>
      <c r="BB342" s="14"/>
      <c r="BC342" s="14"/>
      <c r="BD342" s="14"/>
      <c r="BE342" s="14"/>
      <c r="BF342" s="14"/>
      <c r="BG342" s="14"/>
      <c r="BH342" s="14"/>
      <c r="BI342" s="14"/>
      <c r="BJ342" s="14"/>
      <c r="BK342" s="14"/>
      <c r="BL342" s="14"/>
      <c r="BM342" s="14"/>
      <c r="BN342" s="14"/>
      <c r="BO342" s="14"/>
      <c r="BP342" s="14"/>
      <c r="BQ342" s="14"/>
      <c r="BR342" s="14"/>
      <c r="BS342" s="14"/>
      <c r="BT342" s="14"/>
      <c r="BU342" s="14"/>
      <c r="BV342" s="14"/>
    </row>
    <row r="343" spans="1:74" x14ac:dyDescent="0.3">
      <c r="A343" s="17"/>
      <c r="B343" s="14"/>
      <c r="C343" s="15"/>
      <c r="D343" s="16"/>
      <c r="E343" s="14"/>
      <c r="F343" s="14"/>
      <c r="G343" s="16"/>
      <c r="H343" s="16"/>
      <c r="I343" s="16"/>
      <c r="J343" s="16"/>
      <c r="K343" s="14"/>
      <c r="L343" s="16"/>
      <c r="M343" s="16"/>
      <c r="N343" s="14"/>
      <c r="O343" s="14"/>
      <c r="P343" s="14"/>
      <c r="Q343" s="14"/>
      <c r="R343" s="14"/>
      <c r="S343" s="14"/>
      <c r="T343" s="16"/>
      <c r="U343" s="14"/>
      <c r="V343" s="14"/>
      <c r="W343" s="16"/>
      <c r="X343" s="16"/>
      <c r="Y343" s="16"/>
      <c r="Z343" s="14"/>
      <c r="AA343" s="14"/>
      <c r="AB343" s="16"/>
      <c r="AC343" s="14"/>
      <c r="AD343" s="14"/>
      <c r="AE343" s="16"/>
      <c r="AF343" s="16"/>
      <c r="AG343" s="14"/>
      <c r="AH343" s="14"/>
      <c r="AI343" s="16"/>
      <c r="AJ343" s="16"/>
      <c r="AK343" s="14"/>
      <c r="AL343" s="14"/>
      <c r="AM343" s="16"/>
      <c r="AN343" s="16"/>
      <c r="AO343" s="16"/>
      <c r="AP343" s="14"/>
      <c r="AQ343" s="14"/>
      <c r="AR343" s="14"/>
      <c r="AS343" s="14"/>
      <c r="AT343" s="14"/>
      <c r="AU343" s="14"/>
      <c r="AV343" s="14"/>
      <c r="AW343" s="14"/>
      <c r="AX343" s="14"/>
      <c r="AY343" s="14"/>
      <c r="AZ343" s="14"/>
      <c r="BA343" s="14"/>
      <c r="BB343" s="14"/>
      <c r="BC343" s="14"/>
      <c r="BD343" s="14"/>
      <c r="BE343" s="14"/>
      <c r="BF343" s="14"/>
      <c r="BG343" s="14"/>
      <c r="BH343" s="14"/>
      <c r="BI343" s="14"/>
      <c r="BJ343" s="14"/>
      <c r="BK343" s="14"/>
      <c r="BL343" s="14"/>
      <c r="BM343" s="14"/>
      <c r="BN343" s="14"/>
      <c r="BO343" s="14"/>
      <c r="BP343" s="14"/>
      <c r="BQ343" s="14"/>
      <c r="BR343" s="14"/>
      <c r="BS343" s="14"/>
      <c r="BT343" s="14"/>
      <c r="BU343" s="14"/>
      <c r="BV343" s="14"/>
    </row>
    <row r="344" spans="1:74" x14ac:dyDescent="0.3">
      <c r="A344" s="17"/>
      <c r="B344" s="14"/>
      <c r="C344" s="15"/>
      <c r="D344" s="16"/>
      <c r="E344" s="14"/>
      <c r="F344" s="14"/>
      <c r="G344" s="16"/>
      <c r="H344" s="16"/>
      <c r="I344" s="16"/>
      <c r="J344" s="16"/>
      <c r="K344" s="16"/>
      <c r="L344" s="16"/>
      <c r="M344" s="16"/>
      <c r="N344" s="14"/>
      <c r="O344" s="14"/>
      <c r="P344" s="14"/>
      <c r="Q344" s="14"/>
      <c r="R344" s="14"/>
      <c r="S344" s="14"/>
      <c r="T344" s="16"/>
      <c r="U344" s="16"/>
      <c r="V344" s="14"/>
      <c r="W344" s="14"/>
      <c r="X344" s="16"/>
      <c r="Y344" s="16"/>
      <c r="Z344" s="16"/>
      <c r="AA344" s="14"/>
      <c r="AB344" s="16"/>
      <c r="AC344" s="14"/>
      <c r="AD344" s="14"/>
      <c r="AE344" s="16"/>
      <c r="AF344" s="16"/>
      <c r="AG344" s="14"/>
      <c r="AH344" s="14"/>
      <c r="AI344" s="16"/>
      <c r="AJ344" s="16"/>
      <c r="AK344" s="16"/>
      <c r="AL344" s="14"/>
      <c r="AM344" s="16"/>
      <c r="AN344" s="16"/>
      <c r="AO344" s="16"/>
      <c r="AP344" s="16"/>
      <c r="AQ344" s="14"/>
      <c r="AR344" s="14"/>
      <c r="AS344" s="14"/>
      <c r="AT344" s="16"/>
      <c r="AU344" s="14"/>
      <c r="AV344" s="14"/>
      <c r="AW344" s="14"/>
      <c r="AX344" s="14"/>
      <c r="AY344" s="14"/>
      <c r="AZ344" s="14"/>
      <c r="BA344" s="14"/>
      <c r="BB344" s="14"/>
      <c r="BC344" s="14"/>
      <c r="BD344" s="14"/>
      <c r="BE344" s="14"/>
      <c r="BF344" s="14"/>
      <c r="BG344" s="14"/>
      <c r="BH344" s="16"/>
      <c r="BI344" s="16"/>
      <c r="BJ344" s="16"/>
      <c r="BK344" s="14"/>
      <c r="BL344" s="14"/>
      <c r="BM344" s="14"/>
      <c r="BN344" s="16"/>
      <c r="BO344" s="14"/>
      <c r="BP344" s="14"/>
      <c r="BQ344" s="14"/>
      <c r="BR344" s="16"/>
      <c r="BS344" s="16"/>
      <c r="BT344" s="14"/>
      <c r="BU344" s="14"/>
      <c r="BV344" s="16"/>
    </row>
    <row r="345" spans="1:74" x14ac:dyDescent="0.3">
      <c r="A345" s="17"/>
      <c r="B345" s="14"/>
      <c r="C345" s="15"/>
      <c r="D345" s="16"/>
      <c r="E345" s="14"/>
      <c r="F345" s="16"/>
      <c r="G345" s="16"/>
      <c r="H345" s="16"/>
      <c r="I345" s="16"/>
      <c r="J345" s="16"/>
      <c r="K345" s="16"/>
      <c r="L345" s="16"/>
      <c r="M345" s="16"/>
      <c r="N345" s="14"/>
      <c r="O345" s="14"/>
      <c r="P345" s="14"/>
      <c r="Q345" s="14"/>
      <c r="R345" s="14"/>
      <c r="S345" s="14"/>
      <c r="T345" s="16"/>
      <c r="U345" s="16"/>
      <c r="V345" s="14"/>
      <c r="W345" s="14"/>
      <c r="X345" s="16"/>
      <c r="Y345" s="16"/>
      <c r="Z345" s="14"/>
      <c r="AA345" s="14"/>
      <c r="AB345" s="16"/>
      <c r="AC345" s="14"/>
      <c r="AD345" s="14"/>
      <c r="AE345" s="16"/>
      <c r="AF345" s="16"/>
      <c r="AG345" s="14"/>
      <c r="AH345" s="14"/>
      <c r="AI345" s="14"/>
      <c r="AJ345" s="16"/>
      <c r="AK345" s="16"/>
      <c r="AL345" s="14"/>
      <c r="AM345" s="16"/>
      <c r="AN345" s="16"/>
      <c r="AO345" s="16"/>
      <c r="AP345" s="14"/>
      <c r="AQ345" s="14"/>
      <c r="AR345" s="14"/>
      <c r="AS345" s="14"/>
      <c r="AT345" s="14"/>
      <c r="AU345" s="14"/>
      <c r="AV345" s="14"/>
      <c r="AW345" s="14"/>
      <c r="AX345" s="14"/>
      <c r="AY345" s="14"/>
      <c r="AZ345" s="14"/>
      <c r="BA345" s="14"/>
      <c r="BB345" s="14"/>
      <c r="BC345" s="14"/>
      <c r="BD345" s="14"/>
      <c r="BE345" s="14"/>
      <c r="BF345" s="14"/>
      <c r="BG345" s="14"/>
      <c r="BH345" s="14"/>
      <c r="BI345" s="14"/>
      <c r="BJ345" s="14"/>
      <c r="BK345" s="14"/>
      <c r="BL345" s="14"/>
      <c r="BM345" s="14"/>
      <c r="BN345" s="14"/>
      <c r="BO345" s="14"/>
      <c r="BP345" s="14"/>
      <c r="BQ345" s="14"/>
      <c r="BR345" s="14"/>
      <c r="BS345" s="14"/>
      <c r="BT345" s="14"/>
      <c r="BU345" s="14"/>
      <c r="BV345" s="14"/>
    </row>
    <row r="346" spans="1:74" x14ac:dyDescent="0.3">
      <c r="A346" s="17"/>
      <c r="B346" s="14"/>
      <c r="C346" s="15"/>
      <c r="D346" s="16"/>
      <c r="E346" s="14"/>
      <c r="F346" s="14"/>
      <c r="G346" s="16"/>
      <c r="H346" s="16"/>
      <c r="I346" s="16"/>
      <c r="J346" s="16"/>
      <c r="K346" s="16"/>
      <c r="L346" s="16"/>
      <c r="M346" s="16"/>
      <c r="N346" s="14"/>
      <c r="O346" s="14"/>
      <c r="P346" s="14"/>
      <c r="Q346" s="14"/>
      <c r="R346" s="14"/>
      <c r="S346" s="14"/>
      <c r="T346" s="16"/>
      <c r="U346" s="16"/>
      <c r="V346" s="14"/>
      <c r="W346" s="14"/>
      <c r="X346" s="16"/>
      <c r="Y346" s="16"/>
      <c r="Z346" s="14"/>
      <c r="AA346" s="14"/>
      <c r="AB346" s="16"/>
      <c r="AC346" s="14"/>
      <c r="AD346" s="16"/>
      <c r="AE346" s="16"/>
      <c r="AF346" s="16"/>
      <c r="AG346" s="14"/>
      <c r="AH346" s="14"/>
      <c r="AI346" s="14"/>
      <c r="AJ346" s="16"/>
      <c r="AK346" s="16"/>
      <c r="AL346" s="14"/>
      <c r="AM346" s="16"/>
      <c r="AN346" s="16"/>
      <c r="AO346" s="16"/>
      <c r="AP346" s="16"/>
      <c r="AQ346" s="14"/>
      <c r="AR346" s="14"/>
      <c r="AS346" s="14"/>
      <c r="AT346" s="16"/>
      <c r="AU346" s="14"/>
      <c r="AV346" s="14"/>
      <c r="AW346" s="14"/>
      <c r="AX346" s="14"/>
      <c r="AY346" s="14"/>
      <c r="AZ346" s="14"/>
      <c r="BA346" s="14"/>
      <c r="BB346" s="14"/>
      <c r="BC346" s="14"/>
      <c r="BD346" s="14"/>
      <c r="BE346" s="14"/>
      <c r="BF346" s="14"/>
      <c r="BG346" s="14"/>
      <c r="BH346" s="16"/>
      <c r="BI346" s="16"/>
      <c r="BJ346" s="16"/>
      <c r="BK346" s="14"/>
      <c r="BL346" s="14"/>
      <c r="BM346" s="14"/>
      <c r="BN346" s="16"/>
      <c r="BO346" s="14"/>
      <c r="BP346" s="14"/>
      <c r="BQ346" s="14"/>
      <c r="BR346" s="16"/>
      <c r="BS346" s="16"/>
      <c r="BT346" s="14"/>
      <c r="BU346" s="14"/>
      <c r="BV346" s="16"/>
    </row>
    <row r="347" spans="1:74" x14ac:dyDescent="0.3">
      <c r="A347" s="17"/>
      <c r="B347" s="14"/>
      <c r="C347" s="15"/>
      <c r="D347" s="16"/>
      <c r="E347" s="14"/>
      <c r="F347" s="14"/>
      <c r="G347" s="16"/>
      <c r="H347" s="16"/>
      <c r="I347" s="16"/>
      <c r="J347" s="14"/>
      <c r="K347" s="14"/>
      <c r="L347" s="16"/>
      <c r="M347" s="14"/>
      <c r="N347" s="14"/>
      <c r="O347" s="14"/>
      <c r="P347" s="14"/>
      <c r="Q347" s="14"/>
      <c r="R347" s="14"/>
      <c r="S347" s="14"/>
      <c r="T347" s="16"/>
      <c r="U347" s="16"/>
      <c r="V347" s="14"/>
      <c r="W347" s="14"/>
      <c r="X347" s="16"/>
      <c r="Y347" s="16"/>
      <c r="Z347" s="14"/>
      <c r="AA347" s="14"/>
      <c r="AB347" s="16"/>
      <c r="AC347" s="14"/>
      <c r="AD347" s="16"/>
      <c r="AE347" s="16"/>
      <c r="AF347" s="14"/>
      <c r="AG347" s="14"/>
      <c r="AH347" s="14"/>
      <c r="AI347" s="14"/>
      <c r="AJ347" s="14"/>
      <c r="AK347" s="16"/>
      <c r="AL347" s="14"/>
      <c r="AM347" s="14"/>
      <c r="AN347" s="16"/>
      <c r="AO347" s="16"/>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row>
    <row r="348" spans="1:74" x14ac:dyDescent="0.3">
      <c r="A348" s="17"/>
      <c r="B348" s="14"/>
      <c r="C348" s="15"/>
      <c r="D348" s="16"/>
      <c r="E348" s="14"/>
      <c r="F348" s="14"/>
      <c r="G348" s="16"/>
      <c r="H348" s="16"/>
      <c r="I348" s="16"/>
      <c r="J348" s="14"/>
      <c r="K348" s="16"/>
      <c r="L348" s="16"/>
      <c r="M348" s="16"/>
      <c r="N348" s="16"/>
      <c r="O348" s="14"/>
      <c r="P348" s="14"/>
      <c r="Q348" s="14"/>
      <c r="R348" s="14"/>
      <c r="S348" s="16"/>
      <c r="T348" s="16"/>
      <c r="U348" s="16"/>
      <c r="V348" s="14"/>
      <c r="W348" s="14"/>
      <c r="X348" s="16"/>
      <c r="Y348" s="16"/>
      <c r="Z348" s="14"/>
      <c r="AA348" s="14"/>
      <c r="AB348" s="16"/>
      <c r="AC348" s="14"/>
      <c r="AD348" s="16"/>
      <c r="AE348" s="16"/>
      <c r="AF348" s="16"/>
      <c r="AG348" s="14"/>
      <c r="AH348" s="14"/>
      <c r="AI348" s="16"/>
      <c r="AJ348" s="16"/>
      <c r="AK348" s="16"/>
      <c r="AL348" s="14"/>
      <c r="AM348" s="16"/>
      <c r="AN348" s="16"/>
      <c r="AO348" s="16"/>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4"/>
      <c r="BT348" s="14"/>
      <c r="BU348" s="14"/>
      <c r="BV348" s="14"/>
    </row>
    <row r="349" spans="1:74" x14ac:dyDescent="0.3">
      <c r="A349" s="17"/>
      <c r="B349" s="14"/>
      <c r="C349" s="15"/>
      <c r="D349" s="16"/>
      <c r="E349" s="14"/>
      <c r="F349" s="14"/>
      <c r="G349" s="16"/>
      <c r="H349" s="16"/>
      <c r="I349" s="16"/>
      <c r="J349" s="16"/>
      <c r="K349" s="16"/>
      <c r="L349" s="16"/>
      <c r="M349" s="14"/>
      <c r="N349" s="14"/>
      <c r="O349" s="14"/>
      <c r="P349" s="14"/>
      <c r="Q349" s="14"/>
      <c r="R349" s="14"/>
      <c r="S349" s="14"/>
      <c r="T349" s="16"/>
      <c r="U349" s="16"/>
      <c r="V349" s="14"/>
      <c r="W349" s="14"/>
      <c r="X349" s="16"/>
      <c r="Y349" s="16"/>
      <c r="Z349" s="16"/>
      <c r="AA349" s="14"/>
      <c r="AB349" s="16"/>
      <c r="AC349" s="14"/>
      <c r="AD349" s="16"/>
      <c r="AE349" s="16"/>
      <c r="AF349" s="16"/>
      <c r="AG349" s="16"/>
      <c r="AH349" s="14"/>
      <c r="AI349" s="16"/>
      <c r="AJ349" s="16"/>
      <c r="AK349" s="16"/>
      <c r="AL349" s="14"/>
      <c r="AM349" s="16"/>
      <c r="AN349" s="16"/>
      <c r="AO349" s="16"/>
      <c r="AP349" s="16"/>
      <c r="AQ349" s="14"/>
      <c r="AR349" s="14"/>
      <c r="AS349" s="16"/>
      <c r="AT349" s="16"/>
      <c r="AU349" s="14"/>
      <c r="AV349" s="16"/>
      <c r="AW349" s="14"/>
      <c r="AX349" s="14"/>
      <c r="AY349" s="14"/>
      <c r="AZ349" s="14"/>
      <c r="BA349" s="14"/>
      <c r="BB349" s="14"/>
      <c r="BC349" s="14"/>
      <c r="BD349" s="16"/>
      <c r="BE349" s="16"/>
      <c r="BF349" s="14"/>
      <c r="BG349" s="14"/>
      <c r="BH349" s="16"/>
      <c r="BI349" s="16"/>
      <c r="BJ349" s="16"/>
      <c r="BK349" s="14"/>
      <c r="BL349" s="14"/>
      <c r="BM349" s="14"/>
      <c r="BN349" s="14"/>
      <c r="BO349" s="14"/>
      <c r="BP349" s="14"/>
      <c r="BQ349" s="14"/>
      <c r="BR349" s="16"/>
      <c r="BS349" s="16"/>
      <c r="BT349" s="14"/>
      <c r="BU349" s="14"/>
      <c r="BV349" s="16"/>
    </row>
    <row r="350" spans="1:74" x14ac:dyDescent="0.3">
      <c r="A350" s="17"/>
      <c r="B350" s="14"/>
      <c r="C350" s="15"/>
      <c r="D350" s="16"/>
      <c r="E350" s="14"/>
      <c r="F350" s="14"/>
      <c r="G350" s="16"/>
      <c r="H350" s="16"/>
      <c r="I350" s="16"/>
      <c r="J350" s="16"/>
      <c r="K350" s="16"/>
      <c r="L350" s="16"/>
      <c r="M350" s="16"/>
      <c r="N350" s="14"/>
      <c r="O350" s="14"/>
      <c r="P350" s="14"/>
      <c r="Q350" s="14"/>
      <c r="R350" s="14"/>
      <c r="S350" s="14"/>
      <c r="T350" s="16"/>
      <c r="U350" s="14"/>
      <c r="V350" s="14"/>
      <c r="W350" s="14"/>
      <c r="X350" s="16"/>
      <c r="Y350" s="16"/>
      <c r="Z350" s="14"/>
      <c r="AA350" s="14"/>
      <c r="AB350" s="16"/>
      <c r="AC350" s="14"/>
      <c r="AD350" s="16"/>
      <c r="AE350" s="16"/>
      <c r="AF350" s="16"/>
      <c r="AG350" s="16"/>
      <c r="AH350" s="14"/>
      <c r="AI350" s="16"/>
      <c r="AJ350" s="16"/>
      <c r="AK350" s="14"/>
      <c r="AL350" s="14"/>
      <c r="AM350" s="14"/>
      <c r="AN350" s="16"/>
      <c r="AO350" s="16"/>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row>
    <row r="351" spans="1:74" x14ac:dyDescent="0.3">
      <c r="A351" s="17"/>
      <c r="B351" s="14"/>
      <c r="C351" s="15"/>
      <c r="D351" s="16"/>
      <c r="E351" s="14"/>
      <c r="F351" s="14"/>
      <c r="G351" s="16"/>
      <c r="H351" s="16"/>
      <c r="I351" s="16"/>
      <c r="J351" s="16"/>
      <c r="K351" s="16"/>
      <c r="L351" s="16"/>
      <c r="M351" s="16"/>
      <c r="N351" s="14"/>
      <c r="O351" s="14"/>
      <c r="P351" s="14"/>
      <c r="Q351" s="14"/>
      <c r="R351" s="14"/>
      <c r="S351" s="14"/>
      <c r="T351" s="16"/>
      <c r="U351" s="14"/>
      <c r="V351" s="14"/>
      <c r="W351" s="14"/>
      <c r="X351" s="16"/>
      <c r="Y351" s="16"/>
      <c r="Z351" s="14"/>
      <c r="AA351" s="14"/>
      <c r="AB351" s="16"/>
      <c r="AC351" s="14"/>
      <c r="AD351" s="16"/>
      <c r="AE351" s="16"/>
      <c r="AF351" s="16"/>
      <c r="AG351" s="16"/>
      <c r="AH351" s="14"/>
      <c r="AI351" s="16"/>
      <c r="AJ351" s="16"/>
      <c r="AK351" s="16"/>
      <c r="AL351" s="14"/>
      <c r="AM351" s="16"/>
      <c r="AN351" s="16"/>
      <c r="AO351" s="16"/>
      <c r="AP351" s="16"/>
      <c r="AQ351" s="14"/>
      <c r="AR351" s="14"/>
      <c r="AS351" s="14"/>
      <c r="AT351" s="16"/>
      <c r="AU351" s="14"/>
      <c r="AV351" s="14"/>
      <c r="AW351" s="14"/>
      <c r="AX351" s="14"/>
      <c r="AY351" s="14"/>
      <c r="AZ351" s="14"/>
      <c r="BA351" s="14"/>
      <c r="BB351" s="14"/>
      <c r="BC351" s="14"/>
      <c r="BD351" s="16"/>
      <c r="BE351" s="16"/>
      <c r="BF351" s="14"/>
      <c r="BG351" s="14"/>
      <c r="BH351" s="16"/>
      <c r="BI351" s="16"/>
      <c r="BJ351" s="16"/>
      <c r="BK351" s="14"/>
      <c r="BL351" s="14"/>
      <c r="BM351" s="14"/>
      <c r="BN351" s="16"/>
      <c r="BO351" s="14"/>
      <c r="BP351" s="14"/>
      <c r="BQ351" s="14"/>
      <c r="BR351" s="16"/>
      <c r="BS351" s="16"/>
      <c r="BT351" s="14"/>
      <c r="BU351" s="14"/>
      <c r="BV351" s="16"/>
    </row>
    <row r="352" spans="1:74" x14ac:dyDescent="0.3">
      <c r="A352" s="17"/>
      <c r="B352" s="14"/>
      <c r="C352" s="15"/>
      <c r="D352" s="16"/>
      <c r="E352" s="14"/>
      <c r="F352" s="14"/>
      <c r="G352" s="16"/>
      <c r="H352" s="16"/>
      <c r="I352" s="16"/>
      <c r="J352" s="16"/>
      <c r="K352" s="16"/>
      <c r="L352" s="16"/>
      <c r="M352" s="16"/>
      <c r="N352" s="14"/>
      <c r="O352" s="14"/>
      <c r="P352" s="14"/>
      <c r="Q352" s="14"/>
      <c r="R352" s="14"/>
      <c r="S352" s="14"/>
      <c r="T352" s="16"/>
      <c r="U352" s="14"/>
      <c r="V352" s="14"/>
      <c r="W352" s="14"/>
      <c r="X352" s="16"/>
      <c r="Y352" s="16"/>
      <c r="Z352" s="14"/>
      <c r="AA352" s="14"/>
      <c r="AB352" s="16"/>
      <c r="AC352" s="14"/>
      <c r="AD352" s="14"/>
      <c r="AE352" s="16"/>
      <c r="AF352" s="16"/>
      <c r="AG352" s="14"/>
      <c r="AH352" s="14"/>
      <c r="AI352" s="16"/>
      <c r="AJ352" s="16"/>
      <c r="AK352" s="16"/>
      <c r="AL352" s="14"/>
      <c r="AM352" s="16"/>
      <c r="AN352" s="16"/>
      <c r="AO352" s="16"/>
      <c r="AP352" s="14"/>
      <c r="AQ352" s="14"/>
      <c r="AR352" s="14"/>
      <c r="AS352" s="14"/>
      <c r="AT352" s="14"/>
      <c r="AU352" s="14"/>
      <c r="AV352" s="14"/>
      <c r="AW352" s="14"/>
      <c r="AX352" s="14"/>
      <c r="AY352" s="14"/>
      <c r="AZ352" s="14"/>
      <c r="BA352" s="14"/>
      <c r="BB352" s="14"/>
      <c r="BC352" s="14"/>
      <c r="BD352" s="14"/>
      <c r="BE352" s="14"/>
      <c r="BF352" s="14"/>
      <c r="BG352" s="14"/>
      <c r="BH352" s="14"/>
      <c r="BI352" s="14"/>
      <c r="BJ352" s="14"/>
      <c r="BK352" s="14"/>
      <c r="BL352" s="14"/>
      <c r="BM352" s="14"/>
      <c r="BN352" s="14"/>
      <c r="BO352" s="14"/>
      <c r="BP352" s="14"/>
      <c r="BQ352" s="14"/>
      <c r="BR352" s="14"/>
      <c r="BS352" s="14"/>
      <c r="BT352" s="14"/>
      <c r="BU352" s="14"/>
      <c r="BV352" s="14"/>
    </row>
    <row r="353" spans="1:74" x14ac:dyDescent="0.3">
      <c r="A353" s="17"/>
      <c r="B353" s="14"/>
      <c r="C353" s="15"/>
      <c r="D353" s="16"/>
      <c r="E353" s="14"/>
      <c r="F353" s="14"/>
      <c r="G353" s="16"/>
      <c r="H353" s="16"/>
      <c r="I353" s="16"/>
      <c r="J353" s="16"/>
      <c r="K353" s="16"/>
      <c r="L353" s="16"/>
      <c r="M353" s="16"/>
      <c r="N353" s="16"/>
      <c r="O353" s="14"/>
      <c r="P353" s="14"/>
      <c r="Q353" s="14"/>
      <c r="R353" s="14"/>
      <c r="S353" s="16"/>
      <c r="T353" s="16"/>
      <c r="U353" s="16"/>
      <c r="V353" s="14"/>
      <c r="W353" s="14"/>
      <c r="X353" s="16"/>
      <c r="Y353" s="16"/>
      <c r="Z353" s="14"/>
      <c r="AA353" s="14"/>
      <c r="AB353" s="14"/>
      <c r="AC353" s="14"/>
      <c r="AD353" s="14"/>
      <c r="AE353" s="14"/>
      <c r="AF353" s="14"/>
      <c r="AG353" s="14"/>
      <c r="AH353" s="14"/>
      <c r="AI353" s="14"/>
      <c r="AJ353" s="14"/>
      <c r="AK353" s="14"/>
      <c r="AL353" s="14"/>
      <c r="AM353" s="16"/>
      <c r="AN353" s="16"/>
      <c r="AO353" s="16"/>
      <c r="AP353" s="14"/>
      <c r="AQ353" s="14"/>
      <c r="AR353" s="14"/>
      <c r="AS353" s="14"/>
      <c r="AT353" s="14"/>
      <c r="AU353" s="14"/>
      <c r="AV353" s="14"/>
      <c r="AW353" s="14"/>
      <c r="AX353" s="14"/>
      <c r="AY353" s="14"/>
      <c r="AZ353" s="14"/>
      <c r="BA353" s="14"/>
      <c r="BB353" s="14"/>
      <c r="BC353" s="14"/>
      <c r="BD353" s="14"/>
      <c r="BE353" s="14"/>
      <c r="BF353" s="14"/>
      <c r="BG353" s="14"/>
      <c r="BH353" s="14"/>
      <c r="BI353" s="14"/>
      <c r="BJ353" s="14"/>
      <c r="BK353" s="14"/>
      <c r="BL353" s="14"/>
      <c r="BM353" s="14"/>
      <c r="BN353" s="14"/>
      <c r="BO353" s="14"/>
      <c r="BP353" s="14"/>
      <c r="BQ353" s="14"/>
      <c r="BR353" s="14"/>
      <c r="BS353" s="14"/>
      <c r="BT353" s="14"/>
      <c r="BU353" s="14"/>
      <c r="BV353" s="14"/>
    </row>
    <row r="354" spans="1:74" x14ac:dyDescent="0.3">
      <c r="A354" s="17"/>
      <c r="B354" s="14"/>
      <c r="C354" s="15"/>
      <c r="D354" s="16"/>
      <c r="E354" s="16"/>
      <c r="F354" s="14"/>
      <c r="G354" s="16"/>
      <c r="H354" s="16"/>
      <c r="I354" s="16"/>
      <c r="J354" s="16"/>
      <c r="K354" s="16"/>
      <c r="L354" s="16"/>
      <c r="M354" s="16"/>
      <c r="N354" s="16"/>
      <c r="O354" s="14"/>
      <c r="P354" s="14"/>
      <c r="Q354" s="14"/>
      <c r="R354" s="14"/>
      <c r="S354" s="16"/>
      <c r="T354" s="16"/>
      <c r="U354" s="16"/>
      <c r="V354" s="14"/>
      <c r="W354" s="14"/>
      <c r="X354" s="16"/>
      <c r="Y354" s="16"/>
      <c r="Z354" s="16"/>
      <c r="AA354" s="14"/>
      <c r="AB354" s="16"/>
      <c r="AC354" s="14"/>
      <c r="AD354" s="14"/>
      <c r="AE354" s="16"/>
      <c r="AF354" s="16"/>
      <c r="AG354" s="14"/>
      <c r="AH354" s="14"/>
      <c r="AI354" s="14"/>
      <c r="AJ354" s="16"/>
      <c r="AK354" s="16"/>
      <c r="AL354" s="14"/>
      <c r="AM354" s="16"/>
      <c r="AN354" s="16"/>
      <c r="AO354" s="16"/>
      <c r="AP354" s="16"/>
      <c r="AQ354" s="14"/>
      <c r="AR354" s="14"/>
      <c r="AS354" s="16"/>
      <c r="AT354" s="16"/>
      <c r="AU354" s="14"/>
      <c r="AV354" s="14"/>
      <c r="AW354" s="14"/>
      <c r="AX354" s="14"/>
      <c r="AY354" s="14"/>
      <c r="AZ354" s="14"/>
      <c r="BA354" s="14"/>
      <c r="BB354" s="14"/>
      <c r="BC354" s="14"/>
      <c r="BD354" s="14"/>
      <c r="BE354" s="14"/>
      <c r="BF354" s="14"/>
      <c r="BG354" s="14"/>
      <c r="BH354" s="16"/>
      <c r="BI354" s="16"/>
      <c r="BJ354" s="14"/>
      <c r="BK354" s="14"/>
      <c r="BL354" s="14"/>
      <c r="BM354" s="14"/>
      <c r="BN354" s="16"/>
      <c r="BO354" s="14"/>
      <c r="BP354" s="14"/>
      <c r="BQ354" s="14"/>
      <c r="BR354" s="16"/>
      <c r="BS354" s="16"/>
      <c r="BT354" s="14"/>
      <c r="BU354" s="14"/>
      <c r="BV354" s="16"/>
    </row>
    <row r="355" spans="1:74" x14ac:dyDescent="0.3">
      <c r="A355" s="17"/>
      <c r="B355" s="14"/>
      <c r="C355" s="15"/>
      <c r="D355" s="16"/>
      <c r="E355" s="16"/>
      <c r="F355" s="14"/>
      <c r="G355" s="16"/>
      <c r="H355" s="16"/>
      <c r="I355" s="16"/>
      <c r="J355" s="16"/>
      <c r="K355" s="16"/>
      <c r="L355" s="16"/>
      <c r="M355" s="16"/>
      <c r="N355" s="16"/>
      <c r="O355" s="14"/>
      <c r="P355" s="14"/>
      <c r="Q355" s="14"/>
      <c r="R355" s="14"/>
      <c r="S355" s="16"/>
      <c r="T355" s="16"/>
      <c r="U355" s="16"/>
      <c r="V355" s="14"/>
      <c r="W355" s="14"/>
      <c r="X355" s="16"/>
      <c r="Y355" s="16"/>
      <c r="Z355" s="16"/>
      <c r="AA355" s="14"/>
      <c r="AB355" s="16"/>
      <c r="AC355" s="14"/>
      <c r="AD355" s="14"/>
      <c r="AE355" s="16"/>
      <c r="AF355" s="16"/>
      <c r="AG355" s="14"/>
      <c r="AH355" s="14"/>
      <c r="AI355" s="14"/>
      <c r="AJ355" s="16"/>
      <c r="AK355" s="16"/>
      <c r="AL355" s="14"/>
      <c r="AM355" s="16"/>
      <c r="AN355" s="16"/>
      <c r="AO355" s="16"/>
      <c r="AP355" s="14"/>
      <c r="AQ355" s="14"/>
      <c r="AR355" s="14"/>
      <c r="AS355" s="14"/>
      <c r="AT355" s="14"/>
      <c r="AU355" s="14"/>
      <c r="AV355" s="14"/>
      <c r="AW355" s="14"/>
      <c r="AX355" s="14"/>
      <c r="AY355" s="14"/>
      <c r="AZ355" s="14"/>
      <c r="BA355" s="14"/>
      <c r="BB355" s="14"/>
      <c r="BC355" s="14"/>
      <c r="BD355" s="14"/>
      <c r="BE355" s="14"/>
      <c r="BF355" s="14"/>
      <c r="BG355" s="14"/>
      <c r="BH355" s="14"/>
      <c r="BI355" s="14"/>
      <c r="BJ355" s="14"/>
      <c r="BK355" s="14"/>
      <c r="BL355" s="14"/>
      <c r="BM355" s="14"/>
      <c r="BN355" s="14"/>
      <c r="BO355" s="14"/>
      <c r="BP355" s="14"/>
      <c r="BQ355" s="14"/>
      <c r="BR355" s="14"/>
      <c r="BS355" s="14"/>
      <c r="BT355" s="14"/>
      <c r="BU355" s="14"/>
      <c r="BV355" s="14"/>
    </row>
    <row r="356" spans="1:74" x14ac:dyDescent="0.3">
      <c r="A356" s="17"/>
      <c r="B356" s="14"/>
      <c r="C356" s="15"/>
      <c r="D356" s="16"/>
      <c r="E356" s="14"/>
      <c r="F356" s="14"/>
      <c r="G356" s="16"/>
      <c r="H356" s="16"/>
      <c r="I356" s="16"/>
      <c r="J356" s="16"/>
      <c r="K356" s="16"/>
      <c r="L356" s="16"/>
      <c r="M356" s="14"/>
      <c r="N356" s="16"/>
      <c r="O356" s="14"/>
      <c r="P356" s="14"/>
      <c r="Q356" s="14"/>
      <c r="R356" s="14"/>
      <c r="S356" s="16"/>
      <c r="T356" s="16"/>
      <c r="U356" s="16"/>
      <c r="V356" s="14"/>
      <c r="W356" s="14"/>
      <c r="X356" s="16"/>
      <c r="Y356" s="16"/>
      <c r="Z356" s="16"/>
      <c r="AA356" s="14"/>
      <c r="AB356" s="16"/>
      <c r="AC356" s="14"/>
      <c r="AD356" s="14"/>
      <c r="AE356" s="16"/>
      <c r="AF356" s="16"/>
      <c r="AG356" s="14"/>
      <c r="AH356" s="14"/>
      <c r="AI356" s="14"/>
      <c r="AJ356" s="16"/>
      <c r="AK356" s="16"/>
      <c r="AL356" s="14"/>
      <c r="AM356" s="16"/>
      <c r="AN356" s="16"/>
      <c r="AO356" s="16"/>
      <c r="AP356" s="16"/>
      <c r="AQ356" s="14"/>
      <c r="AR356" s="14"/>
      <c r="AS356" s="14"/>
      <c r="AT356" s="14"/>
      <c r="AU356" s="14"/>
      <c r="AV356" s="14"/>
      <c r="AW356" s="14"/>
      <c r="AX356" s="14"/>
      <c r="AY356" s="14"/>
      <c r="AZ356" s="14"/>
      <c r="BA356" s="14"/>
      <c r="BB356" s="14"/>
      <c r="BC356" s="14"/>
      <c r="BD356" s="14"/>
      <c r="BE356" s="14"/>
      <c r="BF356" s="14"/>
      <c r="BG356" s="14"/>
      <c r="BH356" s="16"/>
      <c r="BI356" s="16"/>
      <c r="BJ356" s="16"/>
      <c r="BK356" s="14"/>
      <c r="BL356" s="14"/>
      <c r="BM356" s="14"/>
      <c r="BN356" s="14"/>
      <c r="BO356" s="14"/>
      <c r="BP356" s="14"/>
      <c r="BQ356" s="14"/>
      <c r="BR356" s="16"/>
      <c r="BS356" s="16"/>
      <c r="BT356" s="14"/>
      <c r="BU356" s="14"/>
      <c r="BV356" s="16"/>
    </row>
    <row r="357" spans="1:74" x14ac:dyDescent="0.3">
      <c r="A357" s="17"/>
      <c r="B357" s="14"/>
      <c r="C357" s="15"/>
      <c r="D357" s="16"/>
      <c r="E357" s="14"/>
      <c r="F357" s="14"/>
      <c r="G357" s="16"/>
      <c r="H357" s="16"/>
      <c r="I357" s="16"/>
      <c r="J357" s="16"/>
      <c r="K357" s="16"/>
      <c r="L357" s="16"/>
      <c r="M357" s="16"/>
      <c r="N357" s="16"/>
      <c r="O357" s="14"/>
      <c r="P357" s="14"/>
      <c r="Q357" s="14"/>
      <c r="R357" s="14"/>
      <c r="S357" s="16"/>
      <c r="T357" s="16"/>
      <c r="U357" s="16"/>
      <c r="V357" s="14"/>
      <c r="W357" s="14"/>
      <c r="X357" s="16"/>
      <c r="Y357" s="16"/>
      <c r="Z357" s="14"/>
      <c r="AA357" s="14"/>
      <c r="AB357" s="16"/>
      <c r="AC357" s="14"/>
      <c r="AD357" s="14"/>
      <c r="AE357" s="16"/>
      <c r="AF357" s="16"/>
      <c r="AG357" s="14"/>
      <c r="AH357" s="14"/>
      <c r="AI357" s="14"/>
      <c r="AJ357" s="16"/>
      <c r="AK357" s="16"/>
      <c r="AL357" s="14"/>
      <c r="AM357" s="16"/>
      <c r="AN357" s="16"/>
      <c r="AO357" s="16"/>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row>
    <row r="358" spans="1:74" x14ac:dyDescent="0.3">
      <c r="A358" s="17"/>
      <c r="B358" s="14"/>
      <c r="C358" s="15"/>
      <c r="D358" s="16"/>
      <c r="E358" s="14"/>
      <c r="F358" s="16"/>
      <c r="G358" s="16"/>
      <c r="H358" s="16"/>
      <c r="I358" s="16"/>
      <c r="J358" s="16"/>
      <c r="K358" s="16"/>
      <c r="L358" s="16"/>
      <c r="M358" s="16"/>
      <c r="N358" s="14"/>
      <c r="O358" s="14"/>
      <c r="P358" s="14"/>
      <c r="Q358" s="14"/>
      <c r="R358" s="14"/>
      <c r="S358" s="14"/>
      <c r="T358" s="16"/>
      <c r="U358" s="14"/>
      <c r="V358" s="14"/>
      <c r="W358" s="14"/>
      <c r="X358" s="16"/>
      <c r="Y358" s="16"/>
      <c r="Z358" s="16"/>
      <c r="AA358" s="14"/>
      <c r="AB358" s="16"/>
      <c r="AC358" s="14"/>
      <c r="AD358" s="14"/>
      <c r="AE358" s="16"/>
      <c r="AF358" s="14"/>
      <c r="AG358" s="14"/>
      <c r="AH358" s="14"/>
      <c r="AI358" s="14"/>
      <c r="AJ358" s="14"/>
      <c r="AK358" s="16"/>
      <c r="AL358" s="14"/>
      <c r="AM358" s="16"/>
      <c r="AN358" s="16"/>
      <c r="AO358" s="16"/>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row>
    <row r="359" spans="1:74" x14ac:dyDescent="0.3">
      <c r="A359" s="17"/>
      <c r="B359" s="14"/>
      <c r="C359" s="15"/>
      <c r="D359" s="16"/>
      <c r="E359" s="14"/>
      <c r="F359" s="16"/>
      <c r="G359" s="16"/>
      <c r="H359" s="16"/>
      <c r="I359" s="16"/>
      <c r="J359" s="16"/>
      <c r="K359" s="16"/>
      <c r="L359" s="16"/>
      <c r="M359" s="16"/>
      <c r="N359" s="14"/>
      <c r="O359" s="14"/>
      <c r="P359" s="16"/>
      <c r="Q359" s="14"/>
      <c r="R359" s="16"/>
      <c r="S359" s="16"/>
      <c r="T359" s="16"/>
      <c r="U359" s="14"/>
      <c r="V359" s="14"/>
      <c r="W359" s="16"/>
      <c r="X359" s="16"/>
      <c r="Y359" s="16"/>
      <c r="Z359" s="14"/>
      <c r="AA359" s="14"/>
      <c r="AB359" s="16"/>
      <c r="AC359" s="14"/>
      <c r="AD359" s="14"/>
      <c r="AE359" s="16"/>
      <c r="AF359" s="14"/>
      <c r="AG359" s="16"/>
      <c r="AH359" s="14"/>
      <c r="AI359" s="16"/>
      <c r="AJ359" s="16"/>
      <c r="AK359" s="16"/>
      <c r="AL359" s="14"/>
      <c r="AM359" s="16"/>
      <c r="AN359" s="16"/>
      <c r="AO359" s="16"/>
      <c r="AP359" s="16"/>
      <c r="AQ359" s="14"/>
      <c r="AR359" s="14"/>
      <c r="AS359" s="14"/>
      <c r="AT359" s="16"/>
      <c r="AU359" s="14"/>
      <c r="AV359" s="14"/>
      <c r="AW359" s="14"/>
      <c r="AX359" s="14"/>
      <c r="AY359" s="14"/>
      <c r="AZ359" s="14"/>
      <c r="BA359" s="14"/>
      <c r="BB359" s="14"/>
      <c r="BC359" s="14"/>
      <c r="BD359" s="14"/>
      <c r="BE359" s="14"/>
      <c r="BF359" s="14"/>
      <c r="BG359" s="14"/>
      <c r="BH359" s="16"/>
      <c r="BI359" s="14"/>
      <c r="BJ359" s="16"/>
      <c r="BK359" s="14"/>
      <c r="BL359" s="14"/>
      <c r="BM359" s="14"/>
      <c r="BN359" s="16"/>
      <c r="BO359" s="14"/>
      <c r="BP359" s="14"/>
      <c r="BQ359" s="14"/>
      <c r="BR359" s="16"/>
      <c r="BS359" s="16"/>
      <c r="BT359" s="14"/>
      <c r="BU359" s="14"/>
      <c r="BV359" s="16"/>
    </row>
    <row r="360" spans="1:74" x14ac:dyDescent="0.3">
      <c r="A360" s="17"/>
      <c r="B360" s="14"/>
      <c r="C360" s="15"/>
      <c r="D360" s="16"/>
      <c r="E360" s="14"/>
      <c r="F360" s="16"/>
      <c r="G360" s="16"/>
      <c r="H360" s="16"/>
      <c r="I360" s="16"/>
      <c r="J360" s="16"/>
      <c r="K360" s="16"/>
      <c r="L360" s="16"/>
      <c r="M360" s="16"/>
      <c r="N360" s="14"/>
      <c r="O360" s="14"/>
      <c r="P360" s="16"/>
      <c r="Q360" s="14"/>
      <c r="R360" s="16"/>
      <c r="S360" s="16"/>
      <c r="T360" s="16"/>
      <c r="U360" s="16"/>
      <c r="V360" s="14"/>
      <c r="W360" s="16"/>
      <c r="X360" s="16"/>
      <c r="Y360" s="14"/>
      <c r="Z360" s="14"/>
      <c r="AA360" s="14"/>
      <c r="AB360" s="16"/>
      <c r="AC360" s="14"/>
      <c r="AD360" s="14"/>
      <c r="AE360" s="16"/>
      <c r="AF360" s="14"/>
      <c r="AG360" s="16"/>
      <c r="AH360" s="14"/>
      <c r="AI360" s="14"/>
      <c r="AJ360" s="16"/>
      <c r="AK360" s="16"/>
      <c r="AL360" s="14"/>
      <c r="AM360" s="16"/>
      <c r="AN360" s="16"/>
      <c r="AO360" s="16"/>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4"/>
      <c r="BT360" s="14"/>
      <c r="BU360" s="14"/>
      <c r="BV360" s="14"/>
    </row>
    <row r="361" spans="1:74" x14ac:dyDescent="0.3">
      <c r="A361" s="17"/>
      <c r="B361" s="14"/>
      <c r="C361" s="15"/>
      <c r="D361" s="16"/>
      <c r="E361" s="14"/>
      <c r="F361" s="14"/>
      <c r="G361" s="16"/>
      <c r="H361" s="16"/>
      <c r="I361" s="16"/>
      <c r="J361" s="16"/>
      <c r="K361" s="16"/>
      <c r="L361" s="16"/>
      <c r="M361" s="16"/>
      <c r="N361" s="14"/>
      <c r="O361" s="14"/>
      <c r="P361" s="14"/>
      <c r="Q361" s="14"/>
      <c r="R361" s="16"/>
      <c r="S361" s="16"/>
      <c r="T361" s="16"/>
      <c r="U361" s="16"/>
      <c r="V361" s="14"/>
      <c r="W361" s="16"/>
      <c r="X361" s="16"/>
      <c r="Y361" s="16"/>
      <c r="Z361" s="14"/>
      <c r="AA361" s="14"/>
      <c r="AB361" s="14"/>
      <c r="AC361" s="14"/>
      <c r="AD361" s="14"/>
      <c r="AE361" s="14"/>
      <c r="AF361" s="14"/>
      <c r="AG361" s="16"/>
      <c r="AH361" s="14"/>
      <c r="AI361" s="14"/>
      <c r="AJ361" s="16"/>
      <c r="AK361" s="16"/>
      <c r="AL361" s="14"/>
      <c r="AM361" s="16"/>
      <c r="AN361" s="16"/>
      <c r="AO361" s="16"/>
      <c r="AP361" s="16"/>
      <c r="AQ361" s="14"/>
      <c r="AR361" s="14"/>
      <c r="AS361" s="14"/>
      <c r="AT361" s="16"/>
      <c r="AU361" s="14"/>
      <c r="AV361" s="14"/>
      <c r="AW361" s="14"/>
      <c r="AX361" s="14"/>
      <c r="AY361" s="14"/>
      <c r="AZ361" s="14"/>
      <c r="BA361" s="14"/>
      <c r="BB361" s="14"/>
      <c r="BC361" s="14"/>
      <c r="BD361" s="14"/>
      <c r="BE361" s="14"/>
      <c r="BF361" s="14"/>
      <c r="BG361" s="14"/>
      <c r="BH361" s="16"/>
      <c r="BI361" s="16"/>
      <c r="BJ361" s="16"/>
      <c r="BK361" s="14"/>
      <c r="BL361" s="14"/>
      <c r="BM361" s="14"/>
      <c r="BN361" s="16"/>
      <c r="BO361" s="14"/>
      <c r="BP361" s="14"/>
      <c r="BQ361" s="14"/>
      <c r="BR361" s="16"/>
      <c r="BS361" s="16"/>
      <c r="BT361" s="14"/>
      <c r="BU361" s="14"/>
      <c r="BV361" s="16"/>
    </row>
    <row r="362" spans="1:74" x14ac:dyDescent="0.3">
      <c r="A362" s="17"/>
      <c r="B362" s="14"/>
      <c r="C362" s="15"/>
      <c r="D362" s="16"/>
      <c r="E362" s="14"/>
      <c r="F362" s="14"/>
      <c r="G362" s="16"/>
      <c r="H362" s="16"/>
      <c r="I362" s="16"/>
      <c r="J362" s="16"/>
      <c r="K362" s="16"/>
      <c r="L362" s="16"/>
      <c r="M362" s="16"/>
      <c r="N362" s="14"/>
      <c r="O362" s="14"/>
      <c r="P362" s="14"/>
      <c r="Q362" s="14"/>
      <c r="R362" s="16"/>
      <c r="S362" s="16"/>
      <c r="T362" s="16"/>
      <c r="U362" s="14"/>
      <c r="V362" s="14"/>
      <c r="W362" s="16"/>
      <c r="X362" s="16"/>
      <c r="Y362" s="14"/>
      <c r="Z362" s="14"/>
      <c r="AA362" s="14"/>
      <c r="AB362" s="14"/>
      <c r="AC362" s="14"/>
      <c r="AD362" s="14"/>
      <c r="AE362" s="14"/>
      <c r="AF362" s="14"/>
      <c r="AG362" s="14"/>
      <c r="AH362" s="14"/>
      <c r="AI362" s="14"/>
      <c r="AJ362" s="14"/>
      <c r="AK362" s="14"/>
      <c r="AL362" s="14"/>
      <c r="AM362" s="16"/>
      <c r="AN362" s="16"/>
      <c r="AO362" s="16"/>
      <c r="AP362" s="14"/>
      <c r="AQ362" s="14"/>
      <c r="AR362" s="14"/>
      <c r="AS362" s="14"/>
      <c r="AT362" s="14"/>
      <c r="AU362" s="14"/>
      <c r="AV362" s="14"/>
      <c r="AW362" s="14"/>
      <c r="AX362" s="14"/>
      <c r="AY362" s="14"/>
      <c r="AZ362" s="14"/>
      <c r="BA362" s="14"/>
      <c r="BB362" s="14"/>
      <c r="BC362" s="14"/>
      <c r="BD362" s="14"/>
      <c r="BE362" s="14"/>
      <c r="BF362" s="14"/>
      <c r="BG362" s="14"/>
      <c r="BH362" s="14"/>
      <c r="BI362" s="14"/>
      <c r="BJ362" s="14"/>
      <c r="BK362" s="14"/>
      <c r="BL362" s="14"/>
      <c r="BM362" s="14"/>
      <c r="BN362" s="14"/>
      <c r="BO362" s="14"/>
      <c r="BP362" s="14"/>
      <c r="BQ362" s="14"/>
      <c r="BR362" s="14"/>
      <c r="BS362" s="14"/>
      <c r="BT362" s="14"/>
      <c r="BU362" s="14"/>
      <c r="BV362" s="14"/>
    </row>
  </sheetData>
  <autoFilter ref="A2:BV2" xr:uid="{00000000-0009-0000-0000-000005000000}"/>
  <mergeCells count="11">
    <mergeCell ref="AP1:BV1"/>
    <mergeCell ref="A1:A2"/>
    <mergeCell ref="B1:B2"/>
    <mergeCell ref="C1:C2"/>
    <mergeCell ref="D1:M1"/>
    <mergeCell ref="N1:Y1"/>
    <mergeCell ref="Z1:AK1"/>
    <mergeCell ref="AL1:AL2"/>
    <mergeCell ref="AM1:AM2"/>
    <mergeCell ref="AN1:AN2"/>
    <mergeCell ref="AO1:AO2"/>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O3285"/>
  <sheetViews>
    <sheetView zoomScale="130" zoomScaleNormal="130" workbookViewId="0">
      <selection activeCell="D1" sqref="D1:AA1048576"/>
    </sheetView>
  </sheetViews>
  <sheetFormatPr defaultColWidth="8.75" defaultRowHeight="13.5" x14ac:dyDescent="0.15"/>
  <cols>
    <col min="1" max="2" width="8.5" style="56" bestFit="1" customWidth="1"/>
    <col min="3" max="3" width="29.125" style="56" customWidth="1"/>
    <col min="4" max="4" width="8.5" style="56" bestFit="1" customWidth="1"/>
    <col min="5" max="5" width="11.125" style="56" customWidth="1"/>
    <col min="6" max="6" width="12.25" style="56" customWidth="1"/>
    <col min="7" max="8" width="8.5" style="56" customWidth="1"/>
    <col min="9" max="9" width="15.125" style="56" customWidth="1"/>
    <col min="10" max="10" width="21.5" style="56" customWidth="1"/>
    <col min="11" max="11" width="21.375" style="56" customWidth="1"/>
    <col min="12" max="12" width="11.125" style="56" customWidth="1"/>
    <col min="13" max="13" width="13.875" style="56" customWidth="1"/>
    <col min="14" max="14" width="23" style="56" customWidth="1"/>
    <col min="15" max="17" width="37.875" style="56" customWidth="1"/>
    <col min="18" max="18" width="6.75" style="56" customWidth="1"/>
    <col min="19" max="19" width="20.125" style="56" customWidth="1"/>
    <col min="20" max="21" width="37.875" style="56" customWidth="1"/>
    <col min="22" max="22" width="7.25" style="56" customWidth="1"/>
    <col min="23" max="26" width="37.875" style="56" customWidth="1"/>
    <col min="27" max="27" width="16.5" style="56" customWidth="1"/>
    <col min="28" max="28" width="20.875" style="56" customWidth="1"/>
    <col min="29" max="31" width="16.125" style="56" bestFit="1" customWidth="1"/>
    <col min="32" max="39" width="9.5" style="56" customWidth="1"/>
    <col min="40" max="41" width="12.5" style="56" customWidth="1"/>
    <col min="42" max="16384" width="8.75" style="56"/>
  </cols>
  <sheetData>
    <row r="1" spans="1:41" x14ac:dyDescent="0.15">
      <c r="A1" s="54" t="s">
        <v>19348</v>
      </c>
      <c r="B1" s="54" t="s">
        <v>19349</v>
      </c>
      <c r="C1" s="54" t="s">
        <v>19350</v>
      </c>
      <c r="D1" s="54" t="s">
        <v>19351</v>
      </c>
      <c r="E1" s="54" t="s">
        <v>19352</v>
      </c>
      <c r="F1" s="54" t="s">
        <v>19353</v>
      </c>
      <c r="G1" s="54" t="s">
        <v>19354</v>
      </c>
      <c r="H1" s="54" t="s">
        <v>19355</v>
      </c>
      <c r="I1" s="54" t="s">
        <v>19356</v>
      </c>
      <c r="J1" s="55" t="s">
        <v>19357</v>
      </c>
      <c r="K1" s="55" t="s">
        <v>19358</v>
      </c>
      <c r="L1" s="54" t="s">
        <v>19359</v>
      </c>
      <c r="M1" s="54" t="s">
        <v>19360</v>
      </c>
      <c r="N1" s="54" t="s">
        <v>19361</v>
      </c>
      <c r="O1" s="55" t="s">
        <v>19362</v>
      </c>
      <c r="P1" s="55" t="s">
        <v>188</v>
      </c>
      <c r="Q1" s="55" t="s">
        <v>19363</v>
      </c>
      <c r="R1" s="55" t="s">
        <v>19364</v>
      </c>
      <c r="S1" s="55" t="s">
        <v>19365</v>
      </c>
      <c r="T1" s="55" t="s">
        <v>190</v>
      </c>
      <c r="U1" s="55" t="s">
        <v>191</v>
      </c>
      <c r="V1" s="55" t="s">
        <v>19366</v>
      </c>
      <c r="W1" s="55" t="s">
        <v>192</v>
      </c>
      <c r="X1" s="55" t="s">
        <v>193</v>
      </c>
      <c r="Y1" s="55" t="s">
        <v>19367</v>
      </c>
      <c r="Z1" s="55" t="s">
        <v>19368</v>
      </c>
      <c r="AA1" s="55" t="s">
        <v>19369</v>
      </c>
      <c r="AB1" s="55" t="s">
        <v>19370</v>
      </c>
      <c r="AC1" s="55" t="s">
        <v>19371</v>
      </c>
      <c r="AD1" s="55" t="s">
        <v>19372</v>
      </c>
      <c r="AE1" s="55" t="s">
        <v>19373</v>
      </c>
      <c r="AF1" s="55" t="s">
        <v>19374</v>
      </c>
      <c r="AG1" s="55" t="s">
        <v>19375</v>
      </c>
      <c r="AH1" s="55" t="s">
        <v>19376</v>
      </c>
      <c r="AI1" s="55" t="s">
        <v>19377</v>
      </c>
      <c r="AJ1" s="55" t="s">
        <v>19378</v>
      </c>
      <c r="AK1" s="55" t="s">
        <v>19379</v>
      </c>
      <c r="AL1" s="55" t="s">
        <v>19380</v>
      </c>
      <c r="AM1" s="55" t="s">
        <v>189</v>
      </c>
      <c r="AN1" s="55" t="s">
        <v>19381</v>
      </c>
      <c r="AO1" s="55" t="s">
        <v>19382</v>
      </c>
    </row>
    <row r="2" spans="1:41" x14ac:dyDescent="0.15">
      <c r="A2" s="57" t="s">
        <v>19383</v>
      </c>
      <c r="B2" s="57" t="s">
        <v>194</v>
      </c>
      <c r="C2" s="57" t="s">
        <v>19384</v>
      </c>
      <c r="D2" s="57" t="s">
        <v>187</v>
      </c>
      <c r="E2" s="57" t="s">
        <v>196</v>
      </c>
      <c r="F2" s="57" t="s">
        <v>19385</v>
      </c>
      <c r="G2" s="57" t="s">
        <v>19386</v>
      </c>
      <c r="H2" s="58"/>
      <c r="I2" s="57" t="s">
        <v>19387</v>
      </c>
      <c r="J2" s="59" t="s">
        <v>19388</v>
      </c>
      <c r="K2" s="59" t="s">
        <v>19389</v>
      </c>
      <c r="L2" s="57" t="s">
        <v>195</v>
      </c>
      <c r="M2" s="60">
        <v>1717041.1366000001</v>
      </c>
      <c r="N2" s="57" t="s">
        <v>197</v>
      </c>
      <c r="O2" s="59" t="s">
        <v>19390</v>
      </c>
      <c r="P2" s="59" t="s">
        <v>19391</v>
      </c>
      <c r="Q2" s="59" t="s">
        <v>19392</v>
      </c>
      <c r="R2" s="59" t="s">
        <v>19393</v>
      </c>
      <c r="S2" s="59" t="s">
        <v>19394</v>
      </c>
      <c r="T2" s="59" t="s">
        <v>200</v>
      </c>
      <c r="U2" s="59" t="s">
        <v>200</v>
      </c>
      <c r="V2" s="59" t="s">
        <v>19395</v>
      </c>
      <c r="W2" s="59" t="s">
        <v>19396</v>
      </c>
      <c r="X2" s="59" t="s">
        <v>19397</v>
      </c>
      <c r="Y2" s="59" t="s">
        <v>19398</v>
      </c>
      <c r="Z2" s="59" t="s">
        <v>201</v>
      </c>
      <c r="AA2" s="59" t="s">
        <v>19399</v>
      </c>
      <c r="AB2" s="59" t="s">
        <v>202</v>
      </c>
      <c r="AC2" s="59" t="s">
        <v>203</v>
      </c>
      <c r="AD2" s="59" t="s">
        <v>203</v>
      </c>
      <c r="AE2" s="59" t="s">
        <v>203</v>
      </c>
      <c r="AF2" s="59" t="s">
        <v>197</v>
      </c>
      <c r="AG2" s="59" t="s">
        <v>19400</v>
      </c>
      <c r="AH2" s="59" t="s">
        <v>19401</v>
      </c>
      <c r="AI2" s="59" t="s">
        <v>198</v>
      </c>
      <c r="AJ2" s="59" t="s">
        <v>19396</v>
      </c>
      <c r="AK2" s="59" t="s">
        <v>19397</v>
      </c>
      <c r="AL2" s="59" t="s">
        <v>19398</v>
      </c>
      <c r="AM2" s="59" t="s">
        <v>199</v>
      </c>
      <c r="AN2" s="59" t="s">
        <v>19402</v>
      </c>
      <c r="AO2" s="59" t="s">
        <v>19403</v>
      </c>
    </row>
    <row r="3" spans="1:41" x14ac:dyDescent="0.15">
      <c r="A3" s="57" t="s">
        <v>19328</v>
      </c>
      <c r="B3" s="57" t="s">
        <v>19404</v>
      </c>
      <c r="C3" s="57" t="s">
        <v>19405</v>
      </c>
      <c r="D3" s="57" t="s">
        <v>187</v>
      </c>
      <c r="E3" s="57" t="s">
        <v>205</v>
      </c>
      <c r="F3" s="57" t="s">
        <v>19385</v>
      </c>
      <c r="G3" s="57" t="s">
        <v>19386</v>
      </c>
      <c r="H3" s="58"/>
      <c r="I3" s="57" t="s">
        <v>19406</v>
      </c>
      <c r="J3" s="59" t="s">
        <v>19407</v>
      </c>
      <c r="K3" s="59" t="s">
        <v>19408</v>
      </c>
      <c r="L3" s="57" t="s">
        <v>2252</v>
      </c>
      <c r="M3" s="60">
        <v>1103915.2001</v>
      </c>
      <c r="N3" s="57" t="s">
        <v>206</v>
      </c>
      <c r="O3" s="59" t="s">
        <v>19409</v>
      </c>
      <c r="P3" s="59" t="s">
        <v>19410</v>
      </c>
      <c r="Q3" s="59" t="s">
        <v>19411</v>
      </c>
      <c r="R3" s="59" t="s">
        <v>19393</v>
      </c>
      <c r="S3" s="59" t="s">
        <v>19394</v>
      </c>
      <c r="T3" s="59" t="s">
        <v>209</v>
      </c>
      <c r="U3" s="59" t="s">
        <v>209</v>
      </c>
      <c r="V3" s="59" t="s">
        <v>19412</v>
      </c>
      <c r="W3" s="59" t="s">
        <v>19413</v>
      </c>
      <c r="X3" s="59" t="s">
        <v>19414</v>
      </c>
      <c r="Y3" s="59" t="s">
        <v>19415</v>
      </c>
      <c r="Z3" s="59" t="s">
        <v>210</v>
      </c>
      <c r="AA3" s="59" t="s">
        <v>211</v>
      </c>
      <c r="AB3" s="59" t="s">
        <v>211</v>
      </c>
      <c r="AC3" s="59" t="s">
        <v>19416</v>
      </c>
      <c r="AD3" s="59" t="s">
        <v>19417</v>
      </c>
      <c r="AE3" s="59" t="s">
        <v>19417</v>
      </c>
      <c r="AF3" s="59" t="s">
        <v>206</v>
      </c>
      <c r="AG3" s="59" t="s">
        <v>19418</v>
      </c>
      <c r="AH3" s="59" t="s">
        <v>19419</v>
      </c>
      <c r="AI3" s="59" t="s">
        <v>207</v>
      </c>
      <c r="AJ3" s="59" t="s">
        <v>19413</v>
      </c>
      <c r="AK3" s="59" t="s">
        <v>19414</v>
      </c>
      <c r="AL3" s="59" t="s">
        <v>19415</v>
      </c>
      <c r="AM3" s="59" t="s">
        <v>19420</v>
      </c>
      <c r="AN3" s="59" t="s">
        <v>19421</v>
      </c>
      <c r="AO3" s="59" t="s">
        <v>19422</v>
      </c>
    </row>
    <row r="4" spans="1:41" x14ac:dyDescent="0.15">
      <c r="A4" s="57" t="s">
        <v>19423</v>
      </c>
      <c r="B4" s="57" t="s">
        <v>212</v>
      </c>
      <c r="C4" s="57" t="s">
        <v>19424</v>
      </c>
      <c r="D4" s="57" t="s">
        <v>187</v>
      </c>
      <c r="E4" s="57" t="s">
        <v>213</v>
      </c>
      <c r="F4" s="57" t="s">
        <v>19385</v>
      </c>
      <c r="G4" s="57" t="s">
        <v>19386</v>
      </c>
      <c r="H4" s="58"/>
      <c r="I4" s="57" t="s">
        <v>19425</v>
      </c>
      <c r="J4" s="59" t="s">
        <v>19426</v>
      </c>
      <c r="K4" s="59" t="s">
        <v>19427</v>
      </c>
      <c r="L4" s="57" t="s">
        <v>19428</v>
      </c>
      <c r="M4" s="60">
        <v>8397.6684000000005</v>
      </c>
      <c r="N4" s="57" t="s">
        <v>214</v>
      </c>
      <c r="O4" s="59" t="s">
        <v>19429</v>
      </c>
      <c r="P4" s="59" t="s">
        <v>19430</v>
      </c>
      <c r="Q4" s="59" t="s">
        <v>19431</v>
      </c>
      <c r="R4" s="59" t="s">
        <v>19393</v>
      </c>
      <c r="S4" s="59" t="s">
        <v>19394</v>
      </c>
      <c r="T4" s="59" t="s">
        <v>19432</v>
      </c>
      <c r="U4" s="59" t="s">
        <v>19432</v>
      </c>
      <c r="V4" s="59" t="s">
        <v>19433</v>
      </c>
      <c r="W4" s="59" t="s">
        <v>19434</v>
      </c>
      <c r="X4" s="59" t="s">
        <v>19435</v>
      </c>
      <c r="Y4" s="59" t="s">
        <v>19436</v>
      </c>
      <c r="Z4" s="59" t="s">
        <v>217</v>
      </c>
      <c r="AA4" s="59" t="s">
        <v>19437</v>
      </c>
      <c r="AB4" s="59" t="s">
        <v>218</v>
      </c>
      <c r="AC4" s="59" t="s">
        <v>19438</v>
      </c>
      <c r="AD4" s="59" t="s">
        <v>19439</v>
      </c>
      <c r="AE4" s="59" t="s">
        <v>19439</v>
      </c>
      <c r="AF4" s="59" t="s">
        <v>214</v>
      </c>
      <c r="AG4" s="59" t="s">
        <v>19440</v>
      </c>
      <c r="AH4" s="59" t="s">
        <v>214</v>
      </c>
      <c r="AI4" s="59" t="s">
        <v>215</v>
      </c>
      <c r="AJ4" s="59" t="s">
        <v>19434</v>
      </c>
      <c r="AK4" s="59" t="s">
        <v>19435</v>
      </c>
      <c r="AL4" s="59" t="s">
        <v>19436</v>
      </c>
      <c r="AM4" s="59" t="s">
        <v>216</v>
      </c>
      <c r="AN4" s="59" t="s">
        <v>19441</v>
      </c>
      <c r="AO4" s="59" t="s">
        <v>19442</v>
      </c>
    </row>
    <row r="5" spans="1:41" x14ac:dyDescent="0.15">
      <c r="A5" s="57" t="s">
        <v>19443</v>
      </c>
      <c r="B5" s="57" t="s">
        <v>219</v>
      </c>
      <c r="C5" s="57" t="s">
        <v>19444</v>
      </c>
      <c r="D5" s="57" t="s">
        <v>187</v>
      </c>
      <c r="E5" s="57" t="s">
        <v>220</v>
      </c>
      <c r="F5" s="57" t="s">
        <v>19385</v>
      </c>
      <c r="G5" s="57" t="s">
        <v>19386</v>
      </c>
      <c r="H5" s="58"/>
      <c r="I5" s="57" t="s">
        <v>19445</v>
      </c>
      <c r="J5" s="59" t="s">
        <v>19446</v>
      </c>
      <c r="K5" s="59" t="s">
        <v>19447</v>
      </c>
      <c r="L5" s="57" t="s">
        <v>19448</v>
      </c>
      <c r="M5" s="60">
        <v>105853.6842</v>
      </c>
      <c r="N5" s="57" t="s">
        <v>221</v>
      </c>
      <c r="O5" s="59" t="s">
        <v>19449</v>
      </c>
      <c r="P5" s="59" t="s">
        <v>19450</v>
      </c>
      <c r="Q5" s="59" t="s">
        <v>19451</v>
      </c>
      <c r="R5" s="59" t="s">
        <v>19393</v>
      </c>
      <c r="S5" s="59" t="s">
        <v>19394</v>
      </c>
      <c r="T5" s="59" t="s">
        <v>19452</v>
      </c>
      <c r="U5" s="59" t="s">
        <v>223</v>
      </c>
      <c r="V5" s="59" t="s">
        <v>19395</v>
      </c>
      <c r="W5" s="59" t="s">
        <v>19453</v>
      </c>
      <c r="X5" s="59" t="s">
        <v>19454</v>
      </c>
      <c r="Y5" s="59" t="s">
        <v>19455</v>
      </c>
      <c r="Z5" s="59" t="s">
        <v>224</v>
      </c>
      <c r="AA5" s="59" t="s">
        <v>19456</v>
      </c>
      <c r="AB5" s="59" t="s">
        <v>225</v>
      </c>
      <c r="AC5" s="59" t="s">
        <v>19457</v>
      </c>
      <c r="AD5" s="59" t="s">
        <v>226</v>
      </c>
      <c r="AE5" s="59" t="s">
        <v>226</v>
      </c>
      <c r="AF5" s="59" t="s">
        <v>221</v>
      </c>
      <c r="AG5" s="59" t="s">
        <v>19458</v>
      </c>
      <c r="AH5" s="59" t="s">
        <v>19459</v>
      </c>
      <c r="AI5" s="59" t="s">
        <v>222</v>
      </c>
      <c r="AJ5" s="59" t="s">
        <v>19453</v>
      </c>
      <c r="AK5" s="59" t="s">
        <v>19454</v>
      </c>
      <c r="AL5" s="59" t="s">
        <v>19460</v>
      </c>
      <c r="AM5" s="59" t="s">
        <v>19461</v>
      </c>
      <c r="AN5" s="59" t="s">
        <v>19462</v>
      </c>
      <c r="AO5" s="59" t="s">
        <v>19463</v>
      </c>
    </row>
    <row r="6" spans="1:41" x14ac:dyDescent="0.15">
      <c r="A6" s="57" t="s">
        <v>19329</v>
      </c>
      <c r="B6" s="57" t="s">
        <v>19464</v>
      </c>
      <c r="C6" s="57" t="s">
        <v>19465</v>
      </c>
      <c r="D6" s="57" t="s">
        <v>187</v>
      </c>
      <c r="E6" s="57" t="s">
        <v>228</v>
      </c>
      <c r="F6" s="57" t="s">
        <v>19385</v>
      </c>
      <c r="G6" s="57" t="s">
        <v>19386</v>
      </c>
      <c r="H6" s="58"/>
      <c r="I6" s="57" t="s">
        <v>19466</v>
      </c>
      <c r="J6" s="59" t="s">
        <v>19467</v>
      </c>
      <c r="K6" s="59" t="s">
        <v>19468</v>
      </c>
      <c r="L6" s="57" t="s">
        <v>19469</v>
      </c>
      <c r="M6" s="60">
        <v>134999.50459999999</v>
      </c>
      <c r="N6" s="57" t="s">
        <v>229</v>
      </c>
      <c r="O6" s="59" t="s">
        <v>19470</v>
      </c>
      <c r="P6" s="59" t="s">
        <v>19471</v>
      </c>
      <c r="Q6" s="59" t="s">
        <v>19472</v>
      </c>
      <c r="R6" s="59" t="s">
        <v>19393</v>
      </c>
      <c r="S6" s="59" t="s">
        <v>19394</v>
      </c>
      <c r="T6" s="59" t="s">
        <v>19473</v>
      </c>
      <c r="U6" s="59" t="s">
        <v>19474</v>
      </c>
      <c r="V6" s="59" t="s">
        <v>19475</v>
      </c>
      <c r="W6" s="59" t="s">
        <v>19476</v>
      </c>
      <c r="X6" s="59" t="s">
        <v>19477</v>
      </c>
      <c r="Y6" s="59" t="s">
        <v>19478</v>
      </c>
      <c r="Z6" s="59" t="s">
        <v>232</v>
      </c>
      <c r="AA6" s="59" t="s">
        <v>211</v>
      </c>
      <c r="AB6" s="59" t="s">
        <v>211</v>
      </c>
      <c r="AC6" s="59" t="s">
        <v>19416</v>
      </c>
      <c r="AD6" s="59" t="s">
        <v>19417</v>
      </c>
      <c r="AE6" s="59" t="s">
        <v>19417</v>
      </c>
      <c r="AF6" s="59" t="s">
        <v>229</v>
      </c>
      <c r="AG6" s="59" t="s">
        <v>19479</v>
      </c>
      <c r="AH6" s="59" t="s">
        <v>19480</v>
      </c>
      <c r="AI6" s="59" t="s">
        <v>230</v>
      </c>
      <c r="AJ6" s="59" t="s">
        <v>19476</v>
      </c>
      <c r="AK6" s="59" t="s">
        <v>19477</v>
      </c>
      <c r="AL6" s="59" t="s">
        <v>19478</v>
      </c>
      <c r="AM6" s="59" t="s">
        <v>231</v>
      </c>
      <c r="AN6" s="59" t="s">
        <v>19481</v>
      </c>
      <c r="AO6" s="59" t="s">
        <v>19482</v>
      </c>
    </row>
    <row r="7" spans="1:41" x14ac:dyDescent="0.15">
      <c r="A7" s="57" t="s">
        <v>19330</v>
      </c>
      <c r="B7" s="57" t="s">
        <v>233</v>
      </c>
      <c r="C7" s="57" t="s">
        <v>19483</v>
      </c>
      <c r="D7" s="57" t="s">
        <v>187</v>
      </c>
      <c r="E7" s="57" t="s">
        <v>234</v>
      </c>
      <c r="F7" s="57" t="s">
        <v>19385</v>
      </c>
      <c r="G7" s="57" t="s">
        <v>19386</v>
      </c>
      <c r="H7" s="58"/>
      <c r="I7" s="57" t="s">
        <v>19484</v>
      </c>
      <c r="J7" s="59" t="s">
        <v>19485</v>
      </c>
      <c r="K7" s="59" t="s">
        <v>19486</v>
      </c>
      <c r="L7" s="57" t="s">
        <v>19487</v>
      </c>
      <c r="M7" s="60">
        <v>34644.804400000001</v>
      </c>
      <c r="N7" s="57" t="s">
        <v>235</v>
      </c>
      <c r="O7" s="59" t="s">
        <v>19488</v>
      </c>
      <c r="P7" s="59" t="s">
        <v>19489</v>
      </c>
      <c r="Q7" s="59" t="s">
        <v>19490</v>
      </c>
      <c r="R7" s="59" t="s">
        <v>19393</v>
      </c>
      <c r="S7" s="59" t="s">
        <v>19394</v>
      </c>
      <c r="T7" s="59" t="s">
        <v>237</v>
      </c>
      <c r="U7" s="59" t="s">
        <v>237</v>
      </c>
      <c r="V7" s="59" t="s">
        <v>19491</v>
      </c>
      <c r="W7" s="59" t="s">
        <v>19492</v>
      </c>
      <c r="X7" s="59" t="s">
        <v>19493</v>
      </c>
      <c r="Y7" s="59" t="s">
        <v>19494</v>
      </c>
      <c r="Z7" s="61"/>
      <c r="AA7" s="59" t="s">
        <v>211</v>
      </c>
      <c r="AB7" s="59" t="s">
        <v>211</v>
      </c>
      <c r="AC7" s="59" t="s">
        <v>253</v>
      </c>
      <c r="AD7" s="59" t="s">
        <v>253</v>
      </c>
      <c r="AE7" s="59" t="s">
        <v>253</v>
      </c>
      <c r="AF7" s="59" t="s">
        <v>19495</v>
      </c>
      <c r="AG7" s="59" t="s">
        <v>19496</v>
      </c>
      <c r="AH7" s="59" t="s">
        <v>235</v>
      </c>
      <c r="AI7" s="59" t="s">
        <v>236</v>
      </c>
      <c r="AJ7" s="59" t="s">
        <v>19492</v>
      </c>
      <c r="AK7" s="59" t="s">
        <v>19497</v>
      </c>
      <c r="AL7" s="59" t="s">
        <v>19498</v>
      </c>
      <c r="AM7" s="61"/>
      <c r="AN7" s="59" t="s">
        <v>19499</v>
      </c>
      <c r="AO7" s="59" t="s">
        <v>19500</v>
      </c>
    </row>
    <row r="8" spans="1:41" x14ac:dyDescent="0.15">
      <c r="A8" s="57" t="s">
        <v>19501</v>
      </c>
      <c r="B8" s="57" t="s">
        <v>238</v>
      </c>
      <c r="C8" s="57" t="s">
        <v>19502</v>
      </c>
      <c r="D8" s="57" t="s">
        <v>187</v>
      </c>
      <c r="E8" s="57" t="s">
        <v>240</v>
      </c>
      <c r="F8" s="57" t="s">
        <v>19385</v>
      </c>
      <c r="G8" s="57" t="s">
        <v>19386</v>
      </c>
      <c r="H8" s="58"/>
      <c r="I8" s="57" t="s">
        <v>19503</v>
      </c>
      <c r="J8" s="59" t="s">
        <v>19504</v>
      </c>
      <c r="K8" s="59" t="s">
        <v>19505</v>
      </c>
      <c r="L8" s="57" t="s">
        <v>239</v>
      </c>
      <c r="M8" s="60">
        <v>278079.53460000001</v>
      </c>
      <c r="N8" s="57" t="s">
        <v>241</v>
      </c>
      <c r="O8" s="59" t="s">
        <v>19506</v>
      </c>
      <c r="P8" s="59" t="s">
        <v>19507</v>
      </c>
      <c r="Q8" s="59" t="s">
        <v>19508</v>
      </c>
      <c r="R8" s="59" t="s">
        <v>19509</v>
      </c>
      <c r="S8" s="59" t="s">
        <v>19510</v>
      </c>
      <c r="T8" s="59" t="s">
        <v>19511</v>
      </c>
      <c r="U8" s="59" t="s">
        <v>19512</v>
      </c>
      <c r="V8" s="59" t="s">
        <v>19513</v>
      </c>
      <c r="W8" s="59" t="s">
        <v>19514</v>
      </c>
      <c r="X8" s="59" t="s">
        <v>19514</v>
      </c>
      <c r="Y8" s="59" t="s">
        <v>19515</v>
      </c>
      <c r="Z8" s="59" t="s">
        <v>244</v>
      </c>
      <c r="AA8" s="59" t="s">
        <v>19437</v>
      </c>
      <c r="AB8" s="59" t="s">
        <v>245</v>
      </c>
      <c r="AC8" s="59" t="s">
        <v>19516</v>
      </c>
      <c r="AD8" s="59" t="s">
        <v>19517</v>
      </c>
      <c r="AE8" s="59" t="s">
        <v>246</v>
      </c>
      <c r="AF8" s="59" t="s">
        <v>241</v>
      </c>
      <c r="AG8" s="59" t="s">
        <v>19518</v>
      </c>
      <c r="AH8" s="59" t="s">
        <v>18901</v>
      </c>
      <c r="AI8" s="59" t="s">
        <v>242</v>
      </c>
      <c r="AJ8" s="59" t="s">
        <v>19514</v>
      </c>
      <c r="AK8" s="59" t="s">
        <v>19514</v>
      </c>
      <c r="AL8" s="59" t="s">
        <v>19519</v>
      </c>
      <c r="AM8" s="59" t="s">
        <v>243</v>
      </c>
      <c r="AN8" s="59" t="s">
        <v>19520</v>
      </c>
      <c r="AO8" s="59" t="s">
        <v>19521</v>
      </c>
    </row>
    <row r="9" spans="1:41" x14ac:dyDescent="0.15">
      <c r="A9" s="57" t="s">
        <v>19522</v>
      </c>
      <c r="B9" s="57" t="s">
        <v>247</v>
      </c>
      <c r="C9" s="57" t="s">
        <v>19523</v>
      </c>
      <c r="D9" s="57" t="s">
        <v>187</v>
      </c>
      <c r="E9" s="57" t="s">
        <v>248</v>
      </c>
      <c r="F9" s="57" t="s">
        <v>19385</v>
      </c>
      <c r="G9" s="57" t="s">
        <v>19386</v>
      </c>
      <c r="H9" s="58"/>
      <c r="I9" s="57" t="s">
        <v>19524</v>
      </c>
      <c r="J9" s="59" t="s">
        <v>19525</v>
      </c>
      <c r="K9" s="59" t="s">
        <v>19526</v>
      </c>
      <c r="L9" s="57" t="s">
        <v>19527</v>
      </c>
      <c r="M9" s="60">
        <v>214934.49710000001</v>
      </c>
      <c r="N9" s="57" t="s">
        <v>249</v>
      </c>
      <c r="O9" s="59" t="s">
        <v>19528</v>
      </c>
      <c r="P9" s="59" t="s">
        <v>19529</v>
      </c>
      <c r="Q9" s="59" t="s">
        <v>19530</v>
      </c>
      <c r="R9" s="59" t="s">
        <v>19393</v>
      </c>
      <c r="S9" s="59" t="s">
        <v>19394</v>
      </c>
      <c r="T9" s="59" t="s">
        <v>19531</v>
      </c>
      <c r="U9" s="59" t="s">
        <v>19531</v>
      </c>
      <c r="V9" s="59" t="s">
        <v>19532</v>
      </c>
      <c r="W9" s="59" t="s">
        <v>19533</v>
      </c>
      <c r="X9" s="59" t="s">
        <v>19534</v>
      </c>
      <c r="Y9" s="59" t="s">
        <v>19535</v>
      </c>
      <c r="Z9" s="59" t="s">
        <v>252</v>
      </c>
      <c r="AA9" s="59" t="s">
        <v>253</v>
      </c>
      <c r="AB9" s="59" t="s">
        <v>253</v>
      </c>
      <c r="AC9" s="59" t="s">
        <v>253</v>
      </c>
      <c r="AD9" s="59" t="s">
        <v>253</v>
      </c>
      <c r="AE9" s="59" t="s">
        <v>253</v>
      </c>
      <c r="AF9" s="59" t="s">
        <v>249</v>
      </c>
      <c r="AG9" s="59" t="s">
        <v>19536</v>
      </c>
      <c r="AH9" s="59" t="s">
        <v>19537</v>
      </c>
      <c r="AI9" s="59" t="s">
        <v>250</v>
      </c>
      <c r="AJ9" s="59" t="s">
        <v>19533</v>
      </c>
      <c r="AK9" s="59" t="s">
        <v>19538</v>
      </c>
      <c r="AL9" s="59" t="s">
        <v>19539</v>
      </c>
      <c r="AM9" s="59" t="s">
        <v>251</v>
      </c>
      <c r="AN9" s="59" t="s">
        <v>19462</v>
      </c>
      <c r="AO9" s="61"/>
    </row>
    <row r="10" spans="1:41" x14ac:dyDescent="0.15">
      <c r="A10" s="57" t="s">
        <v>19540</v>
      </c>
      <c r="B10" s="57" t="s">
        <v>254</v>
      </c>
      <c r="C10" s="57" t="s">
        <v>19541</v>
      </c>
      <c r="D10" s="57" t="s">
        <v>187</v>
      </c>
      <c r="E10" s="57" t="s">
        <v>255</v>
      </c>
      <c r="F10" s="57" t="s">
        <v>19385</v>
      </c>
      <c r="G10" s="57" t="s">
        <v>19386</v>
      </c>
      <c r="H10" s="58"/>
      <c r="I10" s="57" t="s">
        <v>19542</v>
      </c>
      <c r="J10" s="59" t="s">
        <v>19543</v>
      </c>
      <c r="K10" s="59" t="s">
        <v>19544</v>
      </c>
      <c r="L10" s="57" t="s">
        <v>1632</v>
      </c>
      <c r="M10" s="60">
        <v>81985.471300000005</v>
      </c>
      <c r="N10" s="57" t="s">
        <v>19545</v>
      </c>
      <c r="O10" s="59" t="s">
        <v>19546</v>
      </c>
      <c r="P10" s="59" t="s">
        <v>19547</v>
      </c>
      <c r="Q10" s="59" t="s">
        <v>19548</v>
      </c>
      <c r="R10" s="59" t="s">
        <v>19393</v>
      </c>
      <c r="S10" s="59" t="s">
        <v>19394</v>
      </c>
      <c r="T10" s="59" t="s">
        <v>256</v>
      </c>
      <c r="U10" s="59" t="s">
        <v>257</v>
      </c>
      <c r="V10" s="59" t="s">
        <v>19549</v>
      </c>
      <c r="W10" s="59" t="s">
        <v>19550</v>
      </c>
      <c r="X10" s="59" t="s">
        <v>19551</v>
      </c>
      <c r="Y10" s="59" t="s">
        <v>19552</v>
      </c>
      <c r="Z10" s="61"/>
      <c r="AA10" s="59" t="s">
        <v>19553</v>
      </c>
      <c r="AB10" s="59" t="s">
        <v>258</v>
      </c>
      <c r="AC10" s="59" t="s">
        <v>19554</v>
      </c>
      <c r="AD10" s="59" t="s">
        <v>259</v>
      </c>
      <c r="AE10" s="59" t="s">
        <v>259</v>
      </c>
      <c r="AF10" s="59" t="s">
        <v>19545</v>
      </c>
      <c r="AG10" s="59" t="s">
        <v>19555</v>
      </c>
      <c r="AH10" s="59" t="s">
        <v>19556</v>
      </c>
      <c r="AI10" s="59" t="s">
        <v>19557</v>
      </c>
      <c r="AJ10" s="59" t="s">
        <v>19550</v>
      </c>
      <c r="AK10" s="59" t="s">
        <v>19551</v>
      </c>
      <c r="AL10" s="59" t="s">
        <v>19552</v>
      </c>
      <c r="AM10" s="59" t="s">
        <v>19558</v>
      </c>
      <c r="AN10" s="59" t="s">
        <v>19559</v>
      </c>
      <c r="AO10" s="59" t="s">
        <v>19560</v>
      </c>
    </row>
    <row r="11" spans="1:41" x14ac:dyDescent="0.15">
      <c r="A11" s="57" t="s">
        <v>19331</v>
      </c>
      <c r="B11" s="57" t="s">
        <v>19561</v>
      </c>
      <c r="C11" s="57" t="s">
        <v>19562</v>
      </c>
      <c r="D11" s="57" t="s">
        <v>187</v>
      </c>
      <c r="E11" s="57" t="s">
        <v>262</v>
      </c>
      <c r="F11" s="57" t="s">
        <v>19385</v>
      </c>
      <c r="G11" s="57" t="s">
        <v>19386</v>
      </c>
      <c r="H11" s="58"/>
      <c r="I11" s="57" t="s">
        <v>19563</v>
      </c>
      <c r="J11" s="59" t="s">
        <v>19564</v>
      </c>
      <c r="K11" s="59" t="s">
        <v>19565</v>
      </c>
      <c r="L11" s="57" t="s">
        <v>19566</v>
      </c>
      <c r="M11" s="60">
        <v>59597.909200000002</v>
      </c>
      <c r="N11" s="57" t="s">
        <v>19567</v>
      </c>
      <c r="O11" s="59" t="s">
        <v>19568</v>
      </c>
      <c r="P11" s="59" t="s">
        <v>19569</v>
      </c>
      <c r="Q11" s="59" t="s">
        <v>19570</v>
      </c>
      <c r="R11" s="59" t="s">
        <v>19393</v>
      </c>
      <c r="S11" s="59" t="s">
        <v>19394</v>
      </c>
      <c r="T11" s="59" t="s">
        <v>19571</v>
      </c>
      <c r="U11" s="59" t="s">
        <v>19571</v>
      </c>
      <c r="V11" s="59" t="s">
        <v>19572</v>
      </c>
      <c r="W11" s="59" t="s">
        <v>19573</v>
      </c>
      <c r="X11" s="59" t="s">
        <v>19574</v>
      </c>
      <c r="Y11" s="59" t="s">
        <v>19575</v>
      </c>
      <c r="Z11" s="59" t="s">
        <v>264</v>
      </c>
      <c r="AA11" s="59" t="s">
        <v>211</v>
      </c>
      <c r="AB11" s="59" t="s">
        <v>211</v>
      </c>
      <c r="AC11" s="59" t="s">
        <v>19416</v>
      </c>
      <c r="AD11" s="59" t="s">
        <v>19417</v>
      </c>
      <c r="AE11" s="59" t="s">
        <v>19417</v>
      </c>
      <c r="AF11" s="59" t="s">
        <v>19567</v>
      </c>
      <c r="AG11" s="59" t="s">
        <v>19576</v>
      </c>
      <c r="AH11" s="59" t="s">
        <v>19577</v>
      </c>
      <c r="AI11" s="59" t="s">
        <v>263</v>
      </c>
      <c r="AJ11" s="59" t="s">
        <v>19573</v>
      </c>
      <c r="AK11" s="59" t="s">
        <v>19578</v>
      </c>
      <c r="AL11" s="59" t="s">
        <v>19579</v>
      </c>
      <c r="AM11" s="59" t="s">
        <v>19580</v>
      </c>
      <c r="AN11" s="59" t="s">
        <v>19581</v>
      </c>
      <c r="AO11" s="61"/>
    </row>
    <row r="12" spans="1:41" x14ac:dyDescent="0.15">
      <c r="A12" s="57" t="s">
        <v>19582</v>
      </c>
      <c r="B12" s="57" t="s">
        <v>19583</v>
      </c>
      <c r="C12" s="57" t="s">
        <v>19584</v>
      </c>
      <c r="D12" s="57" t="s">
        <v>187</v>
      </c>
      <c r="E12" s="57" t="s">
        <v>265</v>
      </c>
      <c r="F12" s="57" t="s">
        <v>19385</v>
      </c>
      <c r="G12" s="57" t="s">
        <v>19386</v>
      </c>
      <c r="H12" s="58"/>
      <c r="I12" s="57" t="s">
        <v>19585</v>
      </c>
      <c r="J12" s="59" t="s">
        <v>19586</v>
      </c>
      <c r="K12" s="59" t="s">
        <v>19587</v>
      </c>
      <c r="L12" s="57" t="s">
        <v>19588</v>
      </c>
      <c r="M12" s="60">
        <v>286327.72009999998</v>
      </c>
      <c r="N12" s="57" t="s">
        <v>266</v>
      </c>
      <c r="O12" s="59" t="s">
        <v>19589</v>
      </c>
      <c r="P12" s="59" t="s">
        <v>19590</v>
      </c>
      <c r="Q12" s="59" t="s">
        <v>19591</v>
      </c>
      <c r="R12" s="59" t="s">
        <v>19393</v>
      </c>
      <c r="S12" s="59" t="s">
        <v>19394</v>
      </c>
      <c r="T12" s="59" t="s">
        <v>19592</v>
      </c>
      <c r="U12" s="59" t="s">
        <v>19592</v>
      </c>
      <c r="V12" s="59" t="s">
        <v>19593</v>
      </c>
      <c r="W12" s="59" t="s">
        <v>19594</v>
      </c>
      <c r="X12" s="59" t="s">
        <v>19595</v>
      </c>
      <c r="Y12" s="59" t="s">
        <v>19596</v>
      </c>
      <c r="Z12" s="59" t="s">
        <v>268</v>
      </c>
      <c r="AA12" s="59" t="s">
        <v>19437</v>
      </c>
      <c r="AB12" s="59" t="s">
        <v>269</v>
      </c>
      <c r="AC12" s="59" t="s">
        <v>19597</v>
      </c>
      <c r="AD12" s="59" t="s">
        <v>270</v>
      </c>
      <c r="AE12" s="59" t="s">
        <v>270</v>
      </c>
      <c r="AF12" s="59" t="s">
        <v>266</v>
      </c>
      <c r="AG12" s="59" t="s">
        <v>19598</v>
      </c>
      <c r="AH12" s="61"/>
      <c r="AI12" s="59" t="s">
        <v>267</v>
      </c>
      <c r="AJ12" s="59" t="s">
        <v>19594</v>
      </c>
      <c r="AK12" s="59" t="s">
        <v>19595</v>
      </c>
      <c r="AL12" s="59" t="s">
        <v>19599</v>
      </c>
      <c r="AM12" s="59" t="s">
        <v>19600</v>
      </c>
      <c r="AN12" s="59" t="s">
        <v>19601</v>
      </c>
      <c r="AO12" s="59" t="s">
        <v>19602</v>
      </c>
    </row>
    <row r="13" spans="1:41" x14ac:dyDescent="0.15">
      <c r="A13" s="57" t="s">
        <v>19332</v>
      </c>
      <c r="B13" s="57" t="s">
        <v>271</v>
      </c>
      <c r="C13" s="57" t="s">
        <v>19603</v>
      </c>
      <c r="D13" s="57" t="s">
        <v>187</v>
      </c>
      <c r="E13" s="57" t="s">
        <v>272</v>
      </c>
      <c r="F13" s="57" t="s">
        <v>19385</v>
      </c>
      <c r="G13" s="57" t="s">
        <v>19386</v>
      </c>
      <c r="H13" s="58"/>
      <c r="I13" s="57" t="s">
        <v>19604</v>
      </c>
      <c r="J13" s="59" t="s">
        <v>19605</v>
      </c>
      <c r="K13" s="59" t="s">
        <v>19606</v>
      </c>
      <c r="L13" s="57" t="s">
        <v>19607</v>
      </c>
      <c r="M13" s="60">
        <v>20170.518700000001</v>
      </c>
      <c r="N13" s="57" t="s">
        <v>273</v>
      </c>
      <c r="O13" s="59" t="s">
        <v>19608</v>
      </c>
      <c r="P13" s="59" t="s">
        <v>19609</v>
      </c>
      <c r="Q13" s="59" t="s">
        <v>19610</v>
      </c>
      <c r="R13" s="59" t="s">
        <v>19393</v>
      </c>
      <c r="S13" s="59" t="s">
        <v>19394</v>
      </c>
      <c r="T13" s="59" t="s">
        <v>275</v>
      </c>
      <c r="U13" s="59" t="s">
        <v>275</v>
      </c>
      <c r="V13" s="59" t="s">
        <v>19611</v>
      </c>
      <c r="W13" s="59" t="s">
        <v>19612</v>
      </c>
      <c r="X13" s="59" t="s">
        <v>19613</v>
      </c>
      <c r="Y13" s="59" t="s">
        <v>19614</v>
      </c>
      <c r="Z13" s="59" t="s">
        <v>276</v>
      </c>
      <c r="AA13" s="59" t="s">
        <v>211</v>
      </c>
      <c r="AB13" s="59" t="s">
        <v>211</v>
      </c>
      <c r="AC13" s="59" t="s">
        <v>19416</v>
      </c>
      <c r="AD13" s="59" t="s">
        <v>19417</v>
      </c>
      <c r="AE13" s="59" t="s">
        <v>19417</v>
      </c>
      <c r="AF13" s="59" t="s">
        <v>273</v>
      </c>
      <c r="AG13" s="59" t="s">
        <v>19615</v>
      </c>
      <c r="AH13" s="59" t="s">
        <v>19616</v>
      </c>
      <c r="AI13" s="59" t="s">
        <v>274</v>
      </c>
      <c r="AJ13" s="59" t="s">
        <v>19612</v>
      </c>
      <c r="AK13" s="59" t="s">
        <v>19613</v>
      </c>
      <c r="AL13" s="59" t="s">
        <v>19614</v>
      </c>
      <c r="AM13" s="61"/>
      <c r="AN13" s="59" t="s">
        <v>19581</v>
      </c>
      <c r="AO13" s="59" t="s">
        <v>19482</v>
      </c>
    </row>
    <row r="14" spans="1:41" x14ac:dyDescent="0.15">
      <c r="A14" s="57" t="s">
        <v>19617</v>
      </c>
      <c r="B14" s="57" t="s">
        <v>19618</v>
      </c>
      <c r="C14" s="57" t="s">
        <v>19619</v>
      </c>
      <c r="D14" s="57" t="s">
        <v>187</v>
      </c>
      <c r="E14" s="57" t="s">
        <v>278</v>
      </c>
      <c r="F14" s="57" t="s">
        <v>19385</v>
      </c>
      <c r="G14" s="57" t="s">
        <v>19386</v>
      </c>
      <c r="H14" s="58"/>
      <c r="I14" s="57" t="s">
        <v>19620</v>
      </c>
      <c r="J14" s="59" t="s">
        <v>19621</v>
      </c>
      <c r="K14" s="59" t="s">
        <v>19622</v>
      </c>
      <c r="L14" s="57" t="s">
        <v>277</v>
      </c>
      <c r="M14" s="60">
        <v>240794.54079999999</v>
      </c>
      <c r="N14" s="57" t="s">
        <v>279</v>
      </c>
      <c r="O14" s="59" t="s">
        <v>19623</v>
      </c>
      <c r="P14" s="59" t="s">
        <v>19624</v>
      </c>
      <c r="Q14" s="59" t="s">
        <v>19625</v>
      </c>
      <c r="R14" s="59" t="s">
        <v>19393</v>
      </c>
      <c r="S14" s="59" t="s">
        <v>19394</v>
      </c>
      <c r="T14" s="59" t="s">
        <v>282</v>
      </c>
      <c r="U14" s="59" t="s">
        <v>19626</v>
      </c>
      <c r="V14" s="59" t="s">
        <v>19475</v>
      </c>
      <c r="W14" s="59" t="s">
        <v>19627</v>
      </c>
      <c r="X14" s="59" t="s">
        <v>19628</v>
      </c>
      <c r="Y14" s="59" t="s">
        <v>19629</v>
      </c>
      <c r="Z14" s="59" t="s">
        <v>283</v>
      </c>
      <c r="AA14" s="59" t="s">
        <v>19437</v>
      </c>
      <c r="AB14" s="59" t="s">
        <v>284</v>
      </c>
      <c r="AC14" s="59" t="s">
        <v>19630</v>
      </c>
      <c r="AD14" s="59" t="s">
        <v>19631</v>
      </c>
      <c r="AE14" s="59" t="s">
        <v>285</v>
      </c>
      <c r="AF14" s="59" t="s">
        <v>279</v>
      </c>
      <c r="AG14" s="59" t="s">
        <v>19632</v>
      </c>
      <c r="AH14" s="59" t="s">
        <v>17166</v>
      </c>
      <c r="AI14" s="59" t="s">
        <v>280</v>
      </c>
      <c r="AJ14" s="59" t="s">
        <v>19627</v>
      </c>
      <c r="AK14" s="59" t="s">
        <v>19633</v>
      </c>
      <c r="AL14" s="59" t="s">
        <v>19629</v>
      </c>
      <c r="AM14" s="59" t="s">
        <v>281</v>
      </c>
      <c r="AN14" s="59" t="s">
        <v>19581</v>
      </c>
      <c r="AO14" s="59" t="s">
        <v>19634</v>
      </c>
    </row>
    <row r="15" spans="1:41" x14ac:dyDescent="0.15">
      <c r="A15" s="57" t="s">
        <v>19635</v>
      </c>
      <c r="B15" s="57" t="s">
        <v>19636</v>
      </c>
      <c r="C15" s="57" t="s">
        <v>19637</v>
      </c>
      <c r="D15" s="57" t="s">
        <v>187</v>
      </c>
      <c r="E15" s="57" t="s">
        <v>286</v>
      </c>
      <c r="F15" s="57" t="s">
        <v>19385</v>
      </c>
      <c r="G15" s="57" t="s">
        <v>19386</v>
      </c>
      <c r="H15" s="58"/>
      <c r="I15" s="57" t="s">
        <v>19638</v>
      </c>
      <c r="J15" s="59" t="s">
        <v>19639</v>
      </c>
      <c r="K15" s="59" t="s">
        <v>19640</v>
      </c>
      <c r="L15" s="57" t="s">
        <v>19641</v>
      </c>
      <c r="M15" s="60">
        <v>55134.794699999999</v>
      </c>
      <c r="N15" s="57" t="s">
        <v>287</v>
      </c>
      <c r="O15" s="59" t="s">
        <v>19642</v>
      </c>
      <c r="P15" s="59" t="s">
        <v>19643</v>
      </c>
      <c r="Q15" s="59" t="s">
        <v>19644</v>
      </c>
      <c r="R15" s="59" t="s">
        <v>19393</v>
      </c>
      <c r="S15" s="59" t="s">
        <v>19394</v>
      </c>
      <c r="T15" s="59" t="s">
        <v>19645</v>
      </c>
      <c r="U15" s="59" t="s">
        <v>19646</v>
      </c>
      <c r="V15" s="59" t="s">
        <v>19647</v>
      </c>
      <c r="W15" s="59" t="s">
        <v>19648</v>
      </c>
      <c r="X15" s="59" t="s">
        <v>19649</v>
      </c>
      <c r="Y15" s="59" t="s">
        <v>19650</v>
      </c>
      <c r="Z15" s="59" t="s">
        <v>289</v>
      </c>
      <c r="AA15" s="59" t="s">
        <v>19437</v>
      </c>
      <c r="AB15" s="59" t="s">
        <v>245</v>
      </c>
      <c r="AC15" s="59" t="s">
        <v>19651</v>
      </c>
      <c r="AD15" s="59" t="s">
        <v>290</v>
      </c>
      <c r="AE15" s="59" t="s">
        <v>290</v>
      </c>
      <c r="AF15" s="59" t="s">
        <v>287</v>
      </c>
      <c r="AG15" s="59" t="s">
        <v>19652</v>
      </c>
      <c r="AH15" s="59" t="s">
        <v>287</v>
      </c>
      <c r="AI15" s="59" t="s">
        <v>288</v>
      </c>
      <c r="AJ15" s="59" t="s">
        <v>19648</v>
      </c>
      <c r="AK15" s="59" t="s">
        <v>19649</v>
      </c>
      <c r="AL15" s="59" t="s">
        <v>19653</v>
      </c>
      <c r="AM15" s="59" t="s">
        <v>19654</v>
      </c>
      <c r="AN15" s="59" t="s">
        <v>19481</v>
      </c>
      <c r="AO15" s="61"/>
    </row>
    <row r="16" spans="1:41" x14ac:dyDescent="0.15">
      <c r="A16" s="57" t="s">
        <v>19655</v>
      </c>
      <c r="B16" s="57" t="s">
        <v>10</v>
      </c>
      <c r="C16" s="57" t="s">
        <v>19656</v>
      </c>
      <c r="D16" s="57" t="s">
        <v>187</v>
      </c>
      <c r="E16" s="57" t="s">
        <v>291</v>
      </c>
      <c r="F16" s="57" t="s">
        <v>19385</v>
      </c>
      <c r="G16" s="57" t="s">
        <v>19386</v>
      </c>
      <c r="H16" s="58"/>
      <c r="I16" s="57" t="s">
        <v>19657</v>
      </c>
      <c r="J16" s="59" t="s">
        <v>19658</v>
      </c>
      <c r="K16" s="59" t="s">
        <v>19659</v>
      </c>
      <c r="L16" s="57" t="s">
        <v>15537</v>
      </c>
      <c r="M16" s="60">
        <v>169824.50109999999</v>
      </c>
      <c r="N16" s="57" t="s">
        <v>292</v>
      </c>
      <c r="O16" s="59" t="s">
        <v>19660</v>
      </c>
      <c r="P16" s="59" t="s">
        <v>19661</v>
      </c>
      <c r="Q16" s="59" t="s">
        <v>19662</v>
      </c>
      <c r="R16" s="59" t="s">
        <v>19393</v>
      </c>
      <c r="S16" s="59" t="s">
        <v>19394</v>
      </c>
      <c r="T16" s="59" t="s">
        <v>19663</v>
      </c>
      <c r="U16" s="59" t="s">
        <v>19664</v>
      </c>
      <c r="V16" s="59" t="s">
        <v>19665</v>
      </c>
      <c r="W16" s="59" t="s">
        <v>19666</v>
      </c>
      <c r="X16" s="59" t="s">
        <v>19667</v>
      </c>
      <c r="Y16" s="59" t="s">
        <v>19668</v>
      </c>
      <c r="Z16" s="59" t="s">
        <v>294</v>
      </c>
      <c r="AA16" s="59" t="s">
        <v>19553</v>
      </c>
      <c r="AB16" s="59" t="s">
        <v>295</v>
      </c>
      <c r="AC16" s="59" t="s">
        <v>19554</v>
      </c>
      <c r="AD16" s="59" t="s">
        <v>482</v>
      </c>
      <c r="AE16" s="59" t="s">
        <v>543</v>
      </c>
      <c r="AF16" s="59" t="s">
        <v>292</v>
      </c>
      <c r="AG16" s="59" t="s">
        <v>19669</v>
      </c>
      <c r="AH16" s="59" t="s">
        <v>19670</v>
      </c>
      <c r="AI16" s="59" t="s">
        <v>293</v>
      </c>
      <c r="AJ16" s="59" t="s">
        <v>19666</v>
      </c>
      <c r="AK16" s="59" t="s">
        <v>19667</v>
      </c>
      <c r="AL16" s="59" t="s">
        <v>19668</v>
      </c>
      <c r="AM16" s="59" t="s">
        <v>19671</v>
      </c>
      <c r="AN16" s="59" t="s">
        <v>19672</v>
      </c>
      <c r="AO16" s="59" t="s">
        <v>19500</v>
      </c>
    </row>
    <row r="17" spans="1:41" x14ac:dyDescent="0.15">
      <c r="A17" s="57" t="s">
        <v>19673</v>
      </c>
      <c r="B17" s="57" t="s">
        <v>19674</v>
      </c>
      <c r="C17" s="57" t="s">
        <v>19675</v>
      </c>
      <c r="D17" s="57" t="s">
        <v>187</v>
      </c>
      <c r="E17" s="57" t="s">
        <v>298</v>
      </c>
      <c r="F17" s="57" t="s">
        <v>19385</v>
      </c>
      <c r="G17" s="57" t="s">
        <v>19386</v>
      </c>
      <c r="H17" s="58"/>
      <c r="I17" s="57" t="s">
        <v>19676</v>
      </c>
      <c r="J17" s="59" t="s">
        <v>19677</v>
      </c>
      <c r="K17" s="59" t="s">
        <v>19678</v>
      </c>
      <c r="L17" s="57" t="s">
        <v>297</v>
      </c>
      <c r="M17" s="60">
        <v>115253.5254</v>
      </c>
      <c r="N17" s="57" t="s">
        <v>299</v>
      </c>
      <c r="O17" s="59" t="s">
        <v>19679</v>
      </c>
      <c r="P17" s="59" t="s">
        <v>19680</v>
      </c>
      <c r="Q17" s="59" t="s">
        <v>19681</v>
      </c>
      <c r="R17" s="59" t="s">
        <v>19393</v>
      </c>
      <c r="S17" s="59" t="s">
        <v>19394</v>
      </c>
      <c r="T17" s="59" t="s">
        <v>302</v>
      </c>
      <c r="U17" s="59" t="s">
        <v>303</v>
      </c>
      <c r="V17" s="59" t="s">
        <v>19475</v>
      </c>
      <c r="W17" s="59" t="s">
        <v>19682</v>
      </c>
      <c r="X17" s="59" t="s">
        <v>19682</v>
      </c>
      <c r="Y17" s="59" t="s">
        <v>19683</v>
      </c>
      <c r="Z17" s="59" t="s">
        <v>304</v>
      </c>
      <c r="AA17" s="59" t="s">
        <v>19437</v>
      </c>
      <c r="AB17" s="59" t="s">
        <v>305</v>
      </c>
      <c r="AC17" s="59" t="s">
        <v>19684</v>
      </c>
      <c r="AD17" s="59" t="s">
        <v>19685</v>
      </c>
      <c r="AE17" s="59" t="s">
        <v>306</v>
      </c>
      <c r="AF17" s="59" t="s">
        <v>299</v>
      </c>
      <c r="AG17" s="59" t="s">
        <v>19686</v>
      </c>
      <c r="AH17" s="59" t="s">
        <v>19687</v>
      </c>
      <c r="AI17" s="59" t="s">
        <v>300</v>
      </c>
      <c r="AJ17" s="59" t="s">
        <v>19682</v>
      </c>
      <c r="AK17" s="59" t="s">
        <v>19682</v>
      </c>
      <c r="AL17" s="59" t="s">
        <v>19688</v>
      </c>
      <c r="AM17" s="59" t="s">
        <v>301</v>
      </c>
      <c r="AN17" s="59" t="s">
        <v>19441</v>
      </c>
      <c r="AO17" s="59" t="s">
        <v>19689</v>
      </c>
    </row>
    <row r="18" spans="1:41" x14ac:dyDescent="0.15">
      <c r="A18" s="57" t="s">
        <v>19690</v>
      </c>
      <c r="B18" s="57" t="s">
        <v>19691</v>
      </c>
      <c r="C18" s="57" t="s">
        <v>19692</v>
      </c>
      <c r="D18" s="57" t="s">
        <v>187</v>
      </c>
      <c r="E18" s="57" t="s">
        <v>307</v>
      </c>
      <c r="F18" s="57" t="s">
        <v>19385</v>
      </c>
      <c r="G18" s="57" t="s">
        <v>19386</v>
      </c>
      <c r="H18" s="58"/>
      <c r="I18" s="57" t="s">
        <v>19693</v>
      </c>
      <c r="J18" s="59" t="s">
        <v>19694</v>
      </c>
      <c r="K18" s="59" t="s">
        <v>19695</v>
      </c>
      <c r="L18" s="57" t="s">
        <v>3119</v>
      </c>
      <c r="M18" s="60">
        <v>28316.1227</v>
      </c>
      <c r="N18" s="57" t="s">
        <v>308</v>
      </c>
      <c r="O18" s="59" t="s">
        <v>19696</v>
      </c>
      <c r="P18" s="59" t="s">
        <v>19697</v>
      </c>
      <c r="Q18" s="59" t="s">
        <v>19698</v>
      </c>
      <c r="R18" s="59" t="s">
        <v>19393</v>
      </c>
      <c r="S18" s="59" t="s">
        <v>19394</v>
      </c>
      <c r="T18" s="59" t="s">
        <v>19699</v>
      </c>
      <c r="U18" s="59" t="s">
        <v>311</v>
      </c>
      <c r="V18" s="59" t="s">
        <v>19700</v>
      </c>
      <c r="W18" s="59" t="s">
        <v>19701</v>
      </c>
      <c r="X18" s="59" t="s">
        <v>19702</v>
      </c>
      <c r="Y18" s="59" t="s">
        <v>19703</v>
      </c>
      <c r="Z18" s="59" t="s">
        <v>312</v>
      </c>
      <c r="AA18" s="59" t="s">
        <v>19437</v>
      </c>
      <c r="AB18" s="59" t="s">
        <v>284</v>
      </c>
      <c r="AC18" s="59" t="s">
        <v>19704</v>
      </c>
      <c r="AD18" s="59" t="s">
        <v>19705</v>
      </c>
      <c r="AE18" s="59" t="s">
        <v>313</v>
      </c>
      <c r="AF18" s="59" t="s">
        <v>308</v>
      </c>
      <c r="AG18" s="59" t="s">
        <v>19706</v>
      </c>
      <c r="AH18" s="59" t="s">
        <v>308</v>
      </c>
      <c r="AI18" s="59" t="s">
        <v>309</v>
      </c>
      <c r="AJ18" s="59" t="s">
        <v>19707</v>
      </c>
      <c r="AK18" s="59" t="s">
        <v>19708</v>
      </c>
      <c r="AL18" s="59" t="s">
        <v>19703</v>
      </c>
      <c r="AM18" s="59" t="s">
        <v>310</v>
      </c>
      <c r="AN18" s="59" t="s">
        <v>19709</v>
      </c>
      <c r="AO18" s="61"/>
    </row>
    <row r="19" spans="1:41" x14ac:dyDescent="0.15">
      <c r="A19" s="57" t="s">
        <v>19710</v>
      </c>
      <c r="B19" s="57" t="s">
        <v>314</v>
      </c>
      <c r="C19" s="57" t="s">
        <v>19711</v>
      </c>
      <c r="D19" s="57" t="s">
        <v>187</v>
      </c>
      <c r="E19" s="57" t="s">
        <v>315</v>
      </c>
      <c r="F19" s="57" t="s">
        <v>19385</v>
      </c>
      <c r="G19" s="57" t="s">
        <v>19386</v>
      </c>
      <c r="H19" s="58"/>
      <c r="I19" s="57" t="s">
        <v>19712</v>
      </c>
      <c r="J19" s="59" t="s">
        <v>19713</v>
      </c>
      <c r="K19" s="59" t="s">
        <v>19714</v>
      </c>
      <c r="L19" s="57" t="s">
        <v>14167</v>
      </c>
      <c r="M19" s="60">
        <v>147125.9363</v>
      </c>
      <c r="N19" s="57" t="s">
        <v>316</v>
      </c>
      <c r="O19" s="59" t="s">
        <v>19715</v>
      </c>
      <c r="P19" s="59" t="s">
        <v>19716</v>
      </c>
      <c r="Q19" s="59" t="s">
        <v>19717</v>
      </c>
      <c r="R19" s="59" t="s">
        <v>19393</v>
      </c>
      <c r="S19" s="59" t="s">
        <v>19394</v>
      </c>
      <c r="T19" s="59" t="s">
        <v>318</v>
      </c>
      <c r="U19" s="59" t="s">
        <v>318</v>
      </c>
      <c r="V19" s="59" t="s">
        <v>19718</v>
      </c>
      <c r="W19" s="59" t="s">
        <v>19719</v>
      </c>
      <c r="X19" s="59" t="s">
        <v>19720</v>
      </c>
      <c r="Y19" s="59" t="s">
        <v>19721</v>
      </c>
      <c r="Z19" s="59" t="s">
        <v>19722</v>
      </c>
      <c r="AA19" s="59" t="s">
        <v>19437</v>
      </c>
      <c r="AB19" s="59" t="s">
        <v>284</v>
      </c>
      <c r="AC19" s="59" t="s">
        <v>19723</v>
      </c>
      <c r="AD19" s="59" t="s">
        <v>319</v>
      </c>
      <c r="AE19" s="59" t="s">
        <v>319</v>
      </c>
      <c r="AF19" s="59" t="s">
        <v>316</v>
      </c>
      <c r="AG19" s="59" t="s">
        <v>19724</v>
      </c>
      <c r="AH19" s="59" t="s">
        <v>19725</v>
      </c>
      <c r="AI19" s="59" t="s">
        <v>317</v>
      </c>
      <c r="AJ19" s="59" t="s">
        <v>19719</v>
      </c>
      <c r="AK19" s="59" t="s">
        <v>19720</v>
      </c>
      <c r="AL19" s="59" t="s">
        <v>19721</v>
      </c>
      <c r="AM19" s="59" t="s">
        <v>10117</v>
      </c>
      <c r="AN19" s="59" t="s">
        <v>19672</v>
      </c>
      <c r="AO19" s="61"/>
    </row>
    <row r="20" spans="1:41" x14ac:dyDescent="0.15">
      <c r="A20" s="57" t="s">
        <v>19726</v>
      </c>
      <c r="B20" s="57" t="s">
        <v>19727</v>
      </c>
      <c r="C20" s="57" t="s">
        <v>19728</v>
      </c>
      <c r="D20" s="57" t="s">
        <v>187</v>
      </c>
      <c r="E20" s="57" t="s">
        <v>323</v>
      </c>
      <c r="F20" s="57" t="s">
        <v>19385</v>
      </c>
      <c r="G20" s="57" t="s">
        <v>19386</v>
      </c>
      <c r="H20" s="58"/>
      <c r="I20" s="57" t="s">
        <v>19729</v>
      </c>
      <c r="J20" s="59" t="s">
        <v>19730</v>
      </c>
      <c r="K20" s="59" t="s">
        <v>19731</v>
      </c>
      <c r="L20" s="57" t="s">
        <v>19732</v>
      </c>
      <c r="M20" s="60">
        <v>13875.624</v>
      </c>
      <c r="N20" s="57" t="s">
        <v>324</v>
      </c>
      <c r="O20" s="59" t="s">
        <v>19733</v>
      </c>
      <c r="P20" s="59" t="s">
        <v>19734</v>
      </c>
      <c r="Q20" s="59" t="s">
        <v>19735</v>
      </c>
      <c r="R20" s="59" t="s">
        <v>19393</v>
      </c>
      <c r="S20" s="59" t="s">
        <v>19394</v>
      </c>
      <c r="T20" s="59" t="s">
        <v>19736</v>
      </c>
      <c r="U20" s="59" t="s">
        <v>19736</v>
      </c>
      <c r="V20" s="59" t="s">
        <v>19475</v>
      </c>
      <c r="W20" s="59" t="s">
        <v>19737</v>
      </c>
      <c r="X20" s="59" t="s">
        <v>19738</v>
      </c>
      <c r="Y20" s="59" t="s">
        <v>19739</v>
      </c>
      <c r="Z20" s="59" t="s">
        <v>19740</v>
      </c>
      <c r="AA20" s="59" t="s">
        <v>19437</v>
      </c>
      <c r="AB20" s="59" t="s">
        <v>269</v>
      </c>
      <c r="AC20" s="59" t="s">
        <v>19597</v>
      </c>
      <c r="AD20" s="59" t="s">
        <v>326</v>
      </c>
      <c r="AE20" s="59" t="s">
        <v>326</v>
      </c>
      <c r="AF20" s="59" t="s">
        <v>324</v>
      </c>
      <c r="AG20" s="59" t="s">
        <v>19741</v>
      </c>
      <c r="AH20" s="59" t="s">
        <v>19742</v>
      </c>
      <c r="AI20" s="59" t="s">
        <v>325</v>
      </c>
      <c r="AJ20" s="59" t="s">
        <v>19737</v>
      </c>
      <c r="AK20" s="59" t="s">
        <v>19738</v>
      </c>
      <c r="AL20" s="59" t="s">
        <v>19739</v>
      </c>
      <c r="AM20" s="59" t="s">
        <v>3128</v>
      </c>
      <c r="AN20" s="59" t="s">
        <v>19441</v>
      </c>
      <c r="AO20" s="59" t="s">
        <v>19743</v>
      </c>
    </row>
    <row r="21" spans="1:41" x14ac:dyDescent="0.15">
      <c r="A21" s="57" t="s">
        <v>19744</v>
      </c>
      <c r="B21" s="57" t="s">
        <v>19745</v>
      </c>
      <c r="C21" s="57" t="s">
        <v>19746</v>
      </c>
      <c r="D21" s="57" t="s">
        <v>187</v>
      </c>
      <c r="E21" s="57" t="s">
        <v>327</v>
      </c>
      <c r="F21" s="57" t="s">
        <v>19385</v>
      </c>
      <c r="G21" s="57" t="s">
        <v>19386</v>
      </c>
      <c r="H21" s="58"/>
      <c r="I21" s="57" t="s">
        <v>19747</v>
      </c>
      <c r="J21" s="59" t="s">
        <v>19748</v>
      </c>
      <c r="K21" s="59" t="s">
        <v>19749</v>
      </c>
      <c r="L21" s="57" t="s">
        <v>15037</v>
      </c>
      <c r="M21" s="60">
        <v>29728.16</v>
      </c>
      <c r="N21" s="57" t="s">
        <v>19750</v>
      </c>
      <c r="O21" s="59" t="s">
        <v>19751</v>
      </c>
      <c r="P21" s="59" t="s">
        <v>19752</v>
      </c>
      <c r="Q21" s="59" t="s">
        <v>19753</v>
      </c>
      <c r="R21" s="59" t="s">
        <v>19393</v>
      </c>
      <c r="S21" s="59" t="s">
        <v>19394</v>
      </c>
      <c r="T21" s="59" t="s">
        <v>19754</v>
      </c>
      <c r="U21" s="59" t="s">
        <v>19755</v>
      </c>
      <c r="V21" s="59" t="s">
        <v>19700</v>
      </c>
      <c r="W21" s="59" t="s">
        <v>19756</v>
      </c>
      <c r="X21" s="59" t="s">
        <v>19757</v>
      </c>
      <c r="Y21" s="59" t="s">
        <v>19758</v>
      </c>
      <c r="Z21" s="59" t="s">
        <v>331</v>
      </c>
      <c r="AA21" s="59" t="s">
        <v>19759</v>
      </c>
      <c r="AB21" s="59" t="s">
        <v>332</v>
      </c>
      <c r="AC21" s="59" t="s">
        <v>19651</v>
      </c>
      <c r="AD21" s="59" t="s">
        <v>333</v>
      </c>
      <c r="AE21" s="59" t="s">
        <v>333</v>
      </c>
      <c r="AF21" s="59" t="s">
        <v>19750</v>
      </c>
      <c r="AG21" s="59" t="s">
        <v>19760</v>
      </c>
      <c r="AH21" s="59" t="s">
        <v>328</v>
      </c>
      <c r="AI21" s="59" t="s">
        <v>329</v>
      </c>
      <c r="AJ21" s="59" t="s">
        <v>19756</v>
      </c>
      <c r="AK21" s="59" t="s">
        <v>19757</v>
      </c>
      <c r="AL21" s="59" t="s">
        <v>19761</v>
      </c>
      <c r="AM21" s="59" t="s">
        <v>330</v>
      </c>
      <c r="AN21" s="59" t="s">
        <v>19581</v>
      </c>
      <c r="AO21" s="59" t="s">
        <v>19762</v>
      </c>
    </row>
    <row r="22" spans="1:41" x14ac:dyDescent="0.15">
      <c r="A22" s="57" t="s">
        <v>19763</v>
      </c>
      <c r="B22" s="57" t="s">
        <v>17776</v>
      </c>
      <c r="C22" s="57" t="s">
        <v>19764</v>
      </c>
      <c r="D22" s="57" t="s">
        <v>187</v>
      </c>
      <c r="E22" s="57" t="s">
        <v>17778</v>
      </c>
      <c r="F22" s="57" t="s">
        <v>19765</v>
      </c>
      <c r="G22" s="57" t="s">
        <v>19386</v>
      </c>
      <c r="H22" s="58"/>
      <c r="I22" s="57" t="s">
        <v>19766</v>
      </c>
      <c r="J22" s="59" t="s">
        <v>19767</v>
      </c>
      <c r="K22" s="59" t="s">
        <v>19768</v>
      </c>
      <c r="L22" s="57" t="s">
        <v>17777</v>
      </c>
      <c r="M22" s="60">
        <v>75000</v>
      </c>
      <c r="N22" s="57" t="s">
        <v>17779</v>
      </c>
      <c r="O22" s="59" t="s">
        <v>19769</v>
      </c>
      <c r="P22" s="59" t="s">
        <v>19770</v>
      </c>
      <c r="Q22" s="59" t="s">
        <v>19771</v>
      </c>
      <c r="R22" s="59" t="s">
        <v>19772</v>
      </c>
      <c r="S22" s="59" t="s">
        <v>19773</v>
      </c>
      <c r="T22" s="59" t="s">
        <v>19774</v>
      </c>
      <c r="U22" s="59" t="s">
        <v>19774</v>
      </c>
      <c r="V22" s="59" t="s">
        <v>19775</v>
      </c>
      <c r="W22" s="59" t="s">
        <v>19776</v>
      </c>
      <c r="X22" s="59" t="s">
        <v>19777</v>
      </c>
      <c r="Y22" s="59" t="s">
        <v>19778</v>
      </c>
      <c r="Z22" s="59" t="s">
        <v>17782</v>
      </c>
      <c r="AA22" s="59" t="s">
        <v>19437</v>
      </c>
      <c r="AB22" s="59" t="s">
        <v>743</v>
      </c>
      <c r="AC22" s="59" t="s">
        <v>19516</v>
      </c>
      <c r="AD22" s="59" t="s">
        <v>19779</v>
      </c>
      <c r="AE22" s="59" t="s">
        <v>1300</v>
      </c>
      <c r="AF22" s="59" t="s">
        <v>17779</v>
      </c>
      <c r="AG22" s="59" t="s">
        <v>19780</v>
      </c>
      <c r="AH22" s="59" t="s">
        <v>18861</v>
      </c>
      <c r="AI22" s="59" t="s">
        <v>17780</v>
      </c>
      <c r="AJ22" s="59" t="s">
        <v>19776</v>
      </c>
      <c r="AK22" s="59" t="s">
        <v>19777</v>
      </c>
      <c r="AL22" s="59" t="s">
        <v>19778</v>
      </c>
      <c r="AM22" s="59" t="s">
        <v>17781</v>
      </c>
      <c r="AN22" s="59" t="s">
        <v>19781</v>
      </c>
      <c r="AO22" s="59" t="s">
        <v>19782</v>
      </c>
    </row>
    <row r="23" spans="1:41" x14ac:dyDescent="0.15">
      <c r="A23" s="57" t="s">
        <v>19783</v>
      </c>
      <c r="B23" s="57" t="s">
        <v>17268</v>
      </c>
      <c r="C23" s="57" t="s">
        <v>19784</v>
      </c>
      <c r="D23" s="57" t="s">
        <v>187</v>
      </c>
      <c r="E23" s="57" t="s">
        <v>10662</v>
      </c>
      <c r="F23" s="57" t="s">
        <v>19765</v>
      </c>
      <c r="G23" s="57" t="s">
        <v>19386</v>
      </c>
      <c r="H23" s="58"/>
      <c r="I23" s="57" t="s">
        <v>19785</v>
      </c>
      <c r="J23" s="59" t="s">
        <v>19786</v>
      </c>
      <c r="K23" s="59" t="s">
        <v>19787</v>
      </c>
      <c r="L23" s="57" t="s">
        <v>17269</v>
      </c>
      <c r="M23" s="60">
        <v>80588.917100000006</v>
      </c>
      <c r="N23" s="57" t="s">
        <v>17270</v>
      </c>
      <c r="O23" s="59" t="s">
        <v>19788</v>
      </c>
      <c r="P23" s="59" t="s">
        <v>19789</v>
      </c>
      <c r="Q23" s="59" t="s">
        <v>19790</v>
      </c>
      <c r="R23" s="59" t="s">
        <v>19791</v>
      </c>
      <c r="S23" s="59" t="s">
        <v>19792</v>
      </c>
      <c r="T23" s="59" t="s">
        <v>19793</v>
      </c>
      <c r="U23" s="59" t="s">
        <v>19793</v>
      </c>
      <c r="V23" s="59" t="s">
        <v>19794</v>
      </c>
      <c r="W23" s="59" t="s">
        <v>19795</v>
      </c>
      <c r="X23" s="59" t="s">
        <v>19796</v>
      </c>
      <c r="Y23" s="59" t="s">
        <v>19797</v>
      </c>
      <c r="Z23" s="59" t="s">
        <v>17273</v>
      </c>
      <c r="AA23" s="59" t="s">
        <v>19437</v>
      </c>
      <c r="AB23" s="59" t="s">
        <v>218</v>
      </c>
      <c r="AC23" s="59" t="s">
        <v>19438</v>
      </c>
      <c r="AD23" s="59" t="s">
        <v>19798</v>
      </c>
      <c r="AE23" s="59" t="s">
        <v>1314</v>
      </c>
      <c r="AF23" s="59" t="s">
        <v>17270</v>
      </c>
      <c r="AG23" s="59" t="s">
        <v>19799</v>
      </c>
      <c r="AH23" s="59" t="s">
        <v>19800</v>
      </c>
      <c r="AI23" s="59" t="s">
        <v>17271</v>
      </c>
      <c r="AJ23" s="59" t="s">
        <v>19795</v>
      </c>
      <c r="AK23" s="59" t="s">
        <v>19796</v>
      </c>
      <c r="AL23" s="59" t="s">
        <v>19797</v>
      </c>
      <c r="AM23" s="59" t="s">
        <v>17272</v>
      </c>
      <c r="AN23" s="59" t="s">
        <v>19801</v>
      </c>
      <c r="AO23" s="59" t="s">
        <v>19802</v>
      </c>
    </row>
    <row r="24" spans="1:41" x14ac:dyDescent="0.15">
      <c r="A24" s="57" t="s">
        <v>19803</v>
      </c>
      <c r="B24" s="57" t="s">
        <v>17795</v>
      </c>
      <c r="C24" s="57" t="s">
        <v>19804</v>
      </c>
      <c r="D24" s="57" t="s">
        <v>187</v>
      </c>
      <c r="E24" s="57" t="s">
        <v>12197</v>
      </c>
      <c r="F24" s="57" t="s">
        <v>19765</v>
      </c>
      <c r="G24" s="57" t="s">
        <v>19386</v>
      </c>
      <c r="H24" s="58"/>
      <c r="I24" s="57" t="s">
        <v>19805</v>
      </c>
      <c r="J24" s="59" t="s">
        <v>19806</v>
      </c>
      <c r="K24" s="59" t="s">
        <v>19807</v>
      </c>
      <c r="L24" s="57" t="s">
        <v>4756</v>
      </c>
      <c r="M24" s="60">
        <v>55242.59</v>
      </c>
      <c r="N24" s="57" t="s">
        <v>17796</v>
      </c>
      <c r="O24" s="59" t="s">
        <v>19808</v>
      </c>
      <c r="P24" s="59" t="s">
        <v>19809</v>
      </c>
      <c r="Q24" s="59" t="s">
        <v>19810</v>
      </c>
      <c r="R24" s="59" t="s">
        <v>19772</v>
      </c>
      <c r="S24" s="59" t="s">
        <v>19811</v>
      </c>
      <c r="T24" s="59" t="s">
        <v>19812</v>
      </c>
      <c r="U24" s="59" t="s">
        <v>19812</v>
      </c>
      <c r="V24" s="59" t="s">
        <v>19813</v>
      </c>
      <c r="W24" s="59" t="s">
        <v>19814</v>
      </c>
      <c r="X24" s="59" t="s">
        <v>19814</v>
      </c>
      <c r="Y24" s="59" t="s">
        <v>19815</v>
      </c>
      <c r="Z24" s="59" t="s">
        <v>17798</v>
      </c>
      <c r="AA24" s="59" t="s">
        <v>19437</v>
      </c>
      <c r="AB24" s="59" t="s">
        <v>218</v>
      </c>
      <c r="AC24" s="59" t="s">
        <v>19438</v>
      </c>
      <c r="AD24" s="59" t="s">
        <v>19798</v>
      </c>
      <c r="AE24" s="59" t="s">
        <v>1314</v>
      </c>
      <c r="AF24" s="59" t="s">
        <v>17796</v>
      </c>
      <c r="AG24" s="59" t="s">
        <v>19816</v>
      </c>
      <c r="AH24" s="59" t="s">
        <v>17796</v>
      </c>
      <c r="AI24" s="59" t="s">
        <v>17797</v>
      </c>
      <c r="AJ24" s="59" t="s">
        <v>19817</v>
      </c>
      <c r="AK24" s="59" t="s">
        <v>19814</v>
      </c>
      <c r="AL24" s="59" t="s">
        <v>19815</v>
      </c>
      <c r="AM24" s="61"/>
      <c r="AN24" s="59" t="s">
        <v>19818</v>
      </c>
      <c r="AO24" s="59" t="s">
        <v>19819</v>
      </c>
    </row>
    <row r="25" spans="1:41" x14ac:dyDescent="0.15">
      <c r="A25" s="57" t="s">
        <v>19820</v>
      </c>
      <c r="B25" s="57" t="s">
        <v>17557</v>
      </c>
      <c r="C25" s="57" t="s">
        <v>19821</v>
      </c>
      <c r="D25" s="57" t="s">
        <v>187</v>
      </c>
      <c r="E25" s="57" t="s">
        <v>17559</v>
      </c>
      <c r="F25" s="57" t="s">
        <v>19765</v>
      </c>
      <c r="G25" s="57" t="s">
        <v>19386</v>
      </c>
      <c r="H25" s="58"/>
      <c r="I25" s="57" t="s">
        <v>19822</v>
      </c>
      <c r="J25" s="59" t="s">
        <v>19823</v>
      </c>
      <c r="K25" s="59" t="s">
        <v>19824</v>
      </c>
      <c r="L25" s="57" t="s">
        <v>17558</v>
      </c>
      <c r="M25" s="60">
        <v>84575.146900000007</v>
      </c>
      <c r="N25" s="57" t="s">
        <v>17560</v>
      </c>
      <c r="O25" s="59" t="s">
        <v>19825</v>
      </c>
      <c r="P25" s="59" t="s">
        <v>19826</v>
      </c>
      <c r="Q25" s="59" t="s">
        <v>19827</v>
      </c>
      <c r="R25" s="59" t="s">
        <v>19828</v>
      </c>
      <c r="S25" s="59" t="s">
        <v>19829</v>
      </c>
      <c r="T25" s="59" t="s">
        <v>17563</v>
      </c>
      <c r="U25" s="59" t="s">
        <v>17563</v>
      </c>
      <c r="V25" s="59" t="s">
        <v>19830</v>
      </c>
      <c r="W25" s="59" t="s">
        <v>19831</v>
      </c>
      <c r="X25" s="59" t="s">
        <v>19832</v>
      </c>
      <c r="Y25" s="59" t="s">
        <v>19833</v>
      </c>
      <c r="Z25" s="59" t="s">
        <v>17564</v>
      </c>
      <c r="AA25" s="59" t="s">
        <v>19437</v>
      </c>
      <c r="AB25" s="59" t="s">
        <v>463</v>
      </c>
      <c r="AC25" s="59" t="s">
        <v>19834</v>
      </c>
      <c r="AD25" s="59" t="s">
        <v>19835</v>
      </c>
      <c r="AE25" s="59" t="s">
        <v>19835</v>
      </c>
      <c r="AF25" s="59" t="s">
        <v>17560</v>
      </c>
      <c r="AG25" s="59" t="s">
        <v>19836</v>
      </c>
      <c r="AH25" s="59" t="s">
        <v>19837</v>
      </c>
      <c r="AI25" s="59" t="s">
        <v>17561</v>
      </c>
      <c r="AJ25" s="59" t="s">
        <v>19831</v>
      </c>
      <c r="AK25" s="59" t="s">
        <v>19832</v>
      </c>
      <c r="AL25" s="59" t="s">
        <v>19838</v>
      </c>
      <c r="AM25" s="59" t="s">
        <v>17562</v>
      </c>
      <c r="AN25" s="59" t="s">
        <v>19839</v>
      </c>
      <c r="AO25" s="59" t="s">
        <v>19840</v>
      </c>
    </row>
    <row r="26" spans="1:41" x14ac:dyDescent="0.15">
      <c r="A26" s="57" t="s">
        <v>19841</v>
      </c>
      <c r="B26" s="57" t="s">
        <v>17679</v>
      </c>
      <c r="C26" s="57" t="s">
        <v>19842</v>
      </c>
      <c r="D26" s="57" t="s">
        <v>187</v>
      </c>
      <c r="E26" s="57" t="s">
        <v>8345</v>
      </c>
      <c r="F26" s="57" t="s">
        <v>19765</v>
      </c>
      <c r="G26" s="57" t="s">
        <v>19386</v>
      </c>
      <c r="H26" s="58"/>
      <c r="I26" s="57" t="s">
        <v>19843</v>
      </c>
      <c r="J26" s="59" t="s">
        <v>19844</v>
      </c>
      <c r="K26" s="59" t="s">
        <v>19845</v>
      </c>
      <c r="L26" s="57" t="s">
        <v>13722</v>
      </c>
      <c r="M26" s="60">
        <v>10000</v>
      </c>
      <c r="N26" s="57" t="s">
        <v>17680</v>
      </c>
      <c r="O26" s="59" t="s">
        <v>19846</v>
      </c>
      <c r="P26" s="59" t="s">
        <v>19847</v>
      </c>
      <c r="Q26" s="59" t="s">
        <v>19848</v>
      </c>
      <c r="R26" s="59" t="s">
        <v>19791</v>
      </c>
      <c r="S26" s="59" t="s">
        <v>19849</v>
      </c>
      <c r="T26" s="59" t="s">
        <v>19850</v>
      </c>
      <c r="U26" s="59" t="s">
        <v>19850</v>
      </c>
      <c r="V26" s="59" t="s">
        <v>19851</v>
      </c>
      <c r="W26" s="59" t="s">
        <v>19852</v>
      </c>
      <c r="X26" s="59" t="s">
        <v>19853</v>
      </c>
      <c r="Y26" s="59" t="s">
        <v>19854</v>
      </c>
      <c r="Z26" s="59" t="s">
        <v>17682</v>
      </c>
      <c r="AA26" s="59" t="s">
        <v>19437</v>
      </c>
      <c r="AB26" s="59" t="s">
        <v>1601</v>
      </c>
      <c r="AC26" s="59" t="s">
        <v>19855</v>
      </c>
      <c r="AD26" s="59" t="s">
        <v>19856</v>
      </c>
      <c r="AE26" s="59" t="s">
        <v>1602</v>
      </c>
      <c r="AF26" s="59" t="s">
        <v>17680</v>
      </c>
      <c r="AG26" s="59" t="s">
        <v>19857</v>
      </c>
      <c r="AH26" s="59" t="s">
        <v>17680</v>
      </c>
      <c r="AI26" s="59" t="s">
        <v>17681</v>
      </c>
      <c r="AJ26" s="59" t="s">
        <v>19852</v>
      </c>
      <c r="AK26" s="59" t="s">
        <v>19853</v>
      </c>
      <c r="AL26" s="59" t="s">
        <v>19854</v>
      </c>
      <c r="AM26" s="59" t="s">
        <v>19858</v>
      </c>
      <c r="AN26" s="59" t="s">
        <v>19801</v>
      </c>
      <c r="AO26" s="59" t="s">
        <v>19859</v>
      </c>
    </row>
    <row r="27" spans="1:41" x14ac:dyDescent="0.15">
      <c r="A27" s="57" t="s">
        <v>19860</v>
      </c>
      <c r="B27" s="57" t="s">
        <v>17783</v>
      </c>
      <c r="C27" s="59" t="s">
        <v>19861</v>
      </c>
      <c r="D27" s="57" t="s">
        <v>187</v>
      </c>
      <c r="E27" s="57" t="s">
        <v>17784</v>
      </c>
      <c r="F27" s="57" t="s">
        <v>19765</v>
      </c>
      <c r="G27" s="57" t="s">
        <v>19386</v>
      </c>
      <c r="H27" s="58"/>
      <c r="I27" s="57" t="s">
        <v>19862</v>
      </c>
      <c r="J27" s="59" t="s">
        <v>19863</v>
      </c>
      <c r="K27" s="59" t="s">
        <v>19864</v>
      </c>
      <c r="L27" s="57" t="s">
        <v>14844</v>
      </c>
      <c r="M27" s="60">
        <v>14605.56</v>
      </c>
      <c r="N27" s="57" t="s">
        <v>5218</v>
      </c>
      <c r="O27" s="59" t="s">
        <v>19865</v>
      </c>
      <c r="P27" s="59" t="s">
        <v>19866</v>
      </c>
      <c r="Q27" s="59" t="s">
        <v>19867</v>
      </c>
      <c r="R27" s="59" t="s">
        <v>19791</v>
      </c>
      <c r="S27" s="59" t="s">
        <v>19849</v>
      </c>
      <c r="T27" s="59" t="s">
        <v>19868</v>
      </c>
      <c r="U27" s="59" t="s">
        <v>19868</v>
      </c>
      <c r="V27" s="59" t="s">
        <v>19869</v>
      </c>
      <c r="W27" s="59" t="s">
        <v>19870</v>
      </c>
      <c r="X27" s="59" t="s">
        <v>19871</v>
      </c>
      <c r="Y27" s="59" t="s">
        <v>19872</v>
      </c>
      <c r="Z27" s="59" t="s">
        <v>17787</v>
      </c>
      <c r="AA27" s="59" t="s">
        <v>19437</v>
      </c>
      <c r="AB27" s="59" t="s">
        <v>469</v>
      </c>
      <c r="AC27" s="59" t="s">
        <v>19651</v>
      </c>
      <c r="AD27" s="59" t="s">
        <v>370</v>
      </c>
      <c r="AE27" s="59" t="s">
        <v>370</v>
      </c>
      <c r="AF27" s="59" t="s">
        <v>5218</v>
      </c>
      <c r="AG27" s="59" t="s">
        <v>19873</v>
      </c>
      <c r="AH27" s="59" t="s">
        <v>19874</v>
      </c>
      <c r="AI27" s="59" t="s">
        <v>17785</v>
      </c>
      <c r="AJ27" s="59" t="s">
        <v>19870</v>
      </c>
      <c r="AK27" s="59" t="s">
        <v>19871</v>
      </c>
      <c r="AL27" s="59" t="s">
        <v>19872</v>
      </c>
      <c r="AM27" s="59" t="s">
        <v>17786</v>
      </c>
      <c r="AN27" s="59" t="s">
        <v>19801</v>
      </c>
      <c r="AO27" s="59" t="s">
        <v>19859</v>
      </c>
    </row>
    <row r="28" spans="1:41" x14ac:dyDescent="0.15">
      <c r="A28" s="57" t="s">
        <v>19875</v>
      </c>
      <c r="B28" s="57" t="s">
        <v>18019</v>
      </c>
      <c r="C28" s="57" t="s">
        <v>19876</v>
      </c>
      <c r="D28" s="57" t="s">
        <v>187</v>
      </c>
      <c r="E28" s="57" t="s">
        <v>18021</v>
      </c>
      <c r="F28" s="57" t="s">
        <v>19765</v>
      </c>
      <c r="G28" s="57" t="s">
        <v>19386</v>
      </c>
      <c r="H28" s="58"/>
      <c r="I28" s="57" t="s">
        <v>19877</v>
      </c>
      <c r="J28" s="59" t="s">
        <v>19878</v>
      </c>
      <c r="K28" s="59" t="s">
        <v>19879</v>
      </c>
      <c r="L28" s="57" t="s">
        <v>18020</v>
      </c>
      <c r="M28" s="60">
        <v>14933.8</v>
      </c>
      <c r="N28" s="57" t="s">
        <v>18022</v>
      </c>
      <c r="O28" s="59" t="s">
        <v>19880</v>
      </c>
      <c r="P28" s="59" t="s">
        <v>19881</v>
      </c>
      <c r="Q28" s="59" t="s">
        <v>19882</v>
      </c>
      <c r="R28" s="59" t="s">
        <v>19883</v>
      </c>
      <c r="S28" s="59" t="s">
        <v>19884</v>
      </c>
      <c r="T28" s="59" t="s">
        <v>19885</v>
      </c>
      <c r="U28" s="59" t="s">
        <v>19885</v>
      </c>
      <c r="V28" s="59" t="s">
        <v>19886</v>
      </c>
      <c r="W28" s="59" t="s">
        <v>19887</v>
      </c>
      <c r="X28" s="59" t="s">
        <v>19888</v>
      </c>
      <c r="Y28" s="59" t="s">
        <v>19889</v>
      </c>
      <c r="Z28" s="59" t="s">
        <v>18023</v>
      </c>
      <c r="AA28" s="59" t="s">
        <v>19437</v>
      </c>
      <c r="AB28" s="59" t="s">
        <v>369</v>
      </c>
      <c r="AC28" s="59" t="s">
        <v>19651</v>
      </c>
      <c r="AD28" s="59" t="s">
        <v>370</v>
      </c>
      <c r="AE28" s="59" t="s">
        <v>370</v>
      </c>
      <c r="AF28" s="59" t="s">
        <v>18022</v>
      </c>
      <c r="AG28" s="59" t="s">
        <v>19890</v>
      </c>
      <c r="AH28" s="59" t="s">
        <v>337</v>
      </c>
      <c r="AI28" s="59" t="s">
        <v>19891</v>
      </c>
      <c r="AJ28" s="59" t="s">
        <v>19887</v>
      </c>
      <c r="AK28" s="59" t="s">
        <v>19888</v>
      </c>
      <c r="AL28" s="59" t="s">
        <v>19889</v>
      </c>
      <c r="AM28" s="59" t="s">
        <v>19892</v>
      </c>
      <c r="AN28" s="59" t="s">
        <v>19893</v>
      </c>
      <c r="AO28" s="59" t="s">
        <v>19894</v>
      </c>
    </row>
    <row r="29" spans="1:41" x14ac:dyDescent="0.15">
      <c r="A29" s="57" t="s">
        <v>19895</v>
      </c>
      <c r="B29" s="57" t="s">
        <v>17196</v>
      </c>
      <c r="C29" s="57" t="s">
        <v>19896</v>
      </c>
      <c r="D29" s="57" t="s">
        <v>187</v>
      </c>
      <c r="E29" s="57" t="s">
        <v>17197</v>
      </c>
      <c r="F29" s="57" t="s">
        <v>19765</v>
      </c>
      <c r="G29" s="57" t="s">
        <v>19386</v>
      </c>
      <c r="H29" s="58"/>
      <c r="I29" s="57" t="s">
        <v>19897</v>
      </c>
      <c r="J29" s="59" t="s">
        <v>19898</v>
      </c>
      <c r="K29" s="59" t="s">
        <v>19899</v>
      </c>
      <c r="L29" s="57" t="s">
        <v>4360</v>
      </c>
      <c r="M29" s="60">
        <v>12021.38</v>
      </c>
      <c r="N29" s="57" t="s">
        <v>17198</v>
      </c>
      <c r="O29" s="59" t="s">
        <v>19900</v>
      </c>
      <c r="P29" s="59" t="s">
        <v>19901</v>
      </c>
      <c r="Q29" s="59" t="s">
        <v>19902</v>
      </c>
      <c r="R29" s="59" t="s">
        <v>19903</v>
      </c>
      <c r="S29" s="59" t="s">
        <v>19904</v>
      </c>
      <c r="T29" s="59" t="s">
        <v>17200</v>
      </c>
      <c r="U29" s="59" t="s">
        <v>19905</v>
      </c>
      <c r="V29" s="59" t="s">
        <v>19906</v>
      </c>
      <c r="W29" s="59" t="s">
        <v>19907</v>
      </c>
      <c r="X29" s="59" t="s">
        <v>19908</v>
      </c>
      <c r="Y29" s="59" t="s">
        <v>19909</v>
      </c>
      <c r="Z29" s="59" t="s">
        <v>17201</v>
      </c>
      <c r="AA29" s="59" t="s">
        <v>19910</v>
      </c>
      <c r="AB29" s="59" t="s">
        <v>1151</v>
      </c>
      <c r="AC29" s="59" t="s">
        <v>19723</v>
      </c>
      <c r="AD29" s="59" t="s">
        <v>19911</v>
      </c>
      <c r="AE29" s="59" t="s">
        <v>3476</v>
      </c>
      <c r="AF29" s="59" t="s">
        <v>17198</v>
      </c>
      <c r="AG29" s="59" t="s">
        <v>19912</v>
      </c>
      <c r="AH29" s="59" t="s">
        <v>17198</v>
      </c>
      <c r="AI29" s="59" t="s">
        <v>17199</v>
      </c>
      <c r="AJ29" s="59" t="s">
        <v>19907</v>
      </c>
      <c r="AK29" s="59" t="s">
        <v>19908</v>
      </c>
      <c r="AL29" s="59" t="s">
        <v>19909</v>
      </c>
      <c r="AM29" s="61"/>
      <c r="AN29" s="59" t="s">
        <v>19781</v>
      </c>
      <c r="AO29" s="59" t="s">
        <v>19913</v>
      </c>
    </row>
    <row r="30" spans="1:41" x14ac:dyDescent="0.15">
      <c r="A30" s="57" t="s">
        <v>19914</v>
      </c>
      <c r="B30" s="57" t="s">
        <v>17541</v>
      </c>
      <c r="C30" s="57" t="s">
        <v>19915</v>
      </c>
      <c r="D30" s="57" t="s">
        <v>187</v>
      </c>
      <c r="E30" s="57" t="s">
        <v>17542</v>
      </c>
      <c r="F30" s="57" t="s">
        <v>19765</v>
      </c>
      <c r="G30" s="57" t="s">
        <v>19386</v>
      </c>
      <c r="H30" s="58"/>
      <c r="I30" s="57" t="s">
        <v>19916</v>
      </c>
      <c r="J30" s="59" t="s">
        <v>19917</v>
      </c>
      <c r="K30" s="59" t="s">
        <v>19918</v>
      </c>
      <c r="L30" s="57" t="s">
        <v>4415</v>
      </c>
      <c r="M30" s="60">
        <v>50315.732400000001</v>
      </c>
      <c r="N30" s="57" t="s">
        <v>17543</v>
      </c>
      <c r="O30" s="59" t="s">
        <v>19919</v>
      </c>
      <c r="P30" s="59" t="s">
        <v>19920</v>
      </c>
      <c r="Q30" s="59" t="s">
        <v>19921</v>
      </c>
      <c r="R30" s="59" t="s">
        <v>19791</v>
      </c>
      <c r="S30" s="59" t="s">
        <v>19922</v>
      </c>
      <c r="T30" s="59" t="s">
        <v>17546</v>
      </c>
      <c r="U30" s="59" t="s">
        <v>17546</v>
      </c>
      <c r="V30" s="59" t="s">
        <v>19923</v>
      </c>
      <c r="W30" s="59" t="s">
        <v>19924</v>
      </c>
      <c r="X30" s="59" t="s">
        <v>19924</v>
      </c>
      <c r="Y30" s="59" t="s">
        <v>19925</v>
      </c>
      <c r="Z30" s="59" t="s">
        <v>17547</v>
      </c>
      <c r="AA30" s="59" t="s">
        <v>19437</v>
      </c>
      <c r="AB30" s="59" t="s">
        <v>469</v>
      </c>
      <c r="AC30" s="59" t="s">
        <v>19926</v>
      </c>
      <c r="AD30" s="59" t="s">
        <v>19927</v>
      </c>
      <c r="AE30" s="59" t="s">
        <v>4110</v>
      </c>
      <c r="AF30" s="59" t="s">
        <v>17543</v>
      </c>
      <c r="AG30" s="59" t="s">
        <v>19928</v>
      </c>
      <c r="AH30" s="59" t="s">
        <v>12784</v>
      </c>
      <c r="AI30" s="59" t="s">
        <v>17544</v>
      </c>
      <c r="AJ30" s="59" t="s">
        <v>19924</v>
      </c>
      <c r="AK30" s="59" t="s">
        <v>19924</v>
      </c>
      <c r="AL30" s="59" t="s">
        <v>19925</v>
      </c>
      <c r="AM30" s="59" t="s">
        <v>17545</v>
      </c>
      <c r="AN30" s="59" t="s">
        <v>19801</v>
      </c>
      <c r="AO30" s="59" t="s">
        <v>19929</v>
      </c>
    </row>
    <row r="31" spans="1:41" x14ac:dyDescent="0.15">
      <c r="A31" s="57" t="s">
        <v>19930</v>
      </c>
      <c r="B31" s="57" t="s">
        <v>18007</v>
      </c>
      <c r="C31" s="57" t="s">
        <v>19931</v>
      </c>
      <c r="D31" s="57" t="s">
        <v>187</v>
      </c>
      <c r="E31" s="57" t="s">
        <v>18009</v>
      </c>
      <c r="F31" s="57" t="s">
        <v>19765</v>
      </c>
      <c r="G31" s="57" t="s">
        <v>19386</v>
      </c>
      <c r="H31" s="58"/>
      <c r="I31" s="57" t="s">
        <v>19932</v>
      </c>
      <c r="J31" s="59" t="s">
        <v>19933</v>
      </c>
      <c r="K31" s="59" t="s">
        <v>19934</v>
      </c>
      <c r="L31" s="57" t="s">
        <v>18008</v>
      </c>
      <c r="M31" s="60">
        <v>52260</v>
      </c>
      <c r="N31" s="57" t="s">
        <v>18010</v>
      </c>
      <c r="O31" s="59" t="s">
        <v>19935</v>
      </c>
      <c r="P31" s="59" t="s">
        <v>19936</v>
      </c>
      <c r="Q31" s="59" t="s">
        <v>19937</v>
      </c>
      <c r="R31" s="59" t="s">
        <v>19791</v>
      </c>
      <c r="S31" s="59" t="s">
        <v>19938</v>
      </c>
      <c r="T31" s="59" t="s">
        <v>19939</v>
      </c>
      <c r="U31" s="59" t="s">
        <v>19939</v>
      </c>
      <c r="V31" s="59" t="s">
        <v>19940</v>
      </c>
      <c r="W31" s="59" t="s">
        <v>19941</v>
      </c>
      <c r="X31" s="59" t="s">
        <v>19942</v>
      </c>
      <c r="Y31" s="59" t="s">
        <v>19943</v>
      </c>
      <c r="Z31" s="59" t="s">
        <v>18012</v>
      </c>
      <c r="AA31" s="59" t="s">
        <v>19437</v>
      </c>
      <c r="AB31" s="59" t="s">
        <v>936</v>
      </c>
      <c r="AC31" s="59" t="s">
        <v>19926</v>
      </c>
      <c r="AD31" s="59" t="s">
        <v>2227</v>
      </c>
      <c r="AE31" s="59" t="s">
        <v>2228</v>
      </c>
      <c r="AF31" s="59" t="s">
        <v>18010</v>
      </c>
      <c r="AG31" s="59" t="s">
        <v>19944</v>
      </c>
      <c r="AH31" s="59" t="s">
        <v>19945</v>
      </c>
      <c r="AI31" s="59" t="s">
        <v>18011</v>
      </c>
      <c r="AJ31" s="59" t="s">
        <v>19941</v>
      </c>
      <c r="AK31" s="59" t="s">
        <v>19942</v>
      </c>
      <c r="AL31" s="59" t="s">
        <v>19943</v>
      </c>
      <c r="AM31" s="61"/>
      <c r="AN31" s="59" t="s">
        <v>19801</v>
      </c>
      <c r="AO31" s="59" t="s">
        <v>19802</v>
      </c>
    </row>
    <row r="32" spans="1:41" x14ac:dyDescent="0.15">
      <c r="A32" s="57" t="s">
        <v>19946</v>
      </c>
      <c r="B32" s="57" t="s">
        <v>17883</v>
      </c>
      <c r="C32" s="57" t="s">
        <v>19947</v>
      </c>
      <c r="D32" s="57" t="s">
        <v>187</v>
      </c>
      <c r="E32" s="57" t="s">
        <v>12216</v>
      </c>
      <c r="F32" s="57" t="s">
        <v>19765</v>
      </c>
      <c r="G32" s="57" t="s">
        <v>19386</v>
      </c>
      <c r="H32" s="58"/>
      <c r="I32" s="57" t="s">
        <v>19948</v>
      </c>
      <c r="J32" s="59" t="s">
        <v>19949</v>
      </c>
      <c r="K32" s="59" t="s">
        <v>19950</v>
      </c>
      <c r="L32" s="57" t="s">
        <v>7098</v>
      </c>
      <c r="M32" s="60">
        <v>41030.5</v>
      </c>
      <c r="N32" s="57" t="s">
        <v>17884</v>
      </c>
      <c r="O32" s="59" t="s">
        <v>19951</v>
      </c>
      <c r="P32" s="59" t="s">
        <v>19952</v>
      </c>
      <c r="Q32" s="59" t="s">
        <v>19953</v>
      </c>
      <c r="R32" s="59" t="s">
        <v>19954</v>
      </c>
      <c r="S32" s="59" t="s">
        <v>19955</v>
      </c>
      <c r="T32" s="59" t="s">
        <v>17887</v>
      </c>
      <c r="U32" s="59" t="s">
        <v>17887</v>
      </c>
      <c r="V32" s="59" t="s">
        <v>19956</v>
      </c>
      <c r="W32" s="59" t="s">
        <v>19957</v>
      </c>
      <c r="X32" s="59" t="s">
        <v>19958</v>
      </c>
      <c r="Y32" s="59" t="s">
        <v>19959</v>
      </c>
      <c r="Z32" s="59" t="s">
        <v>17888</v>
      </c>
      <c r="AA32" s="59" t="s">
        <v>19437</v>
      </c>
      <c r="AB32" s="59" t="s">
        <v>369</v>
      </c>
      <c r="AC32" s="59" t="s">
        <v>19651</v>
      </c>
      <c r="AD32" s="59" t="s">
        <v>370</v>
      </c>
      <c r="AE32" s="59" t="s">
        <v>370</v>
      </c>
      <c r="AF32" s="59" t="s">
        <v>17884</v>
      </c>
      <c r="AG32" s="59" t="s">
        <v>19960</v>
      </c>
      <c r="AH32" s="59" t="s">
        <v>19961</v>
      </c>
      <c r="AI32" s="59" t="s">
        <v>17885</v>
      </c>
      <c r="AJ32" s="59" t="s">
        <v>19957</v>
      </c>
      <c r="AK32" s="59" t="s">
        <v>19958</v>
      </c>
      <c r="AL32" s="59" t="s">
        <v>19959</v>
      </c>
      <c r="AM32" s="59" t="s">
        <v>17886</v>
      </c>
      <c r="AN32" s="59" t="s">
        <v>19672</v>
      </c>
      <c r="AO32" s="59" t="s">
        <v>19962</v>
      </c>
    </row>
    <row r="33" spans="1:41" x14ac:dyDescent="0.15">
      <c r="A33" s="57" t="s">
        <v>19963</v>
      </c>
      <c r="B33" s="57" t="s">
        <v>17434</v>
      </c>
      <c r="C33" s="57" t="s">
        <v>19964</v>
      </c>
      <c r="D33" s="57" t="s">
        <v>187</v>
      </c>
      <c r="E33" s="57" t="s">
        <v>10930</v>
      </c>
      <c r="F33" s="57" t="s">
        <v>19765</v>
      </c>
      <c r="G33" s="57" t="s">
        <v>19386</v>
      </c>
      <c r="H33" s="58"/>
      <c r="I33" s="57" t="s">
        <v>19965</v>
      </c>
      <c r="J33" s="59" t="s">
        <v>19966</v>
      </c>
      <c r="K33" s="59" t="s">
        <v>19967</v>
      </c>
      <c r="L33" s="57" t="s">
        <v>9490</v>
      </c>
      <c r="M33" s="60">
        <v>32374</v>
      </c>
      <c r="N33" s="57" t="s">
        <v>17435</v>
      </c>
      <c r="O33" s="59" t="s">
        <v>19968</v>
      </c>
      <c r="P33" s="59" t="s">
        <v>19969</v>
      </c>
      <c r="Q33" s="59" t="s">
        <v>19970</v>
      </c>
      <c r="R33" s="59" t="s">
        <v>19971</v>
      </c>
      <c r="S33" s="59" t="s">
        <v>19972</v>
      </c>
      <c r="T33" s="59" t="s">
        <v>19973</v>
      </c>
      <c r="U33" s="59" t="s">
        <v>19974</v>
      </c>
      <c r="V33" s="59" t="s">
        <v>19975</v>
      </c>
      <c r="W33" s="59" t="s">
        <v>19976</v>
      </c>
      <c r="X33" s="59" t="s">
        <v>19976</v>
      </c>
      <c r="Y33" s="59" t="s">
        <v>19977</v>
      </c>
      <c r="Z33" s="59" t="s">
        <v>17438</v>
      </c>
      <c r="AA33" s="59" t="s">
        <v>19437</v>
      </c>
      <c r="AB33" s="59" t="s">
        <v>218</v>
      </c>
      <c r="AC33" s="59" t="s">
        <v>19834</v>
      </c>
      <c r="AD33" s="59" t="s">
        <v>7080</v>
      </c>
      <c r="AE33" s="59" t="s">
        <v>7080</v>
      </c>
      <c r="AF33" s="59" t="s">
        <v>17435</v>
      </c>
      <c r="AG33" s="59" t="s">
        <v>19978</v>
      </c>
      <c r="AH33" s="59" t="s">
        <v>19979</v>
      </c>
      <c r="AI33" s="59" t="s">
        <v>17436</v>
      </c>
      <c r="AJ33" s="59" t="s">
        <v>19976</v>
      </c>
      <c r="AK33" s="59" t="s">
        <v>19976</v>
      </c>
      <c r="AL33" s="59" t="s">
        <v>19977</v>
      </c>
      <c r="AM33" s="59" t="s">
        <v>17437</v>
      </c>
      <c r="AN33" s="59" t="s">
        <v>19672</v>
      </c>
      <c r="AO33" s="59" t="s">
        <v>19980</v>
      </c>
    </row>
    <row r="34" spans="1:41" x14ac:dyDescent="0.15">
      <c r="A34" s="57" t="s">
        <v>19981</v>
      </c>
      <c r="B34" s="57" t="s">
        <v>18236</v>
      </c>
      <c r="C34" s="57" t="s">
        <v>19982</v>
      </c>
      <c r="D34" s="57" t="s">
        <v>187</v>
      </c>
      <c r="E34" s="57" t="s">
        <v>10715</v>
      </c>
      <c r="F34" s="57" t="s">
        <v>19765</v>
      </c>
      <c r="G34" s="57" t="s">
        <v>19386</v>
      </c>
      <c r="H34" s="58"/>
      <c r="I34" s="57" t="s">
        <v>19983</v>
      </c>
      <c r="J34" s="59" t="s">
        <v>19984</v>
      </c>
      <c r="K34" s="59" t="s">
        <v>19985</v>
      </c>
      <c r="L34" s="57" t="s">
        <v>18237</v>
      </c>
      <c r="M34" s="60">
        <v>39365.106800000001</v>
      </c>
      <c r="N34" s="57" t="s">
        <v>18238</v>
      </c>
      <c r="O34" s="59" t="s">
        <v>19986</v>
      </c>
      <c r="P34" s="59" t="s">
        <v>19987</v>
      </c>
      <c r="Q34" s="59" t="s">
        <v>19988</v>
      </c>
      <c r="R34" s="59" t="s">
        <v>19791</v>
      </c>
      <c r="S34" s="59" t="s">
        <v>19989</v>
      </c>
      <c r="T34" s="59" t="s">
        <v>19990</v>
      </c>
      <c r="U34" s="59" t="s">
        <v>19990</v>
      </c>
      <c r="V34" s="59" t="s">
        <v>19991</v>
      </c>
      <c r="W34" s="59" t="s">
        <v>19992</v>
      </c>
      <c r="X34" s="59" t="s">
        <v>19993</v>
      </c>
      <c r="Y34" s="59" t="s">
        <v>19994</v>
      </c>
      <c r="Z34" s="59" t="s">
        <v>19995</v>
      </c>
      <c r="AA34" s="59" t="s">
        <v>19437</v>
      </c>
      <c r="AB34" s="59" t="s">
        <v>677</v>
      </c>
      <c r="AC34" s="59" t="s">
        <v>19996</v>
      </c>
      <c r="AD34" s="59" t="s">
        <v>19997</v>
      </c>
      <c r="AE34" s="59" t="s">
        <v>2102</v>
      </c>
      <c r="AF34" s="59" t="s">
        <v>18238</v>
      </c>
      <c r="AG34" s="59" t="s">
        <v>19998</v>
      </c>
      <c r="AH34" s="59" t="s">
        <v>19999</v>
      </c>
      <c r="AI34" s="59" t="s">
        <v>18239</v>
      </c>
      <c r="AJ34" s="59" t="s">
        <v>19992</v>
      </c>
      <c r="AK34" s="59" t="s">
        <v>19993</v>
      </c>
      <c r="AL34" s="59" t="s">
        <v>19994</v>
      </c>
      <c r="AM34" s="59" t="s">
        <v>18240</v>
      </c>
      <c r="AN34" s="59" t="s">
        <v>19801</v>
      </c>
      <c r="AO34" s="59" t="s">
        <v>19859</v>
      </c>
    </row>
    <row r="35" spans="1:41" x14ac:dyDescent="0.15">
      <c r="A35" s="57" t="s">
        <v>20000</v>
      </c>
      <c r="B35" s="57" t="s">
        <v>17749</v>
      </c>
      <c r="C35" s="57" t="s">
        <v>20001</v>
      </c>
      <c r="D35" s="57" t="s">
        <v>187</v>
      </c>
      <c r="E35" s="57" t="s">
        <v>17750</v>
      </c>
      <c r="F35" s="57" t="s">
        <v>19765</v>
      </c>
      <c r="G35" s="57" t="s">
        <v>19386</v>
      </c>
      <c r="H35" s="58"/>
      <c r="I35" s="57" t="s">
        <v>20002</v>
      </c>
      <c r="J35" s="59" t="s">
        <v>20003</v>
      </c>
      <c r="K35" s="59" t="s">
        <v>20004</v>
      </c>
      <c r="L35" s="57" t="s">
        <v>4279</v>
      </c>
      <c r="M35" s="60">
        <v>33729.660000000003</v>
      </c>
      <c r="N35" s="57" t="s">
        <v>17751</v>
      </c>
      <c r="O35" s="59" t="s">
        <v>20005</v>
      </c>
      <c r="P35" s="59" t="s">
        <v>20006</v>
      </c>
      <c r="Q35" s="59" t="s">
        <v>20007</v>
      </c>
      <c r="R35" s="59" t="s">
        <v>19772</v>
      </c>
      <c r="S35" s="59" t="s">
        <v>20008</v>
      </c>
      <c r="T35" s="59" t="s">
        <v>17753</v>
      </c>
      <c r="U35" s="59" t="s">
        <v>17753</v>
      </c>
      <c r="V35" s="59" t="s">
        <v>20009</v>
      </c>
      <c r="W35" s="59" t="s">
        <v>20010</v>
      </c>
      <c r="X35" s="59" t="s">
        <v>20011</v>
      </c>
      <c r="Y35" s="59" t="s">
        <v>20012</v>
      </c>
      <c r="Z35" s="59" t="s">
        <v>17754</v>
      </c>
      <c r="AA35" s="59" t="s">
        <v>19437</v>
      </c>
      <c r="AB35" s="59" t="s">
        <v>269</v>
      </c>
      <c r="AC35" s="59" t="s">
        <v>20013</v>
      </c>
      <c r="AD35" s="59" t="s">
        <v>20014</v>
      </c>
      <c r="AE35" s="59" t="s">
        <v>944</v>
      </c>
      <c r="AF35" s="59" t="s">
        <v>17751</v>
      </c>
      <c r="AG35" s="59" t="s">
        <v>20015</v>
      </c>
      <c r="AH35" s="59" t="s">
        <v>17751</v>
      </c>
      <c r="AI35" s="59" t="s">
        <v>17752</v>
      </c>
      <c r="AJ35" s="59" t="s">
        <v>20010</v>
      </c>
      <c r="AK35" s="59" t="s">
        <v>20011</v>
      </c>
      <c r="AL35" s="59" t="s">
        <v>20012</v>
      </c>
      <c r="AM35" s="61"/>
      <c r="AN35" s="59" t="s">
        <v>20016</v>
      </c>
      <c r="AO35" s="59" t="s">
        <v>20017</v>
      </c>
    </row>
    <row r="36" spans="1:41" x14ac:dyDescent="0.15">
      <c r="A36" s="57" t="s">
        <v>20018</v>
      </c>
      <c r="B36" s="57" t="s">
        <v>17923</v>
      </c>
      <c r="C36" s="57" t="s">
        <v>20019</v>
      </c>
      <c r="D36" s="57" t="s">
        <v>187</v>
      </c>
      <c r="E36" s="57" t="s">
        <v>12138</v>
      </c>
      <c r="F36" s="57" t="s">
        <v>19765</v>
      </c>
      <c r="G36" s="57" t="s">
        <v>19386</v>
      </c>
      <c r="H36" s="58"/>
      <c r="I36" s="57" t="s">
        <v>20020</v>
      </c>
      <c r="J36" s="59" t="s">
        <v>20021</v>
      </c>
      <c r="K36" s="59" t="s">
        <v>20022</v>
      </c>
      <c r="L36" s="57" t="s">
        <v>17924</v>
      </c>
      <c r="M36" s="60">
        <v>29864.799999999999</v>
      </c>
      <c r="N36" s="57" t="s">
        <v>17925</v>
      </c>
      <c r="O36" s="59" t="s">
        <v>20023</v>
      </c>
      <c r="P36" s="59" t="s">
        <v>20024</v>
      </c>
      <c r="Q36" s="59" t="s">
        <v>20025</v>
      </c>
      <c r="R36" s="59" t="s">
        <v>19791</v>
      </c>
      <c r="S36" s="59" t="s">
        <v>19792</v>
      </c>
      <c r="T36" s="59" t="s">
        <v>20026</v>
      </c>
      <c r="U36" s="59" t="s">
        <v>20026</v>
      </c>
      <c r="V36" s="59" t="s">
        <v>20027</v>
      </c>
      <c r="W36" s="59" t="s">
        <v>20028</v>
      </c>
      <c r="X36" s="59" t="s">
        <v>20029</v>
      </c>
      <c r="Y36" s="59" t="s">
        <v>20030</v>
      </c>
      <c r="Z36" s="59" t="s">
        <v>17927</v>
      </c>
      <c r="AA36" s="59" t="s">
        <v>19437</v>
      </c>
      <c r="AB36" s="59" t="s">
        <v>369</v>
      </c>
      <c r="AC36" s="59" t="s">
        <v>19651</v>
      </c>
      <c r="AD36" s="59" t="s">
        <v>370</v>
      </c>
      <c r="AE36" s="59" t="s">
        <v>370</v>
      </c>
      <c r="AF36" s="59" t="s">
        <v>17925</v>
      </c>
      <c r="AG36" s="59" t="s">
        <v>20031</v>
      </c>
      <c r="AH36" s="59" t="s">
        <v>20032</v>
      </c>
      <c r="AI36" s="59" t="s">
        <v>17926</v>
      </c>
      <c r="AJ36" s="59" t="s">
        <v>20028</v>
      </c>
      <c r="AK36" s="59" t="s">
        <v>20029</v>
      </c>
      <c r="AL36" s="59" t="s">
        <v>20030</v>
      </c>
      <c r="AM36" s="61"/>
      <c r="AN36" s="59" t="s">
        <v>19801</v>
      </c>
      <c r="AO36" s="59" t="s">
        <v>20033</v>
      </c>
    </row>
    <row r="37" spans="1:41" x14ac:dyDescent="0.15">
      <c r="A37" s="57" t="s">
        <v>20034</v>
      </c>
      <c r="B37" s="57" t="s">
        <v>17917</v>
      </c>
      <c r="C37" s="57" t="s">
        <v>20035</v>
      </c>
      <c r="D37" s="57" t="s">
        <v>187</v>
      </c>
      <c r="E37" s="57" t="s">
        <v>17918</v>
      </c>
      <c r="F37" s="57" t="s">
        <v>19765</v>
      </c>
      <c r="G37" s="57" t="s">
        <v>19386</v>
      </c>
      <c r="H37" s="58"/>
      <c r="I37" s="57" t="s">
        <v>20036</v>
      </c>
      <c r="J37" s="59" t="s">
        <v>20037</v>
      </c>
      <c r="K37" s="59" t="s">
        <v>20038</v>
      </c>
      <c r="L37" s="57" t="s">
        <v>7854</v>
      </c>
      <c r="M37" s="60">
        <v>205354.185</v>
      </c>
      <c r="N37" s="57" t="s">
        <v>5833</v>
      </c>
      <c r="O37" s="59" t="s">
        <v>20039</v>
      </c>
      <c r="P37" s="59" t="s">
        <v>20040</v>
      </c>
      <c r="Q37" s="59" t="s">
        <v>20041</v>
      </c>
      <c r="R37" s="59" t="s">
        <v>20042</v>
      </c>
      <c r="S37" s="59" t="s">
        <v>20043</v>
      </c>
      <c r="T37" s="59" t="s">
        <v>17921</v>
      </c>
      <c r="U37" s="59" t="s">
        <v>20044</v>
      </c>
      <c r="V37" s="59" t="s">
        <v>20045</v>
      </c>
      <c r="W37" s="59" t="s">
        <v>20046</v>
      </c>
      <c r="X37" s="59" t="s">
        <v>20047</v>
      </c>
      <c r="Y37" s="59" t="s">
        <v>20048</v>
      </c>
      <c r="Z37" s="59" t="s">
        <v>17922</v>
      </c>
      <c r="AA37" s="59" t="s">
        <v>19437</v>
      </c>
      <c r="AB37" s="59" t="s">
        <v>245</v>
      </c>
      <c r="AC37" s="59" t="s">
        <v>19651</v>
      </c>
      <c r="AD37" s="59" t="s">
        <v>290</v>
      </c>
      <c r="AE37" s="59" t="s">
        <v>290</v>
      </c>
      <c r="AF37" s="59" t="s">
        <v>5833</v>
      </c>
      <c r="AG37" s="59" t="s">
        <v>20049</v>
      </c>
      <c r="AH37" s="59" t="s">
        <v>5833</v>
      </c>
      <c r="AI37" s="59" t="s">
        <v>17919</v>
      </c>
      <c r="AJ37" s="59" t="s">
        <v>20046</v>
      </c>
      <c r="AK37" s="59" t="s">
        <v>20047</v>
      </c>
      <c r="AL37" s="59" t="s">
        <v>20048</v>
      </c>
      <c r="AM37" s="59" t="s">
        <v>17920</v>
      </c>
      <c r="AN37" s="59" t="s">
        <v>19893</v>
      </c>
      <c r="AO37" s="59" t="s">
        <v>20050</v>
      </c>
    </row>
    <row r="38" spans="1:41" x14ac:dyDescent="0.15">
      <c r="A38" s="57" t="s">
        <v>20051</v>
      </c>
      <c r="B38" s="57" t="s">
        <v>17945</v>
      </c>
      <c r="C38" s="57" t="s">
        <v>20052</v>
      </c>
      <c r="D38" s="57" t="s">
        <v>187</v>
      </c>
      <c r="E38" s="57" t="s">
        <v>7774</v>
      </c>
      <c r="F38" s="57" t="s">
        <v>19765</v>
      </c>
      <c r="G38" s="57" t="s">
        <v>19386</v>
      </c>
      <c r="H38" s="58"/>
      <c r="I38" s="57" t="s">
        <v>20053</v>
      </c>
      <c r="J38" s="59" t="s">
        <v>20054</v>
      </c>
      <c r="K38" s="59" t="s">
        <v>20055</v>
      </c>
      <c r="L38" s="57" t="s">
        <v>14267</v>
      </c>
      <c r="M38" s="60">
        <v>34075.635999999999</v>
      </c>
      <c r="N38" s="57" t="s">
        <v>17946</v>
      </c>
      <c r="O38" s="59" t="s">
        <v>20056</v>
      </c>
      <c r="P38" s="59" t="s">
        <v>20057</v>
      </c>
      <c r="Q38" s="59" t="s">
        <v>20058</v>
      </c>
      <c r="R38" s="59" t="s">
        <v>19954</v>
      </c>
      <c r="S38" s="59" t="s">
        <v>19955</v>
      </c>
      <c r="T38" s="59" t="s">
        <v>17947</v>
      </c>
      <c r="U38" s="59" t="s">
        <v>17947</v>
      </c>
      <c r="V38" s="59" t="s">
        <v>20059</v>
      </c>
      <c r="W38" s="59" t="s">
        <v>20060</v>
      </c>
      <c r="X38" s="59" t="s">
        <v>20061</v>
      </c>
      <c r="Y38" s="59" t="s">
        <v>20062</v>
      </c>
      <c r="Z38" s="59" t="s">
        <v>17948</v>
      </c>
      <c r="AA38" s="59" t="s">
        <v>19759</v>
      </c>
      <c r="AB38" s="59" t="s">
        <v>341</v>
      </c>
      <c r="AC38" s="59" t="s">
        <v>19684</v>
      </c>
      <c r="AD38" s="59" t="s">
        <v>20063</v>
      </c>
      <c r="AE38" s="59" t="s">
        <v>1871</v>
      </c>
      <c r="AF38" s="59" t="s">
        <v>20064</v>
      </c>
      <c r="AG38" s="59" t="s">
        <v>20065</v>
      </c>
      <c r="AH38" s="59" t="s">
        <v>17946</v>
      </c>
      <c r="AI38" s="59" t="s">
        <v>20066</v>
      </c>
      <c r="AJ38" s="59" t="s">
        <v>20060</v>
      </c>
      <c r="AK38" s="59" t="s">
        <v>20061</v>
      </c>
      <c r="AL38" s="59" t="s">
        <v>20062</v>
      </c>
      <c r="AM38" s="59" t="s">
        <v>4994</v>
      </c>
      <c r="AN38" s="59" t="s">
        <v>19672</v>
      </c>
      <c r="AO38" s="59" t="s">
        <v>20067</v>
      </c>
    </row>
    <row r="39" spans="1:41" x14ac:dyDescent="0.15">
      <c r="A39" s="57" t="s">
        <v>20068</v>
      </c>
      <c r="B39" s="57" t="s">
        <v>18486</v>
      </c>
      <c r="C39" s="57" t="s">
        <v>20069</v>
      </c>
      <c r="D39" s="57" t="s">
        <v>187</v>
      </c>
      <c r="E39" s="57" t="s">
        <v>7433</v>
      </c>
      <c r="F39" s="57" t="s">
        <v>19765</v>
      </c>
      <c r="G39" s="57" t="s">
        <v>19386</v>
      </c>
      <c r="H39" s="58"/>
      <c r="I39" s="57" t="s">
        <v>20070</v>
      </c>
      <c r="J39" s="59" t="s">
        <v>20071</v>
      </c>
      <c r="K39" s="59" t="s">
        <v>20072</v>
      </c>
      <c r="L39" s="57" t="s">
        <v>14167</v>
      </c>
      <c r="M39" s="60">
        <v>39000.1702</v>
      </c>
      <c r="N39" s="57" t="s">
        <v>18487</v>
      </c>
      <c r="O39" s="59" t="s">
        <v>20073</v>
      </c>
      <c r="P39" s="59" t="s">
        <v>20074</v>
      </c>
      <c r="Q39" s="59" t="s">
        <v>20075</v>
      </c>
      <c r="R39" s="59" t="s">
        <v>20076</v>
      </c>
      <c r="S39" s="59" t="s">
        <v>20077</v>
      </c>
      <c r="T39" s="59" t="s">
        <v>20078</v>
      </c>
      <c r="U39" s="59" t="s">
        <v>20078</v>
      </c>
      <c r="V39" s="59" t="s">
        <v>20079</v>
      </c>
      <c r="W39" s="59" t="s">
        <v>20080</v>
      </c>
      <c r="X39" s="59" t="s">
        <v>20081</v>
      </c>
      <c r="Y39" s="59" t="s">
        <v>20082</v>
      </c>
      <c r="Z39" s="59" t="s">
        <v>18489</v>
      </c>
      <c r="AA39" s="59" t="s">
        <v>19437</v>
      </c>
      <c r="AB39" s="59" t="s">
        <v>284</v>
      </c>
      <c r="AC39" s="59" t="s">
        <v>19704</v>
      </c>
      <c r="AD39" s="59" t="s">
        <v>20083</v>
      </c>
      <c r="AE39" s="59" t="s">
        <v>1523</v>
      </c>
      <c r="AF39" s="59" t="s">
        <v>18487</v>
      </c>
      <c r="AG39" s="59" t="s">
        <v>20084</v>
      </c>
      <c r="AH39" s="59" t="s">
        <v>20085</v>
      </c>
      <c r="AI39" s="59" t="s">
        <v>18488</v>
      </c>
      <c r="AJ39" s="59" t="s">
        <v>20080</v>
      </c>
      <c r="AK39" s="59" t="s">
        <v>20081</v>
      </c>
      <c r="AL39" s="59" t="s">
        <v>20086</v>
      </c>
      <c r="AM39" s="59" t="s">
        <v>20087</v>
      </c>
      <c r="AN39" s="59" t="s">
        <v>19481</v>
      </c>
      <c r="AO39" s="59" t="s">
        <v>20088</v>
      </c>
    </row>
    <row r="40" spans="1:41" x14ac:dyDescent="0.15">
      <c r="A40" s="57" t="s">
        <v>20089</v>
      </c>
      <c r="B40" s="57" t="s">
        <v>17245</v>
      </c>
      <c r="C40" s="57" t="s">
        <v>20090</v>
      </c>
      <c r="D40" s="57" t="s">
        <v>187</v>
      </c>
      <c r="E40" s="57" t="s">
        <v>17246</v>
      </c>
      <c r="F40" s="57" t="s">
        <v>19765</v>
      </c>
      <c r="G40" s="57" t="s">
        <v>19386</v>
      </c>
      <c r="H40" s="58"/>
      <c r="I40" s="57" t="s">
        <v>20091</v>
      </c>
      <c r="J40" s="59" t="s">
        <v>20092</v>
      </c>
      <c r="K40" s="59" t="s">
        <v>20093</v>
      </c>
      <c r="L40" s="57" t="s">
        <v>9009</v>
      </c>
      <c r="M40" s="60">
        <v>54675.064899999998</v>
      </c>
      <c r="N40" s="57" t="s">
        <v>18883</v>
      </c>
      <c r="O40" s="59" t="s">
        <v>20094</v>
      </c>
      <c r="P40" s="59" t="s">
        <v>20095</v>
      </c>
      <c r="Q40" s="59" t="s">
        <v>20096</v>
      </c>
      <c r="R40" s="59" t="s">
        <v>19828</v>
      </c>
      <c r="S40" s="59" t="s">
        <v>20097</v>
      </c>
      <c r="T40" s="59" t="s">
        <v>20098</v>
      </c>
      <c r="U40" s="59" t="s">
        <v>20098</v>
      </c>
      <c r="V40" s="59" t="s">
        <v>20099</v>
      </c>
      <c r="W40" s="59" t="s">
        <v>20100</v>
      </c>
      <c r="X40" s="59" t="s">
        <v>20101</v>
      </c>
      <c r="Y40" s="59" t="s">
        <v>20102</v>
      </c>
      <c r="Z40" s="59" t="s">
        <v>17249</v>
      </c>
      <c r="AA40" s="59" t="s">
        <v>19437</v>
      </c>
      <c r="AB40" s="59" t="s">
        <v>512</v>
      </c>
      <c r="AC40" s="59" t="s">
        <v>20013</v>
      </c>
      <c r="AD40" s="59" t="s">
        <v>20103</v>
      </c>
      <c r="AE40" s="59" t="s">
        <v>1762</v>
      </c>
      <c r="AF40" s="59" t="s">
        <v>18883</v>
      </c>
      <c r="AG40" s="59" t="s">
        <v>20104</v>
      </c>
      <c r="AH40" s="59" t="s">
        <v>18883</v>
      </c>
      <c r="AI40" s="59" t="s">
        <v>17247</v>
      </c>
      <c r="AJ40" s="59" t="s">
        <v>20100</v>
      </c>
      <c r="AK40" s="59" t="s">
        <v>20101</v>
      </c>
      <c r="AL40" s="59" t="s">
        <v>20102</v>
      </c>
      <c r="AM40" s="59" t="s">
        <v>17248</v>
      </c>
      <c r="AN40" s="59" t="s">
        <v>19672</v>
      </c>
      <c r="AO40" s="59" t="s">
        <v>20017</v>
      </c>
    </row>
    <row r="41" spans="1:41" x14ac:dyDescent="0.15">
      <c r="A41" s="57" t="s">
        <v>20105</v>
      </c>
      <c r="B41" s="57" t="s">
        <v>17411</v>
      </c>
      <c r="C41" s="57" t="s">
        <v>20106</v>
      </c>
      <c r="D41" s="57" t="s">
        <v>187</v>
      </c>
      <c r="E41" s="57" t="s">
        <v>17412</v>
      </c>
      <c r="F41" s="57" t="s">
        <v>19765</v>
      </c>
      <c r="G41" s="57" t="s">
        <v>19386</v>
      </c>
      <c r="H41" s="58"/>
      <c r="I41" s="57" t="s">
        <v>20107</v>
      </c>
      <c r="J41" s="59" t="s">
        <v>20108</v>
      </c>
      <c r="K41" s="59" t="s">
        <v>20109</v>
      </c>
      <c r="L41" s="57" t="s">
        <v>3176</v>
      </c>
      <c r="M41" s="60">
        <v>62860.2143</v>
      </c>
      <c r="N41" s="57" t="s">
        <v>17413</v>
      </c>
      <c r="O41" s="59" t="s">
        <v>20110</v>
      </c>
      <c r="P41" s="59" t="s">
        <v>20111</v>
      </c>
      <c r="Q41" s="59" t="s">
        <v>20112</v>
      </c>
      <c r="R41" s="59" t="s">
        <v>19903</v>
      </c>
      <c r="S41" s="59" t="s">
        <v>20113</v>
      </c>
      <c r="T41" s="59" t="s">
        <v>20114</v>
      </c>
      <c r="U41" s="59" t="s">
        <v>20114</v>
      </c>
      <c r="V41" s="59" t="s">
        <v>20115</v>
      </c>
      <c r="W41" s="59" t="s">
        <v>20116</v>
      </c>
      <c r="X41" s="59" t="s">
        <v>20117</v>
      </c>
      <c r="Y41" s="59" t="s">
        <v>20118</v>
      </c>
      <c r="Z41" s="59" t="s">
        <v>17416</v>
      </c>
      <c r="AA41" s="59" t="s">
        <v>19437</v>
      </c>
      <c r="AB41" s="59" t="s">
        <v>3100</v>
      </c>
      <c r="AC41" s="59" t="s">
        <v>19996</v>
      </c>
      <c r="AD41" s="59" t="s">
        <v>20119</v>
      </c>
      <c r="AE41" s="59" t="s">
        <v>4681</v>
      </c>
      <c r="AF41" s="59" t="s">
        <v>17413</v>
      </c>
      <c r="AG41" s="59" t="s">
        <v>20120</v>
      </c>
      <c r="AH41" s="59" t="s">
        <v>17413</v>
      </c>
      <c r="AI41" s="59" t="s">
        <v>17414</v>
      </c>
      <c r="AJ41" s="59" t="s">
        <v>20116</v>
      </c>
      <c r="AK41" s="59" t="s">
        <v>20117</v>
      </c>
      <c r="AL41" s="59" t="s">
        <v>20118</v>
      </c>
      <c r="AM41" s="59" t="s">
        <v>17415</v>
      </c>
      <c r="AN41" s="59" t="s">
        <v>19520</v>
      </c>
      <c r="AO41" s="59" t="s">
        <v>20121</v>
      </c>
    </row>
    <row r="42" spans="1:41" x14ac:dyDescent="0.15">
      <c r="A42" s="57" t="s">
        <v>20122</v>
      </c>
      <c r="B42" s="57" t="s">
        <v>17587</v>
      </c>
      <c r="C42" s="57" t="s">
        <v>20123</v>
      </c>
      <c r="D42" s="57" t="s">
        <v>187</v>
      </c>
      <c r="E42" s="57" t="s">
        <v>12171</v>
      </c>
      <c r="F42" s="57" t="s">
        <v>19765</v>
      </c>
      <c r="G42" s="57" t="s">
        <v>19386</v>
      </c>
      <c r="H42" s="58"/>
      <c r="I42" s="57" t="s">
        <v>20124</v>
      </c>
      <c r="J42" s="59" t="s">
        <v>20125</v>
      </c>
      <c r="K42" s="59" t="s">
        <v>20126</v>
      </c>
      <c r="L42" s="57" t="s">
        <v>4382</v>
      </c>
      <c r="M42" s="60">
        <v>10183.4</v>
      </c>
      <c r="N42" s="57" t="s">
        <v>17588</v>
      </c>
      <c r="O42" s="59" t="s">
        <v>20127</v>
      </c>
      <c r="P42" s="59" t="s">
        <v>20128</v>
      </c>
      <c r="Q42" s="59" t="s">
        <v>20129</v>
      </c>
      <c r="R42" s="59" t="s">
        <v>19791</v>
      </c>
      <c r="S42" s="59" t="s">
        <v>19922</v>
      </c>
      <c r="T42" s="59" t="s">
        <v>17590</v>
      </c>
      <c r="U42" s="59" t="s">
        <v>17590</v>
      </c>
      <c r="V42" s="59" t="s">
        <v>20130</v>
      </c>
      <c r="W42" s="59" t="s">
        <v>20131</v>
      </c>
      <c r="X42" s="59" t="s">
        <v>20131</v>
      </c>
      <c r="Y42" s="59" t="s">
        <v>20132</v>
      </c>
      <c r="Z42" s="59" t="s">
        <v>17591</v>
      </c>
      <c r="AA42" s="59" t="s">
        <v>19437</v>
      </c>
      <c r="AB42" s="59" t="s">
        <v>743</v>
      </c>
      <c r="AC42" s="59" t="s">
        <v>19516</v>
      </c>
      <c r="AD42" s="59" t="s">
        <v>19779</v>
      </c>
      <c r="AE42" s="59" t="s">
        <v>428</v>
      </c>
      <c r="AF42" s="59" t="s">
        <v>17588</v>
      </c>
      <c r="AG42" s="59" t="s">
        <v>20133</v>
      </c>
      <c r="AH42" s="59" t="s">
        <v>20134</v>
      </c>
      <c r="AI42" s="59" t="s">
        <v>17589</v>
      </c>
      <c r="AJ42" s="59" t="s">
        <v>20131</v>
      </c>
      <c r="AK42" s="59" t="s">
        <v>20131</v>
      </c>
      <c r="AL42" s="59" t="s">
        <v>20132</v>
      </c>
      <c r="AM42" s="61"/>
      <c r="AN42" s="59" t="s">
        <v>19672</v>
      </c>
      <c r="AO42" s="59" t="s">
        <v>19913</v>
      </c>
    </row>
    <row r="43" spans="1:41" x14ac:dyDescent="0.15">
      <c r="A43" s="57" t="s">
        <v>20135</v>
      </c>
      <c r="B43" s="57" t="s">
        <v>17972</v>
      </c>
      <c r="C43" s="57" t="s">
        <v>20136</v>
      </c>
      <c r="D43" s="57" t="s">
        <v>187</v>
      </c>
      <c r="E43" s="57" t="s">
        <v>17973</v>
      </c>
      <c r="F43" s="57" t="s">
        <v>19765</v>
      </c>
      <c r="G43" s="57" t="s">
        <v>19386</v>
      </c>
      <c r="H43" s="58"/>
      <c r="I43" s="57" t="s">
        <v>20137</v>
      </c>
      <c r="J43" s="59" t="s">
        <v>20138</v>
      </c>
      <c r="K43" s="59" t="s">
        <v>20139</v>
      </c>
      <c r="L43" s="57" t="s">
        <v>9482</v>
      </c>
      <c r="M43" s="60">
        <v>26000</v>
      </c>
      <c r="N43" s="57" t="s">
        <v>17974</v>
      </c>
      <c r="O43" s="59" t="s">
        <v>20140</v>
      </c>
      <c r="P43" s="59" t="s">
        <v>20141</v>
      </c>
      <c r="Q43" s="59" t="s">
        <v>20142</v>
      </c>
      <c r="R43" s="59" t="s">
        <v>19791</v>
      </c>
      <c r="S43" s="59" t="s">
        <v>19849</v>
      </c>
      <c r="T43" s="59" t="s">
        <v>20143</v>
      </c>
      <c r="U43" s="59" t="s">
        <v>20143</v>
      </c>
      <c r="V43" s="59" t="s">
        <v>20144</v>
      </c>
      <c r="W43" s="59" t="s">
        <v>20145</v>
      </c>
      <c r="X43" s="59" t="s">
        <v>20145</v>
      </c>
      <c r="Y43" s="59" t="s">
        <v>20146</v>
      </c>
      <c r="Z43" s="59" t="s">
        <v>17976</v>
      </c>
      <c r="AA43" s="59" t="s">
        <v>19437</v>
      </c>
      <c r="AB43" s="59" t="s">
        <v>669</v>
      </c>
      <c r="AC43" s="59" t="s">
        <v>19516</v>
      </c>
      <c r="AD43" s="59" t="s">
        <v>20147</v>
      </c>
      <c r="AE43" s="59" t="s">
        <v>8225</v>
      </c>
      <c r="AF43" s="59" t="s">
        <v>17974</v>
      </c>
      <c r="AG43" s="59" t="s">
        <v>20148</v>
      </c>
      <c r="AH43" s="59" t="s">
        <v>20149</v>
      </c>
      <c r="AI43" s="59" t="s">
        <v>20150</v>
      </c>
      <c r="AJ43" s="59" t="s">
        <v>20151</v>
      </c>
      <c r="AK43" s="59" t="s">
        <v>20145</v>
      </c>
      <c r="AL43" s="59" t="s">
        <v>20146</v>
      </c>
      <c r="AM43" s="59" t="s">
        <v>17975</v>
      </c>
      <c r="AN43" s="59" t="s">
        <v>19481</v>
      </c>
      <c r="AO43" s="59" t="s">
        <v>20152</v>
      </c>
    </row>
    <row r="44" spans="1:41" x14ac:dyDescent="0.15">
      <c r="A44" s="57" t="s">
        <v>20153</v>
      </c>
      <c r="B44" s="57" t="s">
        <v>17766</v>
      </c>
      <c r="C44" s="57" t="s">
        <v>20154</v>
      </c>
      <c r="D44" s="57" t="s">
        <v>187</v>
      </c>
      <c r="E44" s="57" t="s">
        <v>7577</v>
      </c>
      <c r="F44" s="57" t="s">
        <v>19765</v>
      </c>
      <c r="G44" s="57" t="s">
        <v>19386</v>
      </c>
      <c r="H44" s="58"/>
      <c r="I44" s="57" t="s">
        <v>20155</v>
      </c>
      <c r="J44" s="59" t="s">
        <v>20156</v>
      </c>
      <c r="K44" s="59" t="s">
        <v>20157</v>
      </c>
      <c r="L44" s="57" t="s">
        <v>17147</v>
      </c>
      <c r="M44" s="60">
        <v>16800</v>
      </c>
      <c r="N44" s="57" t="s">
        <v>17767</v>
      </c>
      <c r="O44" s="59" t="s">
        <v>20158</v>
      </c>
      <c r="P44" s="59" t="s">
        <v>20159</v>
      </c>
      <c r="Q44" s="59" t="s">
        <v>20160</v>
      </c>
      <c r="R44" s="59" t="s">
        <v>19903</v>
      </c>
      <c r="S44" s="59" t="s">
        <v>20113</v>
      </c>
      <c r="T44" s="59" t="s">
        <v>20161</v>
      </c>
      <c r="U44" s="59" t="s">
        <v>20161</v>
      </c>
      <c r="V44" s="59" t="s">
        <v>20162</v>
      </c>
      <c r="W44" s="59" t="s">
        <v>20163</v>
      </c>
      <c r="X44" s="59" t="s">
        <v>20164</v>
      </c>
      <c r="Y44" s="59" t="s">
        <v>20165</v>
      </c>
      <c r="Z44" s="59" t="s">
        <v>17769</v>
      </c>
      <c r="AA44" s="59" t="s">
        <v>19437</v>
      </c>
      <c r="AB44" s="59" t="s">
        <v>1870</v>
      </c>
      <c r="AC44" s="59" t="s">
        <v>19684</v>
      </c>
      <c r="AD44" s="59" t="s">
        <v>20063</v>
      </c>
      <c r="AE44" s="59" t="s">
        <v>3417</v>
      </c>
      <c r="AF44" s="59" t="s">
        <v>17767</v>
      </c>
      <c r="AG44" s="59" t="s">
        <v>20166</v>
      </c>
      <c r="AH44" s="59" t="s">
        <v>17767</v>
      </c>
      <c r="AI44" s="59" t="s">
        <v>5212</v>
      </c>
      <c r="AJ44" s="59" t="s">
        <v>20163</v>
      </c>
      <c r="AK44" s="59" t="s">
        <v>20164</v>
      </c>
      <c r="AL44" s="59" t="s">
        <v>20165</v>
      </c>
      <c r="AM44" s="59" t="s">
        <v>17768</v>
      </c>
      <c r="AN44" s="59" t="s">
        <v>20167</v>
      </c>
      <c r="AO44" s="59" t="s">
        <v>20168</v>
      </c>
    </row>
    <row r="45" spans="1:41" x14ac:dyDescent="0.15">
      <c r="A45" s="57" t="s">
        <v>20169</v>
      </c>
      <c r="B45" s="57" t="s">
        <v>17439</v>
      </c>
      <c r="C45" s="57" t="s">
        <v>20170</v>
      </c>
      <c r="D45" s="57" t="s">
        <v>187</v>
      </c>
      <c r="E45" s="57" t="s">
        <v>7414</v>
      </c>
      <c r="F45" s="57" t="s">
        <v>19765</v>
      </c>
      <c r="G45" s="57" t="s">
        <v>19386</v>
      </c>
      <c r="H45" s="58"/>
      <c r="I45" s="57" t="s">
        <v>20171</v>
      </c>
      <c r="J45" s="59" t="s">
        <v>20172</v>
      </c>
      <c r="K45" s="59" t="s">
        <v>20173</v>
      </c>
      <c r="L45" s="57" t="s">
        <v>1443</v>
      </c>
      <c r="M45" s="60">
        <v>84916</v>
      </c>
      <c r="N45" s="57" t="s">
        <v>17440</v>
      </c>
      <c r="O45" s="59" t="s">
        <v>20174</v>
      </c>
      <c r="P45" s="59" t="s">
        <v>20175</v>
      </c>
      <c r="Q45" s="59" t="s">
        <v>20176</v>
      </c>
      <c r="R45" s="59" t="s">
        <v>20177</v>
      </c>
      <c r="S45" s="59" t="s">
        <v>20178</v>
      </c>
      <c r="T45" s="59" t="s">
        <v>17441</v>
      </c>
      <c r="U45" s="59" t="s">
        <v>17441</v>
      </c>
      <c r="V45" s="59" t="s">
        <v>20179</v>
      </c>
      <c r="W45" s="59" t="s">
        <v>20180</v>
      </c>
      <c r="X45" s="59" t="s">
        <v>20181</v>
      </c>
      <c r="Y45" s="59" t="s">
        <v>20182</v>
      </c>
      <c r="Z45" s="59" t="s">
        <v>17442</v>
      </c>
      <c r="AA45" s="59" t="s">
        <v>19437</v>
      </c>
      <c r="AB45" s="59" t="s">
        <v>218</v>
      </c>
      <c r="AC45" s="59" t="s">
        <v>19438</v>
      </c>
      <c r="AD45" s="59" t="s">
        <v>20183</v>
      </c>
      <c r="AE45" s="59" t="s">
        <v>20183</v>
      </c>
      <c r="AF45" s="59" t="s">
        <v>17440</v>
      </c>
      <c r="AG45" s="59" t="s">
        <v>20184</v>
      </c>
      <c r="AH45" s="59" t="s">
        <v>17440</v>
      </c>
      <c r="AI45" s="59" t="s">
        <v>20185</v>
      </c>
      <c r="AJ45" s="59" t="s">
        <v>20180</v>
      </c>
      <c r="AK45" s="59" t="s">
        <v>20181</v>
      </c>
      <c r="AL45" s="59" t="s">
        <v>20182</v>
      </c>
      <c r="AM45" s="61"/>
      <c r="AN45" s="59" t="s">
        <v>19581</v>
      </c>
      <c r="AO45" s="59" t="s">
        <v>20186</v>
      </c>
    </row>
    <row r="46" spans="1:41" x14ac:dyDescent="0.15">
      <c r="A46" s="57" t="s">
        <v>20187</v>
      </c>
      <c r="B46" s="57" t="s">
        <v>17832</v>
      </c>
      <c r="C46" s="57" t="s">
        <v>20188</v>
      </c>
      <c r="D46" s="57" t="s">
        <v>187</v>
      </c>
      <c r="E46" s="57" t="s">
        <v>7433</v>
      </c>
      <c r="F46" s="57" t="s">
        <v>19765</v>
      </c>
      <c r="G46" s="57" t="s">
        <v>19386</v>
      </c>
      <c r="H46" s="58"/>
      <c r="I46" s="57" t="s">
        <v>20189</v>
      </c>
      <c r="J46" s="59" t="s">
        <v>20190</v>
      </c>
      <c r="K46" s="59" t="s">
        <v>20191</v>
      </c>
      <c r="L46" s="57" t="s">
        <v>17833</v>
      </c>
      <c r="M46" s="60">
        <v>64400</v>
      </c>
      <c r="N46" s="57" t="s">
        <v>17834</v>
      </c>
      <c r="O46" s="59" t="s">
        <v>20192</v>
      </c>
      <c r="P46" s="59" t="s">
        <v>20193</v>
      </c>
      <c r="Q46" s="59" t="s">
        <v>20194</v>
      </c>
      <c r="R46" s="59" t="s">
        <v>19954</v>
      </c>
      <c r="S46" s="59" t="s">
        <v>19955</v>
      </c>
      <c r="T46" s="59" t="s">
        <v>17837</v>
      </c>
      <c r="U46" s="59" t="s">
        <v>17837</v>
      </c>
      <c r="V46" s="59" t="s">
        <v>20195</v>
      </c>
      <c r="W46" s="59" t="s">
        <v>20196</v>
      </c>
      <c r="X46" s="59" t="s">
        <v>20197</v>
      </c>
      <c r="Y46" s="59" t="s">
        <v>20198</v>
      </c>
      <c r="Z46" s="59" t="s">
        <v>17838</v>
      </c>
      <c r="AA46" s="59" t="s">
        <v>19437</v>
      </c>
      <c r="AB46" s="59" t="s">
        <v>218</v>
      </c>
      <c r="AC46" s="59" t="s">
        <v>19834</v>
      </c>
      <c r="AD46" s="59" t="s">
        <v>7080</v>
      </c>
      <c r="AE46" s="59" t="s">
        <v>7080</v>
      </c>
      <c r="AF46" s="59" t="s">
        <v>17834</v>
      </c>
      <c r="AG46" s="59" t="s">
        <v>20199</v>
      </c>
      <c r="AH46" s="61"/>
      <c r="AI46" s="59" t="s">
        <v>17835</v>
      </c>
      <c r="AJ46" s="59" t="s">
        <v>20196</v>
      </c>
      <c r="AK46" s="59" t="s">
        <v>20197</v>
      </c>
      <c r="AL46" s="59" t="s">
        <v>20198</v>
      </c>
      <c r="AM46" s="59" t="s">
        <v>17836</v>
      </c>
      <c r="AN46" s="59" t="s">
        <v>19441</v>
      </c>
      <c r="AO46" s="59" t="s">
        <v>19782</v>
      </c>
    </row>
    <row r="47" spans="1:41" x14ac:dyDescent="0.15">
      <c r="A47" s="57" t="s">
        <v>20200</v>
      </c>
      <c r="B47" s="57" t="s">
        <v>17876</v>
      </c>
      <c r="C47" s="57" t="s">
        <v>20201</v>
      </c>
      <c r="D47" s="57" t="s">
        <v>187</v>
      </c>
      <c r="E47" s="57" t="s">
        <v>7407</v>
      </c>
      <c r="F47" s="57" t="s">
        <v>19765</v>
      </c>
      <c r="G47" s="57" t="s">
        <v>19386</v>
      </c>
      <c r="H47" s="58"/>
      <c r="I47" s="57" t="s">
        <v>20202</v>
      </c>
      <c r="J47" s="59" t="s">
        <v>20203</v>
      </c>
      <c r="K47" s="59" t="s">
        <v>20204</v>
      </c>
      <c r="L47" s="57" t="s">
        <v>17789</v>
      </c>
      <c r="M47" s="60">
        <v>9333.7999999999993</v>
      </c>
      <c r="N47" s="57" t="s">
        <v>17877</v>
      </c>
      <c r="O47" s="59" t="s">
        <v>20205</v>
      </c>
      <c r="P47" s="59" t="s">
        <v>20206</v>
      </c>
      <c r="Q47" s="59" t="s">
        <v>20207</v>
      </c>
      <c r="R47" s="59" t="s">
        <v>19954</v>
      </c>
      <c r="S47" s="59" t="s">
        <v>19955</v>
      </c>
      <c r="T47" s="59" t="s">
        <v>17880</v>
      </c>
      <c r="U47" s="59" t="s">
        <v>17881</v>
      </c>
      <c r="V47" s="59" t="s">
        <v>20208</v>
      </c>
      <c r="W47" s="59" t="s">
        <v>20209</v>
      </c>
      <c r="X47" s="59" t="s">
        <v>20210</v>
      </c>
      <c r="Y47" s="59" t="s">
        <v>20211</v>
      </c>
      <c r="Z47" s="59" t="s">
        <v>17882</v>
      </c>
      <c r="AA47" s="59" t="s">
        <v>20212</v>
      </c>
      <c r="AB47" s="59" t="s">
        <v>420</v>
      </c>
      <c r="AC47" s="59" t="s">
        <v>20213</v>
      </c>
      <c r="AD47" s="59" t="s">
        <v>20214</v>
      </c>
      <c r="AE47" s="59" t="s">
        <v>421</v>
      </c>
      <c r="AF47" s="59" t="s">
        <v>17877</v>
      </c>
      <c r="AG47" s="59" t="s">
        <v>20215</v>
      </c>
      <c r="AH47" s="59" t="s">
        <v>20216</v>
      </c>
      <c r="AI47" s="59" t="s">
        <v>17878</v>
      </c>
      <c r="AJ47" s="59" t="s">
        <v>20217</v>
      </c>
      <c r="AK47" s="59" t="s">
        <v>20218</v>
      </c>
      <c r="AL47" s="59" t="s">
        <v>20211</v>
      </c>
      <c r="AM47" s="59" t="s">
        <v>17879</v>
      </c>
      <c r="AN47" s="59" t="s">
        <v>20219</v>
      </c>
      <c r="AO47" s="59" t="s">
        <v>20220</v>
      </c>
    </row>
    <row r="48" spans="1:41" x14ac:dyDescent="0.15">
      <c r="A48" s="57" t="s">
        <v>20221</v>
      </c>
      <c r="B48" s="57" t="s">
        <v>18056</v>
      </c>
      <c r="C48" s="57" t="s">
        <v>20222</v>
      </c>
      <c r="D48" s="57" t="s">
        <v>187</v>
      </c>
      <c r="E48" s="57" t="s">
        <v>7663</v>
      </c>
      <c r="F48" s="57" t="s">
        <v>19765</v>
      </c>
      <c r="G48" s="57" t="s">
        <v>19386</v>
      </c>
      <c r="H48" s="58"/>
      <c r="I48" s="57" t="s">
        <v>20223</v>
      </c>
      <c r="J48" s="59" t="s">
        <v>20224</v>
      </c>
      <c r="K48" s="59" t="s">
        <v>20225</v>
      </c>
      <c r="L48" s="57" t="s">
        <v>18057</v>
      </c>
      <c r="M48" s="60">
        <v>7335.4934999999996</v>
      </c>
      <c r="N48" s="57" t="s">
        <v>18058</v>
      </c>
      <c r="O48" s="59" t="s">
        <v>20226</v>
      </c>
      <c r="P48" s="59" t="s">
        <v>20227</v>
      </c>
      <c r="Q48" s="59" t="s">
        <v>20228</v>
      </c>
      <c r="R48" s="59" t="s">
        <v>19791</v>
      </c>
      <c r="S48" s="59" t="s">
        <v>19989</v>
      </c>
      <c r="T48" s="59" t="s">
        <v>20229</v>
      </c>
      <c r="U48" s="59" t="s">
        <v>20229</v>
      </c>
      <c r="V48" s="59" t="s">
        <v>20230</v>
      </c>
      <c r="W48" s="59" t="s">
        <v>20231</v>
      </c>
      <c r="X48" s="59" t="s">
        <v>20232</v>
      </c>
      <c r="Y48" s="59" t="s">
        <v>20233</v>
      </c>
      <c r="Z48" s="59" t="s">
        <v>18061</v>
      </c>
      <c r="AA48" s="59" t="s">
        <v>19437</v>
      </c>
      <c r="AB48" s="59" t="s">
        <v>654</v>
      </c>
      <c r="AC48" s="59" t="s">
        <v>20234</v>
      </c>
      <c r="AD48" s="59" t="s">
        <v>20235</v>
      </c>
      <c r="AE48" s="59" t="s">
        <v>1105</v>
      </c>
      <c r="AF48" s="59" t="s">
        <v>18058</v>
      </c>
      <c r="AG48" s="59" t="s">
        <v>20236</v>
      </c>
      <c r="AH48" s="59" t="s">
        <v>18058</v>
      </c>
      <c r="AI48" s="59" t="s">
        <v>18059</v>
      </c>
      <c r="AJ48" s="59" t="s">
        <v>20231</v>
      </c>
      <c r="AK48" s="59" t="s">
        <v>20232</v>
      </c>
      <c r="AL48" s="59" t="s">
        <v>20233</v>
      </c>
      <c r="AM48" s="59" t="s">
        <v>18060</v>
      </c>
      <c r="AN48" s="59" t="s">
        <v>19581</v>
      </c>
      <c r="AO48" s="59" t="s">
        <v>19929</v>
      </c>
    </row>
    <row r="49" spans="1:41" x14ac:dyDescent="0.15">
      <c r="A49" s="57" t="s">
        <v>20237</v>
      </c>
      <c r="B49" s="57" t="s">
        <v>17581</v>
      </c>
      <c r="C49" s="57" t="s">
        <v>20238</v>
      </c>
      <c r="D49" s="57" t="s">
        <v>187</v>
      </c>
      <c r="E49" s="57" t="s">
        <v>7467</v>
      </c>
      <c r="F49" s="57" t="s">
        <v>19765</v>
      </c>
      <c r="G49" s="57" t="s">
        <v>19386</v>
      </c>
      <c r="H49" s="58"/>
      <c r="I49" s="57" t="s">
        <v>20239</v>
      </c>
      <c r="J49" s="59" t="s">
        <v>20240</v>
      </c>
      <c r="K49" s="59" t="s">
        <v>20241</v>
      </c>
      <c r="L49" s="57" t="s">
        <v>16669</v>
      </c>
      <c r="M49" s="60">
        <v>29336</v>
      </c>
      <c r="N49" s="57" t="s">
        <v>17582</v>
      </c>
      <c r="O49" s="59" t="s">
        <v>20242</v>
      </c>
      <c r="P49" s="59" t="s">
        <v>20243</v>
      </c>
      <c r="Q49" s="59" t="s">
        <v>20244</v>
      </c>
      <c r="R49" s="59" t="s">
        <v>19509</v>
      </c>
      <c r="S49" s="59" t="s">
        <v>19510</v>
      </c>
      <c r="T49" s="59" t="s">
        <v>17585</v>
      </c>
      <c r="U49" s="59" t="s">
        <v>17585</v>
      </c>
      <c r="V49" s="59" t="s">
        <v>20245</v>
      </c>
      <c r="W49" s="59" t="s">
        <v>20246</v>
      </c>
      <c r="X49" s="59" t="s">
        <v>20247</v>
      </c>
      <c r="Y49" s="59" t="s">
        <v>20248</v>
      </c>
      <c r="Z49" s="59" t="s">
        <v>17586</v>
      </c>
      <c r="AA49" s="59" t="s">
        <v>19437</v>
      </c>
      <c r="AB49" s="59" t="s">
        <v>269</v>
      </c>
      <c r="AC49" s="59" t="s">
        <v>19597</v>
      </c>
      <c r="AD49" s="59" t="s">
        <v>326</v>
      </c>
      <c r="AE49" s="59" t="s">
        <v>4321</v>
      </c>
      <c r="AF49" s="59" t="s">
        <v>17582</v>
      </c>
      <c r="AG49" s="59" t="s">
        <v>20249</v>
      </c>
      <c r="AH49" s="59" t="s">
        <v>17582</v>
      </c>
      <c r="AI49" s="59" t="s">
        <v>17583</v>
      </c>
      <c r="AJ49" s="59" t="s">
        <v>20246</v>
      </c>
      <c r="AK49" s="59" t="s">
        <v>20247</v>
      </c>
      <c r="AL49" s="59" t="s">
        <v>20248</v>
      </c>
      <c r="AM49" s="59" t="s">
        <v>17584</v>
      </c>
      <c r="AN49" s="59" t="s">
        <v>20250</v>
      </c>
      <c r="AO49" s="59" t="s">
        <v>20251</v>
      </c>
    </row>
    <row r="50" spans="1:41" x14ac:dyDescent="0.15">
      <c r="A50" s="57" t="s">
        <v>20252</v>
      </c>
      <c r="B50" s="57" t="s">
        <v>17490</v>
      </c>
      <c r="C50" s="57" t="s">
        <v>20253</v>
      </c>
      <c r="D50" s="57" t="s">
        <v>187</v>
      </c>
      <c r="E50" s="57" t="s">
        <v>7511</v>
      </c>
      <c r="F50" s="57" t="s">
        <v>19765</v>
      </c>
      <c r="G50" s="57" t="s">
        <v>19386</v>
      </c>
      <c r="H50" s="58"/>
      <c r="I50" s="57" t="s">
        <v>20254</v>
      </c>
      <c r="J50" s="59" t="s">
        <v>20255</v>
      </c>
      <c r="K50" s="59" t="s">
        <v>20256</v>
      </c>
      <c r="L50" s="57" t="s">
        <v>14679</v>
      </c>
      <c r="M50" s="60">
        <v>60000</v>
      </c>
      <c r="N50" s="57" t="s">
        <v>17491</v>
      </c>
      <c r="O50" s="59" t="s">
        <v>20257</v>
      </c>
      <c r="P50" s="59" t="s">
        <v>20258</v>
      </c>
      <c r="Q50" s="59" t="s">
        <v>20259</v>
      </c>
      <c r="R50" s="59" t="s">
        <v>20260</v>
      </c>
      <c r="S50" s="59" t="s">
        <v>20261</v>
      </c>
      <c r="T50" s="59" t="s">
        <v>20262</v>
      </c>
      <c r="U50" s="59" t="s">
        <v>20263</v>
      </c>
      <c r="V50" s="59" t="s">
        <v>20264</v>
      </c>
      <c r="W50" s="59" t="s">
        <v>20265</v>
      </c>
      <c r="X50" s="59" t="s">
        <v>20266</v>
      </c>
      <c r="Y50" s="59" t="s">
        <v>20267</v>
      </c>
      <c r="Z50" s="59" t="s">
        <v>17493</v>
      </c>
      <c r="AA50" s="59" t="s">
        <v>19437</v>
      </c>
      <c r="AB50" s="59" t="s">
        <v>305</v>
      </c>
      <c r="AC50" s="59" t="s">
        <v>19684</v>
      </c>
      <c r="AD50" s="59" t="s">
        <v>19685</v>
      </c>
      <c r="AE50" s="59" t="s">
        <v>1200</v>
      </c>
      <c r="AF50" s="59" t="s">
        <v>17491</v>
      </c>
      <c r="AG50" s="59" t="s">
        <v>20268</v>
      </c>
      <c r="AH50" s="59" t="s">
        <v>17491</v>
      </c>
      <c r="AI50" s="59" t="s">
        <v>17492</v>
      </c>
      <c r="AJ50" s="59" t="s">
        <v>20265</v>
      </c>
      <c r="AK50" s="59" t="s">
        <v>20266</v>
      </c>
      <c r="AL50" s="59" t="s">
        <v>20267</v>
      </c>
      <c r="AM50" s="61"/>
      <c r="AN50" s="59" t="s">
        <v>20269</v>
      </c>
      <c r="AO50" s="59" t="s">
        <v>19782</v>
      </c>
    </row>
    <row r="51" spans="1:41" x14ac:dyDescent="0.15">
      <c r="A51" s="57" t="s">
        <v>20270</v>
      </c>
      <c r="B51" s="57" t="s">
        <v>18045</v>
      </c>
      <c r="C51" s="57" t="s">
        <v>20271</v>
      </c>
      <c r="D51" s="57" t="s">
        <v>187</v>
      </c>
      <c r="E51" s="57" t="s">
        <v>7422</v>
      </c>
      <c r="F51" s="57" t="s">
        <v>19765</v>
      </c>
      <c r="G51" s="57" t="s">
        <v>19386</v>
      </c>
      <c r="H51" s="58"/>
      <c r="I51" s="57" t="s">
        <v>20272</v>
      </c>
      <c r="J51" s="59" t="s">
        <v>20273</v>
      </c>
      <c r="K51" s="59" t="s">
        <v>20274</v>
      </c>
      <c r="L51" s="57" t="s">
        <v>18046</v>
      </c>
      <c r="M51" s="60">
        <v>49135</v>
      </c>
      <c r="N51" s="57" t="s">
        <v>18047</v>
      </c>
      <c r="O51" s="59" t="s">
        <v>20275</v>
      </c>
      <c r="P51" s="59" t="s">
        <v>20276</v>
      </c>
      <c r="Q51" s="59" t="s">
        <v>20277</v>
      </c>
      <c r="R51" s="59" t="s">
        <v>19509</v>
      </c>
      <c r="S51" s="59" t="s">
        <v>19510</v>
      </c>
      <c r="T51" s="59" t="s">
        <v>20278</v>
      </c>
      <c r="U51" s="59" t="s">
        <v>18049</v>
      </c>
      <c r="V51" s="59" t="s">
        <v>20279</v>
      </c>
      <c r="W51" s="59" t="s">
        <v>20280</v>
      </c>
      <c r="X51" s="59" t="s">
        <v>20280</v>
      </c>
      <c r="Y51" s="59" t="s">
        <v>20281</v>
      </c>
      <c r="Z51" s="59" t="s">
        <v>18050</v>
      </c>
      <c r="AA51" s="59" t="s">
        <v>19437</v>
      </c>
      <c r="AB51" s="59" t="s">
        <v>1601</v>
      </c>
      <c r="AC51" s="59" t="s">
        <v>19855</v>
      </c>
      <c r="AD51" s="59" t="s">
        <v>19856</v>
      </c>
      <c r="AE51" s="59" t="s">
        <v>1602</v>
      </c>
      <c r="AF51" s="59" t="s">
        <v>18047</v>
      </c>
      <c r="AG51" s="59" t="s">
        <v>20282</v>
      </c>
      <c r="AH51" s="59" t="s">
        <v>18047</v>
      </c>
      <c r="AI51" s="59" t="s">
        <v>20283</v>
      </c>
      <c r="AJ51" s="59" t="s">
        <v>20280</v>
      </c>
      <c r="AK51" s="59" t="s">
        <v>20280</v>
      </c>
      <c r="AL51" s="59" t="s">
        <v>20281</v>
      </c>
      <c r="AM51" s="61"/>
      <c r="AN51" s="59" t="s">
        <v>19801</v>
      </c>
      <c r="AO51" s="59" t="s">
        <v>19929</v>
      </c>
    </row>
    <row r="52" spans="1:41" x14ac:dyDescent="0.15">
      <c r="A52" s="57" t="s">
        <v>20284</v>
      </c>
      <c r="B52" s="57" t="s">
        <v>17607</v>
      </c>
      <c r="C52" s="57" t="s">
        <v>20285</v>
      </c>
      <c r="D52" s="57" t="s">
        <v>187</v>
      </c>
      <c r="E52" s="57" t="s">
        <v>7837</v>
      </c>
      <c r="F52" s="57" t="s">
        <v>19765</v>
      </c>
      <c r="G52" s="57" t="s">
        <v>19386</v>
      </c>
      <c r="H52" s="58"/>
      <c r="I52" s="57" t="s">
        <v>20286</v>
      </c>
      <c r="J52" s="59" t="s">
        <v>20287</v>
      </c>
      <c r="K52" s="59" t="s">
        <v>20288</v>
      </c>
      <c r="L52" s="57" t="s">
        <v>17608</v>
      </c>
      <c r="M52" s="60">
        <v>27380</v>
      </c>
      <c r="N52" s="57" t="s">
        <v>17609</v>
      </c>
      <c r="O52" s="59" t="s">
        <v>20289</v>
      </c>
      <c r="P52" s="59" t="s">
        <v>20290</v>
      </c>
      <c r="Q52" s="59" t="s">
        <v>20291</v>
      </c>
      <c r="R52" s="59" t="s">
        <v>19903</v>
      </c>
      <c r="S52" s="59" t="s">
        <v>20292</v>
      </c>
      <c r="T52" s="59" t="s">
        <v>20293</v>
      </c>
      <c r="U52" s="59" t="s">
        <v>20293</v>
      </c>
      <c r="V52" s="59" t="s">
        <v>20294</v>
      </c>
      <c r="W52" s="59" t="s">
        <v>20295</v>
      </c>
      <c r="X52" s="59" t="s">
        <v>20296</v>
      </c>
      <c r="Y52" s="59" t="s">
        <v>20297</v>
      </c>
      <c r="Z52" s="59" t="s">
        <v>17611</v>
      </c>
      <c r="AA52" s="59" t="s">
        <v>19437</v>
      </c>
      <c r="AB52" s="59" t="s">
        <v>1260</v>
      </c>
      <c r="AC52" s="59" t="s">
        <v>19926</v>
      </c>
      <c r="AD52" s="59" t="s">
        <v>2227</v>
      </c>
      <c r="AE52" s="59" t="s">
        <v>2228</v>
      </c>
      <c r="AF52" s="59" t="s">
        <v>17609</v>
      </c>
      <c r="AG52" s="59" t="s">
        <v>20298</v>
      </c>
      <c r="AH52" s="59" t="s">
        <v>17609</v>
      </c>
      <c r="AI52" s="59" t="s">
        <v>17610</v>
      </c>
      <c r="AJ52" s="59" t="s">
        <v>20295</v>
      </c>
      <c r="AK52" s="59" t="s">
        <v>20296</v>
      </c>
      <c r="AL52" s="59" t="s">
        <v>20297</v>
      </c>
      <c r="AM52" s="61"/>
      <c r="AN52" s="59" t="s">
        <v>19781</v>
      </c>
      <c r="AO52" s="59" t="s">
        <v>20168</v>
      </c>
    </row>
    <row r="53" spans="1:41" x14ac:dyDescent="0.15">
      <c r="A53" s="57" t="s">
        <v>20299</v>
      </c>
      <c r="B53" s="57" t="s">
        <v>17178</v>
      </c>
      <c r="C53" s="57" t="s">
        <v>20300</v>
      </c>
      <c r="D53" s="57" t="s">
        <v>187</v>
      </c>
      <c r="E53" s="57" t="s">
        <v>17179</v>
      </c>
      <c r="F53" s="57" t="s">
        <v>19765</v>
      </c>
      <c r="G53" s="57" t="s">
        <v>19386</v>
      </c>
      <c r="H53" s="58"/>
      <c r="I53" s="57" t="s">
        <v>20301</v>
      </c>
      <c r="J53" s="59" t="s">
        <v>20302</v>
      </c>
      <c r="K53" s="59" t="s">
        <v>20303</v>
      </c>
      <c r="L53" s="57" t="s">
        <v>17149</v>
      </c>
      <c r="M53" s="60">
        <v>58800</v>
      </c>
      <c r="N53" s="57" t="s">
        <v>17180</v>
      </c>
      <c r="O53" s="59" t="s">
        <v>20304</v>
      </c>
      <c r="P53" s="59" t="s">
        <v>20305</v>
      </c>
      <c r="Q53" s="59" t="s">
        <v>20306</v>
      </c>
      <c r="R53" s="59" t="s">
        <v>19509</v>
      </c>
      <c r="S53" s="59" t="s">
        <v>19510</v>
      </c>
      <c r="T53" s="59" t="s">
        <v>17183</v>
      </c>
      <c r="U53" s="59" t="s">
        <v>17183</v>
      </c>
      <c r="V53" s="59" t="s">
        <v>20307</v>
      </c>
      <c r="W53" s="59" t="s">
        <v>20308</v>
      </c>
      <c r="X53" s="59" t="s">
        <v>20309</v>
      </c>
      <c r="Y53" s="59" t="s">
        <v>20310</v>
      </c>
      <c r="Z53" s="59" t="s">
        <v>17184</v>
      </c>
      <c r="AA53" s="59" t="s">
        <v>1014</v>
      </c>
      <c r="AB53" s="59" t="s">
        <v>1014</v>
      </c>
      <c r="AC53" s="59" t="s">
        <v>19651</v>
      </c>
      <c r="AD53" s="59" t="s">
        <v>333</v>
      </c>
      <c r="AE53" s="59" t="s">
        <v>333</v>
      </c>
      <c r="AF53" s="59" t="s">
        <v>17180</v>
      </c>
      <c r="AG53" s="59" t="s">
        <v>20311</v>
      </c>
      <c r="AH53" s="59" t="s">
        <v>20312</v>
      </c>
      <c r="AI53" s="59" t="s">
        <v>17181</v>
      </c>
      <c r="AJ53" s="59" t="s">
        <v>20308</v>
      </c>
      <c r="AK53" s="59" t="s">
        <v>20309</v>
      </c>
      <c r="AL53" s="59" t="s">
        <v>20310</v>
      </c>
      <c r="AM53" s="59" t="s">
        <v>17182</v>
      </c>
      <c r="AN53" s="59" t="s">
        <v>19672</v>
      </c>
      <c r="AO53" s="59" t="s">
        <v>20313</v>
      </c>
    </row>
    <row r="54" spans="1:41" x14ac:dyDescent="0.15">
      <c r="A54" s="57" t="s">
        <v>20314</v>
      </c>
      <c r="B54" s="57" t="s">
        <v>18396</v>
      </c>
      <c r="C54" s="57" t="s">
        <v>20315</v>
      </c>
      <c r="D54" s="57" t="s">
        <v>187</v>
      </c>
      <c r="E54" s="57" t="s">
        <v>7709</v>
      </c>
      <c r="F54" s="57" t="s">
        <v>19765</v>
      </c>
      <c r="G54" s="57" t="s">
        <v>19386</v>
      </c>
      <c r="H54" s="58"/>
      <c r="I54" s="57" t="s">
        <v>20316</v>
      </c>
      <c r="J54" s="59" t="s">
        <v>20317</v>
      </c>
      <c r="K54" s="59" t="s">
        <v>20318</v>
      </c>
      <c r="L54" s="57" t="s">
        <v>18397</v>
      </c>
      <c r="M54" s="60">
        <v>21990.665000000001</v>
      </c>
      <c r="N54" s="57" t="s">
        <v>18398</v>
      </c>
      <c r="O54" s="59" t="s">
        <v>20319</v>
      </c>
      <c r="P54" s="59" t="s">
        <v>20320</v>
      </c>
      <c r="Q54" s="59" t="s">
        <v>20321</v>
      </c>
      <c r="R54" s="59" t="s">
        <v>19772</v>
      </c>
      <c r="S54" s="59" t="s">
        <v>19773</v>
      </c>
      <c r="T54" s="59" t="s">
        <v>20322</v>
      </c>
      <c r="U54" s="59" t="s">
        <v>20322</v>
      </c>
      <c r="V54" s="59" t="s">
        <v>20323</v>
      </c>
      <c r="W54" s="59" t="s">
        <v>20324</v>
      </c>
      <c r="X54" s="59" t="s">
        <v>20325</v>
      </c>
      <c r="Y54" s="59" t="s">
        <v>20326</v>
      </c>
      <c r="Z54" s="59" t="s">
        <v>18401</v>
      </c>
      <c r="AA54" s="59" t="s">
        <v>19437</v>
      </c>
      <c r="AB54" s="59" t="s">
        <v>5975</v>
      </c>
      <c r="AC54" s="59" t="s">
        <v>19996</v>
      </c>
      <c r="AD54" s="59" t="s">
        <v>20119</v>
      </c>
      <c r="AE54" s="59" t="s">
        <v>4820</v>
      </c>
      <c r="AF54" s="59" t="s">
        <v>18398</v>
      </c>
      <c r="AG54" s="59" t="s">
        <v>20327</v>
      </c>
      <c r="AH54" s="59" t="s">
        <v>20328</v>
      </c>
      <c r="AI54" s="59" t="s">
        <v>18399</v>
      </c>
      <c r="AJ54" s="59" t="s">
        <v>20324</v>
      </c>
      <c r="AK54" s="59" t="s">
        <v>20325</v>
      </c>
      <c r="AL54" s="59" t="s">
        <v>20326</v>
      </c>
      <c r="AM54" s="59" t="s">
        <v>18400</v>
      </c>
      <c r="AN54" s="59" t="s">
        <v>19441</v>
      </c>
      <c r="AO54" s="59" t="s">
        <v>20329</v>
      </c>
    </row>
    <row r="55" spans="1:41" x14ac:dyDescent="0.15">
      <c r="A55" s="57" t="s">
        <v>20330</v>
      </c>
      <c r="B55" s="57" t="s">
        <v>18212</v>
      </c>
      <c r="C55" s="57" t="s">
        <v>20331</v>
      </c>
      <c r="D55" s="57" t="s">
        <v>187</v>
      </c>
      <c r="E55" s="57" t="s">
        <v>7446</v>
      </c>
      <c r="F55" s="57" t="s">
        <v>19765</v>
      </c>
      <c r="G55" s="57" t="s">
        <v>19386</v>
      </c>
      <c r="H55" s="58"/>
      <c r="I55" s="57" t="s">
        <v>20332</v>
      </c>
      <c r="J55" s="59" t="s">
        <v>20333</v>
      </c>
      <c r="K55" s="59" t="s">
        <v>20334</v>
      </c>
      <c r="L55" s="57" t="s">
        <v>18213</v>
      </c>
      <c r="M55" s="60">
        <v>179701.34770000001</v>
      </c>
      <c r="N55" s="57" t="s">
        <v>15299</v>
      </c>
      <c r="O55" s="59" t="s">
        <v>20335</v>
      </c>
      <c r="P55" s="59" t="s">
        <v>20336</v>
      </c>
      <c r="Q55" s="59" t="s">
        <v>20337</v>
      </c>
      <c r="R55" s="59" t="s">
        <v>19954</v>
      </c>
      <c r="S55" s="59" t="s">
        <v>19955</v>
      </c>
      <c r="T55" s="59" t="s">
        <v>20338</v>
      </c>
      <c r="U55" s="59" t="s">
        <v>20339</v>
      </c>
      <c r="V55" s="59" t="s">
        <v>20340</v>
      </c>
      <c r="W55" s="59" t="s">
        <v>20341</v>
      </c>
      <c r="X55" s="59" t="s">
        <v>20342</v>
      </c>
      <c r="Y55" s="59" t="s">
        <v>20343</v>
      </c>
      <c r="Z55" s="59" t="s">
        <v>18216</v>
      </c>
      <c r="AA55" s="59" t="s">
        <v>18772</v>
      </c>
      <c r="AB55" s="59" t="s">
        <v>593</v>
      </c>
      <c r="AC55" s="59" t="s">
        <v>20344</v>
      </c>
      <c r="AD55" s="59" t="s">
        <v>20345</v>
      </c>
      <c r="AE55" s="59" t="s">
        <v>20345</v>
      </c>
      <c r="AF55" s="59" t="s">
        <v>15299</v>
      </c>
      <c r="AG55" s="59" t="s">
        <v>20346</v>
      </c>
      <c r="AH55" s="59" t="s">
        <v>20347</v>
      </c>
      <c r="AI55" s="59" t="s">
        <v>18214</v>
      </c>
      <c r="AJ55" s="59" t="s">
        <v>20341</v>
      </c>
      <c r="AK55" s="59" t="s">
        <v>20342</v>
      </c>
      <c r="AL55" s="59" t="s">
        <v>20343</v>
      </c>
      <c r="AM55" s="59" t="s">
        <v>18215</v>
      </c>
      <c r="AN55" s="59" t="s">
        <v>19672</v>
      </c>
      <c r="AO55" s="59" t="s">
        <v>19913</v>
      </c>
    </row>
    <row r="56" spans="1:41" x14ac:dyDescent="0.15">
      <c r="A56" s="57" t="s">
        <v>20348</v>
      </c>
      <c r="B56" s="57" t="s">
        <v>17967</v>
      </c>
      <c r="C56" s="59" t="s">
        <v>20349</v>
      </c>
      <c r="D56" s="57" t="s">
        <v>187</v>
      </c>
      <c r="E56" s="57" t="s">
        <v>17968</v>
      </c>
      <c r="F56" s="57" t="s">
        <v>19765</v>
      </c>
      <c r="G56" s="57" t="s">
        <v>19386</v>
      </c>
      <c r="H56" s="58"/>
      <c r="I56" s="57" t="s">
        <v>20350</v>
      </c>
      <c r="J56" s="59" t="s">
        <v>20351</v>
      </c>
      <c r="K56" s="59" t="s">
        <v>20352</v>
      </c>
      <c r="L56" s="57" t="s">
        <v>8220</v>
      </c>
      <c r="M56" s="60">
        <v>23009.419900000001</v>
      </c>
      <c r="N56" s="57" t="s">
        <v>17969</v>
      </c>
      <c r="O56" s="59" t="s">
        <v>20353</v>
      </c>
      <c r="P56" s="59" t="s">
        <v>20354</v>
      </c>
      <c r="Q56" s="59" t="s">
        <v>20355</v>
      </c>
      <c r="R56" s="59" t="s">
        <v>19791</v>
      </c>
      <c r="S56" s="59" t="s">
        <v>19922</v>
      </c>
      <c r="T56" s="59" t="s">
        <v>20356</v>
      </c>
      <c r="U56" s="59" t="s">
        <v>20356</v>
      </c>
      <c r="V56" s="59" t="s">
        <v>20357</v>
      </c>
      <c r="W56" s="59" t="s">
        <v>20358</v>
      </c>
      <c r="X56" s="59" t="s">
        <v>20358</v>
      </c>
      <c r="Y56" s="59" t="s">
        <v>20359</v>
      </c>
      <c r="Z56" s="59" t="s">
        <v>17971</v>
      </c>
      <c r="AA56" s="59" t="s">
        <v>19437</v>
      </c>
      <c r="AB56" s="59" t="s">
        <v>369</v>
      </c>
      <c r="AC56" s="59" t="s">
        <v>19651</v>
      </c>
      <c r="AD56" s="59" t="s">
        <v>370</v>
      </c>
      <c r="AE56" s="59" t="s">
        <v>370</v>
      </c>
      <c r="AF56" s="59" t="s">
        <v>17969</v>
      </c>
      <c r="AG56" s="59" t="s">
        <v>20360</v>
      </c>
      <c r="AH56" s="59" t="s">
        <v>20361</v>
      </c>
      <c r="AI56" s="59" t="s">
        <v>17970</v>
      </c>
      <c r="AJ56" s="59" t="s">
        <v>20358</v>
      </c>
      <c r="AK56" s="59" t="s">
        <v>20358</v>
      </c>
      <c r="AL56" s="59" t="s">
        <v>20359</v>
      </c>
      <c r="AM56" s="59" t="s">
        <v>6874</v>
      </c>
      <c r="AN56" s="59" t="s">
        <v>19672</v>
      </c>
      <c r="AO56" s="59" t="s">
        <v>19929</v>
      </c>
    </row>
    <row r="57" spans="1:41" x14ac:dyDescent="0.15">
      <c r="A57" s="57" t="s">
        <v>20362</v>
      </c>
      <c r="B57" s="57" t="s">
        <v>17626</v>
      </c>
      <c r="C57" s="57" t="s">
        <v>20363</v>
      </c>
      <c r="D57" s="57" t="s">
        <v>187</v>
      </c>
      <c r="E57" s="57" t="s">
        <v>7336</v>
      </c>
      <c r="F57" s="57" t="s">
        <v>19765</v>
      </c>
      <c r="G57" s="57" t="s">
        <v>19386</v>
      </c>
      <c r="H57" s="58"/>
      <c r="I57" s="57" t="s">
        <v>20364</v>
      </c>
      <c r="J57" s="59" t="s">
        <v>20365</v>
      </c>
      <c r="K57" s="59" t="s">
        <v>20366</v>
      </c>
      <c r="L57" s="57" t="s">
        <v>17627</v>
      </c>
      <c r="M57" s="60">
        <v>52668.447200000002</v>
      </c>
      <c r="N57" s="57" t="s">
        <v>17628</v>
      </c>
      <c r="O57" s="59" t="s">
        <v>20367</v>
      </c>
      <c r="P57" s="59" t="s">
        <v>20368</v>
      </c>
      <c r="Q57" s="59" t="s">
        <v>20369</v>
      </c>
      <c r="R57" s="59" t="s">
        <v>19903</v>
      </c>
      <c r="S57" s="59" t="s">
        <v>20113</v>
      </c>
      <c r="T57" s="59" t="s">
        <v>20370</v>
      </c>
      <c r="U57" s="59" t="s">
        <v>17630</v>
      </c>
      <c r="V57" s="59" t="s">
        <v>20371</v>
      </c>
      <c r="W57" s="59" t="s">
        <v>20372</v>
      </c>
      <c r="X57" s="59" t="s">
        <v>20373</v>
      </c>
      <c r="Y57" s="59" t="s">
        <v>20374</v>
      </c>
      <c r="Z57" s="59" t="s">
        <v>17631</v>
      </c>
      <c r="AA57" s="59" t="s">
        <v>19910</v>
      </c>
      <c r="AB57" s="59" t="s">
        <v>1151</v>
      </c>
      <c r="AC57" s="59" t="s">
        <v>19723</v>
      </c>
      <c r="AD57" s="59" t="s">
        <v>19911</v>
      </c>
      <c r="AE57" s="59" t="s">
        <v>678</v>
      </c>
      <c r="AF57" s="59" t="s">
        <v>17628</v>
      </c>
      <c r="AG57" s="59" t="s">
        <v>20375</v>
      </c>
      <c r="AH57" s="59" t="s">
        <v>17628</v>
      </c>
      <c r="AI57" s="59" t="s">
        <v>17629</v>
      </c>
      <c r="AJ57" s="59" t="s">
        <v>20372</v>
      </c>
      <c r="AK57" s="59" t="s">
        <v>20373</v>
      </c>
      <c r="AL57" s="59" t="s">
        <v>20374</v>
      </c>
      <c r="AM57" s="61"/>
      <c r="AN57" s="59" t="s">
        <v>20167</v>
      </c>
      <c r="AO57" s="59" t="s">
        <v>20376</v>
      </c>
    </row>
    <row r="58" spans="1:41" x14ac:dyDescent="0.15">
      <c r="A58" s="57" t="s">
        <v>20377</v>
      </c>
      <c r="B58" s="57" t="s">
        <v>17395</v>
      </c>
      <c r="C58" s="57" t="s">
        <v>20378</v>
      </c>
      <c r="D58" s="57" t="s">
        <v>187</v>
      </c>
      <c r="E58" s="57" t="s">
        <v>12239</v>
      </c>
      <c r="F58" s="57" t="s">
        <v>19765</v>
      </c>
      <c r="G58" s="57" t="s">
        <v>19386</v>
      </c>
      <c r="H58" s="58"/>
      <c r="I58" s="57" t="s">
        <v>20379</v>
      </c>
      <c r="J58" s="59" t="s">
        <v>20380</v>
      </c>
      <c r="K58" s="59" t="s">
        <v>20381</v>
      </c>
      <c r="L58" s="57" t="s">
        <v>17396</v>
      </c>
      <c r="M58" s="60">
        <v>15040</v>
      </c>
      <c r="N58" s="57" t="s">
        <v>17397</v>
      </c>
      <c r="O58" s="59" t="s">
        <v>20382</v>
      </c>
      <c r="P58" s="59" t="s">
        <v>20383</v>
      </c>
      <c r="Q58" s="59" t="s">
        <v>20384</v>
      </c>
      <c r="R58" s="59" t="s">
        <v>19393</v>
      </c>
      <c r="S58" s="59" t="s">
        <v>20385</v>
      </c>
      <c r="T58" s="59" t="s">
        <v>20386</v>
      </c>
      <c r="U58" s="59" t="s">
        <v>17399</v>
      </c>
      <c r="V58" s="59" t="s">
        <v>20387</v>
      </c>
      <c r="W58" s="59" t="s">
        <v>20388</v>
      </c>
      <c r="X58" s="59" t="s">
        <v>20389</v>
      </c>
      <c r="Y58" s="59" t="s">
        <v>20390</v>
      </c>
      <c r="Z58" s="59" t="s">
        <v>17400</v>
      </c>
      <c r="AA58" s="59" t="s">
        <v>18772</v>
      </c>
      <c r="AB58" s="59" t="s">
        <v>5961</v>
      </c>
      <c r="AC58" s="59" t="s">
        <v>20344</v>
      </c>
      <c r="AD58" s="59" t="s">
        <v>20391</v>
      </c>
      <c r="AE58" s="59" t="s">
        <v>20391</v>
      </c>
      <c r="AF58" s="59" t="s">
        <v>17397</v>
      </c>
      <c r="AG58" s="59" t="s">
        <v>20392</v>
      </c>
      <c r="AH58" s="59" t="s">
        <v>8153</v>
      </c>
      <c r="AI58" s="59" t="s">
        <v>17398</v>
      </c>
      <c r="AJ58" s="59" t="s">
        <v>20388</v>
      </c>
      <c r="AK58" s="59" t="s">
        <v>20389</v>
      </c>
      <c r="AL58" s="59" t="s">
        <v>20390</v>
      </c>
      <c r="AM58" s="61"/>
      <c r="AN58" s="59" t="s">
        <v>20393</v>
      </c>
      <c r="AO58" s="59" t="s">
        <v>20017</v>
      </c>
    </row>
    <row r="59" spans="1:41" x14ac:dyDescent="0.15">
      <c r="A59" s="57" t="s">
        <v>20394</v>
      </c>
      <c r="B59" s="57" t="s">
        <v>17517</v>
      </c>
      <c r="C59" s="57" t="s">
        <v>20395</v>
      </c>
      <c r="D59" s="57" t="s">
        <v>187</v>
      </c>
      <c r="E59" s="57" t="s">
        <v>10743</v>
      </c>
      <c r="F59" s="57" t="s">
        <v>19765</v>
      </c>
      <c r="G59" s="57" t="s">
        <v>19386</v>
      </c>
      <c r="H59" s="58"/>
      <c r="I59" s="57" t="s">
        <v>20396</v>
      </c>
      <c r="J59" s="59" t="s">
        <v>20397</v>
      </c>
      <c r="K59" s="59" t="s">
        <v>20398</v>
      </c>
      <c r="L59" s="57" t="s">
        <v>10942</v>
      </c>
      <c r="M59" s="60">
        <v>30268.76</v>
      </c>
      <c r="N59" s="57" t="s">
        <v>17518</v>
      </c>
      <c r="O59" s="59" t="s">
        <v>20399</v>
      </c>
      <c r="P59" s="59" t="s">
        <v>20400</v>
      </c>
      <c r="Q59" s="59" t="s">
        <v>20401</v>
      </c>
      <c r="R59" s="59" t="s">
        <v>19791</v>
      </c>
      <c r="S59" s="59" t="s">
        <v>19849</v>
      </c>
      <c r="T59" s="59" t="s">
        <v>17519</v>
      </c>
      <c r="U59" s="59" t="s">
        <v>17519</v>
      </c>
      <c r="V59" s="59" t="s">
        <v>19851</v>
      </c>
      <c r="W59" s="59" t="s">
        <v>20402</v>
      </c>
      <c r="X59" s="59" t="s">
        <v>20403</v>
      </c>
      <c r="Y59" s="59" t="s">
        <v>20404</v>
      </c>
      <c r="Z59" s="59" t="s">
        <v>17520</v>
      </c>
      <c r="AA59" s="59" t="s">
        <v>19437</v>
      </c>
      <c r="AB59" s="59" t="s">
        <v>1601</v>
      </c>
      <c r="AC59" s="59" t="s">
        <v>19855</v>
      </c>
      <c r="AD59" s="59" t="s">
        <v>19856</v>
      </c>
      <c r="AE59" s="59" t="s">
        <v>1602</v>
      </c>
      <c r="AF59" s="59" t="s">
        <v>17518</v>
      </c>
      <c r="AG59" s="59" t="s">
        <v>20405</v>
      </c>
      <c r="AH59" s="59" t="s">
        <v>17518</v>
      </c>
      <c r="AI59" s="59" t="s">
        <v>20406</v>
      </c>
      <c r="AJ59" s="59" t="s">
        <v>20402</v>
      </c>
      <c r="AK59" s="59" t="s">
        <v>20403</v>
      </c>
      <c r="AL59" s="59" t="s">
        <v>20404</v>
      </c>
      <c r="AM59" s="59" t="s">
        <v>987</v>
      </c>
      <c r="AN59" s="59" t="s">
        <v>19801</v>
      </c>
      <c r="AO59" s="59" t="s">
        <v>19802</v>
      </c>
    </row>
    <row r="60" spans="1:41" x14ac:dyDescent="0.15">
      <c r="A60" s="57" t="s">
        <v>20407</v>
      </c>
      <c r="B60" s="57" t="s">
        <v>17745</v>
      </c>
      <c r="C60" s="57" t="s">
        <v>20408</v>
      </c>
      <c r="D60" s="57" t="s">
        <v>187</v>
      </c>
      <c r="E60" s="57" t="s">
        <v>687</v>
      </c>
      <c r="F60" s="57" t="s">
        <v>19765</v>
      </c>
      <c r="G60" s="57" t="s">
        <v>19386</v>
      </c>
      <c r="H60" s="58"/>
      <c r="I60" s="57" t="s">
        <v>20409</v>
      </c>
      <c r="J60" s="59" t="s">
        <v>20410</v>
      </c>
      <c r="K60" s="59" t="s">
        <v>20411</v>
      </c>
      <c r="L60" s="57" t="s">
        <v>4280</v>
      </c>
      <c r="M60" s="60">
        <v>29900.495500000001</v>
      </c>
      <c r="N60" s="57" t="s">
        <v>17746</v>
      </c>
      <c r="O60" s="59" t="s">
        <v>20412</v>
      </c>
      <c r="P60" s="59" t="s">
        <v>20413</v>
      </c>
      <c r="Q60" s="59" t="s">
        <v>20414</v>
      </c>
      <c r="R60" s="59" t="s">
        <v>19903</v>
      </c>
      <c r="S60" s="59" t="s">
        <v>20415</v>
      </c>
      <c r="T60" s="59" t="s">
        <v>20416</v>
      </c>
      <c r="U60" s="59" t="s">
        <v>20416</v>
      </c>
      <c r="V60" s="59" t="s">
        <v>20417</v>
      </c>
      <c r="W60" s="59" t="s">
        <v>20418</v>
      </c>
      <c r="X60" s="59" t="s">
        <v>20419</v>
      </c>
      <c r="Y60" s="59" t="s">
        <v>20420</v>
      </c>
      <c r="Z60" s="59" t="s">
        <v>17748</v>
      </c>
      <c r="AA60" s="59" t="s">
        <v>19437</v>
      </c>
      <c r="AB60" s="59" t="s">
        <v>669</v>
      </c>
      <c r="AC60" s="59" t="s">
        <v>19516</v>
      </c>
      <c r="AD60" s="59" t="s">
        <v>20147</v>
      </c>
      <c r="AE60" s="59" t="s">
        <v>2421</v>
      </c>
      <c r="AF60" s="59" t="s">
        <v>17746</v>
      </c>
      <c r="AG60" s="59" t="s">
        <v>20421</v>
      </c>
      <c r="AH60" s="59" t="s">
        <v>20422</v>
      </c>
      <c r="AI60" s="59" t="s">
        <v>17747</v>
      </c>
      <c r="AJ60" s="59" t="s">
        <v>20418</v>
      </c>
      <c r="AK60" s="59" t="s">
        <v>20419</v>
      </c>
      <c r="AL60" s="59" t="s">
        <v>20420</v>
      </c>
      <c r="AM60" s="59" t="s">
        <v>17747</v>
      </c>
      <c r="AN60" s="59" t="s">
        <v>19801</v>
      </c>
      <c r="AO60" s="59" t="s">
        <v>19521</v>
      </c>
    </row>
    <row r="61" spans="1:41" x14ac:dyDescent="0.15">
      <c r="A61" s="57" t="s">
        <v>20423</v>
      </c>
      <c r="B61" s="57" t="s">
        <v>17565</v>
      </c>
      <c r="C61" s="57" t="s">
        <v>20424</v>
      </c>
      <c r="D61" s="57" t="s">
        <v>187</v>
      </c>
      <c r="E61" s="57" t="s">
        <v>17566</v>
      </c>
      <c r="F61" s="57" t="s">
        <v>19765</v>
      </c>
      <c r="G61" s="57" t="s">
        <v>19386</v>
      </c>
      <c r="H61" s="58"/>
      <c r="I61" s="57" t="s">
        <v>20425</v>
      </c>
      <c r="J61" s="59" t="s">
        <v>20426</v>
      </c>
      <c r="K61" s="59" t="s">
        <v>20427</v>
      </c>
      <c r="L61" s="57" t="s">
        <v>7086</v>
      </c>
      <c r="M61" s="60">
        <v>26767.5854</v>
      </c>
      <c r="N61" s="57" t="s">
        <v>16047</v>
      </c>
      <c r="O61" s="59" t="s">
        <v>20428</v>
      </c>
      <c r="P61" s="59" t="s">
        <v>20429</v>
      </c>
      <c r="Q61" s="59" t="s">
        <v>20430</v>
      </c>
      <c r="R61" s="59" t="s">
        <v>19791</v>
      </c>
      <c r="S61" s="59" t="s">
        <v>19849</v>
      </c>
      <c r="T61" s="59" t="s">
        <v>20431</v>
      </c>
      <c r="U61" s="59" t="s">
        <v>20431</v>
      </c>
      <c r="V61" s="59" t="s">
        <v>20432</v>
      </c>
      <c r="W61" s="59" t="s">
        <v>20433</v>
      </c>
      <c r="X61" s="59" t="s">
        <v>20434</v>
      </c>
      <c r="Y61" s="59" t="s">
        <v>20435</v>
      </c>
      <c r="Z61" s="59" t="s">
        <v>17568</v>
      </c>
      <c r="AA61" s="59" t="s">
        <v>19437</v>
      </c>
      <c r="AB61" s="59" t="s">
        <v>743</v>
      </c>
      <c r="AC61" s="59" t="s">
        <v>19516</v>
      </c>
      <c r="AD61" s="59" t="s">
        <v>20147</v>
      </c>
      <c r="AE61" s="59" t="s">
        <v>670</v>
      </c>
      <c r="AF61" s="59" t="s">
        <v>16047</v>
      </c>
      <c r="AG61" s="59" t="s">
        <v>20436</v>
      </c>
      <c r="AH61" s="59" t="s">
        <v>20437</v>
      </c>
      <c r="AI61" s="59" t="s">
        <v>20438</v>
      </c>
      <c r="AJ61" s="59" t="s">
        <v>20433</v>
      </c>
      <c r="AK61" s="59" t="s">
        <v>20434</v>
      </c>
      <c r="AL61" s="59" t="s">
        <v>20435</v>
      </c>
      <c r="AM61" s="59" t="s">
        <v>17567</v>
      </c>
      <c r="AN61" s="59" t="s">
        <v>19801</v>
      </c>
      <c r="AO61" s="59" t="s">
        <v>19802</v>
      </c>
    </row>
    <row r="62" spans="1:41" x14ac:dyDescent="0.15">
      <c r="A62" s="57" t="s">
        <v>20439</v>
      </c>
      <c r="B62" s="57" t="s">
        <v>17715</v>
      </c>
      <c r="C62" s="57" t="s">
        <v>20440</v>
      </c>
      <c r="D62" s="57" t="s">
        <v>187</v>
      </c>
      <c r="E62" s="57" t="s">
        <v>687</v>
      </c>
      <c r="F62" s="57" t="s">
        <v>19765</v>
      </c>
      <c r="G62" s="57" t="s">
        <v>19386</v>
      </c>
      <c r="H62" s="58"/>
      <c r="I62" s="57" t="s">
        <v>20441</v>
      </c>
      <c r="J62" s="59" t="s">
        <v>20442</v>
      </c>
      <c r="K62" s="59" t="s">
        <v>20443</v>
      </c>
      <c r="L62" s="57" t="s">
        <v>17716</v>
      </c>
      <c r="M62" s="60">
        <v>45266.595000000001</v>
      </c>
      <c r="N62" s="57" t="s">
        <v>17717</v>
      </c>
      <c r="O62" s="59" t="s">
        <v>20444</v>
      </c>
      <c r="P62" s="59" t="s">
        <v>20445</v>
      </c>
      <c r="Q62" s="59" t="s">
        <v>20446</v>
      </c>
      <c r="R62" s="59" t="s">
        <v>19903</v>
      </c>
      <c r="S62" s="59" t="s">
        <v>20113</v>
      </c>
      <c r="T62" s="59" t="s">
        <v>17720</v>
      </c>
      <c r="U62" s="59" t="s">
        <v>17720</v>
      </c>
      <c r="V62" s="59" t="s">
        <v>20371</v>
      </c>
      <c r="W62" s="59" t="s">
        <v>20447</v>
      </c>
      <c r="X62" s="59" t="s">
        <v>20448</v>
      </c>
      <c r="Y62" s="59" t="s">
        <v>20449</v>
      </c>
      <c r="Z62" s="59" t="s">
        <v>17721</v>
      </c>
      <c r="AA62" s="59" t="s">
        <v>19437</v>
      </c>
      <c r="AB62" s="59" t="s">
        <v>284</v>
      </c>
      <c r="AC62" s="59" t="s">
        <v>19704</v>
      </c>
      <c r="AD62" s="59" t="s">
        <v>20083</v>
      </c>
      <c r="AE62" s="59" t="s">
        <v>1523</v>
      </c>
      <c r="AF62" s="59" t="s">
        <v>17717</v>
      </c>
      <c r="AG62" s="59" t="s">
        <v>20450</v>
      </c>
      <c r="AH62" s="59" t="s">
        <v>20451</v>
      </c>
      <c r="AI62" s="59" t="s">
        <v>17718</v>
      </c>
      <c r="AJ62" s="59" t="s">
        <v>20447</v>
      </c>
      <c r="AK62" s="59" t="s">
        <v>20452</v>
      </c>
      <c r="AL62" s="59" t="s">
        <v>20449</v>
      </c>
      <c r="AM62" s="59" t="s">
        <v>17719</v>
      </c>
      <c r="AN62" s="59" t="s">
        <v>19781</v>
      </c>
      <c r="AO62" s="59" t="s">
        <v>20453</v>
      </c>
    </row>
    <row r="63" spans="1:41" x14ac:dyDescent="0.15">
      <c r="A63" s="57" t="s">
        <v>20454</v>
      </c>
      <c r="B63" s="57" t="s">
        <v>17770</v>
      </c>
      <c r="C63" s="57" t="s">
        <v>20455</v>
      </c>
      <c r="D63" s="57" t="s">
        <v>187</v>
      </c>
      <c r="E63" s="57" t="s">
        <v>17566</v>
      </c>
      <c r="F63" s="57" t="s">
        <v>19765</v>
      </c>
      <c r="G63" s="57" t="s">
        <v>19386</v>
      </c>
      <c r="H63" s="58"/>
      <c r="I63" s="57" t="s">
        <v>20456</v>
      </c>
      <c r="J63" s="59" t="s">
        <v>20457</v>
      </c>
      <c r="K63" s="59" t="s">
        <v>20458</v>
      </c>
      <c r="L63" s="57" t="s">
        <v>17771</v>
      </c>
      <c r="M63" s="60">
        <v>41230</v>
      </c>
      <c r="N63" s="57" t="s">
        <v>17772</v>
      </c>
      <c r="O63" s="59" t="s">
        <v>20459</v>
      </c>
      <c r="P63" s="59" t="s">
        <v>20460</v>
      </c>
      <c r="Q63" s="59" t="s">
        <v>20461</v>
      </c>
      <c r="R63" s="59" t="s">
        <v>19509</v>
      </c>
      <c r="S63" s="59" t="s">
        <v>19510</v>
      </c>
      <c r="T63" s="59" t="s">
        <v>20462</v>
      </c>
      <c r="U63" s="59" t="s">
        <v>20462</v>
      </c>
      <c r="V63" s="59" t="s">
        <v>20463</v>
      </c>
      <c r="W63" s="59" t="s">
        <v>20464</v>
      </c>
      <c r="X63" s="59" t="s">
        <v>20465</v>
      </c>
      <c r="Y63" s="59" t="s">
        <v>20466</v>
      </c>
      <c r="Z63" s="59" t="s">
        <v>17775</v>
      </c>
      <c r="AA63" s="59" t="s">
        <v>20467</v>
      </c>
      <c r="AB63" s="59" t="s">
        <v>1835</v>
      </c>
      <c r="AC63" s="59" t="s">
        <v>19554</v>
      </c>
      <c r="AD63" s="59" t="s">
        <v>482</v>
      </c>
      <c r="AE63" s="59" t="s">
        <v>3942</v>
      </c>
      <c r="AF63" s="59" t="s">
        <v>17772</v>
      </c>
      <c r="AG63" s="59" t="s">
        <v>20468</v>
      </c>
      <c r="AH63" s="59" t="s">
        <v>20469</v>
      </c>
      <c r="AI63" s="59" t="s">
        <v>17773</v>
      </c>
      <c r="AJ63" s="59" t="s">
        <v>20464</v>
      </c>
      <c r="AK63" s="59" t="s">
        <v>20465</v>
      </c>
      <c r="AL63" s="59" t="s">
        <v>20466</v>
      </c>
      <c r="AM63" s="59" t="s">
        <v>17774</v>
      </c>
      <c r="AN63" s="59" t="s">
        <v>19441</v>
      </c>
      <c r="AO63" s="59" t="s">
        <v>20470</v>
      </c>
    </row>
    <row r="64" spans="1:41" x14ac:dyDescent="0.15">
      <c r="A64" s="57" t="s">
        <v>20471</v>
      </c>
      <c r="B64" s="57" t="s">
        <v>18269</v>
      </c>
      <c r="C64" s="57" t="s">
        <v>20472</v>
      </c>
      <c r="D64" s="57" t="s">
        <v>187</v>
      </c>
      <c r="E64" s="57" t="s">
        <v>7319</v>
      </c>
      <c r="F64" s="57" t="s">
        <v>19765</v>
      </c>
      <c r="G64" s="57" t="s">
        <v>19386</v>
      </c>
      <c r="H64" s="58"/>
      <c r="I64" s="57" t="s">
        <v>20473</v>
      </c>
      <c r="J64" s="59" t="s">
        <v>20474</v>
      </c>
      <c r="K64" s="59" t="s">
        <v>20475</v>
      </c>
      <c r="L64" s="57" t="s">
        <v>18270</v>
      </c>
      <c r="M64" s="60">
        <v>92000</v>
      </c>
      <c r="N64" s="57" t="s">
        <v>18271</v>
      </c>
      <c r="O64" s="59" t="s">
        <v>20476</v>
      </c>
      <c r="P64" s="59" t="s">
        <v>20477</v>
      </c>
      <c r="Q64" s="59" t="s">
        <v>20478</v>
      </c>
      <c r="R64" s="59" t="s">
        <v>19954</v>
      </c>
      <c r="S64" s="59" t="s">
        <v>19955</v>
      </c>
      <c r="T64" s="59" t="s">
        <v>18274</v>
      </c>
      <c r="U64" s="59" t="s">
        <v>18275</v>
      </c>
      <c r="V64" s="59" t="s">
        <v>20479</v>
      </c>
      <c r="W64" s="59" t="s">
        <v>20480</v>
      </c>
      <c r="X64" s="59" t="s">
        <v>20480</v>
      </c>
      <c r="Y64" s="59" t="s">
        <v>20481</v>
      </c>
      <c r="Z64" s="59" t="s">
        <v>18276</v>
      </c>
      <c r="AA64" s="59" t="s">
        <v>19437</v>
      </c>
      <c r="AB64" s="59" t="s">
        <v>3717</v>
      </c>
      <c r="AC64" s="59" t="s">
        <v>19855</v>
      </c>
      <c r="AD64" s="59" t="s">
        <v>19856</v>
      </c>
      <c r="AE64" s="59" t="s">
        <v>3718</v>
      </c>
      <c r="AF64" s="59" t="s">
        <v>18271</v>
      </c>
      <c r="AG64" s="59" t="s">
        <v>20482</v>
      </c>
      <c r="AH64" s="59" t="s">
        <v>20483</v>
      </c>
      <c r="AI64" s="59" t="s">
        <v>18272</v>
      </c>
      <c r="AJ64" s="59" t="s">
        <v>20480</v>
      </c>
      <c r="AK64" s="59" t="s">
        <v>20480</v>
      </c>
      <c r="AL64" s="59" t="s">
        <v>20481</v>
      </c>
      <c r="AM64" s="59" t="s">
        <v>18273</v>
      </c>
      <c r="AN64" s="59" t="s">
        <v>19672</v>
      </c>
      <c r="AO64" s="59" t="s">
        <v>20168</v>
      </c>
    </row>
    <row r="65" spans="1:41" x14ac:dyDescent="0.15">
      <c r="A65" s="57" t="s">
        <v>20484</v>
      </c>
      <c r="B65" s="57" t="s">
        <v>18265</v>
      </c>
      <c r="C65" s="57" t="s">
        <v>20485</v>
      </c>
      <c r="D65" s="57" t="s">
        <v>187</v>
      </c>
      <c r="E65" s="57" t="s">
        <v>7368</v>
      </c>
      <c r="F65" s="57" t="s">
        <v>19765</v>
      </c>
      <c r="G65" s="57" t="s">
        <v>19386</v>
      </c>
      <c r="H65" s="58"/>
      <c r="I65" s="57" t="s">
        <v>20486</v>
      </c>
      <c r="J65" s="59" t="s">
        <v>20487</v>
      </c>
      <c r="K65" s="59" t="s">
        <v>20488</v>
      </c>
      <c r="L65" s="57" t="s">
        <v>4643</v>
      </c>
      <c r="M65" s="60">
        <v>32007.928599999999</v>
      </c>
      <c r="N65" s="57" t="s">
        <v>18112</v>
      </c>
      <c r="O65" s="59" t="s">
        <v>20489</v>
      </c>
      <c r="P65" s="59" t="s">
        <v>20490</v>
      </c>
      <c r="Q65" s="59" t="s">
        <v>20491</v>
      </c>
      <c r="R65" s="59" t="s">
        <v>19393</v>
      </c>
      <c r="S65" s="59" t="s">
        <v>20385</v>
      </c>
      <c r="T65" s="59" t="s">
        <v>20492</v>
      </c>
      <c r="U65" s="59" t="s">
        <v>18267</v>
      </c>
      <c r="V65" s="59" t="s">
        <v>20493</v>
      </c>
      <c r="W65" s="59" t="s">
        <v>20494</v>
      </c>
      <c r="X65" s="59" t="s">
        <v>20495</v>
      </c>
      <c r="Y65" s="59" t="s">
        <v>20496</v>
      </c>
      <c r="Z65" s="59" t="s">
        <v>18268</v>
      </c>
      <c r="AA65" s="59" t="s">
        <v>19437</v>
      </c>
      <c r="AB65" s="59" t="s">
        <v>1601</v>
      </c>
      <c r="AC65" s="59" t="s">
        <v>19855</v>
      </c>
      <c r="AD65" s="59" t="s">
        <v>19856</v>
      </c>
      <c r="AE65" s="59" t="s">
        <v>1602</v>
      </c>
      <c r="AF65" s="59" t="s">
        <v>18112</v>
      </c>
      <c r="AG65" s="59" t="s">
        <v>20497</v>
      </c>
      <c r="AH65" s="59" t="s">
        <v>20498</v>
      </c>
      <c r="AI65" s="59" t="s">
        <v>15832</v>
      </c>
      <c r="AJ65" s="59" t="s">
        <v>20494</v>
      </c>
      <c r="AK65" s="59" t="s">
        <v>20495</v>
      </c>
      <c r="AL65" s="59" t="s">
        <v>20496</v>
      </c>
      <c r="AM65" s="59" t="s">
        <v>18266</v>
      </c>
      <c r="AN65" s="59" t="s">
        <v>20393</v>
      </c>
      <c r="AO65" s="59" t="s">
        <v>20499</v>
      </c>
    </row>
    <row r="66" spans="1:41" x14ac:dyDescent="0.15">
      <c r="A66" s="57" t="s">
        <v>20500</v>
      </c>
      <c r="B66" s="57" t="s">
        <v>18390</v>
      </c>
      <c r="C66" s="57" t="s">
        <v>20501</v>
      </c>
      <c r="D66" s="57" t="s">
        <v>187</v>
      </c>
      <c r="E66" s="57" t="s">
        <v>8000</v>
      </c>
      <c r="F66" s="57" t="s">
        <v>19765</v>
      </c>
      <c r="G66" s="57" t="s">
        <v>19386</v>
      </c>
      <c r="H66" s="58"/>
      <c r="I66" s="57" t="s">
        <v>20502</v>
      </c>
      <c r="J66" s="59" t="s">
        <v>20503</v>
      </c>
      <c r="K66" s="59" t="s">
        <v>20504</v>
      </c>
      <c r="L66" s="57" t="s">
        <v>18391</v>
      </c>
      <c r="M66" s="60">
        <v>11310</v>
      </c>
      <c r="N66" s="57" t="s">
        <v>18392</v>
      </c>
      <c r="O66" s="59" t="s">
        <v>20505</v>
      </c>
      <c r="P66" s="59" t="s">
        <v>20506</v>
      </c>
      <c r="Q66" s="59" t="s">
        <v>20507</v>
      </c>
      <c r="R66" s="59" t="s">
        <v>19772</v>
      </c>
      <c r="S66" s="59" t="s">
        <v>19811</v>
      </c>
      <c r="T66" s="59" t="s">
        <v>18394</v>
      </c>
      <c r="U66" s="59" t="s">
        <v>18394</v>
      </c>
      <c r="V66" s="59" t="s">
        <v>20508</v>
      </c>
      <c r="W66" s="59" t="s">
        <v>20509</v>
      </c>
      <c r="X66" s="59" t="s">
        <v>20510</v>
      </c>
      <c r="Y66" s="59" t="s">
        <v>20511</v>
      </c>
      <c r="Z66" s="59" t="s">
        <v>18395</v>
      </c>
      <c r="AA66" s="59" t="s">
        <v>19553</v>
      </c>
      <c r="AB66" s="59" t="s">
        <v>258</v>
      </c>
      <c r="AC66" s="59" t="s">
        <v>19554</v>
      </c>
      <c r="AD66" s="59" t="s">
        <v>259</v>
      </c>
      <c r="AE66" s="59" t="s">
        <v>259</v>
      </c>
      <c r="AF66" s="59" t="s">
        <v>20512</v>
      </c>
      <c r="AG66" s="59" t="s">
        <v>20513</v>
      </c>
      <c r="AH66" s="59" t="s">
        <v>20514</v>
      </c>
      <c r="AI66" s="59" t="s">
        <v>18393</v>
      </c>
      <c r="AJ66" s="59" t="s">
        <v>20515</v>
      </c>
      <c r="AK66" s="59" t="s">
        <v>20510</v>
      </c>
      <c r="AL66" s="59" t="s">
        <v>20511</v>
      </c>
      <c r="AM66" s="61"/>
      <c r="AN66" s="59" t="s">
        <v>20516</v>
      </c>
      <c r="AO66" s="59" t="s">
        <v>19819</v>
      </c>
    </row>
    <row r="67" spans="1:41" x14ac:dyDescent="0.15">
      <c r="A67" s="57" t="s">
        <v>20517</v>
      </c>
      <c r="B67" s="57" t="s">
        <v>17592</v>
      </c>
      <c r="C67" s="57" t="s">
        <v>20518</v>
      </c>
      <c r="D67" s="57" t="s">
        <v>187</v>
      </c>
      <c r="E67" s="57" t="s">
        <v>7368</v>
      </c>
      <c r="F67" s="57" t="s">
        <v>19765</v>
      </c>
      <c r="G67" s="57" t="s">
        <v>19386</v>
      </c>
      <c r="H67" s="58"/>
      <c r="I67" s="57" t="s">
        <v>20519</v>
      </c>
      <c r="J67" s="59" t="s">
        <v>20520</v>
      </c>
      <c r="K67" s="59" t="s">
        <v>20521</v>
      </c>
      <c r="L67" s="57" t="s">
        <v>17593</v>
      </c>
      <c r="M67" s="60">
        <v>68688.699099999998</v>
      </c>
      <c r="N67" s="57" t="s">
        <v>17594</v>
      </c>
      <c r="O67" s="59" t="s">
        <v>20522</v>
      </c>
      <c r="P67" s="59" t="s">
        <v>20523</v>
      </c>
      <c r="Q67" s="59" t="s">
        <v>20524</v>
      </c>
      <c r="R67" s="59" t="s">
        <v>19791</v>
      </c>
      <c r="S67" s="59" t="s">
        <v>19938</v>
      </c>
      <c r="T67" s="59" t="s">
        <v>20525</v>
      </c>
      <c r="U67" s="59" t="s">
        <v>20526</v>
      </c>
      <c r="V67" s="59" t="s">
        <v>20527</v>
      </c>
      <c r="W67" s="59" t="s">
        <v>20528</v>
      </c>
      <c r="X67" s="59" t="s">
        <v>20528</v>
      </c>
      <c r="Y67" s="59" t="s">
        <v>20529</v>
      </c>
      <c r="Z67" s="59" t="s">
        <v>17596</v>
      </c>
      <c r="AA67" s="59" t="s">
        <v>19437</v>
      </c>
      <c r="AB67" s="59" t="s">
        <v>469</v>
      </c>
      <c r="AC67" s="59" t="s">
        <v>19926</v>
      </c>
      <c r="AD67" s="59" t="s">
        <v>19927</v>
      </c>
      <c r="AE67" s="59" t="s">
        <v>4110</v>
      </c>
      <c r="AF67" s="59" t="s">
        <v>17594</v>
      </c>
      <c r="AG67" s="59" t="s">
        <v>20530</v>
      </c>
      <c r="AH67" s="59" t="s">
        <v>20531</v>
      </c>
      <c r="AI67" s="59" t="s">
        <v>17595</v>
      </c>
      <c r="AJ67" s="59" t="s">
        <v>20528</v>
      </c>
      <c r="AK67" s="59" t="s">
        <v>20528</v>
      </c>
      <c r="AL67" s="59" t="s">
        <v>20529</v>
      </c>
      <c r="AM67" s="59" t="s">
        <v>18546</v>
      </c>
      <c r="AN67" s="59" t="s">
        <v>19801</v>
      </c>
      <c r="AO67" s="59" t="s">
        <v>20152</v>
      </c>
    </row>
    <row r="68" spans="1:41" x14ac:dyDescent="0.15">
      <c r="A68" s="57" t="s">
        <v>20532</v>
      </c>
      <c r="B68" s="57" t="s">
        <v>17443</v>
      </c>
      <c r="C68" s="57" t="s">
        <v>20533</v>
      </c>
      <c r="D68" s="57" t="s">
        <v>187</v>
      </c>
      <c r="E68" s="57" t="s">
        <v>7461</v>
      </c>
      <c r="F68" s="57" t="s">
        <v>19765</v>
      </c>
      <c r="G68" s="57" t="s">
        <v>19386</v>
      </c>
      <c r="H68" s="58"/>
      <c r="I68" s="57" t="s">
        <v>20534</v>
      </c>
      <c r="J68" s="59" t="s">
        <v>20535</v>
      </c>
      <c r="K68" s="59" t="s">
        <v>20536</v>
      </c>
      <c r="L68" s="57" t="s">
        <v>3767</v>
      </c>
      <c r="M68" s="60">
        <v>68771.899999999994</v>
      </c>
      <c r="N68" s="57" t="s">
        <v>17444</v>
      </c>
      <c r="O68" s="59" t="s">
        <v>20537</v>
      </c>
      <c r="P68" s="59" t="s">
        <v>20538</v>
      </c>
      <c r="Q68" s="59" t="s">
        <v>20539</v>
      </c>
      <c r="R68" s="59" t="s">
        <v>19791</v>
      </c>
      <c r="S68" s="59" t="s">
        <v>20540</v>
      </c>
      <c r="T68" s="59" t="s">
        <v>20541</v>
      </c>
      <c r="U68" s="59" t="s">
        <v>20542</v>
      </c>
      <c r="V68" s="59" t="s">
        <v>20543</v>
      </c>
      <c r="W68" s="59" t="s">
        <v>20544</v>
      </c>
      <c r="X68" s="59" t="s">
        <v>20545</v>
      </c>
      <c r="Y68" s="59" t="s">
        <v>20546</v>
      </c>
      <c r="Z68" s="59" t="s">
        <v>17446</v>
      </c>
      <c r="AA68" s="59" t="s">
        <v>19456</v>
      </c>
      <c r="AB68" s="59" t="s">
        <v>225</v>
      </c>
      <c r="AC68" s="59" t="s">
        <v>19457</v>
      </c>
      <c r="AD68" s="59" t="s">
        <v>226</v>
      </c>
      <c r="AE68" s="59" t="s">
        <v>226</v>
      </c>
      <c r="AF68" s="59" t="s">
        <v>17444</v>
      </c>
      <c r="AG68" s="59" t="s">
        <v>20547</v>
      </c>
      <c r="AH68" s="59" t="s">
        <v>17444</v>
      </c>
      <c r="AI68" s="59" t="s">
        <v>17445</v>
      </c>
      <c r="AJ68" s="59" t="s">
        <v>20544</v>
      </c>
      <c r="AK68" s="59" t="s">
        <v>20545</v>
      </c>
      <c r="AL68" s="59" t="s">
        <v>20546</v>
      </c>
      <c r="AM68" s="59" t="s">
        <v>1557</v>
      </c>
      <c r="AN68" s="59" t="s">
        <v>19672</v>
      </c>
      <c r="AO68" s="59" t="s">
        <v>20548</v>
      </c>
    </row>
    <row r="69" spans="1:41" x14ac:dyDescent="0.15">
      <c r="A69" s="57" t="s">
        <v>20549</v>
      </c>
      <c r="B69" s="57" t="s">
        <v>18427</v>
      </c>
      <c r="C69" s="57" t="s">
        <v>20550</v>
      </c>
      <c r="D69" s="57" t="s">
        <v>187</v>
      </c>
      <c r="E69" s="57" t="s">
        <v>18428</v>
      </c>
      <c r="F69" s="57" t="s">
        <v>19765</v>
      </c>
      <c r="G69" s="57" t="s">
        <v>19386</v>
      </c>
      <c r="H69" s="58"/>
      <c r="I69" s="57" t="s">
        <v>20551</v>
      </c>
      <c r="J69" s="59" t="s">
        <v>20552</v>
      </c>
      <c r="K69" s="59" t="s">
        <v>20553</v>
      </c>
      <c r="L69" s="57" t="s">
        <v>17136</v>
      </c>
      <c r="M69" s="60">
        <v>84100</v>
      </c>
      <c r="N69" s="57" t="s">
        <v>18429</v>
      </c>
      <c r="O69" s="59" t="s">
        <v>20554</v>
      </c>
      <c r="P69" s="59" t="s">
        <v>20555</v>
      </c>
      <c r="Q69" s="59" t="s">
        <v>20556</v>
      </c>
      <c r="R69" s="59" t="s">
        <v>20557</v>
      </c>
      <c r="S69" s="59" t="s">
        <v>20558</v>
      </c>
      <c r="T69" s="59" t="s">
        <v>18431</v>
      </c>
      <c r="U69" s="59" t="s">
        <v>18431</v>
      </c>
      <c r="V69" s="59" t="s">
        <v>20559</v>
      </c>
      <c r="W69" s="59" t="s">
        <v>20560</v>
      </c>
      <c r="X69" s="59" t="s">
        <v>20561</v>
      </c>
      <c r="Y69" s="59" t="s">
        <v>20562</v>
      </c>
      <c r="Z69" s="59" t="s">
        <v>18432</v>
      </c>
      <c r="AA69" s="59" t="s">
        <v>19437</v>
      </c>
      <c r="AB69" s="59" t="s">
        <v>427</v>
      </c>
      <c r="AC69" s="59" t="s">
        <v>19516</v>
      </c>
      <c r="AD69" s="59" t="s">
        <v>2552</v>
      </c>
      <c r="AE69" s="59" t="s">
        <v>2552</v>
      </c>
      <c r="AF69" s="59" t="s">
        <v>18429</v>
      </c>
      <c r="AG69" s="59" t="s">
        <v>20563</v>
      </c>
      <c r="AH69" s="59" t="s">
        <v>20564</v>
      </c>
      <c r="AI69" s="59" t="s">
        <v>18430</v>
      </c>
      <c r="AJ69" s="59" t="s">
        <v>20560</v>
      </c>
      <c r="AK69" s="59" t="s">
        <v>20561</v>
      </c>
      <c r="AL69" s="59" t="s">
        <v>20562</v>
      </c>
      <c r="AM69" s="59" t="s">
        <v>18430</v>
      </c>
      <c r="AN69" s="59" t="s">
        <v>19672</v>
      </c>
      <c r="AO69" s="59" t="s">
        <v>20017</v>
      </c>
    </row>
    <row r="70" spans="1:41" x14ac:dyDescent="0.15">
      <c r="A70" s="57" t="s">
        <v>20565</v>
      </c>
      <c r="B70" s="57" t="s">
        <v>18283</v>
      </c>
      <c r="C70" s="57" t="s">
        <v>20566</v>
      </c>
      <c r="D70" s="57" t="s">
        <v>187</v>
      </c>
      <c r="E70" s="57" t="s">
        <v>17151</v>
      </c>
      <c r="F70" s="57" t="s">
        <v>19765</v>
      </c>
      <c r="G70" s="57" t="s">
        <v>19386</v>
      </c>
      <c r="H70" s="58"/>
      <c r="I70" s="57" t="s">
        <v>20567</v>
      </c>
      <c r="J70" s="59" t="s">
        <v>20568</v>
      </c>
      <c r="K70" s="59" t="s">
        <v>20569</v>
      </c>
      <c r="L70" s="57" t="s">
        <v>9169</v>
      </c>
      <c r="M70" s="60">
        <v>43938.902600000001</v>
      </c>
      <c r="N70" s="57" t="s">
        <v>18284</v>
      </c>
      <c r="O70" s="59" t="s">
        <v>20570</v>
      </c>
      <c r="P70" s="59" t="s">
        <v>20571</v>
      </c>
      <c r="Q70" s="59" t="s">
        <v>20572</v>
      </c>
      <c r="R70" s="59" t="s">
        <v>19791</v>
      </c>
      <c r="S70" s="59" t="s">
        <v>19938</v>
      </c>
      <c r="T70" s="59" t="s">
        <v>18287</v>
      </c>
      <c r="U70" s="59" t="s">
        <v>18287</v>
      </c>
      <c r="V70" s="59" t="s">
        <v>20573</v>
      </c>
      <c r="W70" s="59" t="s">
        <v>20574</v>
      </c>
      <c r="X70" s="59" t="s">
        <v>20575</v>
      </c>
      <c r="Y70" s="59" t="s">
        <v>20576</v>
      </c>
      <c r="Z70" s="59" t="s">
        <v>18288</v>
      </c>
      <c r="AA70" s="59" t="s">
        <v>19437</v>
      </c>
      <c r="AB70" s="59" t="s">
        <v>669</v>
      </c>
      <c r="AC70" s="59" t="s">
        <v>19516</v>
      </c>
      <c r="AD70" s="59" t="s">
        <v>20147</v>
      </c>
      <c r="AE70" s="59" t="s">
        <v>2307</v>
      </c>
      <c r="AF70" s="59" t="s">
        <v>18284</v>
      </c>
      <c r="AG70" s="59" t="s">
        <v>20577</v>
      </c>
      <c r="AH70" s="59" t="s">
        <v>20578</v>
      </c>
      <c r="AI70" s="59" t="s">
        <v>18285</v>
      </c>
      <c r="AJ70" s="59" t="s">
        <v>20574</v>
      </c>
      <c r="AK70" s="59" t="s">
        <v>20575</v>
      </c>
      <c r="AL70" s="59" t="s">
        <v>20576</v>
      </c>
      <c r="AM70" s="59" t="s">
        <v>18286</v>
      </c>
      <c r="AN70" s="59" t="s">
        <v>19801</v>
      </c>
      <c r="AO70" s="59" t="s">
        <v>20579</v>
      </c>
    </row>
    <row r="71" spans="1:41" x14ac:dyDescent="0.15">
      <c r="A71" s="57" t="s">
        <v>20580</v>
      </c>
      <c r="B71" s="57" t="s">
        <v>18515</v>
      </c>
      <c r="C71" s="57" t="s">
        <v>20581</v>
      </c>
      <c r="D71" s="57" t="s">
        <v>187</v>
      </c>
      <c r="E71" s="57" t="s">
        <v>17173</v>
      </c>
      <c r="F71" s="57" t="s">
        <v>19765</v>
      </c>
      <c r="G71" s="57" t="s">
        <v>19386</v>
      </c>
      <c r="H71" s="58"/>
      <c r="I71" s="57" t="s">
        <v>20582</v>
      </c>
      <c r="J71" s="59" t="s">
        <v>20583</v>
      </c>
      <c r="K71" s="59" t="s">
        <v>20584</v>
      </c>
      <c r="L71" s="57" t="s">
        <v>13710</v>
      </c>
      <c r="M71" s="60">
        <v>63964.9</v>
      </c>
      <c r="N71" s="57" t="s">
        <v>18516</v>
      </c>
      <c r="O71" s="59" t="s">
        <v>20585</v>
      </c>
      <c r="P71" s="59" t="s">
        <v>20586</v>
      </c>
      <c r="Q71" s="59" t="s">
        <v>20587</v>
      </c>
      <c r="R71" s="59" t="s">
        <v>19791</v>
      </c>
      <c r="S71" s="59" t="s">
        <v>19922</v>
      </c>
      <c r="T71" s="59" t="s">
        <v>18518</v>
      </c>
      <c r="U71" s="59" t="s">
        <v>18518</v>
      </c>
      <c r="V71" s="59" t="s">
        <v>20588</v>
      </c>
      <c r="W71" s="59" t="s">
        <v>20589</v>
      </c>
      <c r="X71" s="59" t="s">
        <v>20590</v>
      </c>
      <c r="Y71" s="59" t="s">
        <v>20591</v>
      </c>
      <c r="Z71" s="59" t="s">
        <v>18519</v>
      </c>
      <c r="AA71" s="59" t="s">
        <v>19437</v>
      </c>
      <c r="AB71" s="59" t="s">
        <v>369</v>
      </c>
      <c r="AC71" s="59" t="s">
        <v>19651</v>
      </c>
      <c r="AD71" s="59" t="s">
        <v>370</v>
      </c>
      <c r="AE71" s="59" t="s">
        <v>370</v>
      </c>
      <c r="AF71" s="59" t="s">
        <v>18516</v>
      </c>
      <c r="AG71" s="59" t="s">
        <v>20592</v>
      </c>
      <c r="AH71" s="59" t="s">
        <v>20593</v>
      </c>
      <c r="AI71" s="59" t="s">
        <v>9758</v>
      </c>
      <c r="AJ71" s="59" t="s">
        <v>20589</v>
      </c>
      <c r="AK71" s="59" t="s">
        <v>20590</v>
      </c>
      <c r="AL71" s="59" t="s">
        <v>20591</v>
      </c>
      <c r="AM71" s="59" t="s">
        <v>18517</v>
      </c>
      <c r="AN71" s="59" t="s">
        <v>20016</v>
      </c>
      <c r="AO71" s="59" t="s">
        <v>20453</v>
      </c>
    </row>
    <row r="72" spans="1:41" x14ac:dyDescent="0.15">
      <c r="A72" s="57" t="s">
        <v>20594</v>
      </c>
      <c r="B72" s="57" t="s">
        <v>18422</v>
      </c>
      <c r="C72" s="57" t="s">
        <v>20595</v>
      </c>
      <c r="D72" s="57" t="s">
        <v>187</v>
      </c>
      <c r="E72" s="57" t="s">
        <v>10930</v>
      </c>
      <c r="F72" s="57" t="s">
        <v>19765</v>
      </c>
      <c r="G72" s="57" t="s">
        <v>19386</v>
      </c>
      <c r="H72" s="58"/>
      <c r="I72" s="57" t="s">
        <v>20596</v>
      </c>
      <c r="J72" s="59" t="s">
        <v>20597</v>
      </c>
      <c r="K72" s="59" t="s">
        <v>20598</v>
      </c>
      <c r="L72" s="57" t="s">
        <v>14755</v>
      </c>
      <c r="M72" s="60">
        <v>20448</v>
      </c>
      <c r="N72" s="57" t="s">
        <v>18423</v>
      </c>
      <c r="O72" s="59" t="s">
        <v>20599</v>
      </c>
      <c r="P72" s="59" t="s">
        <v>20600</v>
      </c>
      <c r="Q72" s="59" t="s">
        <v>20601</v>
      </c>
      <c r="R72" s="59" t="s">
        <v>19772</v>
      </c>
      <c r="S72" s="59" t="s">
        <v>20602</v>
      </c>
      <c r="T72" s="59" t="s">
        <v>20603</v>
      </c>
      <c r="U72" s="59" t="s">
        <v>20603</v>
      </c>
      <c r="V72" s="59" t="s">
        <v>20604</v>
      </c>
      <c r="W72" s="59" t="s">
        <v>20605</v>
      </c>
      <c r="X72" s="59" t="s">
        <v>20605</v>
      </c>
      <c r="Y72" s="59" t="s">
        <v>20606</v>
      </c>
      <c r="Z72" s="59" t="s">
        <v>18426</v>
      </c>
      <c r="AA72" s="59" t="s">
        <v>19437</v>
      </c>
      <c r="AB72" s="59" t="s">
        <v>654</v>
      </c>
      <c r="AC72" s="59" t="s">
        <v>20234</v>
      </c>
      <c r="AD72" s="59" t="s">
        <v>20235</v>
      </c>
      <c r="AE72" s="59" t="s">
        <v>1105</v>
      </c>
      <c r="AF72" s="59" t="s">
        <v>18423</v>
      </c>
      <c r="AG72" s="59" t="s">
        <v>20607</v>
      </c>
      <c r="AH72" s="59" t="s">
        <v>20608</v>
      </c>
      <c r="AI72" s="59" t="s">
        <v>18424</v>
      </c>
      <c r="AJ72" s="59" t="s">
        <v>20605</v>
      </c>
      <c r="AK72" s="59" t="s">
        <v>20605</v>
      </c>
      <c r="AL72" s="59" t="s">
        <v>20606</v>
      </c>
      <c r="AM72" s="59" t="s">
        <v>18425</v>
      </c>
      <c r="AN72" s="59" t="s">
        <v>19781</v>
      </c>
      <c r="AO72" s="59" t="s">
        <v>19782</v>
      </c>
    </row>
    <row r="73" spans="1:41" x14ac:dyDescent="0.15">
      <c r="A73" s="57" t="s">
        <v>20609</v>
      </c>
      <c r="B73" s="57" t="s">
        <v>16</v>
      </c>
      <c r="C73" s="57" t="s">
        <v>20610</v>
      </c>
      <c r="D73" s="57" t="s">
        <v>187</v>
      </c>
      <c r="E73" s="57" t="s">
        <v>17012</v>
      </c>
      <c r="F73" s="57" t="s">
        <v>19765</v>
      </c>
      <c r="G73" s="57" t="s">
        <v>19386</v>
      </c>
      <c r="H73" s="58"/>
      <c r="I73" s="57" t="s">
        <v>20611</v>
      </c>
      <c r="J73" s="59" t="s">
        <v>20612</v>
      </c>
      <c r="K73" s="59" t="s">
        <v>20613</v>
      </c>
      <c r="L73" s="57" t="s">
        <v>18079</v>
      </c>
      <c r="M73" s="60">
        <v>42929.493799999997</v>
      </c>
      <c r="N73" s="57" t="s">
        <v>18080</v>
      </c>
      <c r="O73" s="59" t="s">
        <v>20614</v>
      </c>
      <c r="P73" s="59" t="s">
        <v>20615</v>
      </c>
      <c r="Q73" s="59" t="s">
        <v>20616</v>
      </c>
      <c r="R73" s="59" t="s">
        <v>19772</v>
      </c>
      <c r="S73" s="59" t="s">
        <v>19773</v>
      </c>
      <c r="T73" s="59" t="s">
        <v>20617</v>
      </c>
      <c r="U73" s="59" t="s">
        <v>20617</v>
      </c>
      <c r="V73" s="59" t="s">
        <v>20618</v>
      </c>
      <c r="W73" s="59" t="s">
        <v>20619</v>
      </c>
      <c r="X73" s="59" t="s">
        <v>20620</v>
      </c>
      <c r="Y73" s="59" t="s">
        <v>20621</v>
      </c>
      <c r="Z73" s="59" t="s">
        <v>18082</v>
      </c>
      <c r="AA73" s="59" t="s">
        <v>19553</v>
      </c>
      <c r="AB73" s="59" t="s">
        <v>295</v>
      </c>
      <c r="AC73" s="59" t="s">
        <v>19554</v>
      </c>
      <c r="AD73" s="59" t="s">
        <v>296</v>
      </c>
      <c r="AE73" s="59" t="s">
        <v>296</v>
      </c>
      <c r="AF73" s="59" t="s">
        <v>18080</v>
      </c>
      <c r="AG73" s="59" t="s">
        <v>20622</v>
      </c>
      <c r="AH73" s="59" t="s">
        <v>20623</v>
      </c>
      <c r="AI73" s="59" t="s">
        <v>18081</v>
      </c>
      <c r="AJ73" s="59" t="s">
        <v>20619</v>
      </c>
      <c r="AK73" s="59" t="s">
        <v>20620</v>
      </c>
      <c r="AL73" s="59" t="s">
        <v>20621</v>
      </c>
      <c r="AM73" s="61"/>
      <c r="AN73" s="59" t="s">
        <v>19781</v>
      </c>
      <c r="AO73" s="59" t="s">
        <v>20624</v>
      </c>
    </row>
    <row r="74" spans="1:41" x14ac:dyDescent="0.15">
      <c r="A74" s="57" t="s">
        <v>20625</v>
      </c>
      <c r="B74" s="57" t="s">
        <v>18467</v>
      </c>
      <c r="C74" s="57" t="s">
        <v>20626</v>
      </c>
      <c r="D74" s="57" t="s">
        <v>187</v>
      </c>
      <c r="E74" s="57" t="s">
        <v>12017</v>
      </c>
      <c r="F74" s="57" t="s">
        <v>19765</v>
      </c>
      <c r="G74" s="57" t="s">
        <v>19386</v>
      </c>
      <c r="H74" s="58"/>
      <c r="I74" s="57" t="s">
        <v>20627</v>
      </c>
      <c r="J74" s="59" t="s">
        <v>20628</v>
      </c>
      <c r="K74" s="59" t="s">
        <v>20629</v>
      </c>
      <c r="L74" s="57" t="s">
        <v>18468</v>
      </c>
      <c r="M74" s="60">
        <v>10400</v>
      </c>
      <c r="N74" s="57" t="s">
        <v>18469</v>
      </c>
      <c r="O74" s="59" t="s">
        <v>20630</v>
      </c>
      <c r="P74" s="59" t="s">
        <v>20631</v>
      </c>
      <c r="Q74" s="59" t="s">
        <v>20632</v>
      </c>
      <c r="R74" s="59" t="s">
        <v>19772</v>
      </c>
      <c r="S74" s="59" t="s">
        <v>20633</v>
      </c>
      <c r="T74" s="59" t="s">
        <v>20634</v>
      </c>
      <c r="U74" s="59" t="s">
        <v>20634</v>
      </c>
      <c r="V74" s="59" t="s">
        <v>20635</v>
      </c>
      <c r="W74" s="59" t="s">
        <v>20636</v>
      </c>
      <c r="X74" s="59" t="s">
        <v>20636</v>
      </c>
      <c r="Y74" s="59" t="s">
        <v>20637</v>
      </c>
      <c r="Z74" s="59" t="s">
        <v>18470</v>
      </c>
      <c r="AA74" s="59" t="s">
        <v>19437</v>
      </c>
      <c r="AB74" s="59" t="s">
        <v>427</v>
      </c>
      <c r="AC74" s="59" t="s">
        <v>19516</v>
      </c>
      <c r="AD74" s="59" t="s">
        <v>19779</v>
      </c>
      <c r="AE74" s="59" t="s">
        <v>1300</v>
      </c>
      <c r="AF74" s="59" t="s">
        <v>18469</v>
      </c>
      <c r="AG74" s="59" t="s">
        <v>20638</v>
      </c>
      <c r="AH74" s="59" t="s">
        <v>18469</v>
      </c>
      <c r="AI74" s="59" t="s">
        <v>17020</v>
      </c>
      <c r="AJ74" s="59" t="s">
        <v>20636</v>
      </c>
      <c r="AK74" s="59" t="s">
        <v>20636</v>
      </c>
      <c r="AL74" s="59" t="s">
        <v>20637</v>
      </c>
      <c r="AM74" s="59" t="s">
        <v>10045</v>
      </c>
      <c r="AN74" s="59" t="s">
        <v>19672</v>
      </c>
      <c r="AO74" s="59" t="s">
        <v>20639</v>
      </c>
    </row>
    <row r="75" spans="1:41" x14ac:dyDescent="0.15">
      <c r="A75" s="57" t="s">
        <v>20640</v>
      </c>
      <c r="B75" s="57" t="s">
        <v>18326</v>
      </c>
      <c r="C75" s="57" t="s">
        <v>20641</v>
      </c>
      <c r="D75" s="57" t="s">
        <v>187</v>
      </c>
      <c r="E75" s="57" t="s">
        <v>7461</v>
      </c>
      <c r="F75" s="57" t="s">
        <v>19765</v>
      </c>
      <c r="G75" s="57" t="s">
        <v>19386</v>
      </c>
      <c r="H75" s="58"/>
      <c r="I75" s="57" t="s">
        <v>20642</v>
      </c>
      <c r="J75" s="59" t="s">
        <v>20643</v>
      </c>
      <c r="K75" s="59" t="s">
        <v>20644</v>
      </c>
      <c r="L75" s="57" t="s">
        <v>13152</v>
      </c>
      <c r="M75" s="60">
        <v>17951.5</v>
      </c>
      <c r="N75" s="57" t="s">
        <v>18327</v>
      </c>
      <c r="O75" s="59" t="s">
        <v>20645</v>
      </c>
      <c r="P75" s="59" t="s">
        <v>20646</v>
      </c>
      <c r="Q75" s="59" t="s">
        <v>20647</v>
      </c>
      <c r="R75" s="59" t="s">
        <v>19954</v>
      </c>
      <c r="S75" s="59" t="s">
        <v>19955</v>
      </c>
      <c r="T75" s="59" t="s">
        <v>20648</v>
      </c>
      <c r="U75" s="59" t="s">
        <v>18329</v>
      </c>
      <c r="V75" s="59" t="s">
        <v>20649</v>
      </c>
      <c r="W75" s="59" t="s">
        <v>20650</v>
      </c>
      <c r="X75" s="59" t="s">
        <v>20651</v>
      </c>
      <c r="Y75" s="59" t="s">
        <v>20652</v>
      </c>
      <c r="Z75" s="59" t="s">
        <v>18330</v>
      </c>
      <c r="AA75" s="59" t="s">
        <v>19910</v>
      </c>
      <c r="AB75" s="59" t="s">
        <v>1151</v>
      </c>
      <c r="AC75" s="59" t="s">
        <v>19723</v>
      </c>
      <c r="AD75" s="59" t="s">
        <v>19911</v>
      </c>
      <c r="AE75" s="59" t="s">
        <v>678</v>
      </c>
      <c r="AF75" s="59" t="s">
        <v>18327</v>
      </c>
      <c r="AG75" s="59" t="s">
        <v>20653</v>
      </c>
      <c r="AH75" s="59" t="s">
        <v>18839</v>
      </c>
      <c r="AI75" s="59" t="s">
        <v>18328</v>
      </c>
      <c r="AJ75" s="59" t="s">
        <v>20650</v>
      </c>
      <c r="AK75" s="59" t="s">
        <v>20651</v>
      </c>
      <c r="AL75" s="59" t="s">
        <v>20652</v>
      </c>
      <c r="AM75" s="59" t="s">
        <v>20654</v>
      </c>
      <c r="AN75" s="59" t="s">
        <v>19801</v>
      </c>
      <c r="AO75" s="59" t="s">
        <v>20067</v>
      </c>
    </row>
    <row r="76" spans="1:41" x14ac:dyDescent="0.15">
      <c r="A76" s="57" t="s">
        <v>20655</v>
      </c>
      <c r="B76" s="57" t="s">
        <v>17788</v>
      </c>
      <c r="C76" s="57" t="s">
        <v>20656</v>
      </c>
      <c r="D76" s="57" t="s">
        <v>187</v>
      </c>
      <c r="E76" s="57" t="s">
        <v>10857</v>
      </c>
      <c r="F76" s="57" t="s">
        <v>19765</v>
      </c>
      <c r="G76" s="57" t="s">
        <v>19386</v>
      </c>
      <c r="H76" s="58"/>
      <c r="I76" s="57" t="s">
        <v>20657</v>
      </c>
      <c r="J76" s="59" t="s">
        <v>20658</v>
      </c>
      <c r="K76" s="59" t="s">
        <v>20659</v>
      </c>
      <c r="L76" s="57" t="s">
        <v>17789</v>
      </c>
      <c r="M76" s="60">
        <v>22970</v>
      </c>
      <c r="N76" s="57" t="s">
        <v>17790</v>
      </c>
      <c r="O76" s="59" t="s">
        <v>20660</v>
      </c>
      <c r="P76" s="59" t="s">
        <v>20661</v>
      </c>
      <c r="Q76" s="59" t="s">
        <v>20662</v>
      </c>
      <c r="R76" s="59" t="s">
        <v>19791</v>
      </c>
      <c r="S76" s="59" t="s">
        <v>20663</v>
      </c>
      <c r="T76" s="59" t="s">
        <v>17793</v>
      </c>
      <c r="U76" s="59" t="s">
        <v>17793</v>
      </c>
      <c r="V76" s="59" t="s">
        <v>20664</v>
      </c>
      <c r="W76" s="59" t="s">
        <v>20665</v>
      </c>
      <c r="X76" s="59" t="s">
        <v>20665</v>
      </c>
      <c r="Y76" s="59" t="s">
        <v>20666</v>
      </c>
      <c r="Z76" s="59" t="s">
        <v>17794</v>
      </c>
      <c r="AA76" s="59" t="s">
        <v>19437</v>
      </c>
      <c r="AB76" s="59" t="s">
        <v>469</v>
      </c>
      <c r="AC76" s="59" t="s">
        <v>20667</v>
      </c>
      <c r="AD76" s="59" t="s">
        <v>20668</v>
      </c>
      <c r="AE76" s="59" t="s">
        <v>535</v>
      </c>
      <c r="AF76" s="59" t="s">
        <v>17790</v>
      </c>
      <c r="AG76" s="59" t="s">
        <v>20669</v>
      </c>
      <c r="AH76" s="59" t="s">
        <v>20670</v>
      </c>
      <c r="AI76" s="59" t="s">
        <v>17791</v>
      </c>
      <c r="AJ76" s="59" t="s">
        <v>20665</v>
      </c>
      <c r="AK76" s="59" t="s">
        <v>20665</v>
      </c>
      <c r="AL76" s="59" t="s">
        <v>20666</v>
      </c>
      <c r="AM76" s="59" t="s">
        <v>17792</v>
      </c>
      <c r="AN76" s="59" t="s">
        <v>20016</v>
      </c>
      <c r="AO76" s="59" t="s">
        <v>20186</v>
      </c>
    </row>
    <row r="77" spans="1:41" x14ac:dyDescent="0.15">
      <c r="A77" s="57" t="s">
        <v>20671</v>
      </c>
      <c r="B77" s="57" t="s">
        <v>18013</v>
      </c>
      <c r="C77" s="57" t="s">
        <v>20672</v>
      </c>
      <c r="D77" s="57" t="s">
        <v>187</v>
      </c>
      <c r="E77" s="57" t="s">
        <v>7422</v>
      </c>
      <c r="F77" s="57" t="s">
        <v>19765</v>
      </c>
      <c r="G77" s="57" t="s">
        <v>19386</v>
      </c>
      <c r="H77" s="58"/>
      <c r="I77" s="57" t="s">
        <v>20673</v>
      </c>
      <c r="J77" s="59" t="s">
        <v>20674</v>
      </c>
      <c r="K77" s="59" t="s">
        <v>20675</v>
      </c>
      <c r="L77" s="57" t="s">
        <v>2759</v>
      </c>
      <c r="M77" s="60">
        <v>33700.296499999997</v>
      </c>
      <c r="N77" s="57" t="s">
        <v>18014</v>
      </c>
      <c r="O77" s="59" t="s">
        <v>20676</v>
      </c>
      <c r="P77" s="59" t="s">
        <v>20677</v>
      </c>
      <c r="Q77" s="59" t="s">
        <v>20678</v>
      </c>
      <c r="R77" s="59" t="s">
        <v>19393</v>
      </c>
      <c r="S77" s="59" t="s">
        <v>19394</v>
      </c>
      <c r="T77" s="59" t="s">
        <v>18017</v>
      </c>
      <c r="U77" s="59" t="s">
        <v>18017</v>
      </c>
      <c r="V77" s="59" t="s">
        <v>19549</v>
      </c>
      <c r="W77" s="59" t="s">
        <v>20679</v>
      </c>
      <c r="X77" s="59" t="s">
        <v>20680</v>
      </c>
      <c r="Y77" s="59" t="s">
        <v>20681</v>
      </c>
      <c r="Z77" s="59" t="s">
        <v>18018</v>
      </c>
      <c r="AA77" s="59" t="s">
        <v>19437</v>
      </c>
      <c r="AB77" s="59" t="s">
        <v>3100</v>
      </c>
      <c r="AC77" s="59" t="s">
        <v>19996</v>
      </c>
      <c r="AD77" s="59" t="s">
        <v>20119</v>
      </c>
      <c r="AE77" s="59" t="s">
        <v>6628</v>
      </c>
      <c r="AF77" s="59" t="s">
        <v>18014</v>
      </c>
      <c r="AG77" s="59" t="s">
        <v>20682</v>
      </c>
      <c r="AH77" s="59" t="s">
        <v>18014</v>
      </c>
      <c r="AI77" s="59" t="s">
        <v>18015</v>
      </c>
      <c r="AJ77" s="59" t="s">
        <v>20679</v>
      </c>
      <c r="AK77" s="59" t="s">
        <v>20680</v>
      </c>
      <c r="AL77" s="59" t="s">
        <v>20681</v>
      </c>
      <c r="AM77" s="59" t="s">
        <v>18016</v>
      </c>
      <c r="AN77" s="59" t="s">
        <v>19581</v>
      </c>
      <c r="AO77" s="59" t="s">
        <v>20017</v>
      </c>
    </row>
    <row r="78" spans="1:41" x14ac:dyDescent="0.15">
      <c r="A78" s="57" t="s">
        <v>20683</v>
      </c>
      <c r="B78" s="57" t="s">
        <v>18350</v>
      </c>
      <c r="C78" s="57" t="s">
        <v>20684</v>
      </c>
      <c r="D78" s="57" t="s">
        <v>187</v>
      </c>
      <c r="E78" s="57" t="s">
        <v>18351</v>
      </c>
      <c r="F78" s="57" t="s">
        <v>19765</v>
      </c>
      <c r="G78" s="57" t="s">
        <v>19386</v>
      </c>
      <c r="H78" s="58"/>
      <c r="I78" s="57" t="s">
        <v>20685</v>
      </c>
      <c r="J78" s="59" t="s">
        <v>20686</v>
      </c>
      <c r="K78" s="59" t="s">
        <v>20687</v>
      </c>
      <c r="L78" s="57" t="s">
        <v>3817</v>
      </c>
      <c r="M78" s="60">
        <v>20160</v>
      </c>
      <c r="N78" s="57" t="s">
        <v>18352</v>
      </c>
      <c r="O78" s="59" t="s">
        <v>20688</v>
      </c>
      <c r="P78" s="59" t="s">
        <v>20689</v>
      </c>
      <c r="Q78" s="59" t="s">
        <v>20690</v>
      </c>
      <c r="R78" s="59" t="s">
        <v>19772</v>
      </c>
      <c r="S78" s="59" t="s">
        <v>19773</v>
      </c>
      <c r="T78" s="59" t="s">
        <v>20691</v>
      </c>
      <c r="U78" s="59" t="s">
        <v>20691</v>
      </c>
      <c r="V78" s="59" t="s">
        <v>20692</v>
      </c>
      <c r="W78" s="59" t="s">
        <v>20693</v>
      </c>
      <c r="X78" s="59" t="s">
        <v>20693</v>
      </c>
      <c r="Y78" s="59" t="s">
        <v>20694</v>
      </c>
      <c r="Z78" s="59" t="s">
        <v>20695</v>
      </c>
      <c r="AA78" s="59" t="s">
        <v>19437</v>
      </c>
      <c r="AB78" s="59" t="s">
        <v>654</v>
      </c>
      <c r="AC78" s="59" t="s">
        <v>20234</v>
      </c>
      <c r="AD78" s="59" t="s">
        <v>20696</v>
      </c>
      <c r="AE78" s="59" t="s">
        <v>6824</v>
      </c>
      <c r="AF78" s="59" t="s">
        <v>18352</v>
      </c>
      <c r="AG78" s="59" t="s">
        <v>20697</v>
      </c>
      <c r="AH78" s="59" t="s">
        <v>18352</v>
      </c>
      <c r="AI78" s="59" t="s">
        <v>18353</v>
      </c>
      <c r="AJ78" s="59" t="s">
        <v>20693</v>
      </c>
      <c r="AK78" s="59" t="s">
        <v>20693</v>
      </c>
      <c r="AL78" s="59" t="s">
        <v>20694</v>
      </c>
      <c r="AM78" s="59" t="s">
        <v>18354</v>
      </c>
      <c r="AN78" s="59" t="s">
        <v>20269</v>
      </c>
      <c r="AO78" s="59" t="s">
        <v>20698</v>
      </c>
    </row>
    <row r="79" spans="1:41" x14ac:dyDescent="0.15">
      <c r="A79" s="57" t="s">
        <v>20699</v>
      </c>
      <c r="B79" s="57" t="s">
        <v>17372</v>
      </c>
      <c r="C79" s="57" t="s">
        <v>20700</v>
      </c>
      <c r="D79" s="57" t="s">
        <v>187</v>
      </c>
      <c r="E79" s="57" t="s">
        <v>7398</v>
      </c>
      <c r="F79" s="57" t="s">
        <v>19765</v>
      </c>
      <c r="G79" s="57" t="s">
        <v>19386</v>
      </c>
      <c r="H79" s="58"/>
      <c r="I79" s="57" t="s">
        <v>20701</v>
      </c>
      <c r="J79" s="59" t="s">
        <v>20702</v>
      </c>
      <c r="K79" s="59" t="s">
        <v>20703</v>
      </c>
      <c r="L79" s="57" t="s">
        <v>523</v>
      </c>
      <c r="M79" s="60">
        <v>22193.9866</v>
      </c>
      <c r="N79" s="57" t="s">
        <v>17373</v>
      </c>
      <c r="O79" s="59" t="s">
        <v>20704</v>
      </c>
      <c r="P79" s="59" t="s">
        <v>20705</v>
      </c>
      <c r="Q79" s="59" t="s">
        <v>20706</v>
      </c>
      <c r="R79" s="59" t="s">
        <v>19772</v>
      </c>
      <c r="S79" s="59" t="s">
        <v>20633</v>
      </c>
      <c r="T79" s="59" t="s">
        <v>20707</v>
      </c>
      <c r="U79" s="59" t="s">
        <v>20708</v>
      </c>
      <c r="V79" s="59" t="s">
        <v>20709</v>
      </c>
      <c r="W79" s="59" t="s">
        <v>20710</v>
      </c>
      <c r="X79" s="59" t="s">
        <v>20710</v>
      </c>
      <c r="Y79" s="59" t="s">
        <v>20711</v>
      </c>
      <c r="Z79" s="59" t="s">
        <v>17375</v>
      </c>
      <c r="AA79" s="59" t="s">
        <v>19437</v>
      </c>
      <c r="AB79" s="59" t="s">
        <v>469</v>
      </c>
      <c r="AC79" s="59" t="s">
        <v>19630</v>
      </c>
      <c r="AD79" s="59" t="s">
        <v>20712</v>
      </c>
      <c r="AE79" s="59" t="s">
        <v>744</v>
      </c>
      <c r="AF79" s="59" t="s">
        <v>17373</v>
      </c>
      <c r="AG79" s="59" t="s">
        <v>20713</v>
      </c>
      <c r="AH79" s="59" t="s">
        <v>17373</v>
      </c>
      <c r="AI79" s="59" t="s">
        <v>17374</v>
      </c>
      <c r="AJ79" s="59" t="s">
        <v>20710</v>
      </c>
      <c r="AK79" s="59" t="s">
        <v>20710</v>
      </c>
      <c r="AL79" s="59" t="s">
        <v>20711</v>
      </c>
      <c r="AM79" s="61"/>
      <c r="AN79" s="59" t="s">
        <v>19672</v>
      </c>
      <c r="AO79" s="59" t="s">
        <v>19929</v>
      </c>
    </row>
    <row r="80" spans="1:41" x14ac:dyDescent="0.15">
      <c r="A80" s="57" t="s">
        <v>20714</v>
      </c>
      <c r="B80" s="57" t="s">
        <v>17569</v>
      </c>
      <c r="C80" s="57" t="s">
        <v>20715</v>
      </c>
      <c r="D80" s="57" t="s">
        <v>187</v>
      </c>
      <c r="E80" s="57" t="s">
        <v>17570</v>
      </c>
      <c r="F80" s="57" t="s">
        <v>19765</v>
      </c>
      <c r="G80" s="57" t="s">
        <v>19386</v>
      </c>
      <c r="H80" s="58"/>
      <c r="I80" s="57" t="s">
        <v>20716</v>
      </c>
      <c r="J80" s="59" t="s">
        <v>20717</v>
      </c>
      <c r="K80" s="59" t="s">
        <v>20718</v>
      </c>
      <c r="L80" s="57" t="s">
        <v>17176</v>
      </c>
      <c r="M80" s="60">
        <v>34023.906000000003</v>
      </c>
      <c r="N80" s="57" t="s">
        <v>17571</v>
      </c>
      <c r="O80" s="59" t="s">
        <v>20719</v>
      </c>
      <c r="P80" s="59" t="s">
        <v>20720</v>
      </c>
      <c r="Q80" s="59" t="s">
        <v>20721</v>
      </c>
      <c r="R80" s="59" t="s">
        <v>20722</v>
      </c>
      <c r="S80" s="59" t="s">
        <v>20723</v>
      </c>
      <c r="T80" s="59" t="s">
        <v>20724</v>
      </c>
      <c r="U80" s="59" t="s">
        <v>20724</v>
      </c>
      <c r="V80" s="59" t="s">
        <v>20725</v>
      </c>
      <c r="W80" s="59" t="s">
        <v>20726</v>
      </c>
      <c r="X80" s="59" t="s">
        <v>20727</v>
      </c>
      <c r="Y80" s="59" t="s">
        <v>20728</v>
      </c>
      <c r="Z80" s="59" t="s">
        <v>17574</v>
      </c>
      <c r="AA80" s="59" t="s">
        <v>19437</v>
      </c>
      <c r="AB80" s="59" t="s">
        <v>269</v>
      </c>
      <c r="AC80" s="59" t="s">
        <v>20013</v>
      </c>
      <c r="AD80" s="59" t="s">
        <v>20014</v>
      </c>
      <c r="AE80" s="59" t="s">
        <v>944</v>
      </c>
      <c r="AF80" s="59" t="s">
        <v>17571</v>
      </c>
      <c r="AG80" s="59" t="s">
        <v>20729</v>
      </c>
      <c r="AH80" s="59" t="s">
        <v>11133</v>
      </c>
      <c r="AI80" s="59" t="s">
        <v>17572</v>
      </c>
      <c r="AJ80" s="59" t="s">
        <v>20726</v>
      </c>
      <c r="AK80" s="59" t="s">
        <v>20727</v>
      </c>
      <c r="AL80" s="59" t="s">
        <v>20730</v>
      </c>
      <c r="AM80" s="59" t="s">
        <v>17573</v>
      </c>
      <c r="AN80" s="59" t="s">
        <v>19520</v>
      </c>
      <c r="AO80" s="59" t="s">
        <v>19782</v>
      </c>
    </row>
    <row r="81" spans="1:41" x14ac:dyDescent="0.15">
      <c r="A81" s="57" t="s">
        <v>20731</v>
      </c>
      <c r="B81" s="57" t="s">
        <v>18207</v>
      </c>
      <c r="C81" s="57" t="s">
        <v>20732</v>
      </c>
      <c r="D81" s="57" t="s">
        <v>187</v>
      </c>
      <c r="E81" s="57" t="s">
        <v>10857</v>
      </c>
      <c r="F81" s="57" t="s">
        <v>19765</v>
      </c>
      <c r="G81" s="57" t="s">
        <v>19386</v>
      </c>
      <c r="H81" s="58"/>
      <c r="I81" s="57" t="s">
        <v>20733</v>
      </c>
      <c r="J81" s="59" t="s">
        <v>20734</v>
      </c>
      <c r="K81" s="59" t="s">
        <v>20735</v>
      </c>
      <c r="L81" s="57" t="s">
        <v>18208</v>
      </c>
      <c r="M81" s="60">
        <v>28494.526600000001</v>
      </c>
      <c r="N81" s="57" t="s">
        <v>18209</v>
      </c>
      <c r="O81" s="59" t="s">
        <v>20736</v>
      </c>
      <c r="P81" s="59" t="s">
        <v>20737</v>
      </c>
      <c r="Q81" s="59" t="s">
        <v>20738</v>
      </c>
      <c r="R81" s="59" t="s">
        <v>20076</v>
      </c>
      <c r="S81" s="59" t="s">
        <v>20739</v>
      </c>
      <c r="T81" s="59" t="s">
        <v>18210</v>
      </c>
      <c r="U81" s="59" t="s">
        <v>18210</v>
      </c>
      <c r="V81" s="59" t="s">
        <v>20740</v>
      </c>
      <c r="W81" s="59" t="s">
        <v>20741</v>
      </c>
      <c r="X81" s="59" t="s">
        <v>20742</v>
      </c>
      <c r="Y81" s="59" t="s">
        <v>20743</v>
      </c>
      <c r="Z81" s="59" t="s">
        <v>18211</v>
      </c>
      <c r="AA81" s="59" t="s">
        <v>19759</v>
      </c>
      <c r="AB81" s="59" t="s">
        <v>341</v>
      </c>
      <c r="AC81" s="59" t="s">
        <v>19438</v>
      </c>
      <c r="AD81" s="59" t="s">
        <v>20744</v>
      </c>
      <c r="AE81" s="59" t="s">
        <v>20744</v>
      </c>
      <c r="AF81" s="59" t="s">
        <v>18209</v>
      </c>
      <c r="AG81" s="59" t="s">
        <v>20745</v>
      </c>
      <c r="AH81" s="59" t="s">
        <v>18209</v>
      </c>
      <c r="AI81" s="59" t="s">
        <v>17030</v>
      </c>
      <c r="AJ81" s="59" t="s">
        <v>20741</v>
      </c>
      <c r="AK81" s="59" t="s">
        <v>20742</v>
      </c>
      <c r="AL81" s="59" t="s">
        <v>20743</v>
      </c>
      <c r="AM81" s="61"/>
      <c r="AN81" s="59" t="s">
        <v>19402</v>
      </c>
      <c r="AO81" s="59" t="s">
        <v>20088</v>
      </c>
    </row>
    <row r="82" spans="1:41" x14ac:dyDescent="0.15">
      <c r="A82" s="57" t="s">
        <v>20746</v>
      </c>
      <c r="B82" s="57" t="s">
        <v>17367</v>
      </c>
      <c r="C82" s="57" t="s">
        <v>20747</v>
      </c>
      <c r="D82" s="57" t="s">
        <v>187</v>
      </c>
      <c r="E82" s="57" t="s">
        <v>7313</v>
      </c>
      <c r="F82" s="57" t="s">
        <v>19765</v>
      </c>
      <c r="G82" s="57" t="s">
        <v>19386</v>
      </c>
      <c r="H82" s="58"/>
      <c r="I82" s="57" t="s">
        <v>20748</v>
      </c>
      <c r="J82" s="59" t="s">
        <v>20749</v>
      </c>
      <c r="K82" s="59" t="s">
        <v>20750</v>
      </c>
      <c r="L82" s="57" t="s">
        <v>17368</v>
      </c>
      <c r="M82" s="60">
        <v>18055.399300000001</v>
      </c>
      <c r="N82" s="57" t="s">
        <v>17369</v>
      </c>
      <c r="O82" s="59" t="s">
        <v>20751</v>
      </c>
      <c r="P82" s="59" t="s">
        <v>20752</v>
      </c>
      <c r="Q82" s="59" t="s">
        <v>20753</v>
      </c>
      <c r="R82" s="59" t="s">
        <v>19772</v>
      </c>
      <c r="S82" s="59" t="s">
        <v>19811</v>
      </c>
      <c r="T82" s="59" t="s">
        <v>17371</v>
      </c>
      <c r="U82" s="59" t="s">
        <v>17371</v>
      </c>
      <c r="V82" s="59" t="s">
        <v>20754</v>
      </c>
      <c r="W82" s="59" t="s">
        <v>20755</v>
      </c>
      <c r="X82" s="59" t="s">
        <v>20756</v>
      </c>
      <c r="Y82" s="59" t="s">
        <v>20757</v>
      </c>
      <c r="Z82" s="59" t="s">
        <v>20758</v>
      </c>
      <c r="AA82" s="59" t="s">
        <v>19437</v>
      </c>
      <c r="AB82" s="59" t="s">
        <v>3100</v>
      </c>
      <c r="AC82" s="59" t="s">
        <v>19996</v>
      </c>
      <c r="AD82" s="59" t="s">
        <v>20119</v>
      </c>
      <c r="AE82" s="59" t="s">
        <v>6628</v>
      </c>
      <c r="AF82" s="59" t="s">
        <v>17369</v>
      </c>
      <c r="AG82" s="59" t="s">
        <v>20759</v>
      </c>
      <c r="AH82" s="59" t="s">
        <v>17369</v>
      </c>
      <c r="AI82" s="59" t="s">
        <v>17370</v>
      </c>
      <c r="AJ82" s="59" t="s">
        <v>20755</v>
      </c>
      <c r="AK82" s="59" t="s">
        <v>20756</v>
      </c>
      <c r="AL82" s="59" t="s">
        <v>20757</v>
      </c>
      <c r="AM82" s="61"/>
      <c r="AN82" s="59" t="s">
        <v>20760</v>
      </c>
      <c r="AO82" s="59" t="s">
        <v>20453</v>
      </c>
    </row>
    <row r="83" spans="1:41" x14ac:dyDescent="0.15">
      <c r="A83" s="57" t="s">
        <v>20761</v>
      </c>
      <c r="B83" s="57" t="s">
        <v>17484</v>
      </c>
      <c r="C83" s="57" t="s">
        <v>20762</v>
      </c>
      <c r="D83" s="57" t="s">
        <v>187</v>
      </c>
      <c r="E83" s="57" t="s">
        <v>7330</v>
      </c>
      <c r="F83" s="57" t="s">
        <v>19765</v>
      </c>
      <c r="G83" s="57" t="s">
        <v>19386</v>
      </c>
      <c r="H83" s="58"/>
      <c r="I83" s="57" t="s">
        <v>20763</v>
      </c>
      <c r="J83" s="59" t="s">
        <v>20764</v>
      </c>
      <c r="K83" s="59" t="s">
        <v>20765</v>
      </c>
      <c r="L83" s="57" t="s">
        <v>15218</v>
      </c>
      <c r="M83" s="60">
        <v>66051.624599999996</v>
      </c>
      <c r="N83" s="57" t="s">
        <v>17485</v>
      </c>
      <c r="O83" s="59" t="s">
        <v>20766</v>
      </c>
      <c r="P83" s="59" t="s">
        <v>20767</v>
      </c>
      <c r="Q83" s="59" t="s">
        <v>20768</v>
      </c>
      <c r="R83" s="59" t="s">
        <v>19509</v>
      </c>
      <c r="S83" s="59" t="s">
        <v>19510</v>
      </c>
      <c r="T83" s="59" t="s">
        <v>20769</v>
      </c>
      <c r="U83" s="59" t="s">
        <v>17488</v>
      </c>
      <c r="V83" s="59" t="s">
        <v>20770</v>
      </c>
      <c r="W83" s="59" t="s">
        <v>20771</v>
      </c>
      <c r="X83" s="59" t="s">
        <v>20772</v>
      </c>
      <c r="Y83" s="59" t="s">
        <v>20773</v>
      </c>
      <c r="Z83" s="59" t="s">
        <v>17489</v>
      </c>
      <c r="AA83" s="59" t="s">
        <v>19456</v>
      </c>
      <c r="AB83" s="59" t="s">
        <v>225</v>
      </c>
      <c r="AC83" s="59" t="s">
        <v>19457</v>
      </c>
      <c r="AD83" s="59" t="s">
        <v>226</v>
      </c>
      <c r="AE83" s="59" t="s">
        <v>226</v>
      </c>
      <c r="AF83" s="59" t="s">
        <v>4692</v>
      </c>
      <c r="AG83" s="59" t="s">
        <v>20774</v>
      </c>
      <c r="AH83" s="59" t="s">
        <v>17485</v>
      </c>
      <c r="AI83" s="59" t="s">
        <v>17486</v>
      </c>
      <c r="AJ83" s="59" t="s">
        <v>20771</v>
      </c>
      <c r="AK83" s="59" t="s">
        <v>20772</v>
      </c>
      <c r="AL83" s="59" t="s">
        <v>20773</v>
      </c>
      <c r="AM83" s="59" t="s">
        <v>17487</v>
      </c>
      <c r="AN83" s="59" t="s">
        <v>19801</v>
      </c>
      <c r="AO83" s="59" t="s">
        <v>20453</v>
      </c>
    </row>
    <row r="84" spans="1:41" x14ac:dyDescent="0.15">
      <c r="A84" s="57" t="s">
        <v>20775</v>
      </c>
      <c r="B84" s="57" t="s">
        <v>18481</v>
      </c>
      <c r="C84" s="57" t="s">
        <v>20776</v>
      </c>
      <c r="D84" s="57" t="s">
        <v>187</v>
      </c>
      <c r="E84" s="57" t="s">
        <v>7262</v>
      </c>
      <c r="F84" s="57" t="s">
        <v>19765</v>
      </c>
      <c r="G84" s="57" t="s">
        <v>19386</v>
      </c>
      <c r="H84" s="58"/>
      <c r="I84" s="57" t="s">
        <v>20777</v>
      </c>
      <c r="J84" s="59" t="s">
        <v>20778</v>
      </c>
      <c r="K84" s="59" t="s">
        <v>20779</v>
      </c>
      <c r="L84" s="57" t="s">
        <v>14032</v>
      </c>
      <c r="M84" s="60">
        <v>23520</v>
      </c>
      <c r="N84" s="57" t="s">
        <v>18482</v>
      </c>
      <c r="O84" s="59" t="s">
        <v>20780</v>
      </c>
      <c r="P84" s="59" t="s">
        <v>20781</v>
      </c>
      <c r="Q84" s="59" t="s">
        <v>20782</v>
      </c>
      <c r="R84" s="59" t="s">
        <v>19772</v>
      </c>
      <c r="S84" s="59" t="s">
        <v>20633</v>
      </c>
      <c r="T84" s="59" t="s">
        <v>20783</v>
      </c>
      <c r="U84" s="59" t="s">
        <v>20783</v>
      </c>
      <c r="V84" s="59" t="s">
        <v>20784</v>
      </c>
      <c r="W84" s="59" t="s">
        <v>20785</v>
      </c>
      <c r="X84" s="59" t="s">
        <v>20786</v>
      </c>
      <c r="Y84" s="59" t="s">
        <v>20787</v>
      </c>
      <c r="Z84" s="59" t="s">
        <v>18485</v>
      </c>
      <c r="AA84" s="59" t="s">
        <v>19437</v>
      </c>
      <c r="AB84" s="59" t="s">
        <v>469</v>
      </c>
      <c r="AC84" s="59" t="s">
        <v>19926</v>
      </c>
      <c r="AD84" s="59" t="s">
        <v>2710</v>
      </c>
      <c r="AE84" s="59" t="s">
        <v>2710</v>
      </c>
      <c r="AF84" s="59" t="s">
        <v>20788</v>
      </c>
      <c r="AG84" s="59" t="s">
        <v>20789</v>
      </c>
      <c r="AH84" s="59" t="s">
        <v>18482</v>
      </c>
      <c r="AI84" s="59" t="s">
        <v>18483</v>
      </c>
      <c r="AJ84" s="59" t="s">
        <v>20785</v>
      </c>
      <c r="AK84" s="59" t="s">
        <v>20786</v>
      </c>
      <c r="AL84" s="59" t="s">
        <v>20790</v>
      </c>
      <c r="AM84" s="59" t="s">
        <v>18484</v>
      </c>
      <c r="AN84" s="59" t="s">
        <v>19801</v>
      </c>
      <c r="AO84" s="59" t="s">
        <v>19782</v>
      </c>
    </row>
    <row r="85" spans="1:41" x14ac:dyDescent="0.15">
      <c r="A85" s="57" t="s">
        <v>20791</v>
      </c>
      <c r="B85" s="57" t="s">
        <v>18520</v>
      </c>
      <c r="C85" s="57" t="s">
        <v>20792</v>
      </c>
      <c r="D85" s="57" t="s">
        <v>187</v>
      </c>
      <c r="E85" s="57" t="s">
        <v>7306</v>
      </c>
      <c r="F85" s="57" t="s">
        <v>19765</v>
      </c>
      <c r="G85" s="57" t="s">
        <v>19386</v>
      </c>
      <c r="H85" s="58"/>
      <c r="I85" s="57" t="s">
        <v>20793</v>
      </c>
      <c r="J85" s="59" t="s">
        <v>20794</v>
      </c>
      <c r="K85" s="59" t="s">
        <v>20795</v>
      </c>
      <c r="L85" s="57" t="s">
        <v>6100</v>
      </c>
      <c r="M85" s="60">
        <v>43662.271999999997</v>
      </c>
      <c r="N85" s="57" t="s">
        <v>18521</v>
      </c>
      <c r="O85" s="59" t="s">
        <v>20796</v>
      </c>
      <c r="P85" s="59" t="s">
        <v>20797</v>
      </c>
      <c r="Q85" s="59" t="s">
        <v>20798</v>
      </c>
      <c r="R85" s="59" t="s">
        <v>20076</v>
      </c>
      <c r="S85" s="59" t="s">
        <v>20739</v>
      </c>
      <c r="T85" s="59" t="s">
        <v>20799</v>
      </c>
      <c r="U85" s="59" t="s">
        <v>20800</v>
      </c>
      <c r="V85" s="59" t="s">
        <v>20801</v>
      </c>
      <c r="W85" s="59" t="s">
        <v>20802</v>
      </c>
      <c r="X85" s="59" t="s">
        <v>20803</v>
      </c>
      <c r="Y85" s="59" t="s">
        <v>20804</v>
      </c>
      <c r="Z85" s="59" t="s">
        <v>18524</v>
      </c>
      <c r="AA85" s="59" t="s">
        <v>19437</v>
      </c>
      <c r="AB85" s="59" t="s">
        <v>218</v>
      </c>
      <c r="AC85" s="59" t="s">
        <v>19438</v>
      </c>
      <c r="AD85" s="59" t="s">
        <v>20183</v>
      </c>
      <c r="AE85" s="59" t="s">
        <v>20183</v>
      </c>
      <c r="AF85" s="59" t="s">
        <v>18521</v>
      </c>
      <c r="AG85" s="59" t="s">
        <v>20805</v>
      </c>
      <c r="AH85" s="59" t="s">
        <v>18522</v>
      </c>
      <c r="AI85" s="59" t="s">
        <v>18522</v>
      </c>
      <c r="AJ85" s="59" t="s">
        <v>20802</v>
      </c>
      <c r="AK85" s="59" t="s">
        <v>20803</v>
      </c>
      <c r="AL85" s="59" t="s">
        <v>20806</v>
      </c>
      <c r="AM85" s="59" t="s">
        <v>18523</v>
      </c>
      <c r="AN85" s="59" t="s">
        <v>19801</v>
      </c>
      <c r="AO85" s="59" t="s">
        <v>20088</v>
      </c>
    </row>
    <row r="86" spans="1:41" x14ac:dyDescent="0.15">
      <c r="A86" s="57" t="s">
        <v>20807</v>
      </c>
      <c r="B86" s="57" t="s">
        <v>18382</v>
      </c>
      <c r="C86" s="57" t="s">
        <v>20808</v>
      </c>
      <c r="D86" s="57" t="s">
        <v>187</v>
      </c>
      <c r="E86" s="57" t="s">
        <v>7368</v>
      </c>
      <c r="F86" s="57" t="s">
        <v>19765</v>
      </c>
      <c r="G86" s="57" t="s">
        <v>19386</v>
      </c>
      <c r="H86" s="58"/>
      <c r="I86" s="57" t="s">
        <v>20809</v>
      </c>
      <c r="J86" s="59" t="s">
        <v>20810</v>
      </c>
      <c r="K86" s="59" t="s">
        <v>20811</v>
      </c>
      <c r="L86" s="57" t="s">
        <v>18383</v>
      </c>
      <c r="M86" s="60">
        <v>37680.600599999998</v>
      </c>
      <c r="N86" s="57" t="s">
        <v>18384</v>
      </c>
      <c r="O86" s="59" t="s">
        <v>20812</v>
      </c>
      <c r="P86" s="59" t="s">
        <v>20813</v>
      </c>
      <c r="Q86" s="59" t="s">
        <v>20814</v>
      </c>
      <c r="R86" s="59" t="s">
        <v>20076</v>
      </c>
      <c r="S86" s="59" t="s">
        <v>20815</v>
      </c>
      <c r="T86" s="59" t="s">
        <v>18387</v>
      </c>
      <c r="U86" s="59" t="s">
        <v>18388</v>
      </c>
      <c r="V86" s="59" t="s">
        <v>20816</v>
      </c>
      <c r="W86" s="59" t="s">
        <v>20817</v>
      </c>
      <c r="X86" s="59" t="s">
        <v>20818</v>
      </c>
      <c r="Y86" s="59" t="s">
        <v>20819</v>
      </c>
      <c r="Z86" s="59" t="s">
        <v>18389</v>
      </c>
      <c r="AA86" s="59" t="s">
        <v>19759</v>
      </c>
      <c r="AB86" s="59" t="s">
        <v>341</v>
      </c>
      <c r="AC86" s="59" t="s">
        <v>19438</v>
      </c>
      <c r="AD86" s="59" t="s">
        <v>20744</v>
      </c>
      <c r="AE86" s="59" t="s">
        <v>20744</v>
      </c>
      <c r="AF86" s="59" t="s">
        <v>18384</v>
      </c>
      <c r="AG86" s="59" t="s">
        <v>20820</v>
      </c>
      <c r="AH86" s="59" t="s">
        <v>18384</v>
      </c>
      <c r="AI86" s="59" t="s">
        <v>18385</v>
      </c>
      <c r="AJ86" s="59" t="s">
        <v>20817</v>
      </c>
      <c r="AK86" s="59" t="s">
        <v>20818</v>
      </c>
      <c r="AL86" s="59" t="s">
        <v>20819</v>
      </c>
      <c r="AM86" s="59" t="s">
        <v>18386</v>
      </c>
      <c r="AN86" s="59" t="s">
        <v>19801</v>
      </c>
      <c r="AO86" s="59" t="s">
        <v>20088</v>
      </c>
    </row>
    <row r="87" spans="1:41" x14ac:dyDescent="0.15">
      <c r="A87" s="57" t="s">
        <v>20821</v>
      </c>
      <c r="B87" s="57" t="s">
        <v>17521</v>
      </c>
      <c r="C87" s="57" t="s">
        <v>20822</v>
      </c>
      <c r="D87" s="57" t="s">
        <v>187</v>
      </c>
      <c r="E87" s="57" t="s">
        <v>7350</v>
      </c>
      <c r="F87" s="57" t="s">
        <v>19765</v>
      </c>
      <c r="G87" s="57" t="s">
        <v>19386</v>
      </c>
      <c r="H87" s="58"/>
      <c r="I87" s="57" t="s">
        <v>20823</v>
      </c>
      <c r="J87" s="59" t="s">
        <v>20824</v>
      </c>
      <c r="K87" s="59" t="s">
        <v>20825</v>
      </c>
      <c r="L87" s="57" t="s">
        <v>17522</v>
      </c>
      <c r="M87" s="60">
        <v>54061.783600000002</v>
      </c>
      <c r="N87" s="57" t="s">
        <v>17523</v>
      </c>
      <c r="O87" s="59" t="s">
        <v>20826</v>
      </c>
      <c r="P87" s="59" t="s">
        <v>20827</v>
      </c>
      <c r="Q87" s="59" t="s">
        <v>20828</v>
      </c>
      <c r="R87" s="59" t="s">
        <v>20042</v>
      </c>
      <c r="S87" s="59" t="s">
        <v>20043</v>
      </c>
      <c r="T87" s="59" t="s">
        <v>17525</v>
      </c>
      <c r="U87" s="59" t="s">
        <v>17525</v>
      </c>
      <c r="V87" s="59" t="s">
        <v>20829</v>
      </c>
      <c r="W87" s="59" t="s">
        <v>20830</v>
      </c>
      <c r="X87" s="59" t="s">
        <v>20831</v>
      </c>
      <c r="Y87" s="59" t="s">
        <v>20832</v>
      </c>
      <c r="Z87" s="59" t="s">
        <v>17526</v>
      </c>
      <c r="AA87" s="59" t="s">
        <v>19437</v>
      </c>
      <c r="AB87" s="59" t="s">
        <v>269</v>
      </c>
      <c r="AC87" s="59" t="s">
        <v>20234</v>
      </c>
      <c r="AD87" s="59" t="s">
        <v>20235</v>
      </c>
      <c r="AE87" s="59" t="s">
        <v>3580</v>
      </c>
      <c r="AF87" s="59" t="s">
        <v>17523</v>
      </c>
      <c r="AG87" s="59" t="s">
        <v>20833</v>
      </c>
      <c r="AH87" s="59" t="s">
        <v>17523</v>
      </c>
      <c r="AI87" s="59" t="s">
        <v>17524</v>
      </c>
      <c r="AJ87" s="59" t="s">
        <v>20830</v>
      </c>
      <c r="AK87" s="59" t="s">
        <v>20831</v>
      </c>
      <c r="AL87" s="59" t="s">
        <v>20834</v>
      </c>
      <c r="AM87" s="59" t="s">
        <v>20835</v>
      </c>
      <c r="AN87" s="59" t="s">
        <v>19481</v>
      </c>
      <c r="AO87" s="59" t="s">
        <v>19894</v>
      </c>
    </row>
    <row r="88" spans="1:41" x14ac:dyDescent="0.15">
      <c r="A88" s="57" t="s">
        <v>20836</v>
      </c>
      <c r="B88" s="57" t="s">
        <v>17989</v>
      </c>
      <c r="C88" s="57" t="s">
        <v>20837</v>
      </c>
      <c r="D88" s="57" t="s">
        <v>187</v>
      </c>
      <c r="E88" s="57" t="s">
        <v>17990</v>
      </c>
      <c r="F88" s="57" t="s">
        <v>19765</v>
      </c>
      <c r="G88" s="57" t="s">
        <v>19386</v>
      </c>
      <c r="H88" s="58"/>
      <c r="I88" s="57" t="s">
        <v>20838</v>
      </c>
      <c r="J88" s="59" t="s">
        <v>20839</v>
      </c>
      <c r="K88" s="59" t="s">
        <v>20840</v>
      </c>
      <c r="L88" s="57" t="s">
        <v>9767</v>
      </c>
      <c r="M88" s="60">
        <v>82974.728499999997</v>
      </c>
      <c r="N88" s="57" t="s">
        <v>17991</v>
      </c>
      <c r="O88" s="59" t="s">
        <v>20841</v>
      </c>
      <c r="P88" s="59" t="s">
        <v>20842</v>
      </c>
      <c r="Q88" s="59" t="s">
        <v>20843</v>
      </c>
      <c r="R88" s="59" t="s">
        <v>19791</v>
      </c>
      <c r="S88" s="59" t="s">
        <v>19989</v>
      </c>
      <c r="T88" s="59" t="s">
        <v>20844</v>
      </c>
      <c r="U88" s="59" t="s">
        <v>20844</v>
      </c>
      <c r="V88" s="59" t="s">
        <v>20230</v>
      </c>
      <c r="W88" s="59" t="s">
        <v>20845</v>
      </c>
      <c r="X88" s="59" t="s">
        <v>20846</v>
      </c>
      <c r="Y88" s="59" t="s">
        <v>20847</v>
      </c>
      <c r="Z88" s="59" t="s">
        <v>17992</v>
      </c>
      <c r="AA88" s="59" t="s">
        <v>19437</v>
      </c>
      <c r="AB88" s="59" t="s">
        <v>512</v>
      </c>
      <c r="AC88" s="59" t="s">
        <v>20013</v>
      </c>
      <c r="AD88" s="59" t="s">
        <v>20103</v>
      </c>
      <c r="AE88" s="59" t="s">
        <v>1762</v>
      </c>
      <c r="AF88" s="59" t="s">
        <v>17991</v>
      </c>
      <c r="AG88" s="59" t="s">
        <v>20848</v>
      </c>
      <c r="AH88" s="59" t="s">
        <v>20849</v>
      </c>
      <c r="AI88" s="59" t="s">
        <v>3462</v>
      </c>
      <c r="AJ88" s="59" t="s">
        <v>20850</v>
      </c>
      <c r="AK88" s="59" t="s">
        <v>20846</v>
      </c>
      <c r="AL88" s="59" t="s">
        <v>20847</v>
      </c>
      <c r="AM88" s="61"/>
      <c r="AN88" s="59" t="s">
        <v>19801</v>
      </c>
      <c r="AO88" s="59" t="s">
        <v>19859</v>
      </c>
    </row>
    <row r="89" spans="1:41" x14ac:dyDescent="0.15">
      <c r="A89" s="57" t="s">
        <v>20851</v>
      </c>
      <c r="B89" s="57" t="s">
        <v>20852</v>
      </c>
      <c r="C89" s="57" t="s">
        <v>20853</v>
      </c>
      <c r="D89" s="57" t="s">
        <v>187</v>
      </c>
      <c r="E89" s="57" t="s">
        <v>10848</v>
      </c>
      <c r="F89" s="57" t="s">
        <v>19765</v>
      </c>
      <c r="G89" s="57" t="s">
        <v>19386</v>
      </c>
      <c r="H89" s="58"/>
      <c r="I89" s="57" t="s">
        <v>20854</v>
      </c>
      <c r="J89" s="59" t="s">
        <v>20855</v>
      </c>
      <c r="K89" s="59" t="s">
        <v>20856</v>
      </c>
      <c r="L89" s="57" t="s">
        <v>3432</v>
      </c>
      <c r="M89" s="60">
        <v>34880.626799999998</v>
      </c>
      <c r="N89" s="57" t="s">
        <v>18159</v>
      </c>
      <c r="O89" s="59" t="s">
        <v>20857</v>
      </c>
      <c r="P89" s="59" t="s">
        <v>20858</v>
      </c>
      <c r="Q89" s="59" t="s">
        <v>20859</v>
      </c>
      <c r="R89" s="59" t="s">
        <v>20860</v>
      </c>
      <c r="S89" s="59" t="s">
        <v>20861</v>
      </c>
      <c r="T89" s="59" t="s">
        <v>20862</v>
      </c>
      <c r="U89" s="59" t="s">
        <v>20862</v>
      </c>
      <c r="V89" s="59" t="s">
        <v>20863</v>
      </c>
      <c r="W89" s="59" t="s">
        <v>20864</v>
      </c>
      <c r="X89" s="59" t="s">
        <v>20865</v>
      </c>
      <c r="Y89" s="59" t="s">
        <v>20866</v>
      </c>
      <c r="Z89" s="59" t="s">
        <v>18160</v>
      </c>
      <c r="AA89" s="59" t="s">
        <v>19456</v>
      </c>
      <c r="AB89" s="59" t="s">
        <v>878</v>
      </c>
      <c r="AC89" s="59" t="s">
        <v>20867</v>
      </c>
      <c r="AD89" s="59" t="s">
        <v>20868</v>
      </c>
      <c r="AE89" s="59" t="s">
        <v>20868</v>
      </c>
      <c r="AF89" s="59" t="s">
        <v>18159</v>
      </c>
      <c r="AG89" s="59" t="s">
        <v>20869</v>
      </c>
      <c r="AH89" s="59" t="s">
        <v>18720</v>
      </c>
      <c r="AI89" s="59" t="s">
        <v>20870</v>
      </c>
      <c r="AJ89" s="59" t="s">
        <v>20871</v>
      </c>
      <c r="AK89" s="59" t="s">
        <v>20872</v>
      </c>
      <c r="AL89" s="59" t="s">
        <v>20866</v>
      </c>
      <c r="AM89" s="59" t="s">
        <v>20873</v>
      </c>
      <c r="AN89" s="59" t="s">
        <v>19781</v>
      </c>
      <c r="AO89" s="59" t="s">
        <v>20067</v>
      </c>
    </row>
    <row r="90" spans="1:41" x14ac:dyDescent="0.15">
      <c r="A90" s="57" t="s">
        <v>20874</v>
      </c>
      <c r="B90" s="57" t="s">
        <v>18137</v>
      </c>
      <c r="C90" s="57" t="s">
        <v>20875</v>
      </c>
      <c r="D90" s="57" t="s">
        <v>187</v>
      </c>
      <c r="E90" s="57" t="s">
        <v>8221</v>
      </c>
      <c r="F90" s="57" t="s">
        <v>19765</v>
      </c>
      <c r="G90" s="57" t="s">
        <v>19386</v>
      </c>
      <c r="H90" s="58"/>
      <c r="I90" s="57" t="s">
        <v>20876</v>
      </c>
      <c r="J90" s="59" t="s">
        <v>20877</v>
      </c>
      <c r="K90" s="59" t="s">
        <v>20878</v>
      </c>
      <c r="L90" s="57" t="s">
        <v>18138</v>
      </c>
      <c r="M90" s="60">
        <v>6668</v>
      </c>
      <c r="N90" s="57" t="s">
        <v>20879</v>
      </c>
      <c r="O90" s="59" t="s">
        <v>20880</v>
      </c>
      <c r="P90" s="59" t="s">
        <v>20881</v>
      </c>
      <c r="Q90" s="59" t="s">
        <v>20882</v>
      </c>
      <c r="R90" s="59" t="s">
        <v>19509</v>
      </c>
      <c r="S90" s="59" t="s">
        <v>19510</v>
      </c>
      <c r="T90" s="59" t="s">
        <v>18140</v>
      </c>
      <c r="U90" s="59" t="s">
        <v>18140</v>
      </c>
      <c r="V90" s="59" t="s">
        <v>20883</v>
      </c>
      <c r="W90" s="59" t="s">
        <v>20884</v>
      </c>
      <c r="X90" s="59" t="s">
        <v>20885</v>
      </c>
      <c r="Y90" s="59" t="s">
        <v>20886</v>
      </c>
      <c r="Z90" s="59" t="s">
        <v>18141</v>
      </c>
      <c r="AA90" s="59" t="s">
        <v>20467</v>
      </c>
      <c r="AB90" s="59" t="s">
        <v>1835</v>
      </c>
      <c r="AC90" s="59" t="s">
        <v>19554</v>
      </c>
      <c r="AD90" s="59" t="s">
        <v>890</v>
      </c>
      <c r="AE90" s="59" t="s">
        <v>891</v>
      </c>
      <c r="AF90" s="59" t="s">
        <v>20879</v>
      </c>
      <c r="AG90" s="59" t="s">
        <v>20887</v>
      </c>
      <c r="AH90" s="59" t="s">
        <v>20888</v>
      </c>
      <c r="AI90" s="59" t="s">
        <v>19004</v>
      </c>
      <c r="AJ90" s="59" t="s">
        <v>20884</v>
      </c>
      <c r="AK90" s="59" t="s">
        <v>20885</v>
      </c>
      <c r="AL90" s="59" t="s">
        <v>20886</v>
      </c>
      <c r="AM90" s="59" t="s">
        <v>18139</v>
      </c>
      <c r="AN90" s="59" t="s">
        <v>19672</v>
      </c>
      <c r="AO90" s="59" t="s">
        <v>20329</v>
      </c>
    </row>
    <row r="91" spans="1:41" x14ac:dyDescent="0.15">
      <c r="A91" s="57" t="s">
        <v>20889</v>
      </c>
      <c r="B91" s="57" t="s">
        <v>17759</v>
      </c>
      <c r="C91" s="57" t="s">
        <v>20890</v>
      </c>
      <c r="D91" s="57" t="s">
        <v>187</v>
      </c>
      <c r="E91" s="57" t="s">
        <v>11710</v>
      </c>
      <c r="F91" s="57" t="s">
        <v>19765</v>
      </c>
      <c r="G91" s="57" t="s">
        <v>19386</v>
      </c>
      <c r="H91" s="58"/>
      <c r="I91" s="57" t="s">
        <v>20891</v>
      </c>
      <c r="J91" s="59" t="s">
        <v>20892</v>
      </c>
      <c r="K91" s="59" t="s">
        <v>20893</v>
      </c>
      <c r="L91" s="57" t="s">
        <v>17760</v>
      </c>
      <c r="M91" s="60">
        <v>21094</v>
      </c>
      <c r="N91" s="57" t="s">
        <v>17761</v>
      </c>
      <c r="O91" s="59" t="s">
        <v>20894</v>
      </c>
      <c r="P91" s="59" t="s">
        <v>20895</v>
      </c>
      <c r="Q91" s="59" t="s">
        <v>20896</v>
      </c>
      <c r="R91" s="59" t="s">
        <v>19954</v>
      </c>
      <c r="S91" s="59" t="s">
        <v>19955</v>
      </c>
      <c r="T91" s="59" t="s">
        <v>17764</v>
      </c>
      <c r="U91" s="59" t="s">
        <v>17764</v>
      </c>
      <c r="V91" s="59" t="s">
        <v>20897</v>
      </c>
      <c r="W91" s="59" t="s">
        <v>20898</v>
      </c>
      <c r="X91" s="59" t="s">
        <v>20899</v>
      </c>
      <c r="Y91" s="59" t="s">
        <v>20900</v>
      </c>
      <c r="Z91" s="59" t="s">
        <v>17765</v>
      </c>
      <c r="AA91" s="59" t="s">
        <v>19437</v>
      </c>
      <c r="AB91" s="59" t="s">
        <v>669</v>
      </c>
      <c r="AC91" s="59" t="s">
        <v>19516</v>
      </c>
      <c r="AD91" s="59" t="s">
        <v>20147</v>
      </c>
      <c r="AE91" s="59" t="s">
        <v>2421</v>
      </c>
      <c r="AF91" s="59" t="s">
        <v>17761</v>
      </c>
      <c r="AG91" s="59" t="s">
        <v>20901</v>
      </c>
      <c r="AH91" s="59" t="s">
        <v>17761</v>
      </c>
      <c r="AI91" s="59" t="s">
        <v>17762</v>
      </c>
      <c r="AJ91" s="59" t="s">
        <v>20902</v>
      </c>
      <c r="AK91" s="59" t="s">
        <v>20899</v>
      </c>
      <c r="AL91" s="59" t="s">
        <v>20903</v>
      </c>
      <c r="AM91" s="59" t="s">
        <v>17763</v>
      </c>
      <c r="AN91" s="59" t="s">
        <v>20904</v>
      </c>
      <c r="AO91" s="59" t="s">
        <v>19913</v>
      </c>
    </row>
    <row r="92" spans="1:41" x14ac:dyDescent="0.15">
      <c r="A92" s="57" t="s">
        <v>20905</v>
      </c>
      <c r="B92" s="57" t="s">
        <v>17511</v>
      </c>
      <c r="C92" s="57" t="s">
        <v>20906</v>
      </c>
      <c r="D92" s="57" t="s">
        <v>187</v>
      </c>
      <c r="E92" s="57" t="s">
        <v>10737</v>
      </c>
      <c r="F92" s="57" t="s">
        <v>19765</v>
      </c>
      <c r="G92" s="57" t="s">
        <v>19386</v>
      </c>
      <c r="H92" s="58"/>
      <c r="I92" s="57" t="s">
        <v>20907</v>
      </c>
      <c r="J92" s="59" t="s">
        <v>20908</v>
      </c>
      <c r="K92" s="59" t="s">
        <v>20909</v>
      </c>
      <c r="L92" s="57" t="s">
        <v>17512</v>
      </c>
      <c r="M92" s="60">
        <v>46467.913500000002</v>
      </c>
      <c r="N92" s="57" t="s">
        <v>17513</v>
      </c>
      <c r="O92" s="59" t="s">
        <v>20910</v>
      </c>
      <c r="P92" s="59" t="s">
        <v>20911</v>
      </c>
      <c r="Q92" s="59" t="s">
        <v>20912</v>
      </c>
      <c r="R92" s="59" t="s">
        <v>20260</v>
      </c>
      <c r="S92" s="59" t="s">
        <v>20913</v>
      </c>
      <c r="T92" s="59" t="s">
        <v>17515</v>
      </c>
      <c r="U92" s="59" t="s">
        <v>20914</v>
      </c>
      <c r="V92" s="59" t="s">
        <v>20915</v>
      </c>
      <c r="W92" s="59" t="s">
        <v>20916</v>
      </c>
      <c r="X92" s="59" t="s">
        <v>20917</v>
      </c>
      <c r="Y92" s="59" t="s">
        <v>20918</v>
      </c>
      <c r="Z92" s="59" t="s">
        <v>17516</v>
      </c>
      <c r="AA92" s="59" t="s">
        <v>19437</v>
      </c>
      <c r="AB92" s="59" t="s">
        <v>654</v>
      </c>
      <c r="AC92" s="59" t="s">
        <v>20234</v>
      </c>
      <c r="AD92" s="59" t="s">
        <v>20235</v>
      </c>
      <c r="AE92" s="59" t="s">
        <v>1007</v>
      </c>
      <c r="AF92" s="59" t="s">
        <v>17513</v>
      </c>
      <c r="AG92" s="59" t="s">
        <v>20919</v>
      </c>
      <c r="AH92" s="59" t="s">
        <v>17513</v>
      </c>
      <c r="AI92" s="59" t="s">
        <v>20920</v>
      </c>
      <c r="AJ92" s="59" t="s">
        <v>20916</v>
      </c>
      <c r="AK92" s="59" t="s">
        <v>20917</v>
      </c>
      <c r="AL92" s="59" t="s">
        <v>20918</v>
      </c>
      <c r="AM92" s="59" t="s">
        <v>17514</v>
      </c>
      <c r="AN92" s="59" t="s">
        <v>20269</v>
      </c>
      <c r="AO92" s="59" t="s">
        <v>19913</v>
      </c>
    </row>
    <row r="93" spans="1:41" x14ac:dyDescent="0.15">
      <c r="A93" s="57" t="s">
        <v>20921</v>
      </c>
      <c r="B93" s="57" t="s">
        <v>17504</v>
      </c>
      <c r="C93" s="57" t="s">
        <v>20922</v>
      </c>
      <c r="D93" s="57" t="s">
        <v>187</v>
      </c>
      <c r="E93" s="57" t="s">
        <v>7446</v>
      </c>
      <c r="F93" s="57" t="s">
        <v>19765</v>
      </c>
      <c r="G93" s="57" t="s">
        <v>19386</v>
      </c>
      <c r="H93" s="58"/>
      <c r="I93" s="57" t="s">
        <v>20923</v>
      </c>
      <c r="J93" s="59" t="s">
        <v>20924</v>
      </c>
      <c r="K93" s="59" t="s">
        <v>20925</v>
      </c>
      <c r="L93" s="57" t="s">
        <v>17505</v>
      </c>
      <c r="M93" s="60">
        <v>27062.3</v>
      </c>
      <c r="N93" s="57" t="s">
        <v>17506</v>
      </c>
      <c r="O93" s="59" t="s">
        <v>20926</v>
      </c>
      <c r="P93" s="59" t="s">
        <v>20927</v>
      </c>
      <c r="Q93" s="59" t="s">
        <v>20928</v>
      </c>
      <c r="R93" s="59" t="s">
        <v>19509</v>
      </c>
      <c r="S93" s="59" t="s">
        <v>19510</v>
      </c>
      <c r="T93" s="59" t="s">
        <v>17509</v>
      </c>
      <c r="U93" s="59" t="s">
        <v>20929</v>
      </c>
      <c r="V93" s="59" t="s">
        <v>20930</v>
      </c>
      <c r="W93" s="59" t="s">
        <v>20931</v>
      </c>
      <c r="X93" s="59" t="s">
        <v>20932</v>
      </c>
      <c r="Y93" s="59" t="s">
        <v>20933</v>
      </c>
      <c r="Z93" s="59" t="s">
        <v>17510</v>
      </c>
      <c r="AA93" s="59" t="s">
        <v>20212</v>
      </c>
      <c r="AB93" s="59" t="s">
        <v>420</v>
      </c>
      <c r="AC93" s="59" t="s">
        <v>20213</v>
      </c>
      <c r="AD93" s="59" t="s">
        <v>20214</v>
      </c>
      <c r="AE93" s="59" t="s">
        <v>421</v>
      </c>
      <c r="AF93" s="59" t="s">
        <v>17506</v>
      </c>
      <c r="AG93" s="59" t="s">
        <v>20934</v>
      </c>
      <c r="AH93" s="59" t="s">
        <v>17506</v>
      </c>
      <c r="AI93" s="59" t="s">
        <v>20935</v>
      </c>
      <c r="AJ93" s="59" t="s">
        <v>20936</v>
      </c>
      <c r="AK93" s="59" t="s">
        <v>20932</v>
      </c>
      <c r="AL93" s="59" t="s">
        <v>20933</v>
      </c>
      <c r="AM93" s="59" t="s">
        <v>17508</v>
      </c>
      <c r="AN93" s="59" t="s">
        <v>19581</v>
      </c>
      <c r="AO93" s="59" t="s">
        <v>19782</v>
      </c>
    </row>
    <row r="94" spans="1:41" x14ac:dyDescent="0.15">
      <c r="A94" s="57" t="s">
        <v>20937</v>
      </c>
      <c r="B94" s="57" t="s">
        <v>17240</v>
      </c>
      <c r="C94" s="57" t="s">
        <v>20938</v>
      </c>
      <c r="D94" s="57" t="s">
        <v>187</v>
      </c>
      <c r="E94" s="57" t="s">
        <v>7577</v>
      </c>
      <c r="F94" s="57" t="s">
        <v>19765</v>
      </c>
      <c r="G94" s="57" t="s">
        <v>19386</v>
      </c>
      <c r="H94" s="58"/>
      <c r="I94" s="57" t="s">
        <v>20939</v>
      </c>
      <c r="J94" s="59" t="s">
        <v>20940</v>
      </c>
      <c r="K94" s="59" t="s">
        <v>20941</v>
      </c>
      <c r="L94" s="57" t="s">
        <v>9242</v>
      </c>
      <c r="M94" s="60">
        <v>21277.5</v>
      </c>
      <c r="N94" s="57" t="s">
        <v>17241</v>
      </c>
      <c r="O94" s="59" t="s">
        <v>20942</v>
      </c>
      <c r="P94" s="59" t="s">
        <v>20943</v>
      </c>
      <c r="Q94" s="59" t="s">
        <v>20944</v>
      </c>
      <c r="R94" s="59" t="s">
        <v>19393</v>
      </c>
      <c r="S94" s="59" t="s">
        <v>20945</v>
      </c>
      <c r="T94" s="59" t="s">
        <v>20946</v>
      </c>
      <c r="U94" s="59" t="s">
        <v>20946</v>
      </c>
      <c r="V94" s="59" t="s">
        <v>20947</v>
      </c>
      <c r="W94" s="59" t="s">
        <v>20948</v>
      </c>
      <c r="X94" s="59" t="s">
        <v>20949</v>
      </c>
      <c r="Y94" s="59" t="s">
        <v>20950</v>
      </c>
      <c r="Z94" s="59" t="s">
        <v>17244</v>
      </c>
      <c r="AA94" s="59" t="s">
        <v>19437</v>
      </c>
      <c r="AB94" s="59" t="s">
        <v>3717</v>
      </c>
      <c r="AC94" s="59" t="s">
        <v>19855</v>
      </c>
      <c r="AD94" s="59" t="s">
        <v>19856</v>
      </c>
      <c r="AE94" s="59" t="s">
        <v>3718</v>
      </c>
      <c r="AF94" s="59" t="s">
        <v>17241</v>
      </c>
      <c r="AG94" s="59" t="s">
        <v>20951</v>
      </c>
      <c r="AH94" s="59" t="s">
        <v>17241</v>
      </c>
      <c r="AI94" s="59" t="s">
        <v>17242</v>
      </c>
      <c r="AJ94" s="59" t="s">
        <v>20948</v>
      </c>
      <c r="AK94" s="59" t="s">
        <v>20949</v>
      </c>
      <c r="AL94" s="59" t="s">
        <v>20950</v>
      </c>
      <c r="AM94" s="59" t="s">
        <v>17243</v>
      </c>
      <c r="AN94" s="59" t="s">
        <v>19441</v>
      </c>
      <c r="AO94" s="59" t="s">
        <v>19980</v>
      </c>
    </row>
    <row r="95" spans="1:41" x14ac:dyDescent="0.15">
      <c r="A95" s="57" t="s">
        <v>20952</v>
      </c>
      <c r="B95" s="57" t="s">
        <v>18095</v>
      </c>
      <c r="C95" s="57" t="s">
        <v>20953</v>
      </c>
      <c r="D95" s="57" t="s">
        <v>187</v>
      </c>
      <c r="E95" s="57" t="s">
        <v>11142</v>
      </c>
      <c r="F95" s="57" t="s">
        <v>19765</v>
      </c>
      <c r="G95" s="57" t="s">
        <v>19386</v>
      </c>
      <c r="H95" s="58"/>
      <c r="I95" s="57" t="s">
        <v>20954</v>
      </c>
      <c r="J95" s="59" t="s">
        <v>20955</v>
      </c>
      <c r="K95" s="59" t="s">
        <v>20956</v>
      </c>
      <c r="L95" s="57" t="s">
        <v>3748</v>
      </c>
      <c r="M95" s="60">
        <v>26668</v>
      </c>
      <c r="N95" s="57" t="s">
        <v>18096</v>
      </c>
      <c r="O95" s="59" t="s">
        <v>20957</v>
      </c>
      <c r="P95" s="59" t="s">
        <v>20958</v>
      </c>
      <c r="Q95" s="59" t="s">
        <v>20959</v>
      </c>
      <c r="R95" s="59" t="s">
        <v>19393</v>
      </c>
      <c r="S95" s="59" t="s">
        <v>20960</v>
      </c>
      <c r="T95" s="59" t="s">
        <v>20961</v>
      </c>
      <c r="U95" s="59" t="s">
        <v>20961</v>
      </c>
      <c r="V95" s="59" t="s">
        <v>20962</v>
      </c>
      <c r="W95" s="59" t="s">
        <v>20963</v>
      </c>
      <c r="X95" s="59" t="s">
        <v>20964</v>
      </c>
      <c r="Y95" s="59" t="s">
        <v>20965</v>
      </c>
      <c r="Z95" s="59" t="s">
        <v>18098</v>
      </c>
      <c r="AA95" s="59" t="s">
        <v>19437</v>
      </c>
      <c r="AB95" s="59" t="s">
        <v>269</v>
      </c>
      <c r="AC95" s="59" t="s">
        <v>19855</v>
      </c>
      <c r="AD95" s="59" t="s">
        <v>19856</v>
      </c>
      <c r="AE95" s="59" t="s">
        <v>3604</v>
      </c>
      <c r="AF95" s="59" t="s">
        <v>18096</v>
      </c>
      <c r="AG95" s="59" t="s">
        <v>20966</v>
      </c>
      <c r="AH95" s="59" t="s">
        <v>20967</v>
      </c>
      <c r="AI95" s="59" t="s">
        <v>18097</v>
      </c>
      <c r="AJ95" s="59" t="s">
        <v>20963</v>
      </c>
      <c r="AK95" s="59" t="s">
        <v>20964</v>
      </c>
      <c r="AL95" s="59" t="s">
        <v>20965</v>
      </c>
      <c r="AM95" s="61"/>
      <c r="AN95" s="59" t="s">
        <v>19893</v>
      </c>
      <c r="AO95" s="59" t="s">
        <v>20968</v>
      </c>
    </row>
    <row r="96" spans="1:41" x14ac:dyDescent="0.15">
      <c r="A96" s="57" t="s">
        <v>20969</v>
      </c>
      <c r="B96" s="57" t="s">
        <v>17858</v>
      </c>
      <c r="C96" s="57" t="s">
        <v>20970</v>
      </c>
      <c r="D96" s="57" t="s">
        <v>187</v>
      </c>
      <c r="E96" s="57" t="s">
        <v>17860</v>
      </c>
      <c r="F96" s="57" t="s">
        <v>19765</v>
      </c>
      <c r="G96" s="57" t="s">
        <v>19386</v>
      </c>
      <c r="H96" s="58"/>
      <c r="I96" s="57" t="s">
        <v>20971</v>
      </c>
      <c r="J96" s="59" t="s">
        <v>20972</v>
      </c>
      <c r="K96" s="59" t="s">
        <v>20973</v>
      </c>
      <c r="L96" s="57" t="s">
        <v>17859</v>
      </c>
      <c r="M96" s="60">
        <v>13260.8</v>
      </c>
      <c r="N96" s="57" t="s">
        <v>17861</v>
      </c>
      <c r="O96" s="59" t="s">
        <v>20974</v>
      </c>
      <c r="P96" s="59" t="s">
        <v>20975</v>
      </c>
      <c r="Q96" s="59" t="s">
        <v>20976</v>
      </c>
      <c r="R96" s="59" t="s">
        <v>19791</v>
      </c>
      <c r="S96" s="59" t="s">
        <v>19922</v>
      </c>
      <c r="T96" s="59" t="s">
        <v>17864</v>
      </c>
      <c r="U96" s="59" t="s">
        <v>17864</v>
      </c>
      <c r="V96" s="59" t="s">
        <v>20977</v>
      </c>
      <c r="W96" s="59" t="s">
        <v>20978</v>
      </c>
      <c r="X96" s="59" t="s">
        <v>20979</v>
      </c>
      <c r="Y96" s="59" t="s">
        <v>20980</v>
      </c>
      <c r="Z96" s="59" t="s">
        <v>17865</v>
      </c>
      <c r="AA96" s="59" t="s">
        <v>19437</v>
      </c>
      <c r="AB96" s="59" t="s">
        <v>936</v>
      </c>
      <c r="AC96" s="59" t="s">
        <v>19630</v>
      </c>
      <c r="AD96" s="59" t="s">
        <v>20712</v>
      </c>
      <c r="AE96" s="59" t="s">
        <v>744</v>
      </c>
      <c r="AF96" s="59" t="s">
        <v>17861</v>
      </c>
      <c r="AG96" s="59" t="s">
        <v>20981</v>
      </c>
      <c r="AH96" s="59" t="s">
        <v>20982</v>
      </c>
      <c r="AI96" s="59" t="s">
        <v>17862</v>
      </c>
      <c r="AJ96" s="59" t="s">
        <v>20978</v>
      </c>
      <c r="AK96" s="59" t="s">
        <v>20979</v>
      </c>
      <c r="AL96" s="59" t="s">
        <v>20980</v>
      </c>
      <c r="AM96" s="59" t="s">
        <v>17863</v>
      </c>
      <c r="AN96" s="59" t="s">
        <v>19801</v>
      </c>
      <c r="AO96" s="59" t="s">
        <v>19840</v>
      </c>
    </row>
    <row r="97" spans="1:41" x14ac:dyDescent="0.15">
      <c r="A97" s="57" t="s">
        <v>20983</v>
      </c>
      <c r="B97" s="57" t="s">
        <v>18068</v>
      </c>
      <c r="C97" s="57" t="s">
        <v>20984</v>
      </c>
      <c r="D97" s="57" t="s">
        <v>187</v>
      </c>
      <c r="E97" s="57" t="s">
        <v>8221</v>
      </c>
      <c r="F97" s="57" t="s">
        <v>19765</v>
      </c>
      <c r="G97" s="57" t="s">
        <v>19386</v>
      </c>
      <c r="H97" s="58"/>
      <c r="I97" s="57" t="s">
        <v>20985</v>
      </c>
      <c r="J97" s="59" t="s">
        <v>20986</v>
      </c>
      <c r="K97" s="59" t="s">
        <v>20987</v>
      </c>
      <c r="L97" s="57" t="s">
        <v>1342</v>
      </c>
      <c r="M97" s="60">
        <v>23010.267</v>
      </c>
      <c r="N97" s="57" t="s">
        <v>18069</v>
      </c>
      <c r="O97" s="59" t="s">
        <v>20988</v>
      </c>
      <c r="P97" s="59" t="s">
        <v>20989</v>
      </c>
      <c r="Q97" s="59" t="s">
        <v>20990</v>
      </c>
      <c r="R97" s="59" t="s">
        <v>19509</v>
      </c>
      <c r="S97" s="59" t="s">
        <v>19510</v>
      </c>
      <c r="T97" s="59" t="s">
        <v>20991</v>
      </c>
      <c r="U97" s="59" t="s">
        <v>18072</v>
      </c>
      <c r="V97" s="59" t="s">
        <v>20992</v>
      </c>
      <c r="W97" s="59" t="s">
        <v>20993</v>
      </c>
      <c r="X97" s="59" t="s">
        <v>20994</v>
      </c>
      <c r="Y97" s="59" t="s">
        <v>20995</v>
      </c>
      <c r="Z97" s="59" t="s">
        <v>20996</v>
      </c>
      <c r="AA97" s="59" t="s">
        <v>19910</v>
      </c>
      <c r="AB97" s="59" t="s">
        <v>909</v>
      </c>
      <c r="AC97" s="59" t="s">
        <v>20213</v>
      </c>
      <c r="AD97" s="59" t="s">
        <v>20214</v>
      </c>
      <c r="AE97" s="59" t="s">
        <v>421</v>
      </c>
      <c r="AF97" s="59" t="s">
        <v>18069</v>
      </c>
      <c r="AG97" s="59" t="s">
        <v>20997</v>
      </c>
      <c r="AH97" s="59" t="s">
        <v>18069</v>
      </c>
      <c r="AI97" s="59" t="s">
        <v>18070</v>
      </c>
      <c r="AJ97" s="59" t="s">
        <v>20993</v>
      </c>
      <c r="AK97" s="59" t="s">
        <v>20994</v>
      </c>
      <c r="AL97" s="59" t="s">
        <v>20995</v>
      </c>
      <c r="AM97" s="59" t="s">
        <v>18071</v>
      </c>
      <c r="AN97" s="59" t="s">
        <v>19893</v>
      </c>
      <c r="AO97" s="59" t="s">
        <v>20998</v>
      </c>
    </row>
    <row r="98" spans="1:41" x14ac:dyDescent="0.15">
      <c r="A98" s="57" t="s">
        <v>20999</v>
      </c>
      <c r="B98" s="57" t="s">
        <v>17527</v>
      </c>
      <c r="C98" s="57" t="s">
        <v>21000</v>
      </c>
      <c r="D98" s="57" t="s">
        <v>187</v>
      </c>
      <c r="E98" s="57" t="s">
        <v>12268</v>
      </c>
      <c r="F98" s="57" t="s">
        <v>19765</v>
      </c>
      <c r="G98" s="57" t="s">
        <v>19386</v>
      </c>
      <c r="H98" s="58"/>
      <c r="I98" s="57" t="s">
        <v>21001</v>
      </c>
      <c r="J98" s="59" t="s">
        <v>21002</v>
      </c>
      <c r="K98" s="59" t="s">
        <v>21003</v>
      </c>
      <c r="L98" s="57" t="s">
        <v>11323</v>
      </c>
      <c r="M98" s="60">
        <v>11200</v>
      </c>
      <c r="N98" s="57" t="s">
        <v>17528</v>
      </c>
      <c r="O98" s="59" t="s">
        <v>21004</v>
      </c>
      <c r="P98" s="59" t="s">
        <v>21005</v>
      </c>
      <c r="Q98" s="59" t="s">
        <v>21006</v>
      </c>
      <c r="R98" s="59" t="s">
        <v>19791</v>
      </c>
      <c r="S98" s="59" t="s">
        <v>19938</v>
      </c>
      <c r="T98" s="59" t="s">
        <v>21007</v>
      </c>
      <c r="U98" s="59" t="s">
        <v>21008</v>
      </c>
      <c r="V98" s="59" t="s">
        <v>21009</v>
      </c>
      <c r="W98" s="59" t="s">
        <v>21010</v>
      </c>
      <c r="X98" s="59" t="s">
        <v>21011</v>
      </c>
      <c r="Y98" s="59" t="s">
        <v>21012</v>
      </c>
      <c r="Z98" s="59" t="s">
        <v>17530</v>
      </c>
      <c r="AA98" s="59" t="s">
        <v>19910</v>
      </c>
      <c r="AB98" s="59" t="s">
        <v>1151</v>
      </c>
      <c r="AC98" s="59" t="s">
        <v>20667</v>
      </c>
      <c r="AD98" s="59" t="s">
        <v>20668</v>
      </c>
      <c r="AE98" s="59" t="s">
        <v>1731</v>
      </c>
      <c r="AF98" s="59" t="s">
        <v>17528</v>
      </c>
      <c r="AG98" s="59" t="s">
        <v>21013</v>
      </c>
      <c r="AH98" s="59" t="s">
        <v>18324</v>
      </c>
      <c r="AI98" s="59" t="s">
        <v>21014</v>
      </c>
      <c r="AJ98" s="59" t="s">
        <v>21010</v>
      </c>
      <c r="AK98" s="59" t="s">
        <v>21011</v>
      </c>
      <c r="AL98" s="59" t="s">
        <v>21012</v>
      </c>
      <c r="AM98" s="59" t="s">
        <v>17529</v>
      </c>
      <c r="AN98" s="59" t="s">
        <v>19801</v>
      </c>
      <c r="AO98" s="59" t="s">
        <v>19859</v>
      </c>
    </row>
    <row r="99" spans="1:41" x14ac:dyDescent="0.15">
      <c r="A99" s="57" t="s">
        <v>21015</v>
      </c>
      <c r="B99" s="57" t="s">
        <v>17961</v>
      </c>
      <c r="C99" s="57" t="s">
        <v>21016</v>
      </c>
      <c r="D99" s="57" t="s">
        <v>187</v>
      </c>
      <c r="E99" s="57" t="s">
        <v>8083</v>
      </c>
      <c r="F99" s="57" t="s">
        <v>19765</v>
      </c>
      <c r="G99" s="57" t="s">
        <v>19386</v>
      </c>
      <c r="H99" s="58"/>
      <c r="I99" s="57" t="s">
        <v>21017</v>
      </c>
      <c r="J99" s="59" t="s">
        <v>21018</v>
      </c>
      <c r="K99" s="59" t="s">
        <v>21019</v>
      </c>
      <c r="L99" s="57" t="s">
        <v>17962</v>
      </c>
      <c r="M99" s="60">
        <v>20400</v>
      </c>
      <c r="N99" s="57" t="s">
        <v>17963</v>
      </c>
      <c r="O99" s="59" t="s">
        <v>21020</v>
      </c>
      <c r="P99" s="59" t="s">
        <v>21021</v>
      </c>
      <c r="Q99" s="59" t="s">
        <v>21022</v>
      </c>
      <c r="R99" s="59" t="s">
        <v>19772</v>
      </c>
      <c r="S99" s="59" t="s">
        <v>20633</v>
      </c>
      <c r="T99" s="59" t="s">
        <v>17965</v>
      </c>
      <c r="U99" s="59" t="s">
        <v>17965</v>
      </c>
      <c r="V99" s="59" t="s">
        <v>21023</v>
      </c>
      <c r="W99" s="59" t="s">
        <v>21024</v>
      </c>
      <c r="X99" s="59" t="s">
        <v>21024</v>
      </c>
      <c r="Y99" s="59" t="s">
        <v>21025</v>
      </c>
      <c r="Z99" s="59" t="s">
        <v>17966</v>
      </c>
      <c r="AA99" s="59" t="s">
        <v>19437</v>
      </c>
      <c r="AB99" s="59" t="s">
        <v>245</v>
      </c>
      <c r="AC99" s="59" t="s">
        <v>19651</v>
      </c>
      <c r="AD99" s="59" t="s">
        <v>290</v>
      </c>
      <c r="AE99" s="59" t="s">
        <v>290</v>
      </c>
      <c r="AF99" s="59" t="s">
        <v>17963</v>
      </c>
      <c r="AG99" s="59" t="s">
        <v>21026</v>
      </c>
      <c r="AH99" s="59" t="s">
        <v>21027</v>
      </c>
      <c r="AI99" s="59" t="s">
        <v>17964</v>
      </c>
      <c r="AJ99" s="59" t="s">
        <v>21024</v>
      </c>
      <c r="AK99" s="59" t="s">
        <v>21024</v>
      </c>
      <c r="AL99" s="59" t="s">
        <v>21025</v>
      </c>
      <c r="AM99" s="61"/>
      <c r="AN99" s="59" t="s">
        <v>20516</v>
      </c>
      <c r="AO99" s="59" t="s">
        <v>19840</v>
      </c>
    </row>
    <row r="100" spans="1:41" x14ac:dyDescent="0.15">
      <c r="A100" s="57" t="s">
        <v>21028</v>
      </c>
      <c r="B100" s="57" t="s">
        <v>17954</v>
      </c>
      <c r="C100" s="57" t="s">
        <v>21029</v>
      </c>
      <c r="D100" s="57" t="s">
        <v>187</v>
      </c>
      <c r="E100" s="57" t="s">
        <v>17956</v>
      </c>
      <c r="F100" s="57" t="s">
        <v>19765</v>
      </c>
      <c r="G100" s="57" t="s">
        <v>19386</v>
      </c>
      <c r="H100" s="58"/>
      <c r="I100" s="57" t="s">
        <v>21030</v>
      </c>
      <c r="J100" s="59" t="s">
        <v>21031</v>
      </c>
      <c r="K100" s="59" t="s">
        <v>21032</v>
      </c>
      <c r="L100" s="57" t="s">
        <v>17955</v>
      </c>
      <c r="M100" s="60">
        <v>22964.671999999999</v>
      </c>
      <c r="N100" s="57" t="s">
        <v>17957</v>
      </c>
      <c r="O100" s="59" t="s">
        <v>21033</v>
      </c>
      <c r="P100" s="59" t="s">
        <v>21034</v>
      </c>
      <c r="Q100" s="59" t="s">
        <v>21035</v>
      </c>
      <c r="R100" s="59" t="s">
        <v>20722</v>
      </c>
      <c r="S100" s="59" t="s">
        <v>21036</v>
      </c>
      <c r="T100" s="59" t="s">
        <v>21037</v>
      </c>
      <c r="U100" s="59" t="s">
        <v>21037</v>
      </c>
      <c r="V100" s="59" t="s">
        <v>21038</v>
      </c>
      <c r="W100" s="59" t="s">
        <v>21039</v>
      </c>
      <c r="X100" s="59" t="s">
        <v>21039</v>
      </c>
      <c r="Y100" s="59" t="s">
        <v>21040</v>
      </c>
      <c r="Z100" s="59" t="s">
        <v>17960</v>
      </c>
      <c r="AA100" s="59" t="s">
        <v>19437</v>
      </c>
      <c r="AB100" s="59" t="s">
        <v>305</v>
      </c>
      <c r="AC100" s="59" t="s">
        <v>19684</v>
      </c>
      <c r="AD100" s="59" t="s">
        <v>19685</v>
      </c>
      <c r="AE100" s="59" t="s">
        <v>2476</v>
      </c>
      <c r="AF100" s="59" t="s">
        <v>17957</v>
      </c>
      <c r="AG100" s="59" t="s">
        <v>21041</v>
      </c>
      <c r="AH100" s="59" t="s">
        <v>21042</v>
      </c>
      <c r="AI100" s="59" t="s">
        <v>17958</v>
      </c>
      <c r="AJ100" s="59" t="s">
        <v>21039</v>
      </c>
      <c r="AK100" s="59" t="s">
        <v>21039</v>
      </c>
      <c r="AL100" s="59" t="s">
        <v>21040</v>
      </c>
      <c r="AM100" s="59" t="s">
        <v>17959</v>
      </c>
      <c r="AN100" s="59" t="s">
        <v>21043</v>
      </c>
      <c r="AO100" s="59" t="s">
        <v>21044</v>
      </c>
    </row>
    <row r="101" spans="1:41" x14ac:dyDescent="0.15">
      <c r="A101" s="57" t="s">
        <v>21045</v>
      </c>
      <c r="B101" s="57" t="s">
        <v>17993</v>
      </c>
      <c r="C101" s="57" t="s">
        <v>21046</v>
      </c>
      <c r="D101" s="57" t="s">
        <v>187</v>
      </c>
      <c r="E101" s="57" t="s">
        <v>11171</v>
      </c>
      <c r="F101" s="57" t="s">
        <v>19765</v>
      </c>
      <c r="G101" s="57" t="s">
        <v>19386</v>
      </c>
      <c r="H101" s="58"/>
      <c r="I101" s="57" t="s">
        <v>21047</v>
      </c>
      <c r="J101" s="59" t="s">
        <v>21048</v>
      </c>
      <c r="K101" s="59" t="s">
        <v>21049</v>
      </c>
      <c r="L101" s="57" t="s">
        <v>4300</v>
      </c>
      <c r="M101" s="60">
        <v>20800</v>
      </c>
      <c r="N101" s="57" t="s">
        <v>17994</v>
      </c>
      <c r="O101" s="59" t="s">
        <v>21050</v>
      </c>
      <c r="P101" s="59" t="s">
        <v>21051</v>
      </c>
      <c r="Q101" s="59" t="s">
        <v>21052</v>
      </c>
      <c r="R101" s="59" t="s">
        <v>19772</v>
      </c>
      <c r="S101" s="59" t="s">
        <v>19773</v>
      </c>
      <c r="T101" s="59" t="s">
        <v>17996</v>
      </c>
      <c r="U101" s="59" t="s">
        <v>17996</v>
      </c>
      <c r="V101" s="59" t="s">
        <v>21053</v>
      </c>
      <c r="W101" s="59" t="s">
        <v>21054</v>
      </c>
      <c r="X101" s="59" t="s">
        <v>21055</v>
      </c>
      <c r="Y101" s="59" t="s">
        <v>21056</v>
      </c>
      <c r="Z101" s="59" t="s">
        <v>17997</v>
      </c>
      <c r="AA101" s="59" t="s">
        <v>19437</v>
      </c>
      <c r="AB101" s="59" t="s">
        <v>669</v>
      </c>
      <c r="AC101" s="59" t="s">
        <v>19516</v>
      </c>
      <c r="AD101" s="59" t="s">
        <v>20147</v>
      </c>
      <c r="AE101" s="59" t="s">
        <v>2416</v>
      </c>
      <c r="AF101" s="59" t="s">
        <v>17994</v>
      </c>
      <c r="AG101" s="59" t="s">
        <v>21057</v>
      </c>
      <c r="AH101" s="59" t="s">
        <v>21058</v>
      </c>
      <c r="AI101" s="59" t="s">
        <v>17995</v>
      </c>
      <c r="AJ101" s="59" t="s">
        <v>21059</v>
      </c>
      <c r="AK101" s="59" t="s">
        <v>21055</v>
      </c>
      <c r="AL101" s="59" t="s">
        <v>21056</v>
      </c>
      <c r="AM101" s="59" t="s">
        <v>21060</v>
      </c>
      <c r="AN101" s="59" t="s">
        <v>19672</v>
      </c>
      <c r="AO101" s="59" t="s">
        <v>21061</v>
      </c>
    </row>
    <row r="102" spans="1:41" x14ac:dyDescent="0.15">
      <c r="A102" s="57" t="s">
        <v>21062</v>
      </c>
      <c r="B102" s="57" t="s">
        <v>18148</v>
      </c>
      <c r="C102" s="57" t="s">
        <v>21063</v>
      </c>
      <c r="D102" s="57" t="s">
        <v>187</v>
      </c>
      <c r="E102" s="57" t="s">
        <v>7587</v>
      </c>
      <c r="F102" s="57" t="s">
        <v>19765</v>
      </c>
      <c r="G102" s="57" t="s">
        <v>19386</v>
      </c>
      <c r="H102" s="58"/>
      <c r="I102" s="57" t="s">
        <v>21064</v>
      </c>
      <c r="J102" s="59" t="s">
        <v>21065</v>
      </c>
      <c r="K102" s="59" t="s">
        <v>21066</v>
      </c>
      <c r="L102" s="57" t="s">
        <v>500</v>
      </c>
      <c r="M102" s="60">
        <v>47062.6</v>
      </c>
      <c r="N102" s="57" t="s">
        <v>8519</v>
      </c>
      <c r="O102" s="59" t="s">
        <v>21067</v>
      </c>
      <c r="P102" s="59" t="s">
        <v>21068</v>
      </c>
      <c r="Q102" s="59" t="s">
        <v>21069</v>
      </c>
      <c r="R102" s="59" t="s">
        <v>19828</v>
      </c>
      <c r="S102" s="59" t="s">
        <v>19829</v>
      </c>
      <c r="T102" s="59" t="s">
        <v>18150</v>
      </c>
      <c r="U102" s="59" t="s">
        <v>18151</v>
      </c>
      <c r="V102" s="59" t="s">
        <v>21070</v>
      </c>
      <c r="W102" s="59" t="s">
        <v>21071</v>
      </c>
      <c r="X102" s="59" t="s">
        <v>21072</v>
      </c>
      <c r="Y102" s="59" t="s">
        <v>21073</v>
      </c>
      <c r="Z102" s="59" t="s">
        <v>18152</v>
      </c>
      <c r="AA102" s="59" t="s">
        <v>19437</v>
      </c>
      <c r="AB102" s="59" t="s">
        <v>1870</v>
      </c>
      <c r="AC102" s="59" t="s">
        <v>19684</v>
      </c>
      <c r="AD102" s="59" t="s">
        <v>20063</v>
      </c>
      <c r="AE102" s="59" t="s">
        <v>1871</v>
      </c>
      <c r="AF102" s="59" t="s">
        <v>8519</v>
      </c>
      <c r="AG102" s="59" t="s">
        <v>21074</v>
      </c>
      <c r="AH102" s="59" t="s">
        <v>21075</v>
      </c>
      <c r="AI102" s="59" t="s">
        <v>18149</v>
      </c>
      <c r="AJ102" s="59" t="s">
        <v>21071</v>
      </c>
      <c r="AK102" s="59" t="s">
        <v>21072</v>
      </c>
      <c r="AL102" s="59" t="s">
        <v>21073</v>
      </c>
      <c r="AM102" s="59" t="s">
        <v>21076</v>
      </c>
      <c r="AN102" s="59" t="s">
        <v>20269</v>
      </c>
      <c r="AO102" s="59" t="s">
        <v>21077</v>
      </c>
    </row>
    <row r="103" spans="1:41" x14ac:dyDescent="0.15">
      <c r="A103" s="57" t="s">
        <v>21078</v>
      </c>
      <c r="B103" s="57" t="s">
        <v>17983</v>
      </c>
      <c r="C103" s="57" t="s">
        <v>21079</v>
      </c>
      <c r="D103" s="57" t="s">
        <v>187</v>
      </c>
      <c r="E103" s="57" t="s">
        <v>17984</v>
      </c>
      <c r="F103" s="57" t="s">
        <v>19765</v>
      </c>
      <c r="G103" s="57" t="s">
        <v>19386</v>
      </c>
      <c r="H103" s="58"/>
      <c r="I103" s="57" t="s">
        <v>21080</v>
      </c>
      <c r="J103" s="59" t="s">
        <v>21081</v>
      </c>
      <c r="K103" s="59" t="s">
        <v>21082</v>
      </c>
      <c r="L103" s="57" t="s">
        <v>17048</v>
      </c>
      <c r="M103" s="60">
        <v>20000</v>
      </c>
      <c r="N103" s="57" t="s">
        <v>17985</v>
      </c>
      <c r="O103" s="59" t="s">
        <v>21083</v>
      </c>
      <c r="P103" s="59" t="s">
        <v>21084</v>
      </c>
      <c r="Q103" s="59" t="s">
        <v>21085</v>
      </c>
      <c r="R103" s="59" t="s">
        <v>20722</v>
      </c>
      <c r="S103" s="59" t="s">
        <v>21086</v>
      </c>
      <c r="T103" s="59" t="s">
        <v>17987</v>
      </c>
      <c r="U103" s="59" t="s">
        <v>17987</v>
      </c>
      <c r="V103" s="59" t="s">
        <v>21087</v>
      </c>
      <c r="W103" s="59" t="s">
        <v>21088</v>
      </c>
      <c r="X103" s="59" t="s">
        <v>21088</v>
      </c>
      <c r="Y103" s="59" t="s">
        <v>21089</v>
      </c>
      <c r="Z103" s="59" t="s">
        <v>17988</v>
      </c>
      <c r="AA103" s="59" t="s">
        <v>19437</v>
      </c>
      <c r="AB103" s="59" t="s">
        <v>506</v>
      </c>
      <c r="AC103" s="59" t="s">
        <v>20234</v>
      </c>
      <c r="AD103" s="59" t="s">
        <v>21090</v>
      </c>
      <c r="AE103" s="59" t="s">
        <v>507</v>
      </c>
      <c r="AF103" s="59" t="s">
        <v>17985</v>
      </c>
      <c r="AG103" s="59" t="s">
        <v>21091</v>
      </c>
      <c r="AH103" s="59" t="s">
        <v>18737</v>
      </c>
      <c r="AI103" s="59" t="s">
        <v>17986</v>
      </c>
      <c r="AJ103" s="59" t="s">
        <v>21088</v>
      </c>
      <c r="AK103" s="59" t="s">
        <v>21088</v>
      </c>
      <c r="AL103" s="59" t="s">
        <v>21089</v>
      </c>
      <c r="AM103" s="59" t="s">
        <v>19150</v>
      </c>
      <c r="AN103" s="59" t="s">
        <v>21092</v>
      </c>
      <c r="AO103" s="59" t="s">
        <v>19521</v>
      </c>
    </row>
    <row r="104" spans="1:41" x14ac:dyDescent="0.15">
      <c r="A104" s="57" t="s">
        <v>21093</v>
      </c>
      <c r="B104" s="57" t="s">
        <v>17342</v>
      </c>
      <c r="C104" s="57" t="s">
        <v>21094</v>
      </c>
      <c r="D104" s="57" t="s">
        <v>187</v>
      </c>
      <c r="E104" s="57" t="s">
        <v>17343</v>
      </c>
      <c r="F104" s="57" t="s">
        <v>19765</v>
      </c>
      <c r="G104" s="57" t="s">
        <v>19386</v>
      </c>
      <c r="H104" s="58"/>
      <c r="I104" s="57" t="s">
        <v>21095</v>
      </c>
      <c r="J104" s="59" t="s">
        <v>21096</v>
      </c>
      <c r="K104" s="59" t="s">
        <v>21097</v>
      </c>
      <c r="L104" s="57" t="s">
        <v>2965</v>
      </c>
      <c r="M104" s="60">
        <v>19077.4051</v>
      </c>
      <c r="N104" s="57" t="s">
        <v>13661</v>
      </c>
      <c r="O104" s="59" t="s">
        <v>21098</v>
      </c>
      <c r="P104" s="59" t="s">
        <v>21099</v>
      </c>
      <c r="Q104" s="59" t="s">
        <v>21100</v>
      </c>
      <c r="R104" s="59" t="s">
        <v>19971</v>
      </c>
      <c r="S104" s="59" t="s">
        <v>21101</v>
      </c>
      <c r="T104" s="59" t="s">
        <v>21102</v>
      </c>
      <c r="U104" s="59" t="s">
        <v>21102</v>
      </c>
      <c r="V104" s="59" t="s">
        <v>21103</v>
      </c>
      <c r="W104" s="59" t="s">
        <v>21104</v>
      </c>
      <c r="X104" s="59" t="s">
        <v>21105</v>
      </c>
      <c r="Y104" s="59" t="s">
        <v>21106</v>
      </c>
      <c r="Z104" s="59" t="s">
        <v>17346</v>
      </c>
      <c r="AA104" s="59" t="s">
        <v>19437</v>
      </c>
      <c r="AB104" s="59" t="s">
        <v>245</v>
      </c>
      <c r="AC104" s="59" t="s">
        <v>19723</v>
      </c>
      <c r="AD104" s="59" t="s">
        <v>19911</v>
      </c>
      <c r="AE104" s="59" t="s">
        <v>678</v>
      </c>
      <c r="AF104" s="59" t="s">
        <v>13661</v>
      </c>
      <c r="AG104" s="59" t="s">
        <v>21107</v>
      </c>
      <c r="AH104" s="59" t="s">
        <v>18946</v>
      </c>
      <c r="AI104" s="59" t="s">
        <v>17344</v>
      </c>
      <c r="AJ104" s="59" t="s">
        <v>21104</v>
      </c>
      <c r="AK104" s="59" t="s">
        <v>21105</v>
      </c>
      <c r="AL104" s="59" t="s">
        <v>21106</v>
      </c>
      <c r="AM104" s="59" t="s">
        <v>17345</v>
      </c>
      <c r="AN104" s="59" t="s">
        <v>19441</v>
      </c>
      <c r="AO104" s="59" t="s">
        <v>19500</v>
      </c>
    </row>
    <row r="105" spans="1:41" x14ac:dyDescent="0.15">
      <c r="A105" s="57" t="s">
        <v>21108</v>
      </c>
      <c r="B105" s="57" t="s">
        <v>18402</v>
      </c>
      <c r="C105" s="57" t="s">
        <v>21109</v>
      </c>
      <c r="D105" s="57" t="s">
        <v>187</v>
      </c>
      <c r="E105" s="57" t="s">
        <v>18403</v>
      </c>
      <c r="F105" s="57" t="s">
        <v>19765</v>
      </c>
      <c r="G105" s="57" t="s">
        <v>19386</v>
      </c>
      <c r="H105" s="58"/>
      <c r="I105" s="57" t="s">
        <v>21110</v>
      </c>
      <c r="J105" s="59" t="s">
        <v>21111</v>
      </c>
      <c r="K105" s="59" t="s">
        <v>21112</v>
      </c>
      <c r="L105" s="57" t="s">
        <v>16120</v>
      </c>
      <c r="M105" s="60">
        <v>31360</v>
      </c>
      <c r="N105" s="57" t="s">
        <v>18404</v>
      </c>
      <c r="O105" s="59" t="s">
        <v>21113</v>
      </c>
      <c r="P105" s="59" t="s">
        <v>21114</v>
      </c>
      <c r="Q105" s="59" t="s">
        <v>21115</v>
      </c>
      <c r="R105" s="59" t="s">
        <v>20076</v>
      </c>
      <c r="S105" s="59" t="s">
        <v>21116</v>
      </c>
      <c r="T105" s="59" t="s">
        <v>21117</v>
      </c>
      <c r="U105" s="59" t="s">
        <v>18406</v>
      </c>
      <c r="V105" s="59" t="s">
        <v>21118</v>
      </c>
      <c r="W105" s="59" t="s">
        <v>21119</v>
      </c>
      <c r="X105" s="59" t="s">
        <v>21120</v>
      </c>
      <c r="Y105" s="59" t="s">
        <v>21121</v>
      </c>
      <c r="Z105" s="59" t="s">
        <v>18407</v>
      </c>
      <c r="AA105" s="59" t="s">
        <v>20467</v>
      </c>
      <c r="AB105" s="59" t="s">
        <v>1835</v>
      </c>
      <c r="AC105" s="59" t="s">
        <v>19554</v>
      </c>
      <c r="AD105" s="59" t="s">
        <v>482</v>
      </c>
      <c r="AE105" s="59" t="s">
        <v>3942</v>
      </c>
      <c r="AF105" s="59" t="s">
        <v>18404</v>
      </c>
      <c r="AG105" s="59" t="s">
        <v>21122</v>
      </c>
      <c r="AH105" s="59" t="s">
        <v>21123</v>
      </c>
      <c r="AI105" s="59" t="s">
        <v>18405</v>
      </c>
      <c r="AJ105" s="59" t="s">
        <v>21119</v>
      </c>
      <c r="AK105" s="59" t="s">
        <v>21120</v>
      </c>
      <c r="AL105" s="59" t="s">
        <v>21121</v>
      </c>
      <c r="AM105" s="61"/>
      <c r="AN105" s="59" t="s">
        <v>19893</v>
      </c>
      <c r="AO105" s="59" t="s">
        <v>20186</v>
      </c>
    </row>
    <row r="106" spans="1:41" x14ac:dyDescent="0.15">
      <c r="A106" s="57" t="s">
        <v>21124</v>
      </c>
      <c r="B106" s="57" t="s">
        <v>18303</v>
      </c>
      <c r="C106" s="57" t="s">
        <v>21125</v>
      </c>
      <c r="D106" s="57" t="s">
        <v>187</v>
      </c>
      <c r="E106" s="57" t="s">
        <v>18305</v>
      </c>
      <c r="F106" s="57" t="s">
        <v>19765</v>
      </c>
      <c r="G106" s="57" t="s">
        <v>19386</v>
      </c>
      <c r="H106" s="58"/>
      <c r="I106" s="57" t="s">
        <v>21126</v>
      </c>
      <c r="J106" s="59" t="s">
        <v>21127</v>
      </c>
      <c r="K106" s="59" t="s">
        <v>21128</v>
      </c>
      <c r="L106" s="57" t="s">
        <v>18304</v>
      </c>
      <c r="M106" s="60">
        <v>10250</v>
      </c>
      <c r="N106" s="57" t="s">
        <v>18306</v>
      </c>
      <c r="O106" s="59" t="s">
        <v>21129</v>
      </c>
      <c r="P106" s="59" t="s">
        <v>21130</v>
      </c>
      <c r="Q106" s="59" t="s">
        <v>21131</v>
      </c>
      <c r="R106" s="59" t="s">
        <v>19903</v>
      </c>
      <c r="S106" s="59" t="s">
        <v>20292</v>
      </c>
      <c r="T106" s="59" t="s">
        <v>18309</v>
      </c>
      <c r="U106" s="59" t="s">
        <v>18309</v>
      </c>
      <c r="V106" s="59" t="s">
        <v>21132</v>
      </c>
      <c r="W106" s="59" t="s">
        <v>21133</v>
      </c>
      <c r="X106" s="59" t="s">
        <v>21134</v>
      </c>
      <c r="Y106" s="59" t="s">
        <v>21135</v>
      </c>
      <c r="Z106" s="59" t="s">
        <v>18310</v>
      </c>
      <c r="AA106" s="59" t="s">
        <v>20467</v>
      </c>
      <c r="AB106" s="59" t="s">
        <v>1835</v>
      </c>
      <c r="AC106" s="59" t="s">
        <v>19554</v>
      </c>
      <c r="AD106" s="59" t="s">
        <v>890</v>
      </c>
      <c r="AE106" s="59" t="s">
        <v>891</v>
      </c>
      <c r="AF106" s="59" t="s">
        <v>18306</v>
      </c>
      <c r="AG106" s="59" t="s">
        <v>21136</v>
      </c>
      <c r="AH106" s="59" t="s">
        <v>21137</v>
      </c>
      <c r="AI106" s="59" t="s">
        <v>18307</v>
      </c>
      <c r="AJ106" s="59" t="s">
        <v>21133</v>
      </c>
      <c r="AK106" s="59" t="s">
        <v>21134</v>
      </c>
      <c r="AL106" s="59" t="s">
        <v>21135</v>
      </c>
      <c r="AM106" s="59" t="s">
        <v>18308</v>
      </c>
      <c r="AN106" s="59" t="s">
        <v>20250</v>
      </c>
      <c r="AO106" s="59" t="s">
        <v>20313</v>
      </c>
    </row>
    <row r="107" spans="1:41" x14ac:dyDescent="0.15">
      <c r="A107" s="57" t="s">
        <v>21138</v>
      </c>
      <c r="B107" s="57" t="s">
        <v>18321</v>
      </c>
      <c r="C107" s="57" t="s">
        <v>21139</v>
      </c>
      <c r="D107" s="57" t="s">
        <v>187</v>
      </c>
      <c r="E107" s="57" t="s">
        <v>18322</v>
      </c>
      <c r="F107" s="57" t="s">
        <v>19765</v>
      </c>
      <c r="G107" s="57" t="s">
        <v>19386</v>
      </c>
      <c r="H107" s="58"/>
      <c r="I107" s="57" t="s">
        <v>21140</v>
      </c>
      <c r="J107" s="59" t="s">
        <v>21141</v>
      </c>
      <c r="K107" s="59" t="s">
        <v>21142</v>
      </c>
      <c r="L107" s="57" t="s">
        <v>10390</v>
      </c>
      <c r="M107" s="60">
        <v>15680</v>
      </c>
      <c r="N107" s="57" t="s">
        <v>18323</v>
      </c>
      <c r="O107" s="59" t="s">
        <v>21143</v>
      </c>
      <c r="P107" s="59" t="s">
        <v>21144</v>
      </c>
      <c r="Q107" s="59" t="s">
        <v>21145</v>
      </c>
      <c r="R107" s="59" t="s">
        <v>19791</v>
      </c>
      <c r="S107" s="59" t="s">
        <v>19922</v>
      </c>
      <c r="T107" s="59" t="s">
        <v>21146</v>
      </c>
      <c r="U107" s="59" t="s">
        <v>21146</v>
      </c>
      <c r="V107" s="59" t="s">
        <v>21147</v>
      </c>
      <c r="W107" s="59" t="s">
        <v>21148</v>
      </c>
      <c r="X107" s="59" t="s">
        <v>21148</v>
      </c>
      <c r="Y107" s="59" t="s">
        <v>21149</v>
      </c>
      <c r="Z107" s="59" t="s">
        <v>18325</v>
      </c>
      <c r="AA107" s="59" t="s">
        <v>19437</v>
      </c>
      <c r="AB107" s="59" t="s">
        <v>669</v>
      </c>
      <c r="AC107" s="59" t="s">
        <v>19651</v>
      </c>
      <c r="AD107" s="59" t="s">
        <v>370</v>
      </c>
      <c r="AE107" s="59" t="s">
        <v>370</v>
      </c>
      <c r="AF107" s="59" t="s">
        <v>18323</v>
      </c>
      <c r="AG107" s="59" t="s">
        <v>21150</v>
      </c>
      <c r="AH107" s="59" t="s">
        <v>18323</v>
      </c>
      <c r="AI107" s="59" t="s">
        <v>21151</v>
      </c>
      <c r="AJ107" s="59" t="s">
        <v>21148</v>
      </c>
      <c r="AK107" s="59" t="s">
        <v>21148</v>
      </c>
      <c r="AL107" s="59" t="s">
        <v>21149</v>
      </c>
      <c r="AM107" s="61"/>
      <c r="AN107" s="59" t="s">
        <v>19672</v>
      </c>
      <c r="AO107" s="59" t="s">
        <v>21152</v>
      </c>
    </row>
    <row r="108" spans="1:41" x14ac:dyDescent="0.15">
      <c r="A108" s="57" t="s">
        <v>21153</v>
      </c>
      <c r="B108" s="57" t="s">
        <v>17553</v>
      </c>
      <c r="C108" s="57" t="s">
        <v>21154</v>
      </c>
      <c r="D108" s="57" t="s">
        <v>187</v>
      </c>
      <c r="E108" s="57" t="s">
        <v>7621</v>
      </c>
      <c r="F108" s="57" t="s">
        <v>19765</v>
      </c>
      <c r="G108" s="57" t="s">
        <v>19386</v>
      </c>
      <c r="H108" s="58"/>
      <c r="I108" s="57" t="s">
        <v>21155</v>
      </c>
      <c r="J108" s="59" t="s">
        <v>21156</v>
      </c>
      <c r="K108" s="59" t="s">
        <v>21157</v>
      </c>
      <c r="L108" s="57" t="s">
        <v>5434</v>
      </c>
      <c r="M108" s="60">
        <v>43140.216699999997</v>
      </c>
      <c r="N108" s="57" t="s">
        <v>18563</v>
      </c>
      <c r="O108" s="59" t="s">
        <v>21158</v>
      </c>
      <c r="P108" s="59" t="s">
        <v>21159</v>
      </c>
      <c r="Q108" s="59" t="s">
        <v>21160</v>
      </c>
      <c r="R108" s="59" t="s">
        <v>19393</v>
      </c>
      <c r="S108" s="59" t="s">
        <v>20385</v>
      </c>
      <c r="T108" s="59" t="s">
        <v>17555</v>
      </c>
      <c r="U108" s="59" t="s">
        <v>17555</v>
      </c>
      <c r="V108" s="59" t="s">
        <v>20387</v>
      </c>
      <c r="W108" s="59" t="s">
        <v>21161</v>
      </c>
      <c r="X108" s="59" t="s">
        <v>21162</v>
      </c>
      <c r="Y108" s="59" t="s">
        <v>21163</v>
      </c>
      <c r="Z108" s="59" t="s">
        <v>17556</v>
      </c>
      <c r="AA108" s="59" t="s">
        <v>19437</v>
      </c>
      <c r="AB108" s="59" t="s">
        <v>5975</v>
      </c>
      <c r="AC108" s="59" t="s">
        <v>19996</v>
      </c>
      <c r="AD108" s="59" t="s">
        <v>20119</v>
      </c>
      <c r="AE108" s="59" t="s">
        <v>4820</v>
      </c>
      <c r="AF108" s="59" t="s">
        <v>18563</v>
      </c>
      <c r="AG108" s="59" t="s">
        <v>21164</v>
      </c>
      <c r="AH108" s="59" t="s">
        <v>21165</v>
      </c>
      <c r="AI108" s="59" t="s">
        <v>1935</v>
      </c>
      <c r="AJ108" s="59" t="s">
        <v>21161</v>
      </c>
      <c r="AK108" s="59" t="s">
        <v>21162</v>
      </c>
      <c r="AL108" s="59" t="s">
        <v>21163</v>
      </c>
      <c r="AM108" s="59" t="s">
        <v>17554</v>
      </c>
      <c r="AN108" s="59" t="s">
        <v>19402</v>
      </c>
      <c r="AO108" s="59" t="s">
        <v>19782</v>
      </c>
    </row>
    <row r="109" spans="1:41" ht="24" x14ac:dyDescent="0.15">
      <c r="A109" s="57" t="s">
        <v>21166</v>
      </c>
      <c r="B109" s="57" t="s">
        <v>18355</v>
      </c>
      <c r="C109" s="57" t="s">
        <v>21167</v>
      </c>
      <c r="D109" s="57" t="s">
        <v>187</v>
      </c>
      <c r="E109" s="57" t="s">
        <v>17170</v>
      </c>
      <c r="F109" s="57" t="s">
        <v>19765</v>
      </c>
      <c r="G109" s="57" t="s">
        <v>19386</v>
      </c>
      <c r="H109" s="58"/>
      <c r="I109" s="57" t="s">
        <v>21168</v>
      </c>
      <c r="J109" s="59" t="s">
        <v>21169</v>
      </c>
      <c r="K109" s="59" t="s">
        <v>21170</v>
      </c>
      <c r="L109" s="57" t="s">
        <v>14663</v>
      </c>
      <c r="M109" s="60">
        <v>21336</v>
      </c>
      <c r="N109" s="57" t="s">
        <v>18356</v>
      </c>
      <c r="O109" s="59" t="s">
        <v>21171</v>
      </c>
      <c r="P109" s="59" t="s">
        <v>21172</v>
      </c>
      <c r="Q109" s="59" t="s">
        <v>21173</v>
      </c>
      <c r="R109" s="59" t="s">
        <v>19772</v>
      </c>
      <c r="S109" s="59" t="s">
        <v>19773</v>
      </c>
      <c r="T109" s="59" t="s">
        <v>21174</v>
      </c>
      <c r="U109" s="59" t="s">
        <v>21174</v>
      </c>
      <c r="V109" s="59" t="s">
        <v>21175</v>
      </c>
      <c r="W109" s="59" t="s">
        <v>21176</v>
      </c>
      <c r="X109" s="59" t="s">
        <v>21177</v>
      </c>
      <c r="Y109" s="59" t="s">
        <v>21178</v>
      </c>
      <c r="Z109" s="59" t="s">
        <v>18358</v>
      </c>
      <c r="AA109" s="59" t="s">
        <v>19553</v>
      </c>
      <c r="AB109" s="59" t="s">
        <v>18359</v>
      </c>
      <c r="AC109" s="59" t="s">
        <v>19554</v>
      </c>
      <c r="AD109" s="59" t="s">
        <v>482</v>
      </c>
      <c r="AE109" s="59" t="s">
        <v>483</v>
      </c>
      <c r="AF109" s="59" t="s">
        <v>18356</v>
      </c>
      <c r="AG109" s="59" t="s">
        <v>21179</v>
      </c>
      <c r="AH109" s="59" t="s">
        <v>21180</v>
      </c>
      <c r="AI109" s="59" t="s">
        <v>18357</v>
      </c>
      <c r="AJ109" s="59" t="s">
        <v>21176</v>
      </c>
      <c r="AK109" s="59" t="s">
        <v>21177</v>
      </c>
      <c r="AL109" s="59" t="s">
        <v>21178</v>
      </c>
      <c r="AM109" s="61"/>
      <c r="AN109" s="59" t="s">
        <v>19441</v>
      </c>
      <c r="AO109" s="59" t="s">
        <v>20329</v>
      </c>
    </row>
    <row r="110" spans="1:41" x14ac:dyDescent="0.15">
      <c r="A110" s="57" t="s">
        <v>21181</v>
      </c>
      <c r="B110" s="57" t="s">
        <v>17401</v>
      </c>
      <c r="C110" s="57" t="s">
        <v>21182</v>
      </c>
      <c r="D110" s="57" t="s">
        <v>187</v>
      </c>
      <c r="E110" s="57" t="s">
        <v>12138</v>
      </c>
      <c r="F110" s="57" t="s">
        <v>19765</v>
      </c>
      <c r="G110" s="57" t="s">
        <v>19386</v>
      </c>
      <c r="H110" s="58"/>
      <c r="I110" s="57" t="s">
        <v>21183</v>
      </c>
      <c r="J110" s="59" t="s">
        <v>21184</v>
      </c>
      <c r="K110" s="59" t="s">
        <v>21185</v>
      </c>
      <c r="L110" s="57" t="s">
        <v>17402</v>
      </c>
      <c r="M110" s="60">
        <v>16800</v>
      </c>
      <c r="N110" s="57" t="s">
        <v>17403</v>
      </c>
      <c r="O110" s="59" t="s">
        <v>21186</v>
      </c>
      <c r="P110" s="59" t="s">
        <v>21187</v>
      </c>
      <c r="Q110" s="59" t="s">
        <v>21188</v>
      </c>
      <c r="R110" s="59" t="s">
        <v>20722</v>
      </c>
      <c r="S110" s="59" t="s">
        <v>21189</v>
      </c>
      <c r="T110" s="59" t="s">
        <v>21190</v>
      </c>
      <c r="U110" s="59" t="s">
        <v>21190</v>
      </c>
      <c r="V110" s="59" t="s">
        <v>21191</v>
      </c>
      <c r="W110" s="59" t="s">
        <v>21192</v>
      </c>
      <c r="X110" s="59" t="s">
        <v>21192</v>
      </c>
      <c r="Y110" s="59" t="s">
        <v>21193</v>
      </c>
      <c r="Z110" s="59" t="s">
        <v>17406</v>
      </c>
      <c r="AA110" s="59" t="s">
        <v>19437</v>
      </c>
      <c r="AB110" s="59" t="s">
        <v>463</v>
      </c>
      <c r="AC110" s="59" t="s">
        <v>19684</v>
      </c>
      <c r="AD110" s="59" t="s">
        <v>20063</v>
      </c>
      <c r="AE110" s="59" t="s">
        <v>1871</v>
      </c>
      <c r="AF110" s="59" t="s">
        <v>17403</v>
      </c>
      <c r="AG110" s="59" t="s">
        <v>21194</v>
      </c>
      <c r="AH110" s="59" t="s">
        <v>17403</v>
      </c>
      <c r="AI110" s="59" t="s">
        <v>17404</v>
      </c>
      <c r="AJ110" s="59" t="s">
        <v>21192</v>
      </c>
      <c r="AK110" s="59" t="s">
        <v>21192</v>
      </c>
      <c r="AL110" s="59" t="s">
        <v>21193</v>
      </c>
      <c r="AM110" s="59" t="s">
        <v>17405</v>
      </c>
      <c r="AN110" s="59" t="s">
        <v>21092</v>
      </c>
      <c r="AO110" s="59" t="s">
        <v>19929</v>
      </c>
    </row>
    <row r="111" spans="1:41" x14ac:dyDescent="0.15">
      <c r="A111" s="57" t="s">
        <v>21195</v>
      </c>
      <c r="B111" s="57" t="s">
        <v>18454</v>
      </c>
      <c r="C111" s="57" t="s">
        <v>21196</v>
      </c>
      <c r="D111" s="57" t="s">
        <v>187</v>
      </c>
      <c r="E111" s="57" t="s">
        <v>7504</v>
      </c>
      <c r="F111" s="57" t="s">
        <v>19765</v>
      </c>
      <c r="G111" s="57" t="s">
        <v>19386</v>
      </c>
      <c r="H111" s="58"/>
      <c r="I111" s="57" t="s">
        <v>21197</v>
      </c>
      <c r="J111" s="59" t="s">
        <v>21198</v>
      </c>
      <c r="K111" s="59" t="s">
        <v>21199</v>
      </c>
      <c r="L111" s="57" t="s">
        <v>18455</v>
      </c>
      <c r="M111" s="60">
        <v>58500</v>
      </c>
      <c r="N111" s="57" t="s">
        <v>18456</v>
      </c>
      <c r="O111" s="59" t="s">
        <v>21200</v>
      </c>
      <c r="P111" s="59" t="s">
        <v>21201</v>
      </c>
      <c r="Q111" s="59" t="s">
        <v>21202</v>
      </c>
      <c r="R111" s="59" t="s">
        <v>19509</v>
      </c>
      <c r="S111" s="59" t="s">
        <v>19510</v>
      </c>
      <c r="T111" s="59" t="s">
        <v>18459</v>
      </c>
      <c r="U111" s="59" t="s">
        <v>18460</v>
      </c>
      <c r="V111" s="59" t="s">
        <v>21203</v>
      </c>
      <c r="W111" s="59" t="s">
        <v>21204</v>
      </c>
      <c r="X111" s="59" t="s">
        <v>21204</v>
      </c>
      <c r="Y111" s="59" t="s">
        <v>21205</v>
      </c>
      <c r="Z111" s="59" t="s">
        <v>18461</v>
      </c>
      <c r="AA111" s="59" t="s">
        <v>21206</v>
      </c>
      <c r="AB111" s="59" t="s">
        <v>4330</v>
      </c>
      <c r="AC111" s="59" t="s">
        <v>21207</v>
      </c>
      <c r="AD111" s="59" t="s">
        <v>21208</v>
      </c>
      <c r="AE111" s="59" t="s">
        <v>7347</v>
      </c>
      <c r="AF111" s="59" t="s">
        <v>18456</v>
      </c>
      <c r="AG111" s="59" t="s">
        <v>21209</v>
      </c>
      <c r="AH111" s="59" t="s">
        <v>21210</v>
      </c>
      <c r="AI111" s="59" t="s">
        <v>18457</v>
      </c>
      <c r="AJ111" s="59" t="s">
        <v>21204</v>
      </c>
      <c r="AK111" s="59" t="s">
        <v>21204</v>
      </c>
      <c r="AL111" s="59" t="s">
        <v>21205</v>
      </c>
      <c r="AM111" s="59" t="s">
        <v>18458</v>
      </c>
      <c r="AN111" s="59" t="s">
        <v>20016</v>
      </c>
      <c r="AO111" s="59" t="s">
        <v>20067</v>
      </c>
    </row>
    <row r="112" spans="1:41" x14ac:dyDescent="0.15">
      <c r="A112" s="57" t="s">
        <v>21211</v>
      </c>
      <c r="B112" s="57" t="s">
        <v>18476</v>
      </c>
      <c r="C112" s="57" t="s">
        <v>21212</v>
      </c>
      <c r="D112" s="57" t="s">
        <v>187</v>
      </c>
      <c r="E112" s="57" t="s">
        <v>18477</v>
      </c>
      <c r="F112" s="57" t="s">
        <v>19765</v>
      </c>
      <c r="G112" s="57" t="s">
        <v>19386</v>
      </c>
      <c r="H112" s="58"/>
      <c r="I112" s="57" t="s">
        <v>21213</v>
      </c>
      <c r="J112" s="59" t="s">
        <v>21214</v>
      </c>
      <c r="K112" s="59" t="s">
        <v>21215</v>
      </c>
      <c r="L112" s="57" t="s">
        <v>14246</v>
      </c>
      <c r="M112" s="60">
        <v>44160.9</v>
      </c>
      <c r="N112" s="57" t="s">
        <v>21216</v>
      </c>
      <c r="O112" s="59" t="s">
        <v>21217</v>
      </c>
      <c r="P112" s="59" t="s">
        <v>21218</v>
      </c>
      <c r="Q112" s="59" t="s">
        <v>21219</v>
      </c>
      <c r="R112" s="59" t="s">
        <v>19954</v>
      </c>
      <c r="S112" s="59" t="s">
        <v>19955</v>
      </c>
      <c r="T112" s="59" t="s">
        <v>18479</v>
      </c>
      <c r="U112" s="59" t="s">
        <v>18479</v>
      </c>
      <c r="V112" s="59" t="s">
        <v>21220</v>
      </c>
      <c r="W112" s="59" t="s">
        <v>21221</v>
      </c>
      <c r="X112" s="59" t="s">
        <v>21222</v>
      </c>
      <c r="Y112" s="59" t="s">
        <v>21223</v>
      </c>
      <c r="Z112" s="59" t="s">
        <v>18480</v>
      </c>
      <c r="AA112" s="59" t="s">
        <v>19437</v>
      </c>
      <c r="AB112" s="59" t="s">
        <v>669</v>
      </c>
      <c r="AC112" s="59" t="s">
        <v>19438</v>
      </c>
      <c r="AD112" s="59" t="s">
        <v>21224</v>
      </c>
      <c r="AE112" s="59" t="s">
        <v>21224</v>
      </c>
      <c r="AF112" s="59" t="s">
        <v>21216</v>
      </c>
      <c r="AG112" s="59" t="s">
        <v>21225</v>
      </c>
      <c r="AH112" s="59" t="s">
        <v>21226</v>
      </c>
      <c r="AI112" s="59" t="s">
        <v>18478</v>
      </c>
      <c r="AJ112" s="59" t="s">
        <v>21221</v>
      </c>
      <c r="AK112" s="59" t="s">
        <v>21222</v>
      </c>
      <c r="AL112" s="59" t="s">
        <v>21227</v>
      </c>
      <c r="AM112" s="61"/>
      <c r="AN112" s="59" t="s">
        <v>19672</v>
      </c>
      <c r="AO112" s="59" t="s">
        <v>19980</v>
      </c>
    </row>
    <row r="113" spans="1:41" x14ac:dyDescent="0.15">
      <c r="A113" s="57" t="s">
        <v>21228</v>
      </c>
      <c r="B113" s="57" t="s">
        <v>17949</v>
      </c>
      <c r="C113" s="57" t="s">
        <v>21229</v>
      </c>
      <c r="D113" s="57" t="s">
        <v>187</v>
      </c>
      <c r="E113" s="57" t="s">
        <v>7563</v>
      </c>
      <c r="F113" s="57" t="s">
        <v>19765</v>
      </c>
      <c r="G113" s="57" t="s">
        <v>19386</v>
      </c>
      <c r="H113" s="58"/>
      <c r="I113" s="57" t="s">
        <v>21230</v>
      </c>
      <c r="J113" s="59" t="s">
        <v>21231</v>
      </c>
      <c r="K113" s="59" t="s">
        <v>21232</v>
      </c>
      <c r="L113" s="57" t="s">
        <v>17950</v>
      </c>
      <c r="M113" s="60">
        <v>50000</v>
      </c>
      <c r="N113" s="57" t="s">
        <v>17951</v>
      </c>
      <c r="O113" s="59" t="s">
        <v>21233</v>
      </c>
      <c r="P113" s="59" t="s">
        <v>21234</v>
      </c>
      <c r="Q113" s="59" t="s">
        <v>21235</v>
      </c>
      <c r="R113" s="59" t="s">
        <v>19509</v>
      </c>
      <c r="S113" s="59" t="s">
        <v>19510</v>
      </c>
      <c r="T113" s="59" t="s">
        <v>17953</v>
      </c>
      <c r="U113" s="59" t="s">
        <v>21236</v>
      </c>
      <c r="V113" s="59" t="s">
        <v>21237</v>
      </c>
      <c r="W113" s="59" t="s">
        <v>21238</v>
      </c>
      <c r="X113" s="59" t="s">
        <v>21239</v>
      </c>
      <c r="Y113" s="59" t="s">
        <v>21240</v>
      </c>
      <c r="Z113" s="59" t="s">
        <v>21241</v>
      </c>
      <c r="AA113" s="59" t="s">
        <v>19553</v>
      </c>
      <c r="AB113" s="59" t="s">
        <v>258</v>
      </c>
      <c r="AC113" s="59" t="s">
        <v>19554</v>
      </c>
      <c r="AD113" s="59" t="s">
        <v>259</v>
      </c>
      <c r="AE113" s="59" t="s">
        <v>259</v>
      </c>
      <c r="AF113" s="59" t="s">
        <v>17951</v>
      </c>
      <c r="AG113" s="59" t="s">
        <v>21242</v>
      </c>
      <c r="AH113" s="61"/>
      <c r="AI113" s="59" t="s">
        <v>10673</v>
      </c>
      <c r="AJ113" s="59" t="s">
        <v>21238</v>
      </c>
      <c r="AK113" s="59" t="s">
        <v>21239</v>
      </c>
      <c r="AL113" s="59" t="s">
        <v>21240</v>
      </c>
      <c r="AM113" s="59" t="s">
        <v>17952</v>
      </c>
      <c r="AN113" s="59" t="s">
        <v>19893</v>
      </c>
      <c r="AO113" s="59" t="s">
        <v>21243</v>
      </c>
    </row>
    <row r="114" spans="1:41" x14ac:dyDescent="0.15">
      <c r="A114" s="57" t="s">
        <v>21244</v>
      </c>
      <c r="B114" s="57" t="s">
        <v>18366</v>
      </c>
      <c r="C114" s="57" t="s">
        <v>21245</v>
      </c>
      <c r="D114" s="57" t="s">
        <v>187</v>
      </c>
      <c r="E114" s="57" t="s">
        <v>7577</v>
      </c>
      <c r="F114" s="57" t="s">
        <v>19765</v>
      </c>
      <c r="G114" s="57" t="s">
        <v>19386</v>
      </c>
      <c r="H114" s="58"/>
      <c r="I114" s="57" t="s">
        <v>21246</v>
      </c>
      <c r="J114" s="59" t="s">
        <v>21247</v>
      </c>
      <c r="K114" s="59" t="s">
        <v>21248</v>
      </c>
      <c r="L114" s="57" t="s">
        <v>3327</v>
      </c>
      <c r="M114" s="60">
        <v>22502.734499999999</v>
      </c>
      <c r="N114" s="57" t="s">
        <v>18367</v>
      </c>
      <c r="O114" s="59" t="s">
        <v>21249</v>
      </c>
      <c r="P114" s="59" t="s">
        <v>21250</v>
      </c>
      <c r="Q114" s="59" t="s">
        <v>21251</v>
      </c>
      <c r="R114" s="59" t="s">
        <v>19393</v>
      </c>
      <c r="S114" s="59" t="s">
        <v>21252</v>
      </c>
      <c r="T114" s="59" t="s">
        <v>21253</v>
      </c>
      <c r="U114" s="59" t="s">
        <v>21253</v>
      </c>
      <c r="V114" s="59" t="s">
        <v>21254</v>
      </c>
      <c r="W114" s="59" t="s">
        <v>21255</v>
      </c>
      <c r="X114" s="59" t="s">
        <v>21256</v>
      </c>
      <c r="Y114" s="59" t="s">
        <v>21257</v>
      </c>
      <c r="Z114" s="59" t="s">
        <v>18369</v>
      </c>
      <c r="AA114" s="59" t="s">
        <v>19437</v>
      </c>
      <c r="AB114" s="59" t="s">
        <v>284</v>
      </c>
      <c r="AC114" s="59" t="s">
        <v>19704</v>
      </c>
      <c r="AD114" s="59" t="s">
        <v>20083</v>
      </c>
      <c r="AE114" s="59" t="s">
        <v>2322</v>
      </c>
      <c r="AF114" s="59" t="s">
        <v>18367</v>
      </c>
      <c r="AG114" s="59" t="s">
        <v>21258</v>
      </c>
      <c r="AH114" s="59" t="s">
        <v>18367</v>
      </c>
      <c r="AI114" s="59" t="s">
        <v>18368</v>
      </c>
      <c r="AJ114" s="59" t="s">
        <v>21255</v>
      </c>
      <c r="AK114" s="59" t="s">
        <v>21256</v>
      </c>
      <c r="AL114" s="59" t="s">
        <v>21257</v>
      </c>
      <c r="AM114" s="59" t="s">
        <v>18796</v>
      </c>
      <c r="AN114" s="59" t="s">
        <v>19801</v>
      </c>
      <c r="AO114" s="59" t="s">
        <v>19894</v>
      </c>
    </row>
    <row r="115" spans="1:41" x14ac:dyDescent="0.15">
      <c r="A115" s="57" t="s">
        <v>21259</v>
      </c>
      <c r="B115" s="57" t="s">
        <v>17683</v>
      </c>
      <c r="C115" s="57" t="s">
        <v>21260</v>
      </c>
      <c r="D115" s="57" t="s">
        <v>187</v>
      </c>
      <c r="E115" s="57" t="s">
        <v>17685</v>
      </c>
      <c r="F115" s="57" t="s">
        <v>19765</v>
      </c>
      <c r="G115" s="57" t="s">
        <v>19386</v>
      </c>
      <c r="H115" s="58"/>
      <c r="I115" s="57" t="s">
        <v>21261</v>
      </c>
      <c r="J115" s="59" t="s">
        <v>21262</v>
      </c>
      <c r="K115" s="59" t="s">
        <v>21263</v>
      </c>
      <c r="L115" s="57" t="s">
        <v>17684</v>
      </c>
      <c r="M115" s="60">
        <v>13570.9</v>
      </c>
      <c r="N115" s="57" t="s">
        <v>17686</v>
      </c>
      <c r="O115" s="59" t="s">
        <v>21264</v>
      </c>
      <c r="P115" s="59" t="s">
        <v>21265</v>
      </c>
      <c r="Q115" s="59" t="s">
        <v>21266</v>
      </c>
      <c r="R115" s="59" t="s">
        <v>19903</v>
      </c>
      <c r="S115" s="59" t="s">
        <v>21267</v>
      </c>
      <c r="T115" s="59" t="s">
        <v>21268</v>
      </c>
      <c r="U115" s="59" t="s">
        <v>21268</v>
      </c>
      <c r="V115" s="59" t="s">
        <v>21269</v>
      </c>
      <c r="W115" s="59" t="s">
        <v>21270</v>
      </c>
      <c r="X115" s="59" t="s">
        <v>21271</v>
      </c>
      <c r="Y115" s="59" t="s">
        <v>21272</v>
      </c>
      <c r="Z115" s="59" t="s">
        <v>17689</v>
      </c>
      <c r="AA115" s="59" t="s">
        <v>19437</v>
      </c>
      <c r="AB115" s="59" t="s">
        <v>269</v>
      </c>
      <c r="AC115" s="59" t="s">
        <v>20013</v>
      </c>
      <c r="AD115" s="59" t="s">
        <v>20103</v>
      </c>
      <c r="AE115" s="59" t="s">
        <v>1762</v>
      </c>
      <c r="AF115" s="59" t="s">
        <v>17686</v>
      </c>
      <c r="AG115" s="59" t="s">
        <v>21273</v>
      </c>
      <c r="AH115" s="59" t="s">
        <v>17686</v>
      </c>
      <c r="AI115" s="59" t="s">
        <v>17687</v>
      </c>
      <c r="AJ115" s="59" t="s">
        <v>21270</v>
      </c>
      <c r="AK115" s="59" t="s">
        <v>21271</v>
      </c>
      <c r="AL115" s="59" t="s">
        <v>21272</v>
      </c>
      <c r="AM115" s="59" t="s">
        <v>17688</v>
      </c>
      <c r="AN115" s="59" t="s">
        <v>19462</v>
      </c>
      <c r="AO115" s="59" t="s">
        <v>21274</v>
      </c>
    </row>
    <row r="116" spans="1:41" x14ac:dyDescent="0.15">
      <c r="A116" s="57" t="s">
        <v>21275</v>
      </c>
      <c r="B116" s="57" t="s">
        <v>18230</v>
      </c>
      <c r="C116" s="57" t="s">
        <v>21276</v>
      </c>
      <c r="D116" s="57" t="s">
        <v>187</v>
      </c>
      <c r="E116" s="57" t="s">
        <v>18232</v>
      </c>
      <c r="F116" s="57" t="s">
        <v>19765</v>
      </c>
      <c r="G116" s="57" t="s">
        <v>19386</v>
      </c>
      <c r="H116" s="58"/>
      <c r="I116" s="57" t="s">
        <v>21277</v>
      </c>
      <c r="J116" s="59" t="s">
        <v>21278</v>
      </c>
      <c r="K116" s="59" t="s">
        <v>21279</v>
      </c>
      <c r="L116" s="57" t="s">
        <v>18231</v>
      </c>
      <c r="M116" s="60">
        <v>51902.936000000002</v>
      </c>
      <c r="N116" s="57" t="s">
        <v>18233</v>
      </c>
      <c r="O116" s="59" t="s">
        <v>21280</v>
      </c>
      <c r="P116" s="59" t="s">
        <v>21281</v>
      </c>
      <c r="Q116" s="59" t="s">
        <v>21282</v>
      </c>
      <c r="R116" s="59" t="s">
        <v>19509</v>
      </c>
      <c r="S116" s="59" t="s">
        <v>19510</v>
      </c>
      <c r="T116" s="59" t="s">
        <v>21283</v>
      </c>
      <c r="U116" s="59" t="s">
        <v>21284</v>
      </c>
      <c r="V116" s="59" t="s">
        <v>21285</v>
      </c>
      <c r="W116" s="59" t="s">
        <v>21286</v>
      </c>
      <c r="X116" s="59" t="s">
        <v>21286</v>
      </c>
      <c r="Y116" s="59" t="s">
        <v>21287</v>
      </c>
      <c r="Z116" s="59" t="s">
        <v>21288</v>
      </c>
      <c r="AA116" s="59" t="s">
        <v>19910</v>
      </c>
      <c r="AB116" s="59" t="s">
        <v>909</v>
      </c>
      <c r="AC116" s="59" t="s">
        <v>20213</v>
      </c>
      <c r="AD116" s="59" t="s">
        <v>21289</v>
      </c>
      <c r="AE116" s="59" t="s">
        <v>2370</v>
      </c>
      <c r="AF116" s="59" t="s">
        <v>18233</v>
      </c>
      <c r="AG116" s="59" t="s">
        <v>21290</v>
      </c>
      <c r="AH116" s="59" t="s">
        <v>18233</v>
      </c>
      <c r="AI116" s="59" t="s">
        <v>18234</v>
      </c>
      <c r="AJ116" s="59" t="s">
        <v>21286</v>
      </c>
      <c r="AK116" s="59" t="s">
        <v>21286</v>
      </c>
      <c r="AL116" s="59" t="s">
        <v>21287</v>
      </c>
      <c r="AM116" s="59" t="s">
        <v>18235</v>
      </c>
      <c r="AN116" s="59" t="s">
        <v>19581</v>
      </c>
      <c r="AO116" s="59" t="s">
        <v>19782</v>
      </c>
    </row>
    <row r="117" spans="1:41" x14ac:dyDescent="0.15">
      <c r="A117" s="57" t="s">
        <v>21291</v>
      </c>
      <c r="B117" s="57" t="s">
        <v>17376</v>
      </c>
      <c r="C117" s="57" t="s">
        <v>21292</v>
      </c>
      <c r="D117" s="57" t="s">
        <v>187</v>
      </c>
      <c r="E117" s="57" t="s">
        <v>11229</v>
      </c>
      <c r="F117" s="57" t="s">
        <v>19765</v>
      </c>
      <c r="G117" s="57" t="s">
        <v>19386</v>
      </c>
      <c r="H117" s="58"/>
      <c r="I117" s="57" t="s">
        <v>21293</v>
      </c>
      <c r="J117" s="59" t="s">
        <v>21294</v>
      </c>
      <c r="K117" s="59" t="s">
        <v>21295</v>
      </c>
      <c r="L117" s="57" t="s">
        <v>17377</v>
      </c>
      <c r="M117" s="60">
        <v>12000</v>
      </c>
      <c r="N117" s="57" t="s">
        <v>17378</v>
      </c>
      <c r="O117" s="59" t="s">
        <v>21296</v>
      </c>
      <c r="P117" s="59" t="s">
        <v>21297</v>
      </c>
      <c r="Q117" s="59" t="s">
        <v>21298</v>
      </c>
      <c r="R117" s="59" t="s">
        <v>19791</v>
      </c>
      <c r="S117" s="59" t="s">
        <v>19792</v>
      </c>
      <c r="T117" s="59" t="s">
        <v>21299</v>
      </c>
      <c r="U117" s="59" t="s">
        <v>21300</v>
      </c>
      <c r="V117" s="59" t="s">
        <v>21301</v>
      </c>
      <c r="W117" s="59" t="s">
        <v>21302</v>
      </c>
      <c r="X117" s="59" t="s">
        <v>21303</v>
      </c>
      <c r="Y117" s="59" t="s">
        <v>21304</v>
      </c>
      <c r="Z117" s="59" t="s">
        <v>17380</v>
      </c>
      <c r="AA117" s="59" t="s">
        <v>19437</v>
      </c>
      <c r="AB117" s="59" t="s">
        <v>218</v>
      </c>
      <c r="AC117" s="59" t="s">
        <v>19438</v>
      </c>
      <c r="AD117" s="59" t="s">
        <v>19798</v>
      </c>
      <c r="AE117" s="59" t="s">
        <v>1314</v>
      </c>
      <c r="AF117" s="59" t="s">
        <v>17378</v>
      </c>
      <c r="AG117" s="59" t="s">
        <v>21305</v>
      </c>
      <c r="AH117" s="59" t="s">
        <v>18790</v>
      </c>
      <c r="AI117" s="59" t="s">
        <v>17379</v>
      </c>
      <c r="AJ117" s="59" t="s">
        <v>21302</v>
      </c>
      <c r="AK117" s="59" t="s">
        <v>21303</v>
      </c>
      <c r="AL117" s="59" t="s">
        <v>21306</v>
      </c>
      <c r="AM117" s="61"/>
      <c r="AN117" s="59" t="s">
        <v>19801</v>
      </c>
      <c r="AO117" s="59" t="s">
        <v>21307</v>
      </c>
    </row>
    <row r="118" spans="1:41" x14ac:dyDescent="0.15">
      <c r="A118" s="57" t="s">
        <v>21308</v>
      </c>
      <c r="B118" s="57" t="s">
        <v>18525</v>
      </c>
      <c r="C118" s="57" t="s">
        <v>21309</v>
      </c>
      <c r="D118" s="57" t="s">
        <v>187</v>
      </c>
      <c r="E118" s="57" t="s">
        <v>11171</v>
      </c>
      <c r="F118" s="57" t="s">
        <v>19765</v>
      </c>
      <c r="G118" s="57" t="s">
        <v>19386</v>
      </c>
      <c r="H118" s="58"/>
      <c r="I118" s="57" t="s">
        <v>21310</v>
      </c>
      <c r="J118" s="59" t="s">
        <v>21311</v>
      </c>
      <c r="K118" s="59" t="s">
        <v>21312</v>
      </c>
      <c r="L118" s="57" t="s">
        <v>17142</v>
      </c>
      <c r="M118" s="60">
        <v>57600</v>
      </c>
      <c r="N118" s="57" t="s">
        <v>21313</v>
      </c>
      <c r="O118" s="59" t="s">
        <v>21314</v>
      </c>
      <c r="P118" s="59" t="s">
        <v>21315</v>
      </c>
      <c r="Q118" s="59" t="s">
        <v>21316</v>
      </c>
      <c r="R118" s="59" t="s">
        <v>21317</v>
      </c>
      <c r="S118" s="59" t="s">
        <v>21318</v>
      </c>
      <c r="T118" s="59" t="s">
        <v>18528</v>
      </c>
      <c r="U118" s="59" t="s">
        <v>18528</v>
      </c>
      <c r="V118" s="59" t="s">
        <v>21319</v>
      </c>
      <c r="W118" s="59" t="s">
        <v>21320</v>
      </c>
      <c r="X118" s="59" t="s">
        <v>21321</v>
      </c>
      <c r="Y118" s="59" t="s">
        <v>21322</v>
      </c>
      <c r="Z118" s="59" t="s">
        <v>18529</v>
      </c>
      <c r="AA118" s="59" t="s">
        <v>21323</v>
      </c>
      <c r="AB118" s="59" t="s">
        <v>1365</v>
      </c>
      <c r="AC118" s="59" t="s">
        <v>20213</v>
      </c>
      <c r="AD118" s="59" t="s">
        <v>21324</v>
      </c>
      <c r="AE118" s="59" t="s">
        <v>1023</v>
      </c>
      <c r="AF118" s="59" t="s">
        <v>21313</v>
      </c>
      <c r="AG118" s="59" t="s">
        <v>21325</v>
      </c>
      <c r="AH118" s="61"/>
      <c r="AI118" s="59" t="s">
        <v>18527</v>
      </c>
      <c r="AJ118" s="59" t="s">
        <v>21320</v>
      </c>
      <c r="AK118" s="59" t="s">
        <v>21321</v>
      </c>
      <c r="AL118" s="59" t="s">
        <v>21326</v>
      </c>
      <c r="AM118" s="59" t="s">
        <v>21327</v>
      </c>
      <c r="AN118" s="59" t="s">
        <v>21043</v>
      </c>
      <c r="AO118" s="59" t="s">
        <v>21328</v>
      </c>
    </row>
    <row r="119" spans="1:41" x14ac:dyDescent="0.15">
      <c r="A119" s="57" t="s">
        <v>21329</v>
      </c>
      <c r="B119" s="57" t="s">
        <v>17386</v>
      </c>
      <c r="C119" s="57" t="s">
        <v>21330</v>
      </c>
      <c r="D119" s="57" t="s">
        <v>187</v>
      </c>
      <c r="E119" s="57" t="s">
        <v>17387</v>
      </c>
      <c r="F119" s="57" t="s">
        <v>19765</v>
      </c>
      <c r="G119" s="57" t="s">
        <v>19386</v>
      </c>
      <c r="H119" s="58"/>
      <c r="I119" s="57" t="s">
        <v>21331</v>
      </c>
      <c r="J119" s="59" t="s">
        <v>21332</v>
      </c>
      <c r="K119" s="59" t="s">
        <v>21333</v>
      </c>
      <c r="L119" s="57" t="s">
        <v>11814</v>
      </c>
      <c r="M119" s="60">
        <v>62709</v>
      </c>
      <c r="N119" s="57" t="s">
        <v>17388</v>
      </c>
      <c r="O119" s="59" t="s">
        <v>21334</v>
      </c>
      <c r="P119" s="59" t="s">
        <v>21335</v>
      </c>
      <c r="Q119" s="59" t="s">
        <v>21336</v>
      </c>
      <c r="R119" s="59" t="s">
        <v>19772</v>
      </c>
      <c r="S119" s="59" t="s">
        <v>19811</v>
      </c>
      <c r="T119" s="59" t="s">
        <v>21337</v>
      </c>
      <c r="U119" s="59" t="s">
        <v>21337</v>
      </c>
      <c r="V119" s="59" t="s">
        <v>21338</v>
      </c>
      <c r="W119" s="59" t="s">
        <v>21339</v>
      </c>
      <c r="X119" s="59" t="s">
        <v>21340</v>
      </c>
      <c r="Y119" s="59" t="s">
        <v>21341</v>
      </c>
      <c r="Z119" s="59" t="s">
        <v>21342</v>
      </c>
      <c r="AA119" s="59" t="s">
        <v>19437</v>
      </c>
      <c r="AB119" s="59" t="s">
        <v>284</v>
      </c>
      <c r="AC119" s="59" t="s">
        <v>19651</v>
      </c>
      <c r="AD119" s="59" t="s">
        <v>333</v>
      </c>
      <c r="AE119" s="59" t="s">
        <v>333</v>
      </c>
      <c r="AF119" s="59" t="s">
        <v>17388</v>
      </c>
      <c r="AG119" s="59" t="s">
        <v>21343</v>
      </c>
      <c r="AH119" s="59" t="s">
        <v>17388</v>
      </c>
      <c r="AI119" s="59" t="s">
        <v>21344</v>
      </c>
      <c r="AJ119" s="59" t="s">
        <v>21339</v>
      </c>
      <c r="AK119" s="59" t="s">
        <v>21340</v>
      </c>
      <c r="AL119" s="59" t="s">
        <v>21345</v>
      </c>
      <c r="AM119" s="59" t="s">
        <v>17389</v>
      </c>
      <c r="AN119" s="59" t="s">
        <v>20516</v>
      </c>
      <c r="AO119" s="59" t="s">
        <v>20017</v>
      </c>
    </row>
    <row r="120" spans="1:41" x14ac:dyDescent="0.15">
      <c r="A120" s="57" t="s">
        <v>21346</v>
      </c>
      <c r="B120" s="57" t="s">
        <v>17447</v>
      </c>
      <c r="C120" s="57" t="s">
        <v>21347</v>
      </c>
      <c r="D120" s="57" t="s">
        <v>187</v>
      </c>
      <c r="E120" s="57" t="s">
        <v>17449</v>
      </c>
      <c r="F120" s="57" t="s">
        <v>19765</v>
      </c>
      <c r="G120" s="57" t="s">
        <v>19386</v>
      </c>
      <c r="H120" s="58"/>
      <c r="I120" s="57" t="s">
        <v>21348</v>
      </c>
      <c r="J120" s="59" t="s">
        <v>21349</v>
      </c>
      <c r="K120" s="59" t="s">
        <v>21350</v>
      </c>
      <c r="L120" s="57" t="s">
        <v>17448</v>
      </c>
      <c r="M120" s="60">
        <v>56001.4</v>
      </c>
      <c r="N120" s="57" t="s">
        <v>17450</v>
      </c>
      <c r="O120" s="59" t="s">
        <v>21351</v>
      </c>
      <c r="P120" s="59" t="s">
        <v>21352</v>
      </c>
      <c r="Q120" s="59" t="s">
        <v>21353</v>
      </c>
      <c r="R120" s="59" t="s">
        <v>19509</v>
      </c>
      <c r="S120" s="59" t="s">
        <v>19510</v>
      </c>
      <c r="T120" s="59" t="s">
        <v>17451</v>
      </c>
      <c r="U120" s="59" t="s">
        <v>17452</v>
      </c>
      <c r="V120" s="59" t="s">
        <v>20279</v>
      </c>
      <c r="W120" s="59" t="s">
        <v>21354</v>
      </c>
      <c r="X120" s="59" t="s">
        <v>21355</v>
      </c>
      <c r="Y120" s="59" t="s">
        <v>21356</v>
      </c>
      <c r="Z120" s="59" t="s">
        <v>21357</v>
      </c>
      <c r="AA120" s="59" t="s">
        <v>20212</v>
      </c>
      <c r="AB120" s="59" t="s">
        <v>420</v>
      </c>
      <c r="AC120" s="59" t="s">
        <v>20344</v>
      </c>
      <c r="AD120" s="59" t="s">
        <v>20391</v>
      </c>
      <c r="AE120" s="59" t="s">
        <v>20391</v>
      </c>
      <c r="AF120" s="59" t="s">
        <v>17450</v>
      </c>
      <c r="AG120" s="59" t="s">
        <v>21358</v>
      </c>
      <c r="AH120" s="59" t="s">
        <v>17450</v>
      </c>
      <c r="AI120" s="59" t="s">
        <v>21359</v>
      </c>
      <c r="AJ120" s="59" t="s">
        <v>21354</v>
      </c>
      <c r="AK120" s="59" t="s">
        <v>21355</v>
      </c>
      <c r="AL120" s="59" t="s">
        <v>21356</v>
      </c>
      <c r="AM120" s="59" t="s">
        <v>21360</v>
      </c>
      <c r="AN120" s="59" t="s">
        <v>19893</v>
      </c>
      <c r="AO120" s="59" t="s">
        <v>21361</v>
      </c>
    </row>
    <row r="121" spans="1:41" x14ac:dyDescent="0.15">
      <c r="A121" s="57" t="s">
        <v>21362</v>
      </c>
      <c r="B121" s="57" t="s">
        <v>17673</v>
      </c>
      <c r="C121" s="57" t="s">
        <v>21363</v>
      </c>
      <c r="D121" s="57" t="s">
        <v>187</v>
      </c>
      <c r="E121" s="57" t="s">
        <v>11594</v>
      </c>
      <c r="F121" s="57" t="s">
        <v>19765</v>
      </c>
      <c r="G121" s="57" t="s">
        <v>19386</v>
      </c>
      <c r="H121" s="58"/>
      <c r="I121" s="57" t="s">
        <v>21364</v>
      </c>
      <c r="J121" s="59" t="s">
        <v>21365</v>
      </c>
      <c r="K121" s="59" t="s">
        <v>21366</v>
      </c>
      <c r="L121" s="57" t="s">
        <v>17674</v>
      </c>
      <c r="M121" s="60">
        <v>36009.19</v>
      </c>
      <c r="N121" s="57" t="s">
        <v>17675</v>
      </c>
      <c r="O121" s="59" t="s">
        <v>21367</v>
      </c>
      <c r="P121" s="59" t="s">
        <v>21368</v>
      </c>
      <c r="Q121" s="59" t="s">
        <v>21369</v>
      </c>
      <c r="R121" s="59" t="s">
        <v>19772</v>
      </c>
      <c r="S121" s="59" t="s">
        <v>19773</v>
      </c>
      <c r="T121" s="59" t="s">
        <v>21370</v>
      </c>
      <c r="U121" s="59" t="s">
        <v>21370</v>
      </c>
      <c r="V121" s="59" t="s">
        <v>20618</v>
      </c>
      <c r="W121" s="59" t="s">
        <v>21371</v>
      </c>
      <c r="X121" s="59" t="s">
        <v>21372</v>
      </c>
      <c r="Y121" s="59" t="s">
        <v>21373</v>
      </c>
      <c r="Z121" s="59" t="s">
        <v>17678</v>
      </c>
      <c r="AA121" s="59" t="s">
        <v>19437</v>
      </c>
      <c r="AB121" s="59" t="s">
        <v>284</v>
      </c>
      <c r="AC121" s="59" t="s">
        <v>19723</v>
      </c>
      <c r="AD121" s="59" t="s">
        <v>319</v>
      </c>
      <c r="AE121" s="59" t="s">
        <v>319</v>
      </c>
      <c r="AF121" s="59" t="s">
        <v>17675</v>
      </c>
      <c r="AG121" s="59" t="s">
        <v>21374</v>
      </c>
      <c r="AH121" s="59" t="s">
        <v>5916</v>
      </c>
      <c r="AI121" s="59" t="s">
        <v>17676</v>
      </c>
      <c r="AJ121" s="59" t="s">
        <v>21371</v>
      </c>
      <c r="AK121" s="59" t="s">
        <v>21372</v>
      </c>
      <c r="AL121" s="59" t="s">
        <v>21373</v>
      </c>
      <c r="AM121" s="59" t="s">
        <v>17677</v>
      </c>
      <c r="AN121" s="59" t="s">
        <v>20516</v>
      </c>
      <c r="AO121" s="59" t="s">
        <v>19913</v>
      </c>
    </row>
    <row r="122" spans="1:41" x14ac:dyDescent="0.15">
      <c r="A122" s="57" t="s">
        <v>21375</v>
      </c>
      <c r="B122" s="57" t="s">
        <v>17347</v>
      </c>
      <c r="C122" s="57" t="s">
        <v>21376</v>
      </c>
      <c r="D122" s="57" t="s">
        <v>187</v>
      </c>
      <c r="E122" s="57" t="s">
        <v>17349</v>
      </c>
      <c r="F122" s="57" t="s">
        <v>19765</v>
      </c>
      <c r="G122" s="57" t="s">
        <v>19386</v>
      </c>
      <c r="H122" s="58"/>
      <c r="I122" s="57" t="s">
        <v>21377</v>
      </c>
      <c r="J122" s="59" t="s">
        <v>21378</v>
      </c>
      <c r="K122" s="59" t="s">
        <v>21379</v>
      </c>
      <c r="L122" s="57" t="s">
        <v>17348</v>
      </c>
      <c r="M122" s="60">
        <v>75613.005499999999</v>
      </c>
      <c r="N122" s="57" t="s">
        <v>17350</v>
      </c>
      <c r="O122" s="59" t="s">
        <v>21380</v>
      </c>
      <c r="P122" s="59" t="s">
        <v>21381</v>
      </c>
      <c r="Q122" s="59" t="s">
        <v>21382</v>
      </c>
      <c r="R122" s="59" t="s">
        <v>19954</v>
      </c>
      <c r="S122" s="59" t="s">
        <v>19955</v>
      </c>
      <c r="T122" s="59" t="s">
        <v>17352</v>
      </c>
      <c r="U122" s="59" t="s">
        <v>17352</v>
      </c>
      <c r="V122" s="59" t="s">
        <v>21383</v>
      </c>
      <c r="W122" s="59" t="s">
        <v>21384</v>
      </c>
      <c r="X122" s="59" t="s">
        <v>21385</v>
      </c>
      <c r="Y122" s="59" t="s">
        <v>21386</v>
      </c>
      <c r="Z122" s="59" t="s">
        <v>17353</v>
      </c>
      <c r="AA122" s="59" t="s">
        <v>19437</v>
      </c>
      <c r="AB122" s="59" t="s">
        <v>469</v>
      </c>
      <c r="AC122" s="59" t="s">
        <v>19704</v>
      </c>
      <c r="AD122" s="59" t="s">
        <v>21387</v>
      </c>
      <c r="AE122" s="59" t="s">
        <v>1089</v>
      </c>
      <c r="AF122" s="59" t="s">
        <v>17350</v>
      </c>
      <c r="AG122" s="59" t="s">
        <v>21388</v>
      </c>
      <c r="AH122" s="59" t="s">
        <v>21389</v>
      </c>
      <c r="AI122" s="59" t="s">
        <v>17351</v>
      </c>
      <c r="AJ122" s="59" t="s">
        <v>21384</v>
      </c>
      <c r="AK122" s="59" t="s">
        <v>21390</v>
      </c>
      <c r="AL122" s="59" t="s">
        <v>21386</v>
      </c>
      <c r="AM122" s="61"/>
      <c r="AN122" s="59" t="s">
        <v>19672</v>
      </c>
      <c r="AO122" s="59" t="s">
        <v>21391</v>
      </c>
    </row>
    <row r="123" spans="1:41" x14ac:dyDescent="0.15">
      <c r="A123" s="57" t="s">
        <v>21392</v>
      </c>
      <c r="B123" s="57" t="s">
        <v>18471</v>
      </c>
      <c r="C123" s="57" t="s">
        <v>21393</v>
      </c>
      <c r="D123" s="57" t="s">
        <v>187</v>
      </c>
      <c r="E123" s="57" t="s">
        <v>11389</v>
      </c>
      <c r="F123" s="57" t="s">
        <v>19765</v>
      </c>
      <c r="G123" s="57" t="s">
        <v>19386</v>
      </c>
      <c r="H123" s="58"/>
      <c r="I123" s="57" t="s">
        <v>21394</v>
      </c>
      <c r="J123" s="59" t="s">
        <v>21395</v>
      </c>
      <c r="K123" s="59" t="s">
        <v>21396</v>
      </c>
      <c r="L123" s="57" t="s">
        <v>17382</v>
      </c>
      <c r="M123" s="60">
        <v>28464.448799999998</v>
      </c>
      <c r="N123" s="57" t="s">
        <v>21397</v>
      </c>
      <c r="O123" s="59" t="s">
        <v>21398</v>
      </c>
      <c r="P123" s="59" t="s">
        <v>21399</v>
      </c>
      <c r="Q123" s="59" t="s">
        <v>21400</v>
      </c>
      <c r="R123" s="59" t="s">
        <v>19509</v>
      </c>
      <c r="S123" s="59" t="s">
        <v>19510</v>
      </c>
      <c r="T123" s="59" t="s">
        <v>18474</v>
      </c>
      <c r="U123" s="59" t="s">
        <v>18474</v>
      </c>
      <c r="V123" s="59" t="s">
        <v>21401</v>
      </c>
      <c r="W123" s="59" t="s">
        <v>21402</v>
      </c>
      <c r="X123" s="59" t="s">
        <v>21403</v>
      </c>
      <c r="Y123" s="59" t="s">
        <v>21404</v>
      </c>
      <c r="Z123" s="59" t="s">
        <v>18475</v>
      </c>
      <c r="AA123" s="59" t="s">
        <v>19437</v>
      </c>
      <c r="AB123" s="59" t="s">
        <v>284</v>
      </c>
      <c r="AC123" s="59" t="s">
        <v>19704</v>
      </c>
      <c r="AD123" s="59" t="s">
        <v>21405</v>
      </c>
      <c r="AE123" s="59" t="s">
        <v>3391</v>
      </c>
      <c r="AF123" s="59" t="s">
        <v>18472</v>
      </c>
      <c r="AG123" s="59" t="s">
        <v>21406</v>
      </c>
      <c r="AH123" s="61"/>
      <c r="AI123" s="59" t="s">
        <v>1406</v>
      </c>
      <c r="AJ123" s="59" t="s">
        <v>21402</v>
      </c>
      <c r="AK123" s="59" t="s">
        <v>21403</v>
      </c>
      <c r="AL123" s="59" t="s">
        <v>21404</v>
      </c>
      <c r="AM123" s="59" t="s">
        <v>18473</v>
      </c>
      <c r="AN123" s="59" t="s">
        <v>21407</v>
      </c>
      <c r="AO123" s="59" t="s">
        <v>20017</v>
      </c>
    </row>
    <row r="124" spans="1:41" x14ac:dyDescent="0.15">
      <c r="A124" s="57" t="s">
        <v>21408</v>
      </c>
      <c r="B124" s="57" t="s">
        <v>17255</v>
      </c>
      <c r="C124" s="57" t="s">
        <v>21409</v>
      </c>
      <c r="D124" s="57" t="s">
        <v>187</v>
      </c>
      <c r="E124" s="57" t="s">
        <v>17256</v>
      </c>
      <c r="F124" s="57" t="s">
        <v>19765</v>
      </c>
      <c r="G124" s="57" t="s">
        <v>19386</v>
      </c>
      <c r="H124" s="58"/>
      <c r="I124" s="57" t="s">
        <v>21410</v>
      </c>
      <c r="J124" s="59" t="s">
        <v>21411</v>
      </c>
      <c r="K124" s="59" t="s">
        <v>21412</v>
      </c>
      <c r="L124" s="57" t="s">
        <v>16717</v>
      </c>
      <c r="M124" s="60">
        <v>45289.466099999998</v>
      </c>
      <c r="N124" s="57" t="s">
        <v>17257</v>
      </c>
      <c r="O124" s="59" t="s">
        <v>21413</v>
      </c>
      <c r="P124" s="59" t="s">
        <v>21414</v>
      </c>
      <c r="Q124" s="59" t="s">
        <v>21415</v>
      </c>
      <c r="R124" s="59" t="s">
        <v>20722</v>
      </c>
      <c r="S124" s="59" t="s">
        <v>21086</v>
      </c>
      <c r="T124" s="59" t="s">
        <v>17259</v>
      </c>
      <c r="U124" s="59" t="s">
        <v>17259</v>
      </c>
      <c r="V124" s="59" t="s">
        <v>21416</v>
      </c>
      <c r="W124" s="59" t="s">
        <v>21417</v>
      </c>
      <c r="X124" s="59" t="s">
        <v>21418</v>
      </c>
      <c r="Y124" s="59" t="s">
        <v>21419</v>
      </c>
      <c r="Z124" s="59" t="s">
        <v>17260</v>
      </c>
      <c r="AA124" s="59" t="s">
        <v>19910</v>
      </c>
      <c r="AB124" s="59" t="s">
        <v>1151</v>
      </c>
      <c r="AC124" s="59" t="s">
        <v>20667</v>
      </c>
      <c r="AD124" s="59" t="s">
        <v>20668</v>
      </c>
      <c r="AE124" s="59" t="s">
        <v>385</v>
      </c>
      <c r="AF124" s="59" t="s">
        <v>18872</v>
      </c>
      <c r="AG124" s="59" t="s">
        <v>21420</v>
      </c>
      <c r="AH124" s="59" t="s">
        <v>17257</v>
      </c>
      <c r="AI124" s="59" t="s">
        <v>21421</v>
      </c>
      <c r="AJ124" s="59" t="s">
        <v>21417</v>
      </c>
      <c r="AK124" s="59" t="s">
        <v>21418</v>
      </c>
      <c r="AL124" s="59" t="s">
        <v>21419</v>
      </c>
      <c r="AM124" s="59" t="s">
        <v>17258</v>
      </c>
      <c r="AN124" s="59" t="s">
        <v>21422</v>
      </c>
      <c r="AO124" s="59" t="s">
        <v>20313</v>
      </c>
    </row>
    <row r="125" spans="1:41" x14ac:dyDescent="0.15">
      <c r="A125" s="57" t="s">
        <v>21423</v>
      </c>
      <c r="B125" s="57" t="s">
        <v>18153</v>
      </c>
      <c r="C125" s="57" t="s">
        <v>21424</v>
      </c>
      <c r="D125" s="57" t="s">
        <v>187</v>
      </c>
      <c r="E125" s="57" t="s">
        <v>18155</v>
      </c>
      <c r="F125" s="57" t="s">
        <v>19765</v>
      </c>
      <c r="G125" s="57" t="s">
        <v>19386</v>
      </c>
      <c r="H125" s="58"/>
      <c r="I125" s="57" t="s">
        <v>21425</v>
      </c>
      <c r="J125" s="59" t="s">
        <v>21426</v>
      </c>
      <c r="K125" s="59" t="s">
        <v>21427</v>
      </c>
      <c r="L125" s="57" t="s">
        <v>18154</v>
      </c>
      <c r="M125" s="60">
        <v>43560</v>
      </c>
      <c r="N125" s="57" t="s">
        <v>18156</v>
      </c>
      <c r="O125" s="59" t="s">
        <v>21428</v>
      </c>
      <c r="P125" s="59" t="s">
        <v>21429</v>
      </c>
      <c r="Q125" s="59" t="s">
        <v>21430</v>
      </c>
      <c r="R125" s="59" t="s">
        <v>19954</v>
      </c>
      <c r="S125" s="59" t="s">
        <v>19955</v>
      </c>
      <c r="T125" s="59" t="s">
        <v>18157</v>
      </c>
      <c r="U125" s="59" t="s">
        <v>21431</v>
      </c>
      <c r="V125" s="59" t="s">
        <v>21432</v>
      </c>
      <c r="W125" s="59" t="s">
        <v>21433</v>
      </c>
      <c r="X125" s="59" t="s">
        <v>21434</v>
      </c>
      <c r="Y125" s="59" t="s">
        <v>21435</v>
      </c>
      <c r="Z125" s="59" t="s">
        <v>18158</v>
      </c>
      <c r="AA125" s="59" t="s">
        <v>19437</v>
      </c>
      <c r="AB125" s="59" t="s">
        <v>469</v>
      </c>
      <c r="AC125" s="59" t="s">
        <v>19630</v>
      </c>
      <c r="AD125" s="59" t="s">
        <v>20712</v>
      </c>
      <c r="AE125" s="59" t="s">
        <v>3278</v>
      </c>
      <c r="AF125" s="59" t="s">
        <v>18156</v>
      </c>
      <c r="AG125" s="59" t="s">
        <v>21436</v>
      </c>
      <c r="AH125" s="59" t="s">
        <v>18156</v>
      </c>
      <c r="AI125" s="59" t="s">
        <v>21437</v>
      </c>
      <c r="AJ125" s="59" t="s">
        <v>21438</v>
      </c>
      <c r="AK125" s="59" t="s">
        <v>21434</v>
      </c>
      <c r="AL125" s="59" t="s">
        <v>21435</v>
      </c>
      <c r="AM125" s="59" t="s">
        <v>17058</v>
      </c>
      <c r="AN125" s="59" t="s">
        <v>19672</v>
      </c>
      <c r="AO125" s="59" t="s">
        <v>19913</v>
      </c>
    </row>
    <row r="126" spans="1:41" x14ac:dyDescent="0.15">
      <c r="A126" s="57" t="s">
        <v>21439</v>
      </c>
      <c r="B126" s="57" t="s">
        <v>18444</v>
      </c>
      <c r="C126" s="57" t="s">
        <v>21440</v>
      </c>
      <c r="D126" s="57" t="s">
        <v>187</v>
      </c>
      <c r="E126" s="57" t="s">
        <v>7804</v>
      </c>
      <c r="F126" s="57" t="s">
        <v>19765</v>
      </c>
      <c r="G126" s="57" t="s">
        <v>19386</v>
      </c>
      <c r="H126" s="58"/>
      <c r="I126" s="57" t="s">
        <v>21441</v>
      </c>
      <c r="J126" s="59" t="s">
        <v>21442</v>
      </c>
      <c r="K126" s="59" t="s">
        <v>21443</v>
      </c>
      <c r="L126" s="57" t="s">
        <v>3634</v>
      </c>
      <c r="M126" s="60">
        <v>39123.398000000001</v>
      </c>
      <c r="N126" s="57" t="s">
        <v>18445</v>
      </c>
      <c r="O126" s="59" t="s">
        <v>21444</v>
      </c>
      <c r="P126" s="59" t="s">
        <v>21445</v>
      </c>
      <c r="Q126" s="59" t="s">
        <v>21446</v>
      </c>
      <c r="R126" s="59" t="s">
        <v>21447</v>
      </c>
      <c r="S126" s="59" t="s">
        <v>21448</v>
      </c>
      <c r="T126" s="59" t="s">
        <v>21449</v>
      </c>
      <c r="U126" s="59" t="s">
        <v>21449</v>
      </c>
      <c r="V126" s="59" t="s">
        <v>21450</v>
      </c>
      <c r="W126" s="59" t="s">
        <v>21451</v>
      </c>
      <c r="X126" s="59" t="s">
        <v>21451</v>
      </c>
      <c r="Y126" s="59" t="s">
        <v>21452</v>
      </c>
      <c r="Z126" s="59" t="s">
        <v>18447</v>
      </c>
      <c r="AA126" s="59" t="s">
        <v>19437</v>
      </c>
      <c r="AB126" s="59" t="s">
        <v>654</v>
      </c>
      <c r="AC126" s="59" t="s">
        <v>20234</v>
      </c>
      <c r="AD126" s="59" t="s">
        <v>20235</v>
      </c>
      <c r="AE126" s="59" t="s">
        <v>3311</v>
      </c>
      <c r="AF126" s="59" t="s">
        <v>18445</v>
      </c>
      <c r="AG126" s="59" t="s">
        <v>21453</v>
      </c>
      <c r="AH126" s="61"/>
      <c r="AI126" s="59" t="s">
        <v>18446</v>
      </c>
      <c r="AJ126" s="59" t="s">
        <v>21451</v>
      </c>
      <c r="AK126" s="59" t="s">
        <v>21451</v>
      </c>
      <c r="AL126" s="59" t="s">
        <v>21452</v>
      </c>
      <c r="AM126" s="59" t="s">
        <v>21454</v>
      </c>
      <c r="AN126" s="59" t="s">
        <v>19441</v>
      </c>
      <c r="AO126" s="59" t="s">
        <v>20088</v>
      </c>
    </row>
    <row r="127" spans="1:41" x14ac:dyDescent="0.15">
      <c r="A127" s="57" t="s">
        <v>21455</v>
      </c>
      <c r="B127" s="57" t="s">
        <v>18331</v>
      </c>
      <c r="C127" s="57" t="s">
        <v>21456</v>
      </c>
      <c r="D127" s="57" t="s">
        <v>187</v>
      </c>
      <c r="E127" s="57" t="s">
        <v>18333</v>
      </c>
      <c r="F127" s="57" t="s">
        <v>19765</v>
      </c>
      <c r="G127" s="57" t="s">
        <v>19386</v>
      </c>
      <c r="H127" s="58"/>
      <c r="I127" s="57" t="s">
        <v>21457</v>
      </c>
      <c r="J127" s="59" t="s">
        <v>21458</v>
      </c>
      <c r="K127" s="59" t="s">
        <v>21459</v>
      </c>
      <c r="L127" s="57" t="s">
        <v>18332</v>
      </c>
      <c r="M127" s="60">
        <v>36400</v>
      </c>
      <c r="N127" s="57" t="s">
        <v>479</v>
      </c>
      <c r="O127" s="59" t="s">
        <v>21460</v>
      </c>
      <c r="P127" s="59" t="s">
        <v>21461</v>
      </c>
      <c r="Q127" s="59" t="s">
        <v>21462</v>
      </c>
      <c r="R127" s="59" t="s">
        <v>21317</v>
      </c>
      <c r="S127" s="59" t="s">
        <v>21463</v>
      </c>
      <c r="T127" s="59" t="s">
        <v>18336</v>
      </c>
      <c r="U127" s="59" t="s">
        <v>18336</v>
      </c>
      <c r="V127" s="59" t="s">
        <v>21464</v>
      </c>
      <c r="W127" s="59" t="s">
        <v>21465</v>
      </c>
      <c r="X127" s="59" t="s">
        <v>21466</v>
      </c>
      <c r="Y127" s="59" t="s">
        <v>21467</v>
      </c>
      <c r="Z127" s="59" t="s">
        <v>18337</v>
      </c>
      <c r="AA127" s="59" t="s">
        <v>19437</v>
      </c>
      <c r="AB127" s="59" t="s">
        <v>305</v>
      </c>
      <c r="AC127" s="59" t="s">
        <v>19684</v>
      </c>
      <c r="AD127" s="59" t="s">
        <v>19685</v>
      </c>
      <c r="AE127" s="59" t="s">
        <v>1200</v>
      </c>
      <c r="AF127" s="59" t="s">
        <v>479</v>
      </c>
      <c r="AG127" s="59" t="s">
        <v>21468</v>
      </c>
      <c r="AH127" s="59" t="s">
        <v>479</v>
      </c>
      <c r="AI127" s="59" t="s">
        <v>18334</v>
      </c>
      <c r="AJ127" s="59" t="s">
        <v>21465</v>
      </c>
      <c r="AK127" s="59" t="s">
        <v>21466</v>
      </c>
      <c r="AL127" s="59" t="s">
        <v>21467</v>
      </c>
      <c r="AM127" s="59" t="s">
        <v>18335</v>
      </c>
      <c r="AN127" s="59" t="s">
        <v>19801</v>
      </c>
      <c r="AO127" s="59" t="s">
        <v>21469</v>
      </c>
    </row>
    <row r="128" spans="1:41" x14ac:dyDescent="0.15">
      <c r="A128" s="57" t="s">
        <v>21470</v>
      </c>
      <c r="B128" s="57" t="s">
        <v>17901</v>
      </c>
      <c r="C128" s="57" t="s">
        <v>21471</v>
      </c>
      <c r="D128" s="57" t="s">
        <v>187</v>
      </c>
      <c r="E128" s="57" t="s">
        <v>11454</v>
      </c>
      <c r="F128" s="57" t="s">
        <v>19765</v>
      </c>
      <c r="G128" s="57" t="s">
        <v>19386</v>
      </c>
      <c r="H128" s="58"/>
      <c r="I128" s="57" t="s">
        <v>21472</v>
      </c>
      <c r="J128" s="59" t="s">
        <v>21473</v>
      </c>
      <c r="K128" s="59" t="s">
        <v>21474</v>
      </c>
      <c r="L128" s="57" t="s">
        <v>17902</v>
      </c>
      <c r="M128" s="60">
        <v>15872.5681</v>
      </c>
      <c r="N128" s="57" t="s">
        <v>17903</v>
      </c>
      <c r="O128" s="59" t="s">
        <v>21475</v>
      </c>
      <c r="P128" s="59" t="s">
        <v>21475</v>
      </c>
      <c r="Q128" s="59" t="s">
        <v>21476</v>
      </c>
      <c r="R128" s="59" t="s">
        <v>21477</v>
      </c>
      <c r="S128" s="59" t="s">
        <v>21478</v>
      </c>
      <c r="T128" s="59" t="s">
        <v>21479</v>
      </c>
      <c r="U128" s="59" t="s">
        <v>21479</v>
      </c>
      <c r="V128" s="59" t="s">
        <v>21480</v>
      </c>
      <c r="W128" s="59" t="s">
        <v>21481</v>
      </c>
      <c r="X128" s="59" t="s">
        <v>21481</v>
      </c>
      <c r="Y128" s="59" t="s">
        <v>21482</v>
      </c>
      <c r="Z128" s="59" t="s">
        <v>17906</v>
      </c>
      <c r="AA128" s="59" t="s">
        <v>19437</v>
      </c>
      <c r="AB128" s="59" t="s">
        <v>1260</v>
      </c>
      <c r="AC128" s="59" t="s">
        <v>19704</v>
      </c>
      <c r="AD128" s="59" t="s">
        <v>20083</v>
      </c>
      <c r="AE128" s="59" t="s">
        <v>1523</v>
      </c>
      <c r="AF128" s="59" t="s">
        <v>17903</v>
      </c>
      <c r="AG128" s="59" t="s">
        <v>21483</v>
      </c>
      <c r="AH128" s="59" t="s">
        <v>17903</v>
      </c>
      <c r="AI128" s="59" t="s">
        <v>17904</v>
      </c>
      <c r="AJ128" s="59" t="s">
        <v>21481</v>
      </c>
      <c r="AK128" s="59" t="s">
        <v>21481</v>
      </c>
      <c r="AL128" s="59" t="s">
        <v>21482</v>
      </c>
      <c r="AM128" s="59" t="s">
        <v>17905</v>
      </c>
      <c r="AN128" s="59" t="s">
        <v>19462</v>
      </c>
      <c r="AO128" s="59" t="s">
        <v>19500</v>
      </c>
    </row>
    <row r="129" spans="1:41" x14ac:dyDescent="0.15">
      <c r="A129" s="57" t="s">
        <v>21484</v>
      </c>
      <c r="B129" s="57" t="s">
        <v>17417</v>
      </c>
      <c r="C129" s="57" t="s">
        <v>21485</v>
      </c>
      <c r="D129" s="57" t="s">
        <v>187</v>
      </c>
      <c r="E129" s="57" t="s">
        <v>17418</v>
      </c>
      <c r="F129" s="57" t="s">
        <v>19765</v>
      </c>
      <c r="G129" s="57" t="s">
        <v>19386</v>
      </c>
      <c r="H129" s="58"/>
      <c r="I129" s="57" t="s">
        <v>21486</v>
      </c>
      <c r="J129" s="59" t="s">
        <v>21487</v>
      </c>
      <c r="K129" s="59" t="s">
        <v>21488</v>
      </c>
      <c r="L129" s="57" t="s">
        <v>3137</v>
      </c>
      <c r="M129" s="60">
        <v>49515.31</v>
      </c>
      <c r="N129" s="57" t="s">
        <v>17419</v>
      </c>
      <c r="O129" s="59" t="s">
        <v>21489</v>
      </c>
      <c r="P129" s="59" t="s">
        <v>21490</v>
      </c>
      <c r="Q129" s="59" t="s">
        <v>21491</v>
      </c>
      <c r="R129" s="59" t="s">
        <v>19791</v>
      </c>
      <c r="S129" s="59" t="s">
        <v>19938</v>
      </c>
      <c r="T129" s="59" t="s">
        <v>21492</v>
      </c>
      <c r="U129" s="59" t="s">
        <v>21492</v>
      </c>
      <c r="V129" s="59" t="s">
        <v>21493</v>
      </c>
      <c r="W129" s="59" t="s">
        <v>21494</v>
      </c>
      <c r="X129" s="59" t="s">
        <v>21495</v>
      </c>
      <c r="Y129" s="59" t="s">
        <v>21496</v>
      </c>
      <c r="Z129" s="59" t="s">
        <v>21497</v>
      </c>
      <c r="AA129" s="59" t="s">
        <v>19437</v>
      </c>
      <c r="AB129" s="59" t="s">
        <v>3446</v>
      </c>
      <c r="AC129" s="59" t="s">
        <v>19516</v>
      </c>
      <c r="AD129" s="59" t="s">
        <v>2605</v>
      </c>
      <c r="AE129" s="59" t="s">
        <v>2605</v>
      </c>
      <c r="AF129" s="59" t="s">
        <v>17419</v>
      </c>
      <c r="AG129" s="59" t="s">
        <v>21498</v>
      </c>
      <c r="AH129" s="59" t="s">
        <v>21499</v>
      </c>
      <c r="AI129" s="59" t="s">
        <v>21500</v>
      </c>
      <c r="AJ129" s="59" t="s">
        <v>21494</v>
      </c>
      <c r="AK129" s="59" t="s">
        <v>21495</v>
      </c>
      <c r="AL129" s="59" t="s">
        <v>21496</v>
      </c>
      <c r="AM129" s="61"/>
      <c r="AN129" s="59" t="s">
        <v>21422</v>
      </c>
      <c r="AO129" s="59" t="s">
        <v>19913</v>
      </c>
    </row>
    <row r="130" spans="1:41" x14ac:dyDescent="0.15">
      <c r="A130" s="57" t="s">
        <v>21501</v>
      </c>
      <c r="B130" s="57" t="s">
        <v>17661</v>
      </c>
      <c r="C130" s="57" t="s">
        <v>21502</v>
      </c>
      <c r="D130" s="57" t="s">
        <v>187</v>
      </c>
      <c r="E130" s="57" t="s">
        <v>17663</v>
      </c>
      <c r="F130" s="57" t="s">
        <v>19765</v>
      </c>
      <c r="G130" s="57" t="s">
        <v>19386</v>
      </c>
      <c r="H130" s="58"/>
      <c r="I130" s="57" t="s">
        <v>21503</v>
      </c>
      <c r="J130" s="59" t="s">
        <v>21504</v>
      </c>
      <c r="K130" s="59" t="s">
        <v>21505</v>
      </c>
      <c r="L130" s="57" t="s">
        <v>17662</v>
      </c>
      <c r="M130" s="60">
        <v>42000</v>
      </c>
      <c r="N130" s="57" t="s">
        <v>17664</v>
      </c>
      <c r="O130" s="59" t="s">
        <v>21506</v>
      </c>
      <c r="P130" s="59" t="s">
        <v>21507</v>
      </c>
      <c r="Q130" s="59" t="s">
        <v>21508</v>
      </c>
      <c r="R130" s="59" t="s">
        <v>19971</v>
      </c>
      <c r="S130" s="59" t="s">
        <v>21101</v>
      </c>
      <c r="T130" s="59" t="s">
        <v>21509</v>
      </c>
      <c r="U130" s="59" t="s">
        <v>21509</v>
      </c>
      <c r="V130" s="59" t="s">
        <v>21510</v>
      </c>
      <c r="W130" s="59" t="s">
        <v>21511</v>
      </c>
      <c r="X130" s="59" t="s">
        <v>21512</v>
      </c>
      <c r="Y130" s="59" t="s">
        <v>21513</v>
      </c>
      <c r="Z130" s="59" t="s">
        <v>17666</v>
      </c>
      <c r="AA130" s="59" t="s">
        <v>19437</v>
      </c>
      <c r="AB130" s="59" t="s">
        <v>218</v>
      </c>
      <c r="AC130" s="59" t="s">
        <v>19438</v>
      </c>
      <c r="AD130" s="59" t="s">
        <v>21224</v>
      </c>
      <c r="AE130" s="59" t="s">
        <v>21224</v>
      </c>
      <c r="AF130" s="59" t="s">
        <v>17664</v>
      </c>
      <c r="AG130" s="59" t="s">
        <v>21514</v>
      </c>
      <c r="AH130" s="59" t="s">
        <v>21515</v>
      </c>
      <c r="AI130" s="59" t="s">
        <v>17665</v>
      </c>
      <c r="AJ130" s="59" t="s">
        <v>21511</v>
      </c>
      <c r="AK130" s="59" t="s">
        <v>21512</v>
      </c>
      <c r="AL130" s="59" t="s">
        <v>21513</v>
      </c>
      <c r="AM130" s="59" t="s">
        <v>6977</v>
      </c>
      <c r="AN130" s="59" t="s">
        <v>19559</v>
      </c>
      <c r="AO130" s="59" t="s">
        <v>19929</v>
      </c>
    </row>
    <row r="131" spans="1:41" x14ac:dyDescent="0.15">
      <c r="A131" s="57" t="s">
        <v>21516</v>
      </c>
      <c r="B131" s="57" t="s">
        <v>17226</v>
      </c>
      <c r="C131" s="57" t="s">
        <v>21517</v>
      </c>
      <c r="D131" s="57" t="s">
        <v>187</v>
      </c>
      <c r="E131" s="57" t="s">
        <v>17228</v>
      </c>
      <c r="F131" s="57" t="s">
        <v>19765</v>
      </c>
      <c r="G131" s="57" t="s">
        <v>19386</v>
      </c>
      <c r="H131" s="58"/>
      <c r="I131" s="57" t="s">
        <v>21518</v>
      </c>
      <c r="J131" s="59" t="s">
        <v>21519</v>
      </c>
      <c r="K131" s="59" t="s">
        <v>21520</v>
      </c>
      <c r="L131" s="57" t="s">
        <v>17227</v>
      </c>
      <c r="M131" s="60">
        <v>21896</v>
      </c>
      <c r="N131" s="57" t="s">
        <v>13707</v>
      </c>
      <c r="O131" s="59" t="s">
        <v>21521</v>
      </c>
      <c r="P131" s="59" t="s">
        <v>21522</v>
      </c>
      <c r="Q131" s="59" t="s">
        <v>21523</v>
      </c>
      <c r="R131" s="59" t="s">
        <v>19772</v>
      </c>
      <c r="S131" s="59" t="s">
        <v>20602</v>
      </c>
      <c r="T131" s="59" t="s">
        <v>21524</v>
      </c>
      <c r="U131" s="59" t="s">
        <v>21524</v>
      </c>
      <c r="V131" s="59" t="s">
        <v>21525</v>
      </c>
      <c r="W131" s="59" t="s">
        <v>21526</v>
      </c>
      <c r="X131" s="59" t="s">
        <v>21527</v>
      </c>
      <c r="Y131" s="59" t="s">
        <v>21528</v>
      </c>
      <c r="Z131" s="59" t="s">
        <v>17230</v>
      </c>
      <c r="AA131" s="59" t="s">
        <v>19437</v>
      </c>
      <c r="AB131" s="59" t="s">
        <v>1601</v>
      </c>
      <c r="AC131" s="59" t="s">
        <v>19855</v>
      </c>
      <c r="AD131" s="59" t="s">
        <v>19856</v>
      </c>
      <c r="AE131" s="59" t="s">
        <v>1602</v>
      </c>
      <c r="AF131" s="59" t="s">
        <v>13707</v>
      </c>
      <c r="AG131" s="59" t="s">
        <v>21529</v>
      </c>
      <c r="AH131" s="59" t="s">
        <v>13707</v>
      </c>
      <c r="AI131" s="59" t="s">
        <v>21530</v>
      </c>
      <c r="AJ131" s="59" t="s">
        <v>21526</v>
      </c>
      <c r="AK131" s="59" t="s">
        <v>21527</v>
      </c>
      <c r="AL131" s="59" t="s">
        <v>21528</v>
      </c>
      <c r="AM131" s="59" t="s">
        <v>17229</v>
      </c>
      <c r="AN131" s="59" t="s">
        <v>20269</v>
      </c>
      <c r="AO131" s="59" t="s">
        <v>19913</v>
      </c>
    </row>
    <row r="132" spans="1:41" x14ac:dyDescent="0.15">
      <c r="A132" s="57" t="s">
        <v>21531</v>
      </c>
      <c r="B132" s="57" t="s">
        <v>17640</v>
      </c>
      <c r="C132" s="57" t="s">
        <v>21532</v>
      </c>
      <c r="D132" s="57" t="s">
        <v>187</v>
      </c>
      <c r="E132" s="57" t="s">
        <v>7837</v>
      </c>
      <c r="F132" s="57" t="s">
        <v>19765</v>
      </c>
      <c r="G132" s="57" t="s">
        <v>19386</v>
      </c>
      <c r="H132" s="58"/>
      <c r="I132" s="57" t="s">
        <v>21533</v>
      </c>
      <c r="J132" s="59" t="s">
        <v>21534</v>
      </c>
      <c r="K132" s="59" t="s">
        <v>21535</v>
      </c>
      <c r="L132" s="57" t="s">
        <v>12129</v>
      </c>
      <c r="M132" s="60">
        <v>16939.986000000001</v>
      </c>
      <c r="N132" s="57" t="s">
        <v>21536</v>
      </c>
      <c r="O132" s="59" t="s">
        <v>21537</v>
      </c>
      <c r="P132" s="59" t="s">
        <v>21538</v>
      </c>
      <c r="Q132" s="59" t="s">
        <v>21539</v>
      </c>
      <c r="R132" s="59" t="s">
        <v>20722</v>
      </c>
      <c r="S132" s="59" t="s">
        <v>21086</v>
      </c>
      <c r="T132" s="59" t="s">
        <v>17644</v>
      </c>
      <c r="U132" s="59" t="s">
        <v>17644</v>
      </c>
      <c r="V132" s="59" t="s">
        <v>21540</v>
      </c>
      <c r="W132" s="59" t="s">
        <v>21541</v>
      </c>
      <c r="X132" s="59" t="s">
        <v>21541</v>
      </c>
      <c r="Y132" s="59" t="s">
        <v>21542</v>
      </c>
      <c r="Z132" s="59" t="s">
        <v>17645</v>
      </c>
      <c r="AA132" s="59" t="s">
        <v>19437</v>
      </c>
      <c r="AB132" s="59" t="s">
        <v>654</v>
      </c>
      <c r="AC132" s="59" t="s">
        <v>20234</v>
      </c>
      <c r="AD132" s="59" t="s">
        <v>20235</v>
      </c>
      <c r="AE132" s="59" t="s">
        <v>1007</v>
      </c>
      <c r="AF132" s="59" t="s">
        <v>21536</v>
      </c>
      <c r="AG132" s="59" t="s">
        <v>21543</v>
      </c>
      <c r="AH132" s="59" t="s">
        <v>17641</v>
      </c>
      <c r="AI132" s="59" t="s">
        <v>17642</v>
      </c>
      <c r="AJ132" s="59" t="s">
        <v>21541</v>
      </c>
      <c r="AK132" s="59" t="s">
        <v>21541</v>
      </c>
      <c r="AL132" s="59" t="s">
        <v>21542</v>
      </c>
      <c r="AM132" s="59" t="s">
        <v>17643</v>
      </c>
      <c r="AN132" s="59" t="s">
        <v>21407</v>
      </c>
      <c r="AO132" s="59" t="s">
        <v>19782</v>
      </c>
    </row>
    <row r="133" spans="1:41" x14ac:dyDescent="0.15">
      <c r="A133" s="57" t="s">
        <v>21544</v>
      </c>
      <c r="B133" s="57" t="s">
        <v>17755</v>
      </c>
      <c r="C133" s="57" t="s">
        <v>21545</v>
      </c>
      <c r="D133" s="57" t="s">
        <v>187</v>
      </c>
      <c r="E133" s="57" t="s">
        <v>7928</v>
      </c>
      <c r="F133" s="57" t="s">
        <v>19765</v>
      </c>
      <c r="G133" s="57" t="s">
        <v>19386</v>
      </c>
      <c r="H133" s="58"/>
      <c r="I133" s="57" t="s">
        <v>21546</v>
      </c>
      <c r="J133" s="59" t="s">
        <v>21547</v>
      </c>
      <c r="K133" s="59" t="s">
        <v>21548</v>
      </c>
      <c r="L133" s="57" t="s">
        <v>12342</v>
      </c>
      <c r="M133" s="60">
        <v>33600</v>
      </c>
      <c r="N133" s="57" t="s">
        <v>17756</v>
      </c>
      <c r="O133" s="59" t="s">
        <v>21549</v>
      </c>
      <c r="P133" s="59" t="s">
        <v>21550</v>
      </c>
      <c r="Q133" s="59" t="s">
        <v>21551</v>
      </c>
      <c r="R133" s="59" t="s">
        <v>20260</v>
      </c>
      <c r="S133" s="59" t="s">
        <v>21552</v>
      </c>
      <c r="T133" s="59" t="s">
        <v>21553</v>
      </c>
      <c r="U133" s="59" t="s">
        <v>21553</v>
      </c>
      <c r="V133" s="59" t="s">
        <v>21554</v>
      </c>
      <c r="W133" s="59" t="s">
        <v>21555</v>
      </c>
      <c r="X133" s="59" t="s">
        <v>21555</v>
      </c>
      <c r="Y133" s="59" t="s">
        <v>21556</v>
      </c>
      <c r="Z133" s="59" t="s">
        <v>17758</v>
      </c>
      <c r="AA133" s="59" t="s">
        <v>21557</v>
      </c>
      <c r="AB133" s="59" t="s">
        <v>752</v>
      </c>
      <c r="AC133" s="59" t="s">
        <v>19457</v>
      </c>
      <c r="AD133" s="59" t="s">
        <v>21558</v>
      </c>
      <c r="AE133" s="59" t="s">
        <v>21558</v>
      </c>
      <c r="AF133" s="59" t="s">
        <v>17756</v>
      </c>
      <c r="AG133" s="59" t="s">
        <v>21559</v>
      </c>
      <c r="AH133" s="59" t="s">
        <v>21560</v>
      </c>
      <c r="AI133" s="59" t="s">
        <v>21561</v>
      </c>
      <c r="AJ133" s="59" t="s">
        <v>21555</v>
      </c>
      <c r="AK133" s="59" t="s">
        <v>21555</v>
      </c>
      <c r="AL133" s="59" t="s">
        <v>21556</v>
      </c>
      <c r="AM133" s="59" t="s">
        <v>17757</v>
      </c>
      <c r="AN133" s="59" t="s">
        <v>20269</v>
      </c>
      <c r="AO133" s="59" t="s">
        <v>21562</v>
      </c>
    </row>
    <row r="134" spans="1:41" x14ac:dyDescent="0.15">
      <c r="A134" s="57" t="s">
        <v>21563</v>
      </c>
      <c r="B134" s="57" t="s">
        <v>18033</v>
      </c>
      <c r="C134" s="57" t="s">
        <v>21564</v>
      </c>
      <c r="D134" s="57" t="s">
        <v>187</v>
      </c>
      <c r="E134" s="57" t="s">
        <v>18035</v>
      </c>
      <c r="F134" s="57" t="s">
        <v>19765</v>
      </c>
      <c r="G134" s="57" t="s">
        <v>19386</v>
      </c>
      <c r="H134" s="58"/>
      <c r="I134" s="57" t="s">
        <v>21565</v>
      </c>
      <c r="J134" s="59" t="s">
        <v>21566</v>
      </c>
      <c r="K134" s="59" t="s">
        <v>21567</v>
      </c>
      <c r="L134" s="57" t="s">
        <v>18034</v>
      </c>
      <c r="M134" s="60">
        <v>43021.599999999999</v>
      </c>
      <c r="N134" s="57" t="s">
        <v>18036</v>
      </c>
      <c r="O134" s="59" t="s">
        <v>21568</v>
      </c>
      <c r="P134" s="59" t="s">
        <v>21569</v>
      </c>
      <c r="Q134" s="59" t="s">
        <v>21570</v>
      </c>
      <c r="R134" s="59" t="s">
        <v>19791</v>
      </c>
      <c r="S134" s="59" t="s">
        <v>19938</v>
      </c>
      <c r="T134" s="59" t="s">
        <v>21571</v>
      </c>
      <c r="U134" s="59" t="s">
        <v>21571</v>
      </c>
      <c r="V134" s="59" t="s">
        <v>20527</v>
      </c>
      <c r="W134" s="59" t="s">
        <v>21572</v>
      </c>
      <c r="X134" s="59" t="s">
        <v>21573</v>
      </c>
      <c r="Y134" s="59" t="s">
        <v>21574</v>
      </c>
      <c r="Z134" s="59" t="s">
        <v>18038</v>
      </c>
      <c r="AA134" s="59" t="s">
        <v>19437</v>
      </c>
      <c r="AB134" s="59" t="s">
        <v>1601</v>
      </c>
      <c r="AC134" s="59" t="s">
        <v>19855</v>
      </c>
      <c r="AD134" s="59" t="s">
        <v>19856</v>
      </c>
      <c r="AE134" s="59" t="s">
        <v>1602</v>
      </c>
      <c r="AF134" s="59" t="s">
        <v>18036</v>
      </c>
      <c r="AG134" s="59" t="s">
        <v>21575</v>
      </c>
      <c r="AH134" s="59" t="s">
        <v>21576</v>
      </c>
      <c r="AI134" s="59" t="s">
        <v>21577</v>
      </c>
      <c r="AJ134" s="59" t="s">
        <v>21572</v>
      </c>
      <c r="AK134" s="59" t="s">
        <v>21573</v>
      </c>
      <c r="AL134" s="59" t="s">
        <v>21574</v>
      </c>
      <c r="AM134" s="59" t="s">
        <v>18037</v>
      </c>
      <c r="AN134" s="59" t="s">
        <v>19801</v>
      </c>
      <c r="AO134" s="59" t="s">
        <v>19859</v>
      </c>
    </row>
    <row r="135" spans="1:41" x14ac:dyDescent="0.15">
      <c r="A135" s="57" t="s">
        <v>21578</v>
      </c>
      <c r="B135" s="57" t="s">
        <v>18223</v>
      </c>
      <c r="C135" s="57" t="s">
        <v>21579</v>
      </c>
      <c r="D135" s="57" t="s">
        <v>187</v>
      </c>
      <c r="E135" s="57" t="s">
        <v>18225</v>
      </c>
      <c r="F135" s="57" t="s">
        <v>19765</v>
      </c>
      <c r="G135" s="57" t="s">
        <v>19386</v>
      </c>
      <c r="H135" s="58"/>
      <c r="I135" s="57" t="s">
        <v>21580</v>
      </c>
      <c r="J135" s="59" t="s">
        <v>21581</v>
      </c>
      <c r="K135" s="59" t="s">
        <v>21582</v>
      </c>
      <c r="L135" s="57" t="s">
        <v>18224</v>
      </c>
      <c r="M135" s="60">
        <v>14420</v>
      </c>
      <c r="N135" s="57" t="s">
        <v>18226</v>
      </c>
      <c r="O135" s="59" t="s">
        <v>21583</v>
      </c>
      <c r="P135" s="59" t="s">
        <v>21584</v>
      </c>
      <c r="Q135" s="59" t="s">
        <v>21585</v>
      </c>
      <c r="R135" s="59" t="s">
        <v>19954</v>
      </c>
      <c r="S135" s="59" t="s">
        <v>19955</v>
      </c>
      <c r="T135" s="59" t="s">
        <v>18228</v>
      </c>
      <c r="U135" s="59" t="s">
        <v>21586</v>
      </c>
      <c r="V135" s="59" t="s">
        <v>21587</v>
      </c>
      <c r="W135" s="59" t="s">
        <v>21588</v>
      </c>
      <c r="X135" s="59" t="s">
        <v>21589</v>
      </c>
      <c r="Y135" s="59" t="s">
        <v>21590</v>
      </c>
      <c r="Z135" s="59" t="s">
        <v>18229</v>
      </c>
      <c r="AA135" s="59" t="s">
        <v>19553</v>
      </c>
      <c r="AB135" s="59" t="s">
        <v>258</v>
      </c>
      <c r="AC135" s="59" t="s">
        <v>19554</v>
      </c>
      <c r="AD135" s="59" t="s">
        <v>13276</v>
      </c>
      <c r="AE135" s="59" t="s">
        <v>13276</v>
      </c>
      <c r="AF135" s="59" t="s">
        <v>18226</v>
      </c>
      <c r="AG135" s="59" t="s">
        <v>21591</v>
      </c>
      <c r="AH135" s="59" t="s">
        <v>18226</v>
      </c>
      <c r="AI135" s="59" t="s">
        <v>18227</v>
      </c>
      <c r="AJ135" s="59" t="s">
        <v>21588</v>
      </c>
      <c r="AK135" s="59" t="s">
        <v>21589</v>
      </c>
      <c r="AL135" s="59" t="s">
        <v>21590</v>
      </c>
      <c r="AM135" s="61"/>
      <c r="AN135" s="59" t="s">
        <v>19672</v>
      </c>
      <c r="AO135" s="59" t="s">
        <v>19929</v>
      </c>
    </row>
    <row r="136" spans="1:41" x14ac:dyDescent="0.15">
      <c r="A136" s="57" t="s">
        <v>21592</v>
      </c>
      <c r="B136" s="57" t="s">
        <v>17695</v>
      </c>
      <c r="C136" s="57" t="s">
        <v>21593</v>
      </c>
      <c r="D136" s="57" t="s">
        <v>187</v>
      </c>
      <c r="E136" s="57" t="s">
        <v>7788</v>
      </c>
      <c r="F136" s="57" t="s">
        <v>19765</v>
      </c>
      <c r="G136" s="57" t="s">
        <v>19386</v>
      </c>
      <c r="H136" s="58"/>
      <c r="I136" s="57" t="s">
        <v>21594</v>
      </c>
      <c r="J136" s="59" t="s">
        <v>21595</v>
      </c>
      <c r="K136" s="59" t="s">
        <v>21596</v>
      </c>
      <c r="L136" s="57" t="s">
        <v>2830</v>
      </c>
      <c r="M136" s="60">
        <v>26312</v>
      </c>
      <c r="N136" s="57" t="s">
        <v>2826</v>
      </c>
      <c r="O136" s="59" t="s">
        <v>21597</v>
      </c>
      <c r="P136" s="59" t="s">
        <v>21598</v>
      </c>
      <c r="Q136" s="59" t="s">
        <v>21599</v>
      </c>
      <c r="R136" s="59" t="s">
        <v>19791</v>
      </c>
      <c r="S136" s="59" t="s">
        <v>20663</v>
      </c>
      <c r="T136" s="59" t="s">
        <v>21600</v>
      </c>
      <c r="U136" s="59" t="s">
        <v>21600</v>
      </c>
      <c r="V136" s="59" t="s">
        <v>21601</v>
      </c>
      <c r="W136" s="59" t="s">
        <v>21602</v>
      </c>
      <c r="X136" s="59" t="s">
        <v>21603</v>
      </c>
      <c r="Y136" s="59" t="s">
        <v>21604</v>
      </c>
      <c r="Z136" s="59" t="s">
        <v>17697</v>
      </c>
      <c r="AA136" s="59" t="s">
        <v>19437</v>
      </c>
      <c r="AB136" s="59" t="s">
        <v>743</v>
      </c>
      <c r="AC136" s="59" t="s">
        <v>19516</v>
      </c>
      <c r="AD136" s="59" t="s">
        <v>19779</v>
      </c>
      <c r="AE136" s="59" t="s">
        <v>1300</v>
      </c>
      <c r="AF136" s="59" t="s">
        <v>2826</v>
      </c>
      <c r="AG136" s="59" t="s">
        <v>21605</v>
      </c>
      <c r="AH136" s="59" t="s">
        <v>2826</v>
      </c>
      <c r="AI136" s="59" t="s">
        <v>6341</v>
      </c>
      <c r="AJ136" s="59" t="s">
        <v>21602</v>
      </c>
      <c r="AK136" s="59" t="s">
        <v>21603</v>
      </c>
      <c r="AL136" s="59" t="s">
        <v>21604</v>
      </c>
      <c r="AM136" s="59" t="s">
        <v>17696</v>
      </c>
      <c r="AN136" s="59" t="s">
        <v>19801</v>
      </c>
      <c r="AO136" s="59" t="s">
        <v>19913</v>
      </c>
    </row>
    <row r="137" spans="1:41" x14ac:dyDescent="0.15">
      <c r="A137" s="57" t="s">
        <v>21606</v>
      </c>
      <c r="B137" s="57" t="s">
        <v>18105</v>
      </c>
      <c r="C137" s="57" t="s">
        <v>21607</v>
      </c>
      <c r="D137" s="57" t="s">
        <v>187</v>
      </c>
      <c r="E137" s="57" t="s">
        <v>18106</v>
      </c>
      <c r="F137" s="57" t="s">
        <v>19765</v>
      </c>
      <c r="G137" s="57" t="s">
        <v>19386</v>
      </c>
      <c r="H137" s="58"/>
      <c r="I137" s="57" t="s">
        <v>21608</v>
      </c>
      <c r="J137" s="59" t="s">
        <v>21609</v>
      </c>
      <c r="K137" s="59" t="s">
        <v>21610</v>
      </c>
      <c r="L137" s="57" t="s">
        <v>2176</v>
      </c>
      <c r="M137" s="60">
        <v>40000.300000000003</v>
      </c>
      <c r="N137" s="57" t="s">
        <v>17834</v>
      </c>
      <c r="O137" s="59" t="s">
        <v>21611</v>
      </c>
      <c r="P137" s="59" t="s">
        <v>21612</v>
      </c>
      <c r="Q137" s="59" t="s">
        <v>21613</v>
      </c>
      <c r="R137" s="59" t="s">
        <v>21614</v>
      </c>
      <c r="S137" s="59" t="s">
        <v>21615</v>
      </c>
      <c r="T137" s="59" t="s">
        <v>21616</v>
      </c>
      <c r="U137" s="59" t="s">
        <v>18108</v>
      </c>
      <c r="V137" s="59" t="s">
        <v>21617</v>
      </c>
      <c r="W137" s="59" t="s">
        <v>21618</v>
      </c>
      <c r="X137" s="59" t="s">
        <v>21619</v>
      </c>
      <c r="Y137" s="59" t="s">
        <v>21620</v>
      </c>
      <c r="Z137" s="59" t="s">
        <v>18109</v>
      </c>
      <c r="AA137" s="59" t="s">
        <v>19553</v>
      </c>
      <c r="AB137" s="59" t="s">
        <v>258</v>
      </c>
      <c r="AC137" s="59" t="s">
        <v>19554</v>
      </c>
      <c r="AD137" s="59" t="s">
        <v>890</v>
      </c>
      <c r="AE137" s="59" t="s">
        <v>891</v>
      </c>
      <c r="AF137" s="59" t="s">
        <v>21621</v>
      </c>
      <c r="AG137" s="59" t="s">
        <v>21622</v>
      </c>
      <c r="AH137" s="59" t="s">
        <v>17834</v>
      </c>
      <c r="AI137" s="59" t="s">
        <v>18107</v>
      </c>
      <c r="AJ137" s="59" t="s">
        <v>21618</v>
      </c>
      <c r="AK137" s="59" t="s">
        <v>21619</v>
      </c>
      <c r="AL137" s="59" t="s">
        <v>21620</v>
      </c>
      <c r="AM137" s="61"/>
      <c r="AN137" s="59" t="s">
        <v>21623</v>
      </c>
      <c r="AO137" s="59" t="s">
        <v>19980</v>
      </c>
    </row>
    <row r="138" spans="1:41" x14ac:dyDescent="0.15">
      <c r="A138" s="57" t="s">
        <v>21624</v>
      </c>
      <c r="B138" s="57" t="s">
        <v>18277</v>
      </c>
      <c r="C138" s="57" t="s">
        <v>21625</v>
      </c>
      <c r="D138" s="57" t="s">
        <v>187</v>
      </c>
      <c r="E138" s="57" t="s">
        <v>18279</v>
      </c>
      <c r="F138" s="57" t="s">
        <v>19765</v>
      </c>
      <c r="G138" s="57" t="s">
        <v>19386</v>
      </c>
      <c r="H138" s="58"/>
      <c r="I138" s="57" t="s">
        <v>21626</v>
      </c>
      <c r="J138" s="59" t="s">
        <v>21627</v>
      </c>
      <c r="K138" s="59" t="s">
        <v>21628</v>
      </c>
      <c r="L138" s="57" t="s">
        <v>18278</v>
      </c>
      <c r="M138" s="60">
        <v>34047.383999999998</v>
      </c>
      <c r="N138" s="57" t="s">
        <v>18280</v>
      </c>
      <c r="O138" s="59" t="s">
        <v>21629</v>
      </c>
      <c r="P138" s="59" t="s">
        <v>21630</v>
      </c>
      <c r="Q138" s="59" t="s">
        <v>21631</v>
      </c>
      <c r="R138" s="59" t="s">
        <v>19772</v>
      </c>
      <c r="S138" s="59" t="s">
        <v>19811</v>
      </c>
      <c r="T138" s="59" t="s">
        <v>18281</v>
      </c>
      <c r="U138" s="59" t="s">
        <v>18281</v>
      </c>
      <c r="V138" s="59" t="s">
        <v>21632</v>
      </c>
      <c r="W138" s="59" t="s">
        <v>21633</v>
      </c>
      <c r="X138" s="59" t="s">
        <v>21634</v>
      </c>
      <c r="Y138" s="59" t="s">
        <v>21635</v>
      </c>
      <c r="Z138" s="59" t="s">
        <v>18282</v>
      </c>
      <c r="AA138" s="59" t="s">
        <v>19759</v>
      </c>
      <c r="AB138" s="59" t="s">
        <v>341</v>
      </c>
      <c r="AC138" s="59" t="s">
        <v>21636</v>
      </c>
      <c r="AD138" s="59" t="s">
        <v>21637</v>
      </c>
      <c r="AE138" s="59" t="s">
        <v>520</v>
      </c>
      <c r="AF138" s="59" t="s">
        <v>18280</v>
      </c>
      <c r="AG138" s="59" t="s">
        <v>21638</v>
      </c>
      <c r="AH138" s="59" t="s">
        <v>18280</v>
      </c>
      <c r="AI138" s="59" t="s">
        <v>21639</v>
      </c>
      <c r="AJ138" s="59" t="s">
        <v>21633</v>
      </c>
      <c r="AK138" s="59" t="s">
        <v>21634</v>
      </c>
      <c r="AL138" s="59" t="s">
        <v>21635</v>
      </c>
      <c r="AM138" s="59" t="s">
        <v>16319</v>
      </c>
      <c r="AN138" s="59" t="s">
        <v>19818</v>
      </c>
      <c r="AO138" s="59" t="s">
        <v>20067</v>
      </c>
    </row>
    <row r="139" spans="1:41" x14ac:dyDescent="0.15">
      <c r="A139" s="57" t="s">
        <v>21640</v>
      </c>
      <c r="B139" s="57" t="s">
        <v>17531</v>
      </c>
      <c r="C139" s="57" t="s">
        <v>21641</v>
      </c>
      <c r="D139" s="57" t="s">
        <v>187</v>
      </c>
      <c r="E139" s="57" t="s">
        <v>7979</v>
      </c>
      <c r="F139" s="57" t="s">
        <v>19765</v>
      </c>
      <c r="G139" s="57" t="s">
        <v>19386</v>
      </c>
      <c r="H139" s="58"/>
      <c r="I139" s="57" t="s">
        <v>21642</v>
      </c>
      <c r="J139" s="59" t="s">
        <v>21643</v>
      </c>
      <c r="K139" s="59" t="s">
        <v>21644</v>
      </c>
      <c r="L139" s="57" t="s">
        <v>13787</v>
      </c>
      <c r="M139" s="60">
        <v>40157</v>
      </c>
      <c r="N139" s="57" t="s">
        <v>9945</v>
      </c>
      <c r="O139" s="59" t="s">
        <v>21645</v>
      </c>
      <c r="P139" s="59" t="s">
        <v>21646</v>
      </c>
      <c r="Q139" s="59" t="s">
        <v>21647</v>
      </c>
      <c r="R139" s="59" t="s">
        <v>19509</v>
      </c>
      <c r="S139" s="59" t="s">
        <v>19510</v>
      </c>
      <c r="T139" s="59" t="s">
        <v>17533</v>
      </c>
      <c r="U139" s="59" t="s">
        <v>17533</v>
      </c>
      <c r="V139" s="59" t="s">
        <v>21648</v>
      </c>
      <c r="W139" s="59" t="s">
        <v>21649</v>
      </c>
      <c r="X139" s="59" t="s">
        <v>21650</v>
      </c>
      <c r="Y139" s="59" t="s">
        <v>21651</v>
      </c>
      <c r="Z139" s="59" t="s">
        <v>17534</v>
      </c>
      <c r="AA139" s="59" t="s">
        <v>19456</v>
      </c>
      <c r="AB139" s="59" t="s">
        <v>225</v>
      </c>
      <c r="AC139" s="59" t="s">
        <v>19457</v>
      </c>
      <c r="AD139" s="59" t="s">
        <v>226</v>
      </c>
      <c r="AE139" s="59" t="s">
        <v>226</v>
      </c>
      <c r="AF139" s="59" t="s">
        <v>9945</v>
      </c>
      <c r="AG139" s="59" t="s">
        <v>21652</v>
      </c>
      <c r="AH139" s="59" t="s">
        <v>4492</v>
      </c>
      <c r="AI139" s="59" t="s">
        <v>17532</v>
      </c>
      <c r="AJ139" s="59" t="s">
        <v>21649</v>
      </c>
      <c r="AK139" s="59" t="s">
        <v>21650</v>
      </c>
      <c r="AL139" s="59" t="s">
        <v>21651</v>
      </c>
      <c r="AM139" s="59" t="s">
        <v>17103</v>
      </c>
      <c r="AN139" s="59" t="s">
        <v>19581</v>
      </c>
      <c r="AO139" s="59" t="s">
        <v>20186</v>
      </c>
    </row>
    <row r="140" spans="1:41" x14ac:dyDescent="0.15">
      <c r="A140" s="57" t="s">
        <v>21653</v>
      </c>
      <c r="B140" s="57" t="s">
        <v>18177</v>
      </c>
      <c r="C140" s="57" t="s">
        <v>21654</v>
      </c>
      <c r="D140" s="57" t="s">
        <v>187</v>
      </c>
      <c r="E140" s="57" t="s">
        <v>18179</v>
      </c>
      <c r="F140" s="57" t="s">
        <v>19765</v>
      </c>
      <c r="G140" s="57" t="s">
        <v>19386</v>
      </c>
      <c r="H140" s="58"/>
      <c r="I140" s="57" t="s">
        <v>21655</v>
      </c>
      <c r="J140" s="59" t="s">
        <v>21656</v>
      </c>
      <c r="K140" s="59" t="s">
        <v>21657</v>
      </c>
      <c r="L140" s="57" t="s">
        <v>18178</v>
      </c>
      <c r="M140" s="60">
        <v>20446.88</v>
      </c>
      <c r="N140" s="57" t="s">
        <v>18180</v>
      </c>
      <c r="O140" s="59" t="s">
        <v>21658</v>
      </c>
      <c r="P140" s="59" t="s">
        <v>21659</v>
      </c>
      <c r="Q140" s="59" t="s">
        <v>21660</v>
      </c>
      <c r="R140" s="59" t="s">
        <v>19772</v>
      </c>
      <c r="S140" s="59" t="s">
        <v>21661</v>
      </c>
      <c r="T140" s="59" t="s">
        <v>18182</v>
      </c>
      <c r="U140" s="59" t="s">
        <v>18182</v>
      </c>
      <c r="V140" s="59" t="s">
        <v>21662</v>
      </c>
      <c r="W140" s="59" t="s">
        <v>21663</v>
      </c>
      <c r="X140" s="59" t="s">
        <v>21664</v>
      </c>
      <c r="Y140" s="59" t="s">
        <v>21665</v>
      </c>
      <c r="Z140" s="59" t="s">
        <v>18183</v>
      </c>
      <c r="AA140" s="59" t="s">
        <v>19437</v>
      </c>
      <c r="AB140" s="59" t="s">
        <v>1818</v>
      </c>
      <c r="AC140" s="59" t="s">
        <v>21666</v>
      </c>
      <c r="AD140" s="59" t="s">
        <v>21666</v>
      </c>
      <c r="AE140" s="59" t="s">
        <v>1827</v>
      </c>
      <c r="AF140" s="59" t="s">
        <v>18180</v>
      </c>
      <c r="AG140" s="59" t="s">
        <v>21667</v>
      </c>
      <c r="AH140" s="59" t="s">
        <v>21668</v>
      </c>
      <c r="AI140" s="59" t="s">
        <v>18181</v>
      </c>
      <c r="AJ140" s="59" t="s">
        <v>21663</v>
      </c>
      <c r="AK140" s="59" t="s">
        <v>21664</v>
      </c>
      <c r="AL140" s="59" t="s">
        <v>21665</v>
      </c>
      <c r="AM140" s="61"/>
      <c r="AN140" s="59" t="s">
        <v>19672</v>
      </c>
      <c r="AO140" s="59" t="s">
        <v>19913</v>
      </c>
    </row>
    <row r="141" spans="1:41" x14ac:dyDescent="0.15">
      <c r="A141" s="57" t="s">
        <v>21669</v>
      </c>
      <c r="B141" s="57" t="s">
        <v>18131</v>
      </c>
      <c r="C141" s="57" t="s">
        <v>21670</v>
      </c>
      <c r="D141" s="57" t="s">
        <v>187</v>
      </c>
      <c r="E141" s="57" t="s">
        <v>11497</v>
      </c>
      <c r="F141" s="57" t="s">
        <v>19765</v>
      </c>
      <c r="G141" s="57" t="s">
        <v>19386</v>
      </c>
      <c r="H141" s="58"/>
      <c r="I141" s="57" t="s">
        <v>21671</v>
      </c>
      <c r="J141" s="59" t="s">
        <v>21672</v>
      </c>
      <c r="K141" s="59" t="s">
        <v>21673</v>
      </c>
      <c r="L141" s="57" t="s">
        <v>3685</v>
      </c>
      <c r="M141" s="60">
        <v>11356</v>
      </c>
      <c r="N141" s="57" t="s">
        <v>18132</v>
      </c>
      <c r="O141" s="59" t="s">
        <v>21674</v>
      </c>
      <c r="P141" s="59" t="s">
        <v>21675</v>
      </c>
      <c r="Q141" s="59" t="s">
        <v>21676</v>
      </c>
      <c r="R141" s="59" t="s">
        <v>19509</v>
      </c>
      <c r="S141" s="59" t="s">
        <v>19510</v>
      </c>
      <c r="T141" s="59" t="s">
        <v>18135</v>
      </c>
      <c r="U141" s="59" t="s">
        <v>21677</v>
      </c>
      <c r="V141" s="59" t="s">
        <v>21678</v>
      </c>
      <c r="W141" s="59" t="s">
        <v>21679</v>
      </c>
      <c r="X141" s="59" t="s">
        <v>21680</v>
      </c>
      <c r="Y141" s="59" t="s">
        <v>21681</v>
      </c>
      <c r="Z141" s="59" t="s">
        <v>18136</v>
      </c>
      <c r="AA141" s="59" t="s">
        <v>20467</v>
      </c>
      <c r="AB141" s="59" t="s">
        <v>1835</v>
      </c>
      <c r="AC141" s="59" t="s">
        <v>19926</v>
      </c>
      <c r="AD141" s="59" t="s">
        <v>21682</v>
      </c>
      <c r="AE141" s="59" t="s">
        <v>4116</v>
      </c>
      <c r="AF141" s="59" t="s">
        <v>18132</v>
      </c>
      <c r="AG141" s="59" t="s">
        <v>21683</v>
      </c>
      <c r="AH141" s="59" t="s">
        <v>18968</v>
      </c>
      <c r="AI141" s="59" t="s">
        <v>18133</v>
      </c>
      <c r="AJ141" s="59" t="s">
        <v>21679</v>
      </c>
      <c r="AK141" s="59" t="s">
        <v>21680</v>
      </c>
      <c r="AL141" s="59" t="s">
        <v>21681</v>
      </c>
      <c r="AM141" s="59" t="s">
        <v>18134</v>
      </c>
      <c r="AN141" s="59" t="s">
        <v>21684</v>
      </c>
      <c r="AO141" s="59" t="s">
        <v>19521</v>
      </c>
    </row>
    <row r="142" spans="1:41" x14ac:dyDescent="0.15">
      <c r="A142" s="57" t="s">
        <v>21685</v>
      </c>
      <c r="B142" s="57" t="s">
        <v>17264</v>
      </c>
      <c r="C142" s="57" t="s">
        <v>21686</v>
      </c>
      <c r="D142" s="57" t="s">
        <v>187</v>
      </c>
      <c r="E142" s="57" t="s">
        <v>11692</v>
      </c>
      <c r="F142" s="57" t="s">
        <v>19765</v>
      </c>
      <c r="G142" s="57" t="s">
        <v>19386</v>
      </c>
      <c r="H142" s="58"/>
      <c r="I142" s="57" t="s">
        <v>21687</v>
      </c>
      <c r="J142" s="59" t="s">
        <v>21688</v>
      </c>
      <c r="K142" s="59" t="s">
        <v>21689</v>
      </c>
      <c r="L142" s="57" t="s">
        <v>4659</v>
      </c>
      <c r="M142" s="60">
        <v>7188.2224999999999</v>
      </c>
      <c r="N142" s="57" t="s">
        <v>17265</v>
      </c>
      <c r="O142" s="59" t="s">
        <v>21690</v>
      </c>
      <c r="P142" s="59" t="s">
        <v>21691</v>
      </c>
      <c r="Q142" s="59" t="s">
        <v>21692</v>
      </c>
      <c r="R142" s="59" t="s">
        <v>19903</v>
      </c>
      <c r="S142" s="59" t="s">
        <v>20292</v>
      </c>
      <c r="T142" s="59" t="s">
        <v>21693</v>
      </c>
      <c r="U142" s="59" t="s">
        <v>21693</v>
      </c>
      <c r="V142" s="59" t="s">
        <v>21694</v>
      </c>
      <c r="W142" s="59" t="s">
        <v>21695</v>
      </c>
      <c r="X142" s="59" t="s">
        <v>21696</v>
      </c>
      <c r="Y142" s="59" t="s">
        <v>21697</v>
      </c>
      <c r="Z142" s="59" t="s">
        <v>17267</v>
      </c>
      <c r="AA142" s="59" t="s">
        <v>19910</v>
      </c>
      <c r="AB142" s="59" t="s">
        <v>909</v>
      </c>
      <c r="AC142" s="59" t="s">
        <v>20213</v>
      </c>
      <c r="AD142" s="59" t="s">
        <v>21289</v>
      </c>
      <c r="AE142" s="59" t="s">
        <v>1665</v>
      </c>
      <c r="AF142" s="59" t="s">
        <v>17265</v>
      </c>
      <c r="AG142" s="59" t="s">
        <v>21698</v>
      </c>
      <c r="AH142" s="59" t="s">
        <v>17265</v>
      </c>
      <c r="AI142" s="59" t="s">
        <v>17266</v>
      </c>
      <c r="AJ142" s="59" t="s">
        <v>21695</v>
      </c>
      <c r="AK142" s="59" t="s">
        <v>21696</v>
      </c>
      <c r="AL142" s="59" t="s">
        <v>21697</v>
      </c>
      <c r="AM142" s="61"/>
      <c r="AN142" s="59" t="s">
        <v>19781</v>
      </c>
      <c r="AO142" s="59" t="s">
        <v>20548</v>
      </c>
    </row>
    <row r="143" spans="1:41" x14ac:dyDescent="0.15">
      <c r="A143" s="57" t="s">
        <v>21699</v>
      </c>
      <c r="B143" s="57" t="s">
        <v>18051</v>
      </c>
      <c r="C143" s="57" t="s">
        <v>21700</v>
      </c>
      <c r="D143" s="57" t="s">
        <v>187</v>
      </c>
      <c r="E143" s="57" t="s">
        <v>11601</v>
      </c>
      <c r="F143" s="57" t="s">
        <v>19765</v>
      </c>
      <c r="G143" s="57" t="s">
        <v>19386</v>
      </c>
      <c r="H143" s="58"/>
      <c r="I143" s="57" t="s">
        <v>21701</v>
      </c>
      <c r="J143" s="59" t="s">
        <v>21702</v>
      </c>
      <c r="K143" s="59" t="s">
        <v>21703</v>
      </c>
      <c r="L143" s="57" t="s">
        <v>2260</v>
      </c>
      <c r="M143" s="60">
        <v>12082</v>
      </c>
      <c r="N143" s="57" t="s">
        <v>18052</v>
      </c>
      <c r="O143" s="59" t="s">
        <v>21704</v>
      </c>
      <c r="P143" s="59" t="s">
        <v>21705</v>
      </c>
      <c r="Q143" s="59" t="s">
        <v>21706</v>
      </c>
      <c r="R143" s="59" t="s">
        <v>19772</v>
      </c>
      <c r="S143" s="59" t="s">
        <v>21661</v>
      </c>
      <c r="T143" s="59" t="s">
        <v>21707</v>
      </c>
      <c r="U143" s="59" t="s">
        <v>21707</v>
      </c>
      <c r="V143" s="59" t="s">
        <v>21708</v>
      </c>
      <c r="W143" s="59" t="s">
        <v>21709</v>
      </c>
      <c r="X143" s="59" t="s">
        <v>21710</v>
      </c>
      <c r="Y143" s="59" t="s">
        <v>21711</v>
      </c>
      <c r="Z143" s="59" t="s">
        <v>18055</v>
      </c>
      <c r="AA143" s="59" t="s">
        <v>19437</v>
      </c>
      <c r="AB143" s="59" t="s">
        <v>469</v>
      </c>
      <c r="AC143" s="59" t="s">
        <v>19926</v>
      </c>
      <c r="AD143" s="59" t="s">
        <v>2710</v>
      </c>
      <c r="AE143" s="59" t="s">
        <v>2710</v>
      </c>
      <c r="AF143" s="59" t="s">
        <v>18052</v>
      </c>
      <c r="AG143" s="59" t="s">
        <v>21712</v>
      </c>
      <c r="AH143" s="59" t="s">
        <v>5752</v>
      </c>
      <c r="AI143" s="59" t="s">
        <v>18053</v>
      </c>
      <c r="AJ143" s="59" t="s">
        <v>21709</v>
      </c>
      <c r="AK143" s="59" t="s">
        <v>21710</v>
      </c>
      <c r="AL143" s="59" t="s">
        <v>21711</v>
      </c>
      <c r="AM143" s="59" t="s">
        <v>18054</v>
      </c>
      <c r="AN143" s="59" t="s">
        <v>20904</v>
      </c>
      <c r="AO143" s="59" t="s">
        <v>21713</v>
      </c>
    </row>
    <row r="144" spans="1:41" x14ac:dyDescent="0.15">
      <c r="A144" s="57" t="s">
        <v>21714</v>
      </c>
      <c r="B144" s="57" t="s">
        <v>18217</v>
      </c>
      <c r="C144" s="57" t="s">
        <v>21715</v>
      </c>
      <c r="D144" s="57" t="s">
        <v>187</v>
      </c>
      <c r="E144" s="57" t="s">
        <v>7892</v>
      </c>
      <c r="F144" s="57" t="s">
        <v>19765</v>
      </c>
      <c r="G144" s="57" t="s">
        <v>19386</v>
      </c>
      <c r="H144" s="58"/>
      <c r="I144" s="57" t="s">
        <v>21716</v>
      </c>
      <c r="J144" s="59" t="s">
        <v>21717</v>
      </c>
      <c r="K144" s="59" t="s">
        <v>21718</v>
      </c>
      <c r="L144" s="57" t="s">
        <v>18218</v>
      </c>
      <c r="M144" s="60">
        <v>24000</v>
      </c>
      <c r="N144" s="57" t="s">
        <v>18219</v>
      </c>
      <c r="O144" s="59" t="s">
        <v>21719</v>
      </c>
      <c r="P144" s="59" t="s">
        <v>21720</v>
      </c>
      <c r="Q144" s="59" t="s">
        <v>21721</v>
      </c>
      <c r="R144" s="59" t="s">
        <v>19954</v>
      </c>
      <c r="S144" s="59" t="s">
        <v>19955</v>
      </c>
      <c r="T144" s="59" t="s">
        <v>18221</v>
      </c>
      <c r="U144" s="59" t="s">
        <v>18221</v>
      </c>
      <c r="V144" s="59" t="s">
        <v>21722</v>
      </c>
      <c r="W144" s="59" t="s">
        <v>21723</v>
      </c>
      <c r="X144" s="59" t="s">
        <v>21724</v>
      </c>
      <c r="Y144" s="59" t="s">
        <v>21725</v>
      </c>
      <c r="Z144" s="59" t="s">
        <v>18222</v>
      </c>
      <c r="AA144" s="59" t="s">
        <v>19437</v>
      </c>
      <c r="AB144" s="59" t="s">
        <v>1870</v>
      </c>
      <c r="AC144" s="59" t="s">
        <v>19684</v>
      </c>
      <c r="AD144" s="59" t="s">
        <v>20063</v>
      </c>
      <c r="AE144" s="59" t="s">
        <v>1871</v>
      </c>
      <c r="AF144" s="59" t="s">
        <v>18219</v>
      </c>
      <c r="AG144" s="59" t="s">
        <v>21726</v>
      </c>
      <c r="AH144" s="59" t="s">
        <v>18219</v>
      </c>
      <c r="AI144" s="59" t="s">
        <v>18220</v>
      </c>
      <c r="AJ144" s="59" t="s">
        <v>21727</v>
      </c>
      <c r="AK144" s="59" t="s">
        <v>21724</v>
      </c>
      <c r="AL144" s="59" t="s">
        <v>21725</v>
      </c>
      <c r="AM144" s="59" t="s">
        <v>21728</v>
      </c>
      <c r="AN144" s="59" t="s">
        <v>19421</v>
      </c>
      <c r="AO144" s="59" t="s">
        <v>19913</v>
      </c>
    </row>
    <row r="145" spans="1:41" x14ac:dyDescent="0.15">
      <c r="A145" s="57" t="s">
        <v>21729</v>
      </c>
      <c r="B145" s="57" t="s">
        <v>18125</v>
      </c>
      <c r="C145" s="57" t="s">
        <v>21730</v>
      </c>
      <c r="D145" s="57" t="s">
        <v>187</v>
      </c>
      <c r="E145" s="57" t="s">
        <v>7812</v>
      </c>
      <c r="F145" s="57" t="s">
        <v>19765</v>
      </c>
      <c r="G145" s="57" t="s">
        <v>19386</v>
      </c>
      <c r="H145" s="58"/>
      <c r="I145" s="57" t="s">
        <v>21731</v>
      </c>
      <c r="J145" s="59" t="s">
        <v>21732</v>
      </c>
      <c r="K145" s="59" t="s">
        <v>21733</v>
      </c>
      <c r="L145" s="57" t="s">
        <v>18126</v>
      </c>
      <c r="M145" s="60">
        <v>88634</v>
      </c>
      <c r="N145" s="57" t="s">
        <v>18127</v>
      </c>
      <c r="O145" s="59" t="s">
        <v>21734</v>
      </c>
      <c r="P145" s="59" t="s">
        <v>21735</v>
      </c>
      <c r="Q145" s="59" t="s">
        <v>21736</v>
      </c>
      <c r="R145" s="59" t="s">
        <v>20722</v>
      </c>
      <c r="S145" s="59" t="s">
        <v>21737</v>
      </c>
      <c r="T145" s="59" t="s">
        <v>21738</v>
      </c>
      <c r="U145" s="59" t="s">
        <v>21738</v>
      </c>
      <c r="V145" s="59" t="s">
        <v>21739</v>
      </c>
      <c r="W145" s="59" t="s">
        <v>21740</v>
      </c>
      <c r="X145" s="59" t="s">
        <v>21741</v>
      </c>
      <c r="Y145" s="59" t="s">
        <v>21742</v>
      </c>
      <c r="Z145" s="59" t="s">
        <v>18130</v>
      </c>
      <c r="AA145" s="59" t="s">
        <v>19437</v>
      </c>
      <c r="AB145" s="59" t="s">
        <v>218</v>
      </c>
      <c r="AC145" s="59" t="s">
        <v>19438</v>
      </c>
      <c r="AD145" s="59" t="s">
        <v>20183</v>
      </c>
      <c r="AE145" s="59" t="s">
        <v>20183</v>
      </c>
      <c r="AF145" s="59" t="s">
        <v>18127</v>
      </c>
      <c r="AG145" s="59" t="s">
        <v>21743</v>
      </c>
      <c r="AH145" s="59" t="s">
        <v>4100</v>
      </c>
      <c r="AI145" s="59" t="s">
        <v>18128</v>
      </c>
      <c r="AJ145" s="59" t="s">
        <v>21740</v>
      </c>
      <c r="AK145" s="59" t="s">
        <v>21741</v>
      </c>
      <c r="AL145" s="59" t="s">
        <v>21742</v>
      </c>
      <c r="AM145" s="59" t="s">
        <v>18129</v>
      </c>
      <c r="AN145" s="59" t="s">
        <v>19893</v>
      </c>
      <c r="AO145" s="59" t="s">
        <v>19782</v>
      </c>
    </row>
    <row r="146" spans="1:41" x14ac:dyDescent="0.15">
      <c r="A146" s="57" t="s">
        <v>21744</v>
      </c>
      <c r="B146" s="57" t="s">
        <v>17704</v>
      </c>
      <c r="C146" s="57" t="s">
        <v>21745</v>
      </c>
      <c r="D146" s="57" t="s">
        <v>187</v>
      </c>
      <c r="E146" s="57" t="s">
        <v>7461</v>
      </c>
      <c r="F146" s="57" t="s">
        <v>19765</v>
      </c>
      <c r="G146" s="57" t="s">
        <v>19386</v>
      </c>
      <c r="H146" s="58"/>
      <c r="I146" s="57" t="s">
        <v>21746</v>
      </c>
      <c r="J146" s="59" t="s">
        <v>21747</v>
      </c>
      <c r="K146" s="59" t="s">
        <v>21748</v>
      </c>
      <c r="L146" s="57" t="s">
        <v>7716</v>
      </c>
      <c r="M146" s="60">
        <v>36400</v>
      </c>
      <c r="N146" s="57" t="s">
        <v>17705</v>
      </c>
      <c r="O146" s="59" t="s">
        <v>21749</v>
      </c>
      <c r="P146" s="59" t="s">
        <v>21750</v>
      </c>
      <c r="Q146" s="59" t="s">
        <v>21751</v>
      </c>
      <c r="R146" s="59" t="s">
        <v>21752</v>
      </c>
      <c r="S146" s="59" t="s">
        <v>21753</v>
      </c>
      <c r="T146" s="59" t="s">
        <v>21754</v>
      </c>
      <c r="U146" s="59" t="s">
        <v>21754</v>
      </c>
      <c r="V146" s="59" t="s">
        <v>21755</v>
      </c>
      <c r="W146" s="59" t="s">
        <v>21756</v>
      </c>
      <c r="X146" s="59" t="s">
        <v>21757</v>
      </c>
      <c r="Y146" s="59" t="s">
        <v>21758</v>
      </c>
      <c r="Z146" s="59" t="s">
        <v>17707</v>
      </c>
      <c r="AA146" s="59" t="s">
        <v>19437</v>
      </c>
      <c r="AB146" s="59" t="s">
        <v>218</v>
      </c>
      <c r="AC146" s="59" t="s">
        <v>19438</v>
      </c>
      <c r="AD146" s="59" t="s">
        <v>19798</v>
      </c>
      <c r="AE146" s="59" t="s">
        <v>645</v>
      </c>
      <c r="AF146" s="59" t="s">
        <v>17705</v>
      </c>
      <c r="AG146" s="59" t="s">
        <v>21759</v>
      </c>
      <c r="AH146" s="59" t="s">
        <v>17705</v>
      </c>
      <c r="AI146" s="59" t="s">
        <v>17091</v>
      </c>
      <c r="AJ146" s="59" t="s">
        <v>21760</v>
      </c>
      <c r="AK146" s="59" t="s">
        <v>21761</v>
      </c>
      <c r="AL146" s="59" t="s">
        <v>21758</v>
      </c>
      <c r="AM146" s="59" t="s">
        <v>17706</v>
      </c>
      <c r="AN146" s="59" t="s">
        <v>19801</v>
      </c>
      <c r="AO146" s="59" t="s">
        <v>20017</v>
      </c>
    </row>
    <row r="147" spans="1:41" x14ac:dyDescent="0.15">
      <c r="A147" s="57" t="s">
        <v>21762</v>
      </c>
      <c r="B147" s="57" t="s">
        <v>17619</v>
      </c>
      <c r="C147" s="57" t="s">
        <v>21763</v>
      </c>
      <c r="D147" s="57" t="s">
        <v>187</v>
      </c>
      <c r="E147" s="57" t="s">
        <v>11558</v>
      </c>
      <c r="F147" s="57" t="s">
        <v>19765</v>
      </c>
      <c r="G147" s="57" t="s">
        <v>19386</v>
      </c>
      <c r="H147" s="58"/>
      <c r="I147" s="57" t="s">
        <v>21764</v>
      </c>
      <c r="J147" s="59" t="s">
        <v>21765</v>
      </c>
      <c r="K147" s="59" t="s">
        <v>21766</v>
      </c>
      <c r="L147" s="57" t="s">
        <v>17620</v>
      </c>
      <c r="M147" s="60">
        <v>15645.5</v>
      </c>
      <c r="N147" s="57" t="s">
        <v>17621</v>
      </c>
      <c r="O147" s="59" t="s">
        <v>21767</v>
      </c>
      <c r="P147" s="59" t="s">
        <v>21768</v>
      </c>
      <c r="Q147" s="59" t="s">
        <v>21769</v>
      </c>
      <c r="R147" s="59" t="s">
        <v>19954</v>
      </c>
      <c r="S147" s="59" t="s">
        <v>19955</v>
      </c>
      <c r="T147" s="59" t="s">
        <v>17623</v>
      </c>
      <c r="U147" s="59" t="s">
        <v>17624</v>
      </c>
      <c r="V147" s="59" t="s">
        <v>21770</v>
      </c>
      <c r="W147" s="59" t="s">
        <v>21771</v>
      </c>
      <c r="X147" s="59" t="s">
        <v>21772</v>
      </c>
      <c r="Y147" s="59" t="s">
        <v>21773</v>
      </c>
      <c r="Z147" s="59" t="s">
        <v>17625</v>
      </c>
      <c r="AA147" s="59" t="s">
        <v>19437</v>
      </c>
      <c r="AB147" s="59" t="s">
        <v>284</v>
      </c>
      <c r="AC147" s="59" t="s">
        <v>19704</v>
      </c>
      <c r="AD147" s="59" t="s">
        <v>19705</v>
      </c>
      <c r="AE147" s="59" t="s">
        <v>3230</v>
      </c>
      <c r="AF147" s="59" t="s">
        <v>17621</v>
      </c>
      <c r="AG147" s="59" t="s">
        <v>21774</v>
      </c>
      <c r="AH147" s="59" t="s">
        <v>17621</v>
      </c>
      <c r="AI147" s="59" t="s">
        <v>17622</v>
      </c>
      <c r="AJ147" s="59" t="s">
        <v>21771</v>
      </c>
      <c r="AK147" s="59" t="s">
        <v>21772</v>
      </c>
      <c r="AL147" s="59" t="s">
        <v>21773</v>
      </c>
      <c r="AM147" s="61"/>
      <c r="AN147" s="59" t="s">
        <v>19801</v>
      </c>
      <c r="AO147" s="59" t="s">
        <v>19913</v>
      </c>
    </row>
    <row r="148" spans="1:41" x14ac:dyDescent="0.15">
      <c r="A148" s="57" t="s">
        <v>21775</v>
      </c>
      <c r="B148" s="57" t="s">
        <v>17428</v>
      </c>
      <c r="C148" s="57" t="s">
        <v>21776</v>
      </c>
      <c r="D148" s="57" t="s">
        <v>187</v>
      </c>
      <c r="E148" s="57" t="s">
        <v>17429</v>
      </c>
      <c r="F148" s="57" t="s">
        <v>19765</v>
      </c>
      <c r="G148" s="57" t="s">
        <v>19386</v>
      </c>
      <c r="H148" s="58"/>
      <c r="I148" s="57" t="s">
        <v>21777</v>
      </c>
      <c r="J148" s="59" t="s">
        <v>21778</v>
      </c>
      <c r="K148" s="59" t="s">
        <v>21779</v>
      </c>
      <c r="L148" s="57" t="s">
        <v>6714</v>
      </c>
      <c r="M148" s="60">
        <v>14331.3207</v>
      </c>
      <c r="N148" s="57" t="s">
        <v>17430</v>
      </c>
      <c r="O148" s="59" t="s">
        <v>21780</v>
      </c>
      <c r="P148" s="59" t="s">
        <v>21781</v>
      </c>
      <c r="Q148" s="59" t="s">
        <v>21782</v>
      </c>
      <c r="R148" s="59" t="s">
        <v>21783</v>
      </c>
      <c r="S148" s="59" t="s">
        <v>21784</v>
      </c>
      <c r="T148" s="59" t="s">
        <v>21785</v>
      </c>
      <c r="U148" s="59" t="s">
        <v>21785</v>
      </c>
      <c r="V148" s="59" t="s">
        <v>21786</v>
      </c>
      <c r="W148" s="59" t="s">
        <v>21787</v>
      </c>
      <c r="X148" s="59" t="s">
        <v>21788</v>
      </c>
      <c r="Y148" s="59" t="s">
        <v>21789</v>
      </c>
      <c r="Z148" s="59" t="s">
        <v>17433</v>
      </c>
      <c r="AA148" s="59" t="s">
        <v>19910</v>
      </c>
      <c r="AB148" s="59" t="s">
        <v>2391</v>
      </c>
      <c r="AC148" s="59" t="s">
        <v>20667</v>
      </c>
      <c r="AD148" s="59" t="s">
        <v>20668</v>
      </c>
      <c r="AE148" s="59" t="s">
        <v>1731</v>
      </c>
      <c r="AF148" s="59" t="s">
        <v>17430</v>
      </c>
      <c r="AG148" s="59" t="s">
        <v>21790</v>
      </c>
      <c r="AH148" s="59" t="s">
        <v>21791</v>
      </c>
      <c r="AI148" s="59" t="s">
        <v>17431</v>
      </c>
      <c r="AJ148" s="59" t="s">
        <v>21787</v>
      </c>
      <c r="AK148" s="59" t="s">
        <v>21788</v>
      </c>
      <c r="AL148" s="59" t="s">
        <v>21789</v>
      </c>
      <c r="AM148" s="59" t="s">
        <v>17432</v>
      </c>
      <c r="AN148" s="59" t="s">
        <v>19781</v>
      </c>
      <c r="AO148" s="59" t="s">
        <v>21061</v>
      </c>
    </row>
    <row r="149" spans="1:41" x14ac:dyDescent="0.15">
      <c r="A149" s="57" t="s">
        <v>21792</v>
      </c>
      <c r="B149" s="57" t="s">
        <v>17799</v>
      </c>
      <c r="C149" s="57" t="s">
        <v>21793</v>
      </c>
      <c r="D149" s="57" t="s">
        <v>187</v>
      </c>
      <c r="E149" s="57" t="s">
        <v>7867</v>
      </c>
      <c r="F149" s="57" t="s">
        <v>19765</v>
      </c>
      <c r="G149" s="57" t="s">
        <v>19386</v>
      </c>
      <c r="H149" s="58"/>
      <c r="I149" s="57" t="s">
        <v>21794</v>
      </c>
      <c r="J149" s="59" t="s">
        <v>21795</v>
      </c>
      <c r="K149" s="59" t="s">
        <v>21796</v>
      </c>
      <c r="L149" s="57" t="s">
        <v>17800</v>
      </c>
      <c r="M149" s="60">
        <v>46800</v>
      </c>
      <c r="N149" s="57" t="s">
        <v>17801</v>
      </c>
      <c r="O149" s="59" t="s">
        <v>21797</v>
      </c>
      <c r="P149" s="59" t="s">
        <v>21798</v>
      </c>
      <c r="Q149" s="59" t="s">
        <v>21799</v>
      </c>
      <c r="R149" s="59" t="s">
        <v>20722</v>
      </c>
      <c r="S149" s="59" t="s">
        <v>21800</v>
      </c>
      <c r="T149" s="59" t="s">
        <v>21801</v>
      </c>
      <c r="U149" s="59" t="s">
        <v>21801</v>
      </c>
      <c r="V149" s="59" t="s">
        <v>21802</v>
      </c>
      <c r="W149" s="59" t="s">
        <v>21803</v>
      </c>
      <c r="X149" s="59" t="s">
        <v>21804</v>
      </c>
      <c r="Y149" s="59" t="s">
        <v>21805</v>
      </c>
      <c r="Z149" s="59" t="s">
        <v>17803</v>
      </c>
      <c r="AA149" s="59" t="s">
        <v>19759</v>
      </c>
      <c r="AB149" s="59" t="s">
        <v>341</v>
      </c>
      <c r="AC149" s="59" t="s">
        <v>21636</v>
      </c>
      <c r="AD149" s="59" t="s">
        <v>21806</v>
      </c>
      <c r="AE149" s="59" t="s">
        <v>2049</v>
      </c>
      <c r="AF149" s="59" t="s">
        <v>17801</v>
      </c>
      <c r="AG149" s="59" t="s">
        <v>21807</v>
      </c>
      <c r="AH149" s="59" t="s">
        <v>17801</v>
      </c>
      <c r="AI149" s="59" t="s">
        <v>17802</v>
      </c>
      <c r="AJ149" s="59" t="s">
        <v>21803</v>
      </c>
      <c r="AK149" s="59" t="s">
        <v>21804</v>
      </c>
      <c r="AL149" s="59" t="s">
        <v>21805</v>
      </c>
      <c r="AM149" s="61"/>
      <c r="AN149" s="59" t="s">
        <v>20269</v>
      </c>
      <c r="AO149" s="59" t="s">
        <v>19929</v>
      </c>
    </row>
    <row r="150" spans="1:41" x14ac:dyDescent="0.15">
      <c r="A150" s="57" t="s">
        <v>21808</v>
      </c>
      <c r="B150" s="57" t="s">
        <v>17323</v>
      </c>
      <c r="C150" s="57" t="s">
        <v>21809</v>
      </c>
      <c r="D150" s="57" t="s">
        <v>187</v>
      </c>
      <c r="E150" s="57" t="s">
        <v>8091</v>
      </c>
      <c r="F150" s="57" t="s">
        <v>19765</v>
      </c>
      <c r="G150" s="57" t="s">
        <v>19386</v>
      </c>
      <c r="H150" s="58"/>
      <c r="I150" s="57" t="s">
        <v>21810</v>
      </c>
      <c r="J150" s="59" t="s">
        <v>21811</v>
      </c>
      <c r="K150" s="59" t="s">
        <v>21812</v>
      </c>
      <c r="L150" s="57" t="s">
        <v>17324</v>
      </c>
      <c r="M150" s="60">
        <v>24000</v>
      </c>
      <c r="N150" s="57" t="s">
        <v>17325</v>
      </c>
      <c r="O150" s="59" t="s">
        <v>21813</v>
      </c>
      <c r="P150" s="59" t="s">
        <v>21814</v>
      </c>
      <c r="Q150" s="59" t="s">
        <v>21815</v>
      </c>
      <c r="R150" s="59" t="s">
        <v>19791</v>
      </c>
      <c r="S150" s="59" t="s">
        <v>19938</v>
      </c>
      <c r="T150" s="59" t="s">
        <v>17328</v>
      </c>
      <c r="U150" s="59" t="s">
        <v>17329</v>
      </c>
      <c r="V150" s="59" t="s">
        <v>21816</v>
      </c>
      <c r="W150" s="59" t="s">
        <v>21817</v>
      </c>
      <c r="X150" s="59" t="s">
        <v>21818</v>
      </c>
      <c r="Y150" s="59" t="s">
        <v>21819</v>
      </c>
      <c r="Z150" s="59" t="s">
        <v>17330</v>
      </c>
      <c r="AA150" s="59" t="s">
        <v>21206</v>
      </c>
      <c r="AB150" s="59" t="s">
        <v>17331</v>
      </c>
      <c r="AC150" s="59" t="s">
        <v>21207</v>
      </c>
      <c r="AD150" s="59" t="s">
        <v>21820</v>
      </c>
      <c r="AE150" s="59" t="s">
        <v>21820</v>
      </c>
      <c r="AF150" s="59" t="s">
        <v>17325</v>
      </c>
      <c r="AG150" s="59" t="s">
        <v>21821</v>
      </c>
      <c r="AH150" s="59" t="s">
        <v>18877</v>
      </c>
      <c r="AI150" s="59" t="s">
        <v>17326</v>
      </c>
      <c r="AJ150" s="59" t="s">
        <v>21817</v>
      </c>
      <c r="AK150" s="59" t="s">
        <v>21818</v>
      </c>
      <c r="AL150" s="59" t="s">
        <v>21819</v>
      </c>
      <c r="AM150" s="59" t="s">
        <v>17327</v>
      </c>
      <c r="AN150" s="59" t="s">
        <v>19801</v>
      </c>
      <c r="AO150" s="59" t="s">
        <v>20017</v>
      </c>
    </row>
    <row r="151" spans="1:41" x14ac:dyDescent="0.15">
      <c r="A151" s="57" t="s">
        <v>21822</v>
      </c>
      <c r="B151" s="57" t="s">
        <v>17866</v>
      </c>
      <c r="C151" s="57" t="s">
        <v>21823</v>
      </c>
      <c r="D151" s="57" t="s">
        <v>187</v>
      </c>
      <c r="E151" s="57" t="s">
        <v>11576</v>
      </c>
      <c r="F151" s="57" t="s">
        <v>19765</v>
      </c>
      <c r="G151" s="57" t="s">
        <v>19386</v>
      </c>
      <c r="H151" s="58"/>
      <c r="I151" s="57" t="s">
        <v>21824</v>
      </c>
      <c r="J151" s="59" t="s">
        <v>21825</v>
      </c>
      <c r="K151" s="59" t="s">
        <v>21826</v>
      </c>
      <c r="L151" s="57" t="s">
        <v>5674</v>
      </c>
      <c r="M151" s="60">
        <v>23414.5</v>
      </c>
      <c r="N151" s="57" t="s">
        <v>17867</v>
      </c>
      <c r="O151" s="59" t="s">
        <v>21827</v>
      </c>
      <c r="P151" s="59" t="s">
        <v>21828</v>
      </c>
      <c r="Q151" s="59" t="s">
        <v>21829</v>
      </c>
      <c r="R151" s="59" t="s">
        <v>20557</v>
      </c>
      <c r="S151" s="59" t="s">
        <v>20558</v>
      </c>
      <c r="T151" s="59" t="s">
        <v>21830</v>
      </c>
      <c r="U151" s="59" t="s">
        <v>21830</v>
      </c>
      <c r="V151" s="59" t="s">
        <v>21831</v>
      </c>
      <c r="W151" s="59" t="s">
        <v>21832</v>
      </c>
      <c r="X151" s="59" t="s">
        <v>21833</v>
      </c>
      <c r="Y151" s="59" t="s">
        <v>21834</v>
      </c>
      <c r="Z151" s="59" t="s">
        <v>17870</v>
      </c>
      <c r="AA151" s="59" t="s">
        <v>21206</v>
      </c>
      <c r="AB151" s="59" t="s">
        <v>4330</v>
      </c>
      <c r="AC151" s="59" t="s">
        <v>21207</v>
      </c>
      <c r="AD151" s="59" t="s">
        <v>21208</v>
      </c>
      <c r="AE151" s="59" t="s">
        <v>4331</v>
      </c>
      <c r="AF151" s="59" t="s">
        <v>17867</v>
      </c>
      <c r="AG151" s="59" t="s">
        <v>21835</v>
      </c>
      <c r="AH151" s="59" t="s">
        <v>17867</v>
      </c>
      <c r="AI151" s="59" t="s">
        <v>17868</v>
      </c>
      <c r="AJ151" s="59" t="s">
        <v>21832</v>
      </c>
      <c r="AK151" s="59" t="s">
        <v>21833</v>
      </c>
      <c r="AL151" s="59" t="s">
        <v>21834</v>
      </c>
      <c r="AM151" s="59" t="s">
        <v>17869</v>
      </c>
      <c r="AN151" s="59" t="s">
        <v>20269</v>
      </c>
      <c r="AO151" s="59" t="s">
        <v>20017</v>
      </c>
    </row>
    <row r="152" spans="1:41" x14ac:dyDescent="0.15">
      <c r="A152" s="57" t="s">
        <v>21836</v>
      </c>
      <c r="B152" s="57" t="s">
        <v>17250</v>
      </c>
      <c r="C152" s="57" t="s">
        <v>21837</v>
      </c>
      <c r="D152" s="57" t="s">
        <v>187</v>
      </c>
      <c r="E152" s="57" t="s">
        <v>11644</v>
      </c>
      <c r="F152" s="57" t="s">
        <v>19765</v>
      </c>
      <c r="G152" s="57" t="s">
        <v>19386</v>
      </c>
      <c r="H152" s="58"/>
      <c r="I152" s="57" t="s">
        <v>21838</v>
      </c>
      <c r="J152" s="59" t="s">
        <v>21839</v>
      </c>
      <c r="K152" s="59" t="s">
        <v>21840</v>
      </c>
      <c r="L152" s="57" t="s">
        <v>17251</v>
      </c>
      <c r="M152" s="60">
        <v>14056</v>
      </c>
      <c r="N152" s="57" t="s">
        <v>17155</v>
      </c>
      <c r="O152" s="59" t="s">
        <v>21841</v>
      </c>
      <c r="P152" s="59" t="s">
        <v>21842</v>
      </c>
      <c r="Q152" s="59" t="s">
        <v>21843</v>
      </c>
      <c r="R152" s="59" t="s">
        <v>19772</v>
      </c>
      <c r="S152" s="59" t="s">
        <v>20633</v>
      </c>
      <c r="T152" s="59" t="s">
        <v>17253</v>
      </c>
      <c r="U152" s="59" t="s">
        <v>17253</v>
      </c>
      <c r="V152" s="59" t="s">
        <v>21844</v>
      </c>
      <c r="W152" s="59" t="s">
        <v>21845</v>
      </c>
      <c r="X152" s="59" t="s">
        <v>21846</v>
      </c>
      <c r="Y152" s="59" t="s">
        <v>21847</v>
      </c>
      <c r="Z152" s="59" t="s">
        <v>17254</v>
      </c>
      <c r="AA152" s="59" t="s">
        <v>19437</v>
      </c>
      <c r="AB152" s="59" t="s">
        <v>3446</v>
      </c>
      <c r="AC152" s="59" t="s">
        <v>19926</v>
      </c>
      <c r="AD152" s="59" t="s">
        <v>21682</v>
      </c>
      <c r="AE152" s="59" t="s">
        <v>4116</v>
      </c>
      <c r="AF152" s="59" t="s">
        <v>17155</v>
      </c>
      <c r="AG152" s="59" t="s">
        <v>21848</v>
      </c>
      <c r="AH152" s="59" t="s">
        <v>17155</v>
      </c>
      <c r="AI152" s="59" t="s">
        <v>17252</v>
      </c>
      <c r="AJ152" s="59" t="s">
        <v>21845</v>
      </c>
      <c r="AK152" s="59" t="s">
        <v>21846</v>
      </c>
      <c r="AL152" s="59" t="s">
        <v>21847</v>
      </c>
      <c r="AM152" s="59" t="s">
        <v>19149</v>
      </c>
      <c r="AN152" s="59" t="s">
        <v>19581</v>
      </c>
      <c r="AO152" s="59" t="s">
        <v>19840</v>
      </c>
    </row>
    <row r="153" spans="1:41" x14ac:dyDescent="0.15">
      <c r="A153" s="57" t="s">
        <v>21849</v>
      </c>
      <c r="B153" s="57" t="s">
        <v>17977</v>
      </c>
      <c r="C153" s="57" t="s">
        <v>21850</v>
      </c>
      <c r="D153" s="57" t="s">
        <v>187</v>
      </c>
      <c r="E153" s="57" t="s">
        <v>8048</v>
      </c>
      <c r="F153" s="57" t="s">
        <v>19765</v>
      </c>
      <c r="G153" s="57" t="s">
        <v>19386</v>
      </c>
      <c r="H153" s="58"/>
      <c r="I153" s="57" t="s">
        <v>21851</v>
      </c>
      <c r="J153" s="59" t="s">
        <v>21852</v>
      </c>
      <c r="K153" s="59" t="s">
        <v>21853</v>
      </c>
      <c r="L153" s="57" t="s">
        <v>17978</v>
      </c>
      <c r="M153" s="60">
        <v>21334</v>
      </c>
      <c r="N153" s="57" t="s">
        <v>17979</v>
      </c>
      <c r="O153" s="59" t="s">
        <v>21854</v>
      </c>
      <c r="P153" s="59" t="s">
        <v>21855</v>
      </c>
      <c r="Q153" s="59" t="s">
        <v>21856</v>
      </c>
      <c r="R153" s="59" t="s">
        <v>19393</v>
      </c>
      <c r="S153" s="59" t="s">
        <v>20945</v>
      </c>
      <c r="T153" s="59" t="s">
        <v>21857</v>
      </c>
      <c r="U153" s="59" t="s">
        <v>21857</v>
      </c>
      <c r="V153" s="59" t="s">
        <v>21858</v>
      </c>
      <c r="W153" s="59" t="s">
        <v>21859</v>
      </c>
      <c r="X153" s="59" t="s">
        <v>21859</v>
      </c>
      <c r="Y153" s="59" t="s">
        <v>21860</v>
      </c>
      <c r="Z153" s="59" t="s">
        <v>17982</v>
      </c>
      <c r="AA153" s="59" t="s">
        <v>19456</v>
      </c>
      <c r="AB153" s="59" t="s">
        <v>225</v>
      </c>
      <c r="AC153" s="59" t="s">
        <v>19457</v>
      </c>
      <c r="AD153" s="59" t="s">
        <v>21861</v>
      </c>
      <c r="AE153" s="59" t="s">
        <v>21861</v>
      </c>
      <c r="AF153" s="59" t="s">
        <v>17979</v>
      </c>
      <c r="AG153" s="59" t="s">
        <v>21862</v>
      </c>
      <c r="AH153" s="59" t="s">
        <v>21863</v>
      </c>
      <c r="AI153" s="59" t="s">
        <v>17980</v>
      </c>
      <c r="AJ153" s="59" t="s">
        <v>21859</v>
      </c>
      <c r="AK153" s="59" t="s">
        <v>21859</v>
      </c>
      <c r="AL153" s="59" t="s">
        <v>21860</v>
      </c>
      <c r="AM153" s="59" t="s">
        <v>17981</v>
      </c>
      <c r="AN153" s="59" t="s">
        <v>19672</v>
      </c>
      <c r="AO153" s="59" t="s">
        <v>19894</v>
      </c>
    </row>
    <row r="154" spans="1:41" x14ac:dyDescent="0.15">
      <c r="A154" s="57" t="s">
        <v>21864</v>
      </c>
      <c r="B154" s="57" t="s">
        <v>17818</v>
      </c>
      <c r="C154" s="57" t="s">
        <v>21865</v>
      </c>
      <c r="D154" s="57" t="s">
        <v>187</v>
      </c>
      <c r="E154" s="57" t="s">
        <v>17819</v>
      </c>
      <c r="F154" s="57" t="s">
        <v>19765</v>
      </c>
      <c r="G154" s="57" t="s">
        <v>19386</v>
      </c>
      <c r="H154" s="58"/>
      <c r="I154" s="57" t="s">
        <v>21866</v>
      </c>
      <c r="J154" s="59" t="s">
        <v>21867</v>
      </c>
      <c r="K154" s="59" t="s">
        <v>21868</v>
      </c>
      <c r="L154" s="57" t="s">
        <v>12083</v>
      </c>
      <c r="M154" s="60">
        <v>20514.370900000002</v>
      </c>
      <c r="N154" s="57" t="s">
        <v>17820</v>
      </c>
      <c r="O154" s="59" t="s">
        <v>21869</v>
      </c>
      <c r="P154" s="59" t="s">
        <v>21870</v>
      </c>
      <c r="Q154" s="59" t="s">
        <v>21871</v>
      </c>
      <c r="R154" s="59" t="s">
        <v>21477</v>
      </c>
      <c r="S154" s="59" t="s">
        <v>21872</v>
      </c>
      <c r="T154" s="59" t="s">
        <v>17822</v>
      </c>
      <c r="U154" s="59" t="s">
        <v>17822</v>
      </c>
      <c r="V154" s="59" t="s">
        <v>21873</v>
      </c>
      <c r="W154" s="59" t="s">
        <v>21874</v>
      </c>
      <c r="X154" s="59" t="s">
        <v>21875</v>
      </c>
      <c r="Y154" s="59" t="s">
        <v>21876</v>
      </c>
      <c r="Z154" s="59" t="s">
        <v>17823</v>
      </c>
      <c r="AA154" s="59" t="s">
        <v>19759</v>
      </c>
      <c r="AB154" s="59" t="s">
        <v>332</v>
      </c>
      <c r="AC154" s="59" t="s">
        <v>19438</v>
      </c>
      <c r="AD154" s="59" t="s">
        <v>20744</v>
      </c>
      <c r="AE154" s="59" t="s">
        <v>20744</v>
      </c>
      <c r="AF154" s="59" t="s">
        <v>17820</v>
      </c>
      <c r="AG154" s="59" t="s">
        <v>21877</v>
      </c>
      <c r="AH154" s="59" t="s">
        <v>17820</v>
      </c>
      <c r="AI154" s="59" t="s">
        <v>21878</v>
      </c>
      <c r="AJ154" s="59" t="s">
        <v>21874</v>
      </c>
      <c r="AK154" s="59" t="s">
        <v>21875</v>
      </c>
      <c r="AL154" s="59" t="s">
        <v>21876</v>
      </c>
      <c r="AM154" s="59" t="s">
        <v>17821</v>
      </c>
      <c r="AN154" s="59" t="s">
        <v>19462</v>
      </c>
      <c r="AO154" s="59" t="s">
        <v>19913</v>
      </c>
    </row>
    <row r="155" spans="1:41" x14ac:dyDescent="0.15">
      <c r="A155" s="57" t="s">
        <v>21879</v>
      </c>
      <c r="B155" s="57" t="s">
        <v>17473</v>
      </c>
      <c r="C155" s="57" t="s">
        <v>21880</v>
      </c>
      <c r="D155" s="57" t="s">
        <v>187</v>
      </c>
      <c r="E155" s="57" t="s">
        <v>17475</v>
      </c>
      <c r="F155" s="57" t="s">
        <v>19765</v>
      </c>
      <c r="G155" s="57" t="s">
        <v>19386</v>
      </c>
      <c r="H155" s="58"/>
      <c r="I155" s="57" t="s">
        <v>21881</v>
      </c>
      <c r="J155" s="59" t="s">
        <v>21882</v>
      </c>
      <c r="K155" s="59" t="s">
        <v>21883</v>
      </c>
      <c r="L155" s="57" t="s">
        <v>17474</v>
      </c>
      <c r="M155" s="60">
        <v>18000</v>
      </c>
      <c r="N155" s="57" t="s">
        <v>17476</v>
      </c>
      <c r="O155" s="59" t="s">
        <v>21884</v>
      </c>
      <c r="P155" s="59" t="s">
        <v>21885</v>
      </c>
      <c r="Q155" s="59" t="s">
        <v>21886</v>
      </c>
      <c r="R155" s="59" t="s">
        <v>19772</v>
      </c>
      <c r="S155" s="59" t="s">
        <v>20633</v>
      </c>
      <c r="T155" s="59" t="s">
        <v>21887</v>
      </c>
      <c r="U155" s="59" t="s">
        <v>21887</v>
      </c>
      <c r="V155" s="59" t="s">
        <v>21888</v>
      </c>
      <c r="W155" s="59" t="s">
        <v>21889</v>
      </c>
      <c r="X155" s="59" t="s">
        <v>21890</v>
      </c>
      <c r="Y155" s="59" t="s">
        <v>21891</v>
      </c>
      <c r="Z155" s="59" t="s">
        <v>17479</v>
      </c>
      <c r="AA155" s="59" t="s">
        <v>19437</v>
      </c>
      <c r="AB155" s="59" t="s">
        <v>654</v>
      </c>
      <c r="AC155" s="59" t="s">
        <v>20234</v>
      </c>
      <c r="AD155" s="59" t="s">
        <v>20235</v>
      </c>
      <c r="AE155" s="59" t="s">
        <v>1007</v>
      </c>
      <c r="AF155" s="59" t="s">
        <v>17476</v>
      </c>
      <c r="AG155" s="59" t="s">
        <v>21892</v>
      </c>
      <c r="AH155" s="59" t="s">
        <v>17476</v>
      </c>
      <c r="AI155" s="59" t="s">
        <v>17477</v>
      </c>
      <c r="AJ155" s="59" t="s">
        <v>21889</v>
      </c>
      <c r="AK155" s="59" t="s">
        <v>21890</v>
      </c>
      <c r="AL155" s="59" t="s">
        <v>21891</v>
      </c>
      <c r="AM155" s="61"/>
      <c r="AN155" s="59" t="s">
        <v>19581</v>
      </c>
      <c r="AO155" s="59" t="s">
        <v>20639</v>
      </c>
    </row>
    <row r="156" spans="1:41" x14ac:dyDescent="0.15">
      <c r="A156" s="57" t="s">
        <v>21893</v>
      </c>
      <c r="B156" s="57" t="s">
        <v>17361</v>
      </c>
      <c r="C156" s="57" t="s">
        <v>21894</v>
      </c>
      <c r="D156" s="57" t="s">
        <v>187</v>
      </c>
      <c r="E156" s="57" t="s">
        <v>11911</v>
      </c>
      <c r="F156" s="57" t="s">
        <v>19765</v>
      </c>
      <c r="G156" s="57" t="s">
        <v>19386</v>
      </c>
      <c r="H156" s="58"/>
      <c r="I156" s="57" t="s">
        <v>21895</v>
      </c>
      <c r="J156" s="59" t="s">
        <v>21896</v>
      </c>
      <c r="K156" s="59" t="s">
        <v>21897</v>
      </c>
      <c r="L156" s="57" t="s">
        <v>17362</v>
      </c>
      <c r="M156" s="60">
        <v>41000</v>
      </c>
      <c r="N156" s="57" t="s">
        <v>17363</v>
      </c>
      <c r="O156" s="59" t="s">
        <v>21898</v>
      </c>
      <c r="P156" s="59" t="s">
        <v>21899</v>
      </c>
      <c r="Q156" s="59" t="s">
        <v>21900</v>
      </c>
      <c r="R156" s="59" t="s">
        <v>20076</v>
      </c>
      <c r="S156" s="59" t="s">
        <v>20739</v>
      </c>
      <c r="T156" s="59" t="s">
        <v>17365</v>
      </c>
      <c r="U156" s="59" t="s">
        <v>17365</v>
      </c>
      <c r="V156" s="59" t="s">
        <v>21901</v>
      </c>
      <c r="W156" s="59" t="s">
        <v>21902</v>
      </c>
      <c r="X156" s="59" t="s">
        <v>21902</v>
      </c>
      <c r="Y156" s="59" t="s">
        <v>21903</v>
      </c>
      <c r="Z156" s="59" t="s">
        <v>17366</v>
      </c>
      <c r="AA156" s="59" t="s">
        <v>19437</v>
      </c>
      <c r="AB156" s="59" t="s">
        <v>463</v>
      </c>
      <c r="AC156" s="59" t="s">
        <v>19684</v>
      </c>
      <c r="AD156" s="59" t="s">
        <v>20063</v>
      </c>
      <c r="AE156" s="59" t="s">
        <v>1871</v>
      </c>
      <c r="AF156" s="59" t="s">
        <v>17363</v>
      </c>
      <c r="AG156" s="59" t="s">
        <v>21904</v>
      </c>
      <c r="AH156" s="59" t="s">
        <v>17363</v>
      </c>
      <c r="AI156" s="59" t="s">
        <v>17364</v>
      </c>
      <c r="AJ156" s="59" t="s">
        <v>21902</v>
      </c>
      <c r="AK156" s="59" t="s">
        <v>21902</v>
      </c>
      <c r="AL156" s="59" t="s">
        <v>21903</v>
      </c>
      <c r="AM156" s="59" t="s">
        <v>21905</v>
      </c>
      <c r="AN156" s="59" t="s">
        <v>19481</v>
      </c>
      <c r="AO156" s="59" t="s">
        <v>20088</v>
      </c>
    </row>
    <row r="157" spans="1:41" x14ac:dyDescent="0.15">
      <c r="A157" s="57" t="s">
        <v>21906</v>
      </c>
      <c r="B157" s="57" t="s">
        <v>17698</v>
      </c>
      <c r="C157" s="57" t="s">
        <v>21907</v>
      </c>
      <c r="D157" s="57" t="s">
        <v>187</v>
      </c>
      <c r="E157" s="57" t="s">
        <v>11742</v>
      </c>
      <c r="F157" s="57" t="s">
        <v>19765</v>
      </c>
      <c r="G157" s="57" t="s">
        <v>19386</v>
      </c>
      <c r="H157" s="58"/>
      <c r="I157" s="57" t="s">
        <v>21908</v>
      </c>
      <c r="J157" s="59" t="s">
        <v>21909</v>
      </c>
      <c r="K157" s="59" t="s">
        <v>21910</v>
      </c>
      <c r="L157" s="57" t="s">
        <v>17699</v>
      </c>
      <c r="M157" s="60">
        <v>29964.4202</v>
      </c>
      <c r="N157" s="57" t="s">
        <v>17700</v>
      </c>
      <c r="O157" s="59" t="s">
        <v>21911</v>
      </c>
      <c r="P157" s="59" t="s">
        <v>21912</v>
      </c>
      <c r="Q157" s="59" t="s">
        <v>21913</v>
      </c>
      <c r="R157" s="59" t="s">
        <v>19903</v>
      </c>
      <c r="S157" s="59" t="s">
        <v>19904</v>
      </c>
      <c r="T157" s="59" t="s">
        <v>21914</v>
      </c>
      <c r="U157" s="59" t="s">
        <v>21914</v>
      </c>
      <c r="V157" s="59" t="s">
        <v>21915</v>
      </c>
      <c r="W157" s="59" t="s">
        <v>21916</v>
      </c>
      <c r="X157" s="59" t="s">
        <v>21917</v>
      </c>
      <c r="Y157" s="59" t="s">
        <v>21918</v>
      </c>
      <c r="Z157" s="59" t="s">
        <v>17703</v>
      </c>
      <c r="AA157" s="59" t="s">
        <v>19437</v>
      </c>
      <c r="AB157" s="59" t="s">
        <v>463</v>
      </c>
      <c r="AC157" s="59" t="s">
        <v>19834</v>
      </c>
      <c r="AD157" s="59" t="s">
        <v>19835</v>
      </c>
      <c r="AE157" s="59" t="s">
        <v>19835</v>
      </c>
      <c r="AF157" s="59" t="s">
        <v>17700</v>
      </c>
      <c r="AG157" s="59" t="s">
        <v>21919</v>
      </c>
      <c r="AH157" s="59" t="s">
        <v>17700</v>
      </c>
      <c r="AI157" s="59" t="s">
        <v>17701</v>
      </c>
      <c r="AJ157" s="59" t="s">
        <v>21916</v>
      </c>
      <c r="AK157" s="59" t="s">
        <v>21917</v>
      </c>
      <c r="AL157" s="59" t="s">
        <v>21918</v>
      </c>
      <c r="AM157" s="59" t="s">
        <v>17702</v>
      </c>
      <c r="AN157" s="59" t="s">
        <v>19781</v>
      </c>
      <c r="AO157" s="59" t="s">
        <v>19521</v>
      </c>
    </row>
    <row r="158" spans="1:41" x14ac:dyDescent="0.15">
      <c r="A158" s="57" t="s">
        <v>21920</v>
      </c>
      <c r="B158" s="57" t="s">
        <v>17222</v>
      </c>
      <c r="C158" s="57" t="s">
        <v>21921</v>
      </c>
      <c r="D158" s="57" t="s">
        <v>187</v>
      </c>
      <c r="E158" s="57" t="s">
        <v>7546</v>
      </c>
      <c r="F158" s="57" t="s">
        <v>19765</v>
      </c>
      <c r="G158" s="57" t="s">
        <v>19386</v>
      </c>
      <c r="H158" s="58"/>
      <c r="I158" s="57" t="s">
        <v>21922</v>
      </c>
      <c r="J158" s="59" t="s">
        <v>21923</v>
      </c>
      <c r="K158" s="59" t="s">
        <v>21924</v>
      </c>
      <c r="L158" s="57" t="s">
        <v>2854</v>
      </c>
      <c r="M158" s="60">
        <v>20647</v>
      </c>
      <c r="N158" s="57" t="s">
        <v>17223</v>
      </c>
      <c r="O158" s="59" t="s">
        <v>21925</v>
      </c>
      <c r="P158" s="59" t="s">
        <v>21926</v>
      </c>
      <c r="Q158" s="59" t="s">
        <v>21927</v>
      </c>
      <c r="R158" s="59" t="s">
        <v>19791</v>
      </c>
      <c r="S158" s="59" t="s">
        <v>19938</v>
      </c>
      <c r="T158" s="59" t="s">
        <v>21928</v>
      </c>
      <c r="U158" s="59" t="s">
        <v>21929</v>
      </c>
      <c r="V158" s="59" t="s">
        <v>21930</v>
      </c>
      <c r="W158" s="59" t="s">
        <v>21931</v>
      </c>
      <c r="X158" s="59" t="s">
        <v>21932</v>
      </c>
      <c r="Y158" s="59" t="s">
        <v>21933</v>
      </c>
      <c r="Z158" s="59" t="s">
        <v>21934</v>
      </c>
      <c r="AA158" s="59" t="s">
        <v>19553</v>
      </c>
      <c r="AB158" s="59" t="s">
        <v>258</v>
      </c>
      <c r="AC158" s="59" t="s">
        <v>19554</v>
      </c>
      <c r="AD158" s="59" t="s">
        <v>259</v>
      </c>
      <c r="AE158" s="59" t="s">
        <v>259</v>
      </c>
      <c r="AF158" s="59" t="s">
        <v>17223</v>
      </c>
      <c r="AG158" s="59" t="s">
        <v>21935</v>
      </c>
      <c r="AH158" s="59" t="s">
        <v>17224</v>
      </c>
      <c r="AI158" s="59" t="s">
        <v>17224</v>
      </c>
      <c r="AJ158" s="59" t="s">
        <v>21936</v>
      </c>
      <c r="AK158" s="59" t="s">
        <v>21937</v>
      </c>
      <c r="AL158" s="59" t="s">
        <v>21938</v>
      </c>
      <c r="AM158" s="59" t="s">
        <v>17225</v>
      </c>
      <c r="AN158" s="59" t="s">
        <v>21939</v>
      </c>
      <c r="AO158" s="59" t="s">
        <v>21940</v>
      </c>
    </row>
    <row r="159" spans="1:41" x14ac:dyDescent="0.15">
      <c r="A159" s="57" t="s">
        <v>21941</v>
      </c>
      <c r="B159" s="57" t="s">
        <v>18490</v>
      </c>
      <c r="C159" s="57" t="s">
        <v>21942</v>
      </c>
      <c r="D159" s="57" t="s">
        <v>187</v>
      </c>
      <c r="E159" s="57" t="s">
        <v>7861</v>
      </c>
      <c r="F159" s="57" t="s">
        <v>19765</v>
      </c>
      <c r="G159" s="57" t="s">
        <v>19386</v>
      </c>
      <c r="H159" s="58"/>
      <c r="I159" s="57" t="s">
        <v>21943</v>
      </c>
      <c r="J159" s="59" t="s">
        <v>21944</v>
      </c>
      <c r="K159" s="59" t="s">
        <v>21945</v>
      </c>
      <c r="L159" s="57" t="s">
        <v>18491</v>
      </c>
      <c r="M159" s="60">
        <v>8063.4830000000002</v>
      </c>
      <c r="N159" s="57" t="s">
        <v>18492</v>
      </c>
      <c r="O159" s="59" t="s">
        <v>21946</v>
      </c>
      <c r="P159" s="59" t="s">
        <v>21947</v>
      </c>
      <c r="Q159" s="59" t="s">
        <v>21948</v>
      </c>
      <c r="R159" s="59" t="s">
        <v>19772</v>
      </c>
      <c r="S159" s="59" t="s">
        <v>19773</v>
      </c>
      <c r="T159" s="59" t="s">
        <v>21949</v>
      </c>
      <c r="U159" s="59" t="s">
        <v>21950</v>
      </c>
      <c r="V159" s="59" t="s">
        <v>21951</v>
      </c>
      <c r="W159" s="59" t="s">
        <v>21952</v>
      </c>
      <c r="X159" s="59" t="s">
        <v>21952</v>
      </c>
      <c r="Y159" s="59" t="s">
        <v>21953</v>
      </c>
      <c r="Z159" s="59" t="s">
        <v>18494</v>
      </c>
      <c r="AA159" s="59" t="s">
        <v>19910</v>
      </c>
      <c r="AB159" s="59" t="s">
        <v>1151</v>
      </c>
      <c r="AC159" s="59" t="s">
        <v>19723</v>
      </c>
      <c r="AD159" s="59" t="s">
        <v>19911</v>
      </c>
      <c r="AE159" s="59" t="s">
        <v>3476</v>
      </c>
      <c r="AF159" s="59" t="s">
        <v>18492</v>
      </c>
      <c r="AG159" s="59" t="s">
        <v>21954</v>
      </c>
      <c r="AH159" s="59" t="s">
        <v>21955</v>
      </c>
      <c r="AI159" s="59" t="s">
        <v>18493</v>
      </c>
      <c r="AJ159" s="59" t="s">
        <v>21952</v>
      </c>
      <c r="AK159" s="59" t="s">
        <v>21952</v>
      </c>
      <c r="AL159" s="59" t="s">
        <v>21953</v>
      </c>
      <c r="AM159" s="61"/>
      <c r="AN159" s="59" t="s">
        <v>20016</v>
      </c>
      <c r="AO159" s="59" t="s">
        <v>19521</v>
      </c>
    </row>
    <row r="160" spans="1:41" x14ac:dyDescent="0.15">
      <c r="A160" s="57" t="s">
        <v>21956</v>
      </c>
      <c r="B160" s="57" t="s">
        <v>17453</v>
      </c>
      <c r="C160" s="57" t="s">
        <v>21957</v>
      </c>
      <c r="D160" s="57" t="s">
        <v>187</v>
      </c>
      <c r="E160" s="57" t="s">
        <v>17454</v>
      </c>
      <c r="F160" s="57" t="s">
        <v>19765</v>
      </c>
      <c r="G160" s="57" t="s">
        <v>19386</v>
      </c>
      <c r="H160" s="58"/>
      <c r="I160" s="57" t="s">
        <v>21958</v>
      </c>
      <c r="J160" s="59" t="s">
        <v>21959</v>
      </c>
      <c r="K160" s="59" t="s">
        <v>21960</v>
      </c>
      <c r="L160" s="57" t="s">
        <v>8640</v>
      </c>
      <c r="M160" s="60">
        <v>17502</v>
      </c>
      <c r="N160" s="57" t="s">
        <v>17942</v>
      </c>
      <c r="O160" s="59" t="s">
        <v>21961</v>
      </c>
      <c r="P160" s="59" t="s">
        <v>21962</v>
      </c>
      <c r="Q160" s="59" t="s">
        <v>21963</v>
      </c>
      <c r="R160" s="59" t="s">
        <v>20722</v>
      </c>
      <c r="S160" s="59" t="s">
        <v>21086</v>
      </c>
      <c r="T160" s="59" t="s">
        <v>21964</v>
      </c>
      <c r="U160" s="59" t="s">
        <v>21964</v>
      </c>
      <c r="V160" s="59" t="s">
        <v>21965</v>
      </c>
      <c r="W160" s="59" t="s">
        <v>21966</v>
      </c>
      <c r="X160" s="59" t="s">
        <v>21967</v>
      </c>
      <c r="Y160" s="59" t="s">
        <v>21968</v>
      </c>
      <c r="Z160" s="59" t="s">
        <v>17457</v>
      </c>
      <c r="AA160" s="59" t="s">
        <v>19437</v>
      </c>
      <c r="AB160" s="59" t="s">
        <v>427</v>
      </c>
      <c r="AC160" s="59" t="s">
        <v>19926</v>
      </c>
      <c r="AD160" s="59" t="s">
        <v>19927</v>
      </c>
      <c r="AE160" s="59" t="s">
        <v>4110</v>
      </c>
      <c r="AF160" s="59" t="s">
        <v>18637</v>
      </c>
      <c r="AG160" s="59" t="s">
        <v>21969</v>
      </c>
      <c r="AH160" s="59" t="s">
        <v>17942</v>
      </c>
      <c r="AI160" s="59" t="s">
        <v>17455</v>
      </c>
      <c r="AJ160" s="59" t="s">
        <v>21966</v>
      </c>
      <c r="AK160" s="59" t="s">
        <v>21967</v>
      </c>
      <c r="AL160" s="59" t="s">
        <v>21970</v>
      </c>
      <c r="AM160" s="59" t="s">
        <v>17456</v>
      </c>
      <c r="AN160" s="59" t="s">
        <v>19818</v>
      </c>
      <c r="AO160" s="59" t="s">
        <v>20251</v>
      </c>
    </row>
    <row r="161" spans="1:41" x14ac:dyDescent="0.15">
      <c r="A161" s="57" t="s">
        <v>21971</v>
      </c>
      <c r="B161" s="57" t="s">
        <v>18418</v>
      </c>
      <c r="C161" s="57" t="s">
        <v>21972</v>
      </c>
      <c r="D161" s="57" t="s">
        <v>187</v>
      </c>
      <c r="E161" s="57" t="s">
        <v>7952</v>
      </c>
      <c r="F161" s="57" t="s">
        <v>19765</v>
      </c>
      <c r="G161" s="57" t="s">
        <v>19386</v>
      </c>
      <c r="H161" s="58"/>
      <c r="I161" s="57" t="s">
        <v>21973</v>
      </c>
      <c r="J161" s="59" t="s">
        <v>21974</v>
      </c>
      <c r="K161" s="59" t="s">
        <v>21975</v>
      </c>
      <c r="L161" s="57" t="s">
        <v>17172</v>
      </c>
      <c r="M161" s="60">
        <v>21097.96</v>
      </c>
      <c r="N161" s="57" t="s">
        <v>18419</v>
      </c>
      <c r="O161" s="59" t="s">
        <v>21976</v>
      </c>
      <c r="P161" s="59" t="s">
        <v>21977</v>
      </c>
      <c r="Q161" s="59" t="s">
        <v>21978</v>
      </c>
      <c r="R161" s="59" t="s">
        <v>19772</v>
      </c>
      <c r="S161" s="59" t="s">
        <v>19773</v>
      </c>
      <c r="T161" s="59" t="s">
        <v>21979</v>
      </c>
      <c r="U161" s="59" t="s">
        <v>21979</v>
      </c>
      <c r="V161" s="59" t="s">
        <v>21980</v>
      </c>
      <c r="W161" s="59" t="s">
        <v>21981</v>
      </c>
      <c r="X161" s="59" t="s">
        <v>21982</v>
      </c>
      <c r="Y161" s="59" t="s">
        <v>21983</v>
      </c>
      <c r="Z161" s="59" t="s">
        <v>18421</v>
      </c>
      <c r="AA161" s="59" t="s">
        <v>19437</v>
      </c>
      <c r="AB161" s="59" t="s">
        <v>743</v>
      </c>
      <c r="AC161" s="59" t="s">
        <v>19516</v>
      </c>
      <c r="AD161" s="59" t="s">
        <v>20147</v>
      </c>
      <c r="AE161" s="59" t="s">
        <v>4313</v>
      </c>
      <c r="AF161" s="59" t="s">
        <v>18419</v>
      </c>
      <c r="AG161" s="59" t="s">
        <v>21984</v>
      </c>
      <c r="AH161" s="59" t="s">
        <v>21985</v>
      </c>
      <c r="AI161" s="59" t="s">
        <v>21986</v>
      </c>
      <c r="AJ161" s="59" t="s">
        <v>21981</v>
      </c>
      <c r="AK161" s="59" t="s">
        <v>21982</v>
      </c>
      <c r="AL161" s="59" t="s">
        <v>21983</v>
      </c>
      <c r="AM161" s="59" t="s">
        <v>18420</v>
      </c>
      <c r="AN161" s="59" t="s">
        <v>19672</v>
      </c>
      <c r="AO161" s="59" t="s">
        <v>20017</v>
      </c>
    </row>
    <row r="162" spans="1:41" x14ac:dyDescent="0.15">
      <c r="A162" s="57" t="s">
        <v>21987</v>
      </c>
      <c r="B162" s="57" t="s">
        <v>18090</v>
      </c>
      <c r="C162" s="57" t="s">
        <v>21988</v>
      </c>
      <c r="D162" s="57" t="s">
        <v>187</v>
      </c>
      <c r="E162" s="57" t="s">
        <v>11941</v>
      </c>
      <c r="F162" s="57" t="s">
        <v>19765</v>
      </c>
      <c r="G162" s="57" t="s">
        <v>19386</v>
      </c>
      <c r="H162" s="58"/>
      <c r="I162" s="57" t="s">
        <v>21989</v>
      </c>
      <c r="J162" s="59" t="s">
        <v>21990</v>
      </c>
      <c r="K162" s="59" t="s">
        <v>21991</v>
      </c>
      <c r="L162" s="57" t="s">
        <v>407</v>
      </c>
      <c r="M162" s="60">
        <v>42019.155100000004</v>
      </c>
      <c r="N162" s="57" t="s">
        <v>18091</v>
      </c>
      <c r="O162" s="59" t="s">
        <v>21992</v>
      </c>
      <c r="P162" s="59" t="s">
        <v>21993</v>
      </c>
      <c r="Q162" s="59" t="s">
        <v>21994</v>
      </c>
      <c r="R162" s="59" t="s">
        <v>19393</v>
      </c>
      <c r="S162" s="59" t="s">
        <v>20385</v>
      </c>
      <c r="T162" s="59" t="s">
        <v>18093</v>
      </c>
      <c r="U162" s="59" t="s">
        <v>18093</v>
      </c>
      <c r="V162" s="59" t="s">
        <v>21995</v>
      </c>
      <c r="W162" s="59" t="s">
        <v>21996</v>
      </c>
      <c r="X162" s="59" t="s">
        <v>21997</v>
      </c>
      <c r="Y162" s="59" t="s">
        <v>21998</v>
      </c>
      <c r="Z162" s="59" t="s">
        <v>18094</v>
      </c>
      <c r="AA162" s="59" t="s">
        <v>19437</v>
      </c>
      <c r="AB162" s="59" t="s">
        <v>1601</v>
      </c>
      <c r="AC162" s="59" t="s">
        <v>19855</v>
      </c>
      <c r="AD162" s="59" t="s">
        <v>19856</v>
      </c>
      <c r="AE162" s="59" t="s">
        <v>1602</v>
      </c>
      <c r="AF162" s="59" t="s">
        <v>18091</v>
      </c>
      <c r="AG162" s="59" t="s">
        <v>21999</v>
      </c>
      <c r="AH162" s="59" t="s">
        <v>18091</v>
      </c>
      <c r="AI162" s="59" t="s">
        <v>18092</v>
      </c>
      <c r="AJ162" s="59" t="s">
        <v>21996</v>
      </c>
      <c r="AK162" s="59" t="s">
        <v>21997</v>
      </c>
      <c r="AL162" s="59" t="s">
        <v>21998</v>
      </c>
      <c r="AM162" s="61"/>
      <c r="AN162" s="59" t="s">
        <v>20393</v>
      </c>
      <c r="AO162" s="59" t="s">
        <v>19894</v>
      </c>
    </row>
    <row r="163" spans="1:41" x14ac:dyDescent="0.15">
      <c r="A163" s="57" t="s">
        <v>22000</v>
      </c>
      <c r="B163" s="57" t="s">
        <v>18172</v>
      </c>
      <c r="C163" s="57" t="s">
        <v>22001</v>
      </c>
      <c r="D163" s="57" t="s">
        <v>187</v>
      </c>
      <c r="E163" s="57" t="s">
        <v>18173</v>
      </c>
      <c r="F163" s="57" t="s">
        <v>19765</v>
      </c>
      <c r="G163" s="57" t="s">
        <v>19386</v>
      </c>
      <c r="H163" s="58"/>
      <c r="I163" s="57" t="s">
        <v>22002</v>
      </c>
      <c r="J163" s="59" t="s">
        <v>22003</v>
      </c>
      <c r="K163" s="59" t="s">
        <v>22004</v>
      </c>
      <c r="L163" s="57" t="s">
        <v>13936</v>
      </c>
      <c r="M163" s="60">
        <v>48075.93</v>
      </c>
      <c r="N163" s="57" t="s">
        <v>18174</v>
      </c>
      <c r="O163" s="59" t="s">
        <v>22005</v>
      </c>
      <c r="P163" s="59" t="s">
        <v>22006</v>
      </c>
      <c r="Q163" s="59" t="s">
        <v>22007</v>
      </c>
      <c r="R163" s="59" t="s">
        <v>19791</v>
      </c>
      <c r="S163" s="59" t="s">
        <v>19922</v>
      </c>
      <c r="T163" s="59" t="s">
        <v>22008</v>
      </c>
      <c r="U163" s="59" t="s">
        <v>22008</v>
      </c>
      <c r="V163" s="59" t="s">
        <v>22009</v>
      </c>
      <c r="W163" s="59" t="s">
        <v>22010</v>
      </c>
      <c r="X163" s="59" t="s">
        <v>22011</v>
      </c>
      <c r="Y163" s="59" t="s">
        <v>22012</v>
      </c>
      <c r="Z163" s="59" t="s">
        <v>18176</v>
      </c>
      <c r="AA163" s="59" t="s">
        <v>19437</v>
      </c>
      <c r="AB163" s="59" t="s">
        <v>3100</v>
      </c>
      <c r="AC163" s="59" t="s">
        <v>19996</v>
      </c>
      <c r="AD163" s="59" t="s">
        <v>20119</v>
      </c>
      <c r="AE163" s="59" t="s">
        <v>4681</v>
      </c>
      <c r="AF163" s="59" t="s">
        <v>18174</v>
      </c>
      <c r="AG163" s="59" t="s">
        <v>22013</v>
      </c>
      <c r="AH163" s="59" t="s">
        <v>22014</v>
      </c>
      <c r="AI163" s="59" t="s">
        <v>18175</v>
      </c>
      <c r="AJ163" s="59" t="s">
        <v>22010</v>
      </c>
      <c r="AK163" s="59" t="s">
        <v>22011</v>
      </c>
      <c r="AL163" s="59" t="s">
        <v>22012</v>
      </c>
      <c r="AM163" s="59" t="s">
        <v>22015</v>
      </c>
      <c r="AN163" s="59" t="s">
        <v>19672</v>
      </c>
      <c r="AO163" s="59" t="s">
        <v>19929</v>
      </c>
    </row>
    <row r="164" spans="1:41" x14ac:dyDescent="0.15">
      <c r="A164" s="57" t="s">
        <v>22016</v>
      </c>
      <c r="B164" s="57" t="s">
        <v>17632</v>
      </c>
      <c r="C164" s="57" t="s">
        <v>22017</v>
      </c>
      <c r="D164" s="57" t="s">
        <v>187</v>
      </c>
      <c r="E164" s="57" t="s">
        <v>7965</v>
      </c>
      <c r="F164" s="57" t="s">
        <v>19765</v>
      </c>
      <c r="G164" s="57" t="s">
        <v>19386</v>
      </c>
      <c r="H164" s="58"/>
      <c r="I164" s="57" t="s">
        <v>22018</v>
      </c>
      <c r="J164" s="59" t="s">
        <v>22019</v>
      </c>
      <c r="K164" s="59" t="s">
        <v>22020</v>
      </c>
      <c r="L164" s="57" t="s">
        <v>656</v>
      </c>
      <c r="M164" s="60">
        <v>17402.660100000001</v>
      </c>
      <c r="N164" s="57" t="s">
        <v>17633</v>
      </c>
      <c r="O164" s="59" t="s">
        <v>22021</v>
      </c>
      <c r="P164" s="59" t="s">
        <v>22022</v>
      </c>
      <c r="Q164" s="59" t="s">
        <v>22023</v>
      </c>
      <c r="R164" s="59" t="s">
        <v>19791</v>
      </c>
      <c r="S164" s="59" t="s">
        <v>19922</v>
      </c>
      <c r="T164" s="59" t="s">
        <v>22024</v>
      </c>
      <c r="U164" s="59" t="s">
        <v>22024</v>
      </c>
      <c r="V164" s="59" t="s">
        <v>22025</v>
      </c>
      <c r="W164" s="59" t="s">
        <v>22026</v>
      </c>
      <c r="X164" s="59" t="s">
        <v>22027</v>
      </c>
      <c r="Y164" s="59" t="s">
        <v>22028</v>
      </c>
      <c r="Z164" s="59" t="s">
        <v>17635</v>
      </c>
      <c r="AA164" s="59" t="s">
        <v>20467</v>
      </c>
      <c r="AB164" s="59" t="s">
        <v>1835</v>
      </c>
      <c r="AC164" s="59" t="s">
        <v>19554</v>
      </c>
      <c r="AD164" s="59" t="s">
        <v>482</v>
      </c>
      <c r="AE164" s="59" t="s">
        <v>3942</v>
      </c>
      <c r="AF164" s="59" t="s">
        <v>22029</v>
      </c>
      <c r="AG164" s="59" t="s">
        <v>22030</v>
      </c>
      <c r="AH164" s="59" t="s">
        <v>17633</v>
      </c>
      <c r="AI164" s="59" t="s">
        <v>17634</v>
      </c>
      <c r="AJ164" s="59" t="s">
        <v>22026</v>
      </c>
      <c r="AK164" s="59" t="s">
        <v>22027</v>
      </c>
      <c r="AL164" s="59" t="s">
        <v>22028</v>
      </c>
      <c r="AM164" s="61"/>
      <c r="AN164" s="59" t="s">
        <v>19801</v>
      </c>
      <c r="AO164" s="59" t="s">
        <v>19521</v>
      </c>
    </row>
    <row r="165" spans="1:41" x14ac:dyDescent="0.15">
      <c r="A165" s="57" t="s">
        <v>22031</v>
      </c>
      <c r="B165" s="57" t="s">
        <v>18062</v>
      </c>
      <c r="C165" s="57" t="s">
        <v>22032</v>
      </c>
      <c r="D165" s="57" t="s">
        <v>187</v>
      </c>
      <c r="E165" s="57" t="s">
        <v>11631</v>
      </c>
      <c r="F165" s="57" t="s">
        <v>19765</v>
      </c>
      <c r="G165" s="57" t="s">
        <v>19386</v>
      </c>
      <c r="H165" s="58"/>
      <c r="I165" s="57" t="s">
        <v>22033</v>
      </c>
      <c r="J165" s="59" t="s">
        <v>22034</v>
      </c>
      <c r="K165" s="59" t="s">
        <v>22035</v>
      </c>
      <c r="L165" s="57" t="s">
        <v>7261</v>
      </c>
      <c r="M165" s="60">
        <v>22500</v>
      </c>
      <c r="N165" s="57" t="s">
        <v>18063</v>
      </c>
      <c r="O165" s="59" t="s">
        <v>22036</v>
      </c>
      <c r="P165" s="59" t="s">
        <v>22037</v>
      </c>
      <c r="Q165" s="59" t="s">
        <v>22038</v>
      </c>
      <c r="R165" s="59" t="s">
        <v>19791</v>
      </c>
      <c r="S165" s="59" t="s">
        <v>19938</v>
      </c>
      <c r="T165" s="59" t="s">
        <v>18066</v>
      </c>
      <c r="U165" s="59" t="s">
        <v>18066</v>
      </c>
      <c r="V165" s="59" t="s">
        <v>22039</v>
      </c>
      <c r="W165" s="59" t="s">
        <v>22040</v>
      </c>
      <c r="X165" s="59" t="s">
        <v>22041</v>
      </c>
      <c r="Y165" s="59" t="s">
        <v>22042</v>
      </c>
      <c r="Z165" s="59" t="s">
        <v>18067</v>
      </c>
      <c r="AA165" s="59" t="s">
        <v>19437</v>
      </c>
      <c r="AB165" s="59" t="s">
        <v>654</v>
      </c>
      <c r="AC165" s="59" t="s">
        <v>20234</v>
      </c>
      <c r="AD165" s="59" t="s">
        <v>20235</v>
      </c>
      <c r="AE165" s="59" t="s">
        <v>1187</v>
      </c>
      <c r="AF165" s="59" t="s">
        <v>18063</v>
      </c>
      <c r="AG165" s="59" t="s">
        <v>22043</v>
      </c>
      <c r="AH165" s="59" t="s">
        <v>18063</v>
      </c>
      <c r="AI165" s="59" t="s">
        <v>18064</v>
      </c>
      <c r="AJ165" s="59" t="s">
        <v>22040</v>
      </c>
      <c r="AK165" s="59" t="s">
        <v>22041</v>
      </c>
      <c r="AL165" s="59" t="s">
        <v>22042</v>
      </c>
      <c r="AM165" s="59" t="s">
        <v>18065</v>
      </c>
      <c r="AN165" s="59" t="s">
        <v>19893</v>
      </c>
      <c r="AO165" s="59" t="s">
        <v>19782</v>
      </c>
    </row>
    <row r="166" spans="1:41" x14ac:dyDescent="0.15">
      <c r="A166" s="57" t="s">
        <v>22044</v>
      </c>
      <c r="B166" s="57" t="s">
        <v>17463</v>
      </c>
      <c r="C166" s="57" t="s">
        <v>22045</v>
      </c>
      <c r="D166" s="57" t="s">
        <v>187</v>
      </c>
      <c r="E166" s="57" t="s">
        <v>11662</v>
      </c>
      <c r="F166" s="57" t="s">
        <v>19765</v>
      </c>
      <c r="G166" s="57" t="s">
        <v>19386</v>
      </c>
      <c r="H166" s="58"/>
      <c r="I166" s="57" t="s">
        <v>22046</v>
      </c>
      <c r="J166" s="59" t="s">
        <v>22047</v>
      </c>
      <c r="K166" s="59" t="s">
        <v>22048</v>
      </c>
      <c r="L166" s="57" t="s">
        <v>4812</v>
      </c>
      <c r="M166" s="60">
        <v>14000</v>
      </c>
      <c r="N166" s="57" t="s">
        <v>17464</v>
      </c>
      <c r="O166" s="59" t="s">
        <v>22049</v>
      </c>
      <c r="P166" s="59" t="s">
        <v>22050</v>
      </c>
      <c r="Q166" s="59" t="s">
        <v>22051</v>
      </c>
      <c r="R166" s="59" t="s">
        <v>19954</v>
      </c>
      <c r="S166" s="59" t="s">
        <v>19955</v>
      </c>
      <c r="T166" s="59" t="s">
        <v>17466</v>
      </c>
      <c r="U166" s="59" t="s">
        <v>17466</v>
      </c>
      <c r="V166" s="59" t="s">
        <v>22052</v>
      </c>
      <c r="W166" s="59" t="s">
        <v>22053</v>
      </c>
      <c r="X166" s="59" t="s">
        <v>22054</v>
      </c>
      <c r="Y166" s="59" t="s">
        <v>22055</v>
      </c>
      <c r="Z166" s="59" t="s">
        <v>22056</v>
      </c>
      <c r="AA166" s="59" t="s">
        <v>19437</v>
      </c>
      <c r="AB166" s="59" t="s">
        <v>669</v>
      </c>
      <c r="AC166" s="59" t="s">
        <v>19630</v>
      </c>
      <c r="AD166" s="59" t="s">
        <v>20712</v>
      </c>
      <c r="AE166" s="59" t="s">
        <v>3278</v>
      </c>
      <c r="AF166" s="59" t="s">
        <v>22057</v>
      </c>
      <c r="AG166" s="59" t="s">
        <v>22058</v>
      </c>
      <c r="AH166" s="59" t="s">
        <v>17464</v>
      </c>
      <c r="AI166" s="59" t="s">
        <v>17465</v>
      </c>
      <c r="AJ166" s="59" t="s">
        <v>22053</v>
      </c>
      <c r="AK166" s="59" t="s">
        <v>22054</v>
      </c>
      <c r="AL166" s="59" t="s">
        <v>22055</v>
      </c>
      <c r="AM166" s="61"/>
      <c r="AN166" s="59" t="s">
        <v>20016</v>
      </c>
      <c r="AO166" s="59" t="s">
        <v>22059</v>
      </c>
    </row>
    <row r="167" spans="1:41" x14ac:dyDescent="0.15">
      <c r="A167" s="57" t="s">
        <v>22060</v>
      </c>
      <c r="B167" s="57" t="s">
        <v>17636</v>
      </c>
      <c r="C167" s="57" t="s">
        <v>22061</v>
      </c>
      <c r="D167" s="57" t="s">
        <v>187</v>
      </c>
      <c r="E167" s="57" t="s">
        <v>7946</v>
      </c>
      <c r="F167" s="57" t="s">
        <v>19765</v>
      </c>
      <c r="G167" s="57" t="s">
        <v>19386</v>
      </c>
      <c r="H167" s="58"/>
      <c r="I167" s="57" t="s">
        <v>22062</v>
      </c>
      <c r="J167" s="59" t="s">
        <v>22063</v>
      </c>
      <c r="K167" s="59" t="s">
        <v>22064</v>
      </c>
      <c r="L167" s="57" t="s">
        <v>11568</v>
      </c>
      <c r="M167" s="60">
        <v>26048</v>
      </c>
      <c r="N167" s="57" t="s">
        <v>17637</v>
      </c>
      <c r="O167" s="59" t="s">
        <v>22065</v>
      </c>
      <c r="P167" s="59" t="s">
        <v>22066</v>
      </c>
      <c r="Q167" s="59" t="s">
        <v>22067</v>
      </c>
      <c r="R167" s="59" t="s">
        <v>20722</v>
      </c>
      <c r="S167" s="59" t="s">
        <v>21036</v>
      </c>
      <c r="T167" s="59" t="s">
        <v>22068</v>
      </c>
      <c r="U167" s="59" t="s">
        <v>22069</v>
      </c>
      <c r="V167" s="59" t="s">
        <v>22070</v>
      </c>
      <c r="W167" s="59" t="s">
        <v>22071</v>
      </c>
      <c r="X167" s="59" t="s">
        <v>22072</v>
      </c>
      <c r="Y167" s="59" t="s">
        <v>22073</v>
      </c>
      <c r="Z167" s="59" t="s">
        <v>17639</v>
      </c>
      <c r="AA167" s="59" t="s">
        <v>19437</v>
      </c>
      <c r="AB167" s="59" t="s">
        <v>669</v>
      </c>
      <c r="AC167" s="59" t="s">
        <v>19516</v>
      </c>
      <c r="AD167" s="59" t="s">
        <v>20147</v>
      </c>
      <c r="AE167" s="59" t="s">
        <v>2421</v>
      </c>
      <c r="AF167" s="59" t="s">
        <v>17637</v>
      </c>
      <c r="AG167" s="59" t="s">
        <v>22074</v>
      </c>
      <c r="AH167" s="59" t="s">
        <v>17637</v>
      </c>
      <c r="AI167" s="59" t="s">
        <v>17638</v>
      </c>
      <c r="AJ167" s="59" t="s">
        <v>22071</v>
      </c>
      <c r="AK167" s="59" t="s">
        <v>22072</v>
      </c>
      <c r="AL167" s="59" t="s">
        <v>22073</v>
      </c>
      <c r="AM167" s="61"/>
      <c r="AN167" s="59" t="s">
        <v>19581</v>
      </c>
      <c r="AO167" s="59" t="s">
        <v>20067</v>
      </c>
    </row>
    <row r="168" spans="1:41" x14ac:dyDescent="0.15">
      <c r="A168" s="57" t="s">
        <v>22075</v>
      </c>
      <c r="B168" s="57" t="s">
        <v>17711</v>
      </c>
      <c r="C168" s="57" t="s">
        <v>22076</v>
      </c>
      <c r="D168" s="57" t="s">
        <v>187</v>
      </c>
      <c r="E168" s="57" t="s">
        <v>17177</v>
      </c>
      <c r="F168" s="57" t="s">
        <v>19765</v>
      </c>
      <c r="G168" s="57" t="s">
        <v>19386</v>
      </c>
      <c r="H168" s="58"/>
      <c r="I168" s="57" t="s">
        <v>22077</v>
      </c>
      <c r="J168" s="59" t="s">
        <v>22078</v>
      </c>
      <c r="K168" s="59" t="s">
        <v>22079</v>
      </c>
      <c r="L168" s="57" t="s">
        <v>1518</v>
      </c>
      <c r="M168" s="60">
        <v>19615.036</v>
      </c>
      <c r="N168" s="57" t="s">
        <v>17712</v>
      </c>
      <c r="O168" s="59" t="s">
        <v>22080</v>
      </c>
      <c r="P168" s="59" t="s">
        <v>22081</v>
      </c>
      <c r="Q168" s="59" t="s">
        <v>22082</v>
      </c>
      <c r="R168" s="59" t="s">
        <v>19791</v>
      </c>
      <c r="S168" s="59" t="s">
        <v>19922</v>
      </c>
      <c r="T168" s="59" t="s">
        <v>22083</v>
      </c>
      <c r="U168" s="59" t="s">
        <v>22084</v>
      </c>
      <c r="V168" s="59" t="s">
        <v>22085</v>
      </c>
      <c r="W168" s="59" t="s">
        <v>22086</v>
      </c>
      <c r="X168" s="59" t="s">
        <v>22087</v>
      </c>
      <c r="Y168" s="59" t="s">
        <v>22088</v>
      </c>
      <c r="Z168" s="59" t="s">
        <v>17714</v>
      </c>
      <c r="AA168" s="59" t="s">
        <v>19437</v>
      </c>
      <c r="AB168" s="59" t="s">
        <v>469</v>
      </c>
      <c r="AC168" s="59" t="s">
        <v>19630</v>
      </c>
      <c r="AD168" s="59" t="s">
        <v>20712</v>
      </c>
      <c r="AE168" s="59" t="s">
        <v>744</v>
      </c>
      <c r="AF168" s="59" t="s">
        <v>17712</v>
      </c>
      <c r="AG168" s="59" t="s">
        <v>22089</v>
      </c>
      <c r="AH168" s="59" t="s">
        <v>22090</v>
      </c>
      <c r="AI168" s="59" t="s">
        <v>17713</v>
      </c>
      <c r="AJ168" s="59" t="s">
        <v>22086</v>
      </c>
      <c r="AK168" s="59" t="s">
        <v>22087</v>
      </c>
      <c r="AL168" s="59" t="s">
        <v>22088</v>
      </c>
      <c r="AM168" s="59" t="s">
        <v>22091</v>
      </c>
      <c r="AN168" s="59" t="s">
        <v>19801</v>
      </c>
      <c r="AO168" s="59" t="s">
        <v>20017</v>
      </c>
    </row>
    <row r="169" spans="1:41" x14ac:dyDescent="0.15">
      <c r="A169" s="57" t="s">
        <v>22092</v>
      </c>
      <c r="B169" s="57" t="s">
        <v>17407</v>
      </c>
      <c r="C169" s="57" t="s">
        <v>22093</v>
      </c>
      <c r="D169" s="57" t="s">
        <v>187</v>
      </c>
      <c r="E169" s="57" t="s">
        <v>8036</v>
      </c>
      <c r="F169" s="57" t="s">
        <v>19765</v>
      </c>
      <c r="G169" s="57" t="s">
        <v>19386</v>
      </c>
      <c r="H169" s="58"/>
      <c r="I169" s="57" t="s">
        <v>22094</v>
      </c>
      <c r="J169" s="59" t="s">
        <v>22095</v>
      </c>
      <c r="K169" s="59" t="s">
        <v>22096</v>
      </c>
      <c r="L169" s="57" t="s">
        <v>14415</v>
      </c>
      <c r="M169" s="60">
        <v>14913.4</v>
      </c>
      <c r="N169" s="57" t="s">
        <v>17408</v>
      </c>
      <c r="O169" s="59" t="s">
        <v>22097</v>
      </c>
      <c r="P169" s="59" t="s">
        <v>22098</v>
      </c>
      <c r="Q169" s="59" t="s">
        <v>22099</v>
      </c>
      <c r="R169" s="59" t="s">
        <v>19791</v>
      </c>
      <c r="S169" s="59" t="s">
        <v>19922</v>
      </c>
      <c r="T169" s="59" t="s">
        <v>22100</v>
      </c>
      <c r="U169" s="59" t="s">
        <v>22100</v>
      </c>
      <c r="V169" s="59" t="s">
        <v>22101</v>
      </c>
      <c r="W169" s="59" t="s">
        <v>22102</v>
      </c>
      <c r="X169" s="59" t="s">
        <v>22103</v>
      </c>
      <c r="Y169" s="59" t="s">
        <v>22104</v>
      </c>
      <c r="Z169" s="59" t="s">
        <v>17410</v>
      </c>
      <c r="AA169" s="59" t="s">
        <v>19437</v>
      </c>
      <c r="AB169" s="59" t="s">
        <v>218</v>
      </c>
      <c r="AC169" s="59" t="s">
        <v>19438</v>
      </c>
      <c r="AD169" s="59" t="s">
        <v>19798</v>
      </c>
      <c r="AE169" s="59" t="s">
        <v>1314</v>
      </c>
      <c r="AF169" s="59" t="s">
        <v>17408</v>
      </c>
      <c r="AG169" s="59" t="s">
        <v>22105</v>
      </c>
      <c r="AH169" s="59" t="s">
        <v>17408</v>
      </c>
      <c r="AI169" s="59" t="s">
        <v>17409</v>
      </c>
      <c r="AJ169" s="59" t="s">
        <v>22106</v>
      </c>
      <c r="AK169" s="59" t="s">
        <v>22103</v>
      </c>
      <c r="AL169" s="59" t="s">
        <v>22107</v>
      </c>
      <c r="AM169" s="59" t="s">
        <v>22108</v>
      </c>
      <c r="AN169" s="59" t="s">
        <v>19672</v>
      </c>
      <c r="AO169" s="59" t="s">
        <v>22059</v>
      </c>
    </row>
    <row r="170" spans="1:41" x14ac:dyDescent="0.15">
      <c r="A170" s="57" t="s">
        <v>22109</v>
      </c>
      <c r="B170" s="57" t="s">
        <v>18024</v>
      </c>
      <c r="C170" s="57" t="s">
        <v>22110</v>
      </c>
      <c r="D170" s="57" t="s">
        <v>187</v>
      </c>
      <c r="E170" s="57" t="s">
        <v>11890</v>
      </c>
      <c r="F170" s="57" t="s">
        <v>19765</v>
      </c>
      <c r="G170" s="57" t="s">
        <v>19386</v>
      </c>
      <c r="H170" s="58"/>
      <c r="I170" s="57" t="s">
        <v>22111</v>
      </c>
      <c r="J170" s="59" t="s">
        <v>22112</v>
      </c>
      <c r="K170" s="59" t="s">
        <v>22113</v>
      </c>
      <c r="L170" s="57" t="s">
        <v>7582</v>
      </c>
      <c r="M170" s="60">
        <v>11928</v>
      </c>
      <c r="N170" s="57" t="s">
        <v>18025</v>
      </c>
      <c r="O170" s="59" t="s">
        <v>22114</v>
      </c>
      <c r="P170" s="59" t="s">
        <v>22115</v>
      </c>
      <c r="Q170" s="59" t="s">
        <v>22116</v>
      </c>
      <c r="R170" s="59" t="s">
        <v>19791</v>
      </c>
      <c r="S170" s="59" t="s">
        <v>20540</v>
      </c>
      <c r="T170" s="59" t="s">
        <v>18027</v>
      </c>
      <c r="U170" s="59" t="s">
        <v>18027</v>
      </c>
      <c r="V170" s="59" t="s">
        <v>22117</v>
      </c>
      <c r="W170" s="59" t="s">
        <v>22118</v>
      </c>
      <c r="X170" s="59" t="s">
        <v>22118</v>
      </c>
      <c r="Y170" s="59" t="s">
        <v>22119</v>
      </c>
      <c r="Z170" s="59" t="s">
        <v>18028</v>
      </c>
      <c r="AA170" s="59" t="s">
        <v>19437</v>
      </c>
      <c r="AB170" s="59" t="s">
        <v>218</v>
      </c>
      <c r="AC170" s="59" t="s">
        <v>19438</v>
      </c>
      <c r="AD170" s="59" t="s">
        <v>19798</v>
      </c>
      <c r="AE170" s="59" t="s">
        <v>645</v>
      </c>
      <c r="AF170" s="59" t="s">
        <v>18025</v>
      </c>
      <c r="AG170" s="59" t="s">
        <v>22120</v>
      </c>
      <c r="AH170" s="59" t="s">
        <v>22121</v>
      </c>
      <c r="AI170" s="59" t="s">
        <v>18026</v>
      </c>
      <c r="AJ170" s="59" t="s">
        <v>22118</v>
      </c>
      <c r="AK170" s="59" t="s">
        <v>22118</v>
      </c>
      <c r="AL170" s="59" t="s">
        <v>22119</v>
      </c>
      <c r="AM170" s="61"/>
      <c r="AN170" s="59" t="s">
        <v>20016</v>
      </c>
      <c r="AO170" s="59" t="s">
        <v>19929</v>
      </c>
    </row>
    <row r="171" spans="1:41" x14ac:dyDescent="0.15">
      <c r="A171" s="57" t="s">
        <v>22122</v>
      </c>
      <c r="B171" s="57" t="s">
        <v>18195</v>
      </c>
      <c r="C171" s="57" t="s">
        <v>22123</v>
      </c>
      <c r="D171" s="57" t="s">
        <v>187</v>
      </c>
      <c r="E171" s="57" t="s">
        <v>7965</v>
      </c>
      <c r="F171" s="57" t="s">
        <v>19765</v>
      </c>
      <c r="G171" s="57" t="s">
        <v>19386</v>
      </c>
      <c r="H171" s="58"/>
      <c r="I171" s="57" t="s">
        <v>22124</v>
      </c>
      <c r="J171" s="59" t="s">
        <v>22125</v>
      </c>
      <c r="K171" s="59" t="s">
        <v>22126</v>
      </c>
      <c r="L171" s="57" t="s">
        <v>18196</v>
      </c>
      <c r="M171" s="60">
        <v>21058.650799999999</v>
      </c>
      <c r="N171" s="57" t="s">
        <v>15118</v>
      </c>
      <c r="O171" s="59" t="s">
        <v>22127</v>
      </c>
      <c r="P171" s="59" t="s">
        <v>22128</v>
      </c>
      <c r="Q171" s="59" t="s">
        <v>22129</v>
      </c>
      <c r="R171" s="59" t="s">
        <v>19954</v>
      </c>
      <c r="S171" s="59" t="s">
        <v>19955</v>
      </c>
      <c r="T171" s="59" t="s">
        <v>18199</v>
      </c>
      <c r="U171" s="59" t="s">
        <v>18199</v>
      </c>
      <c r="V171" s="59" t="s">
        <v>22130</v>
      </c>
      <c r="W171" s="59" t="s">
        <v>22131</v>
      </c>
      <c r="X171" s="59" t="s">
        <v>22132</v>
      </c>
      <c r="Y171" s="59" t="s">
        <v>22133</v>
      </c>
      <c r="Z171" s="59" t="s">
        <v>18200</v>
      </c>
      <c r="AA171" s="59" t="s">
        <v>19910</v>
      </c>
      <c r="AB171" s="59" t="s">
        <v>909</v>
      </c>
      <c r="AC171" s="59" t="s">
        <v>19723</v>
      </c>
      <c r="AD171" s="59" t="s">
        <v>19911</v>
      </c>
      <c r="AE171" s="59" t="s">
        <v>678</v>
      </c>
      <c r="AF171" s="59" t="s">
        <v>15118</v>
      </c>
      <c r="AG171" s="59" t="s">
        <v>22134</v>
      </c>
      <c r="AH171" s="59" t="s">
        <v>22135</v>
      </c>
      <c r="AI171" s="59" t="s">
        <v>18197</v>
      </c>
      <c r="AJ171" s="59" t="s">
        <v>22136</v>
      </c>
      <c r="AK171" s="59" t="s">
        <v>22132</v>
      </c>
      <c r="AL171" s="59" t="s">
        <v>22133</v>
      </c>
      <c r="AM171" s="59" t="s">
        <v>18198</v>
      </c>
      <c r="AN171" s="59" t="s">
        <v>19672</v>
      </c>
      <c r="AO171" s="59" t="s">
        <v>19929</v>
      </c>
    </row>
    <row r="172" spans="1:41" x14ac:dyDescent="0.15">
      <c r="A172" s="57" t="s">
        <v>22137</v>
      </c>
      <c r="B172" s="57" t="s">
        <v>17602</v>
      </c>
      <c r="C172" s="57" t="s">
        <v>22138</v>
      </c>
      <c r="D172" s="57" t="s">
        <v>187</v>
      </c>
      <c r="E172" s="57" t="s">
        <v>11807</v>
      </c>
      <c r="F172" s="57" t="s">
        <v>19765</v>
      </c>
      <c r="G172" s="57" t="s">
        <v>19386</v>
      </c>
      <c r="H172" s="58"/>
      <c r="I172" s="57" t="s">
        <v>22139</v>
      </c>
      <c r="J172" s="59" t="s">
        <v>22140</v>
      </c>
      <c r="K172" s="59" t="s">
        <v>22141</v>
      </c>
      <c r="L172" s="57" t="s">
        <v>17603</v>
      </c>
      <c r="M172" s="60">
        <v>41557.679700000001</v>
      </c>
      <c r="N172" s="57" t="s">
        <v>17604</v>
      </c>
      <c r="O172" s="59" t="s">
        <v>22142</v>
      </c>
      <c r="P172" s="59" t="s">
        <v>22143</v>
      </c>
      <c r="Q172" s="59" t="s">
        <v>22144</v>
      </c>
      <c r="R172" s="59" t="s">
        <v>19772</v>
      </c>
      <c r="S172" s="59" t="s">
        <v>19773</v>
      </c>
      <c r="T172" s="59" t="s">
        <v>22145</v>
      </c>
      <c r="U172" s="59" t="s">
        <v>22146</v>
      </c>
      <c r="V172" s="59" t="s">
        <v>22147</v>
      </c>
      <c r="W172" s="59" t="s">
        <v>22148</v>
      </c>
      <c r="X172" s="59" t="s">
        <v>22149</v>
      </c>
      <c r="Y172" s="59" t="s">
        <v>22150</v>
      </c>
      <c r="Z172" s="59" t="s">
        <v>17606</v>
      </c>
      <c r="AA172" s="59" t="s">
        <v>19437</v>
      </c>
      <c r="AB172" s="59" t="s">
        <v>427</v>
      </c>
      <c r="AC172" s="59" t="s">
        <v>19516</v>
      </c>
      <c r="AD172" s="59" t="s">
        <v>2552</v>
      </c>
      <c r="AE172" s="59" t="s">
        <v>2552</v>
      </c>
      <c r="AF172" s="59" t="s">
        <v>17604</v>
      </c>
      <c r="AG172" s="59" t="s">
        <v>22151</v>
      </c>
      <c r="AH172" s="59" t="s">
        <v>22152</v>
      </c>
      <c r="AI172" s="59" t="s">
        <v>17605</v>
      </c>
      <c r="AJ172" s="59" t="s">
        <v>22148</v>
      </c>
      <c r="AK172" s="59" t="s">
        <v>22149</v>
      </c>
      <c r="AL172" s="59" t="s">
        <v>22150</v>
      </c>
      <c r="AM172" s="59" t="s">
        <v>834</v>
      </c>
      <c r="AN172" s="59" t="s">
        <v>22153</v>
      </c>
      <c r="AO172" s="59" t="s">
        <v>19929</v>
      </c>
    </row>
    <row r="173" spans="1:41" x14ac:dyDescent="0.15">
      <c r="A173" s="57" t="s">
        <v>22154</v>
      </c>
      <c r="B173" s="57" t="s">
        <v>18099</v>
      </c>
      <c r="C173" s="57" t="s">
        <v>22155</v>
      </c>
      <c r="D173" s="57" t="s">
        <v>187</v>
      </c>
      <c r="E173" s="57" t="s">
        <v>18100</v>
      </c>
      <c r="F173" s="57" t="s">
        <v>19765</v>
      </c>
      <c r="G173" s="57" t="s">
        <v>19386</v>
      </c>
      <c r="H173" s="58"/>
      <c r="I173" s="57" t="s">
        <v>22156</v>
      </c>
      <c r="J173" s="59" t="s">
        <v>22157</v>
      </c>
      <c r="K173" s="59" t="s">
        <v>22158</v>
      </c>
      <c r="L173" s="57" t="s">
        <v>4547</v>
      </c>
      <c r="M173" s="60">
        <v>40428.71</v>
      </c>
      <c r="N173" s="57" t="s">
        <v>18101</v>
      </c>
      <c r="O173" s="59" t="s">
        <v>22159</v>
      </c>
      <c r="P173" s="59" t="s">
        <v>22160</v>
      </c>
      <c r="Q173" s="59" t="s">
        <v>22161</v>
      </c>
      <c r="R173" s="59" t="s">
        <v>19791</v>
      </c>
      <c r="S173" s="59" t="s">
        <v>19989</v>
      </c>
      <c r="T173" s="59" t="s">
        <v>22162</v>
      </c>
      <c r="U173" s="59" t="s">
        <v>22162</v>
      </c>
      <c r="V173" s="59" t="s">
        <v>22163</v>
      </c>
      <c r="W173" s="59" t="s">
        <v>22164</v>
      </c>
      <c r="X173" s="59" t="s">
        <v>22165</v>
      </c>
      <c r="Y173" s="59" t="s">
        <v>22166</v>
      </c>
      <c r="Z173" s="59" t="s">
        <v>18104</v>
      </c>
      <c r="AA173" s="59" t="s">
        <v>19437</v>
      </c>
      <c r="AB173" s="59" t="s">
        <v>3100</v>
      </c>
      <c r="AC173" s="59" t="s">
        <v>19996</v>
      </c>
      <c r="AD173" s="59" t="s">
        <v>20119</v>
      </c>
      <c r="AE173" s="59" t="s">
        <v>6628</v>
      </c>
      <c r="AF173" s="59" t="s">
        <v>18101</v>
      </c>
      <c r="AG173" s="59" t="s">
        <v>22167</v>
      </c>
      <c r="AH173" s="59" t="s">
        <v>18101</v>
      </c>
      <c r="AI173" s="59" t="s">
        <v>18102</v>
      </c>
      <c r="AJ173" s="59" t="s">
        <v>22164</v>
      </c>
      <c r="AK173" s="59" t="s">
        <v>22165</v>
      </c>
      <c r="AL173" s="59" t="s">
        <v>22168</v>
      </c>
      <c r="AM173" s="59" t="s">
        <v>18103</v>
      </c>
      <c r="AN173" s="59" t="s">
        <v>19781</v>
      </c>
      <c r="AO173" s="59" t="s">
        <v>19840</v>
      </c>
    </row>
    <row r="174" spans="1:41" x14ac:dyDescent="0.15">
      <c r="A174" s="57" t="s">
        <v>22169</v>
      </c>
      <c r="B174" s="57" t="s">
        <v>17690</v>
      </c>
      <c r="C174" s="57" t="s">
        <v>22170</v>
      </c>
      <c r="D174" s="57" t="s">
        <v>187</v>
      </c>
      <c r="E174" s="57" t="s">
        <v>17614</v>
      </c>
      <c r="F174" s="57" t="s">
        <v>19765</v>
      </c>
      <c r="G174" s="57" t="s">
        <v>19386</v>
      </c>
      <c r="H174" s="58"/>
      <c r="I174" s="57" t="s">
        <v>22171</v>
      </c>
      <c r="J174" s="59" t="s">
        <v>22172</v>
      </c>
      <c r="K174" s="59" t="s">
        <v>22173</v>
      </c>
      <c r="L174" s="57" t="s">
        <v>3697</v>
      </c>
      <c r="M174" s="60">
        <v>10000</v>
      </c>
      <c r="N174" s="57" t="s">
        <v>17691</v>
      </c>
      <c r="O174" s="59" t="s">
        <v>22174</v>
      </c>
      <c r="P174" s="59" t="s">
        <v>22175</v>
      </c>
      <c r="Q174" s="59" t="s">
        <v>22176</v>
      </c>
      <c r="R174" s="59" t="s">
        <v>19791</v>
      </c>
      <c r="S174" s="59" t="s">
        <v>19938</v>
      </c>
      <c r="T174" s="59" t="s">
        <v>22177</v>
      </c>
      <c r="U174" s="59" t="s">
        <v>22177</v>
      </c>
      <c r="V174" s="59" t="s">
        <v>22178</v>
      </c>
      <c r="W174" s="59" t="s">
        <v>22179</v>
      </c>
      <c r="X174" s="59" t="s">
        <v>22180</v>
      </c>
      <c r="Y174" s="59" t="s">
        <v>22181</v>
      </c>
      <c r="Z174" s="59" t="s">
        <v>17694</v>
      </c>
      <c r="AA174" s="59" t="s">
        <v>19437</v>
      </c>
      <c r="AB174" s="59" t="s">
        <v>677</v>
      </c>
      <c r="AC174" s="59" t="s">
        <v>19996</v>
      </c>
      <c r="AD174" s="59" t="s">
        <v>20119</v>
      </c>
      <c r="AE174" s="59" t="s">
        <v>5931</v>
      </c>
      <c r="AF174" s="59" t="s">
        <v>17691</v>
      </c>
      <c r="AG174" s="59" t="s">
        <v>22182</v>
      </c>
      <c r="AH174" s="59" t="s">
        <v>17691</v>
      </c>
      <c r="AI174" s="59" t="s">
        <v>17692</v>
      </c>
      <c r="AJ174" s="59" t="s">
        <v>22179</v>
      </c>
      <c r="AK174" s="59" t="s">
        <v>22183</v>
      </c>
      <c r="AL174" s="59" t="s">
        <v>22181</v>
      </c>
      <c r="AM174" s="59" t="s">
        <v>17693</v>
      </c>
      <c r="AN174" s="59" t="s">
        <v>20016</v>
      </c>
      <c r="AO174" s="59" t="s">
        <v>19859</v>
      </c>
    </row>
    <row r="175" spans="1:41" x14ac:dyDescent="0.15">
      <c r="A175" s="57" t="s">
        <v>22184</v>
      </c>
      <c r="B175" s="57" t="s">
        <v>18299</v>
      </c>
      <c r="C175" s="57" t="s">
        <v>22185</v>
      </c>
      <c r="D175" s="57" t="s">
        <v>187</v>
      </c>
      <c r="E175" s="57" t="s">
        <v>11855</v>
      </c>
      <c r="F175" s="57" t="s">
        <v>19765</v>
      </c>
      <c r="G175" s="57" t="s">
        <v>19386</v>
      </c>
      <c r="H175" s="58"/>
      <c r="I175" s="57" t="s">
        <v>22186</v>
      </c>
      <c r="J175" s="59" t="s">
        <v>22187</v>
      </c>
      <c r="K175" s="59" t="s">
        <v>22188</v>
      </c>
      <c r="L175" s="57" t="s">
        <v>18034</v>
      </c>
      <c r="M175" s="60">
        <v>6669</v>
      </c>
      <c r="N175" s="57" t="s">
        <v>18300</v>
      </c>
      <c r="O175" s="59" t="s">
        <v>22189</v>
      </c>
      <c r="P175" s="59" t="s">
        <v>22190</v>
      </c>
      <c r="Q175" s="59" t="s">
        <v>22191</v>
      </c>
      <c r="R175" s="59" t="s">
        <v>19791</v>
      </c>
      <c r="S175" s="59" t="s">
        <v>22192</v>
      </c>
      <c r="T175" s="59" t="s">
        <v>22193</v>
      </c>
      <c r="U175" s="59" t="s">
        <v>22193</v>
      </c>
      <c r="V175" s="59" t="s">
        <v>22194</v>
      </c>
      <c r="W175" s="59" t="s">
        <v>22195</v>
      </c>
      <c r="X175" s="59" t="s">
        <v>22196</v>
      </c>
      <c r="Y175" s="59" t="s">
        <v>22197</v>
      </c>
      <c r="Z175" s="59" t="s">
        <v>18302</v>
      </c>
      <c r="AA175" s="59" t="s">
        <v>19437</v>
      </c>
      <c r="AB175" s="59" t="s">
        <v>3100</v>
      </c>
      <c r="AC175" s="59" t="s">
        <v>19996</v>
      </c>
      <c r="AD175" s="59" t="s">
        <v>20119</v>
      </c>
      <c r="AE175" s="59" t="s">
        <v>5931</v>
      </c>
      <c r="AF175" s="59" t="s">
        <v>18300</v>
      </c>
      <c r="AG175" s="59" t="s">
        <v>22198</v>
      </c>
      <c r="AH175" s="59" t="s">
        <v>18300</v>
      </c>
      <c r="AI175" s="59" t="s">
        <v>22199</v>
      </c>
      <c r="AJ175" s="59" t="s">
        <v>22195</v>
      </c>
      <c r="AK175" s="59" t="s">
        <v>22196</v>
      </c>
      <c r="AL175" s="59" t="s">
        <v>22197</v>
      </c>
      <c r="AM175" s="59" t="s">
        <v>18301</v>
      </c>
      <c r="AN175" s="59" t="s">
        <v>19672</v>
      </c>
      <c r="AO175" s="59" t="s">
        <v>19859</v>
      </c>
    </row>
    <row r="176" spans="1:41" x14ac:dyDescent="0.15">
      <c r="A176" s="57" t="s">
        <v>22200</v>
      </c>
      <c r="B176" s="57" t="s">
        <v>18039</v>
      </c>
      <c r="C176" s="57" t="s">
        <v>22201</v>
      </c>
      <c r="D176" s="57" t="s">
        <v>187</v>
      </c>
      <c r="E176" s="57" t="s">
        <v>11831</v>
      </c>
      <c r="F176" s="57" t="s">
        <v>19765</v>
      </c>
      <c r="G176" s="57" t="s">
        <v>19386</v>
      </c>
      <c r="H176" s="58"/>
      <c r="I176" s="57" t="s">
        <v>22202</v>
      </c>
      <c r="J176" s="59" t="s">
        <v>22203</v>
      </c>
      <c r="K176" s="59" t="s">
        <v>22204</v>
      </c>
      <c r="L176" s="57" t="s">
        <v>8607</v>
      </c>
      <c r="M176" s="60">
        <v>45000</v>
      </c>
      <c r="N176" s="57" t="s">
        <v>18040</v>
      </c>
      <c r="O176" s="59" t="s">
        <v>22205</v>
      </c>
      <c r="P176" s="59" t="s">
        <v>22206</v>
      </c>
      <c r="Q176" s="59" t="s">
        <v>22207</v>
      </c>
      <c r="R176" s="59" t="s">
        <v>19903</v>
      </c>
      <c r="S176" s="59" t="s">
        <v>19904</v>
      </c>
      <c r="T176" s="59" t="s">
        <v>18043</v>
      </c>
      <c r="U176" s="59" t="s">
        <v>18043</v>
      </c>
      <c r="V176" s="59" t="s">
        <v>22208</v>
      </c>
      <c r="W176" s="59" t="s">
        <v>22209</v>
      </c>
      <c r="X176" s="59" t="s">
        <v>22210</v>
      </c>
      <c r="Y176" s="59" t="s">
        <v>22211</v>
      </c>
      <c r="Z176" s="59" t="s">
        <v>18044</v>
      </c>
      <c r="AA176" s="59" t="s">
        <v>21557</v>
      </c>
      <c r="AB176" s="59" t="s">
        <v>1100</v>
      </c>
      <c r="AC176" s="59" t="s">
        <v>19457</v>
      </c>
      <c r="AD176" s="59" t="s">
        <v>226</v>
      </c>
      <c r="AE176" s="59" t="s">
        <v>226</v>
      </c>
      <c r="AF176" s="59" t="s">
        <v>18040</v>
      </c>
      <c r="AG176" s="59" t="s">
        <v>22212</v>
      </c>
      <c r="AH176" s="59" t="s">
        <v>22213</v>
      </c>
      <c r="AI176" s="59" t="s">
        <v>18041</v>
      </c>
      <c r="AJ176" s="59" t="s">
        <v>22209</v>
      </c>
      <c r="AK176" s="59" t="s">
        <v>22210</v>
      </c>
      <c r="AL176" s="59" t="s">
        <v>22211</v>
      </c>
      <c r="AM176" s="59" t="s">
        <v>18042</v>
      </c>
      <c r="AN176" s="59" t="s">
        <v>19893</v>
      </c>
      <c r="AO176" s="59" t="s">
        <v>22214</v>
      </c>
    </row>
    <row r="177" spans="1:41" x14ac:dyDescent="0.15">
      <c r="A177" s="57" t="s">
        <v>22215</v>
      </c>
      <c r="B177" s="57" t="s">
        <v>17575</v>
      </c>
      <c r="C177" s="57" t="s">
        <v>22216</v>
      </c>
      <c r="D177" s="57" t="s">
        <v>187</v>
      </c>
      <c r="E177" s="57" t="s">
        <v>7972</v>
      </c>
      <c r="F177" s="57" t="s">
        <v>19765</v>
      </c>
      <c r="G177" s="57" t="s">
        <v>19386</v>
      </c>
      <c r="H177" s="58"/>
      <c r="I177" s="57" t="s">
        <v>22217</v>
      </c>
      <c r="J177" s="59" t="s">
        <v>22218</v>
      </c>
      <c r="K177" s="59" t="s">
        <v>22219</v>
      </c>
      <c r="L177" s="57" t="s">
        <v>3657</v>
      </c>
      <c r="M177" s="60">
        <v>24000</v>
      </c>
      <c r="N177" s="57" t="s">
        <v>17576</v>
      </c>
      <c r="O177" s="59" t="s">
        <v>22220</v>
      </c>
      <c r="P177" s="59" t="s">
        <v>22221</v>
      </c>
      <c r="Q177" s="59" t="s">
        <v>22222</v>
      </c>
      <c r="R177" s="59" t="s">
        <v>19903</v>
      </c>
      <c r="S177" s="59" t="s">
        <v>19904</v>
      </c>
      <c r="T177" s="59" t="s">
        <v>17579</v>
      </c>
      <c r="U177" s="59" t="s">
        <v>17579</v>
      </c>
      <c r="V177" s="59" t="s">
        <v>22208</v>
      </c>
      <c r="W177" s="59" t="s">
        <v>22223</v>
      </c>
      <c r="X177" s="59" t="s">
        <v>22224</v>
      </c>
      <c r="Y177" s="59" t="s">
        <v>22225</v>
      </c>
      <c r="Z177" s="59" t="s">
        <v>17580</v>
      </c>
      <c r="AA177" s="59" t="s">
        <v>19437</v>
      </c>
      <c r="AB177" s="59" t="s">
        <v>936</v>
      </c>
      <c r="AC177" s="59" t="s">
        <v>20234</v>
      </c>
      <c r="AD177" s="59" t="s">
        <v>22226</v>
      </c>
      <c r="AE177" s="59" t="s">
        <v>2436</v>
      </c>
      <c r="AF177" s="59" t="s">
        <v>17576</v>
      </c>
      <c r="AG177" s="59" t="s">
        <v>22227</v>
      </c>
      <c r="AH177" s="59" t="s">
        <v>17576</v>
      </c>
      <c r="AI177" s="59" t="s">
        <v>17577</v>
      </c>
      <c r="AJ177" s="59" t="s">
        <v>22223</v>
      </c>
      <c r="AK177" s="59" t="s">
        <v>22224</v>
      </c>
      <c r="AL177" s="59" t="s">
        <v>22225</v>
      </c>
      <c r="AM177" s="59" t="s">
        <v>17578</v>
      </c>
      <c r="AN177" s="59" t="s">
        <v>20167</v>
      </c>
      <c r="AO177" s="59" t="s">
        <v>22214</v>
      </c>
    </row>
    <row r="178" spans="1:41" x14ac:dyDescent="0.15">
      <c r="A178" s="57" t="s">
        <v>22228</v>
      </c>
      <c r="B178" s="57" t="s">
        <v>17185</v>
      </c>
      <c r="C178" s="57" t="s">
        <v>22229</v>
      </c>
      <c r="D178" s="57" t="s">
        <v>187</v>
      </c>
      <c r="E178" s="57" t="s">
        <v>17187</v>
      </c>
      <c r="F178" s="57" t="s">
        <v>19765</v>
      </c>
      <c r="G178" s="57" t="s">
        <v>19386</v>
      </c>
      <c r="H178" s="58"/>
      <c r="I178" s="57" t="s">
        <v>22230</v>
      </c>
      <c r="J178" s="59" t="s">
        <v>22231</v>
      </c>
      <c r="K178" s="59" t="s">
        <v>22232</v>
      </c>
      <c r="L178" s="57" t="s">
        <v>17186</v>
      </c>
      <c r="M178" s="60">
        <v>19480</v>
      </c>
      <c r="N178" s="57" t="s">
        <v>17188</v>
      </c>
      <c r="O178" s="59" t="s">
        <v>22233</v>
      </c>
      <c r="P178" s="59" t="s">
        <v>22234</v>
      </c>
      <c r="Q178" s="59" t="s">
        <v>22235</v>
      </c>
      <c r="R178" s="59" t="s">
        <v>19954</v>
      </c>
      <c r="S178" s="59" t="s">
        <v>19955</v>
      </c>
      <c r="T178" s="59" t="s">
        <v>22236</v>
      </c>
      <c r="U178" s="59" t="s">
        <v>22236</v>
      </c>
      <c r="V178" s="59" t="s">
        <v>22237</v>
      </c>
      <c r="W178" s="59" t="s">
        <v>22238</v>
      </c>
      <c r="X178" s="59" t="s">
        <v>22239</v>
      </c>
      <c r="Y178" s="59" t="s">
        <v>22240</v>
      </c>
      <c r="Z178" s="59" t="s">
        <v>17190</v>
      </c>
      <c r="AA178" s="59" t="s">
        <v>19437</v>
      </c>
      <c r="AB178" s="59" t="s">
        <v>654</v>
      </c>
      <c r="AC178" s="59" t="s">
        <v>20234</v>
      </c>
      <c r="AD178" s="59" t="s">
        <v>20235</v>
      </c>
      <c r="AE178" s="59" t="s">
        <v>1187</v>
      </c>
      <c r="AF178" s="59" t="s">
        <v>17188</v>
      </c>
      <c r="AG178" s="59" t="s">
        <v>22241</v>
      </c>
      <c r="AH178" s="59" t="s">
        <v>17188</v>
      </c>
      <c r="AI178" s="59" t="s">
        <v>17189</v>
      </c>
      <c r="AJ178" s="59" t="s">
        <v>22238</v>
      </c>
      <c r="AK178" s="59" t="s">
        <v>22239</v>
      </c>
      <c r="AL178" s="59" t="s">
        <v>22240</v>
      </c>
      <c r="AM178" s="61"/>
      <c r="AN178" s="59" t="s">
        <v>19672</v>
      </c>
      <c r="AO178" s="59" t="s">
        <v>19929</v>
      </c>
    </row>
    <row r="179" spans="1:41" x14ac:dyDescent="0.15">
      <c r="A179" s="57" t="s">
        <v>22242</v>
      </c>
      <c r="B179" s="57" t="s">
        <v>17657</v>
      </c>
      <c r="C179" s="57" t="s">
        <v>22243</v>
      </c>
      <c r="D179" s="57" t="s">
        <v>187</v>
      </c>
      <c r="E179" s="57" t="s">
        <v>8009</v>
      </c>
      <c r="F179" s="57" t="s">
        <v>19765</v>
      </c>
      <c r="G179" s="57" t="s">
        <v>19386</v>
      </c>
      <c r="H179" s="58"/>
      <c r="I179" s="57" t="s">
        <v>22244</v>
      </c>
      <c r="J179" s="59" t="s">
        <v>22245</v>
      </c>
      <c r="K179" s="59" t="s">
        <v>22246</v>
      </c>
      <c r="L179" s="57" t="s">
        <v>10136</v>
      </c>
      <c r="M179" s="60">
        <v>14888.16</v>
      </c>
      <c r="N179" s="57" t="s">
        <v>17658</v>
      </c>
      <c r="O179" s="59" t="s">
        <v>22247</v>
      </c>
      <c r="P179" s="59" t="s">
        <v>22248</v>
      </c>
      <c r="Q179" s="59" t="s">
        <v>22249</v>
      </c>
      <c r="R179" s="59" t="s">
        <v>20260</v>
      </c>
      <c r="S179" s="59" t="s">
        <v>21552</v>
      </c>
      <c r="T179" s="59" t="s">
        <v>22250</v>
      </c>
      <c r="U179" s="59" t="s">
        <v>22250</v>
      </c>
      <c r="V179" s="59" t="s">
        <v>22251</v>
      </c>
      <c r="W179" s="59" t="s">
        <v>22252</v>
      </c>
      <c r="X179" s="59" t="s">
        <v>22252</v>
      </c>
      <c r="Y179" s="59" t="s">
        <v>22253</v>
      </c>
      <c r="Z179" s="59" t="s">
        <v>22254</v>
      </c>
      <c r="AA179" s="59" t="s">
        <v>19437</v>
      </c>
      <c r="AB179" s="59" t="s">
        <v>669</v>
      </c>
      <c r="AC179" s="59" t="s">
        <v>19516</v>
      </c>
      <c r="AD179" s="59" t="s">
        <v>20147</v>
      </c>
      <c r="AE179" s="59" t="s">
        <v>2421</v>
      </c>
      <c r="AF179" s="59" t="s">
        <v>17658</v>
      </c>
      <c r="AG179" s="59" t="s">
        <v>22255</v>
      </c>
      <c r="AH179" s="59" t="s">
        <v>17658</v>
      </c>
      <c r="AI179" s="59" t="s">
        <v>17659</v>
      </c>
      <c r="AJ179" s="59" t="s">
        <v>22252</v>
      </c>
      <c r="AK179" s="59" t="s">
        <v>22252</v>
      </c>
      <c r="AL179" s="59" t="s">
        <v>22253</v>
      </c>
      <c r="AM179" s="59" t="s">
        <v>17660</v>
      </c>
      <c r="AN179" s="59" t="s">
        <v>20269</v>
      </c>
      <c r="AO179" s="59" t="s">
        <v>20017</v>
      </c>
    </row>
    <row r="180" spans="1:41" x14ac:dyDescent="0.15">
      <c r="A180" s="57" t="s">
        <v>22256</v>
      </c>
      <c r="B180" s="57" t="s">
        <v>17850</v>
      </c>
      <c r="C180" s="57" t="s">
        <v>22257</v>
      </c>
      <c r="D180" s="57" t="s">
        <v>187</v>
      </c>
      <c r="E180" s="57" t="s">
        <v>17852</v>
      </c>
      <c r="F180" s="57" t="s">
        <v>19765</v>
      </c>
      <c r="G180" s="57" t="s">
        <v>19386</v>
      </c>
      <c r="H180" s="58"/>
      <c r="I180" s="57" t="s">
        <v>22258</v>
      </c>
      <c r="J180" s="59" t="s">
        <v>22259</v>
      </c>
      <c r="K180" s="59" t="s">
        <v>22260</v>
      </c>
      <c r="L180" s="57" t="s">
        <v>17851</v>
      </c>
      <c r="M180" s="60">
        <v>14668</v>
      </c>
      <c r="N180" s="57" t="s">
        <v>17853</v>
      </c>
      <c r="O180" s="59" t="s">
        <v>22261</v>
      </c>
      <c r="P180" s="59" t="s">
        <v>22262</v>
      </c>
      <c r="Q180" s="59" t="s">
        <v>22263</v>
      </c>
      <c r="R180" s="59" t="s">
        <v>19393</v>
      </c>
      <c r="S180" s="59" t="s">
        <v>22264</v>
      </c>
      <c r="T180" s="59" t="s">
        <v>17856</v>
      </c>
      <c r="U180" s="59" t="s">
        <v>17856</v>
      </c>
      <c r="V180" s="59" t="s">
        <v>22265</v>
      </c>
      <c r="W180" s="59" t="s">
        <v>22266</v>
      </c>
      <c r="X180" s="59" t="s">
        <v>22267</v>
      </c>
      <c r="Y180" s="59" t="s">
        <v>22268</v>
      </c>
      <c r="Z180" s="59" t="s">
        <v>17857</v>
      </c>
      <c r="AA180" s="59" t="s">
        <v>19437</v>
      </c>
      <c r="AB180" s="59" t="s">
        <v>936</v>
      </c>
      <c r="AC180" s="59" t="s">
        <v>19597</v>
      </c>
      <c r="AD180" s="59" t="s">
        <v>326</v>
      </c>
      <c r="AE180" s="59" t="s">
        <v>326</v>
      </c>
      <c r="AF180" s="59" t="s">
        <v>17853</v>
      </c>
      <c r="AG180" s="59" t="s">
        <v>22269</v>
      </c>
      <c r="AH180" s="59" t="s">
        <v>17853</v>
      </c>
      <c r="AI180" s="59" t="s">
        <v>17854</v>
      </c>
      <c r="AJ180" s="59" t="s">
        <v>22266</v>
      </c>
      <c r="AK180" s="59" t="s">
        <v>22267</v>
      </c>
      <c r="AL180" s="59" t="s">
        <v>22268</v>
      </c>
      <c r="AM180" s="59" t="s">
        <v>17855</v>
      </c>
      <c r="AN180" s="59" t="s">
        <v>19672</v>
      </c>
      <c r="AO180" s="59" t="s">
        <v>19929</v>
      </c>
    </row>
    <row r="181" spans="1:41" x14ac:dyDescent="0.15">
      <c r="A181" s="57" t="s">
        <v>22270</v>
      </c>
      <c r="B181" s="57" t="s">
        <v>17612</v>
      </c>
      <c r="C181" s="57" t="s">
        <v>22271</v>
      </c>
      <c r="D181" s="57" t="s">
        <v>187</v>
      </c>
      <c r="E181" s="57" t="s">
        <v>17614</v>
      </c>
      <c r="F181" s="57" t="s">
        <v>19765</v>
      </c>
      <c r="G181" s="57" t="s">
        <v>19386</v>
      </c>
      <c r="H181" s="58"/>
      <c r="I181" s="57" t="s">
        <v>22272</v>
      </c>
      <c r="J181" s="59" t="s">
        <v>22273</v>
      </c>
      <c r="K181" s="59" t="s">
        <v>22274</v>
      </c>
      <c r="L181" s="57" t="s">
        <v>17613</v>
      </c>
      <c r="M181" s="60">
        <v>22672</v>
      </c>
      <c r="N181" s="57" t="s">
        <v>17615</v>
      </c>
      <c r="O181" s="59" t="s">
        <v>22275</v>
      </c>
      <c r="P181" s="59" t="s">
        <v>22276</v>
      </c>
      <c r="Q181" s="59" t="s">
        <v>22277</v>
      </c>
      <c r="R181" s="59" t="s">
        <v>19393</v>
      </c>
      <c r="S181" s="59" t="s">
        <v>20945</v>
      </c>
      <c r="T181" s="59" t="s">
        <v>17617</v>
      </c>
      <c r="U181" s="59" t="s">
        <v>17617</v>
      </c>
      <c r="V181" s="59" t="s">
        <v>22278</v>
      </c>
      <c r="W181" s="59" t="s">
        <v>22279</v>
      </c>
      <c r="X181" s="59" t="s">
        <v>22279</v>
      </c>
      <c r="Y181" s="59" t="s">
        <v>22280</v>
      </c>
      <c r="Z181" s="59" t="s">
        <v>17618</v>
      </c>
      <c r="AA181" s="59" t="s">
        <v>19437</v>
      </c>
      <c r="AB181" s="59" t="s">
        <v>654</v>
      </c>
      <c r="AC181" s="59" t="s">
        <v>20234</v>
      </c>
      <c r="AD181" s="59" t="s">
        <v>20235</v>
      </c>
      <c r="AE181" s="59" t="s">
        <v>998</v>
      </c>
      <c r="AF181" s="59" t="s">
        <v>17615</v>
      </c>
      <c r="AG181" s="59" t="s">
        <v>22281</v>
      </c>
      <c r="AH181" s="59" t="s">
        <v>17615</v>
      </c>
      <c r="AI181" s="59" t="s">
        <v>10487</v>
      </c>
      <c r="AJ181" s="59" t="s">
        <v>22279</v>
      </c>
      <c r="AK181" s="59" t="s">
        <v>22279</v>
      </c>
      <c r="AL181" s="59" t="s">
        <v>22280</v>
      </c>
      <c r="AM181" s="59" t="s">
        <v>17616</v>
      </c>
      <c r="AN181" s="59" t="s">
        <v>20393</v>
      </c>
      <c r="AO181" s="59" t="s">
        <v>22282</v>
      </c>
    </row>
    <row r="182" spans="1:41" x14ac:dyDescent="0.15">
      <c r="A182" s="57" t="s">
        <v>22283</v>
      </c>
      <c r="B182" s="57" t="s">
        <v>17231</v>
      </c>
      <c r="C182" s="57" t="s">
        <v>22284</v>
      </c>
      <c r="D182" s="57" t="s">
        <v>187</v>
      </c>
      <c r="E182" s="57" t="s">
        <v>17232</v>
      </c>
      <c r="F182" s="57" t="s">
        <v>19765</v>
      </c>
      <c r="G182" s="57" t="s">
        <v>19386</v>
      </c>
      <c r="H182" s="58"/>
      <c r="I182" s="58"/>
      <c r="J182" s="59" t="s">
        <v>22285</v>
      </c>
      <c r="K182" s="59" t="s">
        <v>22286</v>
      </c>
      <c r="L182" s="57" t="s">
        <v>4511</v>
      </c>
      <c r="M182" s="60">
        <v>16000</v>
      </c>
      <c r="N182" s="57" t="s">
        <v>17233</v>
      </c>
      <c r="O182" s="59" t="s">
        <v>22287</v>
      </c>
      <c r="P182" s="59" t="s">
        <v>22288</v>
      </c>
      <c r="Q182" s="59" t="s">
        <v>22289</v>
      </c>
      <c r="R182" s="59" t="s">
        <v>22290</v>
      </c>
      <c r="S182" s="59" t="s">
        <v>22291</v>
      </c>
      <c r="T182" s="59" t="s">
        <v>22292</v>
      </c>
      <c r="U182" s="59" t="s">
        <v>22292</v>
      </c>
      <c r="V182" s="59" t="s">
        <v>22293</v>
      </c>
      <c r="W182" s="59" t="s">
        <v>22294</v>
      </c>
      <c r="X182" s="59" t="s">
        <v>22295</v>
      </c>
      <c r="Y182" s="59" t="s">
        <v>22296</v>
      </c>
      <c r="Z182" s="61"/>
      <c r="AA182" s="59" t="s">
        <v>21557</v>
      </c>
      <c r="AB182" s="59" t="s">
        <v>752</v>
      </c>
      <c r="AC182" s="59" t="s">
        <v>19457</v>
      </c>
      <c r="AD182" s="59" t="s">
        <v>21558</v>
      </c>
      <c r="AE182" s="59" t="s">
        <v>21558</v>
      </c>
      <c r="AF182" s="59" t="s">
        <v>22297</v>
      </c>
      <c r="AG182" s="59" t="s">
        <v>22298</v>
      </c>
      <c r="AH182" s="59" t="s">
        <v>17233</v>
      </c>
      <c r="AI182" s="59" t="s">
        <v>11736</v>
      </c>
      <c r="AJ182" s="59" t="s">
        <v>22294</v>
      </c>
      <c r="AK182" s="59" t="s">
        <v>22295</v>
      </c>
      <c r="AL182" s="59" t="s">
        <v>22296</v>
      </c>
      <c r="AM182" s="61"/>
      <c r="AN182" s="59" t="s">
        <v>19462</v>
      </c>
      <c r="AO182" s="59" t="s">
        <v>20168</v>
      </c>
    </row>
    <row r="183" spans="1:41" x14ac:dyDescent="0.15">
      <c r="A183" s="57" t="s">
        <v>22299</v>
      </c>
      <c r="B183" s="57" t="s">
        <v>18508</v>
      </c>
      <c r="C183" s="57" t="s">
        <v>22300</v>
      </c>
      <c r="D183" s="57" t="s">
        <v>187</v>
      </c>
      <c r="E183" s="57" t="s">
        <v>7587</v>
      </c>
      <c r="F183" s="57" t="s">
        <v>19765</v>
      </c>
      <c r="G183" s="57" t="s">
        <v>19386</v>
      </c>
      <c r="H183" s="58"/>
      <c r="I183" s="57" t="s">
        <v>22301</v>
      </c>
      <c r="J183" s="59" t="s">
        <v>22302</v>
      </c>
      <c r="K183" s="59" t="s">
        <v>22303</v>
      </c>
      <c r="L183" s="57" t="s">
        <v>18509</v>
      </c>
      <c r="M183" s="60">
        <v>30015</v>
      </c>
      <c r="N183" s="57" t="s">
        <v>18510</v>
      </c>
      <c r="O183" s="59" t="s">
        <v>22304</v>
      </c>
      <c r="P183" s="59" t="s">
        <v>22305</v>
      </c>
      <c r="Q183" s="59" t="s">
        <v>22306</v>
      </c>
      <c r="R183" s="59" t="s">
        <v>19791</v>
      </c>
      <c r="S183" s="59" t="s">
        <v>19792</v>
      </c>
      <c r="T183" s="59" t="s">
        <v>18513</v>
      </c>
      <c r="U183" s="59" t="s">
        <v>18513</v>
      </c>
      <c r="V183" s="59" t="s">
        <v>19794</v>
      </c>
      <c r="W183" s="59" t="s">
        <v>22307</v>
      </c>
      <c r="X183" s="59" t="s">
        <v>22308</v>
      </c>
      <c r="Y183" s="59" t="s">
        <v>22309</v>
      </c>
      <c r="Z183" s="59" t="s">
        <v>18514</v>
      </c>
      <c r="AA183" s="59" t="s">
        <v>19437</v>
      </c>
      <c r="AB183" s="59" t="s">
        <v>284</v>
      </c>
      <c r="AC183" s="59" t="s">
        <v>19630</v>
      </c>
      <c r="AD183" s="59" t="s">
        <v>19631</v>
      </c>
      <c r="AE183" s="59" t="s">
        <v>285</v>
      </c>
      <c r="AF183" s="59" t="s">
        <v>18510</v>
      </c>
      <c r="AG183" s="59" t="s">
        <v>22310</v>
      </c>
      <c r="AH183" s="59" t="s">
        <v>22311</v>
      </c>
      <c r="AI183" s="59" t="s">
        <v>18511</v>
      </c>
      <c r="AJ183" s="59" t="s">
        <v>22307</v>
      </c>
      <c r="AK183" s="59" t="s">
        <v>22308</v>
      </c>
      <c r="AL183" s="59" t="s">
        <v>22309</v>
      </c>
      <c r="AM183" s="59" t="s">
        <v>18512</v>
      </c>
      <c r="AN183" s="59" t="s">
        <v>19801</v>
      </c>
      <c r="AO183" s="59" t="s">
        <v>19859</v>
      </c>
    </row>
    <row r="184" spans="1:41" x14ac:dyDescent="0.15">
      <c r="A184" s="57" t="s">
        <v>22312</v>
      </c>
      <c r="B184" s="57" t="s">
        <v>18289</v>
      </c>
      <c r="C184" s="57" t="s">
        <v>22313</v>
      </c>
      <c r="D184" s="57" t="s">
        <v>187</v>
      </c>
      <c r="E184" s="57" t="s">
        <v>11899</v>
      </c>
      <c r="F184" s="57" t="s">
        <v>19765</v>
      </c>
      <c r="G184" s="57" t="s">
        <v>19386</v>
      </c>
      <c r="H184" s="58"/>
      <c r="I184" s="57" t="s">
        <v>22314</v>
      </c>
      <c r="J184" s="59" t="s">
        <v>22315</v>
      </c>
      <c r="K184" s="59" t="s">
        <v>22316</v>
      </c>
      <c r="L184" s="57" t="s">
        <v>18290</v>
      </c>
      <c r="M184" s="60">
        <v>10329.6</v>
      </c>
      <c r="N184" s="57" t="s">
        <v>18291</v>
      </c>
      <c r="O184" s="59" t="s">
        <v>22317</v>
      </c>
      <c r="P184" s="59" t="s">
        <v>22318</v>
      </c>
      <c r="Q184" s="59" t="s">
        <v>22319</v>
      </c>
      <c r="R184" s="59" t="s">
        <v>19509</v>
      </c>
      <c r="S184" s="59" t="s">
        <v>19510</v>
      </c>
      <c r="T184" s="59" t="s">
        <v>18293</v>
      </c>
      <c r="U184" s="59" t="s">
        <v>18293</v>
      </c>
      <c r="V184" s="59" t="s">
        <v>22320</v>
      </c>
      <c r="W184" s="59" t="s">
        <v>22321</v>
      </c>
      <c r="X184" s="59" t="s">
        <v>22322</v>
      </c>
      <c r="Y184" s="59" t="s">
        <v>22323</v>
      </c>
      <c r="Z184" s="59" t="s">
        <v>18294</v>
      </c>
      <c r="AA184" s="59" t="s">
        <v>19456</v>
      </c>
      <c r="AB184" s="59" t="s">
        <v>225</v>
      </c>
      <c r="AC184" s="59" t="s">
        <v>19457</v>
      </c>
      <c r="AD184" s="59" t="s">
        <v>21861</v>
      </c>
      <c r="AE184" s="59" t="s">
        <v>21861</v>
      </c>
      <c r="AF184" s="59" t="s">
        <v>18291</v>
      </c>
      <c r="AG184" s="59" t="s">
        <v>22324</v>
      </c>
      <c r="AH184" s="59" t="s">
        <v>22325</v>
      </c>
      <c r="AI184" s="59" t="s">
        <v>9157</v>
      </c>
      <c r="AJ184" s="59" t="s">
        <v>22321</v>
      </c>
      <c r="AK184" s="59" t="s">
        <v>22322</v>
      </c>
      <c r="AL184" s="59" t="s">
        <v>22323</v>
      </c>
      <c r="AM184" s="59" t="s">
        <v>18292</v>
      </c>
      <c r="AN184" s="59" t="s">
        <v>19672</v>
      </c>
      <c r="AO184" s="59" t="s">
        <v>20251</v>
      </c>
    </row>
    <row r="185" spans="1:41" x14ac:dyDescent="0.15">
      <c r="A185" s="57" t="s">
        <v>22326</v>
      </c>
      <c r="B185" s="57" t="s">
        <v>17928</v>
      </c>
      <c r="C185" s="57" t="s">
        <v>22327</v>
      </c>
      <c r="D185" s="57" t="s">
        <v>187</v>
      </c>
      <c r="E185" s="57" t="s">
        <v>7546</v>
      </c>
      <c r="F185" s="57" t="s">
        <v>19765</v>
      </c>
      <c r="G185" s="57" t="s">
        <v>19386</v>
      </c>
      <c r="H185" s="58"/>
      <c r="I185" s="57" t="s">
        <v>22328</v>
      </c>
      <c r="J185" s="59" t="s">
        <v>22329</v>
      </c>
      <c r="K185" s="59" t="s">
        <v>22330</v>
      </c>
      <c r="L185" s="57" t="s">
        <v>3785</v>
      </c>
      <c r="M185" s="60">
        <v>20400</v>
      </c>
      <c r="N185" s="57" t="s">
        <v>17929</v>
      </c>
      <c r="O185" s="59" t="s">
        <v>22331</v>
      </c>
      <c r="P185" s="59" t="s">
        <v>22332</v>
      </c>
      <c r="Q185" s="59" t="s">
        <v>22333</v>
      </c>
      <c r="R185" s="59" t="s">
        <v>20260</v>
      </c>
      <c r="S185" s="59" t="s">
        <v>21552</v>
      </c>
      <c r="T185" s="59" t="s">
        <v>22334</v>
      </c>
      <c r="U185" s="59" t="s">
        <v>22334</v>
      </c>
      <c r="V185" s="59" t="s">
        <v>22335</v>
      </c>
      <c r="W185" s="59" t="s">
        <v>22336</v>
      </c>
      <c r="X185" s="59" t="s">
        <v>22336</v>
      </c>
      <c r="Y185" s="59" t="s">
        <v>22337</v>
      </c>
      <c r="Z185" s="59" t="s">
        <v>17932</v>
      </c>
      <c r="AA185" s="59" t="s">
        <v>19437</v>
      </c>
      <c r="AB185" s="59" t="s">
        <v>369</v>
      </c>
      <c r="AC185" s="59" t="s">
        <v>19651</v>
      </c>
      <c r="AD185" s="59" t="s">
        <v>370</v>
      </c>
      <c r="AE185" s="59" t="s">
        <v>370</v>
      </c>
      <c r="AF185" s="59" t="s">
        <v>17929</v>
      </c>
      <c r="AG185" s="59" t="s">
        <v>22338</v>
      </c>
      <c r="AH185" s="59" t="s">
        <v>22339</v>
      </c>
      <c r="AI185" s="59" t="s">
        <v>17930</v>
      </c>
      <c r="AJ185" s="59" t="s">
        <v>22336</v>
      </c>
      <c r="AK185" s="59" t="s">
        <v>22336</v>
      </c>
      <c r="AL185" s="59" t="s">
        <v>22337</v>
      </c>
      <c r="AM185" s="59" t="s">
        <v>17931</v>
      </c>
      <c r="AN185" s="59" t="s">
        <v>20269</v>
      </c>
      <c r="AO185" s="59" t="s">
        <v>20152</v>
      </c>
    </row>
    <row r="186" spans="1:41" x14ac:dyDescent="0.15">
      <c r="A186" s="57" t="s">
        <v>22340</v>
      </c>
      <c r="B186" s="57" t="s">
        <v>18495</v>
      </c>
      <c r="C186" s="57" t="s">
        <v>22341</v>
      </c>
      <c r="D186" s="57" t="s">
        <v>187</v>
      </c>
      <c r="E186" s="57" t="s">
        <v>18496</v>
      </c>
      <c r="F186" s="57" t="s">
        <v>19765</v>
      </c>
      <c r="G186" s="57" t="s">
        <v>19386</v>
      </c>
      <c r="H186" s="58"/>
      <c r="I186" s="57" t="s">
        <v>22342</v>
      </c>
      <c r="J186" s="59" t="s">
        <v>22343</v>
      </c>
      <c r="K186" s="59" t="s">
        <v>22344</v>
      </c>
      <c r="L186" s="57" t="s">
        <v>11092</v>
      </c>
      <c r="M186" s="60">
        <v>7453.4997999999996</v>
      </c>
      <c r="N186" s="57" t="s">
        <v>18497</v>
      </c>
      <c r="O186" s="59" t="s">
        <v>22345</v>
      </c>
      <c r="P186" s="59" t="s">
        <v>22346</v>
      </c>
      <c r="Q186" s="59" t="s">
        <v>22347</v>
      </c>
      <c r="R186" s="59" t="s">
        <v>19954</v>
      </c>
      <c r="S186" s="59" t="s">
        <v>19955</v>
      </c>
      <c r="T186" s="59" t="s">
        <v>22348</v>
      </c>
      <c r="U186" s="59" t="s">
        <v>18500</v>
      </c>
      <c r="V186" s="59" t="s">
        <v>22349</v>
      </c>
      <c r="W186" s="59" t="s">
        <v>22350</v>
      </c>
      <c r="X186" s="59" t="s">
        <v>22351</v>
      </c>
      <c r="Y186" s="59" t="s">
        <v>22352</v>
      </c>
      <c r="Z186" s="59" t="s">
        <v>18501</v>
      </c>
      <c r="AA186" s="59" t="s">
        <v>19437</v>
      </c>
      <c r="AB186" s="59" t="s">
        <v>936</v>
      </c>
      <c r="AC186" s="59" t="s">
        <v>20234</v>
      </c>
      <c r="AD186" s="59" t="s">
        <v>22226</v>
      </c>
      <c r="AE186" s="59" t="s">
        <v>2436</v>
      </c>
      <c r="AF186" s="59" t="s">
        <v>18497</v>
      </c>
      <c r="AG186" s="59" t="s">
        <v>22353</v>
      </c>
      <c r="AH186" s="59" t="s">
        <v>22354</v>
      </c>
      <c r="AI186" s="59" t="s">
        <v>18498</v>
      </c>
      <c r="AJ186" s="59" t="s">
        <v>22355</v>
      </c>
      <c r="AK186" s="59" t="s">
        <v>22351</v>
      </c>
      <c r="AL186" s="59" t="s">
        <v>22352</v>
      </c>
      <c r="AM186" s="59" t="s">
        <v>18499</v>
      </c>
      <c r="AN186" s="59" t="s">
        <v>19672</v>
      </c>
      <c r="AO186" s="59" t="s">
        <v>19913</v>
      </c>
    </row>
    <row r="187" spans="1:41" x14ac:dyDescent="0.15">
      <c r="A187" s="57" t="s">
        <v>22356</v>
      </c>
      <c r="B187" s="57" t="s">
        <v>18254</v>
      </c>
      <c r="C187" s="57" t="s">
        <v>22357</v>
      </c>
      <c r="D187" s="57" t="s">
        <v>187</v>
      </c>
      <c r="E187" s="57" t="s">
        <v>18255</v>
      </c>
      <c r="F187" s="57" t="s">
        <v>19765</v>
      </c>
      <c r="G187" s="57" t="s">
        <v>19386</v>
      </c>
      <c r="H187" s="58"/>
      <c r="I187" s="57" t="s">
        <v>22358</v>
      </c>
      <c r="J187" s="59" t="s">
        <v>22359</v>
      </c>
      <c r="K187" s="59" t="s">
        <v>22360</v>
      </c>
      <c r="L187" s="57" t="s">
        <v>3657</v>
      </c>
      <c r="M187" s="60">
        <v>14333.46</v>
      </c>
      <c r="N187" s="57" t="s">
        <v>18256</v>
      </c>
      <c r="O187" s="59" t="s">
        <v>22361</v>
      </c>
      <c r="P187" s="59" t="s">
        <v>22362</v>
      </c>
      <c r="Q187" s="59" t="s">
        <v>22363</v>
      </c>
      <c r="R187" s="59" t="s">
        <v>19791</v>
      </c>
      <c r="S187" s="59" t="s">
        <v>22364</v>
      </c>
      <c r="T187" s="59" t="s">
        <v>18258</v>
      </c>
      <c r="U187" s="59" t="s">
        <v>18258</v>
      </c>
      <c r="V187" s="59" t="s">
        <v>22365</v>
      </c>
      <c r="W187" s="59" t="s">
        <v>22366</v>
      </c>
      <c r="X187" s="59" t="s">
        <v>22367</v>
      </c>
      <c r="Y187" s="59" t="s">
        <v>22368</v>
      </c>
      <c r="Z187" s="59" t="s">
        <v>18259</v>
      </c>
      <c r="AA187" s="59" t="s">
        <v>19437</v>
      </c>
      <c r="AB187" s="59" t="s">
        <v>218</v>
      </c>
      <c r="AC187" s="59" t="s">
        <v>19438</v>
      </c>
      <c r="AD187" s="59" t="s">
        <v>20183</v>
      </c>
      <c r="AE187" s="59" t="s">
        <v>20183</v>
      </c>
      <c r="AF187" s="59" t="s">
        <v>18256</v>
      </c>
      <c r="AG187" s="59" t="s">
        <v>22369</v>
      </c>
      <c r="AH187" s="59" t="s">
        <v>18256</v>
      </c>
      <c r="AI187" s="59" t="s">
        <v>18257</v>
      </c>
      <c r="AJ187" s="59" t="s">
        <v>22366</v>
      </c>
      <c r="AK187" s="59" t="s">
        <v>22367</v>
      </c>
      <c r="AL187" s="59" t="s">
        <v>22368</v>
      </c>
      <c r="AM187" s="61"/>
      <c r="AN187" s="59" t="s">
        <v>19672</v>
      </c>
      <c r="AO187" s="59" t="s">
        <v>19782</v>
      </c>
    </row>
    <row r="188" spans="1:41" x14ac:dyDescent="0.15">
      <c r="A188" s="57" t="s">
        <v>22370</v>
      </c>
      <c r="B188" s="57" t="s">
        <v>18408</v>
      </c>
      <c r="C188" s="57" t="s">
        <v>22371</v>
      </c>
      <c r="D188" s="57" t="s">
        <v>187</v>
      </c>
      <c r="E188" s="57" t="s">
        <v>11899</v>
      </c>
      <c r="F188" s="57" t="s">
        <v>19765</v>
      </c>
      <c r="G188" s="57" t="s">
        <v>19386</v>
      </c>
      <c r="H188" s="58"/>
      <c r="I188" s="57" t="s">
        <v>22372</v>
      </c>
      <c r="J188" s="59" t="s">
        <v>22373</v>
      </c>
      <c r="K188" s="59" t="s">
        <v>22374</v>
      </c>
      <c r="L188" s="57" t="s">
        <v>17168</v>
      </c>
      <c r="M188" s="60">
        <v>13520</v>
      </c>
      <c r="N188" s="57" t="s">
        <v>18409</v>
      </c>
      <c r="O188" s="59" t="s">
        <v>22375</v>
      </c>
      <c r="P188" s="59" t="s">
        <v>22376</v>
      </c>
      <c r="Q188" s="59" t="s">
        <v>22377</v>
      </c>
      <c r="R188" s="59" t="s">
        <v>19954</v>
      </c>
      <c r="S188" s="59" t="s">
        <v>19955</v>
      </c>
      <c r="T188" s="59" t="s">
        <v>22378</v>
      </c>
      <c r="U188" s="59" t="s">
        <v>18411</v>
      </c>
      <c r="V188" s="59" t="s">
        <v>22379</v>
      </c>
      <c r="W188" s="59" t="s">
        <v>22380</v>
      </c>
      <c r="X188" s="59" t="s">
        <v>22381</v>
      </c>
      <c r="Y188" s="59" t="s">
        <v>22382</v>
      </c>
      <c r="Z188" s="59" t="s">
        <v>18412</v>
      </c>
      <c r="AA188" s="59" t="s">
        <v>19437</v>
      </c>
      <c r="AB188" s="59" t="s">
        <v>669</v>
      </c>
      <c r="AC188" s="59" t="s">
        <v>19516</v>
      </c>
      <c r="AD188" s="59" t="s">
        <v>19779</v>
      </c>
      <c r="AE188" s="59" t="s">
        <v>428</v>
      </c>
      <c r="AF188" s="59" t="s">
        <v>18409</v>
      </c>
      <c r="AG188" s="59" t="s">
        <v>22383</v>
      </c>
      <c r="AH188" s="59" t="s">
        <v>18409</v>
      </c>
      <c r="AI188" s="59" t="s">
        <v>18410</v>
      </c>
      <c r="AJ188" s="59" t="s">
        <v>22380</v>
      </c>
      <c r="AK188" s="59" t="s">
        <v>22381</v>
      </c>
      <c r="AL188" s="59" t="s">
        <v>22382</v>
      </c>
      <c r="AM188" s="61"/>
      <c r="AN188" s="59" t="s">
        <v>19672</v>
      </c>
      <c r="AO188" s="59" t="s">
        <v>19929</v>
      </c>
    </row>
    <row r="189" spans="1:41" x14ac:dyDescent="0.15">
      <c r="A189" s="57" t="s">
        <v>22384</v>
      </c>
      <c r="B189" s="57" t="s">
        <v>17234</v>
      </c>
      <c r="C189" s="57" t="s">
        <v>22385</v>
      </c>
      <c r="D189" s="57" t="s">
        <v>187</v>
      </c>
      <c r="E189" s="57" t="s">
        <v>17235</v>
      </c>
      <c r="F189" s="57" t="s">
        <v>19765</v>
      </c>
      <c r="G189" s="57" t="s">
        <v>19386</v>
      </c>
      <c r="H189" s="58"/>
      <c r="I189" s="57" t="s">
        <v>22386</v>
      </c>
      <c r="J189" s="59" t="s">
        <v>22387</v>
      </c>
      <c r="K189" s="59" t="s">
        <v>22388</v>
      </c>
      <c r="L189" s="57" t="s">
        <v>16559</v>
      </c>
      <c r="M189" s="60">
        <v>7555.6666999999998</v>
      </c>
      <c r="N189" s="57" t="s">
        <v>17236</v>
      </c>
      <c r="O189" s="59" t="s">
        <v>22389</v>
      </c>
      <c r="P189" s="59" t="s">
        <v>22390</v>
      </c>
      <c r="Q189" s="59" t="s">
        <v>22391</v>
      </c>
      <c r="R189" s="59" t="s">
        <v>19828</v>
      </c>
      <c r="S189" s="59" t="s">
        <v>22392</v>
      </c>
      <c r="T189" s="59" t="s">
        <v>17238</v>
      </c>
      <c r="U189" s="59" t="s">
        <v>17238</v>
      </c>
      <c r="V189" s="59" t="s">
        <v>22393</v>
      </c>
      <c r="W189" s="59" t="s">
        <v>22394</v>
      </c>
      <c r="X189" s="59" t="s">
        <v>22395</v>
      </c>
      <c r="Y189" s="59" t="s">
        <v>22396</v>
      </c>
      <c r="Z189" s="59" t="s">
        <v>17239</v>
      </c>
      <c r="AA189" s="59" t="s">
        <v>19437</v>
      </c>
      <c r="AB189" s="59" t="s">
        <v>669</v>
      </c>
      <c r="AC189" s="59" t="s">
        <v>19926</v>
      </c>
      <c r="AD189" s="59" t="s">
        <v>2227</v>
      </c>
      <c r="AE189" s="59" t="s">
        <v>2228</v>
      </c>
      <c r="AF189" s="59" t="s">
        <v>17236</v>
      </c>
      <c r="AG189" s="59" t="s">
        <v>22397</v>
      </c>
      <c r="AH189" s="59" t="s">
        <v>17236</v>
      </c>
      <c r="AI189" s="59" t="s">
        <v>17237</v>
      </c>
      <c r="AJ189" s="59" t="s">
        <v>22394</v>
      </c>
      <c r="AK189" s="59" t="s">
        <v>22395</v>
      </c>
      <c r="AL189" s="59" t="s">
        <v>22396</v>
      </c>
      <c r="AM189" s="61"/>
      <c r="AN189" s="59" t="s">
        <v>20269</v>
      </c>
      <c r="AO189" s="59" t="s">
        <v>20017</v>
      </c>
    </row>
    <row r="190" spans="1:41" x14ac:dyDescent="0.15">
      <c r="A190" s="57" t="s">
        <v>22398</v>
      </c>
      <c r="B190" s="57" t="s">
        <v>17202</v>
      </c>
      <c r="C190" s="57" t="s">
        <v>22399</v>
      </c>
      <c r="D190" s="57" t="s">
        <v>187</v>
      </c>
      <c r="E190" s="57" t="s">
        <v>17204</v>
      </c>
      <c r="F190" s="57" t="s">
        <v>19765</v>
      </c>
      <c r="G190" s="57" t="s">
        <v>19386</v>
      </c>
      <c r="H190" s="58"/>
      <c r="I190" s="57" t="s">
        <v>22400</v>
      </c>
      <c r="J190" s="59" t="s">
        <v>22401</v>
      </c>
      <c r="K190" s="59" t="s">
        <v>22402</v>
      </c>
      <c r="L190" s="57" t="s">
        <v>17203</v>
      </c>
      <c r="M190" s="60">
        <v>36939.644399999997</v>
      </c>
      <c r="N190" s="57" t="s">
        <v>17205</v>
      </c>
      <c r="O190" s="59" t="s">
        <v>22403</v>
      </c>
      <c r="P190" s="59" t="s">
        <v>22404</v>
      </c>
      <c r="Q190" s="59" t="s">
        <v>22405</v>
      </c>
      <c r="R190" s="59" t="s">
        <v>22406</v>
      </c>
      <c r="S190" s="59" t="s">
        <v>22407</v>
      </c>
      <c r="T190" s="59" t="s">
        <v>17208</v>
      </c>
      <c r="U190" s="59" t="s">
        <v>17208</v>
      </c>
      <c r="V190" s="59" t="s">
        <v>22408</v>
      </c>
      <c r="W190" s="59" t="s">
        <v>22409</v>
      </c>
      <c r="X190" s="59" t="s">
        <v>22410</v>
      </c>
      <c r="Y190" s="59" t="s">
        <v>22411</v>
      </c>
      <c r="Z190" s="59" t="s">
        <v>17209</v>
      </c>
      <c r="AA190" s="59" t="s">
        <v>19437</v>
      </c>
      <c r="AB190" s="59" t="s">
        <v>269</v>
      </c>
      <c r="AC190" s="59" t="s">
        <v>19855</v>
      </c>
      <c r="AD190" s="59" t="s">
        <v>19856</v>
      </c>
      <c r="AE190" s="59" t="s">
        <v>3604</v>
      </c>
      <c r="AF190" s="59" t="s">
        <v>17205</v>
      </c>
      <c r="AG190" s="59" t="s">
        <v>22412</v>
      </c>
      <c r="AH190" s="59" t="s">
        <v>22413</v>
      </c>
      <c r="AI190" s="59" t="s">
        <v>17206</v>
      </c>
      <c r="AJ190" s="59" t="s">
        <v>22409</v>
      </c>
      <c r="AK190" s="59" t="s">
        <v>22410</v>
      </c>
      <c r="AL190" s="59" t="s">
        <v>22411</v>
      </c>
      <c r="AM190" s="59" t="s">
        <v>17207</v>
      </c>
      <c r="AN190" s="59" t="s">
        <v>19481</v>
      </c>
      <c r="AO190" s="59" t="s">
        <v>21940</v>
      </c>
    </row>
    <row r="191" spans="1:41" x14ac:dyDescent="0.15">
      <c r="A191" s="57" t="s">
        <v>22414</v>
      </c>
      <c r="B191" s="57" t="s">
        <v>18338</v>
      </c>
      <c r="C191" s="57" t="s">
        <v>22415</v>
      </c>
      <c r="D191" s="57" t="s">
        <v>187</v>
      </c>
      <c r="E191" s="57" t="s">
        <v>8079</v>
      </c>
      <c r="F191" s="57" t="s">
        <v>19765</v>
      </c>
      <c r="G191" s="57" t="s">
        <v>19386</v>
      </c>
      <c r="H191" s="58"/>
      <c r="I191" s="57" t="s">
        <v>22416</v>
      </c>
      <c r="J191" s="59" t="s">
        <v>22417</v>
      </c>
      <c r="K191" s="59" t="s">
        <v>22418</v>
      </c>
      <c r="L191" s="57" t="s">
        <v>18339</v>
      </c>
      <c r="M191" s="60">
        <v>40930.199999999997</v>
      </c>
      <c r="N191" s="57" t="s">
        <v>18340</v>
      </c>
      <c r="O191" s="59" t="s">
        <v>22419</v>
      </c>
      <c r="P191" s="59" t="s">
        <v>22420</v>
      </c>
      <c r="Q191" s="59" t="s">
        <v>22421</v>
      </c>
      <c r="R191" s="59" t="s">
        <v>19393</v>
      </c>
      <c r="S191" s="59" t="s">
        <v>22422</v>
      </c>
      <c r="T191" s="59" t="s">
        <v>22423</v>
      </c>
      <c r="U191" s="59" t="s">
        <v>22423</v>
      </c>
      <c r="V191" s="59" t="s">
        <v>22424</v>
      </c>
      <c r="W191" s="59" t="s">
        <v>22425</v>
      </c>
      <c r="X191" s="59" t="s">
        <v>22426</v>
      </c>
      <c r="Y191" s="59" t="s">
        <v>22427</v>
      </c>
      <c r="Z191" s="59" t="s">
        <v>22428</v>
      </c>
      <c r="AA191" s="59" t="s">
        <v>19437</v>
      </c>
      <c r="AB191" s="59" t="s">
        <v>284</v>
      </c>
      <c r="AC191" s="59" t="s">
        <v>19704</v>
      </c>
      <c r="AD191" s="59" t="s">
        <v>20083</v>
      </c>
      <c r="AE191" s="59" t="s">
        <v>2322</v>
      </c>
      <c r="AF191" s="59" t="s">
        <v>18340</v>
      </c>
      <c r="AG191" s="59" t="s">
        <v>22429</v>
      </c>
      <c r="AH191" s="59" t="s">
        <v>18340</v>
      </c>
      <c r="AI191" s="59" t="s">
        <v>18729</v>
      </c>
      <c r="AJ191" s="59" t="s">
        <v>22430</v>
      </c>
      <c r="AK191" s="59" t="s">
        <v>22426</v>
      </c>
      <c r="AL191" s="59" t="s">
        <v>22431</v>
      </c>
      <c r="AM191" s="61"/>
      <c r="AN191" s="59" t="s">
        <v>19801</v>
      </c>
      <c r="AO191" s="59" t="s">
        <v>22432</v>
      </c>
    </row>
    <row r="192" spans="1:41" x14ac:dyDescent="0.15">
      <c r="A192" s="57" t="s">
        <v>22433</v>
      </c>
      <c r="B192" s="57" t="s">
        <v>18002</v>
      </c>
      <c r="C192" s="57" t="s">
        <v>22434</v>
      </c>
      <c r="D192" s="57" t="s">
        <v>187</v>
      </c>
      <c r="E192" s="57" t="s">
        <v>17160</v>
      </c>
      <c r="F192" s="57" t="s">
        <v>19765</v>
      </c>
      <c r="G192" s="57" t="s">
        <v>19386</v>
      </c>
      <c r="H192" s="58"/>
      <c r="I192" s="57" t="s">
        <v>22435</v>
      </c>
      <c r="J192" s="59" t="s">
        <v>22436</v>
      </c>
      <c r="K192" s="59" t="s">
        <v>22437</v>
      </c>
      <c r="L192" s="57" t="s">
        <v>2759</v>
      </c>
      <c r="M192" s="60">
        <v>42105.555699999997</v>
      </c>
      <c r="N192" s="57" t="s">
        <v>16745</v>
      </c>
      <c r="O192" s="59" t="s">
        <v>22438</v>
      </c>
      <c r="P192" s="59" t="s">
        <v>22439</v>
      </c>
      <c r="Q192" s="59" t="s">
        <v>22440</v>
      </c>
      <c r="R192" s="59" t="s">
        <v>19509</v>
      </c>
      <c r="S192" s="59" t="s">
        <v>19510</v>
      </c>
      <c r="T192" s="59" t="s">
        <v>18005</v>
      </c>
      <c r="U192" s="59" t="s">
        <v>18005</v>
      </c>
      <c r="V192" s="59" t="s">
        <v>22441</v>
      </c>
      <c r="W192" s="59" t="s">
        <v>22442</v>
      </c>
      <c r="X192" s="59" t="s">
        <v>22443</v>
      </c>
      <c r="Y192" s="59" t="s">
        <v>22444</v>
      </c>
      <c r="Z192" s="59" t="s">
        <v>18006</v>
      </c>
      <c r="AA192" s="59" t="s">
        <v>19437</v>
      </c>
      <c r="AB192" s="59" t="s">
        <v>284</v>
      </c>
      <c r="AC192" s="59" t="s">
        <v>20667</v>
      </c>
      <c r="AD192" s="59" t="s">
        <v>20668</v>
      </c>
      <c r="AE192" s="59" t="s">
        <v>535</v>
      </c>
      <c r="AF192" s="59" t="s">
        <v>16745</v>
      </c>
      <c r="AG192" s="59" t="s">
        <v>22445</v>
      </c>
      <c r="AH192" s="59" t="s">
        <v>16745</v>
      </c>
      <c r="AI192" s="59" t="s">
        <v>18003</v>
      </c>
      <c r="AJ192" s="59" t="s">
        <v>22442</v>
      </c>
      <c r="AK192" s="59" t="s">
        <v>22443</v>
      </c>
      <c r="AL192" s="59" t="s">
        <v>22444</v>
      </c>
      <c r="AM192" s="59" t="s">
        <v>18004</v>
      </c>
      <c r="AN192" s="59" t="s">
        <v>19801</v>
      </c>
      <c r="AO192" s="59" t="s">
        <v>20017</v>
      </c>
    </row>
    <row r="193" spans="1:41" x14ac:dyDescent="0.15">
      <c r="A193" s="57" t="s">
        <v>22446</v>
      </c>
      <c r="B193" s="57" t="s">
        <v>17910</v>
      </c>
      <c r="C193" s="57" t="s">
        <v>22447</v>
      </c>
      <c r="D193" s="57" t="s">
        <v>187</v>
      </c>
      <c r="E193" s="57" t="s">
        <v>17171</v>
      </c>
      <c r="F193" s="57" t="s">
        <v>19765</v>
      </c>
      <c r="G193" s="57" t="s">
        <v>19386</v>
      </c>
      <c r="H193" s="58"/>
      <c r="I193" s="57" t="s">
        <v>22448</v>
      </c>
      <c r="J193" s="59" t="s">
        <v>22449</v>
      </c>
      <c r="K193" s="59" t="s">
        <v>22450</v>
      </c>
      <c r="L193" s="57" t="s">
        <v>17911</v>
      </c>
      <c r="M193" s="60">
        <v>43879.704899999997</v>
      </c>
      <c r="N193" s="57" t="s">
        <v>22451</v>
      </c>
      <c r="O193" s="59" t="s">
        <v>22452</v>
      </c>
      <c r="P193" s="59" t="s">
        <v>22453</v>
      </c>
      <c r="Q193" s="59" t="s">
        <v>22454</v>
      </c>
      <c r="R193" s="59" t="s">
        <v>20042</v>
      </c>
      <c r="S193" s="59" t="s">
        <v>20043</v>
      </c>
      <c r="T193" s="59" t="s">
        <v>17915</v>
      </c>
      <c r="U193" s="59" t="s">
        <v>17915</v>
      </c>
      <c r="V193" s="59" t="s">
        <v>22455</v>
      </c>
      <c r="W193" s="59" t="s">
        <v>22456</v>
      </c>
      <c r="X193" s="59" t="s">
        <v>22457</v>
      </c>
      <c r="Y193" s="59" t="s">
        <v>22458</v>
      </c>
      <c r="Z193" s="59" t="s">
        <v>17916</v>
      </c>
      <c r="AA193" s="59" t="s">
        <v>19437</v>
      </c>
      <c r="AB193" s="59" t="s">
        <v>369</v>
      </c>
      <c r="AC193" s="59" t="s">
        <v>19651</v>
      </c>
      <c r="AD193" s="59" t="s">
        <v>370</v>
      </c>
      <c r="AE193" s="59" t="s">
        <v>370</v>
      </c>
      <c r="AF193" s="59" t="s">
        <v>17912</v>
      </c>
      <c r="AG193" s="59" t="s">
        <v>22459</v>
      </c>
      <c r="AH193" s="59" t="s">
        <v>17912</v>
      </c>
      <c r="AI193" s="59" t="s">
        <v>17913</v>
      </c>
      <c r="AJ193" s="59" t="s">
        <v>22456</v>
      </c>
      <c r="AK193" s="59" t="s">
        <v>22457</v>
      </c>
      <c r="AL193" s="59" t="s">
        <v>22458</v>
      </c>
      <c r="AM193" s="59" t="s">
        <v>17914</v>
      </c>
      <c r="AN193" s="59" t="s">
        <v>19801</v>
      </c>
      <c r="AO193" s="59" t="s">
        <v>22460</v>
      </c>
    </row>
    <row r="194" spans="1:41" x14ac:dyDescent="0.15">
      <c r="A194" s="57" t="s">
        <v>22461</v>
      </c>
      <c r="B194" s="57" t="s">
        <v>18295</v>
      </c>
      <c r="C194" s="57" t="s">
        <v>22462</v>
      </c>
      <c r="D194" s="57" t="s">
        <v>187</v>
      </c>
      <c r="E194" s="57" t="s">
        <v>17157</v>
      </c>
      <c r="F194" s="57" t="s">
        <v>19765</v>
      </c>
      <c r="G194" s="57" t="s">
        <v>19386</v>
      </c>
      <c r="H194" s="58"/>
      <c r="I194" s="57" t="s">
        <v>22463</v>
      </c>
      <c r="J194" s="59" t="s">
        <v>22464</v>
      </c>
      <c r="K194" s="59" t="s">
        <v>22465</v>
      </c>
      <c r="L194" s="57" t="s">
        <v>7178</v>
      </c>
      <c r="M194" s="60">
        <v>25406.400000000001</v>
      </c>
      <c r="N194" s="57" t="s">
        <v>18296</v>
      </c>
      <c r="O194" s="59" t="s">
        <v>22466</v>
      </c>
      <c r="P194" s="59" t="s">
        <v>22467</v>
      </c>
      <c r="Q194" s="59" t="s">
        <v>22468</v>
      </c>
      <c r="R194" s="59" t="s">
        <v>19772</v>
      </c>
      <c r="S194" s="59" t="s">
        <v>19811</v>
      </c>
      <c r="T194" s="59" t="s">
        <v>22469</v>
      </c>
      <c r="U194" s="59" t="s">
        <v>22469</v>
      </c>
      <c r="V194" s="59" t="s">
        <v>22470</v>
      </c>
      <c r="W194" s="59" t="s">
        <v>22471</v>
      </c>
      <c r="X194" s="59" t="s">
        <v>22471</v>
      </c>
      <c r="Y194" s="59" t="s">
        <v>22472</v>
      </c>
      <c r="Z194" s="59" t="s">
        <v>18298</v>
      </c>
      <c r="AA194" s="59" t="s">
        <v>19437</v>
      </c>
      <c r="AB194" s="59" t="s">
        <v>654</v>
      </c>
      <c r="AC194" s="59" t="s">
        <v>20234</v>
      </c>
      <c r="AD194" s="59" t="s">
        <v>21090</v>
      </c>
      <c r="AE194" s="59" t="s">
        <v>507</v>
      </c>
      <c r="AF194" s="59" t="s">
        <v>18296</v>
      </c>
      <c r="AG194" s="59" t="s">
        <v>22473</v>
      </c>
      <c r="AH194" s="59" t="s">
        <v>18296</v>
      </c>
      <c r="AI194" s="59" t="s">
        <v>18297</v>
      </c>
      <c r="AJ194" s="59" t="s">
        <v>22471</v>
      </c>
      <c r="AK194" s="59" t="s">
        <v>22471</v>
      </c>
      <c r="AL194" s="59" t="s">
        <v>22472</v>
      </c>
      <c r="AM194" s="61"/>
      <c r="AN194" s="59" t="s">
        <v>19818</v>
      </c>
      <c r="AO194" s="59" t="s">
        <v>19913</v>
      </c>
    </row>
    <row r="195" spans="1:41" x14ac:dyDescent="0.15">
      <c r="A195" s="57" t="s">
        <v>22474</v>
      </c>
      <c r="B195" s="57" t="s">
        <v>18073</v>
      </c>
      <c r="C195" s="57" t="s">
        <v>22475</v>
      </c>
      <c r="D195" s="57" t="s">
        <v>187</v>
      </c>
      <c r="E195" s="57" t="s">
        <v>17154</v>
      </c>
      <c r="F195" s="57" t="s">
        <v>19765</v>
      </c>
      <c r="G195" s="57" t="s">
        <v>19386</v>
      </c>
      <c r="H195" s="58"/>
      <c r="I195" s="57" t="s">
        <v>22476</v>
      </c>
      <c r="J195" s="59" t="s">
        <v>22477</v>
      </c>
      <c r="K195" s="59" t="s">
        <v>22478</v>
      </c>
      <c r="L195" s="57" t="s">
        <v>18074</v>
      </c>
      <c r="M195" s="60">
        <v>46800</v>
      </c>
      <c r="N195" s="57" t="s">
        <v>18075</v>
      </c>
      <c r="O195" s="59" t="s">
        <v>22479</v>
      </c>
      <c r="P195" s="59" t="s">
        <v>22480</v>
      </c>
      <c r="Q195" s="59" t="s">
        <v>22481</v>
      </c>
      <c r="R195" s="59" t="s">
        <v>19903</v>
      </c>
      <c r="S195" s="59" t="s">
        <v>19904</v>
      </c>
      <c r="T195" s="59" t="s">
        <v>22482</v>
      </c>
      <c r="U195" s="59" t="s">
        <v>22482</v>
      </c>
      <c r="V195" s="59" t="s">
        <v>22483</v>
      </c>
      <c r="W195" s="59" t="s">
        <v>22484</v>
      </c>
      <c r="X195" s="59" t="s">
        <v>22484</v>
      </c>
      <c r="Y195" s="59" t="s">
        <v>22485</v>
      </c>
      <c r="Z195" s="59" t="s">
        <v>18078</v>
      </c>
      <c r="AA195" s="59" t="s">
        <v>19437</v>
      </c>
      <c r="AB195" s="59" t="s">
        <v>269</v>
      </c>
      <c r="AC195" s="59" t="s">
        <v>20013</v>
      </c>
      <c r="AD195" s="59" t="s">
        <v>20014</v>
      </c>
      <c r="AE195" s="59" t="s">
        <v>944</v>
      </c>
      <c r="AF195" s="59" t="s">
        <v>18075</v>
      </c>
      <c r="AG195" s="59" t="s">
        <v>22486</v>
      </c>
      <c r="AH195" s="59" t="s">
        <v>18075</v>
      </c>
      <c r="AI195" s="59" t="s">
        <v>18076</v>
      </c>
      <c r="AJ195" s="59" t="s">
        <v>22484</v>
      </c>
      <c r="AK195" s="59" t="s">
        <v>22484</v>
      </c>
      <c r="AL195" s="59" t="s">
        <v>22485</v>
      </c>
      <c r="AM195" s="59" t="s">
        <v>18077</v>
      </c>
      <c r="AN195" s="59" t="s">
        <v>20167</v>
      </c>
      <c r="AO195" s="59" t="s">
        <v>20067</v>
      </c>
    </row>
    <row r="196" spans="1:41" x14ac:dyDescent="0.15">
      <c r="A196" s="57" t="s">
        <v>22487</v>
      </c>
      <c r="B196" s="57" t="s">
        <v>17728</v>
      </c>
      <c r="C196" s="57" t="s">
        <v>22488</v>
      </c>
      <c r="D196" s="57" t="s">
        <v>187</v>
      </c>
      <c r="E196" s="57" t="s">
        <v>17730</v>
      </c>
      <c r="F196" s="57" t="s">
        <v>19765</v>
      </c>
      <c r="G196" s="57" t="s">
        <v>19386</v>
      </c>
      <c r="H196" s="58"/>
      <c r="I196" s="57" t="s">
        <v>22489</v>
      </c>
      <c r="J196" s="59" t="s">
        <v>22490</v>
      </c>
      <c r="K196" s="59" t="s">
        <v>22491</v>
      </c>
      <c r="L196" s="57" t="s">
        <v>17729</v>
      </c>
      <c r="M196" s="60">
        <v>60863.5</v>
      </c>
      <c r="N196" s="57" t="s">
        <v>17731</v>
      </c>
      <c r="O196" s="59" t="s">
        <v>22492</v>
      </c>
      <c r="P196" s="59" t="s">
        <v>22493</v>
      </c>
      <c r="Q196" s="59" t="s">
        <v>22494</v>
      </c>
      <c r="R196" s="59" t="s">
        <v>19772</v>
      </c>
      <c r="S196" s="59" t="s">
        <v>21661</v>
      </c>
      <c r="T196" s="59" t="s">
        <v>17733</v>
      </c>
      <c r="U196" s="59" t="s">
        <v>17733</v>
      </c>
      <c r="V196" s="59" t="s">
        <v>22495</v>
      </c>
      <c r="W196" s="59" t="s">
        <v>22496</v>
      </c>
      <c r="X196" s="59" t="s">
        <v>22497</v>
      </c>
      <c r="Y196" s="59" t="s">
        <v>22498</v>
      </c>
      <c r="Z196" s="59" t="s">
        <v>17734</v>
      </c>
      <c r="AA196" s="59" t="s">
        <v>19437</v>
      </c>
      <c r="AB196" s="59" t="s">
        <v>245</v>
      </c>
      <c r="AC196" s="59" t="s">
        <v>19516</v>
      </c>
      <c r="AD196" s="59" t="s">
        <v>19517</v>
      </c>
      <c r="AE196" s="59" t="s">
        <v>246</v>
      </c>
      <c r="AF196" s="59" t="s">
        <v>17731</v>
      </c>
      <c r="AG196" s="59" t="s">
        <v>22499</v>
      </c>
      <c r="AH196" s="59" t="s">
        <v>22500</v>
      </c>
      <c r="AI196" s="59" t="s">
        <v>17732</v>
      </c>
      <c r="AJ196" s="59" t="s">
        <v>22496</v>
      </c>
      <c r="AK196" s="59" t="s">
        <v>22497</v>
      </c>
      <c r="AL196" s="59" t="s">
        <v>22498</v>
      </c>
      <c r="AM196" s="61"/>
      <c r="AN196" s="59" t="s">
        <v>22153</v>
      </c>
      <c r="AO196" s="59" t="s">
        <v>19913</v>
      </c>
    </row>
    <row r="197" spans="1:41" x14ac:dyDescent="0.15">
      <c r="A197" s="57" t="s">
        <v>22501</v>
      </c>
      <c r="B197" s="57" t="s">
        <v>17317</v>
      </c>
      <c r="C197" s="57" t="s">
        <v>22502</v>
      </c>
      <c r="D197" s="57" t="s">
        <v>187</v>
      </c>
      <c r="E197" s="57" t="s">
        <v>17319</v>
      </c>
      <c r="F197" s="57" t="s">
        <v>19765</v>
      </c>
      <c r="G197" s="57" t="s">
        <v>19386</v>
      </c>
      <c r="H197" s="58"/>
      <c r="I197" s="57" t="s">
        <v>22503</v>
      </c>
      <c r="J197" s="59" t="s">
        <v>22504</v>
      </c>
      <c r="K197" s="59" t="s">
        <v>22505</v>
      </c>
      <c r="L197" s="57" t="s">
        <v>17318</v>
      </c>
      <c r="M197" s="60">
        <v>45570.394</v>
      </c>
      <c r="N197" s="57" t="s">
        <v>17320</v>
      </c>
      <c r="O197" s="59" t="s">
        <v>22506</v>
      </c>
      <c r="P197" s="59" t="s">
        <v>22507</v>
      </c>
      <c r="Q197" s="59" t="s">
        <v>22508</v>
      </c>
      <c r="R197" s="59" t="s">
        <v>19954</v>
      </c>
      <c r="S197" s="59" t="s">
        <v>19955</v>
      </c>
      <c r="T197" s="59" t="s">
        <v>22509</v>
      </c>
      <c r="U197" s="59" t="s">
        <v>22509</v>
      </c>
      <c r="V197" s="59" t="s">
        <v>20649</v>
      </c>
      <c r="W197" s="59" t="s">
        <v>22510</v>
      </c>
      <c r="X197" s="59" t="s">
        <v>22511</v>
      </c>
      <c r="Y197" s="59" t="s">
        <v>22512</v>
      </c>
      <c r="Z197" s="59" t="s">
        <v>17322</v>
      </c>
      <c r="AA197" s="59" t="s">
        <v>19437</v>
      </c>
      <c r="AB197" s="59" t="s">
        <v>284</v>
      </c>
      <c r="AC197" s="59" t="s">
        <v>19704</v>
      </c>
      <c r="AD197" s="59" t="s">
        <v>21405</v>
      </c>
      <c r="AE197" s="59" t="s">
        <v>3391</v>
      </c>
      <c r="AF197" s="59" t="s">
        <v>22513</v>
      </c>
      <c r="AG197" s="59" t="s">
        <v>22514</v>
      </c>
      <c r="AH197" s="59" t="s">
        <v>17320</v>
      </c>
      <c r="AI197" s="59" t="s">
        <v>17321</v>
      </c>
      <c r="AJ197" s="59" t="s">
        <v>22510</v>
      </c>
      <c r="AK197" s="59" t="s">
        <v>22511</v>
      </c>
      <c r="AL197" s="59" t="s">
        <v>22512</v>
      </c>
      <c r="AM197" s="61"/>
      <c r="AN197" s="59" t="s">
        <v>19672</v>
      </c>
      <c r="AO197" s="59" t="s">
        <v>20313</v>
      </c>
    </row>
    <row r="198" spans="1:41" x14ac:dyDescent="0.15">
      <c r="A198" s="57" t="s">
        <v>22515</v>
      </c>
      <c r="B198" s="57" t="s">
        <v>17480</v>
      </c>
      <c r="C198" s="57" t="s">
        <v>22516</v>
      </c>
      <c r="D198" s="57" t="s">
        <v>187</v>
      </c>
      <c r="E198" s="57" t="s">
        <v>11954</v>
      </c>
      <c r="F198" s="57" t="s">
        <v>19765</v>
      </c>
      <c r="G198" s="57" t="s">
        <v>19386</v>
      </c>
      <c r="H198" s="58"/>
      <c r="I198" s="58"/>
      <c r="J198" s="59" t="s">
        <v>22517</v>
      </c>
      <c r="K198" s="59" t="s">
        <v>22518</v>
      </c>
      <c r="L198" s="57" t="s">
        <v>2783</v>
      </c>
      <c r="M198" s="60">
        <v>21561.8</v>
      </c>
      <c r="N198" s="57" t="s">
        <v>17481</v>
      </c>
      <c r="O198" s="59" t="s">
        <v>22519</v>
      </c>
      <c r="P198" s="59" t="s">
        <v>22520</v>
      </c>
      <c r="Q198" s="59" t="s">
        <v>22521</v>
      </c>
      <c r="R198" s="59" t="s">
        <v>20722</v>
      </c>
      <c r="S198" s="59" t="s">
        <v>20723</v>
      </c>
      <c r="T198" s="59" t="s">
        <v>22522</v>
      </c>
      <c r="U198" s="59" t="s">
        <v>22522</v>
      </c>
      <c r="V198" s="59" t="s">
        <v>22523</v>
      </c>
      <c r="W198" s="59" t="s">
        <v>22524</v>
      </c>
      <c r="X198" s="59" t="s">
        <v>22524</v>
      </c>
      <c r="Y198" s="59" t="s">
        <v>22525</v>
      </c>
      <c r="Z198" s="59" t="s">
        <v>17483</v>
      </c>
      <c r="AA198" s="59" t="s">
        <v>19437</v>
      </c>
      <c r="AB198" s="59" t="s">
        <v>369</v>
      </c>
      <c r="AC198" s="59" t="s">
        <v>19651</v>
      </c>
      <c r="AD198" s="59" t="s">
        <v>370</v>
      </c>
      <c r="AE198" s="59" t="s">
        <v>370</v>
      </c>
      <c r="AF198" s="59" t="s">
        <v>7124</v>
      </c>
      <c r="AG198" s="59" t="s">
        <v>22526</v>
      </c>
      <c r="AH198" s="59" t="s">
        <v>17481</v>
      </c>
      <c r="AI198" s="59" t="s">
        <v>17482</v>
      </c>
      <c r="AJ198" s="59" t="s">
        <v>22524</v>
      </c>
      <c r="AK198" s="59" t="s">
        <v>22524</v>
      </c>
      <c r="AL198" s="59" t="s">
        <v>22525</v>
      </c>
      <c r="AM198" s="61"/>
      <c r="AN198" s="59" t="s">
        <v>19672</v>
      </c>
      <c r="AO198" s="59" t="s">
        <v>20121</v>
      </c>
    </row>
    <row r="199" spans="1:41" x14ac:dyDescent="0.15">
      <c r="A199" s="57" t="s">
        <v>22527</v>
      </c>
      <c r="B199" s="57" t="s">
        <v>18347</v>
      </c>
      <c r="C199" s="57" t="s">
        <v>22528</v>
      </c>
      <c r="D199" s="57" t="s">
        <v>187</v>
      </c>
      <c r="E199" s="57" t="s">
        <v>18255</v>
      </c>
      <c r="F199" s="57" t="s">
        <v>19765</v>
      </c>
      <c r="G199" s="57" t="s">
        <v>19386</v>
      </c>
      <c r="H199" s="58"/>
      <c r="I199" s="57" t="s">
        <v>22529</v>
      </c>
      <c r="J199" s="59" t="s">
        <v>22530</v>
      </c>
      <c r="K199" s="59" t="s">
        <v>22531</v>
      </c>
      <c r="L199" s="57" t="s">
        <v>7860</v>
      </c>
      <c r="M199" s="60">
        <v>12364</v>
      </c>
      <c r="N199" s="57" t="s">
        <v>22532</v>
      </c>
      <c r="O199" s="59" t="s">
        <v>22533</v>
      </c>
      <c r="P199" s="59" t="s">
        <v>22534</v>
      </c>
      <c r="Q199" s="59" t="s">
        <v>22535</v>
      </c>
      <c r="R199" s="59" t="s">
        <v>19791</v>
      </c>
      <c r="S199" s="59" t="s">
        <v>19938</v>
      </c>
      <c r="T199" s="59" t="s">
        <v>22536</v>
      </c>
      <c r="U199" s="59" t="s">
        <v>22537</v>
      </c>
      <c r="V199" s="59" t="s">
        <v>22538</v>
      </c>
      <c r="W199" s="59" t="s">
        <v>22539</v>
      </c>
      <c r="X199" s="59" t="s">
        <v>22539</v>
      </c>
      <c r="Y199" s="59" t="s">
        <v>22540</v>
      </c>
      <c r="Z199" s="59" t="s">
        <v>18349</v>
      </c>
      <c r="AA199" s="59" t="s">
        <v>19437</v>
      </c>
      <c r="AB199" s="59" t="s">
        <v>369</v>
      </c>
      <c r="AC199" s="59" t="s">
        <v>19651</v>
      </c>
      <c r="AD199" s="59" t="s">
        <v>370</v>
      </c>
      <c r="AE199" s="59" t="s">
        <v>370</v>
      </c>
      <c r="AF199" s="59" t="s">
        <v>22532</v>
      </c>
      <c r="AG199" s="59" t="s">
        <v>22541</v>
      </c>
      <c r="AH199" s="59" t="s">
        <v>22532</v>
      </c>
      <c r="AI199" s="59" t="s">
        <v>18348</v>
      </c>
      <c r="AJ199" s="59" t="s">
        <v>22539</v>
      </c>
      <c r="AK199" s="59" t="s">
        <v>22539</v>
      </c>
      <c r="AL199" s="59" t="s">
        <v>22540</v>
      </c>
      <c r="AM199" s="59" t="s">
        <v>13286</v>
      </c>
      <c r="AN199" s="59" t="s">
        <v>19672</v>
      </c>
      <c r="AO199" s="59" t="s">
        <v>19929</v>
      </c>
    </row>
    <row r="200" spans="1:41" x14ac:dyDescent="0.15">
      <c r="A200" s="57" t="s">
        <v>22542</v>
      </c>
      <c r="B200" s="57" t="s">
        <v>18116</v>
      </c>
      <c r="C200" s="57" t="s">
        <v>22543</v>
      </c>
      <c r="D200" s="57" t="s">
        <v>187</v>
      </c>
      <c r="E200" s="57" t="s">
        <v>18117</v>
      </c>
      <c r="F200" s="57" t="s">
        <v>19765</v>
      </c>
      <c r="G200" s="57" t="s">
        <v>19386</v>
      </c>
      <c r="H200" s="58"/>
      <c r="I200" s="57" t="s">
        <v>22544</v>
      </c>
      <c r="J200" s="59" t="s">
        <v>22545</v>
      </c>
      <c r="K200" s="59" t="s">
        <v>22546</v>
      </c>
      <c r="L200" s="57" t="s">
        <v>9232</v>
      </c>
      <c r="M200" s="60">
        <v>33107</v>
      </c>
      <c r="N200" s="57" t="s">
        <v>18118</v>
      </c>
      <c r="O200" s="59" t="s">
        <v>22547</v>
      </c>
      <c r="P200" s="59" t="s">
        <v>22548</v>
      </c>
      <c r="Q200" s="59" t="s">
        <v>22549</v>
      </c>
      <c r="R200" s="59" t="s">
        <v>19954</v>
      </c>
      <c r="S200" s="59" t="s">
        <v>19955</v>
      </c>
      <c r="T200" s="59" t="s">
        <v>18120</v>
      </c>
      <c r="U200" s="59" t="s">
        <v>18120</v>
      </c>
      <c r="V200" s="59" t="s">
        <v>22550</v>
      </c>
      <c r="W200" s="59" t="s">
        <v>22551</v>
      </c>
      <c r="X200" s="59" t="s">
        <v>22552</v>
      </c>
      <c r="Y200" s="59" t="s">
        <v>22553</v>
      </c>
      <c r="Z200" s="59" t="s">
        <v>18121</v>
      </c>
      <c r="AA200" s="59" t="s">
        <v>19437</v>
      </c>
      <c r="AB200" s="59" t="s">
        <v>669</v>
      </c>
      <c r="AC200" s="59" t="s">
        <v>19516</v>
      </c>
      <c r="AD200" s="59" t="s">
        <v>20147</v>
      </c>
      <c r="AE200" s="59" t="s">
        <v>2421</v>
      </c>
      <c r="AF200" s="59" t="s">
        <v>18118</v>
      </c>
      <c r="AG200" s="59" t="s">
        <v>22554</v>
      </c>
      <c r="AH200" s="59" t="s">
        <v>18118</v>
      </c>
      <c r="AI200" s="59" t="s">
        <v>18119</v>
      </c>
      <c r="AJ200" s="59" t="s">
        <v>22551</v>
      </c>
      <c r="AK200" s="59" t="s">
        <v>22552</v>
      </c>
      <c r="AL200" s="59" t="s">
        <v>22553</v>
      </c>
      <c r="AM200" s="61"/>
      <c r="AN200" s="59" t="s">
        <v>19672</v>
      </c>
      <c r="AO200" s="59" t="s">
        <v>21940</v>
      </c>
    </row>
    <row r="201" spans="1:41" x14ac:dyDescent="0.15">
      <c r="A201" s="57" t="s">
        <v>22555</v>
      </c>
      <c r="B201" s="57" t="s">
        <v>18184</v>
      </c>
      <c r="C201" s="57" t="s">
        <v>22556</v>
      </c>
      <c r="D201" s="57" t="s">
        <v>187</v>
      </c>
      <c r="E201" s="57" t="s">
        <v>18186</v>
      </c>
      <c r="F201" s="57" t="s">
        <v>19765</v>
      </c>
      <c r="G201" s="57" t="s">
        <v>19386</v>
      </c>
      <c r="H201" s="58"/>
      <c r="I201" s="57" t="s">
        <v>22557</v>
      </c>
      <c r="J201" s="59" t="s">
        <v>22558</v>
      </c>
      <c r="K201" s="59" t="s">
        <v>22559</v>
      </c>
      <c r="L201" s="57" t="s">
        <v>18185</v>
      </c>
      <c r="M201" s="60">
        <v>14400</v>
      </c>
      <c r="N201" s="57" t="s">
        <v>18187</v>
      </c>
      <c r="O201" s="59" t="s">
        <v>22560</v>
      </c>
      <c r="P201" s="59" t="s">
        <v>22561</v>
      </c>
      <c r="Q201" s="59" t="s">
        <v>22562</v>
      </c>
      <c r="R201" s="59" t="s">
        <v>19903</v>
      </c>
      <c r="S201" s="59" t="s">
        <v>20113</v>
      </c>
      <c r="T201" s="59" t="s">
        <v>18189</v>
      </c>
      <c r="U201" s="59" t="s">
        <v>18189</v>
      </c>
      <c r="V201" s="59" t="s">
        <v>22563</v>
      </c>
      <c r="W201" s="59" t="s">
        <v>22564</v>
      </c>
      <c r="X201" s="59" t="s">
        <v>22565</v>
      </c>
      <c r="Y201" s="59" t="s">
        <v>22566</v>
      </c>
      <c r="Z201" s="59" t="s">
        <v>18190</v>
      </c>
      <c r="AA201" s="59" t="s">
        <v>19437</v>
      </c>
      <c r="AB201" s="59" t="s">
        <v>654</v>
      </c>
      <c r="AC201" s="59" t="s">
        <v>20234</v>
      </c>
      <c r="AD201" s="59" t="s">
        <v>20235</v>
      </c>
      <c r="AE201" s="59" t="s">
        <v>1105</v>
      </c>
      <c r="AF201" s="59" t="s">
        <v>18187</v>
      </c>
      <c r="AG201" s="59" t="s">
        <v>22567</v>
      </c>
      <c r="AH201" s="59" t="s">
        <v>22568</v>
      </c>
      <c r="AI201" s="59" t="s">
        <v>18188</v>
      </c>
      <c r="AJ201" s="59" t="s">
        <v>22564</v>
      </c>
      <c r="AK201" s="59" t="s">
        <v>22565</v>
      </c>
      <c r="AL201" s="59" t="s">
        <v>22566</v>
      </c>
      <c r="AM201" s="61"/>
      <c r="AN201" s="59" t="s">
        <v>19781</v>
      </c>
      <c r="AO201" s="59" t="s">
        <v>20186</v>
      </c>
    </row>
    <row r="202" spans="1:41" x14ac:dyDescent="0.15">
      <c r="A202" s="57" t="s">
        <v>22569</v>
      </c>
      <c r="B202" s="57" t="s">
        <v>17824</v>
      </c>
      <c r="C202" s="57" t="s">
        <v>22570</v>
      </c>
      <c r="D202" s="57" t="s">
        <v>187</v>
      </c>
      <c r="E202" s="57" t="s">
        <v>17826</v>
      </c>
      <c r="F202" s="57" t="s">
        <v>19765</v>
      </c>
      <c r="G202" s="57" t="s">
        <v>19386</v>
      </c>
      <c r="H202" s="58"/>
      <c r="I202" s="57" t="s">
        <v>22571</v>
      </c>
      <c r="J202" s="59" t="s">
        <v>22572</v>
      </c>
      <c r="K202" s="59" t="s">
        <v>22573</v>
      </c>
      <c r="L202" s="57" t="s">
        <v>17825</v>
      </c>
      <c r="M202" s="60">
        <v>24179.624</v>
      </c>
      <c r="N202" s="57" t="s">
        <v>17827</v>
      </c>
      <c r="O202" s="59" t="s">
        <v>22574</v>
      </c>
      <c r="P202" s="59" t="s">
        <v>22575</v>
      </c>
      <c r="Q202" s="59" t="s">
        <v>22576</v>
      </c>
      <c r="R202" s="59" t="s">
        <v>20042</v>
      </c>
      <c r="S202" s="59" t="s">
        <v>20043</v>
      </c>
      <c r="T202" s="59" t="s">
        <v>17829</v>
      </c>
      <c r="U202" s="59" t="s">
        <v>17830</v>
      </c>
      <c r="V202" s="59" t="s">
        <v>22577</v>
      </c>
      <c r="W202" s="59" t="s">
        <v>22578</v>
      </c>
      <c r="X202" s="59" t="s">
        <v>22578</v>
      </c>
      <c r="Y202" s="59" t="s">
        <v>22579</v>
      </c>
      <c r="Z202" s="59" t="s">
        <v>17831</v>
      </c>
      <c r="AA202" s="59" t="s">
        <v>19553</v>
      </c>
      <c r="AB202" s="59" t="s">
        <v>258</v>
      </c>
      <c r="AC202" s="59" t="s">
        <v>19554</v>
      </c>
      <c r="AD202" s="59" t="s">
        <v>259</v>
      </c>
      <c r="AE202" s="59" t="s">
        <v>259</v>
      </c>
      <c r="AF202" s="59" t="s">
        <v>17827</v>
      </c>
      <c r="AG202" s="59" t="s">
        <v>22580</v>
      </c>
      <c r="AH202" s="59" t="s">
        <v>17827</v>
      </c>
      <c r="AI202" s="59" t="s">
        <v>17828</v>
      </c>
      <c r="AJ202" s="59" t="s">
        <v>22578</v>
      </c>
      <c r="AK202" s="59" t="s">
        <v>22578</v>
      </c>
      <c r="AL202" s="59" t="s">
        <v>22579</v>
      </c>
      <c r="AM202" s="61"/>
      <c r="AN202" s="59" t="s">
        <v>20904</v>
      </c>
      <c r="AO202" s="59" t="s">
        <v>19840</v>
      </c>
    </row>
    <row r="203" spans="1:41" x14ac:dyDescent="0.15">
      <c r="A203" s="57" t="s">
        <v>22581</v>
      </c>
      <c r="B203" s="57" t="s">
        <v>17871</v>
      </c>
      <c r="C203" s="57" t="s">
        <v>22582</v>
      </c>
      <c r="D203" s="57" t="s">
        <v>187</v>
      </c>
      <c r="E203" s="57" t="s">
        <v>12056</v>
      </c>
      <c r="F203" s="57" t="s">
        <v>19765</v>
      </c>
      <c r="G203" s="57" t="s">
        <v>19386</v>
      </c>
      <c r="H203" s="58"/>
      <c r="I203" s="57" t="s">
        <v>22583</v>
      </c>
      <c r="J203" s="59" t="s">
        <v>22584</v>
      </c>
      <c r="K203" s="59" t="s">
        <v>22585</v>
      </c>
      <c r="L203" s="57" t="s">
        <v>3286</v>
      </c>
      <c r="M203" s="60">
        <v>41600</v>
      </c>
      <c r="N203" s="57" t="s">
        <v>17872</v>
      </c>
      <c r="O203" s="59" t="s">
        <v>22586</v>
      </c>
      <c r="P203" s="59" t="s">
        <v>22587</v>
      </c>
      <c r="Q203" s="59" t="s">
        <v>22588</v>
      </c>
      <c r="R203" s="59" t="s">
        <v>19954</v>
      </c>
      <c r="S203" s="59" t="s">
        <v>19955</v>
      </c>
      <c r="T203" s="59" t="s">
        <v>17874</v>
      </c>
      <c r="U203" s="59" t="s">
        <v>17874</v>
      </c>
      <c r="V203" s="59" t="s">
        <v>22589</v>
      </c>
      <c r="W203" s="59" t="s">
        <v>22590</v>
      </c>
      <c r="X203" s="59" t="s">
        <v>22591</v>
      </c>
      <c r="Y203" s="59" t="s">
        <v>22592</v>
      </c>
      <c r="Z203" s="59" t="s">
        <v>17875</v>
      </c>
      <c r="AA203" s="59" t="s">
        <v>19437</v>
      </c>
      <c r="AB203" s="59" t="s">
        <v>469</v>
      </c>
      <c r="AC203" s="59" t="s">
        <v>19926</v>
      </c>
      <c r="AD203" s="59" t="s">
        <v>2710</v>
      </c>
      <c r="AE203" s="59" t="s">
        <v>2710</v>
      </c>
      <c r="AF203" s="59" t="s">
        <v>17872</v>
      </c>
      <c r="AG203" s="59" t="s">
        <v>22593</v>
      </c>
      <c r="AH203" s="59" t="s">
        <v>17872</v>
      </c>
      <c r="AI203" s="59" t="s">
        <v>17873</v>
      </c>
      <c r="AJ203" s="59" t="s">
        <v>22590</v>
      </c>
      <c r="AK203" s="59" t="s">
        <v>22591</v>
      </c>
      <c r="AL203" s="59" t="s">
        <v>22592</v>
      </c>
      <c r="AM203" s="59" t="s">
        <v>1414</v>
      </c>
      <c r="AN203" s="59" t="s">
        <v>20904</v>
      </c>
      <c r="AO203" s="59" t="s">
        <v>19929</v>
      </c>
    </row>
    <row r="204" spans="1:41" x14ac:dyDescent="0.15">
      <c r="A204" s="57" t="s">
        <v>22594</v>
      </c>
      <c r="B204" s="57" t="s">
        <v>17839</v>
      </c>
      <c r="C204" s="57" t="s">
        <v>22595</v>
      </c>
      <c r="D204" s="57" t="s">
        <v>187</v>
      </c>
      <c r="E204" s="57" t="s">
        <v>12287</v>
      </c>
      <c r="F204" s="57" t="s">
        <v>19765</v>
      </c>
      <c r="G204" s="57" t="s">
        <v>19386</v>
      </c>
      <c r="H204" s="58"/>
      <c r="I204" s="57" t="s">
        <v>22596</v>
      </c>
      <c r="J204" s="59" t="s">
        <v>22597</v>
      </c>
      <c r="K204" s="59" t="s">
        <v>22598</v>
      </c>
      <c r="L204" s="57" t="s">
        <v>17840</v>
      </c>
      <c r="M204" s="60">
        <v>10000</v>
      </c>
      <c r="N204" s="57" t="s">
        <v>17841</v>
      </c>
      <c r="O204" s="59" t="s">
        <v>22599</v>
      </c>
      <c r="P204" s="59" t="s">
        <v>22600</v>
      </c>
      <c r="Q204" s="59" t="s">
        <v>22601</v>
      </c>
      <c r="R204" s="59" t="s">
        <v>20076</v>
      </c>
      <c r="S204" s="59" t="s">
        <v>20739</v>
      </c>
      <c r="T204" s="59" t="s">
        <v>17844</v>
      </c>
      <c r="U204" s="59" t="s">
        <v>17844</v>
      </c>
      <c r="V204" s="59" t="s">
        <v>20740</v>
      </c>
      <c r="W204" s="59" t="s">
        <v>22602</v>
      </c>
      <c r="X204" s="59" t="s">
        <v>22602</v>
      </c>
      <c r="Y204" s="59" t="s">
        <v>22603</v>
      </c>
      <c r="Z204" s="59" t="s">
        <v>17845</v>
      </c>
      <c r="AA204" s="59" t="s">
        <v>21323</v>
      </c>
      <c r="AB204" s="59" t="s">
        <v>661</v>
      </c>
      <c r="AC204" s="59" t="s">
        <v>20213</v>
      </c>
      <c r="AD204" s="59" t="s">
        <v>21324</v>
      </c>
      <c r="AE204" s="59" t="s">
        <v>1657</v>
      </c>
      <c r="AF204" s="59" t="s">
        <v>17841</v>
      </c>
      <c r="AG204" s="59" t="s">
        <v>22604</v>
      </c>
      <c r="AH204" s="59" t="s">
        <v>22605</v>
      </c>
      <c r="AI204" s="59" t="s">
        <v>17842</v>
      </c>
      <c r="AJ204" s="59" t="s">
        <v>22602</v>
      </c>
      <c r="AK204" s="59" t="s">
        <v>22602</v>
      </c>
      <c r="AL204" s="59" t="s">
        <v>22603</v>
      </c>
      <c r="AM204" s="59" t="s">
        <v>17843</v>
      </c>
      <c r="AN204" s="59" t="s">
        <v>19581</v>
      </c>
      <c r="AO204" s="59" t="s">
        <v>20067</v>
      </c>
    </row>
    <row r="205" spans="1:41" x14ac:dyDescent="0.15">
      <c r="A205" s="57" t="s">
        <v>22606</v>
      </c>
      <c r="B205" s="57" t="s">
        <v>17299</v>
      </c>
      <c r="C205" s="57" t="s">
        <v>22607</v>
      </c>
      <c r="D205" s="57" t="s">
        <v>187</v>
      </c>
      <c r="E205" s="57" t="s">
        <v>17301</v>
      </c>
      <c r="F205" s="57" t="s">
        <v>19765</v>
      </c>
      <c r="G205" s="57" t="s">
        <v>19386</v>
      </c>
      <c r="H205" s="58"/>
      <c r="I205" s="57" t="s">
        <v>22608</v>
      </c>
      <c r="J205" s="59" t="s">
        <v>22609</v>
      </c>
      <c r="K205" s="59" t="s">
        <v>22610</v>
      </c>
      <c r="L205" s="57" t="s">
        <v>17300</v>
      </c>
      <c r="M205" s="60">
        <v>14206</v>
      </c>
      <c r="N205" s="57" t="s">
        <v>17302</v>
      </c>
      <c r="O205" s="59" t="s">
        <v>22611</v>
      </c>
      <c r="P205" s="59" t="s">
        <v>22612</v>
      </c>
      <c r="Q205" s="59" t="s">
        <v>22613</v>
      </c>
      <c r="R205" s="59" t="s">
        <v>19954</v>
      </c>
      <c r="S205" s="59" t="s">
        <v>19955</v>
      </c>
      <c r="T205" s="59" t="s">
        <v>17305</v>
      </c>
      <c r="U205" s="59" t="s">
        <v>17305</v>
      </c>
      <c r="V205" s="59" t="s">
        <v>22614</v>
      </c>
      <c r="W205" s="59" t="s">
        <v>22615</v>
      </c>
      <c r="X205" s="59" t="s">
        <v>22616</v>
      </c>
      <c r="Y205" s="59" t="s">
        <v>22617</v>
      </c>
      <c r="Z205" s="59" t="s">
        <v>17306</v>
      </c>
      <c r="AA205" s="59" t="s">
        <v>19437</v>
      </c>
      <c r="AB205" s="59" t="s">
        <v>284</v>
      </c>
      <c r="AC205" s="59" t="s">
        <v>19723</v>
      </c>
      <c r="AD205" s="59" t="s">
        <v>319</v>
      </c>
      <c r="AE205" s="59" t="s">
        <v>319</v>
      </c>
      <c r="AF205" s="59" t="s">
        <v>17302</v>
      </c>
      <c r="AG205" s="59" t="s">
        <v>22618</v>
      </c>
      <c r="AH205" s="59" t="s">
        <v>17302</v>
      </c>
      <c r="AI205" s="59" t="s">
        <v>17303</v>
      </c>
      <c r="AJ205" s="59" t="s">
        <v>22615</v>
      </c>
      <c r="AK205" s="59" t="s">
        <v>22616</v>
      </c>
      <c r="AL205" s="59" t="s">
        <v>22617</v>
      </c>
      <c r="AM205" s="59" t="s">
        <v>17304</v>
      </c>
      <c r="AN205" s="59" t="s">
        <v>20904</v>
      </c>
      <c r="AO205" s="59" t="s">
        <v>22619</v>
      </c>
    </row>
    <row r="206" spans="1:41" x14ac:dyDescent="0.15">
      <c r="A206" s="57" t="s">
        <v>22620</v>
      </c>
      <c r="B206" s="57" t="s">
        <v>17939</v>
      </c>
      <c r="C206" s="57" t="s">
        <v>22621</v>
      </c>
      <c r="D206" s="57" t="s">
        <v>187</v>
      </c>
      <c r="E206" s="57" t="s">
        <v>8234</v>
      </c>
      <c r="F206" s="57" t="s">
        <v>19765</v>
      </c>
      <c r="G206" s="57" t="s">
        <v>19386</v>
      </c>
      <c r="H206" s="58"/>
      <c r="I206" s="57" t="s">
        <v>22622</v>
      </c>
      <c r="J206" s="59" t="s">
        <v>22623</v>
      </c>
      <c r="K206" s="59" t="s">
        <v>22624</v>
      </c>
      <c r="L206" s="57" t="s">
        <v>17940</v>
      </c>
      <c r="M206" s="60">
        <v>13440</v>
      </c>
      <c r="N206" s="57" t="s">
        <v>17941</v>
      </c>
      <c r="O206" s="59" t="s">
        <v>22625</v>
      </c>
      <c r="P206" s="59" t="s">
        <v>22626</v>
      </c>
      <c r="Q206" s="59" t="s">
        <v>22627</v>
      </c>
      <c r="R206" s="59" t="s">
        <v>19772</v>
      </c>
      <c r="S206" s="59" t="s">
        <v>21661</v>
      </c>
      <c r="T206" s="59" t="s">
        <v>17943</v>
      </c>
      <c r="U206" s="59" t="s">
        <v>22628</v>
      </c>
      <c r="V206" s="59" t="s">
        <v>22629</v>
      </c>
      <c r="W206" s="59" t="s">
        <v>22630</v>
      </c>
      <c r="X206" s="59" t="s">
        <v>22631</v>
      </c>
      <c r="Y206" s="59" t="s">
        <v>22632</v>
      </c>
      <c r="Z206" s="59" t="s">
        <v>17944</v>
      </c>
      <c r="AA206" s="59" t="s">
        <v>20467</v>
      </c>
      <c r="AB206" s="59" t="s">
        <v>1835</v>
      </c>
      <c r="AC206" s="59" t="s">
        <v>19651</v>
      </c>
      <c r="AD206" s="59" t="s">
        <v>290</v>
      </c>
      <c r="AE206" s="59" t="s">
        <v>290</v>
      </c>
      <c r="AF206" s="59" t="s">
        <v>17941</v>
      </c>
      <c r="AG206" s="59" t="s">
        <v>22633</v>
      </c>
      <c r="AH206" s="59" t="s">
        <v>17941</v>
      </c>
      <c r="AI206" s="59" t="s">
        <v>17942</v>
      </c>
      <c r="AJ206" s="59" t="s">
        <v>22630</v>
      </c>
      <c r="AK206" s="59" t="s">
        <v>22631</v>
      </c>
      <c r="AL206" s="59" t="s">
        <v>22632</v>
      </c>
      <c r="AM206" s="61"/>
      <c r="AN206" s="59" t="s">
        <v>19781</v>
      </c>
      <c r="AO206" s="59" t="s">
        <v>20548</v>
      </c>
    </row>
    <row r="207" spans="1:41" x14ac:dyDescent="0.15">
      <c r="A207" s="57" t="s">
        <v>22634</v>
      </c>
      <c r="B207" s="57" t="s">
        <v>17722</v>
      </c>
      <c r="C207" s="57" t="s">
        <v>22635</v>
      </c>
      <c r="D207" s="57" t="s">
        <v>187</v>
      </c>
      <c r="E207" s="57" t="s">
        <v>17724</v>
      </c>
      <c r="F207" s="57" t="s">
        <v>19765</v>
      </c>
      <c r="G207" s="57" t="s">
        <v>19386</v>
      </c>
      <c r="H207" s="58"/>
      <c r="I207" s="57" t="s">
        <v>22636</v>
      </c>
      <c r="J207" s="59" t="s">
        <v>22637</v>
      </c>
      <c r="K207" s="59" t="s">
        <v>22638</v>
      </c>
      <c r="L207" s="57" t="s">
        <v>17723</v>
      </c>
      <c r="M207" s="60">
        <v>10099</v>
      </c>
      <c r="N207" s="57" t="s">
        <v>17725</v>
      </c>
      <c r="O207" s="59" t="s">
        <v>22639</v>
      </c>
      <c r="P207" s="59" t="s">
        <v>22640</v>
      </c>
      <c r="Q207" s="59" t="s">
        <v>22641</v>
      </c>
      <c r="R207" s="59" t="s">
        <v>19883</v>
      </c>
      <c r="S207" s="59" t="s">
        <v>19884</v>
      </c>
      <c r="T207" s="59" t="s">
        <v>22642</v>
      </c>
      <c r="U207" s="59" t="s">
        <v>22642</v>
      </c>
      <c r="V207" s="59" t="s">
        <v>22643</v>
      </c>
      <c r="W207" s="59" t="s">
        <v>22644</v>
      </c>
      <c r="X207" s="59" t="s">
        <v>22645</v>
      </c>
      <c r="Y207" s="59" t="s">
        <v>22646</v>
      </c>
      <c r="Z207" s="59" t="s">
        <v>17727</v>
      </c>
      <c r="AA207" s="59" t="s">
        <v>19437</v>
      </c>
      <c r="AB207" s="59" t="s">
        <v>469</v>
      </c>
      <c r="AC207" s="59" t="s">
        <v>19704</v>
      </c>
      <c r="AD207" s="59" t="s">
        <v>21387</v>
      </c>
      <c r="AE207" s="59" t="s">
        <v>1089</v>
      </c>
      <c r="AF207" s="59" t="s">
        <v>17725</v>
      </c>
      <c r="AG207" s="59" t="s">
        <v>22647</v>
      </c>
      <c r="AH207" s="59" t="s">
        <v>17725</v>
      </c>
      <c r="AI207" s="59" t="s">
        <v>17137</v>
      </c>
      <c r="AJ207" s="59" t="s">
        <v>22644</v>
      </c>
      <c r="AK207" s="59" t="s">
        <v>22645</v>
      </c>
      <c r="AL207" s="59" t="s">
        <v>22646</v>
      </c>
      <c r="AM207" s="59" t="s">
        <v>17726</v>
      </c>
      <c r="AN207" s="59" t="s">
        <v>19893</v>
      </c>
      <c r="AO207" s="59" t="s">
        <v>22648</v>
      </c>
    </row>
    <row r="208" spans="1:41" x14ac:dyDescent="0.15">
      <c r="A208" s="57" t="s">
        <v>22649</v>
      </c>
      <c r="B208" s="57" t="s">
        <v>17293</v>
      </c>
      <c r="C208" s="57" t="s">
        <v>22650</v>
      </c>
      <c r="D208" s="57" t="s">
        <v>187</v>
      </c>
      <c r="E208" s="57" t="s">
        <v>12062</v>
      </c>
      <c r="F208" s="57" t="s">
        <v>19765</v>
      </c>
      <c r="G208" s="57" t="s">
        <v>19386</v>
      </c>
      <c r="H208" s="58"/>
      <c r="I208" s="57" t="s">
        <v>22651</v>
      </c>
      <c r="J208" s="59" t="s">
        <v>22652</v>
      </c>
      <c r="K208" s="59" t="s">
        <v>22653</v>
      </c>
      <c r="L208" s="57" t="s">
        <v>12643</v>
      </c>
      <c r="M208" s="60">
        <v>20894.099999999999</v>
      </c>
      <c r="N208" s="57" t="s">
        <v>17294</v>
      </c>
      <c r="O208" s="59" t="s">
        <v>22654</v>
      </c>
      <c r="P208" s="59" t="s">
        <v>22655</v>
      </c>
      <c r="Q208" s="59" t="s">
        <v>22656</v>
      </c>
      <c r="R208" s="59" t="s">
        <v>19772</v>
      </c>
      <c r="S208" s="59" t="s">
        <v>20633</v>
      </c>
      <c r="T208" s="59" t="s">
        <v>17297</v>
      </c>
      <c r="U208" s="59" t="s">
        <v>17297</v>
      </c>
      <c r="V208" s="59" t="s">
        <v>22657</v>
      </c>
      <c r="W208" s="59" t="s">
        <v>22658</v>
      </c>
      <c r="X208" s="59" t="s">
        <v>22659</v>
      </c>
      <c r="Y208" s="59" t="s">
        <v>22660</v>
      </c>
      <c r="Z208" s="59" t="s">
        <v>17298</v>
      </c>
      <c r="AA208" s="59" t="s">
        <v>19437</v>
      </c>
      <c r="AB208" s="59" t="s">
        <v>469</v>
      </c>
      <c r="AC208" s="59" t="s">
        <v>19926</v>
      </c>
      <c r="AD208" s="59" t="s">
        <v>21682</v>
      </c>
      <c r="AE208" s="59" t="s">
        <v>4116</v>
      </c>
      <c r="AF208" s="59" t="s">
        <v>17294</v>
      </c>
      <c r="AG208" s="59" t="s">
        <v>22661</v>
      </c>
      <c r="AH208" s="59" t="s">
        <v>17294</v>
      </c>
      <c r="AI208" s="59" t="s">
        <v>17295</v>
      </c>
      <c r="AJ208" s="59" t="s">
        <v>22658</v>
      </c>
      <c r="AK208" s="59" t="s">
        <v>22659</v>
      </c>
      <c r="AL208" s="59" t="s">
        <v>22660</v>
      </c>
      <c r="AM208" s="59" t="s">
        <v>17296</v>
      </c>
      <c r="AN208" s="59" t="s">
        <v>20760</v>
      </c>
      <c r="AO208" s="59" t="s">
        <v>19859</v>
      </c>
    </row>
    <row r="209" spans="1:41" x14ac:dyDescent="0.15">
      <c r="A209" s="57" t="s">
        <v>22662</v>
      </c>
      <c r="B209" s="57" t="s">
        <v>18122</v>
      </c>
      <c r="C209" s="57" t="s">
        <v>22663</v>
      </c>
      <c r="D209" s="57" t="s">
        <v>187</v>
      </c>
      <c r="E209" s="57" t="s">
        <v>12422</v>
      </c>
      <c r="F209" s="57" t="s">
        <v>19765</v>
      </c>
      <c r="G209" s="57" t="s">
        <v>19386</v>
      </c>
      <c r="H209" s="58"/>
      <c r="I209" s="57" t="s">
        <v>22664</v>
      </c>
      <c r="J209" s="59" t="s">
        <v>22665</v>
      </c>
      <c r="K209" s="59" t="s">
        <v>22666</v>
      </c>
      <c r="L209" s="57" t="s">
        <v>11396</v>
      </c>
      <c r="M209" s="60">
        <v>25641.46</v>
      </c>
      <c r="N209" s="57" t="s">
        <v>18123</v>
      </c>
      <c r="O209" s="59" t="s">
        <v>22667</v>
      </c>
      <c r="P209" s="59" t="s">
        <v>22668</v>
      </c>
      <c r="Q209" s="59" t="s">
        <v>22669</v>
      </c>
      <c r="R209" s="59" t="s">
        <v>20722</v>
      </c>
      <c r="S209" s="59" t="s">
        <v>22670</v>
      </c>
      <c r="T209" s="59" t="s">
        <v>22671</v>
      </c>
      <c r="U209" s="59" t="s">
        <v>22671</v>
      </c>
      <c r="V209" s="59" t="s">
        <v>22672</v>
      </c>
      <c r="W209" s="59" t="s">
        <v>22673</v>
      </c>
      <c r="X209" s="59" t="s">
        <v>22674</v>
      </c>
      <c r="Y209" s="59" t="s">
        <v>22675</v>
      </c>
      <c r="Z209" s="59" t="s">
        <v>18124</v>
      </c>
      <c r="AA209" s="59" t="s">
        <v>19437</v>
      </c>
      <c r="AB209" s="59" t="s">
        <v>936</v>
      </c>
      <c r="AC209" s="59" t="s">
        <v>19597</v>
      </c>
      <c r="AD209" s="59" t="s">
        <v>326</v>
      </c>
      <c r="AE209" s="59" t="s">
        <v>4321</v>
      </c>
      <c r="AF209" s="59" t="s">
        <v>18123</v>
      </c>
      <c r="AG209" s="59" t="s">
        <v>22676</v>
      </c>
      <c r="AH209" s="59" t="s">
        <v>22677</v>
      </c>
      <c r="AI209" s="59" t="s">
        <v>22678</v>
      </c>
      <c r="AJ209" s="59" t="s">
        <v>22673</v>
      </c>
      <c r="AK209" s="59" t="s">
        <v>22673</v>
      </c>
      <c r="AL209" s="59" t="s">
        <v>22675</v>
      </c>
      <c r="AM209" s="61"/>
      <c r="AN209" s="59" t="s">
        <v>19581</v>
      </c>
      <c r="AO209" s="59" t="s">
        <v>22432</v>
      </c>
    </row>
    <row r="210" spans="1:41" x14ac:dyDescent="0.15">
      <c r="A210" s="57" t="s">
        <v>22679</v>
      </c>
      <c r="B210" s="57" t="s">
        <v>18433</v>
      </c>
      <c r="C210" s="57" t="s">
        <v>22680</v>
      </c>
      <c r="D210" s="57" t="s">
        <v>187</v>
      </c>
      <c r="E210" s="57" t="s">
        <v>8068</v>
      </c>
      <c r="F210" s="57" t="s">
        <v>19765</v>
      </c>
      <c r="G210" s="57" t="s">
        <v>19386</v>
      </c>
      <c r="H210" s="58"/>
      <c r="I210" s="57" t="s">
        <v>22681</v>
      </c>
      <c r="J210" s="59" t="s">
        <v>22682</v>
      </c>
      <c r="K210" s="59" t="s">
        <v>22683</v>
      </c>
      <c r="L210" s="57" t="s">
        <v>12331</v>
      </c>
      <c r="M210" s="60">
        <v>16000.008</v>
      </c>
      <c r="N210" s="57" t="s">
        <v>18434</v>
      </c>
      <c r="O210" s="59" t="s">
        <v>22684</v>
      </c>
      <c r="P210" s="59" t="s">
        <v>22685</v>
      </c>
      <c r="Q210" s="59" t="s">
        <v>22686</v>
      </c>
      <c r="R210" s="59" t="s">
        <v>19509</v>
      </c>
      <c r="S210" s="59" t="s">
        <v>19510</v>
      </c>
      <c r="T210" s="59" t="s">
        <v>18436</v>
      </c>
      <c r="U210" s="59" t="s">
        <v>18436</v>
      </c>
      <c r="V210" s="59" t="s">
        <v>22687</v>
      </c>
      <c r="W210" s="59" t="s">
        <v>22688</v>
      </c>
      <c r="X210" s="59" t="s">
        <v>22689</v>
      </c>
      <c r="Y210" s="59" t="s">
        <v>22690</v>
      </c>
      <c r="Z210" s="59" t="s">
        <v>18437</v>
      </c>
      <c r="AA210" s="59" t="s">
        <v>19759</v>
      </c>
      <c r="AB210" s="59" t="s">
        <v>332</v>
      </c>
      <c r="AC210" s="59" t="s">
        <v>20234</v>
      </c>
      <c r="AD210" s="59" t="s">
        <v>20235</v>
      </c>
      <c r="AE210" s="59" t="s">
        <v>1007</v>
      </c>
      <c r="AF210" s="59" t="s">
        <v>18434</v>
      </c>
      <c r="AG210" s="59" t="s">
        <v>22691</v>
      </c>
      <c r="AH210" s="59" t="s">
        <v>18434</v>
      </c>
      <c r="AI210" s="59" t="s">
        <v>18435</v>
      </c>
      <c r="AJ210" s="59" t="s">
        <v>22692</v>
      </c>
      <c r="AK210" s="59" t="s">
        <v>22693</v>
      </c>
      <c r="AL210" s="59" t="s">
        <v>22690</v>
      </c>
      <c r="AM210" s="61"/>
      <c r="AN210" s="59" t="s">
        <v>19481</v>
      </c>
      <c r="AO210" s="59" t="s">
        <v>20121</v>
      </c>
    </row>
    <row r="211" spans="1:41" x14ac:dyDescent="0.15">
      <c r="A211" s="57" t="s">
        <v>22694</v>
      </c>
      <c r="B211" s="57" t="s">
        <v>17216</v>
      </c>
      <c r="C211" s="57" t="s">
        <v>22695</v>
      </c>
      <c r="D211" s="57" t="s">
        <v>187</v>
      </c>
      <c r="E211" s="57" t="s">
        <v>8169</v>
      </c>
      <c r="F211" s="57" t="s">
        <v>19765</v>
      </c>
      <c r="G211" s="57" t="s">
        <v>19386</v>
      </c>
      <c r="H211" s="58"/>
      <c r="I211" s="57" t="s">
        <v>22696</v>
      </c>
      <c r="J211" s="59" t="s">
        <v>22697</v>
      </c>
      <c r="K211" s="59" t="s">
        <v>22698</v>
      </c>
      <c r="L211" s="57" t="s">
        <v>17159</v>
      </c>
      <c r="M211" s="60">
        <v>18601.264500000001</v>
      </c>
      <c r="N211" s="57" t="s">
        <v>17217</v>
      </c>
      <c r="O211" s="59" t="s">
        <v>22699</v>
      </c>
      <c r="P211" s="59" t="s">
        <v>22700</v>
      </c>
      <c r="Q211" s="59" t="s">
        <v>22701</v>
      </c>
      <c r="R211" s="59" t="s">
        <v>19772</v>
      </c>
      <c r="S211" s="59" t="s">
        <v>19811</v>
      </c>
      <c r="T211" s="59" t="s">
        <v>17220</v>
      </c>
      <c r="U211" s="59" t="s">
        <v>17220</v>
      </c>
      <c r="V211" s="59" t="s">
        <v>22702</v>
      </c>
      <c r="W211" s="59" t="s">
        <v>22703</v>
      </c>
      <c r="X211" s="59" t="s">
        <v>22704</v>
      </c>
      <c r="Y211" s="59" t="s">
        <v>22705</v>
      </c>
      <c r="Z211" s="59" t="s">
        <v>17221</v>
      </c>
      <c r="AA211" s="59" t="s">
        <v>19437</v>
      </c>
      <c r="AB211" s="59" t="s">
        <v>218</v>
      </c>
      <c r="AC211" s="59" t="s">
        <v>19438</v>
      </c>
      <c r="AD211" s="59" t="s">
        <v>21224</v>
      </c>
      <c r="AE211" s="59" t="s">
        <v>21224</v>
      </c>
      <c r="AF211" s="59" t="s">
        <v>17217</v>
      </c>
      <c r="AG211" s="59" t="s">
        <v>22706</v>
      </c>
      <c r="AH211" s="59" t="s">
        <v>17217</v>
      </c>
      <c r="AI211" s="59" t="s">
        <v>17218</v>
      </c>
      <c r="AJ211" s="59" t="s">
        <v>22703</v>
      </c>
      <c r="AK211" s="59" t="s">
        <v>22704</v>
      </c>
      <c r="AL211" s="59" t="s">
        <v>22705</v>
      </c>
      <c r="AM211" s="59" t="s">
        <v>17219</v>
      </c>
      <c r="AN211" s="59" t="s">
        <v>19818</v>
      </c>
      <c r="AO211" s="59" t="s">
        <v>22432</v>
      </c>
    </row>
    <row r="212" spans="1:41" x14ac:dyDescent="0.15">
      <c r="A212" s="57" t="s">
        <v>22707</v>
      </c>
      <c r="B212" s="57" t="s">
        <v>18448</v>
      </c>
      <c r="C212" s="57" t="s">
        <v>22708</v>
      </c>
      <c r="D212" s="57" t="s">
        <v>187</v>
      </c>
      <c r="E212" s="57" t="s">
        <v>18193</v>
      </c>
      <c r="F212" s="57" t="s">
        <v>19765</v>
      </c>
      <c r="G212" s="57" t="s">
        <v>19386</v>
      </c>
      <c r="H212" s="58"/>
      <c r="I212" s="57" t="s">
        <v>22709</v>
      </c>
      <c r="J212" s="59" t="s">
        <v>22710</v>
      </c>
      <c r="K212" s="59" t="s">
        <v>22711</v>
      </c>
      <c r="L212" s="57" t="s">
        <v>18449</v>
      </c>
      <c r="M212" s="60">
        <v>16000</v>
      </c>
      <c r="N212" s="57" t="s">
        <v>18450</v>
      </c>
      <c r="O212" s="59" t="s">
        <v>22712</v>
      </c>
      <c r="P212" s="59" t="s">
        <v>22713</v>
      </c>
      <c r="Q212" s="59" t="s">
        <v>22714</v>
      </c>
      <c r="R212" s="59" t="s">
        <v>19393</v>
      </c>
      <c r="S212" s="59" t="s">
        <v>19394</v>
      </c>
      <c r="T212" s="59" t="s">
        <v>18452</v>
      </c>
      <c r="U212" s="59" t="s">
        <v>18452</v>
      </c>
      <c r="V212" s="59" t="s">
        <v>22715</v>
      </c>
      <c r="W212" s="59" t="s">
        <v>22716</v>
      </c>
      <c r="X212" s="59" t="s">
        <v>22717</v>
      </c>
      <c r="Y212" s="59" t="s">
        <v>22718</v>
      </c>
      <c r="Z212" s="59" t="s">
        <v>18453</v>
      </c>
      <c r="AA212" s="59" t="s">
        <v>19437</v>
      </c>
      <c r="AB212" s="59" t="s">
        <v>512</v>
      </c>
      <c r="AC212" s="59" t="s">
        <v>20013</v>
      </c>
      <c r="AD212" s="59" t="s">
        <v>20014</v>
      </c>
      <c r="AE212" s="59" t="s">
        <v>22719</v>
      </c>
      <c r="AF212" s="59" t="s">
        <v>18450</v>
      </c>
      <c r="AG212" s="59" t="s">
        <v>22720</v>
      </c>
      <c r="AH212" s="59" t="s">
        <v>18450</v>
      </c>
      <c r="AI212" s="59" t="s">
        <v>18451</v>
      </c>
      <c r="AJ212" s="59" t="s">
        <v>22716</v>
      </c>
      <c r="AK212" s="59" t="s">
        <v>22717</v>
      </c>
      <c r="AL212" s="59" t="s">
        <v>22718</v>
      </c>
      <c r="AM212" s="61"/>
      <c r="AN212" s="59" t="s">
        <v>19481</v>
      </c>
      <c r="AO212" s="59" t="s">
        <v>22721</v>
      </c>
    </row>
    <row r="213" spans="1:41" x14ac:dyDescent="0.15">
      <c r="A213" s="57" t="s">
        <v>22722</v>
      </c>
      <c r="B213" s="57" t="s">
        <v>22723</v>
      </c>
      <c r="C213" s="57" t="s">
        <v>22724</v>
      </c>
      <c r="D213" s="57" t="s">
        <v>187</v>
      </c>
      <c r="E213" s="57" t="s">
        <v>22725</v>
      </c>
      <c r="F213" s="57" t="s">
        <v>19765</v>
      </c>
      <c r="G213" s="57" t="s">
        <v>19386</v>
      </c>
      <c r="H213" s="58"/>
      <c r="I213" s="57" t="s">
        <v>22726</v>
      </c>
      <c r="J213" s="59" t="s">
        <v>22727</v>
      </c>
      <c r="K213" s="59" t="s">
        <v>22728</v>
      </c>
      <c r="L213" s="57" t="s">
        <v>4831</v>
      </c>
      <c r="M213" s="60">
        <v>40100</v>
      </c>
      <c r="N213" s="57" t="s">
        <v>22729</v>
      </c>
      <c r="O213" s="59" t="s">
        <v>22730</v>
      </c>
      <c r="P213" s="59" t="s">
        <v>22731</v>
      </c>
      <c r="Q213" s="59" t="s">
        <v>22732</v>
      </c>
      <c r="R213" s="59" t="s">
        <v>19954</v>
      </c>
      <c r="S213" s="59" t="s">
        <v>19955</v>
      </c>
      <c r="T213" s="59" t="s">
        <v>22733</v>
      </c>
      <c r="U213" s="59" t="s">
        <v>22733</v>
      </c>
      <c r="V213" s="59" t="s">
        <v>22734</v>
      </c>
      <c r="W213" s="59" t="s">
        <v>22735</v>
      </c>
      <c r="X213" s="59" t="s">
        <v>22736</v>
      </c>
      <c r="Y213" s="59" t="s">
        <v>22737</v>
      </c>
      <c r="Z213" s="59" t="s">
        <v>22738</v>
      </c>
      <c r="AA213" s="59" t="s">
        <v>19437</v>
      </c>
      <c r="AB213" s="59" t="s">
        <v>3100</v>
      </c>
      <c r="AC213" s="59" t="s">
        <v>19996</v>
      </c>
      <c r="AD213" s="59" t="s">
        <v>20119</v>
      </c>
      <c r="AE213" s="59" t="s">
        <v>6628</v>
      </c>
      <c r="AF213" s="59" t="s">
        <v>22729</v>
      </c>
      <c r="AG213" s="59" t="s">
        <v>22739</v>
      </c>
      <c r="AH213" s="59" t="s">
        <v>22729</v>
      </c>
      <c r="AI213" s="59" t="s">
        <v>22740</v>
      </c>
      <c r="AJ213" s="59" t="s">
        <v>22735</v>
      </c>
      <c r="AK213" s="59" t="s">
        <v>22736</v>
      </c>
      <c r="AL213" s="59" t="s">
        <v>22737</v>
      </c>
      <c r="AM213" s="59" t="s">
        <v>22741</v>
      </c>
      <c r="AN213" s="59" t="s">
        <v>19672</v>
      </c>
      <c r="AO213" s="59" t="s">
        <v>19929</v>
      </c>
    </row>
    <row r="214" spans="1:41" x14ac:dyDescent="0.15">
      <c r="A214" s="57" t="s">
        <v>22742</v>
      </c>
      <c r="B214" s="57" t="s">
        <v>17808</v>
      </c>
      <c r="C214" s="57" t="s">
        <v>22743</v>
      </c>
      <c r="D214" s="57" t="s">
        <v>187</v>
      </c>
      <c r="E214" s="57" t="s">
        <v>17809</v>
      </c>
      <c r="F214" s="57" t="s">
        <v>19765</v>
      </c>
      <c r="G214" s="57" t="s">
        <v>19386</v>
      </c>
      <c r="H214" s="58"/>
      <c r="I214" s="57" t="s">
        <v>22744</v>
      </c>
      <c r="J214" s="59" t="s">
        <v>22745</v>
      </c>
      <c r="K214" s="59" t="s">
        <v>22746</v>
      </c>
      <c r="L214" s="57" t="s">
        <v>17149</v>
      </c>
      <c r="M214" s="60">
        <v>41935</v>
      </c>
      <c r="N214" s="57" t="s">
        <v>17810</v>
      </c>
      <c r="O214" s="59" t="s">
        <v>22747</v>
      </c>
      <c r="P214" s="59" t="s">
        <v>22748</v>
      </c>
      <c r="Q214" s="59" t="s">
        <v>22749</v>
      </c>
      <c r="R214" s="59" t="s">
        <v>19791</v>
      </c>
      <c r="S214" s="59" t="s">
        <v>19849</v>
      </c>
      <c r="T214" s="59" t="s">
        <v>22750</v>
      </c>
      <c r="U214" s="59" t="s">
        <v>22750</v>
      </c>
      <c r="V214" s="59" t="s">
        <v>19869</v>
      </c>
      <c r="W214" s="59" t="s">
        <v>22751</v>
      </c>
      <c r="X214" s="59" t="s">
        <v>22752</v>
      </c>
      <c r="Y214" s="59" t="s">
        <v>22753</v>
      </c>
      <c r="Z214" s="59" t="s">
        <v>17812</v>
      </c>
      <c r="AA214" s="59" t="s">
        <v>19437</v>
      </c>
      <c r="AB214" s="59" t="s">
        <v>305</v>
      </c>
      <c r="AC214" s="59" t="s">
        <v>19684</v>
      </c>
      <c r="AD214" s="59" t="s">
        <v>19685</v>
      </c>
      <c r="AE214" s="59" t="s">
        <v>306</v>
      </c>
      <c r="AF214" s="59" t="s">
        <v>17810</v>
      </c>
      <c r="AG214" s="59" t="s">
        <v>22754</v>
      </c>
      <c r="AH214" s="59" t="s">
        <v>17810</v>
      </c>
      <c r="AI214" s="59" t="s">
        <v>17811</v>
      </c>
      <c r="AJ214" s="59" t="s">
        <v>22751</v>
      </c>
      <c r="AK214" s="59" t="s">
        <v>22752</v>
      </c>
      <c r="AL214" s="59" t="s">
        <v>22753</v>
      </c>
      <c r="AM214" s="61"/>
      <c r="AN214" s="59" t="s">
        <v>19672</v>
      </c>
      <c r="AO214" s="59" t="s">
        <v>19859</v>
      </c>
    </row>
    <row r="215" spans="1:41" x14ac:dyDescent="0.15">
      <c r="A215" s="57" t="s">
        <v>22755</v>
      </c>
      <c r="B215" s="57" t="s">
        <v>17597</v>
      </c>
      <c r="C215" s="57" t="s">
        <v>22756</v>
      </c>
      <c r="D215" s="57" t="s">
        <v>187</v>
      </c>
      <c r="E215" s="57" t="s">
        <v>16533</v>
      </c>
      <c r="F215" s="57" t="s">
        <v>19765</v>
      </c>
      <c r="G215" s="57" t="s">
        <v>19386</v>
      </c>
      <c r="H215" s="58"/>
      <c r="I215" s="57" t="s">
        <v>22757</v>
      </c>
      <c r="J215" s="59" t="s">
        <v>22758</v>
      </c>
      <c r="K215" s="59" t="s">
        <v>22759</v>
      </c>
      <c r="L215" s="57" t="s">
        <v>8090</v>
      </c>
      <c r="M215" s="60">
        <v>40000.01</v>
      </c>
      <c r="N215" s="57" t="s">
        <v>17598</v>
      </c>
      <c r="O215" s="59" t="s">
        <v>22760</v>
      </c>
      <c r="P215" s="59" t="s">
        <v>22761</v>
      </c>
      <c r="Q215" s="59" t="s">
        <v>22762</v>
      </c>
      <c r="R215" s="59" t="s">
        <v>19954</v>
      </c>
      <c r="S215" s="59" t="s">
        <v>19955</v>
      </c>
      <c r="T215" s="59" t="s">
        <v>22763</v>
      </c>
      <c r="U215" s="59" t="s">
        <v>22764</v>
      </c>
      <c r="V215" s="59" t="s">
        <v>22765</v>
      </c>
      <c r="W215" s="59" t="s">
        <v>22766</v>
      </c>
      <c r="X215" s="59" t="s">
        <v>22767</v>
      </c>
      <c r="Y215" s="59" t="s">
        <v>22768</v>
      </c>
      <c r="Z215" s="59" t="s">
        <v>17601</v>
      </c>
      <c r="AA215" s="59" t="s">
        <v>21206</v>
      </c>
      <c r="AB215" s="59" t="s">
        <v>4330</v>
      </c>
      <c r="AC215" s="59" t="s">
        <v>21207</v>
      </c>
      <c r="AD215" s="59" t="s">
        <v>21208</v>
      </c>
      <c r="AE215" s="59" t="s">
        <v>4331</v>
      </c>
      <c r="AF215" s="59" t="s">
        <v>17598</v>
      </c>
      <c r="AG215" s="59" t="s">
        <v>22769</v>
      </c>
      <c r="AH215" s="59" t="s">
        <v>22770</v>
      </c>
      <c r="AI215" s="59" t="s">
        <v>17599</v>
      </c>
      <c r="AJ215" s="59" t="s">
        <v>22766</v>
      </c>
      <c r="AK215" s="59" t="s">
        <v>22767</v>
      </c>
      <c r="AL215" s="59" t="s">
        <v>22768</v>
      </c>
      <c r="AM215" s="59" t="s">
        <v>17600</v>
      </c>
      <c r="AN215" s="59" t="s">
        <v>19672</v>
      </c>
      <c r="AO215" s="59" t="s">
        <v>21307</v>
      </c>
    </row>
    <row r="216" spans="1:41" x14ac:dyDescent="0.15">
      <c r="A216" s="57" t="s">
        <v>22771</v>
      </c>
      <c r="B216" s="57" t="s">
        <v>18375</v>
      </c>
      <c r="C216" s="57" t="s">
        <v>22772</v>
      </c>
      <c r="D216" s="57" t="s">
        <v>187</v>
      </c>
      <c r="E216" s="57" t="s">
        <v>18377</v>
      </c>
      <c r="F216" s="57" t="s">
        <v>19765</v>
      </c>
      <c r="G216" s="57" t="s">
        <v>19386</v>
      </c>
      <c r="H216" s="58"/>
      <c r="I216" s="57" t="s">
        <v>22773</v>
      </c>
      <c r="J216" s="59" t="s">
        <v>22774</v>
      </c>
      <c r="K216" s="59" t="s">
        <v>22775</v>
      </c>
      <c r="L216" s="57" t="s">
        <v>18376</v>
      </c>
      <c r="M216" s="60">
        <v>15016.66</v>
      </c>
      <c r="N216" s="57" t="s">
        <v>18378</v>
      </c>
      <c r="O216" s="59" t="s">
        <v>22776</v>
      </c>
      <c r="P216" s="59" t="s">
        <v>22777</v>
      </c>
      <c r="Q216" s="59" t="s">
        <v>22778</v>
      </c>
      <c r="R216" s="59" t="s">
        <v>22406</v>
      </c>
      <c r="S216" s="59" t="s">
        <v>22407</v>
      </c>
      <c r="T216" s="59" t="s">
        <v>22779</v>
      </c>
      <c r="U216" s="59" t="s">
        <v>22779</v>
      </c>
      <c r="V216" s="59" t="s">
        <v>22780</v>
      </c>
      <c r="W216" s="59" t="s">
        <v>22781</v>
      </c>
      <c r="X216" s="59" t="s">
        <v>22782</v>
      </c>
      <c r="Y216" s="59" t="s">
        <v>22783</v>
      </c>
      <c r="Z216" s="59" t="s">
        <v>18381</v>
      </c>
      <c r="AA216" s="59" t="s">
        <v>19437</v>
      </c>
      <c r="AB216" s="59" t="s">
        <v>654</v>
      </c>
      <c r="AC216" s="59" t="s">
        <v>20234</v>
      </c>
      <c r="AD216" s="59" t="s">
        <v>20235</v>
      </c>
      <c r="AE216" s="59" t="s">
        <v>1105</v>
      </c>
      <c r="AF216" s="59" t="s">
        <v>18378</v>
      </c>
      <c r="AG216" s="59" t="s">
        <v>22784</v>
      </c>
      <c r="AH216" s="59" t="s">
        <v>22785</v>
      </c>
      <c r="AI216" s="59" t="s">
        <v>18379</v>
      </c>
      <c r="AJ216" s="59" t="s">
        <v>22781</v>
      </c>
      <c r="AK216" s="59" t="s">
        <v>22782</v>
      </c>
      <c r="AL216" s="59" t="s">
        <v>22783</v>
      </c>
      <c r="AM216" s="59" t="s">
        <v>18380</v>
      </c>
      <c r="AN216" s="59" t="s">
        <v>19581</v>
      </c>
      <c r="AO216" s="59" t="s">
        <v>22619</v>
      </c>
    </row>
    <row r="217" spans="1:41" x14ac:dyDescent="0.15">
      <c r="A217" s="57" t="s">
        <v>22786</v>
      </c>
      <c r="B217" s="57" t="s">
        <v>18191</v>
      </c>
      <c r="C217" s="57" t="s">
        <v>22787</v>
      </c>
      <c r="D217" s="57" t="s">
        <v>187</v>
      </c>
      <c r="E217" s="57" t="s">
        <v>18193</v>
      </c>
      <c r="F217" s="57" t="s">
        <v>19765</v>
      </c>
      <c r="G217" s="57" t="s">
        <v>19386</v>
      </c>
      <c r="H217" s="58"/>
      <c r="I217" s="57" t="s">
        <v>22788</v>
      </c>
      <c r="J217" s="59" t="s">
        <v>22789</v>
      </c>
      <c r="K217" s="59" t="s">
        <v>22790</v>
      </c>
      <c r="L217" s="57" t="s">
        <v>18192</v>
      </c>
      <c r="M217" s="60">
        <v>13000</v>
      </c>
      <c r="N217" s="57" t="s">
        <v>10411</v>
      </c>
      <c r="O217" s="59" t="s">
        <v>22791</v>
      </c>
      <c r="P217" s="59" t="s">
        <v>22792</v>
      </c>
      <c r="Q217" s="59" t="s">
        <v>22793</v>
      </c>
      <c r="R217" s="59" t="s">
        <v>19772</v>
      </c>
      <c r="S217" s="59" t="s">
        <v>21661</v>
      </c>
      <c r="T217" s="59" t="s">
        <v>22794</v>
      </c>
      <c r="U217" s="59" t="s">
        <v>22794</v>
      </c>
      <c r="V217" s="59" t="s">
        <v>22795</v>
      </c>
      <c r="W217" s="59" t="s">
        <v>22796</v>
      </c>
      <c r="X217" s="59" t="s">
        <v>22797</v>
      </c>
      <c r="Y217" s="59" t="s">
        <v>22798</v>
      </c>
      <c r="Z217" s="59" t="s">
        <v>22799</v>
      </c>
      <c r="AA217" s="59" t="s">
        <v>19437</v>
      </c>
      <c r="AB217" s="59" t="s">
        <v>218</v>
      </c>
      <c r="AC217" s="59" t="s">
        <v>19438</v>
      </c>
      <c r="AD217" s="59" t="s">
        <v>21224</v>
      </c>
      <c r="AE217" s="59" t="s">
        <v>21224</v>
      </c>
      <c r="AF217" s="59" t="s">
        <v>10411</v>
      </c>
      <c r="AG217" s="59" t="s">
        <v>22800</v>
      </c>
      <c r="AH217" s="59" t="s">
        <v>10411</v>
      </c>
      <c r="AI217" s="59" t="s">
        <v>18194</v>
      </c>
      <c r="AJ217" s="59" t="s">
        <v>22796</v>
      </c>
      <c r="AK217" s="59" t="s">
        <v>22797</v>
      </c>
      <c r="AL217" s="59" t="s">
        <v>22798</v>
      </c>
      <c r="AM217" s="61"/>
      <c r="AN217" s="59" t="s">
        <v>19672</v>
      </c>
      <c r="AO217" s="59" t="s">
        <v>19819</v>
      </c>
    </row>
    <row r="218" spans="1:41" x14ac:dyDescent="0.15">
      <c r="A218" s="57" t="s">
        <v>22801</v>
      </c>
      <c r="B218" s="57" t="s">
        <v>18413</v>
      </c>
      <c r="C218" s="57" t="s">
        <v>22802</v>
      </c>
      <c r="D218" s="57" t="s">
        <v>187</v>
      </c>
      <c r="E218" s="57" t="s">
        <v>8280</v>
      </c>
      <c r="F218" s="57" t="s">
        <v>19765</v>
      </c>
      <c r="G218" s="57" t="s">
        <v>19386</v>
      </c>
      <c r="H218" s="58"/>
      <c r="I218" s="57" t="s">
        <v>22803</v>
      </c>
      <c r="J218" s="59" t="s">
        <v>22804</v>
      </c>
      <c r="K218" s="59" t="s">
        <v>22805</v>
      </c>
      <c r="L218" s="57" t="s">
        <v>18414</v>
      </c>
      <c r="M218" s="60">
        <v>13000</v>
      </c>
      <c r="N218" s="57" t="s">
        <v>18415</v>
      </c>
      <c r="O218" s="59" t="s">
        <v>22806</v>
      </c>
      <c r="P218" s="59" t="s">
        <v>22807</v>
      </c>
      <c r="Q218" s="59" t="s">
        <v>22808</v>
      </c>
      <c r="R218" s="59" t="s">
        <v>22809</v>
      </c>
      <c r="S218" s="59" t="s">
        <v>22810</v>
      </c>
      <c r="T218" s="59" t="s">
        <v>22811</v>
      </c>
      <c r="U218" s="59" t="s">
        <v>22811</v>
      </c>
      <c r="V218" s="59" t="s">
        <v>22812</v>
      </c>
      <c r="W218" s="59" t="s">
        <v>22813</v>
      </c>
      <c r="X218" s="59" t="s">
        <v>22813</v>
      </c>
      <c r="Y218" s="59" t="s">
        <v>22814</v>
      </c>
      <c r="Z218" s="59" t="s">
        <v>18417</v>
      </c>
      <c r="AA218" s="59" t="s">
        <v>19437</v>
      </c>
      <c r="AB218" s="59" t="s">
        <v>218</v>
      </c>
      <c r="AC218" s="59" t="s">
        <v>19438</v>
      </c>
      <c r="AD218" s="59" t="s">
        <v>20183</v>
      </c>
      <c r="AE218" s="59" t="s">
        <v>20183</v>
      </c>
      <c r="AF218" s="59" t="s">
        <v>18415</v>
      </c>
      <c r="AG218" s="59" t="s">
        <v>22815</v>
      </c>
      <c r="AH218" s="59" t="s">
        <v>18415</v>
      </c>
      <c r="AI218" s="59" t="s">
        <v>18416</v>
      </c>
      <c r="AJ218" s="59" t="s">
        <v>22813</v>
      </c>
      <c r="AK218" s="59" t="s">
        <v>22813</v>
      </c>
      <c r="AL218" s="59" t="s">
        <v>22814</v>
      </c>
      <c r="AM218" s="61"/>
      <c r="AN218" s="59" t="s">
        <v>19893</v>
      </c>
      <c r="AO218" s="59" t="s">
        <v>21391</v>
      </c>
    </row>
    <row r="219" spans="1:41" x14ac:dyDescent="0.15">
      <c r="A219" s="57" t="s">
        <v>22816</v>
      </c>
      <c r="B219" s="57" t="s">
        <v>17646</v>
      </c>
      <c r="C219" s="57" t="s">
        <v>22817</v>
      </c>
      <c r="D219" s="57" t="s">
        <v>187</v>
      </c>
      <c r="E219" s="57" t="s">
        <v>17647</v>
      </c>
      <c r="F219" s="57" t="s">
        <v>19765</v>
      </c>
      <c r="G219" s="57" t="s">
        <v>19386</v>
      </c>
      <c r="H219" s="58"/>
      <c r="I219" s="57" t="s">
        <v>22818</v>
      </c>
      <c r="J219" s="59" t="s">
        <v>22819</v>
      </c>
      <c r="K219" s="59" t="s">
        <v>22820</v>
      </c>
      <c r="L219" s="57" t="s">
        <v>3398</v>
      </c>
      <c r="M219" s="60">
        <v>36866.67</v>
      </c>
      <c r="N219" s="57" t="s">
        <v>17648</v>
      </c>
      <c r="O219" s="59" t="s">
        <v>22821</v>
      </c>
      <c r="P219" s="59" t="s">
        <v>22822</v>
      </c>
      <c r="Q219" s="59" t="s">
        <v>22823</v>
      </c>
      <c r="R219" s="59" t="s">
        <v>19954</v>
      </c>
      <c r="S219" s="59" t="s">
        <v>19955</v>
      </c>
      <c r="T219" s="59" t="s">
        <v>22824</v>
      </c>
      <c r="U219" s="59" t="s">
        <v>22824</v>
      </c>
      <c r="V219" s="59" t="s">
        <v>22825</v>
      </c>
      <c r="W219" s="59" t="s">
        <v>22826</v>
      </c>
      <c r="X219" s="59" t="s">
        <v>22827</v>
      </c>
      <c r="Y219" s="59" t="s">
        <v>22828</v>
      </c>
      <c r="Z219" s="59" t="s">
        <v>17650</v>
      </c>
      <c r="AA219" s="59" t="s">
        <v>20212</v>
      </c>
      <c r="AB219" s="59" t="s">
        <v>420</v>
      </c>
      <c r="AC219" s="59" t="s">
        <v>20344</v>
      </c>
      <c r="AD219" s="59" t="s">
        <v>20391</v>
      </c>
      <c r="AE219" s="59" t="s">
        <v>20391</v>
      </c>
      <c r="AF219" s="59" t="s">
        <v>18752</v>
      </c>
      <c r="AG219" s="59" t="s">
        <v>22829</v>
      </c>
      <c r="AH219" s="59" t="s">
        <v>17648</v>
      </c>
      <c r="AI219" s="59" t="s">
        <v>17649</v>
      </c>
      <c r="AJ219" s="59" t="s">
        <v>22826</v>
      </c>
      <c r="AK219" s="59" t="s">
        <v>22827</v>
      </c>
      <c r="AL219" s="59" t="s">
        <v>22828</v>
      </c>
      <c r="AM219" s="61"/>
      <c r="AN219" s="59" t="s">
        <v>19481</v>
      </c>
      <c r="AO219" s="59" t="s">
        <v>19913</v>
      </c>
    </row>
    <row r="220" spans="1:41" x14ac:dyDescent="0.15">
      <c r="A220" s="57" t="s">
        <v>22830</v>
      </c>
      <c r="B220" s="57" t="s">
        <v>18317</v>
      </c>
      <c r="C220" s="57" t="s">
        <v>22831</v>
      </c>
      <c r="D220" s="57" t="s">
        <v>187</v>
      </c>
      <c r="E220" s="57" t="s">
        <v>12453</v>
      </c>
      <c r="F220" s="57" t="s">
        <v>19765</v>
      </c>
      <c r="G220" s="57" t="s">
        <v>19386</v>
      </c>
      <c r="H220" s="58"/>
      <c r="I220" s="57" t="s">
        <v>22832</v>
      </c>
      <c r="J220" s="59" t="s">
        <v>22833</v>
      </c>
      <c r="K220" s="59" t="s">
        <v>22834</v>
      </c>
      <c r="L220" s="57" t="s">
        <v>10372</v>
      </c>
      <c r="M220" s="60">
        <v>30931</v>
      </c>
      <c r="N220" s="57" t="s">
        <v>18318</v>
      </c>
      <c r="O220" s="59" t="s">
        <v>22835</v>
      </c>
      <c r="P220" s="59" t="s">
        <v>22836</v>
      </c>
      <c r="Q220" s="59" t="s">
        <v>22837</v>
      </c>
      <c r="R220" s="59" t="s">
        <v>19772</v>
      </c>
      <c r="S220" s="59" t="s">
        <v>19811</v>
      </c>
      <c r="T220" s="59" t="s">
        <v>18319</v>
      </c>
      <c r="U220" s="59" t="s">
        <v>18319</v>
      </c>
      <c r="V220" s="59" t="s">
        <v>22838</v>
      </c>
      <c r="W220" s="59" t="s">
        <v>22839</v>
      </c>
      <c r="X220" s="59" t="s">
        <v>22839</v>
      </c>
      <c r="Y220" s="59" t="s">
        <v>22840</v>
      </c>
      <c r="Z220" s="59" t="s">
        <v>18320</v>
      </c>
      <c r="AA220" s="59" t="s">
        <v>19437</v>
      </c>
      <c r="AB220" s="59" t="s">
        <v>654</v>
      </c>
      <c r="AC220" s="59" t="s">
        <v>20234</v>
      </c>
      <c r="AD220" s="59" t="s">
        <v>20235</v>
      </c>
      <c r="AE220" s="59" t="s">
        <v>1105</v>
      </c>
      <c r="AF220" s="59" t="s">
        <v>18318</v>
      </c>
      <c r="AG220" s="59" t="s">
        <v>22841</v>
      </c>
      <c r="AH220" s="59" t="s">
        <v>22842</v>
      </c>
      <c r="AI220" s="59" t="s">
        <v>19151</v>
      </c>
      <c r="AJ220" s="59" t="s">
        <v>22839</v>
      </c>
      <c r="AK220" s="59" t="s">
        <v>22839</v>
      </c>
      <c r="AL220" s="59" t="s">
        <v>22840</v>
      </c>
      <c r="AM220" s="61"/>
      <c r="AN220" s="59" t="s">
        <v>22843</v>
      </c>
      <c r="AO220" s="59" t="s">
        <v>21061</v>
      </c>
    </row>
    <row r="221" spans="1:41" x14ac:dyDescent="0.15">
      <c r="A221" s="57" t="s">
        <v>22844</v>
      </c>
      <c r="B221" s="57" t="s">
        <v>17735</v>
      </c>
      <c r="C221" s="57" t="s">
        <v>22845</v>
      </c>
      <c r="D221" s="57" t="s">
        <v>187</v>
      </c>
      <c r="E221" s="57" t="s">
        <v>8313</v>
      </c>
      <c r="F221" s="57" t="s">
        <v>19765</v>
      </c>
      <c r="G221" s="57" t="s">
        <v>19386</v>
      </c>
      <c r="H221" s="58"/>
      <c r="I221" s="57" t="s">
        <v>22846</v>
      </c>
      <c r="J221" s="59" t="s">
        <v>22847</v>
      </c>
      <c r="K221" s="59" t="s">
        <v>22848</v>
      </c>
      <c r="L221" s="57" t="s">
        <v>17736</v>
      </c>
      <c r="M221" s="60">
        <v>12667</v>
      </c>
      <c r="N221" s="57" t="s">
        <v>17737</v>
      </c>
      <c r="O221" s="59" t="s">
        <v>22849</v>
      </c>
      <c r="P221" s="59" t="s">
        <v>22850</v>
      </c>
      <c r="Q221" s="59" t="s">
        <v>22851</v>
      </c>
      <c r="R221" s="59" t="s">
        <v>19954</v>
      </c>
      <c r="S221" s="59" t="s">
        <v>19955</v>
      </c>
      <c r="T221" s="59" t="s">
        <v>17739</v>
      </c>
      <c r="U221" s="59" t="s">
        <v>17739</v>
      </c>
      <c r="V221" s="59" t="s">
        <v>22852</v>
      </c>
      <c r="W221" s="59" t="s">
        <v>22853</v>
      </c>
      <c r="X221" s="59" t="s">
        <v>22854</v>
      </c>
      <c r="Y221" s="59" t="s">
        <v>22855</v>
      </c>
      <c r="Z221" s="59" t="s">
        <v>17740</v>
      </c>
      <c r="AA221" s="59" t="s">
        <v>19437</v>
      </c>
      <c r="AB221" s="59" t="s">
        <v>654</v>
      </c>
      <c r="AC221" s="59" t="s">
        <v>20234</v>
      </c>
      <c r="AD221" s="59" t="s">
        <v>20235</v>
      </c>
      <c r="AE221" s="59" t="s">
        <v>1105</v>
      </c>
      <c r="AF221" s="59" t="s">
        <v>17737</v>
      </c>
      <c r="AG221" s="59" t="s">
        <v>22856</v>
      </c>
      <c r="AH221" s="59" t="s">
        <v>17737</v>
      </c>
      <c r="AI221" s="59" t="s">
        <v>17738</v>
      </c>
      <c r="AJ221" s="59" t="s">
        <v>22853</v>
      </c>
      <c r="AK221" s="59" t="s">
        <v>22854</v>
      </c>
      <c r="AL221" s="59" t="s">
        <v>22855</v>
      </c>
      <c r="AM221" s="61"/>
      <c r="AN221" s="59" t="s">
        <v>20516</v>
      </c>
      <c r="AO221" s="59" t="s">
        <v>20698</v>
      </c>
    </row>
    <row r="222" spans="1:41" x14ac:dyDescent="0.15">
      <c r="A222" s="57" t="s">
        <v>22857</v>
      </c>
      <c r="B222" s="57" t="s">
        <v>18360</v>
      </c>
      <c r="C222" s="57" t="s">
        <v>22858</v>
      </c>
      <c r="D222" s="57" t="s">
        <v>187</v>
      </c>
      <c r="E222" s="57" t="s">
        <v>18361</v>
      </c>
      <c r="F222" s="57" t="s">
        <v>19765</v>
      </c>
      <c r="G222" s="57" t="s">
        <v>19386</v>
      </c>
      <c r="H222" s="58"/>
      <c r="I222" s="57" t="s">
        <v>22859</v>
      </c>
      <c r="J222" s="59" t="s">
        <v>22860</v>
      </c>
      <c r="K222" s="59" t="s">
        <v>22861</v>
      </c>
      <c r="L222" s="57" t="s">
        <v>17133</v>
      </c>
      <c r="M222" s="60">
        <v>14373.8</v>
      </c>
      <c r="N222" s="57" t="s">
        <v>18362</v>
      </c>
      <c r="O222" s="59" t="s">
        <v>22862</v>
      </c>
      <c r="P222" s="59" t="s">
        <v>22863</v>
      </c>
      <c r="Q222" s="59" t="s">
        <v>22864</v>
      </c>
      <c r="R222" s="59" t="s">
        <v>19903</v>
      </c>
      <c r="S222" s="59" t="s">
        <v>19904</v>
      </c>
      <c r="T222" s="59" t="s">
        <v>18364</v>
      </c>
      <c r="U222" s="59" t="s">
        <v>18364</v>
      </c>
      <c r="V222" s="59" t="s">
        <v>19906</v>
      </c>
      <c r="W222" s="59" t="s">
        <v>22865</v>
      </c>
      <c r="X222" s="59" t="s">
        <v>22866</v>
      </c>
      <c r="Y222" s="59" t="s">
        <v>22867</v>
      </c>
      <c r="Z222" s="59" t="s">
        <v>18365</v>
      </c>
      <c r="AA222" s="59" t="s">
        <v>19437</v>
      </c>
      <c r="AB222" s="59" t="s">
        <v>284</v>
      </c>
      <c r="AC222" s="59" t="s">
        <v>19704</v>
      </c>
      <c r="AD222" s="59" t="s">
        <v>21405</v>
      </c>
      <c r="AE222" s="59" t="s">
        <v>3391</v>
      </c>
      <c r="AF222" s="59" t="s">
        <v>18362</v>
      </c>
      <c r="AG222" s="59" t="s">
        <v>22868</v>
      </c>
      <c r="AH222" s="59" t="s">
        <v>18362</v>
      </c>
      <c r="AI222" s="59" t="s">
        <v>22869</v>
      </c>
      <c r="AJ222" s="59" t="s">
        <v>22865</v>
      </c>
      <c r="AK222" s="59" t="s">
        <v>22866</v>
      </c>
      <c r="AL222" s="59" t="s">
        <v>22867</v>
      </c>
      <c r="AM222" s="59" t="s">
        <v>18363</v>
      </c>
      <c r="AN222" s="59" t="s">
        <v>20167</v>
      </c>
      <c r="AO222" s="59" t="s">
        <v>19913</v>
      </c>
    </row>
    <row r="223" spans="1:41" x14ac:dyDescent="0.15">
      <c r="A223" s="57" t="s">
        <v>22870</v>
      </c>
      <c r="B223" s="57" t="s">
        <v>17907</v>
      </c>
      <c r="C223" s="57" t="s">
        <v>22871</v>
      </c>
      <c r="D223" s="57" t="s">
        <v>187</v>
      </c>
      <c r="E223" s="57" t="s">
        <v>8184</v>
      </c>
      <c r="F223" s="57" t="s">
        <v>19765</v>
      </c>
      <c r="G223" s="57" t="s">
        <v>19386</v>
      </c>
      <c r="H223" s="58"/>
      <c r="I223" s="57" t="s">
        <v>22872</v>
      </c>
      <c r="J223" s="59" t="s">
        <v>22873</v>
      </c>
      <c r="K223" s="59" t="s">
        <v>22874</v>
      </c>
      <c r="L223" s="57" t="s">
        <v>4045</v>
      </c>
      <c r="M223" s="60">
        <v>11732</v>
      </c>
      <c r="N223" s="57" t="s">
        <v>17908</v>
      </c>
      <c r="O223" s="59" t="s">
        <v>22875</v>
      </c>
      <c r="P223" s="59" t="s">
        <v>22876</v>
      </c>
      <c r="Q223" s="59" t="s">
        <v>22877</v>
      </c>
      <c r="R223" s="59" t="s">
        <v>19791</v>
      </c>
      <c r="S223" s="59" t="s">
        <v>19792</v>
      </c>
      <c r="T223" s="59" t="s">
        <v>22878</v>
      </c>
      <c r="U223" s="59" t="s">
        <v>22878</v>
      </c>
      <c r="V223" s="59" t="s">
        <v>22879</v>
      </c>
      <c r="W223" s="59" t="s">
        <v>22880</v>
      </c>
      <c r="X223" s="59" t="s">
        <v>22881</v>
      </c>
      <c r="Y223" s="59" t="s">
        <v>22882</v>
      </c>
      <c r="Z223" s="59" t="s">
        <v>22883</v>
      </c>
      <c r="AA223" s="59" t="s">
        <v>19437</v>
      </c>
      <c r="AB223" s="59" t="s">
        <v>743</v>
      </c>
      <c r="AC223" s="59" t="s">
        <v>19516</v>
      </c>
      <c r="AD223" s="59" t="s">
        <v>19779</v>
      </c>
      <c r="AE223" s="59" t="s">
        <v>428</v>
      </c>
      <c r="AF223" s="59" t="s">
        <v>17908</v>
      </c>
      <c r="AG223" s="59" t="s">
        <v>22884</v>
      </c>
      <c r="AH223" s="59" t="s">
        <v>17908</v>
      </c>
      <c r="AI223" s="59" t="s">
        <v>17909</v>
      </c>
      <c r="AJ223" s="59" t="s">
        <v>22880</v>
      </c>
      <c r="AK223" s="59" t="s">
        <v>22881</v>
      </c>
      <c r="AL223" s="59" t="s">
        <v>22882</v>
      </c>
      <c r="AM223" s="61"/>
      <c r="AN223" s="59" t="s">
        <v>19672</v>
      </c>
      <c r="AO223" s="59" t="s">
        <v>19929</v>
      </c>
    </row>
    <row r="224" spans="1:41" ht="24" x14ac:dyDescent="0.15">
      <c r="A224" s="57" t="s">
        <v>22885</v>
      </c>
      <c r="B224" s="57" t="s">
        <v>17274</v>
      </c>
      <c r="C224" s="57" t="s">
        <v>22886</v>
      </c>
      <c r="D224" s="57" t="s">
        <v>187</v>
      </c>
      <c r="E224" s="57" t="s">
        <v>12274</v>
      </c>
      <c r="F224" s="57" t="s">
        <v>19765</v>
      </c>
      <c r="G224" s="57" t="s">
        <v>19386</v>
      </c>
      <c r="H224" s="58"/>
      <c r="I224" s="57" t="s">
        <v>22887</v>
      </c>
      <c r="J224" s="59" t="s">
        <v>22888</v>
      </c>
      <c r="K224" s="59" t="s">
        <v>22889</v>
      </c>
      <c r="L224" s="57" t="s">
        <v>8859</v>
      </c>
      <c r="M224" s="60">
        <v>12613.146699999999</v>
      </c>
      <c r="N224" s="57" t="s">
        <v>17275</v>
      </c>
      <c r="O224" s="59" t="s">
        <v>22890</v>
      </c>
      <c r="P224" s="59" t="s">
        <v>22891</v>
      </c>
      <c r="Q224" s="59" t="s">
        <v>22892</v>
      </c>
      <c r="R224" s="59" t="s">
        <v>22893</v>
      </c>
      <c r="S224" s="59" t="s">
        <v>22894</v>
      </c>
      <c r="T224" s="59" t="s">
        <v>22895</v>
      </c>
      <c r="U224" s="59" t="s">
        <v>22896</v>
      </c>
      <c r="V224" s="59" t="s">
        <v>22897</v>
      </c>
      <c r="W224" s="59" t="s">
        <v>22898</v>
      </c>
      <c r="X224" s="59" t="s">
        <v>22898</v>
      </c>
      <c r="Y224" s="59" t="s">
        <v>22899</v>
      </c>
      <c r="Z224" s="59" t="s">
        <v>17278</v>
      </c>
      <c r="AA224" s="59" t="s">
        <v>20467</v>
      </c>
      <c r="AB224" s="59" t="s">
        <v>1835</v>
      </c>
      <c r="AC224" s="59" t="s">
        <v>19554</v>
      </c>
      <c r="AD224" s="59" t="s">
        <v>890</v>
      </c>
      <c r="AE224" s="59" t="s">
        <v>891</v>
      </c>
      <c r="AF224" s="59" t="s">
        <v>9391</v>
      </c>
      <c r="AG224" s="59" t="s">
        <v>22900</v>
      </c>
      <c r="AH224" s="59" t="s">
        <v>17275</v>
      </c>
      <c r="AI224" s="59" t="s">
        <v>17276</v>
      </c>
      <c r="AJ224" s="59" t="s">
        <v>22898</v>
      </c>
      <c r="AK224" s="59" t="s">
        <v>22898</v>
      </c>
      <c r="AL224" s="59" t="s">
        <v>22899</v>
      </c>
      <c r="AM224" s="59" t="s">
        <v>17277</v>
      </c>
      <c r="AN224" s="59" t="s">
        <v>19672</v>
      </c>
      <c r="AO224" s="59" t="s">
        <v>20067</v>
      </c>
    </row>
    <row r="225" spans="1:41" x14ac:dyDescent="0.15">
      <c r="A225" s="57" t="s">
        <v>22901</v>
      </c>
      <c r="B225" s="57" t="s">
        <v>18029</v>
      </c>
      <c r="C225" s="57" t="s">
        <v>22902</v>
      </c>
      <c r="D225" s="57" t="s">
        <v>187</v>
      </c>
      <c r="E225" s="57" t="s">
        <v>18030</v>
      </c>
      <c r="F225" s="57" t="s">
        <v>19765</v>
      </c>
      <c r="G225" s="57" t="s">
        <v>19386</v>
      </c>
      <c r="H225" s="58"/>
      <c r="I225" s="57" t="s">
        <v>22903</v>
      </c>
      <c r="J225" s="59" t="s">
        <v>22904</v>
      </c>
      <c r="K225" s="59" t="s">
        <v>22905</v>
      </c>
      <c r="L225" s="57" t="s">
        <v>7911</v>
      </c>
      <c r="M225" s="60">
        <v>8955</v>
      </c>
      <c r="N225" s="57" t="s">
        <v>18031</v>
      </c>
      <c r="O225" s="59" t="s">
        <v>22906</v>
      </c>
      <c r="P225" s="59" t="s">
        <v>22907</v>
      </c>
      <c r="Q225" s="59" t="s">
        <v>22908</v>
      </c>
      <c r="R225" s="59" t="s">
        <v>19393</v>
      </c>
      <c r="S225" s="59" t="s">
        <v>20385</v>
      </c>
      <c r="T225" s="59" t="s">
        <v>22909</v>
      </c>
      <c r="U225" s="59" t="s">
        <v>22909</v>
      </c>
      <c r="V225" s="59" t="s">
        <v>22910</v>
      </c>
      <c r="W225" s="59" t="s">
        <v>22911</v>
      </c>
      <c r="X225" s="59" t="s">
        <v>22912</v>
      </c>
      <c r="Y225" s="59" t="s">
        <v>22913</v>
      </c>
      <c r="Z225" s="59" t="s">
        <v>22914</v>
      </c>
      <c r="AA225" s="59" t="s">
        <v>18772</v>
      </c>
      <c r="AB225" s="59" t="s">
        <v>585</v>
      </c>
      <c r="AC225" s="59" t="s">
        <v>20344</v>
      </c>
      <c r="AD225" s="59" t="s">
        <v>20391</v>
      </c>
      <c r="AE225" s="59" t="s">
        <v>20391</v>
      </c>
      <c r="AF225" s="59" t="s">
        <v>18031</v>
      </c>
      <c r="AG225" s="59" t="s">
        <v>22915</v>
      </c>
      <c r="AH225" s="59" t="s">
        <v>18031</v>
      </c>
      <c r="AI225" s="59" t="s">
        <v>18032</v>
      </c>
      <c r="AJ225" s="59" t="s">
        <v>22911</v>
      </c>
      <c r="AK225" s="59" t="s">
        <v>22912</v>
      </c>
      <c r="AL225" s="59" t="s">
        <v>22913</v>
      </c>
      <c r="AM225" s="61"/>
      <c r="AN225" s="59" t="s">
        <v>19801</v>
      </c>
      <c r="AO225" s="59" t="s">
        <v>22916</v>
      </c>
    </row>
    <row r="226" spans="1:41" x14ac:dyDescent="0.15">
      <c r="A226" s="57" t="s">
        <v>22917</v>
      </c>
      <c r="B226" s="57" t="s">
        <v>18142</v>
      </c>
      <c r="C226" s="57" t="s">
        <v>22918</v>
      </c>
      <c r="D226" s="57" t="s">
        <v>187</v>
      </c>
      <c r="E226" s="57" t="s">
        <v>11120</v>
      </c>
      <c r="F226" s="57" t="s">
        <v>19765</v>
      </c>
      <c r="G226" s="57" t="s">
        <v>19386</v>
      </c>
      <c r="H226" s="58"/>
      <c r="I226" s="57" t="s">
        <v>22919</v>
      </c>
      <c r="J226" s="59" t="s">
        <v>22920</v>
      </c>
      <c r="K226" s="59" t="s">
        <v>22921</v>
      </c>
      <c r="L226" s="57" t="s">
        <v>18143</v>
      </c>
      <c r="M226" s="60">
        <v>44274.0648</v>
      </c>
      <c r="N226" s="57" t="s">
        <v>18144</v>
      </c>
      <c r="O226" s="59" t="s">
        <v>22922</v>
      </c>
      <c r="P226" s="59" t="s">
        <v>22923</v>
      </c>
      <c r="Q226" s="59" t="s">
        <v>22924</v>
      </c>
      <c r="R226" s="59" t="s">
        <v>19393</v>
      </c>
      <c r="S226" s="59" t="s">
        <v>20385</v>
      </c>
      <c r="T226" s="59" t="s">
        <v>18146</v>
      </c>
      <c r="U226" s="59" t="s">
        <v>18146</v>
      </c>
      <c r="V226" s="59" t="s">
        <v>22925</v>
      </c>
      <c r="W226" s="59" t="s">
        <v>22926</v>
      </c>
      <c r="X226" s="59" t="s">
        <v>22927</v>
      </c>
      <c r="Y226" s="59" t="s">
        <v>22928</v>
      </c>
      <c r="Z226" s="59" t="s">
        <v>18147</v>
      </c>
      <c r="AA226" s="59" t="s">
        <v>19437</v>
      </c>
      <c r="AB226" s="59" t="s">
        <v>469</v>
      </c>
      <c r="AC226" s="59" t="s">
        <v>19926</v>
      </c>
      <c r="AD226" s="59" t="s">
        <v>19927</v>
      </c>
      <c r="AE226" s="59" t="s">
        <v>1047</v>
      </c>
      <c r="AF226" s="59" t="s">
        <v>18144</v>
      </c>
      <c r="AG226" s="59" t="s">
        <v>22929</v>
      </c>
      <c r="AH226" s="59" t="s">
        <v>22930</v>
      </c>
      <c r="AI226" s="59" t="s">
        <v>18145</v>
      </c>
      <c r="AJ226" s="59" t="s">
        <v>22926</v>
      </c>
      <c r="AK226" s="59" t="s">
        <v>22927</v>
      </c>
      <c r="AL226" s="59" t="s">
        <v>22928</v>
      </c>
      <c r="AM226" s="61"/>
      <c r="AN226" s="59" t="s">
        <v>19672</v>
      </c>
      <c r="AO226" s="59" t="s">
        <v>19521</v>
      </c>
    </row>
    <row r="227" spans="1:41" x14ac:dyDescent="0.15">
      <c r="A227" s="57" t="s">
        <v>22931</v>
      </c>
      <c r="B227" s="57" t="s">
        <v>22932</v>
      </c>
      <c r="C227" s="57" t="s">
        <v>22933</v>
      </c>
      <c r="D227" s="57" t="s">
        <v>187</v>
      </c>
      <c r="E227" s="57" t="s">
        <v>17998</v>
      </c>
      <c r="F227" s="57" t="s">
        <v>19765</v>
      </c>
      <c r="G227" s="57" t="s">
        <v>19386</v>
      </c>
      <c r="H227" s="58"/>
      <c r="I227" s="57" t="s">
        <v>22934</v>
      </c>
      <c r="J227" s="59" t="s">
        <v>22935</v>
      </c>
      <c r="K227" s="59" t="s">
        <v>22936</v>
      </c>
      <c r="L227" s="57" t="s">
        <v>5618</v>
      </c>
      <c r="M227" s="60">
        <v>16000</v>
      </c>
      <c r="N227" s="57" t="s">
        <v>17999</v>
      </c>
      <c r="O227" s="59" t="s">
        <v>22937</v>
      </c>
      <c r="P227" s="59" t="s">
        <v>22938</v>
      </c>
      <c r="Q227" s="59" t="s">
        <v>22939</v>
      </c>
      <c r="R227" s="59" t="s">
        <v>20260</v>
      </c>
      <c r="S227" s="59" t="s">
        <v>21552</v>
      </c>
      <c r="T227" s="59" t="s">
        <v>22940</v>
      </c>
      <c r="U227" s="59" t="s">
        <v>22940</v>
      </c>
      <c r="V227" s="59" t="s">
        <v>22941</v>
      </c>
      <c r="W227" s="59" t="s">
        <v>22942</v>
      </c>
      <c r="X227" s="59" t="s">
        <v>22943</v>
      </c>
      <c r="Y227" s="59" t="s">
        <v>22944</v>
      </c>
      <c r="Z227" s="59" t="s">
        <v>18001</v>
      </c>
      <c r="AA227" s="59" t="s">
        <v>19437</v>
      </c>
      <c r="AB227" s="59" t="s">
        <v>1601</v>
      </c>
      <c r="AC227" s="59" t="s">
        <v>19855</v>
      </c>
      <c r="AD227" s="59" t="s">
        <v>19856</v>
      </c>
      <c r="AE227" s="59" t="s">
        <v>1602</v>
      </c>
      <c r="AF227" s="59" t="s">
        <v>17999</v>
      </c>
      <c r="AG227" s="59" t="s">
        <v>22945</v>
      </c>
      <c r="AH227" s="59" t="s">
        <v>22946</v>
      </c>
      <c r="AI227" s="59" t="s">
        <v>18000</v>
      </c>
      <c r="AJ227" s="59" t="s">
        <v>22942</v>
      </c>
      <c r="AK227" s="59" t="s">
        <v>22943</v>
      </c>
      <c r="AL227" s="59" t="s">
        <v>22944</v>
      </c>
      <c r="AM227" s="59" t="s">
        <v>22947</v>
      </c>
      <c r="AN227" s="59" t="s">
        <v>19441</v>
      </c>
      <c r="AO227" s="59" t="s">
        <v>22948</v>
      </c>
    </row>
    <row r="228" spans="1:41" x14ac:dyDescent="0.15">
      <c r="A228" s="57" t="s">
        <v>22949</v>
      </c>
      <c r="B228" s="57" t="s">
        <v>17191</v>
      </c>
      <c r="C228" s="57" t="s">
        <v>22950</v>
      </c>
      <c r="D228" s="57" t="s">
        <v>187</v>
      </c>
      <c r="E228" s="57" t="s">
        <v>8163</v>
      </c>
      <c r="F228" s="57" t="s">
        <v>19765</v>
      </c>
      <c r="G228" s="57" t="s">
        <v>19386</v>
      </c>
      <c r="H228" s="58"/>
      <c r="I228" s="57" t="s">
        <v>22951</v>
      </c>
      <c r="J228" s="59" t="s">
        <v>22952</v>
      </c>
      <c r="K228" s="59" t="s">
        <v>22953</v>
      </c>
      <c r="L228" s="57" t="s">
        <v>5028</v>
      </c>
      <c r="M228" s="60">
        <v>16000</v>
      </c>
      <c r="N228" s="57" t="s">
        <v>17192</v>
      </c>
      <c r="O228" s="59" t="s">
        <v>22954</v>
      </c>
      <c r="P228" s="59" t="s">
        <v>22955</v>
      </c>
      <c r="Q228" s="59" t="s">
        <v>22956</v>
      </c>
      <c r="R228" s="59" t="s">
        <v>19772</v>
      </c>
      <c r="S228" s="59" t="s">
        <v>19773</v>
      </c>
      <c r="T228" s="59" t="s">
        <v>22957</v>
      </c>
      <c r="U228" s="59" t="s">
        <v>22957</v>
      </c>
      <c r="V228" s="59" t="s">
        <v>22958</v>
      </c>
      <c r="W228" s="59" t="s">
        <v>22959</v>
      </c>
      <c r="X228" s="59" t="s">
        <v>22960</v>
      </c>
      <c r="Y228" s="59" t="s">
        <v>22961</v>
      </c>
      <c r="Z228" s="59" t="s">
        <v>17195</v>
      </c>
      <c r="AA228" s="59" t="s">
        <v>19437</v>
      </c>
      <c r="AB228" s="59" t="s">
        <v>284</v>
      </c>
      <c r="AC228" s="59" t="s">
        <v>19704</v>
      </c>
      <c r="AD228" s="59" t="s">
        <v>19705</v>
      </c>
      <c r="AE228" s="59" t="s">
        <v>3230</v>
      </c>
      <c r="AF228" s="59" t="s">
        <v>17192</v>
      </c>
      <c r="AG228" s="59" t="s">
        <v>22962</v>
      </c>
      <c r="AH228" s="59" t="s">
        <v>22963</v>
      </c>
      <c r="AI228" s="59" t="s">
        <v>17193</v>
      </c>
      <c r="AJ228" s="59" t="s">
        <v>22959</v>
      </c>
      <c r="AK228" s="59" t="s">
        <v>22960</v>
      </c>
      <c r="AL228" s="59" t="s">
        <v>22961</v>
      </c>
      <c r="AM228" s="59" t="s">
        <v>17194</v>
      </c>
      <c r="AN228" s="59" t="s">
        <v>19441</v>
      </c>
      <c r="AO228" s="59" t="s">
        <v>21061</v>
      </c>
    </row>
    <row r="229" spans="1:41" x14ac:dyDescent="0.15">
      <c r="A229" s="57" t="s">
        <v>22964</v>
      </c>
      <c r="B229" s="57" t="s">
        <v>18341</v>
      </c>
      <c r="C229" s="57" t="s">
        <v>22965</v>
      </c>
      <c r="D229" s="57" t="s">
        <v>187</v>
      </c>
      <c r="E229" s="57" t="s">
        <v>18343</v>
      </c>
      <c r="F229" s="57" t="s">
        <v>19765</v>
      </c>
      <c r="G229" s="57" t="s">
        <v>19386</v>
      </c>
      <c r="H229" s="58"/>
      <c r="I229" s="57" t="s">
        <v>22966</v>
      </c>
      <c r="J229" s="59" t="s">
        <v>22967</v>
      </c>
      <c r="K229" s="59" t="s">
        <v>22968</v>
      </c>
      <c r="L229" s="57" t="s">
        <v>18342</v>
      </c>
      <c r="M229" s="60">
        <v>12800</v>
      </c>
      <c r="N229" s="57" t="s">
        <v>18344</v>
      </c>
      <c r="O229" s="59" t="s">
        <v>22969</v>
      </c>
      <c r="P229" s="59" t="s">
        <v>22970</v>
      </c>
      <c r="Q229" s="59" t="s">
        <v>22971</v>
      </c>
      <c r="R229" s="59" t="s">
        <v>19772</v>
      </c>
      <c r="S229" s="59" t="s">
        <v>19773</v>
      </c>
      <c r="T229" s="59" t="s">
        <v>22972</v>
      </c>
      <c r="U229" s="59" t="s">
        <v>22972</v>
      </c>
      <c r="V229" s="59" t="s">
        <v>22973</v>
      </c>
      <c r="W229" s="59" t="s">
        <v>22974</v>
      </c>
      <c r="X229" s="59" t="s">
        <v>22975</v>
      </c>
      <c r="Y229" s="59" t="s">
        <v>22976</v>
      </c>
      <c r="Z229" s="59" t="s">
        <v>18346</v>
      </c>
      <c r="AA229" s="59" t="s">
        <v>19437</v>
      </c>
      <c r="AB229" s="59" t="s">
        <v>369</v>
      </c>
      <c r="AC229" s="59" t="s">
        <v>19651</v>
      </c>
      <c r="AD229" s="59" t="s">
        <v>370</v>
      </c>
      <c r="AE229" s="59" t="s">
        <v>370</v>
      </c>
      <c r="AF229" s="59" t="s">
        <v>18344</v>
      </c>
      <c r="AG229" s="59" t="s">
        <v>22977</v>
      </c>
      <c r="AH229" s="59" t="s">
        <v>18344</v>
      </c>
      <c r="AI229" s="59" t="s">
        <v>18345</v>
      </c>
      <c r="AJ229" s="59" t="s">
        <v>22974</v>
      </c>
      <c r="AK229" s="59" t="s">
        <v>22975</v>
      </c>
      <c r="AL229" s="59" t="s">
        <v>22976</v>
      </c>
      <c r="AM229" s="61"/>
      <c r="AN229" s="59" t="s">
        <v>20167</v>
      </c>
      <c r="AO229" s="59" t="s">
        <v>20152</v>
      </c>
    </row>
    <row r="230" spans="1:41" x14ac:dyDescent="0.15">
      <c r="A230" s="57" t="s">
        <v>22978</v>
      </c>
      <c r="B230" s="57" t="s">
        <v>17494</v>
      </c>
      <c r="C230" s="57" t="s">
        <v>22979</v>
      </c>
      <c r="D230" s="57" t="s">
        <v>187</v>
      </c>
      <c r="E230" s="57" t="s">
        <v>12185</v>
      </c>
      <c r="F230" s="57" t="s">
        <v>19765</v>
      </c>
      <c r="G230" s="57" t="s">
        <v>19386</v>
      </c>
      <c r="H230" s="58"/>
      <c r="I230" s="57" t="s">
        <v>22980</v>
      </c>
      <c r="J230" s="59" t="s">
        <v>22981</v>
      </c>
      <c r="K230" s="59" t="s">
        <v>22982</v>
      </c>
      <c r="L230" s="57" t="s">
        <v>17495</v>
      </c>
      <c r="M230" s="60">
        <v>14282.24</v>
      </c>
      <c r="N230" s="57" t="s">
        <v>17496</v>
      </c>
      <c r="O230" s="59" t="s">
        <v>22983</v>
      </c>
      <c r="P230" s="59" t="s">
        <v>22984</v>
      </c>
      <c r="Q230" s="59" t="s">
        <v>22985</v>
      </c>
      <c r="R230" s="59" t="s">
        <v>19791</v>
      </c>
      <c r="S230" s="59" t="s">
        <v>19849</v>
      </c>
      <c r="T230" s="59" t="s">
        <v>17498</v>
      </c>
      <c r="U230" s="59" t="s">
        <v>17498</v>
      </c>
      <c r="V230" s="59" t="s">
        <v>22986</v>
      </c>
      <c r="W230" s="59" t="s">
        <v>22987</v>
      </c>
      <c r="X230" s="59" t="s">
        <v>22988</v>
      </c>
      <c r="Y230" s="59" t="s">
        <v>22989</v>
      </c>
      <c r="Z230" s="59" t="s">
        <v>17499</v>
      </c>
      <c r="AA230" s="59" t="s">
        <v>19437</v>
      </c>
      <c r="AB230" s="59" t="s">
        <v>284</v>
      </c>
      <c r="AC230" s="59" t="s">
        <v>19704</v>
      </c>
      <c r="AD230" s="59" t="s">
        <v>3012</v>
      </c>
      <c r="AE230" s="59" t="s">
        <v>3012</v>
      </c>
      <c r="AF230" s="59" t="s">
        <v>22990</v>
      </c>
      <c r="AG230" s="59" t="s">
        <v>22991</v>
      </c>
      <c r="AH230" s="59" t="s">
        <v>17496</v>
      </c>
      <c r="AI230" s="59" t="s">
        <v>17497</v>
      </c>
      <c r="AJ230" s="59" t="s">
        <v>22987</v>
      </c>
      <c r="AK230" s="59" t="s">
        <v>22988</v>
      </c>
      <c r="AL230" s="59" t="s">
        <v>22989</v>
      </c>
      <c r="AM230" s="59" t="s">
        <v>22992</v>
      </c>
      <c r="AN230" s="59" t="s">
        <v>20760</v>
      </c>
      <c r="AO230" s="59" t="s">
        <v>19929</v>
      </c>
    </row>
    <row r="231" spans="1:41" x14ac:dyDescent="0.15">
      <c r="A231" s="57" t="s">
        <v>22993</v>
      </c>
      <c r="B231" s="57" t="s">
        <v>17895</v>
      </c>
      <c r="C231" s="57" t="s">
        <v>22994</v>
      </c>
      <c r="D231" s="57" t="s">
        <v>187</v>
      </c>
      <c r="E231" s="57" t="s">
        <v>17896</v>
      </c>
      <c r="F231" s="57" t="s">
        <v>19765</v>
      </c>
      <c r="G231" s="57" t="s">
        <v>19386</v>
      </c>
      <c r="H231" s="58"/>
      <c r="I231" s="57" t="s">
        <v>22995</v>
      </c>
      <c r="J231" s="59" t="s">
        <v>22996</v>
      </c>
      <c r="K231" s="59" t="s">
        <v>22997</v>
      </c>
      <c r="L231" s="57" t="s">
        <v>14352</v>
      </c>
      <c r="M231" s="60">
        <v>13312.8915</v>
      </c>
      <c r="N231" s="57" t="s">
        <v>17897</v>
      </c>
      <c r="O231" s="59" t="s">
        <v>22998</v>
      </c>
      <c r="P231" s="59" t="s">
        <v>22999</v>
      </c>
      <c r="Q231" s="59" t="s">
        <v>23000</v>
      </c>
      <c r="R231" s="59" t="s">
        <v>19903</v>
      </c>
      <c r="S231" s="59" t="s">
        <v>23001</v>
      </c>
      <c r="T231" s="59" t="s">
        <v>17899</v>
      </c>
      <c r="U231" s="59" t="s">
        <v>17899</v>
      </c>
      <c r="V231" s="59" t="s">
        <v>23002</v>
      </c>
      <c r="W231" s="59" t="s">
        <v>23003</v>
      </c>
      <c r="X231" s="59" t="s">
        <v>23004</v>
      </c>
      <c r="Y231" s="59" t="s">
        <v>23005</v>
      </c>
      <c r="Z231" s="59" t="s">
        <v>17900</v>
      </c>
      <c r="AA231" s="59" t="s">
        <v>19437</v>
      </c>
      <c r="AB231" s="59" t="s">
        <v>654</v>
      </c>
      <c r="AC231" s="59" t="s">
        <v>20234</v>
      </c>
      <c r="AD231" s="59" t="s">
        <v>20235</v>
      </c>
      <c r="AE231" s="59" t="s">
        <v>1187</v>
      </c>
      <c r="AF231" s="59" t="s">
        <v>17897</v>
      </c>
      <c r="AG231" s="59" t="s">
        <v>23006</v>
      </c>
      <c r="AH231" s="59" t="s">
        <v>17897</v>
      </c>
      <c r="AI231" s="59" t="s">
        <v>17898</v>
      </c>
      <c r="AJ231" s="59" t="s">
        <v>23003</v>
      </c>
      <c r="AK231" s="59" t="s">
        <v>23004</v>
      </c>
      <c r="AL231" s="59" t="s">
        <v>23005</v>
      </c>
      <c r="AM231" s="59" t="s">
        <v>23007</v>
      </c>
      <c r="AN231" s="59" t="s">
        <v>19781</v>
      </c>
      <c r="AO231" s="59" t="s">
        <v>22214</v>
      </c>
    </row>
    <row r="232" spans="1:41" x14ac:dyDescent="0.15">
      <c r="A232" s="57" t="s">
        <v>23008</v>
      </c>
      <c r="B232" s="57" t="s">
        <v>18438</v>
      </c>
      <c r="C232" s="57" t="s">
        <v>23009</v>
      </c>
      <c r="D232" s="57" t="s">
        <v>187</v>
      </c>
      <c r="E232" s="57" t="s">
        <v>12300</v>
      </c>
      <c r="F232" s="57" t="s">
        <v>19765</v>
      </c>
      <c r="G232" s="57" t="s">
        <v>19386</v>
      </c>
      <c r="H232" s="58"/>
      <c r="I232" s="57" t="s">
        <v>23010</v>
      </c>
      <c r="J232" s="59" t="s">
        <v>23011</v>
      </c>
      <c r="K232" s="59" t="s">
        <v>23012</v>
      </c>
      <c r="L232" s="57" t="s">
        <v>18439</v>
      </c>
      <c r="M232" s="60">
        <v>15120</v>
      </c>
      <c r="N232" s="57" t="s">
        <v>18440</v>
      </c>
      <c r="O232" s="59" t="s">
        <v>23013</v>
      </c>
      <c r="P232" s="59" t="s">
        <v>23014</v>
      </c>
      <c r="Q232" s="59" t="s">
        <v>23015</v>
      </c>
      <c r="R232" s="59" t="s">
        <v>20042</v>
      </c>
      <c r="S232" s="59" t="s">
        <v>20043</v>
      </c>
      <c r="T232" s="59" t="s">
        <v>18442</v>
      </c>
      <c r="U232" s="59" t="s">
        <v>18442</v>
      </c>
      <c r="V232" s="59" t="s">
        <v>23016</v>
      </c>
      <c r="W232" s="59" t="s">
        <v>23017</v>
      </c>
      <c r="X232" s="59" t="s">
        <v>23018</v>
      </c>
      <c r="Y232" s="59" t="s">
        <v>23019</v>
      </c>
      <c r="Z232" s="59" t="s">
        <v>18443</v>
      </c>
      <c r="AA232" s="59" t="s">
        <v>19437</v>
      </c>
      <c r="AB232" s="59" t="s">
        <v>218</v>
      </c>
      <c r="AC232" s="59" t="s">
        <v>19438</v>
      </c>
      <c r="AD232" s="59" t="s">
        <v>21224</v>
      </c>
      <c r="AE232" s="59" t="s">
        <v>21224</v>
      </c>
      <c r="AF232" s="59" t="s">
        <v>18440</v>
      </c>
      <c r="AG232" s="59" t="s">
        <v>23020</v>
      </c>
      <c r="AH232" s="59" t="s">
        <v>18440</v>
      </c>
      <c r="AI232" s="59" t="s">
        <v>18441</v>
      </c>
      <c r="AJ232" s="59" t="s">
        <v>23017</v>
      </c>
      <c r="AK232" s="59" t="s">
        <v>23018</v>
      </c>
      <c r="AL232" s="59" t="s">
        <v>23019</v>
      </c>
      <c r="AM232" s="61"/>
      <c r="AN232" s="59" t="s">
        <v>19801</v>
      </c>
      <c r="AO232" s="59" t="s">
        <v>19913</v>
      </c>
    </row>
    <row r="233" spans="1:41" x14ac:dyDescent="0.15">
      <c r="A233" s="57" t="s">
        <v>23021</v>
      </c>
      <c r="B233" s="57" t="s">
        <v>17313</v>
      </c>
      <c r="C233" s="57" t="s">
        <v>23022</v>
      </c>
      <c r="D233" s="57" t="s">
        <v>187</v>
      </c>
      <c r="E233" s="57" t="s">
        <v>17314</v>
      </c>
      <c r="F233" s="57" t="s">
        <v>19765</v>
      </c>
      <c r="G233" s="57" t="s">
        <v>19386</v>
      </c>
      <c r="H233" s="58"/>
      <c r="I233" s="57" t="s">
        <v>23023</v>
      </c>
      <c r="J233" s="59" t="s">
        <v>23024</v>
      </c>
      <c r="K233" s="59" t="s">
        <v>23025</v>
      </c>
      <c r="L233" s="57" t="s">
        <v>5741</v>
      </c>
      <c r="M233" s="60">
        <v>17640</v>
      </c>
      <c r="N233" s="57" t="s">
        <v>17315</v>
      </c>
      <c r="O233" s="59" t="s">
        <v>23026</v>
      </c>
      <c r="P233" s="59" t="s">
        <v>23027</v>
      </c>
      <c r="Q233" s="59" t="s">
        <v>23028</v>
      </c>
      <c r="R233" s="59" t="s">
        <v>19791</v>
      </c>
      <c r="S233" s="59" t="s">
        <v>19792</v>
      </c>
      <c r="T233" s="59" t="s">
        <v>23029</v>
      </c>
      <c r="U233" s="59" t="s">
        <v>23029</v>
      </c>
      <c r="V233" s="59" t="s">
        <v>23030</v>
      </c>
      <c r="W233" s="59" t="s">
        <v>23031</v>
      </c>
      <c r="X233" s="59" t="s">
        <v>23032</v>
      </c>
      <c r="Y233" s="59" t="s">
        <v>23033</v>
      </c>
      <c r="Z233" s="59" t="s">
        <v>17316</v>
      </c>
      <c r="AA233" s="59" t="s">
        <v>19437</v>
      </c>
      <c r="AB233" s="59" t="s">
        <v>245</v>
      </c>
      <c r="AC233" s="59" t="s">
        <v>19516</v>
      </c>
      <c r="AD233" s="59" t="s">
        <v>19517</v>
      </c>
      <c r="AE233" s="59" t="s">
        <v>246</v>
      </c>
      <c r="AF233" s="59" t="s">
        <v>17315</v>
      </c>
      <c r="AG233" s="59" t="s">
        <v>23034</v>
      </c>
      <c r="AH233" s="59" t="s">
        <v>23035</v>
      </c>
      <c r="AI233" s="59" t="s">
        <v>10747</v>
      </c>
      <c r="AJ233" s="59" t="s">
        <v>23031</v>
      </c>
      <c r="AK233" s="59" t="s">
        <v>23032</v>
      </c>
      <c r="AL233" s="59" t="s">
        <v>23033</v>
      </c>
      <c r="AM233" s="59" t="s">
        <v>23036</v>
      </c>
      <c r="AN233" s="59" t="s">
        <v>19801</v>
      </c>
      <c r="AO233" s="59" t="s">
        <v>19859</v>
      </c>
    </row>
    <row r="234" spans="1:41" x14ac:dyDescent="0.15">
      <c r="A234" s="57" t="s">
        <v>23037</v>
      </c>
      <c r="B234" s="57" t="s">
        <v>17535</v>
      </c>
      <c r="C234" s="57" t="s">
        <v>23038</v>
      </c>
      <c r="D234" s="57" t="s">
        <v>187</v>
      </c>
      <c r="E234" s="57" t="s">
        <v>12447</v>
      </c>
      <c r="F234" s="57" t="s">
        <v>19765</v>
      </c>
      <c r="G234" s="57" t="s">
        <v>19386</v>
      </c>
      <c r="H234" s="58"/>
      <c r="I234" s="57" t="s">
        <v>23039</v>
      </c>
      <c r="J234" s="59" t="s">
        <v>23040</v>
      </c>
      <c r="K234" s="59" t="s">
        <v>23041</v>
      </c>
      <c r="L234" s="57" t="s">
        <v>17536</v>
      </c>
      <c r="M234" s="60">
        <v>20136.23</v>
      </c>
      <c r="N234" s="57" t="s">
        <v>17537</v>
      </c>
      <c r="O234" s="59" t="s">
        <v>23042</v>
      </c>
      <c r="P234" s="59" t="s">
        <v>23043</v>
      </c>
      <c r="Q234" s="59" t="s">
        <v>23044</v>
      </c>
      <c r="R234" s="59" t="s">
        <v>19791</v>
      </c>
      <c r="S234" s="59" t="s">
        <v>19938</v>
      </c>
      <c r="T234" s="59" t="s">
        <v>23045</v>
      </c>
      <c r="U234" s="59" t="s">
        <v>23046</v>
      </c>
      <c r="V234" s="59" t="s">
        <v>23047</v>
      </c>
      <c r="W234" s="59" t="s">
        <v>23048</v>
      </c>
      <c r="X234" s="59" t="s">
        <v>23049</v>
      </c>
      <c r="Y234" s="59" t="s">
        <v>23050</v>
      </c>
      <c r="Z234" s="59" t="s">
        <v>17540</v>
      </c>
      <c r="AA234" s="59" t="s">
        <v>19437</v>
      </c>
      <c r="AB234" s="59" t="s">
        <v>654</v>
      </c>
      <c r="AC234" s="59" t="s">
        <v>20234</v>
      </c>
      <c r="AD234" s="59" t="s">
        <v>20235</v>
      </c>
      <c r="AE234" s="59" t="s">
        <v>998</v>
      </c>
      <c r="AF234" s="59" t="s">
        <v>17537</v>
      </c>
      <c r="AG234" s="59" t="s">
        <v>23051</v>
      </c>
      <c r="AH234" s="59" t="s">
        <v>23052</v>
      </c>
      <c r="AI234" s="59" t="s">
        <v>17538</v>
      </c>
      <c r="AJ234" s="59" t="s">
        <v>23048</v>
      </c>
      <c r="AK234" s="59" t="s">
        <v>23049</v>
      </c>
      <c r="AL234" s="59" t="s">
        <v>23050</v>
      </c>
      <c r="AM234" s="59" t="s">
        <v>17539</v>
      </c>
      <c r="AN234" s="59" t="s">
        <v>19801</v>
      </c>
      <c r="AO234" s="59" t="s">
        <v>19859</v>
      </c>
    </row>
    <row r="235" spans="1:41" x14ac:dyDescent="0.15">
      <c r="A235" s="57" t="s">
        <v>23053</v>
      </c>
      <c r="B235" s="57" t="s">
        <v>17307</v>
      </c>
      <c r="C235" s="57" t="s">
        <v>23054</v>
      </c>
      <c r="D235" s="57" t="s">
        <v>187</v>
      </c>
      <c r="E235" s="57" t="s">
        <v>8301</v>
      </c>
      <c r="F235" s="57" t="s">
        <v>19765</v>
      </c>
      <c r="G235" s="57" t="s">
        <v>19386</v>
      </c>
      <c r="H235" s="58"/>
      <c r="I235" s="57" t="s">
        <v>23055</v>
      </c>
      <c r="J235" s="59" t="s">
        <v>23056</v>
      </c>
      <c r="K235" s="59" t="s">
        <v>23057</v>
      </c>
      <c r="L235" s="57" t="s">
        <v>17308</v>
      </c>
      <c r="M235" s="60">
        <v>10132.040000000001</v>
      </c>
      <c r="N235" s="57" t="s">
        <v>17309</v>
      </c>
      <c r="O235" s="59" t="s">
        <v>23058</v>
      </c>
      <c r="P235" s="59" t="s">
        <v>23059</v>
      </c>
      <c r="Q235" s="59" t="s">
        <v>23060</v>
      </c>
      <c r="R235" s="59" t="s">
        <v>19954</v>
      </c>
      <c r="S235" s="59" t="s">
        <v>19955</v>
      </c>
      <c r="T235" s="59" t="s">
        <v>17311</v>
      </c>
      <c r="U235" s="59" t="s">
        <v>17311</v>
      </c>
      <c r="V235" s="59" t="s">
        <v>23061</v>
      </c>
      <c r="W235" s="59" t="s">
        <v>23062</v>
      </c>
      <c r="X235" s="59" t="s">
        <v>23063</v>
      </c>
      <c r="Y235" s="59" t="s">
        <v>23064</v>
      </c>
      <c r="Z235" s="59" t="s">
        <v>17312</v>
      </c>
      <c r="AA235" s="59" t="s">
        <v>19437</v>
      </c>
      <c r="AB235" s="59" t="s">
        <v>2265</v>
      </c>
      <c r="AC235" s="59" t="s">
        <v>19855</v>
      </c>
      <c r="AD235" s="59" t="s">
        <v>23065</v>
      </c>
      <c r="AE235" s="59" t="s">
        <v>23065</v>
      </c>
      <c r="AF235" s="59" t="s">
        <v>17309</v>
      </c>
      <c r="AG235" s="59" t="s">
        <v>23066</v>
      </c>
      <c r="AH235" s="59" t="s">
        <v>17309</v>
      </c>
      <c r="AI235" s="59" t="s">
        <v>10080</v>
      </c>
      <c r="AJ235" s="59" t="s">
        <v>23062</v>
      </c>
      <c r="AK235" s="59" t="s">
        <v>23063</v>
      </c>
      <c r="AL235" s="59" t="s">
        <v>23067</v>
      </c>
      <c r="AM235" s="59" t="s">
        <v>17310</v>
      </c>
      <c r="AN235" s="59" t="s">
        <v>19672</v>
      </c>
      <c r="AO235" s="59" t="s">
        <v>19913</v>
      </c>
    </row>
    <row r="236" spans="1:41" x14ac:dyDescent="0.15">
      <c r="A236" s="57" t="s">
        <v>23068</v>
      </c>
      <c r="B236" s="57" t="s">
        <v>17420</v>
      </c>
      <c r="C236" s="57" t="s">
        <v>23069</v>
      </c>
      <c r="D236" s="57" t="s">
        <v>187</v>
      </c>
      <c r="E236" s="57" t="s">
        <v>17165</v>
      </c>
      <c r="F236" s="57" t="s">
        <v>19765</v>
      </c>
      <c r="G236" s="57" t="s">
        <v>19386</v>
      </c>
      <c r="H236" s="58"/>
      <c r="I236" s="57" t="s">
        <v>23070</v>
      </c>
      <c r="J236" s="59" t="s">
        <v>23071</v>
      </c>
      <c r="K236" s="59" t="s">
        <v>23072</v>
      </c>
      <c r="L236" s="57" t="s">
        <v>17142</v>
      </c>
      <c r="M236" s="60">
        <v>47423.965799999998</v>
      </c>
      <c r="N236" s="57" t="s">
        <v>17421</v>
      </c>
      <c r="O236" s="59" t="s">
        <v>23073</v>
      </c>
      <c r="P236" s="59" t="s">
        <v>23074</v>
      </c>
      <c r="Q236" s="59" t="s">
        <v>23075</v>
      </c>
      <c r="R236" s="59" t="s">
        <v>19791</v>
      </c>
      <c r="S236" s="59" t="s">
        <v>23076</v>
      </c>
      <c r="T236" s="59" t="s">
        <v>23077</v>
      </c>
      <c r="U236" s="59" t="s">
        <v>23077</v>
      </c>
      <c r="V236" s="59" t="s">
        <v>23078</v>
      </c>
      <c r="W236" s="59" t="s">
        <v>23079</v>
      </c>
      <c r="X236" s="59" t="s">
        <v>23079</v>
      </c>
      <c r="Y236" s="59" t="s">
        <v>23080</v>
      </c>
      <c r="Z236" s="59" t="s">
        <v>23081</v>
      </c>
      <c r="AA236" s="59" t="s">
        <v>19437</v>
      </c>
      <c r="AB236" s="59" t="s">
        <v>5975</v>
      </c>
      <c r="AC236" s="59" t="s">
        <v>19996</v>
      </c>
      <c r="AD236" s="59" t="s">
        <v>20119</v>
      </c>
      <c r="AE236" s="59" t="s">
        <v>4820</v>
      </c>
      <c r="AF236" s="59" t="s">
        <v>17421</v>
      </c>
      <c r="AG236" s="59" t="s">
        <v>23082</v>
      </c>
      <c r="AH236" s="59" t="s">
        <v>23083</v>
      </c>
      <c r="AI236" s="59" t="s">
        <v>17422</v>
      </c>
      <c r="AJ236" s="59" t="s">
        <v>23079</v>
      </c>
      <c r="AK236" s="59" t="s">
        <v>23079</v>
      </c>
      <c r="AL236" s="59" t="s">
        <v>23080</v>
      </c>
      <c r="AM236" s="61"/>
      <c r="AN236" s="59" t="s">
        <v>20393</v>
      </c>
      <c r="AO236" s="59" t="s">
        <v>23084</v>
      </c>
    </row>
    <row r="237" spans="1:41" x14ac:dyDescent="0.15">
      <c r="A237" s="57" t="s">
        <v>23085</v>
      </c>
      <c r="B237" s="57" t="s">
        <v>17210</v>
      </c>
      <c r="C237" s="57" t="s">
        <v>23086</v>
      </c>
      <c r="D237" s="57" t="s">
        <v>187</v>
      </c>
      <c r="E237" s="57" t="s">
        <v>8267</v>
      </c>
      <c r="F237" s="57" t="s">
        <v>19765</v>
      </c>
      <c r="G237" s="57" t="s">
        <v>19386</v>
      </c>
      <c r="H237" s="58"/>
      <c r="I237" s="57" t="s">
        <v>23087</v>
      </c>
      <c r="J237" s="59" t="s">
        <v>23088</v>
      </c>
      <c r="K237" s="59" t="s">
        <v>23089</v>
      </c>
      <c r="L237" s="57" t="s">
        <v>17211</v>
      </c>
      <c r="M237" s="60">
        <v>20180</v>
      </c>
      <c r="N237" s="57" t="s">
        <v>17212</v>
      </c>
      <c r="O237" s="59" t="s">
        <v>23090</v>
      </c>
      <c r="P237" s="59" t="s">
        <v>23091</v>
      </c>
      <c r="Q237" s="59" t="s">
        <v>23092</v>
      </c>
      <c r="R237" s="59" t="s">
        <v>19393</v>
      </c>
      <c r="S237" s="59" t="s">
        <v>23093</v>
      </c>
      <c r="T237" s="59" t="s">
        <v>23094</v>
      </c>
      <c r="U237" s="59" t="s">
        <v>23094</v>
      </c>
      <c r="V237" s="59" t="s">
        <v>23095</v>
      </c>
      <c r="W237" s="59" t="s">
        <v>23096</v>
      </c>
      <c r="X237" s="59" t="s">
        <v>23097</v>
      </c>
      <c r="Y237" s="59" t="s">
        <v>23098</v>
      </c>
      <c r="Z237" s="59" t="s">
        <v>17215</v>
      </c>
      <c r="AA237" s="59" t="s">
        <v>19437</v>
      </c>
      <c r="AB237" s="59" t="s">
        <v>284</v>
      </c>
      <c r="AC237" s="59" t="s">
        <v>19704</v>
      </c>
      <c r="AD237" s="59" t="s">
        <v>20083</v>
      </c>
      <c r="AE237" s="59" t="s">
        <v>2322</v>
      </c>
      <c r="AF237" s="59" t="s">
        <v>17212</v>
      </c>
      <c r="AG237" s="59" t="s">
        <v>23099</v>
      </c>
      <c r="AH237" s="59" t="s">
        <v>17212</v>
      </c>
      <c r="AI237" s="59" t="s">
        <v>17213</v>
      </c>
      <c r="AJ237" s="59" t="s">
        <v>23100</v>
      </c>
      <c r="AK237" s="59" t="s">
        <v>23100</v>
      </c>
      <c r="AL237" s="59" t="s">
        <v>23098</v>
      </c>
      <c r="AM237" s="59" t="s">
        <v>17214</v>
      </c>
      <c r="AN237" s="59" t="s">
        <v>19441</v>
      </c>
      <c r="AO237" s="59" t="s">
        <v>23101</v>
      </c>
    </row>
    <row r="238" spans="1:41" x14ac:dyDescent="0.15">
      <c r="A238" s="57" t="s">
        <v>23102</v>
      </c>
      <c r="B238" s="57" t="s">
        <v>17261</v>
      </c>
      <c r="C238" s="57" t="s">
        <v>23103</v>
      </c>
      <c r="D238" s="57" t="s">
        <v>187</v>
      </c>
      <c r="E238" s="57" t="s">
        <v>7923</v>
      </c>
      <c r="F238" s="57" t="s">
        <v>19765</v>
      </c>
      <c r="G238" s="57" t="s">
        <v>19386</v>
      </c>
      <c r="H238" s="58"/>
      <c r="I238" s="57" t="s">
        <v>23104</v>
      </c>
      <c r="J238" s="59" t="s">
        <v>23105</v>
      </c>
      <c r="K238" s="59" t="s">
        <v>23106</v>
      </c>
      <c r="L238" s="57" t="s">
        <v>2454</v>
      </c>
      <c r="M238" s="60">
        <v>19040</v>
      </c>
      <c r="N238" s="57" t="s">
        <v>17262</v>
      </c>
      <c r="O238" s="59" t="s">
        <v>23107</v>
      </c>
      <c r="P238" s="59" t="s">
        <v>23108</v>
      </c>
      <c r="Q238" s="59" t="s">
        <v>23109</v>
      </c>
      <c r="R238" s="59" t="s">
        <v>20260</v>
      </c>
      <c r="S238" s="59" t="s">
        <v>23110</v>
      </c>
      <c r="T238" s="59" t="s">
        <v>23111</v>
      </c>
      <c r="U238" s="59" t="s">
        <v>23111</v>
      </c>
      <c r="V238" s="59" t="s">
        <v>23112</v>
      </c>
      <c r="W238" s="59" t="s">
        <v>23113</v>
      </c>
      <c r="X238" s="59" t="s">
        <v>23114</v>
      </c>
      <c r="Y238" s="59" t="s">
        <v>23115</v>
      </c>
      <c r="Z238" s="59" t="s">
        <v>17263</v>
      </c>
      <c r="AA238" s="59" t="s">
        <v>19437</v>
      </c>
      <c r="AB238" s="59" t="s">
        <v>2265</v>
      </c>
      <c r="AC238" s="59" t="s">
        <v>19855</v>
      </c>
      <c r="AD238" s="59" t="s">
        <v>23116</v>
      </c>
      <c r="AE238" s="59" t="s">
        <v>23116</v>
      </c>
      <c r="AF238" s="59" t="s">
        <v>17262</v>
      </c>
      <c r="AG238" s="59" t="s">
        <v>23117</v>
      </c>
      <c r="AH238" s="59" t="s">
        <v>4433</v>
      </c>
      <c r="AI238" s="59" t="s">
        <v>23118</v>
      </c>
      <c r="AJ238" s="59" t="s">
        <v>23113</v>
      </c>
      <c r="AK238" s="59" t="s">
        <v>23114</v>
      </c>
      <c r="AL238" s="59" t="s">
        <v>23115</v>
      </c>
      <c r="AM238" s="61"/>
      <c r="AN238" s="59" t="s">
        <v>19441</v>
      </c>
      <c r="AO238" s="59" t="s">
        <v>23119</v>
      </c>
    </row>
    <row r="239" spans="1:41" x14ac:dyDescent="0.15">
      <c r="A239" s="57" t="s">
        <v>23120</v>
      </c>
      <c r="B239" s="57" t="s">
        <v>17667</v>
      </c>
      <c r="C239" s="57" t="s">
        <v>23121</v>
      </c>
      <c r="D239" s="57" t="s">
        <v>187</v>
      </c>
      <c r="E239" s="57" t="s">
        <v>17668</v>
      </c>
      <c r="F239" s="57" t="s">
        <v>19765</v>
      </c>
      <c r="G239" s="57" t="s">
        <v>19386</v>
      </c>
      <c r="H239" s="58"/>
      <c r="I239" s="57" t="s">
        <v>23122</v>
      </c>
      <c r="J239" s="59" t="s">
        <v>23123</v>
      </c>
      <c r="K239" s="59" t="s">
        <v>23124</v>
      </c>
      <c r="L239" s="57" t="s">
        <v>8448</v>
      </c>
      <c r="M239" s="60">
        <v>43469.55</v>
      </c>
      <c r="N239" s="57" t="s">
        <v>17669</v>
      </c>
      <c r="O239" s="59" t="s">
        <v>23125</v>
      </c>
      <c r="P239" s="59" t="s">
        <v>23126</v>
      </c>
      <c r="Q239" s="59" t="s">
        <v>23127</v>
      </c>
      <c r="R239" s="59" t="s">
        <v>19954</v>
      </c>
      <c r="S239" s="59" t="s">
        <v>19955</v>
      </c>
      <c r="T239" s="59" t="s">
        <v>23128</v>
      </c>
      <c r="U239" s="59" t="s">
        <v>23128</v>
      </c>
      <c r="V239" s="59" t="s">
        <v>20649</v>
      </c>
      <c r="W239" s="59" t="s">
        <v>23129</v>
      </c>
      <c r="X239" s="59" t="s">
        <v>23130</v>
      </c>
      <c r="Y239" s="59" t="s">
        <v>23131</v>
      </c>
      <c r="Z239" s="59" t="s">
        <v>17672</v>
      </c>
      <c r="AA239" s="59" t="s">
        <v>19437</v>
      </c>
      <c r="AB239" s="59" t="s">
        <v>469</v>
      </c>
      <c r="AC239" s="59" t="s">
        <v>19704</v>
      </c>
      <c r="AD239" s="59" t="s">
        <v>3012</v>
      </c>
      <c r="AE239" s="59" t="s">
        <v>3012</v>
      </c>
      <c r="AF239" s="59" t="s">
        <v>17669</v>
      </c>
      <c r="AG239" s="59" t="s">
        <v>23132</v>
      </c>
      <c r="AH239" s="59" t="s">
        <v>13671</v>
      </c>
      <c r="AI239" s="59" t="s">
        <v>17670</v>
      </c>
      <c r="AJ239" s="59" t="s">
        <v>23129</v>
      </c>
      <c r="AK239" s="59" t="s">
        <v>23130</v>
      </c>
      <c r="AL239" s="59" t="s">
        <v>23131</v>
      </c>
      <c r="AM239" s="59" t="s">
        <v>17671</v>
      </c>
      <c r="AN239" s="59" t="s">
        <v>21422</v>
      </c>
      <c r="AO239" s="59" t="s">
        <v>19782</v>
      </c>
    </row>
    <row r="240" spans="1:41" x14ac:dyDescent="0.15">
      <c r="A240" s="57" t="s">
        <v>23133</v>
      </c>
      <c r="B240" s="57" t="s">
        <v>17390</v>
      </c>
      <c r="C240" s="57" t="s">
        <v>23134</v>
      </c>
      <c r="D240" s="57" t="s">
        <v>187</v>
      </c>
      <c r="E240" s="57" t="s">
        <v>17156</v>
      </c>
      <c r="F240" s="57" t="s">
        <v>19765</v>
      </c>
      <c r="G240" s="57" t="s">
        <v>19386</v>
      </c>
      <c r="H240" s="58"/>
      <c r="I240" s="57" t="s">
        <v>23135</v>
      </c>
      <c r="J240" s="59" t="s">
        <v>23136</v>
      </c>
      <c r="K240" s="59" t="s">
        <v>23137</v>
      </c>
      <c r="L240" s="57" t="s">
        <v>17391</v>
      </c>
      <c r="M240" s="60">
        <v>40100</v>
      </c>
      <c r="N240" s="57" t="s">
        <v>17392</v>
      </c>
      <c r="O240" s="59" t="s">
        <v>23138</v>
      </c>
      <c r="P240" s="59" t="s">
        <v>23139</v>
      </c>
      <c r="Q240" s="59" t="s">
        <v>23140</v>
      </c>
      <c r="R240" s="59" t="s">
        <v>19509</v>
      </c>
      <c r="S240" s="59" t="s">
        <v>19510</v>
      </c>
      <c r="T240" s="59" t="s">
        <v>23141</v>
      </c>
      <c r="U240" s="59" t="s">
        <v>23141</v>
      </c>
      <c r="V240" s="59" t="s">
        <v>23142</v>
      </c>
      <c r="W240" s="59" t="s">
        <v>23143</v>
      </c>
      <c r="X240" s="59" t="s">
        <v>23144</v>
      </c>
      <c r="Y240" s="59" t="s">
        <v>23145</v>
      </c>
      <c r="Z240" s="59" t="s">
        <v>17394</v>
      </c>
      <c r="AA240" s="59" t="s">
        <v>19910</v>
      </c>
      <c r="AB240" s="59" t="s">
        <v>909</v>
      </c>
      <c r="AC240" s="59" t="s">
        <v>20213</v>
      </c>
      <c r="AD240" s="59" t="s">
        <v>21289</v>
      </c>
      <c r="AE240" s="59" t="s">
        <v>1665</v>
      </c>
      <c r="AF240" s="59" t="s">
        <v>17392</v>
      </c>
      <c r="AG240" s="59" t="s">
        <v>23146</v>
      </c>
      <c r="AH240" s="59" t="s">
        <v>17392</v>
      </c>
      <c r="AI240" s="59" t="s">
        <v>17393</v>
      </c>
      <c r="AJ240" s="59" t="s">
        <v>23143</v>
      </c>
      <c r="AK240" s="59" t="s">
        <v>23144</v>
      </c>
      <c r="AL240" s="59" t="s">
        <v>23145</v>
      </c>
      <c r="AM240" s="59" t="s">
        <v>10050</v>
      </c>
      <c r="AN240" s="59" t="s">
        <v>19581</v>
      </c>
      <c r="AO240" s="59" t="s">
        <v>20017</v>
      </c>
    </row>
    <row r="241" spans="1:41" x14ac:dyDescent="0.15">
      <c r="A241" s="57" t="s">
        <v>23147</v>
      </c>
      <c r="B241" s="57" t="s">
        <v>17651</v>
      </c>
      <c r="C241" s="57" t="s">
        <v>23148</v>
      </c>
      <c r="D241" s="57" t="s">
        <v>187</v>
      </c>
      <c r="E241" s="57" t="s">
        <v>8402</v>
      </c>
      <c r="F241" s="57" t="s">
        <v>19765</v>
      </c>
      <c r="G241" s="57" t="s">
        <v>19386</v>
      </c>
      <c r="H241" s="58"/>
      <c r="I241" s="57" t="s">
        <v>23149</v>
      </c>
      <c r="J241" s="59" t="s">
        <v>23150</v>
      </c>
      <c r="K241" s="59" t="s">
        <v>23151</v>
      </c>
      <c r="L241" s="57" t="s">
        <v>17652</v>
      </c>
      <c r="M241" s="60">
        <v>10600</v>
      </c>
      <c r="N241" s="57" t="s">
        <v>17653</v>
      </c>
      <c r="O241" s="59" t="s">
        <v>23152</v>
      </c>
      <c r="P241" s="59" t="s">
        <v>23153</v>
      </c>
      <c r="Q241" s="59" t="s">
        <v>23154</v>
      </c>
      <c r="R241" s="59" t="s">
        <v>19772</v>
      </c>
      <c r="S241" s="59" t="s">
        <v>21661</v>
      </c>
      <c r="T241" s="59" t="s">
        <v>17655</v>
      </c>
      <c r="U241" s="59" t="s">
        <v>17655</v>
      </c>
      <c r="V241" s="59" t="s">
        <v>23155</v>
      </c>
      <c r="W241" s="59" t="s">
        <v>23156</v>
      </c>
      <c r="X241" s="59" t="s">
        <v>23157</v>
      </c>
      <c r="Y241" s="59" t="s">
        <v>23158</v>
      </c>
      <c r="Z241" s="59" t="s">
        <v>17656</v>
      </c>
      <c r="AA241" s="59" t="s">
        <v>19437</v>
      </c>
      <c r="AB241" s="59" t="s">
        <v>936</v>
      </c>
      <c r="AC241" s="59" t="s">
        <v>19651</v>
      </c>
      <c r="AD241" s="59" t="s">
        <v>370</v>
      </c>
      <c r="AE241" s="59" t="s">
        <v>370</v>
      </c>
      <c r="AF241" s="59" t="s">
        <v>17653</v>
      </c>
      <c r="AG241" s="59" t="s">
        <v>23159</v>
      </c>
      <c r="AH241" s="59" t="s">
        <v>17653</v>
      </c>
      <c r="AI241" s="59" t="s">
        <v>17654</v>
      </c>
      <c r="AJ241" s="59" t="s">
        <v>23156</v>
      </c>
      <c r="AK241" s="59" t="s">
        <v>23157</v>
      </c>
      <c r="AL241" s="59" t="s">
        <v>23158</v>
      </c>
      <c r="AM241" s="61"/>
      <c r="AN241" s="59" t="s">
        <v>19672</v>
      </c>
      <c r="AO241" s="59" t="s">
        <v>19913</v>
      </c>
    </row>
    <row r="242" spans="1:41" x14ac:dyDescent="0.15">
      <c r="A242" s="57" t="s">
        <v>23160</v>
      </c>
      <c r="B242" s="57" t="s">
        <v>18083</v>
      </c>
      <c r="C242" s="57" t="s">
        <v>23161</v>
      </c>
      <c r="D242" s="57" t="s">
        <v>187</v>
      </c>
      <c r="E242" s="57" t="s">
        <v>18085</v>
      </c>
      <c r="F242" s="57" t="s">
        <v>19765</v>
      </c>
      <c r="G242" s="57" t="s">
        <v>19386</v>
      </c>
      <c r="H242" s="58"/>
      <c r="I242" s="57" t="s">
        <v>23162</v>
      </c>
      <c r="J242" s="59" t="s">
        <v>23163</v>
      </c>
      <c r="K242" s="59" t="s">
        <v>23164</v>
      </c>
      <c r="L242" s="57" t="s">
        <v>18084</v>
      </c>
      <c r="M242" s="60">
        <v>16000</v>
      </c>
      <c r="N242" s="57" t="s">
        <v>18086</v>
      </c>
      <c r="O242" s="59" t="s">
        <v>23165</v>
      </c>
      <c r="P242" s="59" t="s">
        <v>23166</v>
      </c>
      <c r="Q242" s="59" t="s">
        <v>23167</v>
      </c>
      <c r="R242" s="59" t="s">
        <v>19772</v>
      </c>
      <c r="S242" s="59" t="s">
        <v>21661</v>
      </c>
      <c r="T242" s="59" t="s">
        <v>18088</v>
      </c>
      <c r="U242" s="59" t="s">
        <v>18088</v>
      </c>
      <c r="V242" s="59" t="s">
        <v>23168</v>
      </c>
      <c r="W242" s="59" t="s">
        <v>23169</v>
      </c>
      <c r="X242" s="59" t="s">
        <v>23169</v>
      </c>
      <c r="Y242" s="59" t="s">
        <v>23170</v>
      </c>
      <c r="Z242" s="59" t="s">
        <v>18089</v>
      </c>
      <c r="AA242" s="59" t="s">
        <v>19437</v>
      </c>
      <c r="AB242" s="59" t="s">
        <v>469</v>
      </c>
      <c r="AC242" s="59" t="s">
        <v>19926</v>
      </c>
      <c r="AD242" s="59" t="s">
        <v>19927</v>
      </c>
      <c r="AE242" s="59" t="s">
        <v>5692</v>
      </c>
      <c r="AF242" s="59" t="s">
        <v>18086</v>
      </c>
      <c r="AG242" s="59" t="s">
        <v>23171</v>
      </c>
      <c r="AH242" s="59" t="s">
        <v>23172</v>
      </c>
      <c r="AI242" s="59" t="s">
        <v>18087</v>
      </c>
      <c r="AJ242" s="59" t="s">
        <v>23169</v>
      </c>
      <c r="AK242" s="59" t="s">
        <v>23169</v>
      </c>
      <c r="AL242" s="59" t="s">
        <v>23170</v>
      </c>
      <c r="AM242" s="59" t="s">
        <v>23173</v>
      </c>
      <c r="AN242" s="59" t="s">
        <v>19893</v>
      </c>
      <c r="AO242" s="59" t="s">
        <v>22059</v>
      </c>
    </row>
    <row r="243" spans="1:41" x14ac:dyDescent="0.15">
      <c r="A243" s="57" t="s">
        <v>23174</v>
      </c>
      <c r="B243" s="57" t="s">
        <v>17338</v>
      </c>
      <c r="C243" s="57" t="s">
        <v>23175</v>
      </c>
      <c r="D243" s="57" t="s">
        <v>187</v>
      </c>
      <c r="E243" s="57" t="s">
        <v>12422</v>
      </c>
      <c r="F243" s="57" t="s">
        <v>19765</v>
      </c>
      <c r="G243" s="57" t="s">
        <v>19386</v>
      </c>
      <c r="H243" s="58"/>
      <c r="I243" s="57" t="s">
        <v>23176</v>
      </c>
      <c r="J243" s="59" t="s">
        <v>23177</v>
      </c>
      <c r="K243" s="59" t="s">
        <v>23178</v>
      </c>
      <c r="L243" s="57" t="s">
        <v>7592</v>
      </c>
      <c r="M243" s="60">
        <v>12808.14</v>
      </c>
      <c r="N243" s="57" t="s">
        <v>17339</v>
      </c>
      <c r="O243" s="59" t="s">
        <v>23179</v>
      </c>
      <c r="P243" s="59" t="s">
        <v>23180</v>
      </c>
      <c r="Q243" s="59" t="s">
        <v>23181</v>
      </c>
      <c r="R243" s="59" t="s">
        <v>19772</v>
      </c>
      <c r="S243" s="59" t="s">
        <v>20633</v>
      </c>
      <c r="T243" s="59" t="s">
        <v>23182</v>
      </c>
      <c r="U243" s="59" t="s">
        <v>23182</v>
      </c>
      <c r="V243" s="59" t="s">
        <v>23183</v>
      </c>
      <c r="W243" s="59" t="s">
        <v>23184</v>
      </c>
      <c r="X243" s="59" t="s">
        <v>23184</v>
      </c>
      <c r="Y243" s="59" t="s">
        <v>23185</v>
      </c>
      <c r="Z243" s="59" t="s">
        <v>17341</v>
      </c>
      <c r="AA243" s="59" t="s">
        <v>19437</v>
      </c>
      <c r="AB243" s="59" t="s">
        <v>469</v>
      </c>
      <c r="AC243" s="59" t="s">
        <v>19926</v>
      </c>
      <c r="AD243" s="59" t="s">
        <v>2227</v>
      </c>
      <c r="AE243" s="59" t="s">
        <v>4298</v>
      </c>
      <c r="AF243" s="59" t="s">
        <v>17339</v>
      </c>
      <c r="AG243" s="59" t="s">
        <v>23186</v>
      </c>
      <c r="AH243" s="59" t="s">
        <v>23187</v>
      </c>
      <c r="AI243" s="59" t="s">
        <v>17340</v>
      </c>
      <c r="AJ243" s="59" t="s">
        <v>23184</v>
      </c>
      <c r="AK243" s="59" t="s">
        <v>23184</v>
      </c>
      <c r="AL243" s="59" t="s">
        <v>23185</v>
      </c>
      <c r="AM243" s="61"/>
      <c r="AN243" s="59" t="s">
        <v>19672</v>
      </c>
      <c r="AO243" s="59" t="s">
        <v>19840</v>
      </c>
    </row>
    <row r="244" spans="1:41" x14ac:dyDescent="0.15">
      <c r="A244" s="57" t="s">
        <v>23188</v>
      </c>
      <c r="B244" s="57" t="s">
        <v>17332</v>
      </c>
      <c r="C244" s="57" t="s">
        <v>23189</v>
      </c>
      <c r="D244" s="57" t="s">
        <v>187</v>
      </c>
      <c r="E244" s="57" t="s">
        <v>12529</v>
      </c>
      <c r="F244" s="57" t="s">
        <v>19765</v>
      </c>
      <c r="G244" s="57" t="s">
        <v>19386</v>
      </c>
      <c r="H244" s="58"/>
      <c r="I244" s="57" t="s">
        <v>23190</v>
      </c>
      <c r="J244" s="59" t="s">
        <v>23191</v>
      </c>
      <c r="K244" s="59" t="s">
        <v>23192</v>
      </c>
      <c r="L244" s="57" t="s">
        <v>17333</v>
      </c>
      <c r="M244" s="60">
        <v>10317.4604</v>
      </c>
      <c r="N244" s="57" t="s">
        <v>17334</v>
      </c>
      <c r="O244" s="59" t="s">
        <v>23193</v>
      </c>
      <c r="P244" s="59" t="s">
        <v>23194</v>
      </c>
      <c r="Q244" s="59" t="s">
        <v>23195</v>
      </c>
      <c r="R244" s="59" t="s">
        <v>19791</v>
      </c>
      <c r="S244" s="59" t="s">
        <v>19938</v>
      </c>
      <c r="T244" s="59" t="s">
        <v>17336</v>
      </c>
      <c r="U244" s="59" t="s">
        <v>17336</v>
      </c>
      <c r="V244" s="59" t="s">
        <v>23047</v>
      </c>
      <c r="W244" s="59" t="s">
        <v>23196</v>
      </c>
      <c r="X244" s="59" t="s">
        <v>23196</v>
      </c>
      <c r="Y244" s="59" t="s">
        <v>23197</v>
      </c>
      <c r="Z244" s="59" t="s">
        <v>17337</v>
      </c>
      <c r="AA244" s="59" t="s">
        <v>211</v>
      </c>
      <c r="AB244" s="59" t="s">
        <v>211</v>
      </c>
      <c r="AC244" s="59" t="s">
        <v>19416</v>
      </c>
      <c r="AD244" s="59" t="s">
        <v>19417</v>
      </c>
      <c r="AE244" s="59" t="s">
        <v>19417</v>
      </c>
      <c r="AF244" s="59" t="s">
        <v>17334</v>
      </c>
      <c r="AG244" s="59" t="s">
        <v>23198</v>
      </c>
      <c r="AH244" s="59" t="s">
        <v>17334</v>
      </c>
      <c r="AI244" s="59" t="s">
        <v>2850</v>
      </c>
      <c r="AJ244" s="59" t="s">
        <v>23196</v>
      </c>
      <c r="AK244" s="59" t="s">
        <v>23196</v>
      </c>
      <c r="AL244" s="59" t="s">
        <v>23197</v>
      </c>
      <c r="AM244" s="59" t="s">
        <v>17335</v>
      </c>
      <c r="AN244" s="59" t="s">
        <v>19801</v>
      </c>
      <c r="AO244" s="59" t="s">
        <v>19802</v>
      </c>
    </row>
    <row r="245" spans="1:41" x14ac:dyDescent="0.15">
      <c r="A245" s="57" t="s">
        <v>23199</v>
      </c>
      <c r="B245" s="57" t="s">
        <v>17279</v>
      </c>
      <c r="C245" s="57" t="s">
        <v>23200</v>
      </c>
      <c r="D245" s="57" t="s">
        <v>187</v>
      </c>
      <c r="E245" s="57" t="s">
        <v>8313</v>
      </c>
      <c r="F245" s="57" t="s">
        <v>19765</v>
      </c>
      <c r="G245" s="57" t="s">
        <v>19386</v>
      </c>
      <c r="H245" s="58"/>
      <c r="I245" s="57" t="s">
        <v>23201</v>
      </c>
      <c r="J245" s="59" t="s">
        <v>23202</v>
      </c>
      <c r="K245" s="59" t="s">
        <v>23203</v>
      </c>
      <c r="L245" s="57" t="s">
        <v>17280</v>
      </c>
      <c r="M245" s="60">
        <v>29195.1</v>
      </c>
      <c r="N245" s="57" t="s">
        <v>17281</v>
      </c>
      <c r="O245" s="59" t="s">
        <v>23204</v>
      </c>
      <c r="P245" s="59" t="s">
        <v>23205</v>
      </c>
      <c r="Q245" s="59" t="s">
        <v>23206</v>
      </c>
      <c r="R245" s="59" t="s">
        <v>19954</v>
      </c>
      <c r="S245" s="59" t="s">
        <v>19955</v>
      </c>
      <c r="T245" s="59" t="s">
        <v>17283</v>
      </c>
      <c r="U245" s="59" t="s">
        <v>17283</v>
      </c>
      <c r="V245" s="59" t="s">
        <v>22130</v>
      </c>
      <c r="W245" s="59" t="s">
        <v>23207</v>
      </c>
      <c r="X245" s="59" t="s">
        <v>23208</v>
      </c>
      <c r="Y245" s="59" t="s">
        <v>23209</v>
      </c>
      <c r="Z245" s="59" t="s">
        <v>17284</v>
      </c>
      <c r="AA245" s="59" t="s">
        <v>21323</v>
      </c>
      <c r="AB245" s="59" t="s">
        <v>1656</v>
      </c>
      <c r="AC245" s="59" t="s">
        <v>19554</v>
      </c>
      <c r="AD245" s="59" t="s">
        <v>296</v>
      </c>
      <c r="AE245" s="59" t="s">
        <v>296</v>
      </c>
      <c r="AF245" s="59" t="s">
        <v>17281</v>
      </c>
      <c r="AG245" s="59" t="s">
        <v>23210</v>
      </c>
      <c r="AH245" s="59" t="s">
        <v>17281</v>
      </c>
      <c r="AI245" s="59" t="s">
        <v>17282</v>
      </c>
      <c r="AJ245" s="59" t="s">
        <v>23207</v>
      </c>
      <c r="AK245" s="59" t="s">
        <v>23208</v>
      </c>
      <c r="AL245" s="59" t="s">
        <v>23209</v>
      </c>
      <c r="AM245" s="59" t="s">
        <v>23211</v>
      </c>
      <c r="AN245" s="59" t="s">
        <v>19481</v>
      </c>
      <c r="AO245" s="59" t="s">
        <v>19929</v>
      </c>
    </row>
    <row r="246" spans="1:41" x14ac:dyDescent="0.15">
      <c r="A246" s="57" t="s">
        <v>23212</v>
      </c>
      <c r="B246" s="57" t="s">
        <v>17804</v>
      </c>
      <c r="C246" s="57" t="s">
        <v>23213</v>
      </c>
      <c r="D246" s="57" t="s">
        <v>187</v>
      </c>
      <c r="E246" s="57" t="s">
        <v>12535</v>
      </c>
      <c r="F246" s="57" t="s">
        <v>19765</v>
      </c>
      <c r="G246" s="57" t="s">
        <v>19386</v>
      </c>
      <c r="H246" s="58"/>
      <c r="I246" s="57" t="s">
        <v>23214</v>
      </c>
      <c r="J246" s="59" t="s">
        <v>23215</v>
      </c>
      <c r="K246" s="59" t="s">
        <v>23216</v>
      </c>
      <c r="L246" s="57" t="s">
        <v>8555</v>
      </c>
      <c r="M246" s="60">
        <v>8000</v>
      </c>
      <c r="N246" s="57" t="s">
        <v>10833</v>
      </c>
      <c r="O246" s="59" t="s">
        <v>23217</v>
      </c>
      <c r="P246" s="59" t="s">
        <v>23218</v>
      </c>
      <c r="Q246" s="59" t="s">
        <v>23219</v>
      </c>
      <c r="R246" s="59" t="s">
        <v>19791</v>
      </c>
      <c r="S246" s="59" t="s">
        <v>19849</v>
      </c>
      <c r="T246" s="59" t="s">
        <v>23220</v>
      </c>
      <c r="U246" s="59" t="s">
        <v>23220</v>
      </c>
      <c r="V246" s="59" t="s">
        <v>19851</v>
      </c>
      <c r="W246" s="59" t="s">
        <v>23221</v>
      </c>
      <c r="X246" s="59" t="s">
        <v>23222</v>
      </c>
      <c r="Y246" s="59" t="s">
        <v>23223</v>
      </c>
      <c r="Z246" s="59" t="s">
        <v>17807</v>
      </c>
      <c r="AA246" s="59" t="s">
        <v>19437</v>
      </c>
      <c r="AB246" s="59" t="s">
        <v>1601</v>
      </c>
      <c r="AC246" s="59" t="s">
        <v>19855</v>
      </c>
      <c r="AD246" s="59" t="s">
        <v>19856</v>
      </c>
      <c r="AE246" s="59" t="s">
        <v>1602</v>
      </c>
      <c r="AF246" s="59" t="s">
        <v>10833</v>
      </c>
      <c r="AG246" s="59" t="s">
        <v>23224</v>
      </c>
      <c r="AH246" s="59" t="s">
        <v>10833</v>
      </c>
      <c r="AI246" s="59" t="s">
        <v>17805</v>
      </c>
      <c r="AJ246" s="59" t="s">
        <v>23221</v>
      </c>
      <c r="AK246" s="59" t="s">
        <v>23222</v>
      </c>
      <c r="AL246" s="59" t="s">
        <v>23223</v>
      </c>
      <c r="AM246" s="59" t="s">
        <v>17806</v>
      </c>
      <c r="AN246" s="59" t="s">
        <v>19801</v>
      </c>
      <c r="AO246" s="59" t="s">
        <v>19802</v>
      </c>
    </row>
    <row r="247" spans="1:41" x14ac:dyDescent="0.15">
      <c r="A247" s="57" t="s">
        <v>23225</v>
      </c>
      <c r="B247" s="57" t="s">
        <v>18311</v>
      </c>
      <c r="C247" s="57" t="s">
        <v>23226</v>
      </c>
      <c r="D247" s="57" t="s">
        <v>187</v>
      </c>
      <c r="E247" s="57" t="s">
        <v>12391</v>
      </c>
      <c r="F247" s="57" t="s">
        <v>19765</v>
      </c>
      <c r="G247" s="57" t="s">
        <v>19386</v>
      </c>
      <c r="H247" s="58"/>
      <c r="I247" s="57" t="s">
        <v>23227</v>
      </c>
      <c r="J247" s="59" t="s">
        <v>23228</v>
      </c>
      <c r="K247" s="59" t="s">
        <v>23229</v>
      </c>
      <c r="L247" s="57" t="s">
        <v>18312</v>
      </c>
      <c r="M247" s="60">
        <v>21068.6</v>
      </c>
      <c r="N247" s="57" t="s">
        <v>18313</v>
      </c>
      <c r="O247" s="59" t="s">
        <v>23230</v>
      </c>
      <c r="P247" s="59" t="s">
        <v>23231</v>
      </c>
      <c r="Q247" s="59" t="s">
        <v>23232</v>
      </c>
      <c r="R247" s="59" t="s">
        <v>19772</v>
      </c>
      <c r="S247" s="59" t="s">
        <v>19811</v>
      </c>
      <c r="T247" s="59" t="s">
        <v>23233</v>
      </c>
      <c r="U247" s="59" t="s">
        <v>23233</v>
      </c>
      <c r="V247" s="59" t="s">
        <v>23234</v>
      </c>
      <c r="W247" s="59" t="s">
        <v>23235</v>
      </c>
      <c r="X247" s="59" t="s">
        <v>23236</v>
      </c>
      <c r="Y247" s="59" t="s">
        <v>23237</v>
      </c>
      <c r="Z247" s="59" t="s">
        <v>18316</v>
      </c>
      <c r="AA247" s="59" t="s">
        <v>19437</v>
      </c>
      <c r="AB247" s="59" t="s">
        <v>669</v>
      </c>
      <c r="AC247" s="59" t="s">
        <v>19516</v>
      </c>
      <c r="AD247" s="59" t="s">
        <v>20147</v>
      </c>
      <c r="AE247" s="59" t="s">
        <v>2421</v>
      </c>
      <c r="AF247" s="59" t="s">
        <v>18313</v>
      </c>
      <c r="AG247" s="59" t="s">
        <v>23238</v>
      </c>
      <c r="AH247" s="59" t="s">
        <v>19010</v>
      </c>
      <c r="AI247" s="59" t="s">
        <v>18314</v>
      </c>
      <c r="AJ247" s="59" t="s">
        <v>23235</v>
      </c>
      <c r="AK247" s="59" t="s">
        <v>23236</v>
      </c>
      <c r="AL247" s="59" t="s">
        <v>23237</v>
      </c>
      <c r="AM247" s="59" t="s">
        <v>18315</v>
      </c>
      <c r="AN247" s="59" t="s">
        <v>20516</v>
      </c>
      <c r="AO247" s="59" t="s">
        <v>19929</v>
      </c>
    </row>
    <row r="248" spans="1:41" x14ac:dyDescent="0.15">
      <c r="A248" s="57" t="s">
        <v>23239</v>
      </c>
      <c r="B248" s="57" t="s">
        <v>18247</v>
      </c>
      <c r="C248" s="57" t="s">
        <v>23240</v>
      </c>
      <c r="D248" s="57" t="s">
        <v>187</v>
      </c>
      <c r="E248" s="57" t="s">
        <v>18248</v>
      </c>
      <c r="F248" s="57" t="s">
        <v>19765</v>
      </c>
      <c r="G248" s="57" t="s">
        <v>19386</v>
      </c>
      <c r="H248" s="58"/>
      <c r="I248" s="57" t="s">
        <v>23241</v>
      </c>
      <c r="J248" s="59" t="s">
        <v>23242</v>
      </c>
      <c r="K248" s="59" t="s">
        <v>23243</v>
      </c>
      <c r="L248" s="57" t="s">
        <v>15649</v>
      </c>
      <c r="M248" s="60">
        <v>10808</v>
      </c>
      <c r="N248" s="57" t="s">
        <v>18249</v>
      </c>
      <c r="O248" s="59" t="s">
        <v>23244</v>
      </c>
      <c r="P248" s="59" t="s">
        <v>23245</v>
      </c>
      <c r="Q248" s="59" t="s">
        <v>23246</v>
      </c>
      <c r="R248" s="59" t="s">
        <v>19954</v>
      </c>
      <c r="S248" s="59" t="s">
        <v>19955</v>
      </c>
      <c r="T248" s="59" t="s">
        <v>18251</v>
      </c>
      <c r="U248" s="59" t="s">
        <v>18252</v>
      </c>
      <c r="V248" s="59" t="s">
        <v>23247</v>
      </c>
      <c r="W248" s="59" t="s">
        <v>23248</v>
      </c>
      <c r="X248" s="59" t="s">
        <v>23249</v>
      </c>
      <c r="Y248" s="59" t="s">
        <v>23250</v>
      </c>
      <c r="Z248" s="59" t="s">
        <v>18253</v>
      </c>
      <c r="AA248" s="59" t="s">
        <v>19437</v>
      </c>
      <c r="AB248" s="59" t="s">
        <v>669</v>
      </c>
      <c r="AC248" s="59" t="s">
        <v>19516</v>
      </c>
      <c r="AD248" s="59" t="s">
        <v>20147</v>
      </c>
      <c r="AE248" s="59" t="s">
        <v>2421</v>
      </c>
      <c r="AF248" s="59" t="s">
        <v>18249</v>
      </c>
      <c r="AG248" s="59" t="s">
        <v>23251</v>
      </c>
      <c r="AH248" s="59" t="s">
        <v>18249</v>
      </c>
      <c r="AI248" s="59" t="s">
        <v>18250</v>
      </c>
      <c r="AJ248" s="59" t="s">
        <v>23248</v>
      </c>
      <c r="AK248" s="59" t="s">
        <v>23249</v>
      </c>
      <c r="AL248" s="59" t="s">
        <v>23250</v>
      </c>
      <c r="AM248" s="61"/>
      <c r="AN248" s="59" t="s">
        <v>19441</v>
      </c>
      <c r="AO248" s="59" t="s">
        <v>22059</v>
      </c>
    </row>
    <row r="249" spans="1:41" x14ac:dyDescent="0.15">
      <c r="A249" s="57" t="s">
        <v>23252</v>
      </c>
      <c r="B249" s="57" t="s">
        <v>18110</v>
      </c>
      <c r="C249" s="57" t="s">
        <v>23253</v>
      </c>
      <c r="D249" s="57" t="s">
        <v>187</v>
      </c>
      <c r="E249" s="57" t="s">
        <v>8350</v>
      </c>
      <c r="F249" s="57" t="s">
        <v>19765</v>
      </c>
      <c r="G249" s="57" t="s">
        <v>19386</v>
      </c>
      <c r="H249" s="58"/>
      <c r="I249" s="57" t="s">
        <v>23254</v>
      </c>
      <c r="J249" s="59" t="s">
        <v>23255</v>
      </c>
      <c r="K249" s="59" t="s">
        <v>23256</v>
      </c>
      <c r="L249" s="57" t="s">
        <v>18111</v>
      </c>
      <c r="M249" s="60">
        <v>40100</v>
      </c>
      <c r="N249" s="57" t="s">
        <v>18112</v>
      </c>
      <c r="O249" s="59" t="s">
        <v>23257</v>
      </c>
      <c r="P249" s="59" t="s">
        <v>23258</v>
      </c>
      <c r="Q249" s="59" t="s">
        <v>23259</v>
      </c>
      <c r="R249" s="59" t="s">
        <v>19393</v>
      </c>
      <c r="S249" s="59" t="s">
        <v>20385</v>
      </c>
      <c r="T249" s="59" t="s">
        <v>18114</v>
      </c>
      <c r="U249" s="59" t="s">
        <v>18114</v>
      </c>
      <c r="V249" s="59" t="s">
        <v>23260</v>
      </c>
      <c r="W249" s="59" t="s">
        <v>23261</v>
      </c>
      <c r="X249" s="59" t="s">
        <v>23262</v>
      </c>
      <c r="Y249" s="59" t="s">
        <v>23263</v>
      </c>
      <c r="Z249" s="59" t="s">
        <v>18115</v>
      </c>
      <c r="AA249" s="59" t="s">
        <v>19437</v>
      </c>
      <c r="AB249" s="59" t="s">
        <v>427</v>
      </c>
      <c r="AC249" s="59" t="s">
        <v>19855</v>
      </c>
      <c r="AD249" s="59" t="s">
        <v>19856</v>
      </c>
      <c r="AE249" s="59" t="s">
        <v>1602</v>
      </c>
      <c r="AF249" s="59" t="s">
        <v>18112</v>
      </c>
      <c r="AG249" s="59" t="s">
        <v>23264</v>
      </c>
      <c r="AH249" s="59" t="s">
        <v>23265</v>
      </c>
      <c r="AI249" s="59" t="s">
        <v>18113</v>
      </c>
      <c r="AJ249" s="59" t="s">
        <v>23261</v>
      </c>
      <c r="AK249" s="59" t="s">
        <v>23262</v>
      </c>
      <c r="AL249" s="59" t="s">
        <v>23263</v>
      </c>
      <c r="AM249" s="59" t="s">
        <v>18725</v>
      </c>
      <c r="AN249" s="59" t="s">
        <v>20393</v>
      </c>
      <c r="AO249" s="59" t="s">
        <v>20499</v>
      </c>
    </row>
    <row r="250" spans="1:41" x14ac:dyDescent="0.15">
      <c r="A250" s="57" t="s">
        <v>23266</v>
      </c>
      <c r="B250" s="57" t="s">
        <v>17548</v>
      </c>
      <c r="C250" s="57" t="s">
        <v>23267</v>
      </c>
      <c r="D250" s="57" t="s">
        <v>187</v>
      </c>
      <c r="E250" s="57" t="s">
        <v>17550</v>
      </c>
      <c r="F250" s="57" t="s">
        <v>19765</v>
      </c>
      <c r="G250" s="57" t="s">
        <v>19386</v>
      </c>
      <c r="H250" s="58"/>
      <c r="I250" s="57" t="s">
        <v>23268</v>
      </c>
      <c r="J250" s="59" t="s">
        <v>23269</v>
      </c>
      <c r="K250" s="59" t="s">
        <v>23270</v>
      </c>
      <c r="L250" s="57" t="s">
        <v>17549</v>
      </c>
      <c r="M250" s="60">
        <v>12751.2</v>
      </c>
      <c r="N250" s="57" t="s">
        <v>17551</v>
      </c>
      <c r="O250" s="59" t="s">
        <v>23271</v>
      </c>
      <c r="P250" s="59" t="s">
        <v>23272</v>
      </c>
      <c r="Q250" s="59" t="s">
        <v>23273</v>
      </c>
      <c r="R250" s="59" t="s">
        <v>19791</v>
      </c>
      <c r="S250" s="59" t="s">
        <v>20663</v>
      </c>
      <c r="T250" s="59" t="s">
        <v>23274</v>
      </c>
      <c r="U250" s="59" t="s">
        <v>23274</v>
      </c>
      <c r="V250" s="59" t="s">
        <v>20664</v>
      </c>
      <c r="W250" s="59" t="s">
        <v>23275</v>
      </c>
      <c r="X250" s="59" t="s">
        <v>23276</v>
      </c>
      <c r="Y250" s="59" t="s">
        <v>23277</v>
      </c>
      <c r="Z250" s="59" t="s">
        <v>17552</v>
      </c>
      <c r="AA250" s="59" t="s">
        <v>19437</v>
      </c>
      <c r="AB250" s="59" t="s">
        <v>885</v>
      </c>
      <c r="AC250" s="59" t="s">
        <v>19855</v>
      </c>
      <c r="AD250" s="59" t="s">
        <v>23065</v>
      </c>
      <c r="AE250" s="59" t="s">
        <v>23065</v>
      </c>
      <c r="AF250" s="59" t="s">
        <v>17551</v>
      </c>
      <c r="AG250" s="59" t="s">
        <v>23278</v>
      </c>
      <c r="AH250" s="59" t="s">
        <v>17551</v>
      </c>
      <c r="AI250" s="59" t="s">
        <v>18991</v>
      </c>
      <c r="AJ250" s="59" t="s">
        <v>23275</v>
      </c>
      <c r="AK250" s="59" t="s">
        <v>23276</v>
      </c>
      <c r="AL250" s="59" t="s">
        <v>23277</v>
      </c>
      <c r="AM250" s="61"/>
      <c r="AN250" s="59" t="s">
        <v>20016</v>
      </c>
      <c r="AO250" s="59" t="s">
        <v>19929</v>
      </c>
    </row>
    <row r="251" spans="1:41" x14ac:dyDescent="0.15">
      <c r="A251" s="57" t="s">
        <v>23279</v>
      </c>
      <c r="B251" s="57" t="s">
        <v>17741</v>
      </c>
      <c r="C251" s="57" t="s">
        <v>23280</v>
      </c>
      <c r="D251" s="57" t="s">
        <v>187</v>
      </c>
      <c r="E251" s="57" t="s">
        <v>12474</v>
      </c>
      <c r="F251" s="57" t="s">
        <v>19765</v>
      </c>
      <c r="G251" s="57" t="s">
        <v>19386</v>
      </c>
      <c r="H251" s="58"/>
      <c r="I251" s="57" t="s">
        <v>23281</v>
      </c>
      <c r="J251" s="59" t="s">
        <v>23282</v>
      </c>
      <c r="K251" s="59" t="s">
        <v>23283</v>
      </c>
      <c r="L251" s="57" t="s">
        <v>14282</v>
      </c>
      <c r="M251" s="60">
        <v>13000</v>
      </c>
      <c r="N251" s="57" t="s">
        <v>17742</v>
      </c>
      <c r="O251" s="59" t="s">
        <v>23284</v>
      </c>
      <c r="P251" s="59" t="s">
        <v>23285</v>
      </c>
      <c r="Q251" s="59" t="s">
        <v>23286</v>
      </c>
      <c r="R251" s="59" t="s">
        <v>19791</v>
      </c>
      <c r="S251" s="59" t="s">
        <v>19989</v>
      </c>
      <c r="T251" s="59" t="s">
        <v>23287</v>
      </c>
      <c r="U251" s="59" t="s">
        <v>23287</v>
      </c>
      <c r="V251" s="59" t="s">
        <v>23288</v>
      </c>
      <c r="W251" s="59" t="s">
        <v>23289</v>
      </c>
      <c r="X251" s="59" t="s">
        <v>23290</v>
      </c>
      <c r="Y251" s="59" t="s">
        <v>23291</v>
      </c>
      <c r="Z251" s="59" t="s">
        <v>17744</v>
      </c>
      <c r="AA251" s="59" t="s">
        <v>19437</v>
      </c>
      <c r="AB251" s="59" t="s">
        <v>469</v>
      </c>
      <c r="AC251" s="59" t="s">
        <v>19704</v>
      </c>
      <c r="AD251" s="59" t="s">
        <v>21387</v>
      </c>
      <c r="AE251" s="59" t="s">
        <v>1089</v>
      </c>
      <c r="AF251" s="59" t="s">
        <v>17742</v>
      </c>
      <c r="AG251" s="59" t="s">
        <v>23292</v>
      </c>
      <c r="AH251" s="59" t="s">
        <v>17742</v>
      </c>
      <c r="AI251" s="59" t="s">
        <v>17743</v>
      </c>
      <c r="AJ251" s="59" t="s">
        <v>23289</v>
      </c>
      <c r="AK251" s="59" t="s">
        <v>23290</v>
      </c>
      <c r="AL251" s="59" t="s">
        <v>23291</v>
      </c>
      <c r="AM251" s="59" t="s">
        <v>6303</v>
      </c>
      <c r="AN251" s="59" t="s">
        <v>19801</v>
      </c>
      <c r="AO251" s="59" t="s">
        <v>19859</v>
      </c>
    </row>
    <row r="252" spans="1:41" x14ac:dyDescent="0.15">
      <c r="A252" s="57" t="s">
        <v>23293</v>
      </c>
      <c r="B252" s="57" t="s">
        <v>17708</v>
      </c>
      <c r="C252" s="57" t="s">
        <v>23294</v>
      </c>
      <c r="D252" s="57" t="s">
        <v>187</v>
      </c>
      <c r="E252" s="57" t="s">
        <v>8207</v>
      </c>
      <c r="F252" s="57" t="s">
        <v>19765</v>
      </c>
      <c r="G252" s="57" t="s">
        <v>19386</v>
      </c>
      <c r="H252" s="58"/>
      <c r="I252" s="57" t="s">
        <v>23295</v>
      </c>
      <c r="J252" s="59" t="s">
        <v>23296</v>
      </c>
      <c r="K252" s="59" t="s">
        <v>23297</v>
      </c>
      <c r="L252" s="57" t="s">
        <v>17709</v>
      </c>
      <c r="M252" s="60">
        <v>42300</v>
      </c>
      <c r="N252" s="57" t="s">
        <v>337</v>
      </c>
      <c r="O252" s="59" t="s">
        <v>23298</v>
      </c>
      <c r="P252" s="59" t="s">
        <v>23299</v>
      </c>
      <c r="Q252" s="59" t="s">
        <v>23300</v>
      </c>
      <c r="R252" s="59" t="s">
        <v>21752</v>
      </c>
      <c r="S252" s="59" t="s">
        <v>23301</v>
      </c>
      <c r="T252" s="59" t="s">
        <v>23302</v>
      </c>
      <c r="U252" s="59" t="s">
        <v>23303</v>
      </c>
      <c r="V252" s="59" t="s">
        <v>23304</v>
      </c>
      <c r="W252" s="59" t="s">
        <v>23305</v>
      </c>
      <c r="X252" s="59" t="s">
        <v>23305</v>
      </c>
      <c r="Y252" s="59" t="s">
        <v>23306</v>
      </c>
      <c r="Z252" s="59" t="s">
        <v>17710</v>
      </c>
      <c r="AA252" s="59" t="s">
        <v>19437</v>
      </c>
      <c r="AB252" s="59" t="s">
        <v>218</v>
      </c>
      <c r="AC252" s="59" t="s">
        <v>19438</v>
      </c>
      <c r="AD252" s="59" t="s">
        <v>19798</v>
      </c>
      <c r="AE252" s="59" t="s">
        <v>645</v>
      </c>
      <c r="AF252" s="59" t="s">
        <v>337</v>
      </c>
      <c r="AG252" s="59" t="s">
        <v>23307</v>
      </c>
      <c r="AH252" s="59" t="s">
        <v>337</v>
      </c>
      <c r="AI252" s="59" t="s">
        <v>3370</v>
      </c>
      <c r="AJ252" s="59" t="s">
        <v>23305</v>
      </c>
      <c r="AK252" s="59" t="s">
        <v>23305</v>
      </c>
      <c r="AL252" s="59" t="s">
        <v>23306</v>
      </c>
      <c r="AM252" s="61"/>
      <c r="AN252" s="59" t="s">
        <v>19581</v>
      </c>
      <c r="AO252" s="59" t="s">
        <v>19894</v>
      </c>
    </row>
    <row r="253" spans="1:41" x14ac:dyDescent="0.15">
      <c r="A253" s="57" t="s">
        <v>23308</v>
      </c>
      <c r="B253" s="57" t="s">
        <v>17813</v>
      </c>
      <c r="C253" s="57" t="s">
        <v>23309</v>
      </c>
      <c r="D253" s="57" t="s">
        <v>187</v>
      </c>
      <c r="E253" s="57" t="s">
        <v>17814</v>
      </c>
      <c r="F253" s="57" t="s">
        <v>19765</v>
      </c>
      <c r="G253" s="57" t="s">
        <v>19386</v>
      </c>
      <c r="H253" s="58"/>
      <c r="I253" s="57" t="s">
        <v>23310</v>
      </c>
      <c r="J253" s="59" t="s">
        <v>23311</v>
      </c>
      <c r="K253" s="59" t="s">
        <v>23312</v>
      </c>
      <c r="L253" s="57" t="s">
        <v>16768</v>
      </c>
      <c r="M253" s="60">
        <v>77200</v>
      </c>
      <c r="N253" s="57" t="s">
        <v>17815</v>
      </c>
      <c r="O253" s="59" t="s">
        <v>23313</v>
      </c>
      <c r="P253" s="59" t="s">
        <v>23314</v>
      </c>
      <c r="Q253" s="59" t="s">
        <v>23315</v>
      </c>
      <c r="R253" s="59" t="s">
        <v>20557</v>
      </c>
      <c r="S253" s="59" t="s">
        <v>20558</v>
      </c>
      <c r="T253" s="59" t="s">
        <v>23316</v>
      </c>
      <c r="U253" s="59" t="s">
        <v>23316</v>
      </c>
      <c r="V253" s="59" t="s">
        <v>23317</v>
      </c>
      <c r="W253" s="59" t="s">
        <v>23318</v>
      </c>
      <c r="X253" s="59" t="s">
        <v>23319</v>
      </c>
      <c r="Y253" s="59" t="s">
        <v>23320</v>
      </c>
      <c r="Z253" s="59" t="s">
        <v>17817</v>
      </c>
      <c r="AA253" s="59" t="s">
        <v>19437</v>
      </c>
      <c r="AB253" s="59" t="s">
        <v>284</v>
      </c>
      <c r="AC253" s="59" t="s">
        <v>20667</v>
      </c>
      <c r="AD253" s="59" t="s">
        <v>20668</v>
      </c>
      <c r="AE253" s="59" t="s">
        <v>535</v>
      </c>
      <c r="AF253" s="59" t="s">
        <v>17815</v>
      </c>
      <c r="AG253" s="59" t="s">
        <v>23321</v>
      </c>
      <c r="AH253" s="59" t="s">
        <v>23322</v>
      </c>
      <c r="AI253" s="59" t="s">
        <v>17816</v>
      </c>
      <c r="AJ253" s="59" t="s">
        <v>23318</v>
      </c>
      <c r="AK253" s="59" t="s">
        <v>23319</v>
      </c>
      <c r="AL253" s="59" t="s">
        <v>23320</v>
      </c>
      <c r="AM253" s="61"/>
      <c r="AN253" s="59" t="s">
        <v>19672</v>
      </c>
      <c r="AO253" s="59" t="s">
        <v>21940</v>
      </c>
    </row>
    <row r="254" spans="1:41" x14ac:dyDescent="0.15">
      <c r="A254" s="57" t="s">
        <v>23323</v>
      </c>
      <c r="B254" s="57" t="s">
        <v>18161</v>
      </c>
      <c r="C254" s="57" t="s">
        <v>23324</v>
      </c>
      <c r="D254" s="57" t="s">
        <v>187</v>
      </c>
      <c r="E254" s="57" t="s">
        <v>12022</v>
      </c>
      <c r="F254" s="57" t="s">
        <v>19765</v>
      </c>
      <c r="G254" s="57" t="s">
        <v>19386</v>
      </c>
      <c r="H254" s="58"/>
      <c r="I254" s="57" t="s">
        <v>23325</v>
      </c>
      <c r="J254" s="59" t="s">
        <v>23326</v>
      </c>
      <c r="K254" s="59" t="s">
        <v>23327</v>
      </c>
      <c r="L254" s="57" t="s">
        <v>18162</v>
      </c>
      <c r="M254" s="60">
        <v>11200</v>
      </c>
      <c r="N254" s="57" t="s">
        <v>18163</v>
      </c>
      <c r="O254" s="59" t="s">
        <v>23328</v>
      </c>
      <c r="P254" s="59" t="s">
        <v>23329</v>
      </c>
      <c r="Q254" s="59" t="s">
        <v>23330</v>
      </c>
      <c r="R254" s="59" t="s">
        <v>19509</v>
      </c>
      <c r="S254" s="59" t="s">
        <v>19510</v>
      </c>
      <c r="T254" s="59" t="s">
        <v>18165</v>
      </c>
      <c r="U254" s="59" t="s">
        <v>18165</v>
      </c>
      <c r="V254" s="59" t="s">
        <v>23331</v>
      </c>
      <c r="W254" s="59" t="s">
        <v>23332</v>
      </c>
      <c r="X254" s="59" t="s">
        <v>23333</v>
      </c>
      <c r="Y254" s="59" t="s">
        <v>23334</v>
      </c>
      <c r="Z254" s="59" t="s">
        <v>18166</v>
      </c>
      <c r="AA254" s="59" t="s">
        <v>18772</v>
      </c>
      <c r="AB254" s="59" t="s">
        <v>4551</v>
      </c>
      <c r="AC254" s="59" t="s">
        <v>20344</v>
      </c>
      <c r="AD254" s="59" t="s">
        <v>20391</v>
      </c>
      <c r="AE254" s="59" t="s">
        <v>20391</v>
      </c>
      <c r="AF254" s="59" t="s">
        <v>18163</v>
      </c>
      <c r="AG254" s="59" t="s">
        <v>23335</v>
      </c>
      <c r="AH254" s="59" t="s">
        <v>23336</v>
      </c>
      <c r="AI254" s="59" t="s">
        <v>18164</v>
      </c>
      <c r="AJ254" s="59" t="s">
        <v>23332</v>
      </c>
      <c r="AK254" s="59" t="s">
        <v>23333</v>
      </c>
      <c r="AL254" s="59" t="s">
        <v>23334</v>
      </c>
      <c r="AM254" s="59" t="s">
        <v>23337</v>
      </c>
      <c r="AN254" s="59" t="s">
        <v>19672</v>
      </c>
      <c r="AO254" s="59" t="s">
        <v>20186</v>
      </c>
    </row>
    <row r="255" spans="1:41" x14ac:dyDescent="0.15">
      <c r="A255" s="57" t="s">
        <v>23338</v>
      </c>
      <c r="B255" s="57" t="s">
        <v>23339</v>
      </c>
      <c r="C255" s="57" t="s">
        <v>23340</v>
      </c>
      <c r="D255" s="57" t="s">
        <v>187</v>
      </c>
      <c r="E255" s="57" t="s">
        <v>23341</v>
      </c>
      <c r="F255" s="57" t="s">
        <v>19765</v>
      </c>
      <c r="G255" s="57" t="s">
        <v>19386</v>
      </c>
      <c r="H255" s="58"/>
      <c r="I255" s="57" t="s">
        <v>23342</v>
      </c>
      <c r="J255" s="59" t="s">
        <v>23343</v>
      </c>
      <c r="K255" s="59" t="s">
        <v>23344</v>
      </c>
      <c r="L255" s="57" t="s">
        <v>10002</v>
      </c>
      <c r="M255" s="60">
        <v>16000</v>
      </c>
      <c r="N255" s="57" t="s">
        <v>18862</v>
      </c>
      <c r="O255" s="59" t="s">
        <v>23345</v>
      </c>
      <c r="P255" s="59" t="s">
        <v>23346</v>
      </c>
      <c r="Q255" s="59" t="s">
        <v>23347</v>
      </c>
      <c r="R255" s="59" t="s">
        <v>19509</v>
      </c>
      <c r="S255" s="59" t="s">
        <v>19510</v>
      </c>
      <c r="T255" s="59" t="s">
        <v>23348</v>
      </c>
      <c r="U255" s="59" t="s">
        <v>23348</v>
      </c>
      <c r="V255" s="59" t="s">
        <v>23349</v>
      </c>
      <c r="W255" s="59" t="s">
        <v>23350</v>
      </c>
      <c r="X255" s="59" t="s">
        <v>23351</v>
      </c>
      <c r="Y255" s="59" t="s">
        <v>23352</v>
      </c>
      <c r="Z255" s="59" t="s">
        <v>23353</v>
      </c>
      <c r="AA255" s="59" t="s">
        <v>19437</v>
      </c>
      <c r="AB255" s="59" t="s">
        <v>218</v>
      </c>
      <c r="AC255" s="59" t="s">
        <v>19438</v>
      </c>
      <c r="AD255" s="59" t="s">
        <v>19439</v>
      </c>
      <c r="AE255" s="59" t="s">
        <v>19439</v>
      </c>
      <c r="AF255" s="59" t="s">
        <v>23354</v>
      </c>
      <c r="AG255" s="59" t="s">
        <v>23355</v>
      </c>
      <c r="AH255" s="59" t="s">
        <v>18862</v>
      </c>
      <c r="AI255" s="59" t="s">
        <v>23356</v>
      </c>
      <c r="AJ255" s="59" t="s">
        <v>23350</v>
      </c>
      <c r="AK255" s="59" t="s">
        <v>23351</v>
      </c>
      <c r="AL255" s="59" t="s">
        <v>23352</v>
      </c>
      <c r="AM255" s="61"/>
      <c r="AN255" s="59" t="s">
        <v>20393</v>
      </c>
      <c r="AO255" s="59" t="s">
        <v>23357</v>
      </c>
    </row>
    <row r="256" spans="1:41" x14ac:dyDescent="0.15">
      <c r="A256" s="57" t="s">
        <v>23358</v>
      </c>
      <c r="B256" s="57" t="s">
        <v>18260</v>
      </c>
      <c r="C256" s="57" t="s">
        <v>23359</v>
      </c>
      <c r="D256" s="57" t="s">
        <v>187</v>
      </c>
      <c r="E256" s="57" t="s">
        <v>18261</v>
      </c>
      <c r="F256" s="57" t="s">
        <v>19765</v>
      </c>
      <c r="G256" s="57" t="s">
        <v>19386</v>
      </c>
      <c r="H256" s="58"/>
      <c r="I256" s="57" t="s">
        <v>23360</v>
      </c>
      <c r="J256" s="59" t="s">
        <v>23361</v>
      </c>
      <c r="K256" s="59" t="s">
        <v>23362</v>
      </c>
      <c r="L256" s="57" t="s">
        <v>4022</v>
      </c>
      <c r="M256" s="60">
        <v>17840</v>
      </c>
      <c r="N256" s="57" t="s">
        <v>18262</v>
      </c>
      <c r="O256" s="59" t="s">
        <v>23363</v>
      </c>
      <c r="P256" s="59" t="s">
        <v>23364</v>
      </c>
      <c r="Q256" s="59" t="s">
        <v>23365</v>
      </c>
      <c r="R256" s="59" t="s">
        <v>19791</v>
      </c>
      <c r="S256" s="59" t="s">
        <v>19849</v>
      </c>
      <c r="T256" s="59" t="s">
        <v>23366</v>
      </c>
      <c r="U256" s="59" t="s">
        <v>23366</v>
      </c>
      <c r="V256" s="59" t="s">
        <v>23367</v>
      </c>
      <c r="W256" s="59" t="s">
        <v>23368</v>
      </c>
      <c r="X256" s="59" t="s">
        <v>23369</v>
      </c>
      <c r="Y256" s="59" t="s">
        <v>23370</v>
      </c>
      <c r="Z256" s="59" t="s">
        <v>18264</v>
      </c>
      <c r="AA256" s="59" t="s">
        <v>19437</v>
      </c>
      <c r="AB256" s="59" t="s">
        <v>469</v>
      </c>
      <c r="AC256" s="59" t="s">
        <v>19926</v>
      </c>
      <c r="AD256" s="59" t="s">
        <v>19927</v>
      </c>
      <c r="AE256" s="59" t="s">
        <v>4110</v>
      </c>
      <c r="AF256" s="59" t="s">
        <v>18262</v>
      </c>
      <c r="AG256" s="59" t="s">
        <v>23371</v>
      </c>
      <c r="AH256" s="59" t="s">
        <v>23372</v>
      </c>
      <c r="AI256" s="59" t="s">
        <v>18263</v>
      </c>
      <c r="AJ256" s="59" t="s">
        <v>23368</v>
      </c>
      <c r="AK256" s="59" t="s">
        <v>23369</v>
      </c>
      <c r="AL256" s="59" t="s">
        <v>23370</v>
      </c>
      <c r="AM256" s="59" t="s">
        <v>23373</v>
      </c>
      <c r="AN256" s="59" t="s">
        <v>19801</v>
      </c>
      <c r="AO256" s="59" t="s">
        <v>19859</v>
      </c>
    </row>
    <row r="257" spans="1:41" x14ac:dyDescent="0.15">
      <c r="A257" s="57" t="s">
        <v>23374</v>
      </c>
      <c r="B257" s="57" t="s">
        <v>17889</v>
      </c>
      <c r="C257" s="57" t="s">
        <v>23375</v>
      </c>
      <c r="D257" s="57" t="s">
        <v>187</v>
      </c>
      <c r="E257" s="57" t="s">
        <v>17890</v>
      </c>
      <c r="F257" s="57" t="s">
        <v>19765</v>
      </c>
      <c r="G257" s="57" t="s">
        <v>19386</v>
      </c>
      <c r="H257" s="58"/>
      <c r="I257" s="57" t="s">
        <v>23376</v>
      </c>
      <c r="J257" s="59" t="s">
        <v>23377</v>
      </c>
      <c r="K257" s="59" t="s">
        <v>23378</v>
      </c>
      <c r="L257" s="57" t="s">
        <v>3144</v>
      </c>
      <c r="M257" s="60">
        <v>61200</v>
      </c>
      <c r="N257" s="57" t="s">
        <v>17891</v>
      </c>
      <c r="O257" s="59" t="s">
        <v>23379</v>
      </c>
      <c r="P257" s="59" t="s">
        <v>23380</v>
      </c>
      <c r="Q257" s="59" t="s">
        <v>23381</v>
      </c>
      <c r="R257" s="59" t="s">
        <v>19791</v>
      </c>
      <c r="S257" s="59" t="s">
        <v>22192</v>
      </c>
      <c r="T257" s="59" t="s">
        <v>23382</v>
      </c>
      <c r="U257" s="59" t="s">
        <v>17893</v>
      </c>
      <c r="V257" s="59" t="s">
        <v>23383</v>
      </c>
      <c r="W257" s="59" t="s">
        <v>23384</v>
      </c>
      <c r="X257" s="59" t="s">
        <v>23385</v>
      </c>
      <c r="Y257" s="59" t="s">
        <v>23386</v>
      </c>
      <c r="Z257" s="59" t="s">
        <v>17894</v>
      </c>
      <c r="AA257" s="59" t="s">
        <v>19437</v>
      </c>
      <c r="AB257" s="59" t="s">
        <v>885</v>
      </c>
      <c r="AC257" s="59" t="s">
        <v>19855</v>
      </c>
      <c r="AD257" s="59" t="s">
        <v>23116</v>
      </c>
      <c r="AE257" s="59" t="s">
        <v>23116</v>
      </c>
      <c r="AF257" s="59" t="s">
        <v>17891</v>
      </c>
      <c r="AG257" s="59" t="s">
        <v>23387</v>
      </c>
      <c r="AH257" s="59" t="s">
        <v>17891</v>
      </c>
      <c r="AI257" s="59" t="s">
        <v>17892</v>
      </c>
      <c r="AJ257" s="59" t="s">
        <v>23384</v>
      </c>
      <c r="AK257" s="59" t="s">
        <v>23385</v>
      </c>
      <c r="AL257" s="59" t="s">
        <v>23386</v>
      </c>
      <c r="AM257" s="61"/>
      <c r="AN257" s="59" t="s">
        <v>20016</v>
      </c>
      <c r="AO257" s="59" t="s">
        <v>20067</v>
      </c>
    </row>
    <row r="258" spans="1:41" x14ac:dyDescent="0.15">
      <c r="A258" s="57" t="s">
        <v>23388</v>
      </c>
      <c r="B258" s="57" t="s">
        <v>23389</v>
      </c>
      <c r="C258" s="57" t="s">
        <v>23390</v>
      </c>
      <c r="D258" s="57" t="s">
        <v>187</v>
      </c>
      <c r="E258" s="57" t="s">
        <v>23391</v>
      </c>
      <c r="F258" s="57" t="s">
        <v>19765</v>
      </c>
      <c r="G258" s="57" t="s">
        <v>19386</v>
      </c>
      <c r="H258" s="58"/>
      <c r="I258" s="57" t="s">
        <v>23392</v>
      </c>
      <c r="J258" s="59" t="s">
        <v>23393</v>
      </c>
      <c r="K258" s="59" t="s">
        <v>23394</v>
      </c>
      <c r="L258" s="57" t="s">
        <v>18981</v>
      </c>
      <c r="M258" s="60">
        <v>9824.5669999999991</v>
      </c>
      <c r="N258" s="57" t="s">
        <v>23395</v>
      </c>
      <c r="O258" s="59" t="s">
        <v>23396</v>
      </c>
      <c r="P258" s="59" t="s">
        <v>23397</v>
      </c>
      <c r="Q258" s="59" t="s">
        <v>23398</v>
      </c>
      <c r="R258" s="59" t="s">
        <v>19772</v>
      </c>
      <c r="S258" s="59" t="s">
        <v>19811</v>
      </c>
      <c r="T258" s="59" t="s">
        <v>23399</v>
      </c>
      <c r="U258" s="59" t="s">
        <v>23399</v>
      </c>
      <c r="V258" s="59" t="s">
        <v>21632</v>
      </c>
      <c r="W258" s="59" t="s">
        <v>23400</v>
      </c>
      <c r="X258" s="59" t="s">
        <v>23401</v>
      </c>
      <c r="Y258" s="59" t="s">
        <v>23402</v>
      </c>
      <c r="Z258" s="59" t="s">
        <v>23403</v>
      </c>
      <c r="AA258" s="59" t="s">
        <v>19437</v>
      </c>
      <c r="AB258" s="59" t="s">
        <v>669</v>
      </c>
      <c r="AC258" s="59" t="s">
        <v>19516</v>
      </c>
      <c r="AD258" s="59" t="s">
        <v>19779</v>
      </c>
      <c r="AE258" s="59" t="s">
        <v>428</v>
      </c>
      <c r="AF258" s="59" t="s">
        <v>23404</v>
      </c>
      <c r="AG258" s="59" t="s">
        <v>23405</v>
      </c>
      <c r="AH258" s="59" t="s">
        <v>23395</v>
      </c>
      <c r="AI258" s="59" t="s">
        <v>23406</v>
      </c>
      <c r="AJ258" s="59" t="s">
        <v>23400</v>
      </c>
      <c r="AK258" s="59" t="s">
        <v>23401</v>
      </c>
      <c r="AL258" s="59" t="s">
        <v>23402</v>
      </c>
      <c r="AM258" s="59" t="s">
        <v>19152</v>
      </c>
      <c r="AN258" s="59" t="s">
        <v>19818</v>
      </c>
      <c r="AO258" s="59" t="s">
        <v>19929</v>
      </c>
    </row>
    <row r="259" spans="1:41" x14ac:dyDescent="0.15">
      <c r="A259" s="57" t="s">
        <v>23407</v>
      </c>
      <c r="B259" s="57" t="s">
        <v>18241</v>
      </c>
      <c r="C259" s="57" t="s">
        <v>23408</v>
      </c>
      <c r="D259" s="57" t="s">
        <v>187</v>
      </c>
      <c r="E259" s="57" t="s">
        <v>12494</v>
      </c>
      <c r="F259" s="57" t="s">
        <v>19765</v>
      </c>
      <c r="G259" s="57" t="s">
        <v>19386</v>
      </c>
      <c r="H259" s="58"/>
      <c r="I259" s="57" t="s">
        <v>23409</v>
      </c>
      <c r="J259" s="59" t="s">
        <v>23410</v>
      </c>
      <c r="K259" s="59" t="s">
        <v>23411</v>
      </c>
      <c r="L259" s="57" t="s">
        <v>18242</v>
      </c>
      <c r="M259" s="60">
        <v>19180</v>
      </c>
      <c r="N259" s="57" t="s">
        <v>18243</v>
      </c>
      <c r="O259" s="59" t="s">
        <v>23412</v>
      </c>
      <c r="P259" s="59" t="s">
        <v>23413</v>
      </c>
      <c r="Q259" s="59" t="s">
        <v>23414</v>
      </c>
      <c r="R259" s="59" t="s">
        <v>19772</v>
      </c>
      <c r="S259" s="59" t="s">
        <v>19773</v>
      </c>
      <c r="T259" s="59" t="s">
        <v>23415</v>
      </c>
      <c r="U259" s="59" t="s">
        <v>23415</v>
      </c>
      <c r="V259" s="59" t="s">
        <v>22147</v>
      </c>
      <c r="W259" s="59" t="s">
        <v>23416</v>
      </c>
      <c r="X259" s="59" t="s">
        <v>23417</v>
      </c>
      <c r="Y259" s="59" t="s">
        <v>23418</v>
      </c>
      <c r="Z259" s="59" t="s">
        <v>18246</v>
      </c>
      <c r="AA259" s="59" t="s">
        <v>19437</v>
      </c>
      <c r="AB259" s="59" t="s">
        <v>284</v>
      </c>
      <c r="AC259" s="59" t="s">
        <v>19704</v>
      </c>
      <c r="AD259" s="59" t="s">
        <v>19705</v>
      </c>
      <c r="AE259" s="59" t="s">
        <v>3230</v>
      </c>
      <c r="AF259" s="59" t="s">
        <v>18243</v>
      </c>
      <c r="AG259" s="59" t="s">
        <v>23419</v>
      </c>
      <c r="AH259" s="59" t="s">
        <v>18243</v>
      </c>
      <c r="AI259" s="59" t="s">
        <v>18244</v>
      </c>
      <c r="AJ259" s="59" t="s">
        <v>23416</v>
      </c>
      <c r="AK259" s="59" t="s">
        <v>23417</v>
      </c>
      <c r="AL259" s="59" t="s">
        <v>23418</v>
      </c>
      <c r="AM259" s="59" t="s">
        <v>18245</v>
      </c>
      <c r="AN259" s="59" t="s">
        <v>19672</v>
      </c>
      <c r="AO259" s="59" t="s">
        <v>21940</v>
      </c>
    </row>
    <row r="260" spans="1:41" x14ac:dyDescent="0.15">
      <c r="A260" s="57" t="s">
        <v>23420</v>
      </c>
      <c r="B260" s="57" t="s">
        <v>18201</v>
      </c>
      <c r="C260" s="57" t="s">
        <v>23421</v>
      </c>
      <c r="D260" s="57" t="s">
        <v>187</v>
      </c>
      <c r="E260" s="57" t="s">
        <v>12307</v>
      </c>
      <c r="F260" s="57" t="s">
        <v>19765</v>
      </c>
      <c r="G260" s="57" t="s">
        <v>19386</v>
      </c>
      <c r="H260" s="58"/>
      <c r="I260" s="57" t="s">
        <v>23422</v>
      </c>
      <c r="J260" s="59" t="s">
        <v>23423</v>
      </c>
      <c r="K260" s="59" t="s">
        <v>23424</v>
      </c>
      <c r="L260" s="57" t="s">
        <v>18202</v>
      </c>
      <c r="M260" s="60">
        <v>45788.457699999999</v>
      </c>
      <c r="N260" s="57" t="s">
        <v>18203</v>
      </c>
      <c r="O260" s="59" t="s">
        <v>23425</v>
      </c>
      <c r="P260" s="59" t="s">
        <v>23426</v>
      </c>
      <c r="Q260" s="59" t="s">
        <v>23427</v>
      </c>
      <c r="R260" s="59" t="s">
        <v>19393</v>
      </c>
      <c r="S260" s="59" t="s">
        <v>20385</v>
      </c>
      <c r="T260" s="59" t="s">
        <v>23428</v>
      </c>
      <c r="U260" s="59" t="s">
        <v>23428</v>
      </c>
      <c r="V260" s="59" t="s">
        <v>23429</v>
      </c>
      <c r="W260" s="59" t="s">
        <v>23430</v>
      </c>
      <c r="X260" s="59" t="s">
        <v>23431</v>
      </c>
      <c r="Y260" s="59" t="s">
        <v>23432</v>
      </c>
      <c r="Z260" s="59" t="s">
        <v>18206</v>
      </c>
      <c r="AA260" s="59" t="s">
        <v>23433</v>
      </c>
      <c r="AB260" s="59" t="s">
        <v>629</v>
      </c>
      <c r="AC260" s="59" t="s">
        <v>19438</v>
      </c>
      <c r="AD260" s="59" t="s">
        <v>23434</v>
      </c>
      <c r="AE260" s="59" t="s">
        <v>23434</v>
      </c>
      <c r="AF260" s="59" t="s">
        <v>18203</v>
      </c>
      <c r="AG260" s="59" t="s">
        <v>23435</v>
      </c>
      <c r="AH260" s="59" t="s">
        <v>18203</v>
      </c>
      <c r="AI260" s="59" t="s">
        <v>18204</v>
      </c>
      <c r="AJ260" s="59" t="s">
        <v>23436</v>
      </c>
      <c r="AK260" s="59" t="s">
        <v>23437</v>
      </c>
      <c r="AL260" s="59" t="s">
        <v>23432</v>
      </c>
      <c r="AM260" s="59" t="s">
        <v>18205</v>
      </c>
      <c r="AN260" s="59" t="s">
        <v>19672</v>
      </c>
      <c r="AO260" s="59" t="s">
        <v>20017</v>
      </c>
    </row>
    <row r="261" spans="1:41" x14ac:dyDescent="0.15">
      <c r="A261" s="57" t="s">
        <v>23438</v>
      </c>
      <c r="B261" s="57" t="s">
        <v>17285</v>
      </c>
      <c r="C261" s="57" t="s">
        <v>23439</v>
      </c>
      <c r="D261" s="57" t="s">
        <v>187</v>
      </c>
      <c r="E261" s="57" t="s">
        <v>8382</v>
      </c>
      <c r="F261" s="57" t="s">
        <v>19765</v>
      </c>
      <c r="G261" s="57" t="s">
        <v>19386</v>
      </c>
      <c r="H261" s="58"/>
      <c r="I261" s="57" t="s">
        <v>23440</v>
      </c>
      <c r="J261" s="59" t="s">
        <v>23441</v>
      </c>
      <c r="K261" s="59" t="s">
        <v>23442</v>
      </c>
      <c r="L261" s="57" t="s">
        <v>17286</v>
      </c>
      <c r="M261" s="60">
        <v>24000</v>
      </c>
      <c r="N261" s="57" t="s">
        <v>17287</v>
      </c>
      <c r="O261" s="59" t="s">
        <v>23443</v>
      </c>
      <c r="P261" s="59" t="s">
        <v>23444</v>
      </c>
      <c r="Q261" s="59" t="s">
        <v>23445</v>
      </c>
      <c r="R261" s="59" t="s">
        <v>19883</v>
      </c>
      <c r="S261" s="59" t="s">
        <v>23446</v>
      </c>
      <c r="T261" s="59" t="s">
        <v>17290</v>
      </c>
      <c r="U261" s="59" t="s">
        <v>17291</v>
      </c>
      <c r="V261" s="59" t="s">
        <v>23447</v>
      </c>
      <c r="W261" s="59" t="s">
        <v>23448</v>
      </c>
      <c r="X261" s="59" t="s">
        <v>23449</v>
      </c>
      <c r="Y261" s="59" t="s">
        <v>23450</v>
      </c>
      <c r="Z261" s="59" t="s">
        <v>17292</v>
      </c>
      <c r="AA261" s="59" t="s">
        <v>19437</v>
      </c>
      <c r="AB261" s="59" t="s">
        <v>5975</v>
      </c>
      <c r="AC261" s="59" t="s">
        <v>19996</v>
      </c>
      <c r="AD261" s="59" t="s">
        <v>19997</v>
      </c>
      <c r="AE261" s="59" t="s">
        <v>3101</v>
      </c>
      <c r="AF261" s="59" t="s">
        <v>17287</v>
      </c>
      <c r="AG261" s="59" t="s">
        <v>23451</v>
      </c>
      <c r="AH261" s="59" t="s">
        <v>23452</v>
      </c>
      <c r="AI261" s="59" t="s">
        <v>17288</v>
      </c>
      <c r="AJ261" s="59" t="s">
        <v>23448</v>
      </c>
      <c r="AK261" s="59" t="s">
        <v>23449</v>
      </c>
      <c r="AL261" s="59" t="s">
        <v>23450</v>
      </c>
      <c r="AM261" s="61"/>
      <c r="AN261" s="59" t="s">
        <v>23453</v>
      </c>
      <c r="AO261" s="59" t="s">
        <v>20067</v>
      </c>
    </row>
    <row r="262" spans="1:41" x14ac:dyDescent="0.15">
      <c r="A262" s="57" t="s">
        <v>23454</v>
      </c>
      <c r="B262" s="57" t="s">
        <v>23455</v>
      </c>
      <c r="C262" s="57" t="s">
        <v>23456</v>
      </c>
      <c r="D262" s="57" t="s">
        <v>187</v>
      </c>
      <c r="E262" s="57" t="s">
        <v>23457</v>
      </c>
      <c r="F262" s="57" t="s">
        <v>19765</v>
      </c>
      <c r="G262" s="57" t="s">
        <v>19386</v>
      </c>
      <c r="H262" s="58"/>
      <c r="I262" s="57" t="s">
        <v>23458</v>
      </c>
      <c r="J262" s="59" t="s">
        <v>23459</v>
      </c>
      <c r="K262" s="59" t="s">
        <v>23460</v>
      </c>
      <c r="L262" s="57" t="s">
        <v>18807</v>
      </c>
      <c r="M262" s="60">
        <v>8000</v>
      </c>
      <c r="N262" s="57" t="s">
        <v>23461</v>
      </c>
      <c r="O262" s="59" t="s">
        <v>23462</v>
      </c>
      <c r="P262" s="59" t="s">
        <v>23463</v>
      </c>
      <c r="Q262" s="59" t="s">
        <v>23464</v>
      </c>
      <c r="R262" s="59" t="s">
        <v>19772</v>
      </c>
      <c r="S262" s="59" t="s">
        <v>23465</v>
      </c>
      <c r="T262" s="59" t="s">
        <v>23466</v>
      </c>
      <c r="U262" s="59" t="s">
        <v>23466</v>
      </c>
      <c r="V262" s="59" t="s">
        <v>23467</v>
      </c>
      <c r="W262" s="59" t="s">
        <v>23468</v>
      </c>
      <c r="X262" s="59" t="s">
        <v>23469</v>
      </c>
      <c r="Y262" s="59" t="s">
        <v>23470</v>
      </c>
      <c r="Z262" s="59" t="s">
        <v>23471</v>
      </c>
      <c r="AA262" s="59" t="s">
        <v>19437</v>
      </c>
      <c r="AB262" s="59" t="s">
        <v>654</v>
      </c>
      <c r="AC262" s="59" t="s">
        <v>20234</v>
      </c>
      <c r="AD262" s="59" t="s">
        <v>20235</v>
      </c>
      <c r="AE262" s="59" t="s">
        <v>1007</v>
      </c>
      <c r="AF262" s="59" t="s">
        <v>23461</v>
      </c>
      <c r="AG262" s="59" t="s">
        <v>23472</v>
      </c>
      <c r="AH262" s="59" t="s">
        <v>18554</v>
      </c>
      <c r="AI262" s="59" t="s">
        <v>23473</v>
      </c>
      <c r="AJ262" s="59" t="s">
        <v>23468</v>
      </c>
      <c r="AK262" s="59" t="s">
        <v>23469</v>
      </c>
      <c r="AL262" s="59" t="s">
        <v>23470</v>
      </c>
      <c r="AM262" s="61"/>
      <c r="AN262" s="59" t="s">
        <v>20760</v>
      </c>
      <c r="AO262" s="59" t="s">
        <v>23474</v>
      </c>
    </row>
    <row r="263" spans="1:41" x14ac:dyDescent="0.15">
      <c r="A263" s="57" t="s">
        <v>23475</v>
      </c>
      <c r="B263" s="57" t="s">
        <v>23476</v>
      </c>
      <c r="C263" s="57" t="s">
        <v>23477</v>
      </c>
      <c r="D263" s="57" t="s">
        <v>187</v>
      </c>
      <c r="E263" s="57" t="s">
        <v>23478</v>
      </c>
      <c r="F263" s="57" t="s">
        <v>19765</v>
      </c>
      <c r="G263" s="57" t="s">
        <v>19386</v>
      </c>
      <c r="H263" s="58"/>
      <c r="I263" s="58"/>
      <c r="J263" s="59" t="s">
        <v>23479</v>
      </c>
      <c r="K263" s="59" t="s">
        <v>23480</v>
      </c>
      <c r="L263" s="57" t="s">
        <v>18948</v>
      </c>
      <c r="M263" s="60">
        <v>15466.7</v>
      </c>
      <c r="N263" s="57" t="s">
        <v>23481</v>
      </c>
      <c r="O263" s="59" t="s">
        <v>23482</v>
      </c>
      <c r="P263" s="59" t="s">
        <v>23483</v>
      </c>
      <c r="Q263" s="59" t="s">
        <v>23484</v>
      </c>
      <c r="R263" s="59" t="s">
        <v>20722</v>
      </c>
      <c r="S263" s="59" t="s">
        <v>21086</v>
      </c>
      <c r="T263" s="59" t="s">
        <v>23485</v>
      </c>
      <c r="U263" s="59" t="s">
        <v>23486</v>
      </c>
      <c r="V263" s="59" t="s">
        <v>23487</v>
      </c>
      <c r="W263" s="59" t="s">
        <v>23488</v>
      </c>
      <c r="X263" s="59" t="s">
        <v>23489</v>
      </c>
      <c r="Y263" s="59" t="s">
        <v>23490</v>
      </c>
      <c r="Z263" s="59" t="s">
        <v>23491</v>
      </c>
      <c r="AA263" s="59" t="s">
        <v>19437</v>
      </c>
      <c r="AB263" s="59" t="s">
        <v>1870</v>
      </c>
      <c r="AC263" s="59" t="s">
        <v>19834</v>
      </c>
      <c r="AD263" s="59" t="s">
        <v>7080</v>
      </c>
      <c r="AE263" s="59" t="s">
        <v>7080</v>
      </c>
      <c r="AF263" s="59" t="s">
        <v>23481</v>
      </c>
      <c r="AG263" s="59" t="s">
        <v>23492</v>
      </c>
      <c r="AH263" s="59" t="s">
        <v>2675</v>
      </c>
      <c r="AI263" s="59" t="s">
        <v>23493</v>
      </c>
      <c r="AJ263" s="59" t="s">
        <v>23488</v>
      </c>
      <c r="AK263" s="59" t="s">
        <v>23489</v>
      </c>
      <c r="AL263" s="59" t="s">
        <v>23490</v>
      </c>
      <c r="AM263" s="61"/>
      <c r="AN263" s="59" t="s">
        <v>19581</v>
      </c>
      <c r="AO263" s="59" t="s">
        <v>23474</v>
      </c>
    </row>
    <row r="264" spans="1:41" x14ac:dyDescent="0.15">
      <c r="A264" s="57" t="s">
        <v>23494</v>
      </c>
      <c r="B264" s="57" t="s">
        <v>23495</v>
      </c>
      <c r="C264" s="57" t="s">
        <v>23496</v>
      </c>
      <c r="D264" s="57" t="s">
        <v>187</v>
      </c>
      <c r="E264" s="57" t="s">
        <v>23497</v>
      </c>
      <c r="F264" s="57" t="s">
        <v>19765</v>
      </c>
      <c r="G264" s="57" t="s">
        <v>19386</v>
      </c>
      <c r="H264" s="58"/>
      <c r="I264" s="57" t="s">
        <v>23498</v>
      </c>
      <c r="J264" s="59" t="s">
        <v>23499</v>
      </c>
      <c r="K264" s="59" t="s">
        <v>23500</v>
      </c>
      <c r="L264" s="57" t="s">
        <v>8744</v>
      </c>
      <c r="M264" s="60">
        <v>9600</v>
      </c>
      <c r="N264" s="57" t="s">
        <v>23501</v>
      </c>
      <c r="O264" s="59" t="s">
        <v>23502</v>
      </c>
      <c r="P264" s="59" t="s">
        <v>23503</v>
      </c>
      <c r="Q264" s="59" t="s">
        <v>23504</v>
      </c>
      <c r="R264" s="59" t="s">
        <v>19791</v>
      </c>
      <c r="S264" s="59" t="s">
        <v>22364</v>
      </c>
      <c r="T264" s="59" t="s">
        <v>23505</v>
      </c>
      <c r="U264" s="59" t="s">
        <v>23505</v>
      </c>
      <c r="V264" s="59" t="s">
        <v>23506</v>
      </c>
      <c r="W264" s="59" t="s">
        <v>23507</v>
      </c>
      <c r="X264" s="59" t="s">
        <v>23508</v>
      </c>
      <c r="Y264" s="59" t="s">
        <v>23509</v>
      </c>
      <c r="Z264" s="59" t="s">
        <v>23510</v>
      </c>
      <c r="AA264" s="59" t="s">
        <v>19437</v>
      </c>
      <c r="AB264" s="59" t="s">
        <v>936</v>
      </c>
      <c r="AC264" s="59" t="s">
        <v>19630</v>
      </c>
      <c r="AD264" s="59" t="s">
        <v>20712</v>
      </c>
      <c r="AE264" s="59" t="s">
        <v>744</v>
      </c>
      <c r="AF264" s="59" t="s">
        <v>23501</v>
      </c>
      <c r="AG264" s="59" t="s">
        <v>23511</v>
      </c>
      <c r="AH264" s="59" t="s">
        <v>23501</v>
      </c>
      <c r="AI264" s="59" t="s">
        <v>23512</v>
      </c>
      <c r="AJ264" s="59" t="s">
        <v>23507</v>
      </c>
      <c r="AK264" s="59" t="s">
        <v>23508</v>
      </c>
      <c r="AL264" s="59" t="s">
        <v>23509</v>
      </c>
      <c r="AM264" s="61"/>
      <c r="AN264" s="59" t="s">
        <v>19801</v>
      </c>
      <c r="AO264" s="59" t="s">
        <v>19859</v>
      </c>
    </row>
    <row r="265" spans="1:41" x14ac:dyDescent="0.15">
      <c r="A265" s="57" t="s">
        <v>23513</v>
      </c>
      <c r="B265" s="57" t="s">
        <v>18167</v>
      </c>
      <c r="C265" s="57" t="s">
        <v>23514</v>
      </c>
      <c r="D265" s="57" t="s">
        <v>187</v>
      </c>
      <c r="E265" s="57" t="s">
        <v>18168</v>
      </c>
      <c r="F265" s="57" t="s">
        <v>19765</v>
      </c>
      <c r="G265" s="57" t="s">
        <v>19386</v>
      </c>
      <c r="H265" s="58"/>
      <c r="I265" s="58"/>
      <c r="J265" s="59" t="s">
        <v>23515</v>
      </c>
      <c r="K265" s="59" t="s">
        <v>23516</v>
      </c>
      <c r="L265" s="57" t="s">
        <v>17280</v>
      </c>
      <c r="M265" s="60">
        <v>43000</v>
      </c>
      <c r="N265" s="57" t="s">
        <v>18169</v>
      </c>
      <c r="O265" s="59" t="s">
        <v>23517</v>
      </c>
      <c r="P265" s="59" t="s">
        <v>23518</v>
      </c>
      <c r="Q265" s="59" t="s">
        <v>23519</v>
      </c>
      <c r="R265" s="59" t="s">
        <v>19772</v>
      </c>
      <c r="S265" s="59" t="s">
        <v>23520</v>
      </c>
      <c r="T265" s="59" t="s">
        <v>23521</v>
      </c>
      <c r="U265" s="59" t="s">
        <v>23521</v>
      </c>
      <c r="V265" s="59" t="s">
        <v>23522</v>
      </c>
      <c r="W265" s="59" t="s">
        <v>23523</v>
      </c>
      <c r="X265" s="59" t="s">
        <v>23523</v>
      </c>
      <c r="Y265" s="59" t="s">
        <v>23524</v>
      </c>
      <c r="Z265" s="59" t="s">
        <v>18171</v>
      </c>
      <c r="AA265" s="59" t="s">
        <v>19437</v>
      </c>
      <c r="AB265" s="59" t="s">
        <v>512</v>
      </c>
      <c r="AC265" s="59" t="s">
        <v>20013</v>
      </c>
      <c r="AD265" s="59" t="s">
        <v>23525</v>
      </c>
      <c r="AE265" s="59" t="s">
        <v>1398</v>
      </c>
      <c r="AF265" s="59" t="s">
        <v>18169</v>
      </c>
      <c r="AG265" s="59" t="s">
        <v>23526</v>
      </c>
      <c r="AH265" s="59" t="s">
        <v>18169</v>
      </c>
      <c r="AI265" s="59" t="s">
        <v>648</v>
      </c>
      <c r="AJ265" s="59" t="s">
        <v>23523</v>
      </c>
      <c r="AK265" s="59" t="s">
        <v>23523</v>
      </c>
      <c r="AL265" s="59" t="s">
        <v>23524</v>
      </c>
      <c r="AM265" s="61"/>
      <c r="AN265" s="59" t="s">
        <v>19801</v>
      </c>
      <c r="AO265" s="59" t="s">
        <v>22059</v>
      </c>
    </row>
    <row r="266" spans="1:41" x14ac:dyDescent="0.15">
      <c r="A266" s="57" t="s">
        <v>23527</v>
      </c>
      <c r="B266" s="57" t="s">
        <v>23528</v>
      </c>
      <c r="C266" s="57" t="s">
        <v>23529</v>
      </c>
      <c r="D266" s="57" t="s">
        <v>187</v>
      </c>
      <c r="E266" s="57" t="s">
        <v>23530</v>
      </c>
      <c r="F266" s="57" t="s">
        <v>19765</v>
      </c>
      <c r="G266" s="57" t="s">
        <v>19386</v>
      </c>
      <c r="H266" s="58"/>
      <c r="I266" s="58"/>
      <c r="J266" s="59" t="s">
        <v>23531</v>
      </c>
      <c r="K266" s="59" t="s">
        <v>23532</v>
      </c>
      <c r="L266" s="57" t="s">
        <v>23533</v>
      </c>
      <c r="M266" s="60">
        <v>10000</v>
      </c>
      <c r="N266" s="57" t="s">
        <v>18993</v>
      </c>
      <c r="O266" s="59" t="s">
        <v>23534</v>
      </c>
      <c r="P266" s="59" t="s">
        <v>23535</v>
      </c>
      <c r="Q266" s="59" t="s">
        <v>23536</v>
      </c>
      <c r="R266" s="59" t="s">
        <v>19772</v>
      </c>
      <c r="S266" s="59" t="s">
        <v>20633</v>
      </c>
      <c r="T266" s="59" t="s">
        <v>23537</v>
      </c>
      <c r="U266" s="59" t="s">
        <v>23537</v>
      </c>
      <c r="V266" s="59" t="s">
        <v>23538</v>
      </c>
      <c r="W266" s="59" t="s">
        <v>23539</v>
      </c>
      <c r="X266" s="59" t="s">
        <v>23540</v>
      </c>
      <c r="Y266" s="59" t="s">
        <v>23541</v>
      </c>
      <c r="Z266" s="59" t="s">
        <v>23542</v>
      </c>
      <c r="AA266" s="59" t="s">
        <v>19437</v>
      </c>
      <c r="AB266" s="59" t="s">
        <v>427</v>
      </c>
      <c r="AC266" s="59" t="s">
        <v>19704</v>
      </c>
      <c r="AD266" s="59" t="s">
        <v>19705</v>
      </c>
      <c r="AE266" s="59" t="s">
        <v>3230</v>
      </c>
      <c r="AF266" s="59" t="s">
        <v>18993</v>
      </c>
      <c r="AG266" s="59" t="s">
        <v>23543</v>
      </c>
      <c r="AH266" s="59" t="s">
        <v>18993</v>
      </c>
      <c r="AI266" s="59" t="s">
        <v>23544</v>
      </c>
      <c r="AJ266" s="59" t="s">
        <v>23539</v>
      </c>
      <c r="AK266" s="59" t="s">
        <v>23540</v>
      </c>
      <c r="AL266" s="59" t="s">
        <v>23541</v>
      </c>
      <c r="AM266" s="61"/>
      <c r="AN266" s="59" t="s">
        <v>19801</v>
      </c>
      <c r="AO266" s="59" t="s">
        <v>22619</v>
      </c>
    </row>
    <row r="267" spans="1:41" x14ac:dyDescent="0.15">
      <c r="A267" s="57" t="s">
        <v>23545</v>
      </c>
      <c r="B267" s="57" t="s">
        <v>23546</v>
      </c>
      <c r="C267" s="57" t="s">
        <v>23547</v>
      </c>
      <c r="D267" s="57" t="s">
        <v>187</v>
      </c>
      <c r="E267" s="57" t="s">
        <v>23548</v>
      </c>
      <c r="F267" s="57" t="s">
        <v>19765</v>
      </c>
      <c r="G267" s="57" t="s">
        <v>19386</v>
      </c>
      <c r="H267" s="58"/>
      <c r="I267" s="58"/>
      <c r="J267" s="59" t="s">
        <v>23549</v>
      </c>
      <c r="K267" s="59" t="s">
        <v>23550</v>
      </c>
      <c r="L267" s="57" t="s">
        <v>18971</v>
      </c>
      <c r="M267" s="60">
        <v>16000</v>
      </c>
      <c r="N267" s="57" t="s">
        <v>3387</v>
      </c>
      <c r="O267" s="59" t="s">
        <v>23551</v>
      </c>
      <c r="P267" s="59" t="s">
        <v>23552</v>
      </c>
      <c r="Q267" s="59" t="s">
        <v>23553</v>
      </c>
      <c r="R267" s="59" t="s">
        <v>22290</v>
      </c>
      <c r="S267" s="59" t="s">
        <v>23554</v>
      </c>
      <c r="T267" s="59" t="s">
        <v>23555</v>
      </c>
      <c r="U267" s="59" t="s">
        <v>23555</v>
      </c>
      <c r="V267" s="59" t="s">
        <v>23556</v>
      </c>
      <c r="W267" s="59" t="s">
        <v>23557</v>
      </c>
      <c r="X267" s="59" t="s">
        <v>23558</v>
      </c>
      <c r="Y267" s="59" t="s">
        <v>23559</v>
      </c>
      <c r="Z267" s="59" t="s">
        <v>23560</v>
      </c>
      <c r="AA267" s="59" t="s">
        <v>21557</v>
      </c>
      <c r="AB267" s="59" t="s">
        <v>752</v>
      </c>
      <c r="AC267" s="59" t="s">
        <v>19457</v>
      </c>
      <c r="AD267" s="59" t="s">
        <v>21558</v>
      </c>
      <c r="AE267" s="59" t="s">
        <v>21558</v>
      </c>
      <c r="AF267" s="59" t="s">
        <v>3387</v>
      </c>
      <c r="AG267" s="59" t="s">
        <v>23561</v>
      </c>
      <c r="AH267" s="59" t="s">
        <v>23562</v>
      </c>
      <c r="AI267" s="59" t="s">
        <v>23563</v>
      </c>
      <c r="AJ267" s="59" t="s">
        <v>23557</v>
      </c>
      <c r="AK267" s="59" t="s">
        <v>23558</v>
      </c>
      <c r="AL267" s="59" t="s">
        <v>23559</v>
      </c>
      <c r="AM267" s="61"/>
      <c r="AN267" s="59" t="s">
        <v>19672</v>
      </c>
      <c r="AO267" s="59" t="s">
        <v>20168</v>
      </c>
    </row>
    <row r="268" spans="1:41" x14ac:dyDescent="0.15">
      <c r="A268" s="57" t="s">
        <v>23564</v>
      </c>
      <c r="B268" s="57" t="s">
        <v>23565</v>
      </c>
      <c r="C268" s="57" t="s">
        <v>23566</v>
      </c>
      <c r="D268" s="57" t="s">
        <v>187</v>
      </c>
      <c r="E268" s="57" t="s">
        <v>23567</v>
      </c>
      <c r="F268" s="57" t="s">
        <v>19765</v>
      </c>
      <c r="G268" s="57" t="s">
        <v>19386</v>
      </c>
      <c r="H268" s="58"/>
      <c r="I268" s="57" t="s">
        <v>23568</v>
      </c>
      <c r="J268" s="59" t="s">
        <v>23569</v>
      </c>
      <c r="K268" s="59" t="s">
        <v>23570</v>
      </c>
      <c r="L268" s="57" t="s">
        <v>3591</v>
      </c>
      <c r="M268" s="60">
        <v>14720</v>
      </c>
      <c r="N268" s="57" t="s">
        <v>12670</v>
      </c>
      <c r="O268" s="59" t="s">
        <v>23571</v>
      </c>
      <c r="P268" s="59" t="s">
        <v>23572</v>
      </c>
      <c r="Q268" s="59" t="s">
        <v>23573</v>
      </c>
      <c r="R268" s="59" t="s">
        <v>19954</v>
      </c>
      <c r="S268" s="59" t="s">
        <v>19955</v>
      </c>
      <c r="T268" s="59" t="s">
        <v>23574</v>
      </c>
      <c r="U268" s="59" t="s">
        <v>23574</v>
      </c>
      <c r="V268" s="59" t="s">
        <v>23575</v>
      </c>
      <c r="W268" s="59" t="s">
        <v>23576</v>
      </c>
      <c r="X268" s="59" t="s">
        <v>23577</v>
      </c>
      <c r="Y268" s="59" t="s">
        <v>23578</v>
      </c>
      <c r="Z268" s="59" t="s">
        <v>23579</v>
      </c>
      <c r="AA268" s="59" t="s">
        <v>19437</v>
      </c>
      <c r="AB268" s="59" t="s">
        <v>654</v>
      </c>
      <c r="AC268" s="59" t="s">
        <v>20234</v>
      </c>
      <c r="AD268" s="59" t="s">
        <v>20235</v>
      </c>
      <c r="AE268" s="59" t="s">
        <v>3142</v>
      </c>
      <c r="AF268" s="59" t="s">
        <v>12670</v>
      </c>
      <c r="AG268" s="59" t="s">
        <v>23580</v>
      </c>
      <c r="AH268" s="59" t="s">
        <v>12670</v>
      </c>
      <c r="AI268" s="59" t="s">
        <v>23581</v>
      </c>
      <c r="AJ268" s="59" t="s">
        <v>23576</v>
      </c>
      <c r="AK268" s="59" t="s">
        <v>23577</v>
      </c>
      <c r="AL268" s="59" t="s">
        <v>23578</v>
      </c>
      <c r="AM268" s="61"/>
      <c r="AN268" s="59" t="s">
        <v>19672</v>
      </c>
      <c r="AO268" s="59" t="s">
        <v>22059</v>
      </c>
    </row>
    <row r="269" spans="1:41" x14ac:dyDescent="0.15">
      <c r="A269" s="57" t="s">
        <v>23582</v>
      </c>
      <c r="B269" s="57" t="s">
        <v>23583</v>
      </c>
      <c r="C269" s="57" t="s">
        <v>23584</v>
      </c>
      <c r="D269" s="57" t="s">
        <v>187</v>
      </c>
      <c r="E269" s="57" t="s">
        <v>23585</v>
      </c>
      <c r="F269" s="57" t="s">
        <v>19765</v>
      </c>
      <c r="G269" s="57" t="s">
        <v>19386</v>
      </c>
      <c r="H269" s="58"/>
      <c r="I269" s="57" t="s">
        <v>23586</v>
      </c>
      <c r="J269" s="59" t="s">
        <v>23587</v>
      </c>
      <c r="K269" s="59" t="s">
        <v>23588</v>
      </c>
      <c r="L269" s="57" t="s">
        <v>18846</v>
      </c>
      <c r="M269" s="60">
        <v>58598.75</v>
      </c>
      <c r="N269" s="57" t="s">
        <v>23589</v>
      </c>
      <c r="O269" s="59" t="s">
        <v>23590</v>
      </c>
      <c r="P269" s="59" t="s">
        <v>23591</v>
      </c>
      <c r="Q269" s="59" t="s">
        <v>23592</v>
      </c>
      <c r="R269" s="59" t="s">
        <v>19954</v>
      </c>
      <c r="S269" s="59" t="s">
        <v>19955</v>
      </c>
      <c r="T269" s="59" t="s">
        <v>23593</v>
      </c>
      <c r="U269" s="59" t="s">
        <v>23594</v>
      </c>
      <c r="V269" s="59" t="s">
        <v>22765</v>
      </c>
      <c r="W269" s="59" t="s">
        <v>23595</v>
      </c>
      <c r="X269" s="59" t="s">
        <v>23596</v>
      </c>
      <c r="Y269" s="59" t="s">
        <v>23597</v>
      </c>
      <c r="Z269" s="59" t="s">
        <v>23598</v>
      </c>
      <c r="AA269" s="59" t="s">
        <v>19437</v>
      </c>
      <c r="AB269" s="59" t="s">
        <v>654</v>
      </c>
      <c r="AC269" s="59" t="s">
        <v>20234</v>
      </c>
      <c r="AD269" s="59" t="s">
        <v>23599</v>
      </c>
      <c r="AE269" s="59" t="s">
        <v>4426</v>
      </c>
      <c r="AF269" s="59" t="s">
        <v>23589</v>
      </c>
      <c r="AG269" s="59" t="s">
        <v>23600</v>
      </c>
      <c r="AH269" s="59" t="s">
        <v>23601</v>
      </c>
      <c r="AI269" s="59" t="s">
        <v>23602</v>
      </c>
      <c r="AJ269" s="59" t="s">
        <v>23595</v>
      </c>
      <c r="AK269" s="59" t="s">
        <v>23596</v>
      </c>
      <c r="AL269" s="59" t="s">
        <v>23597</v>
      </c>
      <c r="AM269" s="59" t="s">
        <v>23603</v>
      </c>
      <c r="AN269" s="59" t="s">
        <v>21422</v>
      </c>
      <c r="AO269" s="59" t="s">
        <v>20168</v>
      </c>
    </row>
    <row r="270" spans="1:41" x14ac:dyDescent="0.15">
      <c r="A270" s="57" t="s">
        <v>23604</v>
      </c>
      <c r="B270" s="57" t="s">
        <v>23605</v>
      </c>
      <c r="C270" s="57" t="s">
        <v>23606</v>
      </c>
      <c r="D270" s="57" t="s">
        <v>187</v>
      </c>
      <c r="E270" s="57" t="s">
        <v>23607</v>
      </c>
      <c r="F270" s="57" t="s">
        <v>19765</v>
      </c>
      <c r="G270" s="57" t="s">
        <v>19386</v>
      </c>
      <c r="H270" s="58"/>
      <c r="I270" s="57" t="s">
        <v>23608</v>
      </c>
      <c r="J270" s="59" t="s">
        <v>23609</v>
      </c>
      <c r="K270" s="59" t="s">
        <v>23610</v>
      </c>
      <c r="L270" s="57" t="s">
        <v>1796</v>
      </c>
      <c r="M270" s="60">
        <v>15247.3984</v>
      </c>
      <c r="N270" s="57" t="s">
        <v>23611</v>
      </c>
      <c r="O270" s="59" t="s">
        <v>23612</v>
      </c>
      <c r="P270" s="59" t="s">
        <v>23613</v>
      </c>
      <c r="Q270" s="59" t="s">
        <v>23614</v>
      </c>
      <c r="R270" s="59" t="s">
        <v>19954</v>
      </c>
      <c r="S270" s="59" t="s">
        <v>19955</v>
      </c>
      <c r="T270" s="59" t="s">
        <v>23615</v>
      </c>
      <c r="U270" s="59" t="s">
        <v>23615</v>
      </c>
      <c r="V270" s="59" t="s">
        <v>23616</v>
      </c>
      <c r="W270" s="59" t="s">
        <v>23617</v>
      </c>
      <c r="X270" s="59" t="s">
        <v>23618</v>
      </c>
      <c r="Y270" s="59" t="s">
        <v>23619</v>
      </c>
      <c r="Z270" s="59" t="s">
        <v>23620</v>
      </c>
      <c r="AA270" s="59" t="s">
        <v>18772</v>
      </c>
      <c r="AB270" s="59" t="s">
        <v>4551</v>
      </c>
      <c r="AC270" s="59" t="s">
        <v>20344</v>
      </c>
      <c r="AD270" s="59" t="s">
        <v>20391</v>
      </c>
      <c r="AE270" s="59" t="s">
        <v>20391</v>
      </c>
      <c r="AF270" s="59" t="s">
        <v>23611</v>
      </c>
      <c r="AG270" s="59" t="s">
        <v>23621</v>
      </c>
      <c r="AH270" s="59" t="s">
        <v>23611</v>
      </c>
      <c r="AI270" s="59" t="s">
        <v>23622</v>
      </c>
      <c r="AJ270" s="59" t="s">
        <v>23617</v>
      </c>
      <c r="AK270" s="59" t="s">
        <v>23618</v>
      </c>
      <c r="AL270" s="59" t="s">
        <v>23619</v>
      </c>
      <c r="AM270" s="59" t="s">
        <v>23623</v>
      </c>
      <c r="AN270" s="59" t="s">
        <v>19481</v>
      </c>
      <c r="AO270" s="59" t="s">
        <v>19913</v>
      </c>
    </row>
    <row r="271" spans="1:41" x14ac:dyDescent="0.15">
      <c r="A271" s="57" t="s">
        <v>23624</v>
      </c>
      <c r="B271" s="57" t="s">
        <v>17423</v>
      </c>
      <c r="C271" s="57" t="s">
        <v>23625</v>
      </c>
      <c r="D271" s="57" t="s">
        <v>187</v>
      </c>
      <c r="E271" s="57" t="s">
        <v>7319</v>
      </c>
      <c r="F271" s="57" t="s">
        <v>19765</v>
      </c>
      <c r="G271" s="57" t="s">
        <v>19386</v>
      </c>
      <c r="H271" s="58"/>
      <c r="I271" s="57" t="s">
        <v>23626</v>
      </c>
      <c r="J271" s="59" t="s">
        <v>23627</v>
      </c>
      <c r="K271" s="59" t="s">
        <v>23628</v>
      </c>
      <c r="L271" s="57" t="s">
        <v>595</v>
      </c>
      <c r="M271" s="60">
        <v>41635.634899999997</v>
      </c>
      <c r="N271" s="57" t="s">
        <v>17424</v>
      </c>
      <c r="O271" s="59" t="s">
        <v>23629</v>
      </c>
      <c r="P271" s="59" t="s">
        <v>23630</v>
      </c>
      <c r="Q271" s="59" t="s">
        <v>23631</v>
      </c>
      <c r="R271" s="59" t="s">
        <v>19791</v>
      </c>
      <c r="S271" s="59" t="s">
        <v>19938</v>
      </c>
      <c r="T271" s="59" t="s">
        <v>23632</v>
      </c>
      <c r="U271" s="59" t="s">
        <v>23632</v>
      </c>
      <c r="V271" s="59" t="s">
        <v>23633</v>
      </c>
      <c r="W271" s="59" t="s">
        <v>23634</v>
      </c>
      <c r="X271" s="59" t="s">
        <v>23635</v>
      </c>
      <c r="Y271" s="59" t="s">
        <v>23636</v>
      </c>
      <c r="Z271" s="59" t="s">
        <v>17427</v>
      </c>
      <c r="AA271" s="59" t="s">
        <v>19437</v>
      </c>
      <c r="AB271" s="59" t="s">
        <v>677</v>
      </c>
      <c r="AC271" s="59" t="s">
        <v>19996</v>
      </c>
      <c r="AD271" s="59" t="s">
        <v>20119</v>
      </c>
      <c r="AE271" s="59" t="s">
        <v>5931</v>
      </c>
      <c r="AF271" s="59" t="s">
        <v>17424</v>
      </c>
      <c r="AG271" s="59" t="s">
        <v>23637</v>
      </c>
      <c r="AH271" s="59" t="s">
        <v>17424</v>
      </c>
      <c r="AI271" s="59" t="s">
        <v>17425</v>
      </c>
      <c r="AJ271" s="59" t="s">
        <v>23634</v>
      </c>
      <c r="AK271" s="59" t="s">
        <v>23635</v>
      </c>
      <c r="AL271" s="59" t="s">
        <v>23636</v>
      </c>
      <c r="AM271" s="59" t="s">
        <v>17426</v>
      </c>
      <c r="AN271" s="59" t="s">
        <v>19801</v>
      </c>
      <c r="AO271" s="59" t="s">
        <v>19782</v>
      </c>
    </row>
    <row r="272" spans="1:41" x14ac:dyDescent="0.15">
      <c r="A272" s="57" t="s">
        <v>23638</v>
      </c>
      <c r="B272" s="57" t="s">
        <v>18462</v>
      </c>
      <c r="C272" s="57" t="s">
        <v>23639</v>
      </c>
      <c r="D272" s="57" t="s">
        <v>187</v>
      </c>
      <c r="E272" s="57" t="s">
        <v>12145</v>
      </c>
      <c r="F272" s="57" t="s">
        <v>19765</v>
      </c>
      <c r="G272" s="57" t="s">
        <v>19386</v>
      </c>
      <c r="H272" s="58"/>
      <c r="I272" s="57" t="s">
        <v>23640</v>
      </c>
      <c r="J272" s="59" t="s">
        <v>23641</v>
      </c>
      <c r="K272" s="59" t="s">
        <v>23642</v>
      </c>
      <c r="L272" s="57" t="s">
        <v>14539</v>
      </c>
      <c r="M272" s="60">
        <v>50000</v>
      </c>
      <c r="N272" s="57" t="s">
        <v>18463</v>
      </c>
      <c r="O272" s="59" t="s">
        <v>23643</v>
      </c>
      <c r="P272" s="59" t="s">
        <v>23644</v>
      </c>
      <c r="Q272" s="59" t="s">
        <v>23645</v>
      </c>
      <c r="R272" s="59" t="s">
        <v>19791</v>
      </c>
      <c r="S272" s="59" t="s">
        <v>19938</v>
      </c>
      <c r="T272" s="59" t="s">
        <v>18465</v>
      </c>
      <c r="U272" s="59" t="s">
        <v>18465</v>
      </c>
      <c r="V272" s="59" t="s">
        <v>23646</v>
      </c>
      <c r="W272" s="59" t="s">
        <v>23647</v>
      </c>
      <c r="X272" s="59" t="s">
        <v>23648</v>
      </c>
      <c r="Y272" s="59" t="s">
        <v>23649</v>
      </c>
      <c r="Z272" s="59" t="s">
        <v>18466</v>
      </c>
      <c r="AA272" s="59" t="s">
        <v>19437</v>
      </c>
      <c r="AB272" s="59" t="s">
        <v>654</v>
      </c>
      <c r="AC272" s="59" t="s">
        <v>20234</v>
      </c>
      <c r="AD272" s="59" t="s">
        <v>20235</v>
      </c>
      <c r="AE272" s="59" t="s">
        <v>3142</v>
      </c>
      <c r="AF272" s="59" t="s">
        <v>18463</v>
      </c>
      <c r="AG272" s="59" t="s">
        <v>23650</v>
      </c>
      <c r="AH272" s="59" t="s">
        <v>18963</v>
      </c>
      <c r="AI272" s="59" t="s">
        <v>18464</v>
      </c>
      <c r="AJ272" s="59" t="s">
        <v>23647</v>
      </c>
      <c r="AK272" s="59" t="s">
        <v>23648</v>
      </c>
      <c r="AL272" s="59" t="s">
        <v>23649</v>
      </c>
      <c r="AM272" s="59" t="s">
        <v>23651</v>
      </c>
      <c r="AN272" s="59" t="s">
        <v>19672</v>
      </c>
      <c r="AO272" s="59" t="s">
        <v>19819</v>
      </c>
    </row>
    <row r="273" spans="1:41" x14ac:dyDescent="0.15">
      <c r="A273" s="57" t="s">
        <v>23652</v>
      </c>
      <c r="B273" s="57" t="s">
        <v>23653</v>
      </c>
      <c r="C273" s="57" t="s">
        <v>23654</v>
      </c>
      <c r="D273" s="57" t="s">
        <v>187</v>
      </c>
      <c r="E273" s="57" t="s">
        <v>23655</v>
      </c>
      <c r="F273" s="57" t="s">
        <v>19765</v>
      </c>
      <c r="G273" s="57" t="s">
        <v>19386</v>
      </c>
      <c r="H273" s="58"/>
      <c r="I273" s="57" t="s">
        <v>23656</v>
      </c>
      <c r="J273" s="59" t="s">
        <v>23657</v>
      </c>
      <c r="K273" s="59" t="s">
        <v>23658</v>
      </c>
      <c r="L273" s="57" t="s">
        <v>2483</v>
      </c>
      <c r="M273" s="60">
        <v>40010</v>
      </c>
      <c r="N273" s="57" t="s">
        <v>23659</v>
      </c>
      <c r="O273" s="59" t="s">
        <v>23660</v>
      </c>
      <c r="P273" s="59" t="s">
        <v>23661</v>
      </c>
      <c r="Q273" s="59" t="s">
        <v>23662</v>
      </c>
      <c r="R273" s="59" t="s">
        <v>19772</v>
      </c>
      <c r="S273" s="59" t="s">
        <v>19773</v>
      </c>
      <c r="T273" s="59" t="s">
        <v>23663</v>
      </c>
      <c r="U273" s="59" t="s">
        <v>23663</v>
      </c>
      <c r="V273" s="59" t="s">
        <v>23664</v>
      </c>
      <c r="W273" s="59" t="s">
        <v>23665</v>
      </c>
      <c r="X273" s="59" t="s">
        <v>23666</v>
      </c>
      <c r="Y273" s="59" t="s">
        <v>23667</v>
      </c>
      <c r="Z273" s="59" t="s">
        <v>23668</v>
      </c>
      <c r="AA273" s="59" t="s">
        <v>19437</v>
      </c>
      <c r="AB273" s="59" t="s">
        <v>469</v>
      </c>
      <c r="AC273" s="59" t="s">
        <v>19516</v>
      </c>
      <c r="AD273" s="59" t="s">
        <v>19779</v>
      </c>
      <c r="AE273" s="59" t="s">
        <v>428</v>
      </c>
      <c r="AF273" s="59" t="s">
        <v>23669</v>
      </c>
      <c r="AG273" s="59" t="s">
        <v>23670</v>
      </c>
      <c r="AH273" s="59" t="s">
        <v>23659</v>
      </c>
      <c r="AI273" s="59" t="s">
        <v>23671</v>
      </c>
      <c r="AJ273" s="59" t="s">
        <v>23665</v>
      </c>
      <c r="AK273" s="59" t="s">
        <v>23666</v>
      </c>
      <c r="AL273" s="59" t="s">
        <v>23667</v>
      </c>
      <c r="AM273" s="61"/>
      <c r="AN273" s="59" t="s">
        <v>19893</v>
      </c>
      <c r="AO273" s="59" t="s">
        <v>20168</v>
      </c>
    </row>
    <row r="274" spans="1:41" ht="24" x14ac:dyDescent="0.15">
      <c r="A274" s="57" t="s">
        <v>23672</v>
      </c>
      <c r="B274" s="57" t="s">
        <v>17467</v>
      </c>
      <c r="C274" s="57" t="s">
        <v>23673</v>
      </c>
      <c r="D274" s="57" t="s">
        <v>187</v>
      </c>
      <c r="E274" s="57" t="s">
        <v>8132</v>
      </c>
      <c r="F274" s="57" t="s">
        <v>19765</v>
      </c>
      <c r="G274" s="57" t="s">
        <v>19386</v>
      </c>
      <c r="H274" s="58"/>
      <c r="I274" s="57" t="s">
        <v>23674</v>
      </c>
      <c r="J274" s="59" t="s">
        <v>23675</v>
      </c>
      <c r="K274" s="59" t="s">
        <v>23676</v>
      </c>
      <c r="L274" s="57" t="s">
        <v>1880</v>
      </c>
      <c r="M274" s="60">
        <v>9333.7999999999993</v>
      </c>
      <c r="N274" s="57" t="s">
        <v>17468</v>
      </c>
      <c r="O274" s="59" t="s">
        <v>23677</v>
      </c>
      <c r="P274" s="59" t="s">
        <v>23678</v>
      </c>
      <c r="Q274" s="59" t="s">
        <v>23679</v>
      </c>
      <c r="R274" s="59" t="s">
        <v>19954</v>
      </c>
      <c r="S274" s="59" t="s">
        <v>19955</v>
      </c>
      <c r="T274" s="59" t="s">
        <v>17470</v>
      </c>
      <c r="U274" s="59" t="s">
        <v>17471</v>
      </c>
      <c r="V274" s="59" t="s">
        <v>22577</v>
      </c>
      <c r="W274" s="59" t="s">
        <v>23680</v>
      </c>
      <c r="X274" s="59" t="s">
        <v>23681</v>
      </c>
      <c r="Y274" s="59" t="s">
        <v>23682</v>
      </c>
      <c r="Z274" s="59" t="s">
        <v>17472</v>
      </c>
      <c r="AA274" s="59" t="s">
        <v>19437</v>
      </c>
      <c r="AB274" s="59" t="s">
        <v>936</v>
      </c>
      <c r="AC274" s="59" t="s">
        <v>20234</v>
      </c>
      <c r="AD274" s="59" t="s">
        <v>22226</v>
      </c>
      <c r="AE274" s="59" t="s">
        <v>2436</v>
      </c>
      <c r="AF274" s="59" t="s">
        <v>17468</v>
      </c>
      <c r="AG274" s="59" t="s">
        <v>23683</v>
      </c>
      <c r="AH274" s="59" t="s">
        <v>23684</v>
      </c>
      <c r="AI274" s="59" t="s">
        <v>17469</v>
      </c>
      <c r="AJ274" s="59" t="s">
        <v>23680</v>
      </c>
      <c r="AK274" s="59" t="s">
        <v>23681</v>
      </c>
      <c r="AL274" s="59" t="s">
        <v>23682</v>
      </c>
      <c r="AM274" s="61"/>
      <c r="AN274" s="59" t="s">
        <v>19441</v>
      </c>
      <c r="AO274" s="59" t="s">
        <v>20329</v>
      </c>
    </row>
    <row r="275" spans="1:41" x14ac:dyDescent="0.15">
      <c r="A275" s="57" t="s">
        <v>23685</v>
      </c>
      <c r="B275" s="57" t="s">
        <v>17846</v>
      </c>
      <c r="C275" s="57" t="s">
        <v>23686</v>
      </c>
      <c r="D275" s="57" t="s">
        <v>187</v>
      </c>
      <c r="E275" s="57" t="s">
        <v>17550</v>
      </c>
      <c r="F275" s="57" t="s">
        <v>19765</v>
      </c>
      <c r="G275" s="57" t="s">
        <v>19386</v>
      </c>
      <c r="H275" s="58"/>
      <c r="I275" s="57" t="s">
        <v>23687</v>
      </c>
      <c r="J275" s="59" t="s">
        <v>23688</v>
      </c>
      <c r="K275" s="59" t="s">
        <v>23689</v>
      </c>
      <c r="L275" s="57" t="s">
        <v>4009</v>
      </c>
      <c r="M275" s="60">
        <v>8670</v>
      </c>
      <c r="N275" s="57" t="s">
        <v>17847</v>
      </c>
      <c r="O275" s="59" t="s">
        <v>23690</v>
      </c>
      <c r="P275" s="59" t="s">
        <v>23691</v>
      </c>
      <c r="Q275" s="59" t="s">
        <v>23692</v>
      </c>
      <c r="R275" s="59" t="s">
        <v>19772</v>
      </c>
      <c r="S275" s="59" t="s">
        <v>20633</v>
      </c>
      <c r="T275" s="59" t="s">
        <v>7713</v>
      </c>
      <c r="U275" s="59" t="s">
        <v>7713</v>
      </c>
      <c r="V275" s="59" t="s">
        <v>23693</v>
      </c>
      <c r="W275" s="59" t="s">
        <v>23694</v>
      </c>
      <c r="X275" s="59" t="s">
        <v>23695</v>
      </c>
      <c r="Y275" s="59" t="s">
        <v>23696</v>
      </c>
      <c r="Z275" s="59" t="s">
        <v>17849</v>
      </c>
      <c r="AA275" s="59" t="s">
        <v>19437</v>
      </c>
      <c r="AB275" s="59" t="s">
        <v>654</v>
      </c>
      <c r="AC275" s="59" t="s">
        <v>20234</v>
      </c>
      <c r="AD275" s="59" t="s">
        <v>20235</v>
      </c>
      <c r="AE275" s="59" t="s">
        <v>1105</v>
      </c>
      <c r="AF275" s="59" t="s">
        <v>17847</v>
      </c>
      <c r="AG275" s="59" t="s">
        <v>23697</v>
      </c>
      <c r="AH275" s="59" t="s">
        <v>17847</v>
      </c>
      <c r="AI275" s="59" t="s">
        <v>17848</v>
      </c>
      <c r="AJ275" s="59" t="s">
        <v>23694</v>
      </c>
      <c r="AK275" s="59" t="s">
        <v>23695</v>
      </c>
      <c r="AL275" s="59" t="s">
        <v>23696</v>
      </c>
      <c r="AM275" s="61"/>
      <c r="AN275" s="59" t="s">
        <v>19781</v>
      </c>
      <c r="AO275" s="59" t="s">
        <v>21940</v>
      </c>
    </row>
    <row r="276" spans="1:41" x14ac:dyDescent="0.15">
      <c r="A276" s="57" t="s">
        <v>23698</v>
      </c>
      <c r="B276" s="57" t="s">
        <v>23699</v>
      </c>
      <c r="C276" s="57" t="s">
        <v>23700</v>
      </c>
      <c r="D276" s="57" t="s">
        <v>187</v>
      </c>
      <c r="E276" s="57" t="s">
        <v>23701</v>
      </c>
      <c r="F276" s="57" t="s">
        <v>19765</v>
      </c>
      <c r="G276" s="57" t="s">
        <v>19386</v>
      </c>
      <c r="H276" s="58"/>
      <c r="I276" s="57" t="s">
        <v>23702</v>
      </c>
      <c r="J276" s="59" t="s">
        <v>23703</v>
      </c>
      <c r="K276" s="59" t="s">
        <v>23704</v>
      </c>
      <c r="L276" s="57" t="s">
        <v>8859</v>
      </c>
      <c r="M276" s="60">
        <v>12080</v>
      </c>
      <c r="N276" s="57" t="s">
        <v>23705</v>
      </c>
      <c r="O276" s="59" t="s">
        <v>23706</v>
      </c>
      <c r="P276" s="59" t="s">
        <v>23707</v>
      </c>
      <c r="Q276" s="59" t="s">
        <v>23708</v>
      </c>
      <c r="R276" s="59" t="s">
        <v>19791</v>
      </c>
      <c r="S276" s="59" t="s">
        <v>20663</v>
      </c>
      <c r="T276" s="59" t="s">
        <v>23709</v>
      </c>
      <c r="U276" s="59" t="s">
        <v>23709</v>
      </c>
      <c r="V276" s="59" t="s">
        <v>21601</v>
      </c>
      <c r="W276" s="59" t="s">
        <v>23710</v>
      </c>
      <c r="X276" s="59" t="s">
        <v>23711</v>
      </c>
      <c r="Y276" s="59" t="s">
        <v>23712</v>
      </c>
      <c r="Z276" s="59" t="s">
        <v>23713</v>
      </c>
      <c r="AA276" s="59" t="s">
        <v>19437</v>
      </c>
      <c r="AB276" s="59" t="s">
        <v>469</v>
      </c>
      <c r="AC276" s="59" t="s">
        <v>19926</v>
      </c>
      <c r="AD276" s="59" t="s">
        <v>21682</v>
      </c>
      <c r="AE276" s="59" t="s">
        <v>4116</v>
      </c>
      <c r="AF276" s="59" t="s">
        <v>23705</v>
      </c>
      <c r="AG276" s="59" t="s">
        <v>23714</v>
      </c>
      <c r="AH276" s="59" t="s">
        <v>23715</v>
      </c>
      <c r="AI276" s="59" t="s">
        <v>23716</v>
      </c>
      <c r="AJ276" s="59" t="s">
        <v>23710</v>
      </c>
      <c r="AK276" s="59" t="s">
        <v>23711</v>
      </c>
      <c r="AL276" s="59" t="s">
        <v>23712</v>
      </c>
      <c r="AM276" s="59" t="s">
        <v>11834</v>
      </c>
      <c r="AN276" s="59" t="s">
        <v>19672</v>
      </c>
      <c r="AO276" s="59" t="s">
        <v>19802</v>
      </c>
    </row>
    <row r="277" spans="1:41" x14ac:dyDescent="0.15">
      <c r="A277" s="57" t="s">
        <v>23717</v>
      </c>
      <c r="B277" s="57" t="s">
        <v>17458</v>
      </c>
      <c r="C277" s="57" t="s">
        <v>23718</v>
      </c>
      <c r="D277" s="57" t="s">
        <v>187</v>
      </c>
      <c r="E277" s="57" t="s">
        <v>7995</v>
      </c>
      <c r="F277" s="57" t="s">
        <v>19765</v>
      </c>
      <c r="G277" s="57" t="s">
        <v>19386</v>
      </c>
      <c r="H277" s="58"/>
      <c r="I277" s="57" t="s">
        <v>23719</v>
      </c>
      <c r="J277" s="59" t="s">
        <v>23720</v>
      </c>
      <c r="K277" s="59" t="s">
        <v>23721</v>
      </c>
      <c r="L277" s="57" t="s">
        <v>17459</v>
      </c>
      <c r="M277" s="60">
        <v>8955</v>
      </c>
      <c r="N277" s="57" t="s">
        <v>16126</v>
      </c>
      <c r="O277" s="59" t="s">
        <v>23722</v>
      </c>
      <c r="P277" s="59" t="s">
        <v>23723</v>
      </c>
      <c r="Q277" s="59" t="s">
        <v>23724</v>
      </c>
      <c r="R277" s="59" t="s">
        <v>19791</v>
      </c>
      <c r="S277" s="59" t="s">
        <v>19849</v>
      </c>
      <c r="T277" s="59" t="s">
        <v>23725</v>
      </c>
      <c r="U277" s="59" t="s">
        <v>23725</v>
      </c>
      <c r="V277" s="59" t="s">
        <v>23726</v>
      </c>
      <c r="W277" s="59" t="s">
        <v>23727</v>
      </c>
      <c r="X277" s="59" t="s">
        <v>23728</v>
      </c>
      <c r="Y277" s="59" t="s">
        <v>23729</v>
      </c>
      <c r="Z277" s="59" t="s">
        <v>17462</v>
      </c>
      <c r="AA277" s="59" t="s">
        <v>19437</v>
      </c>
      <c r="AB277" s="59" t="s">
        <v>269</v>
      </c>
      <c r="AC277" s="59" t="s">
        <v>19630</v>
      </c>
      <c r="AD277" s="59" t="s">
        <v>20712</v>
      </c>
      <c r="AE277" s="59" t="s">
        <v>744</v>
      </c>
      <c r="AF277" s="59" t="s">
        <v>16126</v>
      </c>
      <c r="AG277" s="59" t="s">
        <v>23730</v>
      </c>
      <c r="AH277" s="59" t="s">
        <v>23731</v>
      </c>
      <c r="AI277" s="59" t="s">
        <v>17460</v>
      </c>
      <c r="AJ277" s="59" t="s">
        <v>23727</v>
      </c>
      <c r="AK277" s="59" t="s">
        <v>23728</v>
      </c>
      <c r="AL277" s="59" t="s">
        <v>23729</v>
      </c>
      <c r="AM277" s="59" t="s">
        <v>17461</v>
      </c>
      <c r="AN277" s="59" t="s">
        <v>19801</v>
      </c>
      <c r="AO277" s="59" t="s">
        <v>19802</v>
      </c>
    </row>
    <row r="278" spans="1:41" x14ac:dyDescent="0.15">
      <c r="A278" s="57" t="s">
        <v>23732</v>
      </c>
      <c r="B278" s="57" t="s">
        <v>18370</v>
      </c>
      <c r="C278" s="57" t="s">
        <v>23733</v>
      </c>
      <c r="D278" s="57" t="s">
        <v>187</v>
      </c>
      <c r="E278" s="57" t="s">
        <v>18372</v>
      </c>
      <c r="F278" s="57" t="s">
        <v>19765</v>
      </c>
      <c r="G278" s="57" t="s">
        <v>19386</v>
      </c>
      <c r="H278" s="58"/>
      <c r="I278" s="57" t="s">
        <v>23734</v>
      </c>
      <c r="J278" s="59" t="s">
        <v>23735</v>
      </c>
      <c r="K278" s="59" t="s">
        <v>23736</v>
      </c>
      <c r="L278" s="57" t="s">
        <v>18371</v>
      </c>
      <c r="M278" s="60">
        <v>20888</v>
      </c>
      <c r="N278" s="57" t="s">
        <v>18373</v>
      </c>
      <c r="O278" s="59" t="s">
        <v>23737</v>
      </c>
      <c r="P278" s="59" t="s">
        <v>23738</v>
      </c>
      <c r="Q278" s="59" t="s">
        <v>23739</v>
      </c>
      <c r="R278" s="59" t="s">
        <v>19772</v>
      </c>
      <c r="S278" s="59" t="s">
        <v>21661</v>
      </c>
      <c r="T278" s="59" t="s">
        <v>23740</v>
      </c>
      <c r="U278" s="59" t="s">
        <v>23740</v>
      </c>
      <c r="V278" s="59" t="s">
        <v>23741</v>
      </c>
      <c r="W278" s="59" t="s">
        <v>23742</v>
      </c>
      <c r="X278" s="59" t="s">
        <v>23743</v>
      </c>
      <c r="Y278" s="59" t="s">
        <v>23744</v>
      </c>
      <c r="Z278" s="59" t="s">
        <v>18374</v>
      </c>
      <c r="AA278" s="59" t="s">
        <v>19437</v>
      </c>
      <c r="AB278" s="59" t="s">
        <v>427</v>
      </c>
      <c r="AC278" s="59" t="s">
        <v>19597</v>
      </c>
      <c r="AD278" s="59" t="s">
        <v>326</v>
      </c>
      <c r="AE278" s="59" t="s">
        <v>326</v>
      </c>
      <c r="AF278" s="59" t="s">
        <v>18373</v>
      </c>
      <c r="AG278" s="59" t="s">
        <v>23745</v>
      </c>
      <c r="AH278" s="59" t="s">
        <v>18373</v>
      </c>
      <c r="AI278" s="59" t="s">
        <v>2887</v>
      </c>
      <c r="AJ278" s="59" t="s">
        <v>23742</v>
      </c>
      <c r="AK278" s="59" t="s">
        <v>23743</v>
      </c>
      <c r="AL278" s="59" t="s">
        <v>23744</v>
      </c>
      <c r="AM278" s="61"/>
      <c r="AN278" s="59" t="s">
        <v>19801</v>
      </c>
      <c r="AO278" s="59" t="s">
        <v>20067</v>
      </c>
    </row>
    <row r="279" spans="1:41" x14ac:dyDescent="0.15">
      <c r="A279" s="57" t="s">
        <v>23746</v>
      </c>
      <c r="B279" s="57" t="s">
        <v>17381</v>
      </c>
      <c r="C279" s="57" t="s">
        <v>23747</v>
      </c>
      <c r="D279" s="57" t="s">
        <v>187</v>
      </c>
      <c r="E279" s="57" t="s">
        <v>8260</v>
      </c>
      <c r="F279" s="57" t="s">
        <v>19765</v>
      </c>
      <c r="G279" s="57" t="s">
        <v>19386</v>
      </c>
      <c r="H279" s="58"/>
      <c r="I279" s="57" t="s">
        <v>23748</v>
      </c>
      <c r="J279" s="59" t="s">
        <v>23749</v>
      </c>
      <c r="K279" s="59" t="s">
        <v>23750</v>
      </c>
      <c r="L279" s="57" t="s">
        <v>17382</v>
      </c>
      <c r="M279" s="60">
        <v>17416</v>
      </c>
      <c r="N279" s="57" t="s">
        <v>17383</v>
      </c>
      <c r="O279" s="59" t="s">
        <v>23751</v>
      </c>
      <c r="P279" s="59" t="s">
        <v>23752</v>
      </c>
      <c r="Q279" s="59" t="s">
        <v>23753</v>
      </c>
      <c r="R279" s="59" t="s">
        <v>20260</v>
      </c>
      <c r="S279" s="59" t="s">
        <v>23754</v>
      </c>
      <c r="T279" s="59" t="s">
        <v>23755</v>
      </c>
      <c r="U279" s="59" t="s">
        <v>23755</v>
      </c>
      <c r="V279" s="59" t="s">
        <v>23756</v>
      </c>
      <c r="W279" s="59" t="s">
        <v>23757</v>
      </c>
      <c r="X279" s="59" t="s">
        <v>23758</v>
      </c>
      <c r="Y279" s="59" t="s">
        <v>23759</v>
      </c>
      <c r="Z279" s="59" t="s">
        <v>17385</v>
      </c>
      <c r="AA279" s="59" t="s">
        <v>19437</v>
      </c>
      <c r="AB279" s="59" t="s">
        <v>512</v>
      </c>
      <c r="AC279" s="59" t="s">
        <v>20013</v>
      </c>
      <c r="AD279" s="59" t="s">
        <v>23525</v>
      </c>
      <c r="AE279" s="59" t="s">
        <v>1490</v>
      </c>
      <c r="AF279" s="59" t="s">
        <v>17383</v>
      </c>
      <c r="AG279" s="59" t="s">
        <v>23760</v>
      </c>
      <c r="AH279" s="59" t="s">
        <v>17383</v>
      </c>
      <c r="AI279" s="59" t="s">
        <v>17384</v>
      </c>
      <c r="AJ279" s="59" t="s">
        <v>23757</v>
      </c>
      <c r="AK279" s="59" t="s">
        <v>23758</v>
      </c>
      <c r="AL279" s="59" t="s">
        <v>23759</v>
      </c>
      <c r="AM279" s="61"/>
      <c r="AN279" s="59" t="s">
        <v>20269</v>
      </c>
      <c r="AO279" s="59" t="s">
        <v>21562</v>
      </c>
    </row>
    <row r="280" spans="1:41" x14ac:dyDescent="0.15">
      <c r="A280" s="57" t="s">
        <v>23761</v>
      </c>
      <c r="B280" s="57" t="s">
        <v>17933</v>
      </c>
      <c r="C280" s="57" t="s">
        <v>23762</v>
      </c>
      <c r="D280" s="57" t="s">
        <v>187</v>
      </c>
      <c r="E280" s="57" t="s">
        <v>17935</v>
      </c>
      <c r="F280" s="57" t="s">
        <v>19765</v>
      </c>
      <c r="G280" s="57" t="s">
        <v>19386</v>
      </c>
      <c r="H280" s="58"/>
      <c r="I280" s="57" t="s">
        <v>23763</v>
      </c>
      <c r="J280" s="59" t="s">
        <v>23764</v>
      </c>
      <c r="K280" s="59" t="s">
        <v>23765</v>
      </c>
      <c r="L280" s="57" t="s">
        <v>17934</v>
      </c>
      <c r="M280" s="60">
        <v>9459.5555999999997</v>
      </c>
      <c r="N280" s="57" t="s">
        <v>17936</v>
      </c>
      <c r="O280" s="59" t="s">
        <v>23766</v>
      </c>
      <c r="P280" s="59" t="s">
        <v>23767</v>
      </c>
      <c r="Q280" s="59" t="s">
        <v>23768</v>
      </c>
      <c r="R280" s="59" t="s">
        <v>21447</v>
      </c>
      <c r="S280" s="59" t="s">
        <v>23769</v>
      </c>
      <c r="T280" s="59" t="s">
        <v>23770</v>
      </c>
      <c r="U280" s="59" t="s">
        <v>23770</v>
      </c>
      <c r="V280" s="59" t="s">
        <v>23771</v>
      </c>
      <c r="W280" s="59" t="s">
        <v>23772</v>
      </c>
      <c r="X280" s="59" t="s">
        <v>23772</v>
      </c>
      <c r="Y280" s="59" t="s">
        <v>23773</v>
      </c>
      <c r="Z280" s="59" t="s">
        <v>17938</v>
      </c>
      <c r="AA280" s="59" t="s">
        <v>19437</v>
      </c>
      <c r="AB280" s="59" t="s">
        <v>284</v>
      </c>
      <c r="AC280" s="59" t="s">
        <v>19704</v>
      </c>
      <c r="AD280" s="59" t="s">
        <v>21387</v>
      </c>
      <c r="AE280" s="59" t="s">
        <v>23774</v>
      </c>
      <c r="AF280" s="59" t="s">
        <v>17936</v>
      </c>
      <c r="AG280" s="59" t="s">
        <v>23775</v>
      </c>
      <c r="AH280" s="59" t="s">
        <v>23776</v>
      </c>
      <c r="AI280" s="59" t="s">
        <v>17937</v>
      </c>
      <c r="AJ280" s="59" t="s">
        <v>23772</v>
      </c>
      <c r="AK280" s="59" t="s">
        <v>23772</v>
      </c>
      <c r="AL280" s="59" t="s">
        <v>23773</v>
      </c>
      <c r="AM280" s="61"/>
      <c r="AN280" s="59" t="s">
        <v>19559</v>
      </c>
      <c r="AO280" s="59" t="s">
        <v>20067</v>
      </c>
    </row>
    <row r="281" spans="1:41" x14ac:dyDescent="0.15">
      <c r="A281" s="57" t="s">
        <v>23777</v>
      </c>
      <c r="B281" s="57" t="s">
        <v>18957</v>
      </c>
      <c r="C281" s="57" t="s">
        <v>23778</v>
      </c>
      <c r="D281" s="57" t="s">
        <v>187</v>
      </c>
      <c r="E281" s="57" t="s">
        <v>23779</v>
      </c>
      <c r="F281" s="57" t="s">
        <v>19765</v>
      </c>
      <c r="G281" s="57" t="s">
        <v>19386</v>
      </c>
      <c r="H281" s="58"/>
      <c r="I281" s="57" t="s">
        <v>23780</v>
      </c>
      <c r="J281" s="59" t="s">
        <v>23781</v>
      </c>
      <c r="K281" s="59" t="s">
        <v>23782</v>
      </c>
      <c r="L281" s="57" t="s">
        <v>18958</v>
      </c>
      <c r="M281" s="60">
        <v>61800</v>
      </c>
      <c r="N281" s="57" t="s">
        <v>18553</v>
      </c>
      <c r="O281" s="59" t="s">
        <v>23783</v>
      </c>
      <c r="P281" s="59" t="s">
        <v>23784</v>
      </c>
      <c r="Q281" s="59" t="s">
        <v>23785</v>
      </c>
      <c r="R281" s="59" t="s">
        <v>19772</v>
      </c>
      <c r="S281" s="59" t="s">
        <v>19811</v>
      </c>
      <c r="T281" s="59" t="s">
        <v>23786</v>
      </c>
      <c r="U281" s="59" t="s">
        <v>23786</v>
      </c>
      <c r="V281" s="59" t="s">
        <v>20754</v>
      </c>
      <c r="W281" s="59" t="s">
        <v>23787</v>
      </c>
      <c r="X281" s="59" t="s">
        <v>23788</v>
      </c>
      <c r="Y281" s="59" t="s">
        <v>23789</v>
      </c>
      <c r="Z281" s="59" t="s">
        <v>18960</v>
      </c>
      <c r="AA281" s="59" t="s">
        <v>21557</v>
      </c>
      <c r="AB281" s="59" t="s">
        <v>349</v>
      </c>
      <c r="AC281" s="59" t="s">
        <v>19457</v>
      </c>
      <c r="AD281" s="59" t="s">
        <v>23790</v>
      </c>
      <c r="AE281" s="59" t="s">
        <v>434</v>
      </c>
      <c r="AF281" s="59" t="s">
        <v>18553</v>
      </c>
      <c r="AG281" s="59" t="s">
        <v>23791</v>
      </c>
      <c r="AH281" s="59" t="s">
        <v>18553</v>
      </c>
      <c r="AI281" s="59" t="s">
        <v>642</v>
      </c>
      <c r="AJ281" s="59" t="s">
        <v>23787</v>
      </c>
      <c r="AK281" s="59" t="s">
        <v>23788</v>
      </c>
      <c r="AL281" s="59" t="s">
        <v>23789</v>
      </c>
      <c r="AM281" s="59" t="s">
        <v>18959</v>
      </c>
      <c r="AN281" s="59" t="s">
        <v>20516</v>
      </c>
      <c r="AO281" s="59" t="s">
        <v>19819</v>
      </c>
    </row>
    <row r="282" spans="1:41" x14ac:dyDescent="0.15">
      <c r="A282" s="57" t="s">
        <v>23792</v>
      </c>
      <c r="B282" s="57" t="s">
        <v>17354</v>
      </c>
      <c r="C282" s="57" t="s">
        <v>23793</v>
      </c>
      <c r="D282" s="57" t="s">
        <v>187</v>
      </c>
      <c r="E282" s="57" t="s">
        <v>17356</v>
      </c>
      <c r="F282" s="57" t="s">
        <v>19765</v>
      </c>
      <c r="G282" s="57" t="s">
        <v>19386</v>
      </c>
      <c r="H282" s="58"/>
      <c r="I282" s="57" t="s">
        <v>23794</v>
      </c>
      <c r="J282" s="59" t="s">
        <v>23795</v>
      </c>
      <c r="K282" s="59" t="s">
        <v>23796</v>
      </c>
      <c r="L282" s="57" t="s">
        <v>17355</v>
      </c>
      <c r="M282" s="60">
        <v>13096.538</v>
      </c>
      <c r="N282" s="57" t="s">
        <v>17357</v>
      </c>
      <c r="O282" s="59" t="s">
        <v>23797</v>
      </c>
      <c r="P282" s="59" t="s">
        <v>23798</v>
      </c>
      <c r="Q282" s="59" t="s">
        <v>23799</v>
      </c>
      <c r="R282" s="59" t="s">
        <v>19509</v>
      </c>
      <c r="S282" s="59" t="s">
        <v>19510</v>
      </c>
      <c r="T282" s="59" t="s">
        <v>23800</v>
      </c>
      <c r="U282" s="59" t="s">
        <v>17359</v>
      </c>
      <c r="V282" s="59" t="s">
        <v>23801</v>
      </c>
      <c r="W282" s="59" t="s">
        <v>23802</v>
      </c>
      <c r="X282" s="59" t="s">
        <v>23803</v>
      </c>
      <c r="Y282" s="59" t="s">
        <v>23804</v>
      </c>
      <c r="Z282" s="59" t="s">
        <v>17360</v>
      </c>
      <c r="AA282" s="59" t="s">
        <v>19437</v>
      </c>
      <c r="AB282" s="59" t="s">
        <v>284</v>
      </c>
      <c r="AC282" s="59" t="s">
        <v>19723</v>
      </c>
      <c r="AD282" s="59" t="s">
        <v>319</v>
      </c>
      <c r="AE282" s="59" t="s">
        <v>319</v>
      </c>
      <c r="AF282" s="59" t="s">
        <v>17357</v>
      </c>
      <c r="AG282" s="59" t="s">
        <v>23805</v>
      </c>
      <c r="AH282" s="59" t="s">
        <v>17357</v>
      </c>
      <c r="AI282" s="59" t="s">
        <v>17358</v>
      </c>
      <c r="AJ282" s="59" t="s">
        <v>23806</v>
      </c>
      <c r="AK282" s="59" t="s">
        <v>23803</v>
      </c>
      <c r="AL282" s="59" t="s">
        <v>23804</v>
      </c>
      <c r="AM282" s="61"/>
      <c r="AN282" s="59" t="s">
        <v>19672</v>
      </c>
      <c r="AO282" s="59" t="s">
        <v>19782</v>
      </c>
    </row>
    <row r="283" spans="1:41" x14ac:dyDescent="0.15">
      <c r="A283" s="57" t="s">
        <v>23807</v>
      </c>
      <c r="B283" s="57" t="s">
        <v>18889</v>
      </c>
      <c r="C283" s="57" t="s">
        <v>23808</v>
      </c>
      <c r="D283" s="57" t="s">
        <v>187</v>
      </c>
      <c r="E283" s="57" t="s">
        <v>23809</v>
      </c>
      <c r="F283" s="57" t="s">
        <v>19765</v>
      </c>
      <c r="G283" s="57" t="s">
        <v>19386</v>
      </c>
      <c r="H283" s="58"/>
      <c r="I283" s="58"/>
      <c r="J283" s="59" t="s">
        <v>23810</v>
      </c>
      <c r="K283" s="59" t="s">
        <v>23811</v>
      </c>
      <c r="L283" s="57" t="s">
        <v>23812</v>
      </c>
      <c r="M283" s="60">
        <v>15634</v>
      </c>
      <c r="N283" s="57" t="s">
        <v>18890</v>
      </c>
      <c r="O283" s="59" t="s">
        <v>23813</v>
      </c>
      <c r="P283" s="59" t="s">
        <v>23814</v>
      </c>
      <c r="Q283" s="59" t="s">
        <v>23815</v>
      </c>
      <c r="R283" s="59" t="s">
        <v>19791</v>
      </c>
      <c r="S283" s="59" t="s">
        <v>19922</v>
      </c>
      <c r="T283" s="59" t="s">
        <v>18892</v>
      </c>
      <c r="U283" s="59" t="s">
        <v>18892</v>
      </c>
      <c r="V283" s="59" t="s">
        <v>23816</v>
      </c>
      <c r="W283" s="59" t="s">
        <v>23817</v>
      </c>
      <c r="X283" s="59" t="s">
        <v>23818</v>
      </c>
      <c r="Y283" s="59" t="s">
        <v>23819</v>
      </c>
      <c r="Z283" s="59" t="s">
        <v>18893</v>
      </c>
      <c r="AA283" s="59" t="s">
        <v>19437</v>
      </c>
      <c r="AB283" s="59" t="s">
        <v>3446</v>
      </c>
      <c r="AC283" s="59" t="s">
        <v>19516</v>
      </c>
      <c r="AD283" s="59" t="s">
        <v>2605</v>
      </c>
      <c r="AE283" s="59" t="s">
        <v>2605</v>
      </c>
      <c r="AF283" s="59" t="s">
        <v>18890</v>
      </c>
      <c r="AG283" s="59" t="s">
        <v>23820</v>
      </c>
      <c r="AH283" s="59" t="s">
        <v>18970</v>
      </c>
      <c r="AI283" s="59" t="s">
        <v>18891</v>
      </c>
      <c r="AJ283" s="59" t="s">
        <v>23817</v>
      </c>
      <c r="AK283" s="59" t="s">
        <v>23818</v>
      </c>
      <c r="AL283" s="59" t="s">
        <v>23819</v>
      </c>
      <c r="AM283" s="61"/>
      <c r="AN283" s="59" t="s">
        <v>19672</v>
      </c>
      <c r="AO283" s="59" t="s">
        <v>22059</v>
      </c>
    </row>
    <row r="284" spans="1:41" x14ac:dyDescent="0.15">
      <c r="A284" s="57" t="s">
        <v>23821</v>
      </c>
      <c r="B284" s="57" t="s">
        <v>17500</v>
      </c>
      <c r="C284" s="57" t="s">
        <v>23822</v>
      </c>
      <c r="D284" s="57" t="s">
        <v>187</v>
      </c>
      <c r="E284" s="57" t="s">
        <v>12543</v>
      </c>
      <c r="F284" s="57" t="s">
        <v>19765</v>
      </c>
      <c r="G284" s="57" t="s">
        <v>19386</v>
      </c>
      <c r="H284" s="58"/>
      <c r="I284" s="57" t="s">
        <v>23823</v>
      </c>
      <c r="J284" s="59" t="s">
        <v>23824</v>
      </c>
      <c r="K284" s="59" t="s">
        <v>23825</v>
      </c>
      <c r="L284" s="57" t="s">
        <v>3082</v>
      </c>
      <c r="M284" s="60">
        <v>40856.1</v>
      </c>
      <c r="N284" s="57" t="s">
        <v>17501</v>
      </c>
      <c r="O284" s="59" t="s">
        <v>23826</v>
      </c>
      <c r="P284" s="59" t="s">
        <v>23827</v>
      </c>
      <c r="Q284" s="59" t="s">
        <v>23828</v>
      </c>
      <c r="R284" s="59" t="s">
        <v>20260</v>
      </c>
      <c r="S284" s="59" t="s">
        <v>23754</v>
      </c>
      <c r="T284" s="59" t="s">
        <v>23829</v>
      </c>
      <c r="U284" s="59" t="s">
        <v>23830</v>
      </c>
      <c r="V284" s="59" t="s">
        <v>23831</v>
      </c>
      <c r="W284" s="59" t="s">
        <v>23832</v>
      </c>
      <c r="X284" s="59" t="s">
        <v>23833</v>
      </c>
      <c r="Y284" s="59" t="s">
        <v>23834</v>
      </c>
      <c r="Z284" s="59" t="s">
        <v>17503</v>
      </c>
      <c r="AA284" s="59" t="s">
        <v>19437</v>
      </c>
      <c r="AB284" s="59" t="s">
        <v>369</v>
      </c>
      <c r="AC284" s="59" t="s">
        <v>19651</v>
      </c>
      <c r="AD284" s="59" t="s">
        <v>370</v>
      </c>
      <c r="AE284" s="59" t="s">
        <v>370</v>
      </c>
      <c r="AF284" s="59" t="s">
        <v>17501</v>
      </c>
      <c r="AG284" s="59" t="s">
        <v>23835</v>
      </c>
      <c r="AH284" s="59" t="s">
        <v>17501</v>
      </c>
      <c r="AI284" s="59" t="s">
        <v>17502</v>
      </c>
      <c r="AJ284" s="59" t="s">
        <v>23832</v>
      </c>
      <c r="AK284" s="59" t="s">
        <v>23833</v>
      </c>
      <c r="AL284" s="59" t="s">
        <v>23834</v>
      </c>
      <c r="AM284" s="59" t="s">
        <v>18802</v>
      </c>
      <c r="AN284" s="59" t="s">
        <v>20269</v>
      </c>
      <c r="AO284" s="59" t="s">
        <v>22432</v>
      </c>
    </row>
    <row r="285" spans="1:41" x14ac:dyDescent="0.15">
      <c r="A285" s="57" t="s">
        <v>23836</v>
      </c>
      <c r="B285" s="57" t="s">
        <v>18502</v>
      </c>
      <c r="C285" s="57" t="s">
        <v>23837</v>
      </c>
      <c r="D285" s="57" t="s">
        <v>187</v>
      </c>
      <c r="E285" s="57" t="s">
        <v>10425</v>
      </c>
      <c r="F285" s="57" t="s">
        <v>19765</v>
      </c>
      <c r="G285" s="57" t="s">
        <v>19386</v>
      </c>
      <c r="H285" s="58"/>
      <c r="I285" s="57" t="s">
        <v>23838</v>
      </c>
      <c r="J285" s="59" t="s">
        <v>23839</v>
      </c>
      <c r="K285" s="59" t="s">
        <v>23840</v>
      </c>
      <c r="L285" s="57" t="s">
        <v>14818</v>
      </c>
      <c r="M285" s="60">
        <v>431984.81170000002</v>
      </c>
      <c r="N285" s="57" t="s">
        <v>18503</v>
      </c>
      <c r="O285" s="59" t="s">
        <v>23841</v>
      </c>
      <c r="P285" s="59" t="s">
        <v>23842</v>
      </c>
      <c r="Q285" s="59" t="s">
        <v>23843</v>
      </c>
      <c r="R285" s="59" t="s">
        <v>19971</v>
      </c>
      <c r="S285" s="59" t="s">
        <v>19972</v>
      </c>
      <c r="T285" s="59" t="s">
        <v>18506</v>
      </c>
      <c r="U285" s="59" t="s">
        <v>18506</v>
      </c>
      <c r="V285" s="59" t="s">
        <v>23844</v>
      </c>
      <c r="W285" s="59" t="s">
        <v>23845</v>
      </c>
      <c r="X285" s="59" t="s">
        <v>23846</v>
      </c>
      <c r="Y285" s="59" t="s">
        <v>23847</v>
      </c>
      <c r="Z285" s="59" t="s">
        <v>18507</v>
      </c>
      <c r="AA285" s="59" t="s">
        <v>21206</v>
      </c>
      <c r="AB285" s="59" t="s">
        <v>859</v>
      </c>
      <c r="AC285" s="59" t="s">
        <v>20013</v>
      </c>
      <c r="AD285" s="59" t="s">
        <v>20103</v>
      </c>
      <c r="AE285" s="59" t="s">
        <v>1762</v>
      </c>
      <c r="AF285" s="59" t="s">
        <v>18503</v>
      </c>
      <c r="AG285" s="59" t="s">
        <v>23848</v>
      </c>
      <c r="AH285" s="59" t="s">
        <v>23849</v>
      </c>
      <c r="AI285" s="59" t="s">
        <v>18504</v>
      </c>
      <c r="AJ285" s="59" t="s">
        <v>23846</v>
      </c>
      <c r="AK285" s="59" t="s">
        <v>23850</v>
      </c>
      <c r="AL285" s="59" t="s">
        <v>23847</v>
      </c>
      <c r="AM285" s="59" t="s">
        <v>18505</v>
      </c>
      <c r="AN285" s="59" t="s">
        <v>23851</v>
      </c>
      <c r="AO285" s="59" t="s">
        <v>20152</v>
      </c>
    </row>
    <row r="286" spans="1:41" x14ac:dyDescent="0.15">
      <c r="A286" s="57" t="s">
        <v>23852</v>
      </c>
      <c r="B286" s="57" t="s">
        <v>708</v>
      </c>
      <c r="C286" s="57" t="s">
        <v>23853</v>
      </c>
      <c r="D286" s="57" t="s">
        <v>187</v>
      </c>
      <c r="E286" s="57" t="s">
        <v>18609</v>
      </c>
      <c r="F286" s="57" t="s">
        <v>19385</v>
      </c>
      <c r="G286" s="57" t="s">
        <v>19386</v>
      </c>
      <c r="H286" s="58"/>
      <c r="I286" s="57" t="s">
        <v>23854</v>
      </c>
      <c r="J286" s="59" t="s">
        <v>23855</v>
      </c>
      <c r="K286" s="59" t="s">
        <v>23856</v>
      </c>
      <c r="L286" s="57" t="s">
        <v>709</v>
      </c>
      <c r="M286" s="60">
        <v>793387.38950000005</v>
      </c>
      <c r="N286" s="57" t="s">
        <v>710</v>
      </c>
      <c r="O286" s="59" t="s">
        <v>23857</v>
      </c>
      <c r="P286" s="59" t="s">
        <v>23858</v>
      </c>
      <c r="Q286" s="59" t="s">
        <v>23859</v>
      </c>
      <c r="R286" s="59" t="s">
        <v>20722</v>
      </c>
      <c r="S286" s="59" t="s">
        <v>21189</v>
      </c>
      <c r="T286" s="59" t="s">
        <v>23860</v>
      </c>
      <c r="U286" s="59" t="s">
        <v>23860</v>
      </c>
      <c r="V286" s="59" t="s">
        <v>23861</v>
      </c>
      <c r="W286" s="59" t="s">
        <v>23862</v>
      </c>
      <c r="X286" s="59" t="s">
        <v>23863</v>
      </c>
      <c r="Y286" s="59" t="s">
        <v>23864</v>
      </c>
      <c r="Z286" s="59" t="s">
        <v>712</v>
      </c>
      <c r="AA286" s="59" t="s">
        <v>19437</v>
      </c>
      <c r="AB286" s="59" t="s">
        <v>369</v>
      </c>
      <c r="AC286" s="59" t="s">
        <v>19651</v>
      </c>
      <c r="AD286" s="59" t="s">
        <v>370</v>
      </c>
      <c r="AE286" s="59" t="s">
        <v>370</v>
      </c>
      <c r="AF286" s="59" t="s">
        <v>710</v>
      </c>
      <c r="AG286" s="59" t="s">
        <v>23865</v>
      </c>
      <c r="AH286" s="59" t="s">
        <v>23866</v>
      </c>
      <c r="AI286" s="59" t="s">
        <v>23867</v>
      </c>
      <c r="AJ286" s="59" t="s">
        <v>23868</v>
      </c>
      <c r="AK286" s="59" t="s">
        <v>23863</v>
      </c>
      <c r="AL286" s="59" t="s">
        <v>23864</v>
      </c>
      <c r="AM286" s="59" t="s">
        <v>711</v>
      </c>
      <c r="AN286" s="59" t="s">
        <v>21422</v>
      </c>
      <c r="AO286" s="59" t="s">
        <v>19782</v>
      </c>
    </row>
    <row r="287" spans="1:41" x14ac:dyDescent="0.15">
      <c r="A287" s="57" t="s">
        <v>23869</v>
      </c>
      <c r="B287" s="57" t="s">
        <v>700</v>
      </c>
      <c r="C287" s="57" t="s">
        <v>23870</v>
      </c>
      <c r="D287" s="57" t="s">
        <v>187</v>
      </c>
      <c r="E287" s="57" t="s">
        <v>702</v>
      </c>
      <c r="F287" s="57" t="s">
        <v>19385</v>
      </c>
      <c r="G287" s="57" t="s">
        <v>19386</v>
      </c>
      <c r="H287" s="58"/>
      <c r="I287" s="57" t="s">
        <v>23871</v>
      </c>
      <c r="J287" s="59" t="s">
        <v>23872</v>
      </c>
      <c r="K287" s="59" t="s">
        <v>23873</v>
      </c>
      <c r="L287" s="57" t="s">
        <v>701</v>
      </c>
      <c r="M287" s="60">
        <v>656792.54909999995</v>
      </c>
      <c r="N287" s="57" t="s">
        <v>703</v>
      </c>
      <c r="O287" s="59" t="s">
        <v>23874</v>
      </c>
      <c r="P287" s="59" t="s">
        <v>23875</v>
      </c>
      <c r="Q287" s="59" t="s">
        <v>23876</v>
      </c>
      <c r="R287" s="59" t="s">
        <v>19393</v>
      </c>
      <c r="S287" s="59" t="s">
        <v>22264</v>
      </c>
      <c r="T287" s="59" t="s">
        <v>706</v>
      </c>
      <c r="U287" s="59" t="s">
        <v>706</v>
      </c>
      <c r="V287" s="59" t="s">
        <v>23877</v>
      </c>
      <c r="W287" s="59" t="s">
        <v>23878</v>
      </c>
      <c r="X287" s="59" t="s">
        <v>23879</v>
      </c>
      <c r="Y287" s="59" t="s">
        <v>23880</v>
      </c>
      <c r="Z287" s="59" t="s">
        <v>23881</v>
      </c>
      <c r="AA287" s="59" t="s">
        <v>19437</v>
      </c>
      <c r="AB287" s="59" t="s">
        <v>469</v>
      </c>
      <c r="AC287" s="59" t="s">
        <v>19630</v>
      </c>
      <c r="AD287" s="59" t="s">
        <v>20712</v>
      </c>
      <c r="AE287" s="59" t="s">
        <v>707</v>
      </c>
      <c r="AF287" s="59" t="s">
        <v>703</v>
      </c>
      <c r="AG287" s="59" t="s">
        <v>23882</v>
      </c>
      <c r="AH287" s="59" t="s">
        <v>703</v>
      </c>
      <c r="AI287" s="59" t="s">
        <v>704</v>
      </c>
      <c r="AJ287" s="59" t="s">
        <v>23883</v>
      </c>
      <c r="AK287" s="59" t="s">
        <v>23879</v>
      </c>
      <c r="AL287" s="59" t="s">
        <v>23880</v>
      </c>
      <c r="AM287" s="59" t="s">
        <v>705</v>
      </c>
      <c r="AN287" s="59" t="s">
        <v>19402</v>
      </c>
      <c r="AO287" s="59" t="s">
        <v>20251</v>
      </c>
    </row>
    <row r="288" spans="1:41" x14ac:dyDescent="0.15">
      <c r="A288" s="57" t="s">
        <v>23884</v>
      </c>
      <c r="B288" s="57" t="s">
        <v>23885</v>
      </c>
      <c r="C288" s="57" t="s">
        <v>23886</v>
      </c>
      <c r="D288" s="57" t="s">
        <v>187</v>
      </c>
      <c r="E288" s="57" t="s">
        <v>334</v>
      </c>
      <c r="F288" s="57" t="s">
        <v>19385</v>
      </c>
      <c r="G288" s="57" t="s">
        <v>19386</v>
      </c>
      <c r="H288" s="58"/>
      <c r="I288" s="57" t="s">
        <v>23887</v>
      </c>
      <c r="J288" s="59" t="s">
        <v>23888</v>
      </c>
      <c r="K288" s="59" t="s">
        <v>23889</v>
      </c>
      <c r="L288" s="57" t="s">
        <v>15037</v>
      </c>
      <c r="M288" s="60">
        <v>44296.888099999996</v>
      </c>
      <c r="N288" s="57" t="s">
        <v>335</v>
      </c>
      <c r="O288" s="59" t="s">
        <v>23890</v>
      </c>
      <c r="P288" s="59" t="s">
        <v>23891</v>
      </c>
      <c r="Q288" s="59" t="s">
        <v>23892</v>
      </c>
      <c r="R288" s="59" t="s">
        <v>19393</v>
      </c>
      <c r="S288" s="59" t="s">
        <v>19394</v>
      </c>
      <c r="T288" s="59" t="s">
        <v>338</v>
      </c>
      <c r="U288" s="59" t="s">
        <v>339</v>
      </c>
      <c r="V288" s="59" t="s">
        <v>19475</v>
      </c>
      <c r="W288" s="59" t="s">
        <v>23893</v>
      </c>
      <c r="X288" s="59" t="s">
        <v>23894</v>
      </c>
      <c r="Y288" s="59" t="s">
        <v>23895</v>
      </c>
      <c r="Z288" s="59" t="s">
        <v>340</v>
      </c>
      <c r="AA288" s="59" t="s">
        <v>19759</v>
      </c>
      <c r="AB288" s="59" t="s">
        <v>341</v>
      </c>
      <c r="AC288" s="59" t="s">
        <v>19855</v>
      </c>
      <c r="AD288" s="59" t="s">
        <v>19856</v>
      </c>
      <c r="AE288" s="59" t="s">
        <v>342</v>
      </c>
      <c r="AF288" s="59" t="s">
        <v>335</v>
      </c>
      <c r="AG288" s="59" t="s">
        <v>23896</v>
      </c>
      <c r="AH288" s="59" t="s">
        <v>23897</v>
      </c>
      <c r="AI288" s="59" t="s">
        <v>336</v>
      </c>
      <c r="AJ288" s="59" t="s">
        <v>23898</v>
      </c>
      <c r="AK288" s="59" t="s">
        <v>23894</v>
      </c>
      <c r="AL288" s="59" t="s">
        <v>23899</v>
      </c>
      <c r="AM288" s="59" t="s">
        <v>337</v>
      </c>
      <c r="AN288" s="59" t="s">
        <v>19581</v>
      </c>
      <c r="AO288" s="61"/>
    </row>
    <row r="289" spans="1:41" x14ac:dyDescent="0.15">
      <c r="A289" s="57" t="s">
        <v>23900</v>
      </c>
      <c r="B289" s="57" t="s">
        <v>343</v>
      </c>
      <c r="C289" s="57" t="s">
        <v>23901</v>
      </c>
      <c r="D289" s="57" t="s">
        <v>187</v>
      </c>
      <c r="E289" s="57" t="s">
        <v>344</v>
      </c>
      <c r="F289" s="57" t="s">
        <v>19385</v>
      </c>
      <c r="G289" s="57" t="s">
        <v>19386</v>
      </c>
      <c r="H289" s="58"/>
      <c r="I289" s="57" t="s">
        <v>23902</v>
      </c>
      <c r="J289" s="59" t="s">
        <v>23903</v>
      </c>
      <c r="K289" s="59" t="s">
        <v>23904</v>
      </c>
      <c r="L289" s="57" t="s">
        <v>7158</v>
      </c>
      <c r="M289" s="60">
        <v>396449.15970000002</v>
      </c>
      <c r="N289" s="57" t="s">
        <v>345</v>
      </c>
      <c r="O289" s="59" t="s">
        <v>23905</v>
      </c>
      <c r="P289" s="59" t="s">
        <v>23906</v>
      </c>
      <c r="Q289" s="59" t="s">
        <v>23907</v>
      </c>
      <c r="R289" s="59" t="s">
        <v>19393</v>
      </c>
      <c r="S289" s="59" t="s">
        <v>19394</v>
      </c>
      <c r="T289" s="59" t="s">
        <v>23908</v>
      </c>
      <c r="U289" s="59" t="s">
        <v>23908</v>
      </c>
      <c r="V289" s="59" t="s">
        <v>23909</v>
      </c>
      <c r="W289" s="59" t="s">
        <v>23910</v>
      </c>
      <c r="X289" s="59" t="s">
        <v>23911</v>
      </c>
      <c r="Y289" s="59" t="s">
        <v>23912</v>
      </c>
      <c r="Z289" s="59" t="s">
        <v>348</v>
      </c>
      <c r="AA289" s="59" t="s">
        <v>21557</v>
      </c>
      <c r="AB289" s="59" t="s">
        <v>349</v>
      </c>
      <c r="AC289" s="59" t="s">
        <v>19457</v>
      </c>
      <c r="AD289" s="59" t="s">
        <v>23790</v>
      </c>
      <c r="AE289" s="59" t="s">
        <v>350</v>
      </c>
      <c r="AF289" s="59" t="s">
        <v>345</v>
      </c>
      <c r="AG289" s="59" t="s">
        <v>23913</v>
      </c>
      <c r="AH289" s="61"/>
      <c r="AI289" s="59" t="s">
        <v>346</v>
      </c>
      <c r="AJ289" s="59" t="s">
        <v>23910</v>
      </c>
      <c r="AK289" s="59" t="s">
        <v>23911</v>
      </c>
      <c r="AL289" s="59" t="s">
        <v>23912</v>
      </c>
      <c r="AM289" s="59" t="s">
        <v>347</v>
      </c>
      <c r="AN289" s="59" t="s">
        <v>23914</v>
      </c>
      <c r="AO289" s="59" t="s">
        <v>23915</v>
      </c>
    </row>
    <row r="290" spans="1:41" x14ac:dyDescent="0.15">
      <c r="A290" s="57" t="s">
        <v>23916</v>
      </c>
      <c r="B290" s="57" t="s">
        <v>351</v>
      </c>
      <c r="C290" s="57" t="s">
        <v>23917</v>
      </c>
      <c r="D290" s="57" t="s">
        <v>187</v>
      </c>
      <c r="E290" s="57" t="s">
        <v>352</v>
      </c>
      <c r="F290" s="57" t="s">
        <v>19385</v>
      </c>
      <c r="G290" s="57" t="s">
        <v>19386</v>
      </c>
      <c r="H290" s="58"/>
      <c r="I290" s="57" t="s">
        <v>23918</v>
      </c>
      <c r="J290" s="59" t="s">
        <v>23919</v>
      </c>
      <c r="K290" s="59" t="s">
        <v>23920</v>
      </c>
      <c r="L290" s="57" t="s">
        <v>2833</v>
      </c>
      <c r="M290" s="60">
        <v>42812.698299999996</v>
      </c>
      <c r="N290" s="57" t="s">
        <v>353</v>
      </c>
      <c r="O290" s="59" t="s">
        <v>23921</v>
      </c>
      <c r="P290" s="59" t="s">
        <v>23922</v>
      </c>
      <c r="Q290" s="59" t="s">
        <v>23923</v>
      </c>
      <c r="R290" s="59" t="s">
        <v>19393</v>
      </c>
      <c r="S290" s="59" t="s">
        <v>19394</v>
      </c>
      <c r="T290" s="59" t="s">
        <v>23924</v>
      </c>
      <c r="U290" s="59" t="s">
        <v>23924</v>
      </c>
      <c r="V290" s="59" t="s">
        <v>23925</v>
      </c>
      <c r="W290" s="59" t="s">
        <v>23926</v>
      </c>
      <c r="X290" s="59" t="s">
        <v>23927</v>
      </c>
      <c r="Y290" s="59" t="s">
        <v>23928</v>
      </c>
      <c r="Z290" s="59" t="s">
        <v>356</v>
      </c>
      <c r="AA290" s="59" t="s">
        <v>19759</v>
      </c>
      <c r="AB290" s="59" t="s">
        <v>332</v>
      </c>
      <c r="AC290" s="59" t="s">
        <v>19438</v>
      </c>
      <c r="AD290" s="59" t="s">
        <v>20744</v>
      </c>
      <c r="AE290" s="59" t="s">
        <v>20744</v>
      </c>
      <c r="AF290" s="59" t="s">
        <v>14889</v>
      </c>
      <c r="AG290" s="59" t="s">
        <v>23929</v>
      </c>
      <c r="AH290" s="59" t="s">
        <v>353</v>
      </c>
      <c r="AI290" s="59" t="s">
        <v>354</v>
      </c>
      <c r="AJ290" s="59" t="s">
        <v>23926</v>
      </c>
      <c r="AK290" s="59" t="s">
        <v>23930</v>
      </c>
      <c r="AL290" s="59" t="s">
        <v>23931</v>
      </c>
      <c r="AM290" s="59" t="s">
        <v>355</v>
      </c>
      <c r="AN290" s="59" t="s">
        <v>21422</v>
      </c>
      <c r="AO290" s="59" t="s">
        <v>19762</v>
      </c>
    </row>
    <row r="291" spans="1:41" ht="24" x14ac:dyDescent="0.15">
      <c r="A291" s="57" t="s">
        <v>19333</v>
      </c>
      <c r="B291" s="57" t="s">
        <v>23932</v>
      </c>
      <c r="C291" s="57" t="s">
        <v>23933</v>
      </c>
      <c r="D291" s="57" t="s">
        <v>187</v>
      </c>
      <c r="E291" s="57" t="s">
        <v>358</v>
      </c>
      <c r="F291" s="57" t="s">
        <v>19385</v>
      </c>
      <c r="G291" s="57" t="s">
        <v>19386</v>
      </c>
      <c r="H291" s="58"/>
      <c r="I291" s="57" t="s">
        <v>23934</v>
      </c>
      <c r="J291" s="59" t="s">
        <v>23935</v>
      </c>
      <c r="K291" s="59" t="s">
        <v>23936</v>
      </c>
      <c r="L291" s="57" t="s">
        <v>23937</v>
      </c>
      <c r="M291" s="60">
        <v>101166</v>
      </c>
      <c r="N291" s="57" t="s">
        <v>359</v>
      </c>
      <c r="O291" s="59" t="s">
        <v>23938</v>
      </c>
      <c r="P291" s="59" t="s">
        <v>23939</v>
      </c>
      <c r="Q291" s="59" t="s">
        <v>23940</v>
      </c>
      <c r="R291" s="59" t="s">
        <v>19393</v>
      </c>
      <c r="S291" s="59" t="s">
        <v>19394</v>
      </c>
      <c r="T291" s="59" t="s">
        <v>23941</v>
      </c>
      <c r="U291" s="59" t="s">
        <v>23942</v>
      </c>
      <c r="V291" s="59" t="s">
        <v>19395</v>
      </c>
      <c r="W291" s="59" t="s">
        <v>23943</v>
      </c>
      <c r="X291" s="59" t="s">
        <v>23944</v>
      </c>
      <c r="Y291" s="59" t="s">
        <v>23945</v>
      </c>
      <c r="Z291" s="59" t="s">
        <v>362</v>
      </c>
      <c r="AA291" s="59" t="s">
        <v>211</v>
      </c>
      <c r="AB291" s="59" t="s">
        <v>211</v>
      </c>
      <c r="AC291" s="59" t="s">
        <v>19416</v>
      </c>
      <c r="AD291" s="59" t="s">
        <v>19417</v>
      </c>
      <c r="AE291" s="59" t="s">
        <v>19417</v>
      </c>
      <c r="AF291" s="59" t="s">
        <v>359</v>
      </c>
      <c r="AG291" s="59" t="s">
        <v>23946</v>
      </c>
      <c r="AH291" s="59" t="s">
        <v>23947</v>
      </c>
      <c r="AI291" s="59" t="s">
        <v>360</v>
      </c>
      <c r="AJ291" s="59" t="s">
        <v>23948</v>
      </c>
      <c r="AK291" s="59" t="s">
        <v>23944</v>
      </c>
      <c r="AL291" s="59" t="s">
        <v>23949</v>
      </c>
      <c r="AM291" s="59" t="s">
        <v>361</v>
      </c>
      <c r="AN291" s="59" t="s">
        <v>19581</v>
      </c>
      <c r="AO291" s="59" t="s">
        <v>19422</v>
      </c>
    </row>
    <row r="292" spans="1:41" x14ac:dyDescent="0.15">
      <c r="A292" s="57" t="s">
        <v>23950</v>
      </c>
      <c r="B292" s="57" t="s">
        <v>363</v>
      </c>
      <c r="C292" s="57" t="s">
        <v>23951</v>
      </c>
      <c r="D292" s="57" t="s">
        <v>187</v>
      </c>
      <c r="E292" s="57" t="s">
        <v>365</v>
      </c>
      <c r="F292" s="57" t="s">
        <v>19385</v>
      </c>
      <c r="G292" s="57" t="s">
        <v>19386</v>
      </c>
      <c r="H292" s="58"/>
      <c r="I292" s="57" t="s">
        <v>23952</v>
      </c>
      <c r="J292" s="59" t="s">
        <v>23953</v>
      </c>
      <c r="K292" s="59" t="s">
        <v>23954</v>
      </c>
      <c r="L292" s="57" t="s">
        <v>2705</v>
      </c>
      <c r="M292" s="60">
        <v>181055.21109999999</v>
      </c>
      <c r="N292" s="57" t="s">
        <v>366</v>
      </c>
      <c r="O292" s="59" t="s">
        <v>23955</v>
      </c>
      <c r="P292" s="59" t="s">
        <v>23956</v>
      </c>
      <c r="Q292" s="59" t="s">
        <v>23957</v>
      </c>
      <c r="R292" s="59" t="s">
        <v>21783</v>
      </c>
      <c r="S292" s="59" t="s">
        <v>21784</v>
      </c>
      <c r="T292" s="59" t="s">
        <v>23958</v>
      </c>
      <c r="U292" s="59" t="s">
        <v>23959</v>
      </c>
      <c r="V292" s="59" t="s">
        <v>23960</v>
      </c>
      <c r="W292" s="59" t="s">
        <v>23961</v>
      </c>
      <c r="X292" s="59" t="s">
        <v>23962</v>
      </c>
      <c r="Y292" s="59" t="s">
        <v>23963</v>
      </c>
      <c r="Z292" s="61"/>
      <c r="AA292" s="59" t="s">
        <v>19437</v>
      </c>
      <c r="AB292" s="59" t="s">
        <v>369</v>
      </c>
      <c r="AC292" s="59" t="s">
        <v>19651</v>
      </c>
      <c r="AD292" s="59" t="s">
        <v>370</v>
      </c>
      <c r="AE292" s="59" t="s">
        <v>370</v>
      </c>
      <c r="AF292" s="59" t="s">
        <v>15761</v>
      </c>
      <c r="AG292" s="59" t="s">
        <v>23964</v>
      </c>
      <c r="AH292" s="59" t="s">
        <v>366</v>
      </c>
      <c r="AI292" s="59" t="s">
        <v>367</v>
      </c>
      <c r="AJ292" s="59" t="s">
        <v>23961</v>
      </c>
      <c r="AK292" s="59" t="s">
        <v>23962</v>
      </c>
      <c r="AL292" s="59" t="s">
        <v>23963</v>
      </c>
      <c r="AM292" s="59" t="s">
        <v>368</v>
      </c>
      <c r="AN292" s="59" t="s">
        <v>19893</v>
      </c>
      <c r="AO292" s="59" t="s">
        <v>19602</v>
      </c>
    </row>
    <row r="293" spans="1:41" x14ac:dyDescent="0.15">
      <c r="A293" s="57" t="s">
        <v>19334</v>
      </c>
      <c r="B293" s="57" t="s">
        <v>371</v>
      </c>
      <c r="C293" s="57" t="s">
        <v>23965</v>
      </c>
      <c r="D293" s="57" t="s">
        <v>187</v>
      </c>
      <c r="E293" s="57" t="s">
        <v>372</v>
      </c>
      <c r="F293" s="57" t="s">
        <v>19385</v>
      </c>
      <c r="G293" s="57" t="s">
        <v>19386</v>
      </c>
      <c r="H293" s="58"/>
      <c r="I293" s="57" t="s">
        <v>23966</v>
      </c>
      <c r="J293" s="59" t="s">
        <v>23967</v>
      </c>
      <c r="K293" s="59" t="s">
        <v>23968</v>
      </c>
      <c r="L293" s="57" t="s">
        <v>23969</v>
      </c>
      <c r="M293" s="60">
        <v>181373.15960000001</v>
      </c>
      <c r="N293" s="57" t="s">
        <v>373</v>
      </c>
      <c r="O293" s="59" t="s">
        <v>23970</v>
      </c>
      <c r="P293" s="59" t="s">
        <v>23971</v>
      </c>
      <c r="Q293" s="59" t="s">
        <v>23972</v>
      </c>
      <c r="R293" s="59" t="s">
        <v>19393</v>
      </c>
      <c r="S293" s="59" t="s">
        <v>19394</v>
      </c>
      <c r="T293" s="59" t="s">
        <v>376</v>
      </c>
      <c r="U293" s="59" t="s">
        <v>377</v>
      </c>
      <c r="V293" s="59" t="s">
        <v>19549</v>
      </c>
      <c r="W293" s="59" t="s">
        <v>23973</v>
      </c>
      <c r="X293" s="59" t="s">
        <v>23974</v>
      </c>
      <c r="Y293" s="59" t="s">
        <v>23975</v>
      </c>
      <c r="Z293" s="59" t="s">
        <v>378</v>
      </c>
      <c r="AA293" s="59" t="s">
        <v>211</v>
      </c>
      <c r="AB293" s="59" t="s">
        <v>211</v>
      </c>
      <c r="AC293" s="59" t="s">
        <v>19416</v>
      </c>
      <c r="AD293" s="59" t="s">
        <v>19417</v>
      </c>
      <c r="AE293" s="59" t="s">
        <v>19417</v>
      </c>
      <c r="AF293" s="59" t="s">
        <v>373</v>
      </c>
      <c r="AG293" s="59" t="s">
        <v>23976</v>
      </c>
      <c r="AH293" s="59" t="s">
        <v>23977</v>
      </c>
      <c r="AI293" s="59" t="s">
        <v>374</v>
      </c>
      <c r="AJ293" s="59" t="s">
        <v>23978</v>
      </c>
      <c r="AK293" s="59" t="s">
        <v>23974</v>
      </c>
      <c r="AL293" s="59" t="s">
        <v>23975</v>
      </c>
      <c r="AM293" s="59" t="s">
        <v>375</v>
      </c>
      <c r="AN293" s="59" t="s">
        <v>19581</v>
      </c>
      <c r="AO293" s="59" t="s">
        <v>19422</v>
      </c>
    </row>
    <row r="294" spans="1:41" x14ac:dyDescent="0.15">
      <c r="A294" s="57" t="s">
        <v>23979</v>
      </c>
      <c r="B294" s="57" t="s">
        <v>23980</v>
      </c>
      <c r="C294" s="57" t="s">
        <v>23981</v>
      </c>
      <c r="D294" s="57" t="s">
        <v>187</v>
      </c>
      <c r="E294" s="57" t="s">
        <v>379</v>
      </c>
      <c r="F294" s="57" t="s">
        <v>19385</v>
      </c>
      <c r="G294" s="57" t="s">
        <v>19386</v>
      </c>
      <c r="H294" s="58"/>
      <c r="I294" s="57" t="s">
        <v>23982</v>
      </c>
      <c r="J294" s="59" t="s">
        <v>23983</v>
      </c>
      <c r="K294" s="59" t="s">
        <v>23984</v>
      </c>
      <c r="L294" s="57" t="s">
        <v>23969</v>
      </c>
      <c r="M294" s="60">
        <v>41321.966099999998</v>
      </c>
      <c r="N294" s="57" t="s">
        <v>380</v>
      </c>
      <c r="O294" s="59" t="s">
        <v>23985</v>
      </c>
      <c r="P294" s="59" t="s">
        <v>23986</v>
      </c>
      <c r="Q294" s="59" t="s">
        <v>23987</v>
      </c>
      <c r="R294" s="59" t="s">
        <v>19393</v>
      </c>
      <c r="S294" s="59" t="s">
        <v>19394</v>
      </c>
      <c r="T294" s="59" t="s">
        <v>23988</v>
      </c>
      <c r="U294" s="59" t="s">
        <v>383</v>
      </c>
      <c r="V294" s="59" t="s">
        <v>19475</v>
      </c>
      <c r="W294" s="59" t="s">
        <v>23989</v>
      </c>
      <c r="X294" s="59" t="s">
        <v>23990</v>
      </c>
      <c r="Y294" s="59" t="s">
        <v>23991</v>
      </c>
      <c r="Z294" s="59" t="s">
        <v>384</v>
      </c>
      <c r="AA294" s="59" t="s">
        <v>19759</v>
      </c>
      <c r="AB294" s="59" t="s">
        <v>332</v>
      </c>
      <c r="AC294" s="59" t="s">
        <v>20667</v>
      </c>
      <c r="AD294" s="59" t="s">
        <v>20668</v>
      </c>
      <c r="AE294" s="59" t="s">
        <v>385</v>
      </c>
      <c r="AF294" s="59" t="s">
        <v>380</v>
      </c>
      <c r="AG294" s="59" t="s">
        <v>23992</v>
      </c>
      <c r="AH294" s="59" t="s">
        <v>23993</v>
      </c>
      <c r="AI294" s="59" t="s">
        <v>381</v>
      </c>
      <c r="AJ294" s="59" t="s">
        <v>23989</v>
      </c>
      <c r="AK294" s="59" t="s">
        <v>23990</v>
      </c>
      <c r="AL294" s="59" t="s">
        <v>23991</v>
      </c>
      <c r="AM294" s="59" t="s">
        <v>382</v>
      </c>
      <c r="AN294" s="59" t="s">
        <v>19672</v>
      </c>
      <c r="AO294" s="59" t="s">
        <v>19482</v>
      </c>
    </row>
    <row r="295" spans="1:41" x14ac:dyDescent="0.15">
      <c r="A295" s="57" t="s">
        <v>23994</v>
      </c>
      <c r="B295" s="57" t="s">
        <v>386</v>
      </c>
      <c r="C295" s="57" t="s">
        <v>23995</v>
      </c>
      <c r="D295" s="57" t="s">
        <v>187</v>
      </c>
      <c r="E295" s="57" t="s">
        <v>387</v>
      </c>
      <c r="F295" s="57" t="s">
        <v>19385</v>
      </c>
      <c r="G295" s="57" t="s">
        <v>19386</v>
      </c>
      <c r="H295" s="58"/>
      <c r="I295" s="57" t="s">
        <v>23996</v>
      </c>
      <c r="J295" s="59" t="s">
        <v>23997</v>
      </c>
      <c r="K295" s="59" t="s">
        <v>23998</v>
      </c>
      <c r="L295" s="57" t="s">
        <v>3071</v>
      </c>
      <c r="M295" s="60">
        <v>65407.043400000002</v>
      </c>
      <c r="N295" s="57" t="s">
        <v>388</v>
      </c>
      <c r="O295" s="59" t="s">
        <v>23999</v>
      </c>
      <c r="P295" s="59" t="s">
        <v>24000</v>
      </c>
      <c r="Q295" s="59" t="s">
        <v>24001</v>
      </c>
      <c r="R295" s="59" t="s">
        <v>19393</v>
      </c>
      <c r="S295" s="59" t="s">
        <v>19394</v>
      </c>
      <c r="T295" s="59" t="s">
        <v>391</v>
      </c>
      <c r="U295" s="59" t="s">
        <v>392</v>
      </c>
      <c r="V295" s="59" t="s">
        <v>24002</v>
      </c>
      <c r="W295" s="59" t="s">
        <v>24003</v>
      </c>
      <c r="X295" s="59" t="s">
        <v>24004</v>
      </c>
      <c r="Y295" s="59" t="s">
        <v>24005</v>
      </c>
      <c r="Z295" s="59" t="s">
        <v>393</v>
      </c>
      <c r="AA295" s="59" t="s">
        <v>19759</v>
      </c>
      <c r="AB295" s="59" t="s">
        <v>332</v>
      </c>
      <c r="AC295" s="59" t="s">
        <v>19723</v>
      </c>
      <c r="AD295" s="59" t="s">
        <v>19911</v>
      </c>
      <c r="AE295" s="59" t="s">
        <v>678</v>
      </c>
      <c r="AF295" s="59" t="s">
        <v>388</v>
      </c>
      <c r="AG295" s="59" t="s">
        <v>24006</v>
      </c>
      <c r="AH295" s="59" t="s">
        <v>388</v>
      </c>
      <c r="AI295" s="59" t="s">
        <v>389</v>
      </c>
      <c r="AJ295" s="59" t="s">
        <v>24003</v>
      </c>
      <c r="AK295" s="59" t="s">
        <v>24004</v>
      </c>
      <c r="AL295" s="59" t="s">
        <v>24005</v>
      </c>
      <c r="AM295" s="59" t="s">
        <v>390</v>
      </c>
      <c r="AN295" s="59" t="s">
        <v>19893</v>
      </c>
      <c r="AO295" s="61"/>
    </row>
    <row r="296" spans="1:41" x14ac:dyDescent="0.15">
      <c r="A296" s="57" t="s">
        <v>24007</v>
      </c>
      <c r="B296" s="57" t="s">
        <v>394</v>
      </c>
      <c r="C296" s="57" t="s">
        <v>24008</v>
      </c>
      <c r="D296" s="57" t="s">
        <v>187</v>
      </c>
      <c r="E296" s="57" t="s">
        <v>395</v>
      </c>
      <c r="F296" s="57" t="s">
        <v>19385</v>
      </c>
      <c r="G296" s="57" t="s">
        <v>19386</v>
      </c>
      <c r="H296" s="58"/>
      <c r="I296" s="57" t="s">
        <v>24009</v>
      </c>
      <c r="J296" s="59" t="s">
        <v>24010</v>
      </c>
      <c r="K296" s="59" t="s">
        <v>24011</v>
      </c>
      <c r="L296" s="57" t="s">
        <v>1077</v>
      </c>
      <c r="M296" s="60">
        <v>243873.63649999999</v>
      </c>
      <c r="N296" s="57" t="s">
        <v>396</v>
      </c>
      <c r="O296" s="59" t="s">
        <v>24012</v>
      </c>
      <c r="P296" s="59" t="s">
        <v>24013</v>
      </c>
      <c r="Q296" s="59" t="s">
        <v>24014</v>
      </c>
      <c r="R296" s="59" t="s">
        <v>19772</v>
      </c>
      <c r="S296" s="59" t="s">
        <v>20602</v>
      </c>
      <c r="T296" s="59" t="s">
        <v>24015</v>
      </c>
      <c r="U296" s="59" t="s">
        <v>24016</v>
      </c>
      <c r="V296" s="59" t="s">
        <v>24017</v>
      </c>
      <c r="W296" s="59" t="s">
        <v>24018</v>
      </c>
      <c r="X296" s="59" t="s">
        <v>24019</v>
      </c>
      <c r="Y296" s="59" t="s">
        <v>24020</v>
      </c>
      <c r="Z296" s="59" t="s">
        <v>399</v>
      </c>
      <c r="AA296" s="59" t="s">
        <v>19456</v>
      </c>
      <c r="AB296" s="59" t="s">
        <v>225</v>
      </c>
      <c r="AC296" s="59" t="s">
        <v>19457</v>
      </c>
      <c r="AD296" s="59" t="s">
        <v>226</v>
      </c>
      <c r="AE296" s="59" t="s">
        <v>226</v>
      </c>
      <c r="AF296" s="59" t="s">
        <v>396</v>
      </c>
      <c r="AG296" s="59" t="s">
        <v>24021</v>
      </c>
      <c r="AH296" s="59" t="s">
        <v>24022</v>
      </c>
      <c r="AI296" s="59" t="s">
        <v>397</v>
      </c>
      <c r="AJ296" s="59" t="s">
        <v>24018</v>
      </c>
      <c r="AK296" s="59" t="s">
        <v>24019</v>
      </c>
      <c r="AL296" s="59" t="s">
        <v>24020</v>
      </c>
      <c r="AM296" s="59" t="s">
        <v>398</v>
      </c>
      <c r="AN296" s="59" t="s">
        <v>19672</v>
      </c>
      <c r="AO296" s="59" t="s">
        <v>24023</v>
      </c>
    </row>
    <row r="297" spans="1:41" x14ac:dyDescent="0.15">
      <c r="A297" s="57" t="s">
        <v>19335</v>
      </c>
      <c r="B297" s="57" t="s">
        <v>400</v>
      </c>
      <c r="C297" s="57" t="s">
        <v>24024</v>
      </c>
      <c r="D297" s="57" t="s">
        <v>187</v>
      </c>
      <c r="E297" s="57" t="s">
        <v>402</v>
      </c>
      <c r="F297" s="57" t="s">
        <v>19385</v>
      </c>
      <c r="G297" s="57" t="s">
        <v>19386</v>
      </c>
      <c r="H297" s="58"/>
      <c r="I297" s="57" t="s">
        <v>24025</v>
      </c>
      <c r="J297" s="59" t="s">
        <v>24026</v>
      </c>
      <c r="K297" s="59" t="s">
        <v>24027</v>
      </c>
      <c r="L297" s="57" t="s">
        <v>401</v>
      </c>
      <c r="M297" s="60">
        <v>114148.7712</v>
      </c>
      <c r="N297" s="57" t="s">
        <v>403</v>
      </c>
      <c r="O297" s="59" t="s">
        <v>24028</v>
      </c>
      <c r="P297" s="59" t="s">
        <v>24029</v>
      </c>
      <c r="Q297" s="59" t="s">
        <v>24030</v>
      </c>
      <c r="R297" s="59" t="s">
        <v>19393</v>
      </c>
      <c r="S297" s="59" t="s">
        <v>19394</v>
      </c>
      <c r="T297" s="59" t="s">
        <v>24031</v>
      </c>
      <c r="U297" s="59" t="s">
        <v>24032</v>
      </c>
      <c r="V297" s="59" t="s">
        <v>19700</v>
      </c>
      <c r="W297" s="59" t="s">
        <v>24033</v>
      </c>
      <c r="X297" s="59" t="s">
        <v>24034</v>
      </c>
      <c r="Y297" s="59" t="s">
        <v>24035</v>
      </c>
      <c r="Z297" s="59" t="s">
        <v>406</v>
      </c>
      <c r="AA297" s="59" t="s">
        <v>211</v>
      </c>
      <c r="AB297" s="59" t="s">
        <v>211</v>
      </c>
      <c r="AC297" s="59" t="s">
        <v>19416</v>
      </c>
      <c r="AD297" s="59" t="s">
        <v>19417</v>
      </c>
      <c r="AE297" s="59" t="s">
        <v>19417</v>
      </c>
      <c r="AF297" s="59" t="s">
        <v>403</v>
      </c>
      <c r="AG297" s="59" t="s">
        <v>24036</v>
      </c>
      <c r="AH297" s="59" t="s">
        <v>18941</v>
      </c>
      <c r="AI297" s="59" t="s">
        <v>404</v>
      </c>
      <c r="AJ297" s="59" t="s">
        <v>24033</v>
      </c>
      <c r="AK297" s="59" t="s">
        <v>24034</v>
      </c>
      <c r="AL297" s="59" t="s">
        <v>24037</v>
      </c>
      <c r="AM297" s="59" t="s">
        <v>405</v>
      </c>
      <c r="AN297" s="59" t="s">
        <v>19441</v>
      </c>
      <c r="AO297" s="59" t="s">
        <v>19894</v>
      </c>
    </row>
    <row r="298" spans="1:41" x14ac:dyDescent="0.15">
      <c r="A298" s="57" t="s">
        <v>24038</v>
      </c>
      <c r="B298" s="57" t="s">
        <v>24039</v>
      </c>
      <c r="C298" s="57" t="s">
        <v>24040</v>
      </c>
      <c r="D298" s="57" t="s">
        <v>187</v>
      </c>
      <c r="E298" s="57" t="s">
        <v>407</v>
      </c>
      <c r="F298" s="57" t="s">
        <v>19385</v>
      </c>
      <c r="G298" s="57" t="s">
        <v>19386</v>
      </c>
      <c r="H298" s="58"/>
      <c r="I298" s="57" t="s">
        <v>24041</v>
      </c>
      <c r="J298" s="59" t="s">
        <v>24042</v>
      </c>
      <c r="K298" s="59" t="s">
        <v>24043</v>
      </c>
      <c r="L298" s="57" t="s">
        <v>24044</v>
      </c>
      <c r="M298" s="60">
        <v>60276.259599999998</v>
      </c>
      <c r="N298" s="57" t="s">
        <v>408</v>
      </c>
      <c r="O298" s="59" t="s">
        <v>24045</v>
      </c>
      <c r="P298" s="59" t="s">
        <v>24046</v>
      </c>
      <c r="Q298" s="59" t="s">
        <v>24047</v>
      </c>
      <c r="R298" s="59" t="s">
        <v>19393</v>
      </c>
      <c r="S298" s="59" t="s">
        <v>19394</v>
      </c>
      <c r="T298" s="59" t="s">
        <v>410</v>
      </c>
      <c r="U298" s="59" t="s">
        <v>24048</v>
      </c>
      <c r="V298" s="59" t="s">
        <v>19611</v>
      </c>
      <c r="W298" s="59" t="s">
        <v>24049</v>
      </c>
      <c r="X298" s="59" t="s">
        <v>24050</v>
      </c>
      <c r="Y298" s="59" t="s">
        <v>24051</v>
      </c>
      <c r="Z298" s="59" t="s">
        <v>411</v>
      </c>
      <c r="AA298" s="59" t="s">
        <v>21557</v>
      </c>
      <c r="AB298" s="59" t="s">
        <v>349</v>
      </c>
      <c r="AC298" s="59" t="s">
        <v>19457</v>
      </c>
      <c r="AD298" s="59" t="s">
        <v>23790</v>
      </c>
      <c r="AE298" s="59" t="s">
        <v>412</v>
      </c>
      <c r="AF298" s="59" t="s">
        <v>408</v>
      </c>
      <c r="AG298" s="59" t="s">
        <v>24052</v>
      </c>
      <c r="AH298" s="59" t="s">
        <v>24053</v>
      </c>
      <c r="AI298" s="59" t="s">
        <v>409</v>
      </c>
      <c r="AJ298" s="59" t="s">
        <v>24054</v>
      </c>
      <c r="AK298" s="59" t="s">
        <v>24055</v>
      </c>
      <c r="AL298" s="59" t="s">
        <v>24056</v>
      </c>
      <c r="AM298" s="61"/>
      <c r="AN298" s="59" t="s">
        <v>19581</v>
      </c>
      <c r="AO298" s="59" t="s">
        <v>24057</v>
      </c>
    </row>
    <row r="299" spans="1:41" x14ac:dyDescent="0.15">
      <c r="A299" s="57" t="s">
        <v>24058</v>
      </c>
      <c r="B299" s="57" t="s">
        <v>413</v>
      </c>
      <c r="C299" s="57" t="s">
        <v>24059</v>
      </c>
      <c r="D299" s="57" t="s">
        <v>187</v>
      </c>
      <c r="E299" s="57" t="s">
        <v>414</v>
      </c>
      <c r="F299" s="57" t="s">
        <v>19385</v>
      </c>
      <c r="G299" s="57" t="s">
        <v>19386</v>
      </c>
      <c r="H299" s="58"/>
      <c r="I299" s="57" t="s">
        <v>24060</v>
      </c>
      <c r="J299" s="59" t="s">
        <v>24061</v>
      </c>
      <c r="K299" s="59" t="s">
        <v>24062</v>
      </c>
      <c r="L299" s="57" t="s">
        <v>315</v>
      </c>
      <c r="M299" s="60">
        <v>52277.741900000001</v>
      </c>
      <c r="N299" s="57" t="s">
        <v>24063</v>
      </c>
      <c r="O299" s="59" t="s">
        <v>24064</v>
      </c>
      <c r="P299" s="59" t="s">
        <v>24065</v>
      </c>
      <c r="Q299" s="59" t="s">
        <v>24066</v>
      </c>
      <c r="R299" s="59" t="s">
        <v>19393</v>
      </c>
      <c r="S299" s="59" t="s">
        <v>19394</v>
      </c>
      <c r="T299" s="59" t="s">
        <v>417</v>
      </c>
      <c r="U299" s="59" t="s">
        <v>418</v>
      </c>
      <c r="V299" s="59" t="s">
        <v>19611</v>
      </c>
      <c r="W299" s="59" t="s">
        <v>24067</v>
      </c>
      <c r="X299" s="59" t="s">
        <v>24068</v>
      </c>
      <c r="Y299" s="59" t="s">
        <v>24069</v>
      </c>
      <c r="Z299" s="59" t="s">
        <v>419</v>
      </c>
      <c r="AA299" s="59" t="s">
        <v>20212</v>
      </c>
      <c r="AB299" s="59" t="s">
        <v>420</v>
      </c>
      <c r="AC299" s="59" t="s">
        <v>20213</v>
      </c>
      <c r="AD299" s="59" t="s">
        <v>20214</v>
      </c>
      <c r="AE299" s="59" t="s">
        <v>421</v>
      </c>
      <c r="AF299" s="59" t="s">
        <v>24063</v>
      </c>
      <c r="AG299" s="59" t="s">
        <v>24070</v>
      </c>
      <c r="AH299" s="59" t="s">
        <v>24071</v>
      </c>
      <c r="AI299" s="59" t="s">
        <v>415</v>
      </c>
      <c r="AJ299" s="59" t="s">
        <v>24072</v>
      </c>
      <c r="AK299" s="59" t="s">
        <v>24068</v>
      </c>
      <c r="AL299" s="59" t="s">
        <v>24069</v>
      </c>
      <c r="AM299" s="59" t="s">
        <v>416</v>
      </c>
      <c r="AN299" s="59" t="s">
        <v>20016</v>
      </c>
      <c r="AO299" s="61"/>
    </row>
    <row r="300" spans="1:41" ht="24" x14ac:dyDescent="0.15">
      <c r="A300" s="57" t="s">
        <v>24073</v>
      </c>
      <c r="B300" s="57" t="s">
        <v>422</v>
      </c>
      <c r="C300" s="57" t="s">
        <v>24074</v>
      </c>
      <c r="D300" s="57" t="s">
        <v>187</v>
      </c>
      <c r="E300" s="57" t="s">
        <v>395</v>
      </c>
      <c r="F300" s="57" t="s">
        <v>19385</v>
      </c>
      <c r="G300" s="57" t="s">
        <v>19386</v>
      </c>
      <c r="H300" s="58"/>
      <c r="I300" s="57" t="s">
        <v>24075</v>
      </c>
      <c r="J300" s="59" t="s">
        <v>24076</v>
      </c>
      <c r="K300" s="59" t="s">
        <v>24077</v>
      </c>
      <c r="L300" s="57" t="s">
        <v>16295</v>
      </c>
      <c r="M300" s="60">
        <v>298498.89360000001</v>
      </c>
      <c r="N300" s="57" t="s">
        <v>423</v>
      </c>
      <c r="O300" s="59" t="s">
        <v>24078</v>
      </c>
      <c r="P300" s="59" t="s">
        <v>24079</v>
      </c>
      <c r="Q300" s="59" t="s">
        <v>24080</v>
      </c>
      <c r="R300" s="59" t="s">
        <v>19393</v>
      </c>
      <c r="S300" s="59" t="s">
        <v>19394</v>
      </c>
      <c r="T300" s="59" t="s">
        <v>24081</v>
      </c>
      <c r="U300" s="59" t="s">
        <v>24082</v>
      </c>
      <c r="V300" s="59" t="s">
        <v>19593</v>
      </c>
      <c r="W300" s="59" t="s">
        <v>24083</v>
      </c>
      <c r="X300" s="59" t="s">
        <v>24084</v>
      </c>
      <c r="Y300" s="59" t="s">
        <v>24085</v>
      </c>
      <c r="Z300" s="59" t="s">
        <v>426</v>
      </c>
      <c r="AA300" s="59" t="s">
        <v>19437</v>
      </c>
      <c r="AB300" s="59" t="s">
        <v>427</v>
      </c>
      <c r="AC300" s="59" t="s">
        <v>19516</v>
      </c>
      <c r="AD300" s="59" t="s">
        <v>2552</v>
      </c>
      <c r="AE300" s="59" t="s">
        <v>2552</v>
      </c>
      <c r="AF300" s="59" t="s">
        <v>423</v>
      </c>
      <c r="AG300" s="59" t="s">
        <v>24086</v>
      </c>
      <c r="AH300" s="59" t="s">
        <v>24087</v>
      </c>
      <c r="AI300" s="59" t="s">
        <v>424</v>
      </c>
      <c r="AJ300" s="59" t="s">
        <v>24083</v>
      </c>
      <c r="AK300" s="59" t="s">
        <v>24084</v>
      </c>
      <c r="AL300" s="59" t="s">
        <v>24085</v>
      </c>
      <c r="AM300" s="59" t="s">
        <v>425</v>
      </c>
      <c r="AN300" s="59" t="s">
        <v>19402</v>
      </c>
      <c r="AO300" s="59" t="s">
        <v>24088</v>
      </c>
    </row>
    <row r="301" spans="1:41" x14ac:dyDescent="0.15">
      <c r="A301" s="57" t="s">
        <v>24089</v>
      </c>
      <c r="B301" s="57" t="s">
        <v>429</v>
      </c>
      <c r="C301" s="57" t="s">
        <v>24090</v>
      </c>
      <c r="D301" s="57" t="s">
        <v>187</v>
      </c>
      <c r="E301" s="57" t="s">
        <v>414</v>
      </c>
      <c r="F301" s="57" t="s">
        <v>19385</v>
      </c>
      <c r="G301" s="57" t="s">
        <v>19386</v>
      </c>
      <c r="H301" s="58"/>
      <c r="I301" s="57" t="s">
        <v>24091</v>
      </c>
      <c r="J301" s="59" t="s">
        <v>24092</v>
      </c>
      <c r="K301" s="59" t="s">
        <v>24093</v>
      </c>
      <c r="L301" s="57" t="s">
        <v>24094</v>
      </c>
      <c r="M301" s="60">
        <v>148687.38699999999</v>
      </c>
      <c r="N301" s="57" t="s">
        <v>24095</v>
      </c>
      <c r="O301" s="59" t="s">
        <v>24096</v>
      </c>
      <c r="P301" s="59" t="s">
        <v>24097</v>
      </c>
      <c r="Q301" s="59" t="s">
        <v>24098</v>
      </c>
      <c r="R301" s="59" t="s">
        <v>19393</v>
      </c>
      <c r="S301" s="59" t="s">
        <v>19394</v>
      </c>
      <c r="T301" s="59" t="s">
        <v>433</v>
      </c>
      <c r="U301" s="59" t="s">
        <v>433</v>
      </c>
      <c r="V301" s="59" t="s">
        <v>19395</v>
      </c>
      <c r="W301" s="59" t="s">
        <v>24099</v>
      </c>
      <c r="X301" s="59" t="s">
        <v>24100</v>
      </c>
      <c r="Y301" s="59" t="s">
        <v>24101</v>
      </c>
      <c r="Z301" s="59" t="s">
        <v>24102</v>
      </c>
      <c r="AA301" s="59" t="s">
        <v>21557</v>
      </c>
      <c r="AB301" s="59" t="s">
        <v>349</v>
      </c>
      <c r="AC301" s="59" t="s">
        <v>19457</v>
      </c>
      <c r="AD301" s="59" t="s">
        <v>226</v>
      </c>
      <c r="AE301" s="59" t="s">
        <v>226</v>
      </c>
      <c r="AF301" s="59" t="s">
        <v>24095</v>
      </c>
      <c r="AG301" s="59" t="s">
        <v>24103</v>
      </c>
      <c r="AH301" s="59" t="s">
        <v>24095</v>
      </c>
      <c r="AI301" s="59" t="s">
        <v>24104</v>
      </c>
      <c r="AJ301" s="59" t="s">
        <v>24099</v>
      </c>
      <c r="AK301" s="59" t="s">
        <v>24105</v>
      </c>
      <c r="AL301" s="59" t="s">
        <v>24101</v>
      </c>
      <c r="AM301" s="59" t="s">
        <v>432</v>
      </c>
      <c r="AN301" s="59" t="s">
        <v>19499</v>
      </c>
      <c r="AO301" s="59" t="s">
        <v>24106</v>
      </c>
    </row>
    <row r="302" spans="1:41" x14ac:dyDescent="0.15">
      <c r="A302" s="57" t="s">
        <v>19336</v>
      </c>
      <c r="B302" s="57" t="s">
        <v>435</v>
      </c>
      <c r="C302" s="57" t="s">
        <v>24107</v>
      </c>
      <c r="D302" s="57" t="s">
        <v>187</v>
      </c>
      <c r="E302" s="57" t="s">
        <v>436</v>
      </c>
      <c r="F302" s="57" t="s">
        <v>19385</v>
      </c>
      <c r="G302" s="57" t="s">
        <v>19386</v>
      </c>
      <c r="H302" s="58"/>
      <c r="I302" s="57" t="s">
        <v>24108</v>
      </c>
      <c r="J302" s="59" t="s">
        <v>24109</v>
      </c>
      <c r="K302" s="59" t="s">
        <v>24110</v>
      </c>
      <c r="L302" s="57" t="s">
        <v>24111</v>
      </c>
      <c r="M302" s="60">
        <v>66483.113899999997</v>
      </c>
      <c r="N302" s="57" t="s">
        <v>437</v>
      </c>
      <c r="O302" s="59" t="s">
        <v>19470</v>
      </c>
      <c r="P302" s="59" t="s">
        <v>24112</v>
      </c>
      <c r="Q302" s="59" t="s">
        <v>24113</v>
      </c>
      <c r="R302" s="59" t="s">
        <v>19393</v>
      </c>
      <c r="S302" s="59" t="s">
        <v>19394</v>
      </c>
      <c r="T302" s="59" t="s">
        <v>24114</v>
      </c>
      <c r="U302" s="59" t="s">
        <v>24115</v>
      </c>
      <c r="V302" s="59" t="s">
        <v>23909</v>
      </c>
      <c r="W302" s="59" t="s">
        <v>24116</v>
      </c>
      <c r="X302" s="59" t="s">
        <v>24117</v>
      </c>
      <c r="Y302" s="59" t="s">
        <v>24118</v>
      </c>
      <c r="Z302" s="59" t="s">
        <v>440</v>
      </c>
      <c r="AA302" s="59" t="s">
        <v>211</v>
      </c>
      <c r="AB302" s="59" t="s">
        <v>211</v>
      </c>
      <c r="AC302" s="59" t="s">
        <v>19416</v>
      </c>
      <c r="AD302" s="59" t="s">
        <v>19417</v>
      </c>
      <c r="AE302" s="59" t="s">
        <v>19417</v>
      </c>
      <c r="AF302" s="59" t="s">
        <v>437</v>
      </c>
      <c r="AG302" s="59" t="s">
        <v>24119</v>
      </c>
      <c r="AH302" s="59" t="s">
        <v>24120</v>
      </c>
      <c r="AI302" s="59" t="s">
        <v>438</v>
      </c>
      <c r="AJ302" s="59" t="s">
        <v>24121</v>
      </c>
      <c r="AK302" s="59" t="s">
        <v>24122</v>
      </c>
      <c r="AL302" s="59" t="s">
        <v>24123</v>
      </c>
      <c r="AM302" s="59" t="s">
        <v>439</v>
      </c>
      <c r="AN302" s="59" t="s">
        <v>23851</v>
      </c>
      <c r="AO302" s="61"/>
    </row>
    <row r="303" spans="1:41" x14ac:dyDescent="0.15">
      <c r="A303" s="57" t="s">
        <v>19337</v>
      </c>
      <c r="B303" s="57" t="s">
        <v>24124</v>
      </c>
      <c r="C303" s="57" t="s">
        <v>24125</v>
      </c>
      <c r="D303" s="57" t="s">
        <v>187</v>
      </c>
      <c r="E303" s="57" t="s">
        <v>442</v>
      </c>
      <c r="F303" s="57" t="s">
        <v>19385</v>
      </c>
      <c r="G303" s="57" t="s">
        <v>19386</v>
      </c>
      <c r="H303" s="58"/>
      <c r="I303" s="57" t="s">
        <v>24126</v>
      </c>
      <c r="J303" s="59" t="s">
        <v>24127</v>
      </c>
      <c r="K303" s="59" t="s">
        <v>24128</v>
      </c>
      <c r="L303" s="57" t="s">
        <v>24129</v>
      </c>
      <c r="M303" s="60">
        <v>66696.141600000003</v>
      </c>
      <c r="N303" s="57" t="s">
        <v>443</v>
      </c>
      <c r="O303" s="59" t="s">
        <v>24130</v>
      </c>
      <c r="P303" s="59" t="s">
        <v>24131</v>
      </c>
      <c r="Q303" s="59" t="s">
        <v>24132</v>
      </c>
      <c r="R303" s="59" t="s">
        <v>19393</v>
      </c>
      <c r="S303" s="59" t="s">
        <v>19394</v>
      </c>
      <c r="T303" s="59" t="s">
        <v>445</v>
      </c>
      <c r="U303" s="59" t="s">
        <v>445</v>
      </c>
      <c r="V303" s="59" t="s">
        <v>19700</v>
      </c>
      <c r="W303" s="59" t="s">
        <v>24133</v>
      </c>
      <c r="X303" s="59" t="s">
        <v>24134</v>
      </c>
      <c r="Y303" s="59" t="s">
        <v>24135</v>
      </c>
      <c r="Z303" s="59" t="s">
        <v>446</v>
      </c>
      <c r="AA303" s="59" t="s">
        <v>211</v>
      </c>
      <c r="AB303" s="59" t="s">
        <v>211</v>
      </c>
      <c r="AC303" s="59" t="s">
        <v>19416</v>
      </c>
      <c r="AD303" s="59" t="s">
        <v>19417</v>
      </c>
      <c r="AE303" s="59" t="s">
        <v>19417</v>
      </c>
      <c r="AF303" s="59" t="s">
        <v>443</v>
      </c>
      <c r="AG303" s="59" t="s">
        <v>24136</v>
      </c>
      <c r="AH303" s="59" t="s">
        <v>24137</v>
      </c>
      <c r="AI303" s="59" t="s">
        <v>444</v>
      </c>
      <c r="AJ303" s="59" t="s">
        <v>24133</v>
      </c>
      <c r="AK303" s="59" t="s">
        <v>24134</v>
      </c>
      <c r="AL303" s="59" t="s">
        <v>24138</v>
      </c>
      <c r="AM303" s="61"/>
      <c r="AN303" s="59" t="s">
        <v>19781</v>
      </c>
      <c r="AO303" s="59" t="s">
        <v>19894</v>
      </c>
    </row>
    <row r="304" spans="1:41" x14ac:dyDescent="0.15">
      <c r="A304" s="57" t="s">
        <v>24139</v>
      </c>
      <c r="B304" s="57" t="s">
        <v>24140</v>
      </c>
      <c r="C304" s="57" t="s">
        <v>24141</v>
      </c>
      <c r="D304" s="57" t="s">
        <v>187</v>
      </c>
      <c r="E304" s="57" t="s">
        <v>448</v>
      </c>
      <c r="F304" s="57" t="s">
        <v>19385</v>
      </c>
      <c r="G304" s="57" t="s">
        <v>19386</v>
      </c>
      <c r="H304" s="58"/>
      <c r="I304" s="57" t="s">
        <v>24142</v>
      </c>
      <c r="J304" s="59" t="s">
        <v>24143</v>
      </c>
      <c r="K304" s="59" t="s">
        <v>24144</v>
      </c>
      <c r="L304" s="57" t="s">
        <v>447</v>
      </c>
      <c r="M304" s="60">
        <v>51127.414900000003</v>
      </c>
      <c r="N304" s="57" t="s">
        <v>449</v>
      </c>
      <c r="O304" s="59" t="s">
        <v>24145</v>
      </c>
      <c r="P304" s="59" t="s">
        <v>24146</v>
      </c>
      <c r="Q304" s="59" t="s">
        <v>24147</v>
      </c>
      <c r="R304" s="59" t="s">
        <v>19393</v>
      </c>
      <c r="S304" s="59" t="s">
        <v>19394</v>
      </c>
      <c r="T304" s="59" t="s">
        <v>24148</v>
      </c>
      <c r="U304" s="59" t="s">
        <v>24148</v>
      </c>
      <c r="V304" s="59" t="s">
        <v>19700</v>
      </c>
      <c r="W304" s="59" t="s">
        <v>24149</v>
      </c>
      <c r="X304" s="59" t="s">
        <v>24150</v>
      </c>
      <c r="Y304" s="59" t="s">
        <v>24151</v>
      </c>
      <c r="Z304" s="59" t="s">
        <v>452</v>
      </c>
      <c r="AA304" s="59" t="s">
        <v>19437</v>
      </c>
      <c r="AB304" s="59" t="s">
        <v>284</v>
      </c>
      <c r="AC304" s="59" t="s">
        <v>19704</v>
      </c>
      <c r="AD304" s="59" t="s">
        <v>21387</v>
      </c>
      <c r="AE304" s="59" t="s">
        <v>23774</v>
      </c>
      <c r="AF304" s="59" t="s">
        <v>449</v>
      </c>
      <c r="AG304" s="59" t="s">
        <v>24152</v>
      </c>
      <c r="AH304" s="59" t="s">
        <v>24153</v>
      </c>
      <c r="AI304" s="59" t="s">
        <v>450</v>
      </c>
      <c r="AJ304" s="59" t="s">
        <v>24149</v>
      </c>
      <c r="AK304" s="59" t="s">
        <v>24150</v>
      </c>
      <c r="AL304" s="59" t="s">
        <v>24154</v>
      </c>
      <c r="AM304" s="59" t="s">
        <v>451</v>
      </c>
      <c r="AN304" s="59" t="s">
        <v>19559</v>
      </c>
      <c r="AO304" s="61"/>
    </row>
    <row r="305" spans="1:41" x14ac:dyDescent="0.15">
      <c r="A305" s="57" t="s">
        <v>19338</v>
      </c>
      <c r="B305" s="57" t="s">
        <v>453</v>
      </c>
      <c r="C305" s="57" t="s">
        <v>24155</v>
      </c>
      <c r="D305" s="57" t="s">
        <v>187</v>
      </c>
      <c r="E305" s="57" t="s">
        <v>454</v>
      </c>
      <c r="F305" s="57" t="s">
        <v>19385</v>
      </c>
      <c r="G305" s="57" t="s">
        <v>19386</v>
      </c>
      <c r="H305" s="58"/>
      <c r="I305" s="57" t="s">
        <v>24156</v>
      </c>
      <c r="J305" s="59" t="s">
        <v>24157</v>
      </c>
      <c r="K305" s="59" t="s">
        <v>24158</v>
      </c>
      <c r="L305" s="57" t="s">
        <v>24159</v>
      </c>
      <c r="M305" s="60">
        <v>519620.06559999997</v>
      </c>
      <c r="N305" s="57" t="s">
        <v>455</v>
      </c>
      <c r="O305" s="59" t="s">
        <v>19568</v>
      </c>
      <c r="P305" s="59" t="s">
        <v>24160</v>
      </c>
      <c r="Q305" s="59" t="s">
        <v>24161</v>
      </c>
      <c r="R305" s="59" t="s">
        <v>19509</v>
      </c>
      <c r="S305" s="59" t="s">
        <v>19510</v>
      </c>
      <c r="T305" s="59" t="s">
        <v>457</v>
      </c>
      <c r="U305" s="59" t="s">
        <v>457</v>
      </c>
      <c r="V305" s="59" t="s">
        <v>20992</v>
      </c>
      <c r="W305" s="59" t="s">
        <v>24162</v>
      </c>
      <c r="X305" s="59" t="s">
        <v>24163</v>
      </c>
      <c r="Y305" s="59" t="s">
        <v>24164</v>
      </c>
      <c r="Z305" s="59" t="s">
        <v>24165</v>
      </c>
      <c r="AA305" s="59" t="s">
        <v>211</v>
      </c>
      <c r="AB305" s="59" t="s">
        <v>211</v>
      </c>
      <c r="AC305" s="59" t="s">
        <v>19416</v>
      </c>
      <c r="AD305" s="59" t="s">
        <v>19417</v>
      </c>
      <c r="AE305" s="59" t="s">
        <v>19417</v>
      </c>
      <c r="AF305" s="59" t="s">
        <v>455</v>
      </c>
      <c r="AG305" s="59" t="s">
        <v>24166</v>
      </c>
      <c r="AH305" s="59" t="s">
        <v>24167</v>
      </c>
      <c r="AI305" s="59" t="s">
        <v>456</v>
      </c>
      <c r="AJ305" s="59" t="s">
        <v>24168</v>
      </c>
      <c r="AK305" s="59" t="s">
        <v>24163</v>
      </c>
      <c r="AL305" s="59" t="s">
        <v>24169</v>
      </c>
      <c r="AM305" s="59" t="s">
        <v>24170</v>
      </c>
      <c r="AN305" s="59" t="s">
        <v>19672</v>
      </c>
      <c r="AO305" s="59" t="s">
        <v>19560</v>
      </c>
    </row>
    <row r="306" spans="1:41" x14ac:dyDescent="0.15">
      <c r="A306" s="57" t="s">
        <v>24171</v>
      </c>
      <c r="B306" s="57" t="s">
        <v>24172</v>
      </c>
      <c r="C306" s="57" t="s">
        <v>24173</v>
      </c>
      <c r="D306" s="57" t="s">
        <v>187</v>
      </c>
      <c r="E306" s="57" t="s">
        <v>459</v>
      </c>
      <c r="F306" s="57" t="s">
        <v>19385</v>
      </c>
      <c r="G306" s="57" t="s">
        <v>24174</v>
      </c>
      <c r="H306" s="58"/>
      <c r="I306" s="57" t="s">
        <v>24175</v>
      </c>
      <c r="J306" s="59" t="s">
        <v>24176</v>
      </c>
      <c r="K306" s="59" t="s">
        <v>24177</v>
      </c>
      <c r="L306" s="57" t="s">
        <v>458</v>
      </c>
      <c r="M306" s="60">
        <v>39076.867100000003</v>
      </c>
      <c r="N306" s="57" t="s">
        <v>24178</v>
      </c>
      <c r="O306" s="59" t="s">
        <v>24179</v>
      </c>
      <c r="P306" s="59" t="s">
        <v>24180</v>
      </c>
      <c r="Q306" s="59" t="s">
        <v>24181</v>
      </c>
      <c r="R306" s="59" t="s">
        <v>19393</v>
      </c>
      <c r="S306" s="59" t="s">
        <v>19394</v>
      </c>
      <c r="T306" s="59" t="s">
        <v>461</v>
      </c>
      <c r="U306" s="59" t="s">
        <v>24182</v>
      </c>
      <c r="V306" s="59" t="s">
        <v>19395</v>
      </c>
      <c r="W306" s="59" t="s">
        <v>24183</v>
      </c>
      <c r="X306" s="59" t="s">
        <v>24184</v>
      </c>
      <c r="Y306" s="59" t="s">
        <v>24185</v>
      </c>
      <c r="Z306" s="59" t="s">
        <v>462</v>
      </c>
      <c r="AA306" s="59" t="s">
        <v>19437</v>
      </c>
      <c r="AB306" s="59" t="s">
        <v>463</v>
      </c>
      <c r="AC306" s="59" t="s">
        <v>19834</v>
      </c>
      <c r="AD306" s="59" t="s">
        <v>19835</v>
      </c>
      <c r="AE306" s="59" t="s">
        <v>19835</v>
      </c>
      <c r="AF306" s="59" t="s">
        <v>24178</v>
      </c>
      <c r="AG306" s="59" t="s">
        <v>24186</v>
      </c>
      <c r="AH306" s="59" t="s">
        <v>16453</v>
      </c>
      <c r="AI306" s="59" t="s">
        <v>460</v>
      </c>
      <c r="AJ306" s="59" t="s">
        <v>24183</v>
      </c>
      <c r="AK306" s="59" t="s">
        <v>24184</v>
      </c>
      <c r="AL306" s="59" t="s">
        <v>24187</v>
      </c>
      <c r="AM306" s="61"/>
      <c r="AN306" s="59" t="s">
        <v>24188</v>
      </c>
      <c r="AO306" s="61"/>
    </row>
    <row r="307" spans="1:41" x14ac:dyDescent="0.15">
      <c r="A307" s="57" t="s">
        <v>24189</v>
      </c>
      <c r="B307" s="57" t="s">
        <v>464</v>
      </c>
      <c r="C307" s="57" t="s">
        <v>24190</v>
      </c>
      <c r="D307" s="57" t="s">
        <v>187</v>
      </c>
      <c r="E307" s="57" t="s">
        <v>465</v>
      </c>
      <c r="F307" s="57" t="s">
        <v>19385</v>
      </c>
      <c r="G307" s="57" t="s">
        <v>19386</v>
      </c>
      <c r="H307" s="58"/>
      <c r="I307" s="57" t="s">
        <v>24191</v>
      </c>
      <c r="J307" s="59" t="s">
        <v>24192</v>
      </c>
      <c r="K307" s="59" t="s">
        <v>24193</v>
      </c>
      <c r="L307" s="57" t="s">
        <v>18999</v>
      </c>
      <c r="M307" s="60">
        <v>20524.373800000001</v>
      </c>
      <c r="N307" s="57" t="s">
        <v>466</v>
      </c>
      <c r="O307" s="59" t="s">
        <v>24194</v>
      </c>
      <c r="P307" s="59" t="s">
        <v>24195</v>
      </c>
      <c r="Q307" s="59" t="s">
        <v>24196</v>
      </c>
      <c r="R307" s="59" t="s">
        <v>19393</v>
      </c>
      <c r="S307" s="59" t="s">
        <v>19394</v>
      </c>
      <c r="T307" s="59" t="s">
        <v>24197</v>
      </c>
      <c r="U307" s="59" t="s">
        <v>24197</v>
      </c>
      <c r="V307" s="59" t="s">
        <v>19475</v>
      </c>
      <c r="W307" s="59" t="s">
        <v>24198</v>
      </c>
      <c r="X307" s="59" t="s">
        <v>24199</v>
      </c>
      <c r="Y307" s="59" t="s">
        <v>24200</v>
      </c>
      <c r="Z307" s="59" t="s">
        <v>468</v>
      </c>
      <c r="AA307" s="59" t="s">
        <v>19437</v>
      </c>
      <c r="AB307" s="59" t="s">
        <v>469</v>
      </c>
      <c r="AC307" s="59" t="s">
        <v>19704</v>
      </c>
      <c r="AD307" s="59" t="s">
        <v>19705</v>
      </c>
      <c r="AE307" s="59" t="s">
        <v>313</v>
      </c>
      <c r="AF307" s="59" t="s">
        <v>466</v>
      </c>
      <c r="AG307" s="59" t="s">
        <v>24201</v>
      </c>
      <c r="AH307" s="59" t="s">
        <v>24202</v>
      </c>
      <c r="AI307" s="59" t="s">
        <v>467</v>
      </c>
      <c r="AJ307" s="59" t="s">
        <v>24198</v>
      </c>
      <c r="AK307" s="59" t="s">
        <v>24199</v>
      </c>
      <c r="AL307" s="59" t="s">
        <v>24200</v>
      </c>
      <c r="AM307" s="61"/>
      <c r="AN307" s="59" t="s">
        <v>19441</v>
      </c>
      <c r="AO307" s="59" t="s">
        <v>24203</v>
      </c>
    </row>
    <row r="308" spans="1:41" x14ac:dyDescent="0.15">
      <c r="A308" s="57" t="s">
        <v>24204</v>
      </c>
      <c r="B308" s="57" t="s">
        <v>24205</v>
      </c>
      <c r="C308" s="57" t="s">
        <v>24206</v>
      </c>
      <c r="D308" s="57" t="s">
        <v>187</v>
      </c>
      <c r="E308" s="57" t="s">
        <v>470</v>
      </c>
      <c r="F308" s="57" t="s">
        <v>19385</v>
      </c>
      <c r="G308" s="57" t="s">
        <v>19386</v>
      </c>
      <c r="H308" s="58"/>
      <c r="I308" s="57" t="s">
        <v>24207</v>
      </c>
      <c r="J308" s="59" t="s">
        <v>24208</v>
      </c>
      <c r="K308" s="59" t="s">
        <v>24209</v>
      </c>
      <c r="L308" s="57" t="s">
        <v>24210</v>
      </c>
      <c r="M308" s="60">
        <v>204812.3051</v>
      </c>
      <c r="N308" s="57" t="s">
        <v>471</v>
      </c>
      <c r="O308" s="59" t="s">
        <v>24211</v>
      </c>
      <c r="P308" s="59" t="s">
        <v>24212</v>
      </c>
      <c r="Q308" s="59" t="s">
        <v>24213</v>
      </c>
      <c r="R308" s="59" t="s">
        <v>19393</v>
      </c>
      <c r="S308" s="59" t="s">
        <v>19394</v>
      </c>
      <c r="T308" s="59" t="s">
        <v>24214</v>
      </c>
      <c r="U308" s="59" t="s">
        <v>474</v>
      </c>
      <c r="V308" s="59" t="s">
        <v>24215</v>
      </c>
      <c r="W308" s="59" t="s">
        <v>24216</v>
      </c>
      <c r="X308" s="59" t="s">
        <v>24217</v>
      </c>
      <c r="Y308" s="59" t="s">
        <v>24218</v>
      </c>
      <c r="Z308" s="59" t="s">
        <v>475</v>
      </c>
      <c r="AA308" s="59" t="s">
        <v>19437</v>
      </c>
      <c r="AB308" s="59" t="s">
        <v>284</v>
      </c>
      <c r="AC308" s="59" t="s">
        <v>19704</v>
      </c>
      <c r="AD308" s="59" t="s">
        <v>21387</v>
      </c>
      <c r="AE308" s="59" t="s">
        <v>23774</v>
      </c>
      <c r="AF308" s="59" t="s">
        <v>471</v>
      </c>
      <c r="AG308" s="59" t="s">
        <v>24219</v>
      </c>
      <c r="AH308" s="59" t="s">
        <v>24220</v>
      </c>
      <c r="AI308" s="59" t="s">
        <v>472</v>
      </c>
      <c r="AJ308" s="59" t="s">
        <v>24221</v>
      </c>
      <c r="AK308" s="59" t="s">
        <v>24222</v>
      </c>
      <c r="AL308" s="59" t="s">
        <v>24218</v>
      </c>
      <c r="AM308" s="59" t="s">
        <v>473</v>
      </c>
      <c r="AN308" s="59" t="s">
        <v>19781</v>
      </c>
      <c r="AO308" s="59" t="s">
        <v>19500</v>
      </c>
    </row>
    <row r="309" spans="1:41" x14ac:dyDescent="0.15">
      <c r="A309" s="57" t="s">
        <v>24223</v>
      </c>
      <c r="B309" s="57" t="s">
        <v>476</v>
      </c>
      <c r="C309" s="57" t="s">
        <v>24224</v>
      </c>
      <c r="D309" s="57" t="s">
        <v>187</v>
      </c>
      <c r="E309" s="57" t="s">
        <v>24225</v>
      </c>
      <c r="F309" s="57" t="s">
        <v>19385</v>
      </c>
      <c r="G309" s="57" t="s">
        <v>19386</v>
      </c>
      <c r="H309" s="58"/>
      <c r="I309" s="57" t="s">
        <v>24226</v>
      </c>
      <c r="J309" s="59" t="s">
        <v>24227</v>
      </c>
      <c r="K309" s="59" t="s">
        <v>24228</v>
      </c>
      <c r="L309" s="57" t="s">
        <v>477</v>
      </c>
      <c r="M309" s="60">
        <v>112338.4189</v>
      </c>
      <c r="N309" s="57" t="s">
        <v>478</v>
      </c>
      <c r="O309" s="59" t="s">
        <v>24229</v>
      </c>
      <c r="P309" s="59" t="s">
        <v>24230</v>
      </c>
      <c r="Q309" s="59" t="s">
        <v>24231</v>
      </c>
      <c r="R309" s="59" t="s">
        <v>19393</v>
      </c>
      <c r="S309" s="59" t="s">
        <v>19394</v>
      </c>
      <c r="T309" s="59" t="s">
        <v>24232</v>
      </c>
      <c r="U309" s="59" t="s">
        <v>24233</v>
      </c>
      <c r="V309" s="59" t="s">
        <v>19475</v>
      </c>
      <c r="W309" s="59" t="s">
        <v>24234</v>
      </c>
      <c r="X309" s="59" t="s">
        <v>24235</v>
      </c>
      <c r="Y309" s="59" t="s">
        <v>24236</v>
      </c>
      <c r="Z309" s="59" t="s">
        <v>481</v>
      </c>
      <c r="AA309" s="59" t="s">
        <v>19437</v>
      </c>
      <c r="AB309" s="59" t="s">
        <v>427</v>
      </c>
      <c r="AC309" s="59" t="s">
        <v>19554</v>
      </c>
      <c r="AD309" s="59" t="s">
        <v>482</v>
      </c>
      <c r="AE309" s="59" t="s">
        <v>483</v>
      </c>
      <c r="AF309" s="59" t="s">
        <v>478</v>
      </c>
      <c r="AG309" s="59" t="s">
        <v>24237</v>
      </c>
      <c r="AH309" s="59" t="s">
        <v>478</v>
      </c>
      <c r="AI309" s="59" t="s">
        <v>479</v>
      </c>
      <c r="AJ309" s="59" t="s">
        <v>24234</v>
      </c>
      <c r="AK309" s="59" t="s">
        <v>24235</v>
      </c>
      <c r="AL309" s="59" t="s">
        <v>24238</v>
      </c>
      <c r="AM309" s="59" t="s">
        <v>480</v>
      </c>
      <c r="AN309" s="59" t="s">
        <v>19781</v>
      </c>
      <c r="AO309" s="61"/>
    </row>
    <row r="310" spans="1:41" x14ac:dyDescent="0.15">
      <c r="A310" s="57" t="s">
        <v>19339</v>
      </c>
      <c r="B310" s="57" t="s">
        <v>484</v>
      </c>
      <c r="C310" s="57" t="s">
        <v>24239</v>
      </c>
      <c r="D310" s="57" t="s">
        <v>187</v>
      </c>
      <c r="E310" s="57" t="s">
        <v>783</v>
      </c>
      <c r="F310" s="57" t="s">
        <v>19385</v>
      </c>
      <c r="G310" s="57" t="s">
        <v>19386</v>
      </c>
      <c r="H310" s="58"/>
      <c r="I310" s="57" t="s">
        <v>24240</v>
      </c>
      <c r="J310" s="59" t="s">
        <v>24241</v>
      </c>
      <c r="K310" s="59" t="s">
        <v>24242</v>
      </c>
      <c r="L310" s="57" t="s">
        <v>485</v>
      </c>
      <c r="M310" s="60">
        <v>117534.5368</v>
      </c>
      <c r="N310" s="57" t="s">
        <v>486</v>
      </c>
      <c r="O310" s="59" t="s">
        <v>24243</v>
      </c>
      <c r="P310" s="59" t="s">
        <v>24244</v>
      </c>
      <c r="Q310" s="59" t="s">
        <v>24245</v>
      </c>
      <c r="R310" s="59" t="s">
        <v>19393</v>
      </c>
      <c r="S310" s="59" t="s">
        <v>19394</v>
      </c>
      <c r="T310" s="59" t="s">
        <v>489</v>
      </c>
      <c r="U310" s="59" t="s">
        <v>490</v>
      </c>
      <c r="V310" s="59" t="s">
        <v>24246</v>
      </c>
      <c r="W310" s="59" t="s">
        <v>24247</v>
      </c>
      <c r="X310" s="59" t="s">
        <v>24248</v>
      </c>
      <c r="Y310" s="59" t="s">
        <v>24249</v>
      </c>
      <c r="Z310" s="59" t="s">
        <v>491</v>
      </c>
      <c r="AA310" s="59" t="s">
        <v>211</v>
      </c>
      <c r="AB310" s="59" t="s">
        <v>211</v>
      </c>
      <c r="AC310" s="59" t="s">
        <v>19416</v>
      </c>
      <c r="AD310" s="59" t="s">
        <v>19417</v>
      </c>
      <c r="AE310" s="59" t="s">
        <v>19417</v>
      </c>
      <c r="AF310" s="59" t="s">
        <v>486</v>
      </c>
      <c r="AG310" s="59" t="s">
        <v>24250</v>
      </c>
      <c r="AH310" s="59" t="s">
        <v>24251</v>
      </c>
      <c r="AI310" s="59" t="s">
        <v>487</v>
      </c>
      <c r="AJ310" s="59" t="s">
        <v>24252</v>
      </c>
      <c r="AK310" s="59" t="s">
        <v>24248</v>
      </c>
      <c r="AL310" s="59" t="s">
        <v>24253</v>
      </c>
      <c r="AM310" s="59" t="s">
        <v>488</v>
      </c>
      <c r="AN310" s="59" t="s">
        <v>24254</v>
      </c>
      <c r="AO310" s="59" t="s">
        <v>24255</v>
      </c>
    </row>
    <row r="311" spans="1:41" x14ac:dyDescent="0.15">
      <c r="A311" s="57" t="s">
        <v>24256</v>
      </c>
      <c r="B311" s="57" t="s">
        <v>24257</v>
      </c>
      <c r="C311" s="57" t="s">
        <v>24258</v>
      </c>
      <c r="D311" s="57" t="s">
        <v>187</v>
      </c>
      <c r="E311" s="57" t="s">
        <v>1667</v>
      </c>
      <c r="F311" s="57" t="s">
        <v>19385</v>
      </c>
      <c r="G311" s="57" t="s">
        <v>19386</v>
      </c>
      <c r="H311" s="58"/>
      <c r="I311" s="57" t="s">
        <v>24259</v>
      </c>
      <c r="J311" s="59" t="s">
        <v>24260</v>
      </c>
      <c r="K311" s="59" t="s">
        <v>24261</v>
      </c>
      <c r="L311" s="57" t="s">
        <v>492</v>
      </c>
      <c r="M311" s="60">
        <v>123565.6249</v>
      </c>
      <c r="N311" s="57" t="s">
        <v>493</v>
      </c>
      <c r="O311" s="59" t="s">
        <v>24262</v>
      </c>
      <c r="P311" s="59" t="s">
        <v>24263</v>
      </c>
      <c r="Q311" s="59" t="s">
        <v>24264</v>
      </c>
      <c r="R311" s="59" t="s">
        <v>19393</v>
      </c>
      <c r="S311" s="59" t="s">
        <v>19394</v>
      </c>
      <c r="T311" s="59" t="s">
        <v>495</v>
      </c>
      <c r="U311" s="59" t="s">
        <v>495</v>
      </c>
      <c r="V311" s="59" t="s">
        <v>24265</v>
      </c>
      <c r="W311" s="59" t="s">
        <v>24266</v>
      </c>
      <c r="X311" s="59" t="s">
        <v>24267</v>
      </c>
      <c r="Y311" s="59" t="s">
        <v>24268</v>
      </c>
      <c r="Z311" s="59" t="s">
        <v>496</v>
      </c>
      <c r="AA311" s="59" t="s">
        <v>20212</v>
      </c>
      <c r="AB311" s="59" t="s">
        <v>420</v>
      </c>
      <c r="AC311" s="59" t="s">
        <v>21636</v>
      </c>
      <c r="AD311" s="59" t="s">
        <v>497</v>
      </c>
      <c r="AE311" s="59" t="s">
        <v>521</v>
      </c>
      <c r="AF311" s="59" t="s">
        <v>493</v>
      </c>
      <c r="AG311" s="59" t="s">
        <v>24269</v>
      </c>
      <c r="AH311" s="61"/>
      <c r="AI311" s="59" t="s">
        <v>494</v>
      </c>
      <c r="AJ311" s="59" t="s">
        <v>24266</v>
      </c>
      <c r="AK311" s="59" t="s">
        <v>24267</v>
      </c>
      <c r="AL311" s="59" t="s">
        <v>24270</v>
      </c>
      <c r="AM311" s="59" t="s">
        <v>24271</v>
      </c>
      <c r="AN311" s="59" t="s">
        <v>19581</v>
      </c>
      <c r="AO311" s="59" t="s">
        <v>20121</v>
      </c>
    </row>
    <row r="312" spans="1:41" x14ac:dyDescent="0.15">
      <c r="A312" s="57" t="s">
        <v>24272</v>
      </c>
      <c r="B312" s="57" t="s">
        <v>499</v>
      </c>
      <c r="C312" s="57" t="s">
        <v>24273</v>
      </c>
      <c r="D312" s="57" t="s">
        <v>187</v>
      </c>
      <c r="E312" s="57" t="s">
        <v>501</v>
      </c>
      <c r="F312" s="57" t="s">
        <v>19385</v>
      </c>
      <c r="G312" s="57" t="s">
        <v>19386</v>
      </c>
      <c r="H312" s="58"/>
      <c r="I312" s="57" t="s">
        <v>24274</v>
      </c>
      <c r="J312" s="59" t="s">
        <v>24275</v>
      </c>
      <c r="K312" s="59" t="s">
        <v>24276</v>
      </c>
      <c r="L312" s="57" t="s">
        <v>24277</v>
      </c>
      <c r="M312" s="60">
        <v>159944.2537</v>
      </c>
      <c r="N312" s="57" t="s">
        <v>24278</v>
      </c>
      <c r="O312" s="59" t="s">
        <v>24279</v>
      </c>
      <c r="P312" s="59" t="s">
        <v>24280</v>
      </c>
      <c r="Q312" s="59" t="s">
        <v>24281</v>
      </c>
      <c r="R312" s="59" t="s">
        <v>19828</v>
      </c>
      <c r="S312" s="59" t="s">
        <v>24282</v>
      </c>
      <c r="T312" s="59" t="s">
        <v>505</v>
      </c>
      <c r="U312" s="59" t="s">
        <v>505</v>
      </c>
      <c r="V312" s="59" t="s">
        <v>24283</v>
      </c>
      <c r="W312" s="59" t="s">
        <v>24284</v>
      </c>
      <c r="X312" s="59" t="s">
        <v>24285</v>
      </c>
      <c r="Y312" s="59" t="s">
        <v>24286</v>
      </c>
      <c r="Z312" s="59" t="s">
        <v>24287</v>
      </c>
      <c r="AA312" s="59" t="s">
        <v>19437</v>
      </c>
      <c r="AB312" s="59" t="s">
        <v>506</v>
      </c>
      <c r="AC312" s="59" t="s">
        <v>20234</v>
      </c>
      <c r="AD312" s="59" t="s">
        <v>21090</v>
      </c>
      <c r="AE312" s="59" t="s">
        <v>507</v>
      </c>
      <c r="AF312" s="59" t="s">
        <v>502</v>
      </c>
      <c r="AG312" s="59" t="s">
        <v>24288</v>
      </c>
      <c r="AH312" s="59" t="s">
        <v>24278</v>
      </c>
      <c r="AI312" s="59" t="s">
        <v>503</v>
      </c>
      <c r="AJ312" s="59" t="s">
        <v>24289</v>
      </c>
      <c r="AK312" s="59" t="s">
        <v>24285</v>
      </c>
      <c r="AL312" s="59" t="s">
        <v>24286</v>
      </c>
      <c r="AM312" s="59" t="s">
        <v>504</v>
      </c>
      <c r="AN312" s="59" t="s">
        <v>19581</v>
      </c>
      <c r="AO312" s="59" t="s">
        <v>24290</v>
      </c>
    </row>
    <row r="313" spans="1:41" x14ac:dyDescent="0.15">
      <c r="A313" s="57" t="s">
        <v>24291</v>
      </c>
      <c r="B313" s="57" t="s">
        <v>508</v>
      </c>
      <c r="C313" s="57" t="s">
        <v>24292</v>
      </c>
      <c r="D313" s="57" t="s">
        <v>187</v>
      </c>
      <c r="E313" s="57" t="s">
        <v>500</v>
      </c>
      <c r="F313" s="57" t="s">
        <v>19385</v>
      </c>
      <c r="G313" s="57" t="s">
        <v>19386</v>
      </c>
      <c r="H313" s="58"/>
      <c r="I313" s="57" t="s">
        <v>24293</v>
      </c>
      <c r="J313" s="59" t="s">
        <v>24294</v>
      </c>
      <c r="K313" s="59" t="s">
        <v>24295</v>
      </c>
      <c r="L313" s="57" t="s">
        <v>4596</v>
      </c>
      <c r="M313" s="60">
        <v>356968.53269999998</v>
      </c>
      <c r="N313" s="57" t="s">
        <v>509</v>
      </c>
      <c r="O313" s="59" t="s">
        <v>24296</v>
      </c>
      <c r="P313" s="59" t="s">
        <v>24297</v>
      </c>
      <c r="Q313" s="59" t="s">
        <v>24298</v>
      </c>
      <c r="R313" s="59" t="s">
        <v>19393</v>
      </c>
      <c r="S313" s="59" t="s">
        <v>19394</v>
      </c>
      <c r="T313" s="59" t="s">
        <v>24299</v>
      </c>
      <c r="U313" s="59" t="s">
        <v>24300</v>
      </c>
      <c r="V313" s="59" t="s">
        <v>24301</v>
      </c>
      <c r="W313" s="59" t="s">
        <v>24302</v>
      </c>
      <c r="X313" s="59" t="s">
        <v>24303</v>
      </c>
      <c r="Y313" s="59" t="s">
        <v>24304</v>
      </c>
      <c r="Z313" s="59" t="s">
        <v>511</v>
      </c>
      <c r="AA313" s="59" t="s">
        <v>19437</v>
      </c>
      <c r="AB313" s="59" t="s">
        <v>512</v>
      </c>
      <c r="AC313" s="59" t="s">
        <v>20013</v>
      </c>
      <c r="AD313" s="59" t="s">
        <v>23525</v>
      </c>
      <c r="AE313" s="59" t="s">
        <v>513</v>
      </c>
      <c r="AF313" s="59" t="s">
        <v>509</v>
      </c>
      <c r="AG313" s="59" t="s">
        <v>24305</v>
      </c>
      <c r="AH313" s="59" t="s">
        <v>24306</v>
      </c>
      <c r="AI313" s="59" t="s">
        <v>24307</v>
      </c>
      <c r="AJ313" s="59" t="s">
        <v>24308</v>
      </c>
      <c r="AK313" s="59" t="s">
        <v>24303</v>
      </c>
      <c r="AL313" s="59" t="s">
        <v>24309</v>
      </c>
      <c r="AM313" s="59" t="s">
        <v>510</v>
      </c>
      <c r="AN313" s="59" t="s">
        <v>19462</v>
      </c>
      <c r="AO313" s="59" t="s">
        <v>19500</v>
      </c>
    </row>
    <row r="314" spans="1:41" x14ac:dyDescent="0.15">
      <c r="A314" s="57" t="s">
        <v>24310</v>
      </c>
      <c r="B314" s="57" t="s">
        <v>24311</v>
      </c>
      <c r="C314" s="57" t="s">
        <v>24312</v>
      </c>
      <c r="D314" s="57" t="s">
        <v>187</v>
      </c>
      <c r="E314" s="57" t="s">
        <v>514</v>
      </c>
      <c r="F314" s="57" t="s">
        <v>19385</v>
      </c>
      <c r="G314" s="57" t="s">
        <v>19386</v>
      </c>
      <c r="H314" s="58"/>
      <c r="I314" s="57" t="s">
        <v>24313</v>
      </c>
      <c r="J314" s="59" t="s">
        <v>24314</v>
      </c>
      <c r="K314" s="59" t="s">
        <v>24315</v>
      </c>
      <c r="L314" s="57" t="s">
        <v>523</v>
      </c>
      <c r="M314" s="60">
        <v>169696.41310000001</v>
      </c>
      <c r="N314" s="57" t="s">
        <v>4816</v>
      </c>
      <c r="O314" s="59" t="s">
        <v>24316</v>
      </c>
      <c r="P314" s="59" t="s">
        <v>24317</v>
      </c>
      <c r="Q314" s="59" t="s">
        <v>24318</v>
      </c>
      <c r="R314" s="59" t="s">
        <v>19393</v>
      </c>
      <c r="S314" s="59" t="s">
        <v>19394</v>
      </c>
      <c r="T314" s="59" t="s">
        <v>24319</v>
      </c>
      <c r="U314" s="59" t="s">
        <v>518</v>
      </c>
      <c r="V314" s="59" t="s">
        <v>19647</v>
      </c>
      <c r="W314" s="59" t="s">
        <v>24320</v>
      </c>
      <c r="X314" s="59" t="s">
        <v>24321</v>
      </c>
      <c r="Y314" s="59" t="s">
        <v>24322</v>
      </c>
      <c r="Z314" s="59" t="s">
        <v>519</v>
      </c>
      <c r="AA314" s="59" t="s">
        <v>20212</v>
      </c>
      <c r="AB314" s="59" t="s">
        <v>420</v>
      </c>
      <c r="AC314" s="59" t="s">
        <v>21636</v>
      </c>
      <c r="AD314" s="59" t="s">
        <v>497</v>
      </c>
      <c r="AE314" s="59" t="s">
        <v>521</v>
      </c>
      <c r="AF314" s="59" t="s">
        <v>4816</v>
      </c>
      <c r="AG314" s="59" t="s">
        <v>24323</v>
      </c>
      <c r="AH314" s="59" t="s">
        <v>24324</v>
      </c>
      <c r="AI314" s="59" t="s">
        <v>516</v>
      </c>
      <c r="AJ314" s="59" t="s">
        <v>24320</v>
      </c>
      <c r="AK314" s="59" t="s">
        <v>24321</v>
      </c>
      <c r="AL314" s="59" t="s">
        <v>24322</v>
      </c>
      <c r="AM314" s="59" t="s">
        <v>517</v>
      </c>
      <c r="AN314" s="59" t="s">
        <v>19672</v>
      </c>
      <c r="AO314" s="59" t="s">
        <v>19422</v>
      </c>
    </row>
    <row r="315" spans="1:41" x14ac:dyDescent="0.15">
      <c r="A315" s="57" t="s">
        <v>24325</v>
      </c>
      <c r="B315" s="57" t="s">
        <v>522</v>
      </c>
      <c r="C315" s="57" t="s">
        <v>24326</v>
      </c>
      <c r="D315" s="57" t="s">
        <v>187</v>
      </c>
      <c r="E315" s="57" t="s">
        <v>501</v>
      </c>
      <c r="F315" s="57" t="s">
        <v>19385</v>
      </c>
      <c r="G315" s="57" t="s">
        <v>19386</v>
      </c>
      <c r="H315" s="58"/>
      <c r="I315" s="57" t="s">
        <v>24327</v>
      </c>
      <c r="J315" s="59" t="s">
        <v>24328</v>
      </c>
      <c r="K315" s="59" t="s">
        <v>24329</v>
      </c>
      <c r="L315" s="57" t="s">
        <v>523</v>
      </c>
      <c r="M315" s="60">
        <v>72131.6774</v>
      </c>
      <c r="N315" s="57" t="s">
        <v>524</v>
      </c>
      <c r="O315" s="59" t="s">
        <v>24330</v>
      </c>
      <c r="P315" s="59" t="s">
        <v>24331</v>
      </c>
      <c r="Q315" s="59" t="s">
        <v>24332</v>
      </c>
      <c r="R315" s="59" t="s">
        <v>19393</v>
      </c>
      <c r="S315" s="59" t="s">
        <v>19394</v>
      </c>
      <c r="T315" s="59" t="s">
        <v>526</v>
      </c>
      <c r="U315" s="59" t="s">
        <v>526</v>
      </c>
      <c r="V315" s="59" t="s">
        <v>19475</v>
      </c>
      <c r="W315" s="59" t="s">
        <v>24333</v>
      </c>
      <c r="X315" s="59" t="s">
        <v>24334</v>
      </c>
      <c r="Y315" s="59" t="s">
        <v>24335</v>
      </c>
      <c r="Z315" s="59" t="s">
        <v>527</v>
      </c>
      <c r="AA315" s="59" t="s">
        <v>19759</v>
      </c>
      <c r="AB315" s="59" t="s">
        <v>332</v>
      </c>
      <c r="AC315" s="59" t="s">
        <v>19704</v>
      </c>
      <c r="AD315" s="59" t="s">
        <v>3012</v>
      </c>
      <c r="AE315" s="59" t="s">
        <v>3012</v>
      </c>
      <c r="AF315" s="59" t="s">
        <v>524</v>
      </c>
      <c r="AG315" s="59" t="s">
        <v>24336</v>
      </c>
      <c r="AH315" s="59" t="s">
        <v>24337</v>
      </c>
      <c r="AI315" s="59" t="s">
        <v>525</v>
      </c>
      <c r="AJ315" s="59" t="s">
        <v>24333</v>
      </c>
      <c r="AK315" s="59" t="s">
        <v>24334</v>
      </c>
      <c r="AL315" s="59" t="s">
        <v>24338</v>
      </c>
      <c r="AM315" s="59" t="s">
        <v>24339</v>
      </c>
      <c r="AN315" s="59" t="s">
        <v>19801</v>
      </c>
      <c r="AO315" s="59" t="s">
        <v>24340</v>
      </c>
    </row>
    <row r="316" spans="1:41" x14ac:dyDescent="0.15">
      <c r="A316" s="57" t="s">
        <v>24341</v>
      </c>
      <c r="B316" s="57" t="s">
        <v>528</v>
      </c>
      <c r="C316" s="57" t="s">
        <v>24342</v>
      </c>
      <c r="D316" s="57" t="s">
        <v>187</v>
      </c>
      <c r="E316" s="57" t="s">
        <v>530</v>
      </c>
      <c r="F316" s="57" t="s">
        <v>19385</v>
      </c>
      <c r="G316" s="57" t="s">
        <v>19386</v>
      </c>
      <c r="H316" s="58"/>
      <c r="I316" s="57" t="s">
        <v>24343</v>
      </c>
      <c r="J316" s="59" t="s">
        <v>24344</v>
      </c>
      <c r="K316" s="59" t="s">
        <v>24345</v>
      </c>
      <c r="L316" s="57" t="s">
        <v>529</v>
      </c>
      <c r="M316" s="60">
        <v>419267.18430000002</v>
      </c>
      <c r="N316" s="57" t="s">
        <v>24346</v>
      </c>
      <c r="O316" s="59" t="s">
        <v>24347</v>
      </c>
      <c r="P316" s="59" t="s">
        <v>24348</v>
      </c>
      <c r="Q316" s="59" t="s">
        <v>24349</v>
      </c>
      <c r="R316" s="59" t="s">
        <v>19393</v>
      </c>
      <c r="S316" s="59" t="s">
        <v>19394</v>
      </c>
      <c r="T316" s="59" t="s">
        <v>533</v>
      </c>
      <c r="U316" s="59" t="s">
        <v>533</v>
      </c>
      <c r="V316" s="59" t="s">
        <v>19475</v>
      </c>
      <c r="W316" s="59" t="s">
        <v>24350</v>
      </c>
      <c r="X316" s="59" t="s">
        <v>24351</v>
      </c>
      <c r="Y316" s="59" t="s">
        <v>24352</v>
      </c>
      <c r="Z316" s="59" t="s">
        <v>534</v>
      </c>
      <c r="AA316" s="59" t="s">
        <v>19437</v>
      </c>
      <c r="AB316" s="59" t="s">
        <v>284</v>
      </c>
      <c r="AC316" s="59" t="s">
        <v>20667</v>
      </c>
      <c r="AD316" s="59" t="s">
        <v>20668</v>
      </c>
      <c r="AE316" s="59" t="s">
        <v>535</v>
      </c>
      <c r="AF316" s="59" t="s">
        <v>24346</v>
      </c>
      <c r="AG316" s="59" t="s">
        <v>24353</v>
      </c>
      <c r="AH316" s="59" t="s">
        <v>24354</v>
      </c>
      <c r="AI316" s="59" t="s">
        <v>531</v>
      </c>
      <c r="AJ316" s="59" t="s">
        <v>24355</v>
      </c>
      <c r="AK316" s="59" t="s">
        <v>24356</v>
      </c>
      <c r="AL316" s="59" t="s">
        <v>24352</v>
      </c>
      <c r="AM316" s="59" t="s">
        <v>532</v>
      </c>
      <c r="AN316" s="59" t="s">
        <v>21422</v>
      </c>
      <c r="AO316" s="61"/>
    </row>
    <row r="317" spans="1:41" x14ac:dyDescent="0.15">
      <c r="A317" s="57" t="s">
        <v>24357</v>
      </c>
      <c r="B317" s="57" t="s">
        <v>536</v>
      </c>
      <c r="C317" s="57" t="s">
        <v>24358</v>
      </c>
      <c r="D317" s="57" t="s">
        <v>187</v>
      </c>
      <c r="E317" s="57" t="s">
        <v>538</v>
      </c>
      <c r="F317" s="57" t="s">
        <v>19385</v>
      </c>
      <c r="G317" s="57" t="s">
        <v>19386</v>
      </c>
      <c r="H317" s="58"/>
      <c r="I317" s="57" t="s">
        <v>24359</v>
      </c>
      <c r="J317" s="59" t="s">
        <v>24360</v>
      </c>
      <c r="K317" s="59" t="s">
        <v>24361</v>
      </c>
      <c r="L317" s="57" t="s">
        <v>24362</v>
      </c>
      <c r="M317" s="60">
        <v>76950.540999999997</v>
      </c>
      <c r="N317" s="57" t="s">
        <v>539</v>
      </c>
      <c r="O317" s="59" t="s">
        <v>24363</v>
      </c>
      <c r="P317" s="59" t="s">
        <v>24364</v>
      </c>
      <c r="Q317" s="59" t="s">
        <v>24365</v>
      </c>
      <c r="R317" s="59" t="s">
        <v>19509</v>
      </c>
      <c r="S317" s="59" t="s">
        <v>19510</v>
      </c>
      <c r="T317" s="59" t="s">
        <v>24366</v>
      </c>
      <c r="U317" s="59" t="s">
        <v>24367</v>
      </c>
      <c r="V317" s="59" t="s">
        <v>24368</v>
      </c>
      <c r="W317" s="59" t="s">
        <v>24369</v>
      </c>
      <c r="X317" s="59" t="s">
        <v>24370</v>
      </c>
      <c r="Y317" s="59" t="s">
        <v>24371</v>
      </c>
      <c r="Z317" s="59" t="s">
        <v>542</v>
      </c>
      <c r="AA317" s="59" t="s">
        <v>19553</v>
      </c>
      <c r="AB317" s="59" t="s">
        <v>258</v>
      </c>
      <c r="AC317" s="59" t="s">
        <v>19554</v>
      </c>
      <c r="AD317" s="59" t="s">
        <v>482</v>
      </c>
      <c r="AE317" s="59" t="s">
        <v>543</v>
      </c>
      <c r="AF317" s="59" t="s">
        <v>24372</v>
      </c>
      <c r="AG317" s="59" t="s">
        <v>24373</v>
      </c>
      <c r="AH317" s="59" t="s">
        <v>539</v>
      </c>
      <c r="AI317" s="59" t="s">
        <v>540</v>
      </c>
      <c r="AJ317" s="59" t="s">
        <v>24369</v>
      </c>
      <c r="AK317" s="59" t="s">
        <v>24370</v>
      </c>
      <c r="AL317" s="59" t="s">
        <v>24371</v>
      </c>
      <c r="AM317" s="59" t="s">
        <v>18658</v>
      </c>
      <c r="AN317" s="59" t="s">
        <v>19781</v>
      </c>
      <c r="AO317" s="61"/>
    </row>
    <row r="318" spans="1:41" x14ac:dyDescent="0.15">
      <c r="A318" s="57" t="s">
        <v>24374</v>
      </c>
      <c r="B318" s="57" t="s">
        <v>544</v>
      </c>
      <c r="C318" s="57" t="s">
        <v>24375</v>
      </c>
      <c r="D318" s="57" t="s">
        <v>187</v>
      </c>
      <c r="E318" s="57" t="s">
        <v>546</v>
      </c>
      <c r="F318" s="57" t="s">
        <v>19385</v>
      </c>
      <c r="G318" s="57" t="s">
        <v>19386</v>
      </c>
      <c r="H318" s="58"/>
      <c r="I318" s="57" t="s">
        <v>24376</v>
      </c>
      <c r="J318" s="59" t="s">
        <v>24377</v>
      </c>
      <c r="K318" s="59" t="s">
        <v>24378</v>
      </c>
      <c r="L318" s="57" t="s">
        <v>24379</v>
      </c>
      <c r="M318" s="60">
        <v>293616.55599999998</v>
      </c>
      <c r="N318" s="57" t="s">
        <v>18731</v>
      </c>
      <c r="O318" s="59" t="s">
        <v>24380</v>
      </c>
      <c r="P318" s="59" t="s">
        <v>24381</v>
      </c>
      <c r="Q318" s="59" t="s">
        <v>24382</v>
      </c>
      <c r="R318" s="59" t="s">
        <v>19393</v>
      </c>
      <c r="S318" s="59" t="s">
        <v>19394</v>
      </c>
      <c r="T318" s="59" t="s">
        <v>24383</v>
      </c>
      <c r="U318" s="59" t="s">
        <v>24383</v>
      </c>
      <c r="V318" s="59" t="s">
        <v>19475</v>
      </c>
      <c r="W318" s="59" t="s">
        <v>24384</v>
      </c>
      <c r="X318" s="59" t="s">
        <v>24385</v>
      </c>
      <c r="Y318" s="59" t="s">
        <v>24386</v>
      </c>
      <c r="Z318" s="59" t="s">
        <v>549</v>
      </c>
      <c r="AA318" s="59" t="s">
        <v>19437</v>
      </c>
      <c r="AB318" s="59" t="s">
        <v>284</v>
      </c>
      <c r="AC318" s="59" t="s">
        <v>19723</v>
      </c>
      <c r="AD318" s="59" t="s">
        <v>319</v>
      </c>
      <c r="AE318" s="59" t="s">
        <v>319</v>
      </c>
      <c r="AF318" s="59" t="s">
        <v>24387</v>
      </c>
      <c r="AG318" s="59" t="s">
        <v>24388</v>
      </c>
      <c r="AH318" s="59" t="s">
        <v>18731</v>
      </c>
      <c r="AI318" s="59" t="s">
        <v>547</v>
      </c>
      <c r="AJ318" s="59" t="s">
        <v>24384</v>
      </c>
      <c r="AK318" s="59" t="s">
        <v>24385</v>
      </c>
      <c r="AL318" s="59" t="s">
        <v>24386</v>
      </c>
      <c r="AM318" s="59" t="s">
        <v>548</v>
      </c>
      <c r="AN318" s="59" t="s">
        <v>19672</v>
      </c>
      <c r="AO318" s="59" t="s">
        <v>24255</v>
      </c>
    </row>
    <row r="319" spans="1:41" x14ac:dyDescent="0.15">
      <c r="A319" s="57" t="s">
        <v>24389</v>
      </c>
      <c r="B319" s="57" t="s">
        <v>550</v>
      </c>
      <c r="C319" s="57" t="s">
        <v>24390</v>
      </c>
      <c r="D319" s="57" t="s">
        <v>187</v>
      </c>
      <c r="E319" s="57" t="s">
        <v>552</v>
      </c>
      <c r="F319" s="57" t="s">
        <v>19385</v>
      </c>
      <c r="G319" s="57" t="s">
        <v>19386</v>
      </c>
      <c r="H319" s="58"/>
      <c r="I319" s="57" t="s">
        <v>24391</v>
      </c>
      <c r="J319" s="59" t="s">
        <v>24392</v>
      </c>
      <c r="K319" s="59" t="s">
        <v>24393</v>
      </c>
      <c r="L319" s="57" t="s">
        <v>551</v>
      </c>
      <c r="M319" s="60">
        <v>100667.1464</v>
      </c>
      <c r="N319" s="57" t="s">
        <v>553</v>
      </c>
      <c r="O319" s="59" t="s">
        <v>24394</v>
      </c>
      <c r="P319" s="59" t="s">
        <v>24395</v>
      </c>
      <c r="Q319" s="59" t="s">
        <v>24396</v>
      </c>
      <c r="R319" s="59" t="s">
        <v>19393</v>
      </c>
      <c r="S319" s="59" t="s">
        <v>19394</v>
      </c>
      <c r="T319" s="59" t="s">
        <v>24397</v>
      </c>
      <c r="U319" s="59" t="s">
        <v>24398</v>
      </c>
      <c r="V319" s="59" t="s">
        <v>24399</v>
      </c>
      <c r="W319" s="59" t="s">
        <v>24400</v>
      </c>
      <c r="X319" s="59" t="s">
        <v>24401</v>
      </c>
      <c r="Y319" s="59" t="s">
        <v>24402</v>
      </c>
      <c r="Z319" s="59" t="s">
        <v>24403</v>
      </c>
      <c r="AA319" s="59" t="s">
        <v>19437</v>
      </c>
      <c r="AB319" s="59" t="s">
        <v>284</v>
      </c>
      <c r="AC319" s="59" t="s">
        <v>19457</v>
      </c>
      <c r="AD319" s="59" t="s">
        <v>226</v>
      </c>
      <c r="AE319" s="59" t="s">
        <v>226</v>
      </c>
      <c r="AF319" s="59" t="s">
        <v>553</v>
      </c>
      <c r="AG319" s="59" t="s">
        <v>24404</v>
      </c>
      <c r="AH319" s="59" t="s">
        <v>24405</v>
      </c>
      <c r="AI319" s="59" t="s">
        <v>554</v>
      </c>
      <c r="AJ319" s="59" t="s">
        <v>24406</v>
      </c>
      <c r="AK319" s="59" t="s">
        <v>24401</v>
      </c>
      <c r="AL319" s="59" t="s">
        <v>24407</v>
      </c>
      <c r="AM319" s="61"/>
      <c r="AN319" s="59" t="s">
        <v>19441</v>
      </c>
      <c r="AO319" s="59" t="s">
        <v>24255</v>
      </c>
    </row>
    <row r="320" spans="1:41" x14ac:dyDescent="0.15">
      <c r="A320" s="57" t="s">
        <v>19340</v>
      </c>
      <c r="B320" s="57" t="s">
        <v>24408</v>
      </c>
      <c r="C320" s="57" t="s">
        <v>24409</v>
      </c>
      <c r="D320" s="57" t="s">
        <v>187</v>
      </c>
      <c r="E320" s="57" t="s">
        <v>557</v>
      </c>
      <c r="F320" s="57" t="s">
        <v>19385</v>
      </c>
      <c r="G320" s="57" t="s">
        <v>19386</v>
      </c>
      <c r="H320" s="58"/>
      <c r="I320" s="57" t="s">
        <v>24410</v>
      </c>
      <c r="J320" s="59" t="s">
        <v>24411</v>
      </c>
      <c r="K320" s="59" t="s">
        <v>24412</v>
      </c>
      <c r="L320" s="57" t="s">
        <v>556</v>
      </c>
      <c r="M320" s="60">
        <v>820408.14150000003</v>
      </c>
      <c r="N320" s="57" t="s">
        <v>558</v>
      </c>
      <c r="O320" s="59" t="s">
        <v>24413</v>
      </c>
      <c r="P320" s="59" t="s">
        <v>24414</v>
      </c>
      <c r="Q320" s="59" t="s">
        <v>24415</v>
      </c>
      <c r="R320" s="59" t="s">
        <v>19393</v>
      </c>
      <c r="S320" s="59" t="s">
        <v>19394</v>
      </c>
      <c r="T320" s="59" t="s">
        <v>24416</v>
      </c>
      <c r="U320" s="59" t="s">
        <v>561</v>
      </c>
      <c r="V320" s="59" t="s">
        <v>19611</v>
      </c>
      <c r="W320" s="59" t="s">
        <v>24417</v>
      </c>
      <c r="X320" s="59" t="s">
        <v>24418</v>
      </c>
      <c r="Y320" s="59" t="s">
        <v>24419</v>
      </c>
      <c r="Z320" s="59" t="s">
        <v>562</v>
      </c>
      <c r="AA320" s="59" t="s">
        <v>211</v>
      </c>
      <c r="AB320" s="59" t="s">
        <v>211</v>
      </c>
      <c r="AC320" s="59" t="s">
        <v>19416</v>
      </c>
      <c r="AD320" s="59" t="s">
        <v>19417</v>
      </c>
      <c r="AE320" s="59" t="s">
        <v>19417</v>
      </c>
      <c r="AF320" s="59" t="s">
        <v>558</v>
      </c>
      <c r="AG320" s="59" t="s">
        <v>24420</v>
      </c>
      <c r="AH320" s="59" t="s">
        <v>24421</v>
      </c>
      <c r="AI320" s="59" t="s">
        <v>559</v>
      </c>
      <c r="AJ320" s="59" t="s">
        <v>24422</v>
      </c>
      <c r="AK320" s="59" t="s">
        <v>24423</v>
      </c>
      <c r="AL320" s="59" t="s">
        <v>24419</v>
      </c>
      <c r="AM320" s="59" t="s">
        <v>560</v>
      </c>
      <c r="AN320" s="59" t="s">
        <v>19581</v>
      </c>
      <c r="AO320" s="59" t="s">
        <v>19762</v>
      </c>
    </row>
    <row r="321" spans="1:41" x14ac:dyDescent="0.15">
      <c r="A321" s="57" t="s">
        <v>24424</v>
      </c>
      <c r="B321" s="57" t="s">
        <v>563</v>
      </c>
      <c r="C321" s="57" t="s">
        <v>24425</v>
      </c>
      <c r="D321" s="57" t="s">
        <v>187</v>
      </c>
      <c r="E321" s="57" t="s">
        <v>565</v>
      </c>
      <c r="F321" s="57" t="s">
        <v>19385</v>
      </c>
      <c r="G321" s="57" t="s">
        <v>19386</v>
      </c>
      <c r="H321" s="58"/>
      <c r="I321" s="57" t="s">
        <v>24426</v>
      </c>
      <c r="J321" s="59" t="s">
        <v>24427</v>
      </c>
      <c r="K321" s="59" t="s">
        <v>24428</v>
      </c>
      <c r="L321" s="57" t="s">
        <v>2162</v>
      </c>
      <c r="M321" s="60">
        <v>62699.474600000001</v>
      </c>
      <c r="N321" s="57" t="s">
        <v>566</v>
      </c>
      <c r="O321" s="59" t="s">
        <v>24429</v>
      </c>
      <c r="P321" s="59" t="s">
        <v>24430</v>
      </c>
      <c r="Q321" s="59" t="s">
        <v>24431</v>
      </c>
      <c r="R321" s="59" t="s">
        <v>19393</v>
      </c>
      <c r="S321" s="59" t="s">
        <v>19394</v>
      </c>
      <c r="T321" s="59" t="s">
        <v>569</v>
      </c>
      <c r="U321" s="59" t="s">
        <v>569</v>
      </c>
      <c r="V321" s="59" t="s">
        <v>19475</v>
      </c>
      <c r="W321" s="59" t="s">
        <v>24432</v>
      </c>
      <c r="X321" s="59" t="s">
        <v>24433</v>
      </c>
      <c r="Y321" s="59" t="s">
        <v>24434</v>
      </c>
      <c r="Z321" s="59" t="s">
        <v>570</v>
      </c>
      <c r="AA321" s="59" t="s">
        <v>19437</v>
      </c>
      <c r="AB321" s="59" t="s">
        <v>469</v>
      </c>
      <c r="AC321" s="59" t="s">
        <v>20667</v>
      </c>
      <c r="AD321" s="59" t="s">
        <v>20668</v>
      </c>
      <c r="AE321" s="59" t="s">
        <v>535</v>
      </c>
      <c r="AF321" s="59" t="s">
        <v>566</v>
      </c>
      <c r="AG321" s="59" t="s">
        <v>24435</v>
      </c>
      <c r="AH321" s="59" t="s">
        <v>24436</v>
      </c>
      <c r="AI321" s="59" t="s">
        <v>567</v>
      </c>
      <c r="AJ321" s="59" t="s">
        <v>24432</v>
      </c>
      <c r="AK321" s="59" t="s">
        <v>24433</v>
      </c>
      <c r="AL321" s="59" t="s">
        <v>24434</v>
      </c>
      <c r="AM321" s="59" t="s">
        <v>568</v>
      </c>
      <c r="AN321" s="59" t="s">
        <v>19481</v>
      </c>
      <c r="AO321" s="59" t="s">
        <v>19500</v>
      </c>
    </row>
    <row r="322" spans="1:41" x14ac:dyDescent="0.15">
      <c r="A322" s="57" t="s">
        <v>24437</v>
      </c>
      <c r="B322" s="57" t="s">
        <v>571</v>
      </c>
      <c r="C322" s="57" t="s">
        <v>24438</v>
      </c>
      <c r="D322" s="57" t="s">
        <v>187</v>
      </c>
      <c r="E322" s="57" t="s">
        <v>573</v>
      </c>
      <c r="F322" s="57" t="s">
        <v>19385</v>
      </c>
      <c r="G322" s="57" t="s">
        <v>19386</v>
      </c>
      <c r="H322" s="58"/>
      <c r="I322" s="57" t="s">
        <v>24439</v>
      </c>
      <c r="J322" s="59" t="s">
        <v>24440</v>
      </c>
      <c r="K322" s="59" t="s">
        <v>24441</v>
      </c>
      <c r="L322" s="57" t="s">
        <v>572</v>
      </c>
      <c r="M322" s="60">
        <v>264661.32569999999</v>
      </c>
      <c r="N322" s="57" t="s">
        <v>574</v>
      </c>
      <c r="O322" s="59" t="s">
        <v>24442</v>
      </c>
      <c r="P322" s="59" t="s">
        <v>24443</v>
      </c>
      <c r="Q322" s="59" t="s">
        <v>24444</v>
      </c>
      <c r="R322" s="59" t="s">
        <v>19393</v>
      </c>
      <c r="S322" s="59" t="s">
        <v>19394</v>
      </c>
      <c r="T322" s="59" t="s">
        <v>577</v>
      </c>
      <c r="U322" s="59" t="s">
        <v>577</v>
      </c>
      <c r="V322" s="59" t="s">
        <v>19475</v>
      </c>
      <c r="W322" s="59" t="s">
        <v>24445</v>
      </c>
      <c r="X322" s="59" t="s">
        <v>24446</v>
      </c>
      <c r="Y322" s="59" t="s">
        <v>24447</v>
      </c>
      <c r="Z322" s="59" t="s">
        <v>578</v>
      </c>
      <c r="AA322" s="59" t="s">
        <v>19759</v>
      </c>
      <c r="AB322" s="59" t="s">
        <v>341</v>
      </c>
      <c r="AC322" s="59" t="s">
        <v>19438</v>
      </c>
      <c r="AD322" s="59" t="s">
        <v>20744</v>
      </c>
      <c r="AE322" s="59" t="s">
        <v>20744</v>
      </c>
      <c r="AF322" s="59" t="s">
        <v>574</v>
      </c>
      <c r="AG322" s="59" t="s">
        <v>24448</v>
      </c>
      <c r="AH322" s="59" t="s">
        <v>18881</v>
      </c>
      <c r="AI322" s="59" t="s">
        <v>575</v>
      </c>
      <c r="AJ322" s="59" t="s">
        <v>24449</v>
      </c>
      <c r="AK322" s="59" t="s">
        <v>24450</v>
      </c>
      <c r="AL322" s="59" t="s">
        <v>24447</v>
      </c>
      <c r="AM322" s="59" t="s">
        <v>576</v>
      </c>
      <c r="AN322" s="59" t="s">
        <v>19781</v>
      </c>
      <c r="AO322" s="59" t="s">
        <v>20186</v>
      </c>
    </row>
    <row r="323" spans="1:41" x14ac:dyDescent="0.15">
      <c r="A323" s="57" t="s">
        <v>24451</v>
      </c>
      <c r="B323" s="57" t="s">
        <v>24452</v>
      </c>
      <c r="C323" s="57" t="s">
        <v>24453</v>
      </c>
      <c r="D323" s="57" t="s">
        <v>187</v>
      </c>
      <c r="E323" s="57" t="s">
        <v>580</v>
      </c>
      <c r="F323" s="57" t="s">
        <v>19385</v>
      </c>
      <c r="G323" s="57" t="s">
        <v>19386</v>
      </c>
      <c r="H323" s="58"/>
      <c r="I323" s="57" t="s">
        <v>24454</v>
      </c>
      <c r="J323" s="59" t="s">
        <v>24455</v>
      </c>
      <c r="K323" s="59" t="s">
        <v>24456</v>
      </c>
      <c r="L323" s="57" t="s">
        <v>579</v>
      </c>
      <c r="M323" s="60">
        <v>194220</v>
      </c>
      <c r="N323" s="57" t="s">
        <v>581</v>
      </c>
      <c r="O323" s="59" t="s">
        <v>24457</v>
      </c>
      <c r="P323" s="59" t="s">
        <v>24458</v>
      </c>
      <c r="Q323" s="59" t="s">
        <v>24459</v>
      </c>
      <c r="R323" s="59" t="s">
        <v>19393</v>
      </c>
      <c r="S323" s="59" t="s">
        <v>19394</v>
      </c>
      <c r="T323" s="59" t="s">
        <v>24460</v>
      </c>
      <c r="U323" s="59" t="s">
        <v>24460</v>
      </c>
      <c r="V323" s="59" t="s">
        <v>24461</v>
      </c>
      <c r="W323" s="59" t="s">
        <v>24462</v>
      </c>
      <c r="X323" s="59" t="s">
        <v>24463</v>
      </c>
      <c r="Y323" s="59" t="s">
        <v>24464</v>
      </c>
      <c r="Z323" s="59" t="s">
        <v>584</v>
      </c>
      <c r="AA323" s="59" t="s">
        <v>18772</v>
      </c>
      <c r="AB323" s="59" t="s">
        <v>585</v>
      </c>
      <c r="AC323" s="59" t="s">
        <v>20344</v>
      </c>
      <c r="AD323" s="59" t="s">
        <v>24465</v>
      </c>
      <c r="AE323" s="59" t="s">
        <v>24465</v>
      </c>
      <c r="AF323" s="59" t="s">
        <v>581</v>
      </c>
      <c r="AG323" s="59" t="s">
        <v>24466</v>
      </c>
      <c r="AH323" s="59" t="s">
        <v>24467</v>
      </c>
      <c r="AI323" s="59" t="s">
        <v>582</v>
      </c>
      <c r="AJ323" s="59" t="s">
        <v>24462</v>
      </c>
      <c r="AK323" s="59" t="s">
        <v>24463</v>
      </c>
      <c r="AL323" s="59" t="s">
        <v>24464</v>
      </c>
      <c r="AM323" s="59" t="s">
        <v>583</v>
      </c>
      <c r="AN323" s="59" t="s">
        <v>19581</v>
      </c>
      <c r="AO323" s="59" t="s">
        <v>24468</v>
      </c>
    </row>
    <row r="324" spans="1:41" x14ac:dyDescent="0.15">
      <c r="A324" s="57" t="s">
        <v>24469</v>
      </c>
      <c r="B324" s="57" t="s">
        <v>586</v>
      </c>
      <c r="C324" s="57" t="s">
        <v>24470</v>
      </c>
      <c r="D324" s="57" t="s">
        <v>187</v>
      </c>
      <c r="E324" s="57" t="s">
        <v>588</v>
      </c>
      <c r="F324" s="57" t="s">
        <v>19385</v>
      </c>
      <c r="G324" s="57" t="s">
        <v>19386</v>
      </c>
      <c r="H324" s="58"/>
      <c r="I324" s="57" t="s">
        <v>24471</v>
      </c>
      <c r="J324" s="59" t="s">
        <v>24472</v>
      </c>
      <c r="K324" s="59" t="s">
        <v>24473</v>
      </c>
      <c r="L324" s="57" t="s">
        <v>587</v>
      </c>
      <c r="M324" s="60">
        <v>205076.9509</v>
      </c>
      <c r="N324" s="57" t="s">
        <v>24474</v>
      </c>
      <c r="O324" s="59" t="s">
        <v>24475</v>
      </c>
      <c r="P324" s="59" t="s">
        <v>24476</v>
      </c>
      <c r="Q324" s="59" t="s">
        <v>24477</v>
      </c>
      <c r="R324" s="59" t="s">
        <v>19393</v>
      </c>
      <c r="S324" s="59" t="s">
        <v>19394</v>
      </c>
      <c r="T324" s="59" t="s">
        <v>591</v>
      </c>
      <c r="U324" s="59" t="s">
        <v>24478</v>
      </c>
      <c r="V324" s="59" t="s">
        <v>24479</v>
      </c>
      <c r="W324" s="59" t="s">
        <v>24480</v>
      </c>
      <c r="X324" s="59" t="s">
        <v>24480</v>
      </c>
      <c r="Y324" s="59" t="s">
        <v>24481</v>
      </c>
      <c r="Z324" s="59" t="s">
        <v>592</v>
      </c>
      <c r="AA324" s="59" t="s">
        <v>18772</v>
      </c>
      <c r="AB324" s="59" t="s">
        <v>593</v>
      </c>
      <c r="AC324" s="59" t="s">
        <v>20344</v>
      </c>
      <c r="AD324" s="59" t="s">
        <v>24482</v>
      </c>
      <c r="AE324" s="59" t="s">
        <v>24482</v>
      </c>
      <c r="AF324" s="59" t="s">
        <v>24474</v>
      </c>
      <c r="AG324" s="59" t="s">
        <v>24483</v>
      </c>
      <c r="AH324" s="59" t="s">
        <v>24484</v>
      </c>
      <c r="AI324" s="59" t="s">
        <v>589</v>
      </c>
      <c r="AJ324" s="59" t="s">
        <v>24480</v>
      </c>
      <c r="AK324" s="59" t="s">
        <v>24485</v>
      </c>
      <c r="AL324" s="59" t="s">
        <v>24481</v>
      </c>
      <c r="AM324" s="59" t="s">
        <v>590</v>
      </c>
      <c r="AN324" s="59" t="s">
        <v>19581</v>
      </c>
      <c r="AO324" s="59" t="s">
        <v>24486</v>
      </c>
    </row>
    <row r="325" spans="1:41" x14ac:dyDescent="0.15">
      <c r="A325" s="57" t="s">
        <v>24487</v>
      </c>
      <c r="B325" s="57" t="s">
        <v>594</v>
      </c>
      <c r="C325" s="57" t="s">
        <v>24488</v>
      </c>
      <c r="D325" s="57" t="s">
        <v>187</v>
      </c>
      <c r="E325" s="57" t="s">
        <v>596</v>
      </c>
      <c r="F325" s="57" t="s">
        <v>19385</v>
      </c>
      <c r="G325" s="57" t="s">
        <v>19386</v>
      </c>
      <c r="H325" s="58"/>
      <c r="I325" s="57" t="s">
        <v>24489</v>
      </c>
      <c r="J325" s="59" t="s">
        <v>24490</v>
      </c>
      <c r="K325" s="59" t="s">
        <v>24491</v>
      </c>
      <c r="L325" s="57" t="s">
        <v>595</v>
      </c>
      <c r="M325" s="60">
        <v>143734.26420000001</v>
      </c>
      <c r="N325" s="57" t="s">
        <v>597</v>
      </c>
      <c r="O325" s="59" t="s">
        <v>24492</v>
      </c>
      <c r="P325" s="59" t="s">
        <v>24493</v>
      </c>
      <c r="Q325" s="59" t="s">
        <v>24494</v>
      </c>
      <c r="R325" s="59" t="s">
        <v>19393</v>
      </c>
      <c r="S325" s="59" t="s">
        <v>19394</v>
      </c>
      <c r="T325" s="59" t="s">
        <v>24495</v>
      </c>
      <c r="U325" s="59" t="s">
        <v>24496</v>
      </c>
      <c r="V325" s="59" t="s">
        <v>24497</v>
      </c>
      <c r="W325" s="59" t="s">
        <v>24498</v>
      </c>
      <c r="X325" s="59" t="s">
        <v>24499</v>
      </c>
      <c r="Y325" s="59" t="s">
        <v>24500</v>
      </c>
      <c r="Z325" s="59" t="s">
        <v>599</v>
      </c>
      <c r="AA325" s="59" t="s">
        <v>19553</v>
      </c>
      <c r="AB325" s="59" t="s">
        <v>258</v>
      </c>
      <c r="AC325" s="59" t="s">
        <v>19416</v>
      </c>
      <c r="AD325" s="59" t="s">
        <v>19417</v>
      </c>
      <c r="AE325" s="59" t="s">
        <v>19417</v>
      </c>
      <c r="AF325" s="59" t="s">
        <v>597</v>
      </c>
      <c r="AG325" s="59" t="s">
        <v>24501</v>
      </c>
      <c r="AH325" s="59" t="s">
        <v>18815</v>
      </c>
      <c r="AI325" s="59" t="s">
        <v>24502</v>
      </c>
      <c r="AJ325" s="59" t="s">
        <v>24498</v>
      </c>
      <c r="AK325" s="59" t="s">
        <v>24499</v>
      </c>
      <c r="AL325" s="59" t="s">
        <v>24503</v>
      </c>
      <c r="AM325" s="59" t="s">
        <v>598</v>
      </c>
      <c r="AN325" s="59" t="s">
        <v>19801</v>
      </c>
      <c r="AO325" s="59" t="s">
        <v>19442</v>
      </c>
    </row>
    <row r="326" spans="1:41" x14ac:dyDescent="0.15">
      <c r="A326" s="57" t="s">
        <v>24504</v>
      </c>
      <c r="B326" s="57" t="s">
        <v>600</v>
      </c>
      <c r="C326" s="57" t="s">
        <v>24505</v>
      </c>
      <c r="D326" s="57" t="s">
        <v>187</v>
      </c>
      <c r="E326" s="57" t="s">
        <v>602</v>
      </c>
      <c r="F326" s="57" t="s">
        <v>19385</v>
      </c>
      <c r="G326" s="57" t="s">
        <v>19386</v>
      </c>
      <c r="H326" s="58"/>
      <c r="I326" s="57" t="s">
        <v>24506</v>
      </c>
      <c r="J326" s="59" t="s">
        <v>24507</v>
      </c>
      <c r="K326" s="59" t="s">
        <v>24508</v>
      </c>
      <c r="L326" s="57" t="s">
        <v>601</v>
      </c>
      <c r="M326" s="60">
        <v>52800</v>
      </c>
      <c r="N326" s="57" t="s">
        <v>603</v>
      </c>
      <c r="O326" s="59" t="s">
        <v>24509</v>
      </c>
      <c r="P326" s="59" t="s">
        <v>24510</v>
      </c>
      <c r="Q326" s="59" t="s">
        <v>24511</v>
      </c>
      <c r="R326" s="59" t="s">
        <v>19393</v>
      </c>
      <c r="S326" s="59" t="s">
        <v>19394</v>
      </c>
      <c r="T326" s="59" t="s">
        <v>606</v>
      </c>
      <c r="U326" s="59" t="s">
        <v>606</v>
      </c>
      <c r="V326" s="59" t="s">
        <v>24512</v>
      </c>
      <c r="W326" s="59" t="s">
        <v>24513</v>
      </c>
      <c r="X326" s="59" t="s">
        <v>24514</v>
      </c>
      <c r="Y326" s="59" t="s">
        <v>24515</v>
      </c>
      <c r="Z326" s="59" t="s">
        <v>607</v>
      </c>
      <c r="AA326" s="59" t="s">
        <v>19759</v>
      </c>
      <c r="AB326" s="59" t="s">
        <v>332</v>
      </c>
      <c r="AC326" s="59" t="s">
        <v>20234</v>
      </c>
      <c r="AD326" s="59" t="s">
        <v>21090</v>
      </c>
      <c r="AE326" s="59" t="s">
        <v>608</v>
      </c>
      <c r="AF326" s="59" t="s">
        <v>603</v>
      </c>
      <c r="AG326" s="59" t="s">
        <v>24516</v>
      </c>
      <c r="AH326" s="59" t="s">
        <v>24517</v>
      </c>
      <c r="AI326" s="59" t="s">
        <v>604</v>
      </c>
      <c r="AJ326" s="59" t="s">
        <v>24513</v>
      </c>
      <c r="AK326" s="59" t="s">
        <v>24514</v>
      </c>
      <c r="AL326" s="59" t="s">
        <v>24515</v>
      </c>
      <c r="AM326" s="59" t="s">
        <v>605</v>
      </c>
      <c r="AN326" s="59" t="s">
        <v>19581</v>
      </c>
      <c r="AO326" s="59" t="s">
        <v>19482</v>
      </c>
    </row>
    <row r="327" spans="1:41" x14ac:dyDescent="0.15">
      <c r="A327" s="57" t="s">
        <v>24518</v>
      </c>
      <c r="B327" s="57" t="s">
        <v>609</v>
      </c>
      <c r="C327" s="57" t="s">
        <v>24519</v>
      </c>
      <c r="D327" s="57" t="s">
        <v>187</v>
      </c>
      <c r="E327" s="57" t="s">
        <v>611</v>
      </c>
      <c r="F327" s="57" t="s">
        <v>19385</v>
      </c>
      <c r="G327" s="57" t="s">
        <v>19386</v>
      </c>
      <c r="H327" s="58"/>
      <c r="I327" s="57" t="s">
        <v>24520</v>
      </c>
      <c r="J327" s="59" t="s">
        <v>24521</v>
      </c>
      <c r="K327" s="59" t="s">
        <v>24522</v>
      </c>
      <c r="L327" s="57" t="s">
        <v>610</v>
      </c>
      <c r="M327" s="60">
        <v>60607.042000000001</v>
      </c>
      <c r="N327" s="57" t="s">
        <v>18651</v>
      </c>
      <c r="O327" s="59" t="s">
        <v>24523</v>
      </c>
      <c r="P327" s="59" t="s">
        <v>24524</v>
      </c>
      <c r="Q327" s="59" t="s">
        <v>24525</v>
      </c>
      <c r="R327" s="59" t="s">
        <v>19393</v>
      </c>
      <c r="S327" s="59" t="s">
        <v>19394</v>
      </c>
      <c r="T327" s="59" t="s">
        <v>614</v>
      </c>
      <c r="U327" s="59" t="s">
        <v>24526</v>
      </c>
      <c r="V327" s="59" t="s">
        <v>24215</v>
      </c>
      <c r="W327" s="59" t="s">
        <v>24527</v>
      </c>
      <c r="X327" s="59" t="s">
        <v>24527</v>
      </c>
      <c r="Y327" s="59" t="s">
        <v>24528</v>
      </c>
      <c r="Z327" s="59" t="s">
        <v>615</v>
      </c>
      <c r="AA327" s="59" t="s">
        <v>18772</v>
      </c>
      <c r="AB327" s="59" t="s">
        <v>593</v>
      </c>
      <c r="AC327" s="59" t="s">
        <v>20344</v>
      </c>
      <c r="AD327" s="59" t="s">
        <v>20345</v>
      </c>
      <c r="AE327" s="59" t="s">
        <v>20345</v>
      </c>
      <c r="AF327" s="59" t="s">
        <v>18651</v>
      </c>
      <c r="AG327" s="59" t="s">
        <v>24529</v>
      </c>
      <c r="AH327" s="59" t="s">
        <v>748</v>
      </c>
      <c r="AI327" s="59" t="s">
        <v>612</v>
      </c>
      <c r="AJ327" s="59" t="s">
        <v>24527</v>
      </c>
      <c r="AK327" s="59" t="s">
        <v>24527</v>
      </c>
      <c r="AL327" s="59" t="s">
        <v>24528</v>
      </c>
      <c r="AM327" s="59" t="s">
        <v>613</v>
      </c>
      <c r="AN327" s="59" t="s">
        <v>19402</v>
      </c>
      <c r="AO327" s="59" t="s">
        <v>19422</v>
      </c>
    </row>
    <row r="328" spans="1:41" x14ac:dyDescent="0.15">
      <c r="A328" s="57" t="s">
        <v>24530</v>
      </c>
      <c r="B328" s="57" t="s">
        <v>24531</v>
      </c>
      <c r="C328" s="57" t="s">
        <v>24532</v>
      </c>
      <c r="D328" s="57" t="s">
        <v>187</v>
      </c>
      <c r="E328" s="57" t="s">
        <v>617</v>
      </c>
      <c r="F328" s="57" t="s">
        <v>19385</v>
      </c>
      <c r="G328" s="57" t="s">
        <v>19386</v>
      </c>
      <c r="H328" s="58"/>
      <c r="I328" s="57" t="s">
        <v>24533</v>
      </c>
      <c r="J328" s="59" t="s">
        <v>24534</v>
      </c>
      <c r="K328" s="59" t="s">
        <v>24535</v>
      </c>
      <c r="L328" s="57" t="s">
        <v>616</v>
      </c>
      <c r="M328" s="60">
        <v>1354964.8507000001</v>
      </c>
      <c r="N328" s="57" t="s">
        <v>618</v>
      </c>
      <c r="O328" s="59" t="s">
        <v>24536</v>
      </c>
      <c r="P328" s="59" t="s">
        <v>24537</v>
      </c>
      <c r="Q328" s="59" t="s">
        <v>24538</v>
      </c>
      <c r="R328" s="59" t="s">
        <v>19393</v>
      </c>
      <c r="S328" s="59" t="s">
        <v>23093</v>
      </c>
      <c r="T328" s="59" t="s">
        <v>24539</v>
      </c>
      <c r="U328" s="59" t="s">
        <v>24540</v>
      </c>
      <c r="V328" s="59" t="s">
        <v>24541</v>
      </c>
      <c r="W328" s="59" t="s">
        <v>24542</v>
      </c>
      <c r="X328" s="59" t="s">
        <v>24543</v>
      </c>
      <c r="Y328" s="59" t="s">
        <v>24544</v>
      </c>
      <c r="Z328" s="59" t="s">
        <v>620</v>
      </c>
      <c r="AA328" s="59" t="s">
        <v>19437</v>
      </c>
      <c r="AB328" s="59" t="s">
        <v>284</v>
      </c>
      <c r="AC328" s="59" t="s">
        <v>19630</v>
      </c>
      <c r="AD328" s="59" t="s">
        <v>19631</v>
      </c>
      <c r="AE328" s="59" t="s">
        <v>285</v>
      </c>
      <c r="AF328" s="59" t="s">
        <v>618</v>
      </c>
      <c r="AG328" s="59" t="s">
        <v>24545</v>
      </c>
      <c r="AH328" s="61"/>
      <c r="AI328" s="59" t="s">
        <v>619</v>
      </c>
      <c r="AJ328" s="59" t="s">
        <v>24546</v>
      </c>
      <c r="AK328" s="59" t="s">
        <v>24547</v>
      </c>
      <c r="AL328" s="59" t="s">
        <v>24544</v>
      </c>
      <c r="AM328" s="61"/>
      <c r="AN328" s="59" t="s">
        <v>19441</v>
      </c>
      <c r="AO328" s="59" t="s">
        <v>20251</v>
      </c>
    </row>
    <row r="329" spans="1:41" x14ac:dyDescent="0.15">
      <c r="A329" s="57" t="s">
        <v>24548</v>
      </c>
      <c r="B329" s="57" t="s">
        <v>621</v>
      </c>
      <c r="C329" s="57" t="s">
        <v>24549</v>
      </c>
      <c r="D329" s="57" t="s">
        <v>187</v>
      </c>
      <c r="E329" s="57" t="s">
        <v>623</v>
      </c>
      <c r="F329" s="57" t="s">
        <v>19385</v>
      </c>
      <c r="G329" s="57" t="s">
        <v>19386</v>
      </c>
      <c r="H329" s="58"/>
      <c r="I329" s="57" t="s">
        <v>24550</v>
      </c>
      <c r="J329" s="59" t="s">
        <v>24551</v>
      </c>
      <c r="K329" s="59" t="s">
        <v>24552</v>
      </c>
      <c r="L329" s="57" t="s">
        <v>622</v>
      </c>
      <c r="M329" s="60">
        <v>62692.682699999998</v>
      </c>
      <c r="N329" s="57" t="s">
        <v>624</v>
      </c>
      <c r="O329" s="59" t="s">
        <v>24553</v>
      </c>
      <c r="P329" s="59" t="s">
        <v>24554</v>
      </c>
      <c r="Q329" s="59" t="s">
        <v>24555</v>
      </c>
      <c r="R329" s="59" t="s">
        <v>19393</v>
      </c>
      <c r="S329" s="59" t="s">
        <v>20945</v>
      </c>
      <c r="T329" s="59" t="s">
        <v>627</v>
      </c>
      <c r="U329" s="59" t="s">
        <v>24556</v>
      </c>
      <c r="V329" s="59" t="s">
        <v>24557</v>
      </c>
      <c r="W329" s="59" t="s">
        <v>24558</v>
      </c>
      <c r="X329" s="59" t="s">
        <v>24559</v>
      </c>
      <c r="Y329" s="59" t="s">
        <v>24560</v>
      </c>
      <c r="Z329" s="59" t="s">
        <v>628</v>
      </c>
      <c r="AA329" s="59" t="s">
        <v>23433</v>
      </c>
      <c r="AB329" s="59" t="s">
        <v>629</v>
      </c>
      <c r="AC329" s="59" t="s">
        <v>19438</v>
      </c>
      <c r="AD329" s="59" t="s">
        <v>23434</v>
      </c>
      <c r="AE329" s="59" t="s">
        <v>23434</v>
      </c>
      <c r="AF329" s="59" t="s">
        <v>624</v>
      </c>
      <c r="AG329" s="59" t="s">
        <v>24561</v>
      </c>
      <c r="AH329" s="59" t="s">
        <v>24562</v>
      </c>
      <c r="AI329" s="59" t="s">
        <v>625</v>
      </c>
      <c r="AJ329" s="59" t="s">
        <v>24558</v>
      </c>
      <c r="AK329" s="59" t="s">
        <v>24559</v>
      </c>
      <c r="AL329" s="59" t="s">
        <v>24560</v>
      </c>
      <c r="AM329" s="59" t="s">
        <v>626</v>
      </c>
      <c r="AN329" s="59" t="s">
        <v>19462</v>
      </c>
      <c r="AO329" s="59" t="s">
        <v>24563</v>
      </c>
    </row>
    <row r="330" spans="1:41" x14ac:dyDescent="0.15">
      <c r="A330" s="57" t="s">
        <v>24564</v>
      </c>
      <c r="B330" s="57" t="s">
        <v>630</v>
      </c>
      <c r="C330" s="57" t="s">
        <v>24565</v>
      </c>
      <c r="D330" s="57" t="s">
        <v>187</v>
      </c>
      <c r="E330" s="57" t="s">
        <v>632</v>
      </c>
      <c r="F330" s="57" t="s">
        <v>19385</v>
      </c>
      <c r="G330" s="57" t="s">
        <v>19386</v>
      </c>
      <c r="H330" s="58"/>
      <c r="I330" s="57" t="s">
        <v>24566</v>
      </c>
      <c r="J330" s="59" t="s">
        <v>24567</v>
      </c>
      <c r="K330" s="59" t="s">
        <v>24568</v>
      </c>
      <c r="L330" s="57" t="s">
        <v>631</v>
      </c>
      <c r="M330" s="60">
        <v>29598</v>
      </c>
      <c r="N330" s="57" t="s">
        <v>633</v>
      </c>
      <c r="O330" s="59" t="s">
        <v>24569</v>
      </c>
      <c r="P330" s="59" t="s">
        <v>24570</v>
      </c>
      <c r="Q330" s="59" t="s">
        <v>24571</v>
      </c>
      <c r="R330" s="59" t="s">
        <v>19509</v>
      </c>
      <c r="S330" s="59" t="s">
        <v>19510</v>
      </c>
      <c r="T330" s="59" t="s">
        <v>635</v>
      </c>
      <c r="U330" s="59" t="s">
        <v>636</v>
      </c>
      <c r="V330" s="59" t="s">
        <v>24572</v>
      </c>
      <c r="W330" s="59" t="s">
        <v>24573</v>
      </c>
      <c r="X330" s="59" t="s">
        <v>24574</v>
      </c>
      <c r="Y330" s="59" t="s">
        <v>24575</v>
      </c>
      <c r="Z330" s="59" t="s">
        <v>637</v>
      </c>
      <c r="AA330" s="59" t="s">
        <v>19759</v>
      </c>
      <c r="AB330" s="59" t="s">
        <v>332</v>
      </c>
      <c r="AC330" s="59" t="s">
        <v>21636</v>
      </c>
      <c r="AD330" s="59" t="s">
        <v>24576</v>
      </c>
      <c r="AE330" s="59" t="s">
        <v>24576</v>
      </c>
      <c r="AF330" s="59" t="s">
        <v>633</v>
      </c>
      <c r="AG330" s="59" t="s">
        <v>24577</v>
      </c>
      <c r="AH330" s="59" t="s">
        <v>1033</v>
      </c>
      <c r="AI330" s="59" t="s">
        <v>634</v>
      </c>
      <c r="AJ330" s="59" t="s">
        <v>24573</v>
      </c>
      <c r="AK330" s="59" t="s">
        <v>24574</v>
      </c>
      <c r="AL330" s="59" t="s">
        <v>24575</v>
      </c>
      <c r="AM330" s="61"/>
      <c r="AN330" s="59" t="s">
        <v>19672</v>
      </c>
      <c r="AO330" s="59" t="s">
        <v>19403</v>
      </c>
    </row>
    <row r="331" spans="1:41" x14ac:dyDescent="0.15">
      <c r="A331" s="57" t="s">
        <v>24578</v>
      </c>
      <c r="B331" s="57" t="s">
        <v>638</v>
      </c>
      <c r="C331" s="57" t="s">
        <v>24579</v>
      </c>
      <c r="D331" s="57" t="s">
        <v>187</v>
      </c>
      <c r="E331" s="57" t="s">
        <v>640</v>
      </c>
      <c r="F331" s="57" t="s">
        <v>19385</v>
      </c>
      <c r="G331" s="57" t="s">
        <v>19386</v>
      </c>
      <c r="H331" s="58"/>
      <c r="I331" s="57" t="s">
        <v>24580</v>
      </c>
      <c r="J331" s="59" t="s">
        <v>24581</v>
      </c>
      <c r="K331" s="59" t="s">
        <v>24582</v>
      </c>
      <c r="L331" s="57" t="s">
        <v>639</v>
      </c>
      <c r="M331" s="60">
        <v>31214.123</v>
      </c>
      <c r="N331" s="57" t="s">
        <v>641</v>
      </c>
      <c r="O331" s="59" t="s">
        <v>24583</v>
      </c>
      <c r="P331" s="59" t="s">
        <v>24584</v>
      </c>
      <c r="Q331" s="59" t="s">
        <v>24585</v>
      </c>
      <c r="R331" s="59" t="s">
        <v>20260</v>
      </c>
      <c r="S331" s="59" t="s">
        <v>23754</v>
      </c>
      <c r="T331" s="59" t="s">
        <v>24586</v>
      </c>
      <c r="U331" s="59" t="s">
        <v>24587</v>
      </c>
      <c r="V331" s="59" t="s">
        <v>21554</v>
      </c>
      <c r="W331" s="59" t="s">
        <v>24588</v>
      </c>
      <c r="X331" s="59" t="s">
        <v>24589</v>
      </c>
      <c r="Y331" s="59" t="s">
        <v>24590</v>
      </c>
      <c r="Z331" s="59" t="s">
        <v>644</v>
      </c>
      <c r="AA331" s="59" t="s">
        <v>19437</v>
      </c>
      <c r="AB331" s="59" t="s">
        <v>218</v>
      </c>
      <c r="AC331" s="59" t="s">
        <v>19438</v>
      </c>
      <c r="AD331" s="59" t="s">
        <v>19798</v>
      </c>
      <c r="AE331" s="59" t="s">
        <v>645</v>
      </c>
      <c r="AF331" s="59" t="s">
        <v>641</v>
      </c>
      <c r="AG331" s="59" t="s">
        <v>24591</v>
      </c>
      <c r="AH331" s="59" t="s">
        <v>24592</v>
      </c>
      <c r="AI331" s="59" t="s">
        <v>642</v>
      </c>
      <c r="AJ331" s="59" t="s">
        <v>24588</v>
      </c>
      <c r="AK331" s="59" t="s">
        <v>24589</v>
      </c>
      <c r="AL331" s="59" t="s">
        <v>24590</v>
      </c>
      <c r="AM331" s="59" t="s">
        <v>643</v>
      </c>
      <c r="AN331" s="59" t="s">
        <v>24593</v>
      </c>
      <c r="AO331" s="59" t="s">
        <v>24594</v>
      </c>
    </row>
    <row r="332" spans="1:41" x14ac:dyDescent="0.15">
      <c r="A332" s="57" t="s">
        <v>24595</v>
      </c>
      <c r="B332" s="57" t="s">
        <v>24596</v>
      </c>
      <c r="C332" s="57" t="s">
        <v>24597</v>
      </c>
      <c r="D332" s="57" t="s">
        <v>187</v>
      </c>
      <c r="E332" s="57" t="s">
        <v>647</v>
      </c>
      <c r="F332" s="57" t="s">
        <v>19385</v>
      </c>
      <c r="G332" s="57" t="s">
        <v>19386</v>
      </c>
      <c r="H332" s="58"/>
      <c r="I332" s="57" t="s">
        <v>24598</v>
      </c>
      <c r="J332" s="59" t="s">
        <v>24599</v>
      </c>
      <c r="K332" s="59" t="s">
        <v>24600</v>
      </c>
      <c r="L332" s="57" t="s">
        <v>646</v>
      </c>
      <c r="M332" s="60">
        <v>127000</v>
      </c>
      <c r="N332" s="57" t="s">
        <v>648</v>
      </c>
      <c r="O332" s="59" t="s">
        <v>24601</v>
      </c>
      <c r="P332" s="59" t="s">
        <v>24602</v>
      </c>
      <c r="Q332" s="59" t="s">
        <v>24603</v>
      </c>
      <c r="R332" s="59" t="s">
        <v>19883</v>
      </c>
      <c r="S332" s="59" t="s">
        <v>19884</v>
      </c>
      <c r="T332" s="59" t="s">
        <v>651</v>
      </c>
      <c r="U332" s="59" t="s">
        <v>652</v>
      </c>
      <c r="V332" s="59" t="s">
        <v>24604</v>
      </c>
      <c r="W332" s="59" t="s">
        <v>24605</v>
      </c>
      <c r="X332" s="59" t="s">
        <v>24606</v>
      </c>
      <c r="Y332" s="59" t="s">
        <v>24607</v>
      </c>
      <c r="Z332" s="59" t="s">
        <v>653</v>
      </c>
      <c r="AA332" s="59" t="s">
        <v>19437</v>
      </c>
      <c r="AB332" s="59" t="s">
        <v>654</v>
      </c>
      <c r="AC332" s="59" t="s">
        <v>21636</v>
      </c>
      <c r="AD332" s="59" t="s">
        <v>24576</v>
      </c>
      <c r="AE332" s="59" t="s">
        <v>24576</v>
      </c>
      <c r="AF332" s="59" t="s">
        <v>648</v>
      </c>
      <c r="AG332" s="59" t="s">
        <v>24608</v>
      </c>
      <c r="AH332" s="59" t="s">
        <v>24609</v>
      </c>
      <c r="AI332" s="59" t="s">
        <v>649</v>
      </c>
      <c r="AJ332" s="59" t="s">
        <v>24610</v>
      </c>
      <c r="AK332" s="59" t="s">
        <v>24606</v>
      </c>
      <c r="AL332" s="59" t="s">
        <v>24611</v>
      </c>
      <c r="AM332" s="59" t="s">
        <v>650</v>
      </c>
      <c r="AN332" s="59" t="s">
        <v>19801</v>
      </c>
      <c r="AO332" s="59" t="s">
        <v>24612</v>
      </c>
    </row>
    <row r="333" spans="1:41" x14ac:dyDescent="0.15">
      <c r="A333" s="57" t="s">
        <v>24613</v>
      </c>
      <c r="B333" s="57" t="s">
        <v>655</v>
      </c>
      <c r="C333" s="57" t="s">
        <v>24614</v>
      </c>
      <c r="D333" s="57" t="s">
        <v>187</v>
      </c>
      <c r="E333" s="57" t="s">
        <v>632</v>
      </c>
      <c r="F333" s="57" t="s">
        <v>19385</v>
      </c>
      <c r="G333" s="57" t="s">
        <v>19386</v>
      </c>
      <c r="H333" s="58"/>
      <c r="I333" s="57" t="s">
        <v>24615</v>
      </c>
      <c r="J333" s="59" t="s">
        <v>24616</v>
      </c>
      <c r="K333" s="59" t="s">
        <v>24617</v>
      </c>
      <c r="L333" s="57" t="s">
        <v>656</v>
      </c>
      <c r="M333" s="60">
        <v>143335.19020000001</v>
      </c>
      <c r="N333" s="57" t="s">
        <v>657</v>
      </c>
      <c r="O333" s="59" t="s">
        <v>24618</v>
      </c>
      <c r="P333" s="59" t="s">
        <v>24619</v>
      </c>
      <c r="Q333" s="59" t="s">
        <v>24620</v>
      </c>
      <c r="R333" s="59" t="s">
        <v>19791</v>
      </c>
      <c r="S333" s="59" t="s">
        <v>19938</v>
      </c>
      <c r="T333" s="59" t="s">
        <v>659</v>
      </c>
      <c r="U333" s="59" t="s">
        <v>660</v>
      </c>
      <c r="V333" s="59" t="s">
        <v>24621</v>
      </c>
      <c r="W333" s="59" t="s">
        <v>24622</v>
      </c>
      <c r="X333" s="59" t="s">
        <v>24623</v>
      </c>
      <c r="Y333" s="59" t="s">
        <v>24624</v>
      </c>
      <c r="Z333" s="61"/>
      <c r="AA333" s="59" t="s">
        <v>21323</v>
      </c>
      <c r="AB333" s="59" t="s">
        <v>661</v>
      </c>
      <c r="AC333" s="59" t="s">
        <v>20213</v>
      </c>
      <c r="AD333" s="59" t="s">
        <v>21324</v>
      </c>
      <c r="AE333" s="59" t="s">
        <v>662</v>
      </c>
      <c r="AF333" s="59" t="s">
        <v>657</v>
      </c>
      <c r="AG333" s="59" t="s">
        <v>24625</v>
      </c>
      <c r="AH333" s="59" t="s">
        <v>24626</v>
      </c>
      <c r="AI333" s="59" t="s">
        <v>10487</v>
      </c>
      <c r="AJ333" s="59" t="s">
        <v>24622</v>
      </c>
      <c r="AK333" s="59" t="s">
        <v>24623</v>
      </c>
      <c r="AL333" s="59" t="s">
        <v>24624</v>
      </c>
      <c r="AM333" s="59" t="s">
        <v>24627</v>
      </c>
      <c r="AN333" s="59" t="s">
        <v>19801</v>
      </c>
      <c r="AO333" s="59" t="s">
        <v>24628</v>
      </c>
    </row>
    <row r="334" spans="1:41" x14ac:dyDescent="0.15">
      <c r="A334" s="57" t="s">
        <v>24629</v>
      </c>
      <c r="B334" s="57" t="s">
        <v>663</v>
      </c>
      <c r="C334" s="57" t="s">
        <v>24630</v>
      </c>
      <c r="D334" s="57" t="s">
        <v>187</v>
      </c>
      <c r="E334" s="57" t="s">
        <v>665</v>
      </c>
      <c r="F334" s="57" t="s">
        <v>19385</v>
      </c>
      <c r="G334" s="57" t="s">
        <v>19386</v>
      </c>
      <c r="H334" s="58"/>
      <c r="I334" s="57" t="s">
        <v>24631</v>
      </c>
      <c r="J334" s="59" t="s">
        <v>24632</v>
      </c>
      <c r="K334" s="59" t="s">
        <v>24633</v>
      </c>
      <c r="L334" s="57" t="s">
        <v>24634</v>
      </c>
      <c r="M334" s="60">
        <v>780853.66330000001</v>
      </c>
      <c r="N334" s="57" t="s">
        <v>666</v>
      </c>
      <c r="O334" s="59" t="s">
        <v>24635</v>
      </c>
      <c r="P334" s="59" t="s">
        <v>24636</v>
      </c>
      <c r="Q334" s="59" t="s">
        <v>24637</v>
      </c>
      <c r="R334" s="59" t="s">
        <v>20076</v>
      </c>
      <c r="S334" s="59" t="s">
        <v>20739</v>
      </c>
      <c r="T334" s="59" t="s">
        <v>24638</v>
      </c>
      <c r="U334" s="59" t="s">
        <v>24638</v>
      </c>
      <c r="V334" s="59" t="s">
        <v>24639</v>
      </c>
      <c r="W334" s="59" t="s">
        <v>24640</v>
      </c>
      <c r="X334" s="59" t="s">
        <v>24641</v>
      </c>
      <c r="Y334" s="59" t="s">
        <v>24642</v>
      </c>
      <c r="Z334" s="59" t="s">
        <v>668</v>
      </c>
      <c r="AA334" s="59" t="s">
        <v>19437</v>
      </c>
      <c r="AB334" s="59" t="s">
        <v>669</v>
      </c>
      <c r="AC334" s="59" t="s">
        <v>19516</v>
      </c>
      <c r="AD334" s="59" t="s">
        <v>20147</v>
      </c>
      <c r="AE334" s="59" t="s">
        <v>670</v>
      </c>
      <c r="AF334" s="59" t="s">
        <v>666</v>
      </c>
      <c r="AG334" s="59" t="s">
        <v>24643</v>
      </c>
      <c r="AH334" s="61"/>
      <c r="AI334" s="59" t="s">
        <v>24644</v>
      </c>
      <c r="AJ334" s="59" t="s">
        <v>24640</v>
      </c>
      <c r="AK334" s="59" t="s">
        <v>24641</v>
      </c>
      <c r="AL334" s="59" t="s">
        <v>24642</v>
      </c>
      <c r="AM334" s="59" t="s">
        <v>667</v>
      </c>
      <c r="AN334" s="59" t="s">
        <v>19481</v>
      </c>
      <c r="AO334" s="59" t="s">
        <v>19743</v>
      </c>
    </row>
    <row r="335" spans="1:41" x14ac:dyDescent="0.15">
      <c r="A335" s="57" t="s">
        <v>24645</v>
      </c>
      <c r="B335" s="57" t="s">
        <v>671</v>
      </c>
      <c r="C335" s="57" t="s">
        <v>24646</v>
      </c>
      <c r="D335" s="57" t="s">
        <v>187</v>
      </c>
      <c r="E335" s="57" t="s">
        <v>602</v>
      </c>
      <c r="F335" s="57" t="s">
        <v>19385</v>
      </c>
      <c r="G335" s="57" t="s">
        <v>19386</v>
      </c>
      <c r="H335" s="58"/>
      <c r="I335" s="57" t="s">
        <v>24647</v>
      </c>
      <c r="J335" s="59" t="s">
        <v>24648</v>
      </c>
      <c r="K335" s="59" t="s">
        <v>24649</v>
      </c>
      <c r="L335" s="57" t="s">
        <v>672</v>
      </c>
      <c r="M335" s="60">
        <v>165287.49609999999</v>
      </c>
      <c r="N335" s="57" t="s">
        <v>673</v>
      </c>
      <c r="O335" s="59" t="s">
        <v>24650</v>
      </c>
      <c r="P335" s="59" t="s">
        <v>24651</v>
      </c>
      <c r="Q335" s="59" t="s">
        <v>24652</v>
      </c>
      <c r="R335" s="59" t="s">
        <v>22406</v>
      </c>
      <c r="S335" s="59" t="s">
        <v>24653</v>
      </c>
      <c r="T335" s="59" t="s">
        <v>24654</v>
      </c>
      <c r="U335" s="59" t="s">
        <v>24654</v>
      </c>
      <c r="V335" s="59" t="s">
        <v>24655</v>
      </c>
      <c r="W335" s="59" t="s">
        <v>24656</v>
      </c>
      <c r="X335" s="59" t="s">
        <v>24657</v>
      </c>
      <c r="Y335" s="59" t="s">
        <v>24658</v>
      </c>
      <c r="Z335" s="59" t="s">
        <v>676</v>
      </c>
      <c r="AA335" s="59" t="s">
        <v>19437</v>
      </c>
      <c r="AB335" s="59" t="s">
        <v>677</v>
      </c>
      <c r="AC335" s="59" t="s">
        <v>19723</v>
      </c>
      <c r="AD335" s="59" t="s">
        <v>19911</v>
      </c>
      <c r="AE335" s="59" t="s">
        <v>678</v>
      </c>
      <c r="AF335" s="59" t="s">
        <v>673</v>
      </c>
      <c r="AG335" s="59" t="s">
        <v>24659</v>
      </c>
      <c r="AH335" s="59" t="s">
        <v>24660</v>
      </c>
      <c r="AI335" s="59" t="s">
        <v>674</v>
      </c>
      <c r="AJ335" s="59" t="s">
        <v>24656</v>
      </c>
      <c r="AK335" s="59" t="s">
        <v>24657</v>
      </c>
      <c r="AL335" s="59" t="s">
        <v>24661</v>
      </c>
      <c r="AM335" s="59" t="s">
        <v>675</v>
      </c>
      <c r="AN335" s="59" t="s">
        <v>19499</v>
      </c>
      <c r="AO335" s="59" t="s">
        <v>24662</v>
      </c>
    </row>
    <row r="336" spans="1:41" x14ac:dyDescent="0.15">
      <c r="A336" s="57" t="s">
        <v>24663</v>
      </c>
      <c r="B336" s="57" t="s">
        <v>679</v>
      </c>
      <c r="C336" s="57" t="s">
        <v>24664</v>
      </c>
      <c r="D336" s="57" t="s">
        <v>187</v>
      </c>
      <c r="E336" s="57" t="s">
        <v>647</v>
      </c>
      <c r="F336" s="57" t="s">
        <v>19385</v>
      </c>
      <c r="G336" s="57" t="s">
        <v>19386</v>
      </c>
      <c r="H336" s="58"/>
      <c r="I336" s="57" t="s">
        <v>24665</v>
      </c>
      <c r="J336" s="59" t="s">
        <v>24666</v>
      </c>
      <c r="K336" s="59" t="s">
        <v>24667</v>
      </c>
      <c r="L336" s="57" t="s">
        <v>680</v>
      </c>
      <c r="M336" s="60">
        <v>48068.599300000002</v>
      </c>
      <c r="N336" s="57" t="s">
        <v>681</v>
      </c>
      <c r="O336" s="59" t="s">
        <v>24668</v>
      </c>
      <c r="P336" s="59" t="s">
        <v>24669</v>
      </c>
      <c r="Q336" s="59" t="s">
        <v>24670</v>
      </c>
      <c r="R336" s="59" t="s">
        <v>22290</v>
      </c>
      <c r="S336" s="59" t="s">
        <v>22291</v>
      </c>
      <c r="T336" s="59" t="s">
        <v>24671</v>
      </c>
      <c r="U336" s="59" t="s">
        <v>24671</v>
      </c>
      <c r="V336" s="59" t="s">
        <v>22293</v>
      </c>
      <c r="W336" s="59" t="s">
        <v>24672</v>
      </c>
      <c r="X336" s="59" t="s">
        <v>24673</v>
      </c>
      <c r="Y336" s="59" t="s">
        <v>24674</v>
      </c>
      <c r="Z336" s="59" t="s">
        <v>684</v>
      </c>
      <c r="AA336" s="59" t="s">
        <v>19759</v>
      </c>
      <c r="AB336" s="59" t="s">
        <v>332</v>
      </c>
      <c r="AC336" s="59" t="s">
        <v>20234</v>
      </c>
      <c r="AD336" s="59" t="s">
        <v>21090</v>
      </c>
      <c r="AE336" s="59" t="s">
        <v>608</v>
      </c>
      <c r="AF336" s="59" t="s">
        <v>681</v>
      </c>
      <c r="AG336" s="59" t="s">
        <v>24675</v>
      </c>
      <c r="AH336" s="59" t="s">
        <v>681</v>
      </c>
      <c r="AI336" s="59" t="s">
        <v>682</v>
      </c>
      <c r="AJ336" s="59" t="s">
        <v>24672</v>
      </c>
      <c r="AK336" s="59" t="s">
        <v>24673</v>
      </c>
      <c r="AL336" s="59" t="s">
        <v>24674</v>
      </c>
      <c r="AM336" s="59" t="s">
        <v>683</v>
      </c>
      <c r="AN336" s="59" t="s">
        <v>24676</v>
      </c>
      <c r="AO336" s="59" t="s">
        <v>24677</v>
      </c>
    </row>
    <row r="337" spans="1:41" x14ac:dyDescent="0.15">
      <c r="A337" s="57" t="s">
        <v>24678</v>
      </c>
      <c r="B337" s="57" t="s">
        <v>24679</v>
      </c>
      <c r="C337" s="57" t="s">
        <v>24680</v>
      </c>
      <c r="D337" s="57" t="s">
        <v>187</v>
      </c>
      <c r="E337" s="57" t="s">
        <v>695</v>
      </c>
      <c r="F337" s="57" t="s">
        <v>19385</v>
      </c>
      <c r="G337" s="57" t="s">
        <v>19386</v>
      </c>
      <c r="H337" s="58"/>
      <c r="I337" s="57" t="s">
        <v>24681</v>
      </c>
      <c r="J337" s="59" t="s">
        <v>24682</v>
      </c>
      <c r="K337" s="59" t="s">
        <v>24683</v>
      </c>
      <c r="L337" s="57" t="s">
        <v>694</v>
      </c>
      <c r="M337" s="60">
        <v>402905.3222</v>
      </c>
      <c r="N337" s="57" t="s">
        <v>24684</v>
      </c>
      <c r="O337" s="59" t="s">
        <v>24685</v>
      </c>
      <c r="P337" s="59" t="s">
        <v>24686</v>
      </c>
      <c r="Q337" s="59" t="s">
        <v>24687</v>
      </c>
      <c r="R337" s="59" t="s">
        <v>19772</v>
      </c>
      <c r="S337" s="59" t="s">
        <v>19773</v>
      </c>
      <c r="T337" s="59" t="s">
        <v>24688</v>
      </c>
      <c r="U337" s="59" t="s">
        <v>24689</v>
      </c>
      <c r="V337" s="59" t="s">
        <v>24690</v>
      </c>
      <c r="W337" s="59" t="s">
        <v>24691</v>
      </c>
      <c r="X337" s="59" t="s">
        <v>24692</v>
      </c>
      <c r="Y337" s="59" t="s">
        <v>24693</v>
      </c>
      <c r="Z337" s="59" t="s">
        <v>698</v>
      </c>
      <c r="AA337" s="59" t="s">
        <v>19437</v>
      </c>
      <c r="AB337" s="59" t="s">
        <v>828</v>
      </c>
      <c r="AC337" s="59" t="s">
        <v>19457</v>
      </c>
      <c r="AD337" s="59" t="s">
        <v>23790</v>
      </c>
      <c r="AE337" s="59" t="s">
        <v>699</v>
      </c>
      <c r="AF337" s="59" t="s">
        <v>24684</v>
      </c>
      <c r="AG337" s="59" t="s">
        <v>24694</v>
      </c>
      <c r="AH337" s="59" t="s">
        <v>24684</v>
      </c>
      <c r="AI337" s="59" t="s">
        <v>696</v>
      </c>
      <c r="AJ337" s="59" t="s">
        <v>24691</v>
      </c>
      <c r="AK337" s="59" t="s">
        <v>24692</v>
      </c>
      <c r="AL337" s="59" t="s">
        <v>24695</v>
      </c>
      <c r="AM337" s="59" t="s">
        <v>697</v>
      </c>
      <c r="AN337" s="59" t="s">
        <v>19672</v>
      </c>
      <c r="AO337" s="59" t="s">
        <v>24696</v>
      </c>
    </row>
    <row r="338" spans="1:41" x14ac:dyDescent="0.15">
      <c r="A338" s="57" t="s">
        <v>24697</v>
      </c>
      <c r="B338" s="57" t="s">
        <v>713</v>
      </c>
      <c r="C338" s="57" t="s">
        <v>24698</v>
      </c>
      <c r="D338" s="57" t="s">
        <v>187</v>
      </c>
      <c r="E338" s="57" t="s">
        <v>715</v>
      </c>
      <c r="F338" s="57" t="s">
        <v>19385</v>
      </c>
      <c r="G338" s="57" t="s">
        <v>19386</v>
      </c>
      <c r="H338" s="58"/>
      <c r="I338" s="57" t="s">
        <v>24699</v>
      </c>
      <c r="J338" s="59" t="s">
        <v>24700</v>
      </c>
      <c r="K338" s="59" t="s">
        <v>24701</v>
      </c>
      <c r="L338" s="57" t="s">
        <v>714</v>
      </c>
      <c r="M338" s="60">
        <v>100832.7309</v>
      </c>
      <c r="N338" s="57" t="s">
        <v>716</v>
      </c>
      <c r="O338" s="59" t="s">
        <v>24702</v>
      </c>
      <c r="P338" s="59" t="s">
        <v>24703</v>
      </c>
      <c r="Q338" s="59" t="s">
        <v>24704</v>
      </c>
      <c r="R338" s="59" t="s">
        <v>19971</v>
      </c>
      <c r="S338" s="59" t="s">
        <v>24705</v>
      </c>
      <c r="T338" s="59" t="s">
        <v>24706</v>
      </c>
      <c r="U338" s="59" t="s">
        <v>24706</v>
      </c>
      <c r="V338" s="59" t="s">
        <v>24707</v>
      </c>
      <c r="W338" s="59" t="s">
        <v>24708</v>
      </c>
      <c r="X338" s="59" t="s">
        <v>24709</v>
      </c>
      <c r="Y338" s="59" t="s">
        <v>24710</v>
      </c>
      <c r="Z338" s="59" t="s">
        <v>24711</v>
      </c>
      <c r="AA338" s="59" t="s">
        <v>19437</v>
      </c>
      <c r="AB338" s="59" t="s">
        <v>469</v>
      </c>
      <c r="AC338" s="59" t="s">
        <v>19926</v>
      </c>
      <c r="AD338" s="59" t="s">
        <v>21682</v>
      </c>
      <c r="AE338" s="59" t="s">
        <v>718</v>
      </c>
      <c r="AF338" s="59" t="s">
        <v>716</v>
      </c>
      <c r="AG338" s="59" t="s">
        <v>24712</v>
      </c>
      <c r="AH338" s="59" t="s">
        <v>24713</v>
      </c>
      <c r="AI338" s="59" t="s">
        <v>717</v>
      </c>
      <c r="AJ338" s="59" t="s">
        <v>24708</v>
      </c>
      <c r="AK338" s="59" t="s">
        <v>24709</v>
      </c>
      <c r="AL338" s="59" t="s">
        <v>24714</v>
      </c>
      <c r="AM338" s="59" t="s">
        <v>24715</v>
      </c>
      <c r="AN338" s="59" t="s">
        <v>24676</v>
      </c>
      <c r="AO338" s="59" t="s">
        <v>24716</v>
      </c>
    </row>
    <row r="339" spans="1:41" x14ac:dyDescent="0.15">
      <c r="A339" s="57" t="s">
        <v>24717</v>
      </c>
      <c r="B339" s="57" t="s">
        <v>719</v>
      </c>
      <c r="C339" s="57" t="s">
        <v>24718</v>
      </c>
      <c r="D339" s="57" t="s">
        <v>187</v>
      </c>
      <c r="E339" s="57" t="s">
        <v>721</v>
      </c>
      <c r="F339" s="57" t="s">
        <v>19385</v>
      </c>
      <c r="G339" s="57" t="s">
        <v>19386</v>
      </c>
      <c r="H339" s="58"/>
      <c r="I339" s="57" t="s">
        <v>24719</v>
      </c>
      <c r="J339" s="59" t="s">
        <v>24720</v>
      </c>
      <c r="K339" s="59" t="s">
        <v>24721</v>
      </c>
      <c r="L339" s="57" t="s">
        <v>720</v>
      </c>
      <c r="M339" s="60">
        <v>134752.29139999999</v>
      </c>
      <c r="N339" s="57" t="s">
        <v>722</v>
      </c>
      <c r="O339" s="59" t="s">
        <v>24722</v>
      </c>
      <c r="P339" s="59" t="s">
        <v>24723</v>
      </c>
      <c r="Q339" s="59" t="s">
        <v>24724</v>
      </c>
      <c r="R339" s="59" t="s">
        <v>22406</v>
      </c>
      <c r="S339" s="59" t="s">
        <v>22407</v>
      </c>
      <c r="T339" s="59" t="s">
        <v>725</v>
      </c>
      <c r="U339" s="59" t="s">
        <v>725</v>
      </c>
      <c r="V339" s="59" t="s">
        <v>24725</v>
      </c>
      <c r="W339" s="59" t="s">
        <v>24726</v>
      </c>
      <c r="X339" s="59" t="s">
        <v>24727</v>
      </c>
      <c r="Y339" s="59" t="s">
        <v>24728</v>
      </c>
      <c r="Z339" s="59" t="s">
        <v>726</v>
      </c>
      <c r="AA339" s="59" t="s">
        <v>19437</v>
      </c>
      <c r="AB339" s="59" t="s">
        <v>269</v>
      </c>
      <c r="AC339" s="59" t="s">
        <v>19597</v>
      </c>
      <c r="AD339" s="59" t="s">
        <v>727</v>
      </c>
      <c r="AE339" s="59" t="s">
        <v>727</v>
      </c>
      <c r="AF339" s="59" t="s">
        <v>722</v>
      </c>
      <c r="AG339" s="59" t="s">
        <v>24729</v>
      </c>
      <c r="AH339" s="59" t="s">
        <v>24730</v>
      </c>
      <c r="AI339" s="59" t="s">
        <v>723</v>
      </c>
      <c r="AJ339" s="59" t="s">
        <v>24726</v>
      </c>
      <c r="AK339" s="59" t="s">
        <v>24727</v>
      </c>
      <c r="AL339" s="59" t="s">
        <v>24728</v>
      </c>
      <c r="AM339" s="59" t="s">
        <v>724</v>
      </c>
      <c r="AN339" s="59" t="s">
        <v>19893</v>
      </c>
      <c r="AO339" s="61"/>
    </row>
    <row r="340" spans="1:41" x14ac:dyDescent="0.15">
      <c r="A340" s="57" t="s">
        <v>19341</v>
      </c>
      <c r="B340" s="57" t="s">
        <v>24731</v>
      </c>
      <c r="C340" s="57" t="s">
        <v>24732</v>
      </c>
      <c r="D340" s="57" t="s">
        <v>187</v>
      </c>
      <c r="E340" s="57" t="s">
        <v>730</v>
      </c>
      <c r="F340" s="57" t="s">
        <v>19385</v>
      </c>
      <c r="G340" s="57" t="s">
        <v>19386</v>
      </c>
      <c r="H340" s="58"/>
      <c r="I340" s="57" t="s">
        <v>24733</v>
      </c>
      <c r="J340" s="59" t="s">
        <v>24734</v>
      </c>
      <c r="K340" s="59" t="s">
        <v>24735</v>
      </c>
      <c r="L340" s="57" t="s">
        <v>24736</v>
      </c>
      <c r="M340" s="60">
        <v>298892.99070000002</v>
      </c>
      <c r="N340" s="57" t="s">
        <v>731</v>
      </c>
      <c r="O340" s="59" t="s">
        <v>24737</v>
      </c>
      <c r="P340" s="59" t="s">
        <v>24738</v>
      </c>
      <c r="Q340" s="59" t="s">
        <v>24739</v>
      </c>
      <c r="R340" s="59" t="s">
        <v>19509</v>
      </c>
      <c r="S340" s="59" t="s">
        <v>19510</v>
      </c>
      <c r="T340" s="59" t="s">
        <v>734</v>
      </c>
      <c r="U340" s="59" t="s">
        <v>24740</v>
      </c>
      <c r="V340" s="59" t="s">
        <v>24741</v>
      </c>
      <c r="W340" s="59" t="s">
        <v>24742</v>
      </c>
      <c r="X340" s="59" t="s">
        <v>24743</v>
      </c>
      <c r="Y340" s="59" t="s">
        <v>24744</v>
      </c>
      <c r="Z340" s="59" t="s">
        <v>24745</v>
      </c>
      <c r="AA340" s="59" t="s">
        <v>211</v>
      </c>
      <c r="AB340" s="59" t="s">
        <v>211</v>
      </c>
      <c r="AC340" s="59" t="s">
        <v>19416</v>
      </c>
      <c r="AD340" s="59" t="s">
        <v>19417</v>
      </c>
      <c r="AE340" s="59" t="s">
        <v>19417</v>
      </c>
      <c r="AF340" s="59" t="s">
        <v>731</v>
      </c>
      <c r="AG340" s="59" t="s">
        <v>24746</v>
      </c>
      <c r="AH340" s="59" t="s">
        <v>24747</v>
      </c>
      <c r="AI340" s="59" t="s">
        <v>732</v>
      </c>
      <c r="AJ340" s="59" t="s">
        <v>24748</v>
      </c>
      <c r="AK340" s="59" t="s">
        <v>24743</v>
      </c>
      <c r="AL340" s="59" t="s">
        <v>24744</v>
      </c>
      <c r="AM340" s="59" t="s">
        <v>733</v>
      </c>
      <c r="AN340" s="59" t="s">
        <v>19781</v>
      </c>
      <c r="AO340" s="61"/>
    </row>
    <row r="341" spans="1:41" x14ac:dyDescent="0.15">
      <c r="A341" s="57" t="s">
        <v>24749</v>
      </c>
      <c r="B341" s="57" t="s">
        <v>735</v>
      </c>
      <c r="C341" s="57" t="s">
        <v>24750</v>
      </c>
      <c r="D341" s="57" t="s">
        <v>187</v>
      </c>
      <c r="E341" s="57" t="s">
        <v>737</v>
      </c>
      <c r="F341" s="57" t="s">
        <v>19385</v>
      </c>
      <c r="G341" s="57" t="s">
        <v>19386</v>
      </c>
      <c r="H341" s="58"/>
      <c r="I341" s="57" t="s">
        <v>24751</v>
      </c>
      <c r="J341" s="59" t="s">
        <v>24752</v>
      </c>
      <c r="K341" s="59" t="s">
        <v>24753</v>
      </c>
      <c r="L341" s="57" t="s">
        <v>1753</v>
      </c>
      <c r="M341" s="60">
        <v>27257.759900000001</v>
      </c>
      <c r="N341" s="57" t="s">
        <v>24754</v>
      </c>
      <c r="O341" s="59" t="s">
        <v>24755</v>
      </c>
      <c r="P341" s="59" t="s">
        <v>24756</v>
      </c>
      <c r="Q341" s="59" t="s">
        <v>24757</v>
      </c>
      <c r="R341" s="59" t="s">
        <v>24758</v>
      </c>
      <c r="S341" s="59" t="s">
        <v>24759</v>
      </c>
      <c r="T341" s="59" t="s">
        <v>24760</v>
      </c>
      <c r="U341" s="59" t="s">
        <v>24760</v>
      </c>
      <c r="V341" s="59" t="s">
        <v>24761</v>
      </c>
      <c r="W341" s="59" t="s">
        <v>24762</v>
      </c>
      <c r="X341" s="59" t="s">
        <v>24762</v>
      </c>
      <c r="Y341" s="59" t="s">
        <v>24763</v>
      </c>
      <c r="Z341" s="59" t="s">
        <v>24764</v>
      </c>
      <c r="AA341" s="59" t="s">
        <v>19437</v>
      </c>
      <c r="AB341" s="59" t="s">
        <v>218</v>
      </c>
      <c r="AC341" s="59" t="s">
        <v>19438</v>
      </c>
      <c r="AD341" s="59" t="s">
        <v>19439</v>
      </c>
      <c r="AE341" s="59" t="s">
        <v>19439</v>
      </c>
      <c r="AF341" s="59" t="s">
        <v>24754</v>
      </c>
      <c r="AG341" s="59" t="s">
        <v>24765</v>
      </c>
      <c r="AH341" s="59" t="s">
        <v>24766</v>
      </c>
      <c r="AI341" s="59" t="s">
        <v>24767</v>
      </c>
      <c r="AJ341" s="59" t="s">
        <v>24762</v>
      </c>
      <c r="AK341" s="59" t="s">
        <v>24762</v>
      </c>
      <c r="AL341" s="59" t="s">
        <v>24768</v>
      </c>
      <c r="AM341" s="59" t="s">
        <v>24769</v>
      </c>
      <c r="AN341" s="59" t="s">
        <v>19441</v>
      </c>
      <c r="AO341" s="61"/>
    </row>
    <row r="342" spans="1:41" x14ac:dyDescent="0.15">
      <c r="A342" s="57" t="s">
        <v>24770</v>
      </c>
      <c r="B342" s="57" t="s">
        <v>24771</v>
      </c>
      <c r="C342" s="57" t="s">
        <v>24772</v>
      </c>
      <c r="D342" s="57" t="s">
        <v>187</v>
      </c>
      <c r="E342" s="57" t="s">
        <v>738</v>
      </c>
      <c r="F342" s="57" t="s">
        <v>19385</v>
      </c>
      <c r="G342" s="57" t="s">
        <v>19386</v>
      </c>
      <c r="H342" s="58"/>
      <c r="I342" s="57" t="s">
        <v>24773</v>
      </c>
      <c r="J342" s="59" t="s">
        <v>24774</v>
      </c>
      <c r="K342" s="59" t="s">
        <v>24775</v>
      </c>
      <c r="L342" s="57" t="s">
        <v>4204</v>
      </c>
      <c r="M342" s="60">
        <v>69599.597899999993</v>
      </c>
      <c r="N342" s="57" t="s">
        <v>739</v>
      </c>
      <c r="O342" s="59" t="s">
        <v>24776</v>
      </c>
      <c r="P342" s="59" t="s">
        <v>24777</v>
      </c>
      <c r="Q342" s="59" t="s">
        <v>24778</v>
      </c>
      <c r="R342" s="59" t="s">
        <v>21447</v>
      </c>
      <c r="S342" s="59" t="s">
        <v>24779</v>
      </c>
      <c r="T342" s="59" t="s">
        <v>24780</v>
      </c>
      <c r="U342" s="59" t="s">
        <v>24780</v>
      </c>
      <c r="V342" s="59" t="s">
        <v>24781</v>
      </c>
      <c r="W342" s="59" t="s">
        <v>24782</v>
      </c>
      <c r="X342" s="59" t="s">
        <v>24783</v>
      </c>
      <c r="Y342" s="59" t="s">
        <v>24784</v>
      </c>
      <c r="Z342" s="59" t="s">
        <v>742</v>
      </c>
      <c r="AA342" s="59" t="s">
        <v>19437</v>
      </c>
      <c r="AB342" s="59" t="s">
        <v>743</v>
      </c>
      <c r="AC342" s="59" t="s">
        <v>19630</v>
      </c>
      <c r="AD342" s="59" t="s">
        <v>20712</v>
      </c>
      <c r="AE342" s="59" t="s">
        <v>744</v>
      </c>
      <c r="AF342" s="59" t="s">
        <v>739</v>
      </c>
      <c r="AG342" s="59" t="s">
        <v>24785</v>
      </c>
      <c r="AH342" s="59" t="s">
        <v>24786</v>
      </c>
      <c r="AI342" s="59" t="s">
        <v>740</v>
      </c>
      <c r="AJ342" s="59" t="s">
        <v>24782</v>
      </c>
      <c r="AK342" s="59" t="s">
        <v>24783</v>
      </c>
      <c r="AL342" s="59" t="s">
        <v>24787</v>
      </c>
      <c r="AM342" s="59" t="s">
        <v>741</v>
      </c>
      <c r="AN342" s="59" t="s">
        <v>19893</v>
      </c>
      <c r="AO342" s="59" t="s">
        <v>24788</v>
      </c>
    </row>
    <row r="343" spans="1:41" x14ac:dyDescent="0.15">
      <c r="A343" s="57" t="s">
        <v>24789</v>
      </c>
      <c r="B343" s="57" t="s">
        <v>745</v>
      </c>
      <c r="C343" s="57" t="s">
        <v>24790</v>
      </c>
      <c r="D343" s="57" t="s">
        <v>187</v>
      </c>
      <c r="E343" s="57" t="s">
        <v>747</v>
      </c>
      <c r="F343" s="57" t="s">
        <v>19385</v>
      </c>
      <c r="G343" s="57" t="s">
        <v>19386</v>
      </c>
      <c r="H343" s="58"/>
      <c r="I343" s="57" t="s">
        <v>24791</v>
      </c>
      <c r="J343" s="59" t="s">
        <v>24792</v>
      </c>
      <c r="K343" s="59" t="s">
        <v>24793</v>
      </c>
      <c r="L343" s="57" t="s">
        <v>746</v>
      </c>
      <c r="M343" s="60">
        <v>88008.465599999996</v>
      </c>
      <c r="N343" s="57" t="s">
        <v>748</v>
      </c>
      <c r="O343" s="59" t="s">
        <v>24794</v>
      </c>
      <c r="P343" s="59" t="s">
        <v>24795</v>
      </c>
      <c r="Q343" s="59" t="s">
        <v>24796</v>
      </c>
      <c r="R343" s="59" t="s">
        <v>20722</v>
      </c>
      <c r="S343" s="59" t="s">
        <v>24797</v>
      </c>
      <c r="T343" s="59" t="s">
        <v>24798</v>
      </c>
      <c r="U343" s="59" t="s">
        <v>24799</v>
      </c>
      <c r="V343" s="59" t="s">
        <v>24800</v>
      </c>
      <c r="W343" s="59" t="s">
        <v>24801</v>
      </c>
      <c r="X343" s="59" t="s">
        <v>24802</v>
      </c>
      <c r="Y343" s="59" t="s">
        <v>24803</v>
      </c>
      <c r="Z343" s="59" t="s">
        <v>751</v>
      </c>
      <c r="AA343" s="59" t="s">
        <v>21557</v>
      </c>
      <c r="AB343" s="59" t="s">
        <v>752</v>
      </c>
      <c r="AC343" s="59" t="s">
        <v>19457</v>
      </c>
      <c r="AD343" s="59" t="s">
        <v>21558</v>
      </c>
      <c r="AE343" s="59" t="s">
        <v>21558</v>
      </c>
      <c r="AF343" s="59" t="s">
        <v>748</v>
      </c>
      <c r="AG343" s="59" t="s">
        <v>24804</v>
      </c>
      <c r="AH343" s="61"/>
      <c r="AI343" s="59" t="s">
        <v>749</v>
      </c>
      <c r="AJ343" s="59" t="s">
        <v>24805</v>
      </c>
      <c r="AK343" s="59" t="s">
        <v>24802</v>
      </c>
      <c r="AL343" s="59" t="s">
        <v>24803</v>
      </c>
      <c r="AM343" s="59" t="s">
        <v>750</v>
      </c>
      <c r="AN343" s="59" t="s">
        <v>19520</v>
      </c>
      <c r="AO343" s="59" t="s">
        <v>24806</v>
      </c>
    </row>
    <row r="344" spans="1:41" x14ac:dyDescent="0.15">
      <c r="A344" s="57" t="s">
        <v>24807</v>
      </c>
      <c r="B344" s="57" t="s">
        <v>753</v>
      </c>
      <c r="C344" s="57" t="s">
        <v>24808</v>
      </c>
      <c r="D344" s="57" t="s">
        <v>187</v>
      </c>
      <c r="E344" s="57" t="s">
        <v>737</v>
      </c>
      <c r="F344" s="57" t="s">
        <v>19385</v>
      </c>
      <c r="G344" s="57" t="s">
        <v>19386</v>
      </c>
      <c r="H344" s="58"/>
      <c r="I344" s="57" t="s">
        <v>24809</v>
      </c>
      <c r="J344" s="59" t="s">
        <v>24810</v>
      </c>
      <c r="K344" s="59" t="s">
        <v>24811</v>
      </c>
      <c r="L344" s="57" t="s">
        <v>18793</v>
      </c>
      <c r="M344" s="60">
        <v>199377.9522</v>
      </c>
      <c r="N344" s="57" t="s">
        <v>755</v>
      </c>
      <c r="O344" s="59" t="s">
        <v>24812</v>
      </c>
      <c r="P344" s="59" t="s">
        <v>24813</v>
      </c>
      <c r="Q344" s="59" t="s">
        <v>24814</v>
      </c>
      <c r="R344" s="59" t="s">
        <v>21614</v>
      </c>
      <c r="S344" s="59" t="s">
        <v>24815</v>
      </c>
      <c r="T344" s="59" t="s">
        <v>24816</v>
      </c>
      <c r="U344" s="59" t="s">
        <v>24817</v>
      </c>
      <c r="V344" s="59" t="s">
        <v>24604</v>
      </c>
      <c r="W344" s="59" t="s">
        <v>24818</v>
      </c>
      <c r="X344" s="59" t="s">
        <v>24818</v>
      </c>
      <c r="Y344" s="59" t="s">
        <v>24819</v>
      </c>
      <c r="Z344" s="61"/>
      <c r="AA344" s="59" t="s">
        <v>19437</v>
      </c>
      <c r="AB344" s="59" t="s">
        <v>654</v>
      </c>
      <c r="AC344" s="59" t="s">
        <v>20234</v>
      </c>
      <c r="AD344" s="59" t="s">
        <v>20235</v>
      </c>
      <c r="AE344" s="59" t="s">
        <v>758</v>
      </c>
      <c r="AF344" s="59" t="s">
        <v>755</v>
      </c>
      <c r="AG344" s="59" t="s">
        <v>24820</v>
      </c>
      <c r="AH344" s="59" t="s">
        <v>24821</v>
      </c>
      <c r="AI344" s="59" t="s">
        <v>756</v>
      </c>
      <c r="AJ344" s="59" t="s">
        <v>24818</v>
      </c>
      <c r="AK344" s="59" t="s">
        <v>24818</v>
      </c>
      <c r="AL344" s="59" t="s">
        <v>24822</v>
      </c>
      <c r="AM344" s="59" t="s">
        <v>757</v>
      </c>
      <c r="AN344" s="59" t="s">
        <v>19581</v>
      </c>
      <c r="AO344" s="59" t="s">
        <v>24823</v>
      </c>
    </row>
    <row r="345" spans="1:41" x14ac:dyDescent="0.15">
      <c r="A345" s="57" t="s">
        <v>24824</v>
      </c>
      <c r="B345" s="57" t="s">
        <v>24825</v>
      </c>
      <c r="C345" s="57" t="s">
        <v>24826</v>
      </c>
      <c r="D345" s="57" t="s">
        <v>187</v>
      </c>
      <c r="E345" s="57" t="s">
        <v>760</v>
      </c>
      <c r="F345" s="57" t="s">
        <v>19385</v>
      </c>
      <c r="G345" s="57" t="s">
        <v>24174</v>
      </c>
      <c r="H345" s="58"/>
      <c r="I345" s="57" t="s">
        <v>24827</v>
      </c>
      <c r="J345" s="59" t="s">
        <v>24828</v>
      </c>
      <c r="K345" s="59" t="s">
        <v>24829</v>
      </c>
      <c r="L345" s="57" t="s">
        <v>759</v>
      </c>
      <c r="M345" s="60">
        <v>51093.1158</v>
      </c>
      <c r="N345" s="57" t="s">
        <v>761</v>
      </c>
      <c r="O345" s="59" t="s">
        <v>24830</v>
      </c>
      <c r="P345" s="59" t="s">
        <v>24831</v>
      </c>
      <c r="Q345" s="59" t="s">
        <v>24832</v>
      </c>
      <c r="R345" s="59" t="s">
        <v>20722</v>
      </c>
      <c r="S345" s="59" t="s">
        <v>24797</v>
      </c>
      <c r="T345" s="59" t="s">
        <v>24833</v>
      </c>
      <c r="U345" s="59" t="s">
        <v>764</v>
      </c>
      <c r="V345" s="59" t="s">
        <v>24834</v>
      </c>
      <c r="W345" s="59" t="s">
        <v>24835</v>
      </c>
      <c r="X345" s="59" t="s">
        <v>24836</v>
      </c>
      <c r="Y345" s="59" t="s">
        <v>24837</v>
      </c>
      <c r="Z345" s="59" t="s">
        <v>765</v>
      </c>
      <c r="AA345" s="59" t="s">
        <v>253</v>
      </c>
      <c r="AB345" s="59" t="s">
        <v>253</v>
      </c>
      <c r="AC345" s="59" t="s">
        <v>253</v>
      </c>
      <c r="AD345" s="59" t="s">
        <v>253</v>
      </c>
      <c r="AE345" s="59" t="s">
        <v>253</v>
      </c>
      <c r="AF345" s="61"/>
      <c r="AG345" s="59" t="s">
        <v>24838</v>
      </c>
      <c r="AH345" s="59" t="s">
        <v>24839</v>
      </c>
      <c r="AI345" s="59" t="s">
        <v>762</v>
      </c>
      <c r="AJ345" s="59" t="s">
        <v>24835</v>
      </c>
      <c r="AK345" s="59" t="s">
        <v>24836</v>
      </c>
      <c r="AL345" s="59" t="s">
        <v>24837</v>
      </c>
      <c r="AM345" s="59" t="s">
        <v>763</v>
      </c>
      <c r="AN345" s="59" t="s">
        <v>24188</v>
      </c>
      <c r="AO345" s="59" t="s">
        <v>19422</v>
      </c>
    </row>
    <row r="346" spans="1:41" x14ac:dyDescent="0.15">
      <c r="A346" s="57" t="s">
        <v>24840</v>
      </c>
      <c r="B346" s="57" t="s">
        <v>766</v>
      </c>
      <c r="C346" s="57" t="s">
        <v>24841</v>
      </c>
      <c r="D346" s="57" t="s">
        <v>187</v>
      </c>
      <c r="E346" s="57" t="s">
        <v>768</v>
      </c>
      <c r="F346" s="57" t="s">
        <v>19385</v>
      </c>
      <c r="G346" s="57" t="s">
        <v>19386</v>
      </c>
      <c r="H346" s="58"/>
      <c r="I346" s="57" t="s">
        <v>24842</v>
      </c>
      <c r="J346" s="59" t="s">
        <v>24843</v>
      </c>
      <c r="K346" s="59" t="s">
        <v>24844</v>
      </c>
      <c r="L346" s="57" t="s">
        <v>767</v>
      </c>
      <c r="M346" s="60">
        <v>76547.088399999993</v>
      </c>
      <c r="N346" s="57" t="s">
        <v>769</v>
      </c>
      <c r="O346" s="59" t="s">
        <v>24845</v>
      </c>
      <c r="P346" s="59" t="s">
        <v>24846</v>
      </c>
      <c r="Q346" s="59" t="s">
        <v>24847</v>
      </c>
      <c r="R346" s="59" t="s">
        <v>19828</v>
      </c>
      <c r="S346" s="59" t="s">
        <v>19829</v>
      </c>
      <c r="T346" s="59" t="s">
        <v>24848</v>
      </c>
      <c r="U346" s="59" t="s">
        <v>24848</v>
      </c>
      <c r="V346" s="59" t="s">
        <v>24849</v>
      </c>
      <c r="W346" s="59" t="s">
        <v>24850</v>
      </c>
      <c r="X346" s="59" t="s">
        <v>24850</v>
      </c>
      <c r="Y346" s="59" t="s">
        <v>24851</v>
      </c>
      <c r="Z346" s="59" t="s">
        <v>772</v>
      </c>
      <c r="AA346" s="59" t="s">
        <v>19437</v>
      </c>
      <c r="AB346" s="59" t="s">
        <v>743</v>
      </c>
      <c r="AC346" s="59" t="s">
        <v>19516</v>
      </c>
      <c r="AD346" s="59" t="s">
        <v>19779</v>
      </c>
      <c r="AE346" s="59" t="s">
        <v>773</v>
      </c>
      <c r="AF346" s="59" t="s">
        <v>769</v>
      </c>
      <c r="AG346" s="59" t="s">
        <v>24852</v>
      </c>
      <c r="AH346" s="59" t="s">
        <v>24853</v>
      </c>
      <c r="AI346" s="59" t="s">
        <v>770</v>
      </c>
      <c r="AJ346" s="59" t="s">
        <v>24854</v>
      </c>
      <c r="AK346" s="59" t="s">
        <v>24855</v>
      </c>
      <c r="AL346" s="59" t="s">
        <v>24856</v>
      </c>
      <c r="AM346" s="59" t="s">
        <v>771</v>
      </c>
      <c r="AN346" s="59" t="s">
        <v>19441</v>
      </c>
      <c r="AO346" s="59" t="s">
        <v>24857</v>
      </c>
    </row>
    <row r="347" spans="1:41" x14ac:dyDescent="0.15">
      <c r="A347" s="57" t="s">
        <v>24858</v>
      </c>
      <c r="B347" s="57" t="s">
        <v>774</v>
      </c>
      <c r="C347" s="57" t="s">
        <v>24859</v>
      </c>
      <c r="D347" s="57" t="s">
        <v>187</v>
      </c>
      <c r="E347" s="57" t="s">
        <v>492</v>
      </c>
      <c r="F347" s="57" t="s">
        <v>19385</v>
      </c>
      <c r="G347" s="57" t="s">
        <v>19386</v>
      </c>
      <c r="H347" s="58"/>
      <c r="I347" s="57" t="s">
        <v>24860</v>
      </c>
      <c r="J347" s="59" t="s">
        <v>24861</v>
      </c>
      <c r="K347" s="59" t="s">
        <v>24862</v>
      </c>
      <c r="L347" s="57" t="s">
        <v>775</v>
      </c>
      <c r="M347" s="60">
        <v>20744.994600000002</v>
      </c>
      <c r="N347" s="57" t="s">
        <v>776</v>
      </c>
      <c r="O347" s="59" t="s">
        <v>24863</v>
      </c>
      <c r="P347" s="59" t="s">
        <v>24864</v>
      </c>
      <c r="Q347" s="59" t="s">
        <v>24865</v>
      </c>
      <c r="R347" s="59" t="s">
        <v>19791</v>
      </c>
      <c r="S347" s="59" t="s">
        <v>19938</v>
      </c>
      <c r="T347" s="59" t="s">
        <v>779</v>
      </c>
      <c r="U347" s="59" t="s">
        <v>24866</v>
      </c>
      <c r="V347" s="59" t="s">
        <v>24867</v>
      </c>
      <c r="W347" s="59" t="s">
        <v>24868</v>
      </c>
      <c r="X347" s="59" t="s">
        <v>24869</v>
      </c>
      <c r="Y347" s="59" t="s">
        <v>24870</v>
      </c>
      <c r="Z347" s="59" t="s">
        <v>780</v>
      </c>
      <c r="AA347" s="59" t="s">
        <v>19759</v>
      </c>
      <c r="AB347" s="59" t="s">
        <v>332</v>
      </c>
      <c r="AC347" s="59" t="s">
        <v>19438</v>
      </c>
      <c r="AD347" s="59" t="s">
        <v>20744</v>
      </c>
      <c r="AE347" s="59" t="s">
        <v>20744</v>
      </c>
      <c r="AF347" s="59" t="s">
        <v>776</v>
      </c>
      <c r="AG347" s="59" t="s">
        <v>24871</v>
      </c>
      <c r="AH347" s="59" t="s">
        <v>24872</v>
      </c>
      <c r="AI347" s="59" t="s">
        <v>777</v>
      </c>
      <c r="AJ347" s="59" t="s">
        <v>24873</v>
      </c>
      <c r="AK347" s="59" t="s">
        <v>24869</v>
      </c>
      <c r="AL347" s="59" t="s">
        <v>24870</v>
      </c>
      <c r="AM347" s="59" t="s">
        <v>778</v>
      </c>
      <c r="AN347" s="59" t="s">
        <v>19481</v>
      </c>
      <c r="AO347" s="59" t="s">
        <v>24874</v>
      </c>
    </row>
    <row r="348" spans="1:41" x14ac:dyDescent="0.15">
      <c r="A348" s="57" t="s">
        <v>24875</v>
      </c>
      <c r="B348" s="57" t="s">
        <v>781</v>
      </c>
      <c r="C348" s="57" t="s">
        <v>24876</v>
      </c>
      <c r="D348" s="57" t="s">
        <v>187</v>
      </c>
      <c r="E348" s="57" t="s">
        <v>3842</v>
      </c>
      <c r="F348" s="57" t="s">
        <v>19385</v>
      </c>
      <c r="G348" s="57" t="s">
        <v>19386</v>
      </c>
      <c r="H348" s="58"/>
      <c r="I348" s="57" t="s">
        <v>24877</v>
      </c>
      <c r="J348" s="59" t="s">
        <v>24878</v>
      </c>
      <c r="K348" s="59" t="s">
        <v>24879</v>
      </c>
      <c r="L348" s="57" t="s">
        <v>782</v>
      </c>
      <c r="M348" s="60">
        <v>573025.01179999998</v>
      </c>
      <c r="N348" s="57" t="s">
        <v>24880</v>
      </c>
      <c r="O348" s="59" t="s">
        <v>24881</v>
      </c>
      <c r="P348" s="59" t="s">
        <v>24882</v>
      </c>
      <c r="Q348" s="59" t="s">
        <v>24883</v>
      </c>
      <c r="R348" s="59" t="s">
        <v>22406</v>
      </c>
      <c r="S348" s="59" t="s">
        <v>24653</v>
      </c>
      <c r="T348" s="59" t="s">
        <v>24884</v>
      </c>
      <c r="U348" s="59" t="s">
        <v>24885</v>
      </c>
      <c r="V348" s="59" t="s">
        <v>24886</v>
      </c>
      <c r="W348" s="59" t="s">
        <v>24887</v>
      </c>
      <c r="X348" s="59" t="s">
        <v>24887</v>
      </c>
      <c r="Y348" s="59" t="s">
        <v>24888</v>
      </c>
      <c r="Z348" s="61"/>
      <c r="AA348" s="59" t="s">
        <v>19437</v>
      </c>
      <c r="AB348" s="59" t="s">
        <v>284</v>
      </c>
      <c r="AC348" s="59" t="s">
        <v>19704</v>
      </c>
      <c r="AD348" s="59" t="s">
        <v>21387</v>
      </c>
      <c r="AE348" s="59" t="s">
        <v>23774</v>
      </c>
      <c r="AF348" s="59" t="s">
        <v>24880</v>
      </c>
      <c r="AG348" s="59" t="s">
        <v>24889</v>
      </c>
      <c r="AH348" s="59" t="s">
        <v>24880</v>
      </c>
      <c r="AI348" s="59" t="s">
        <v>784</v>
      </c>
      <c r="AJ348" s="59" t="s">
        <v>24890</v>
      </c>
      <c r="AK348" s="59" t="s">
        <v>24890</v>
      </c>
      <c r="AL348" s="59" t="s">
        <v>24888</v>
      </c>
      <c r="AM348" s="59" t="s">
        <v>785</v>
      </c>
      <c r="AN348" s="59" t="s">
        <v>19499</v>
      </c>
      <c r="AO348" s="61"/>
    </row>
    <row r="349" spans="1:41" x14ac:dyDescent="0.15">
      <c r="A349" s="57" t="s">
        <v>24891</v>
      </c>
      <c r="B349" s="57" t="s">
        <v>24892</v>
      </c>
      <c r="C349" s="57" t="s">
        <v>24893</v>
      </c>
      <c r="D349" s="57" t="s">
        <v>187</v>
      </c>
      <c r="E349" s="57" t="s">
        <v>492</v>
      </c>
      <c r="F349" s="57" t="s">
        <v>19385</v>
      </c>
      <c r="G349" s="57" t="s">
        <v>19386</v>
      </c>
      <c r="H349" s="58"/>
      <c r="I349" s="57" t="s">
        <v>24894</v>
      </c>
      <c r="J349" s="59" t="s">
        <v>24895</v>
      </c>
      <c r="K349" s="59" t="s">
        <v>24896</v>
      </c>
      <c r="L349" s="57" t="s">
        <v>2549</v>
      </c>
      <c r="M349" s="60">
        <v>618452.12820000004</v>
      </c>
      <c r="N349" s="57" t="s">
        <v>787</v>
      </c>
      <c r="O349" s="59" t="s">
        <v>24897</v>
      </c>
      <c r="P349" s="59" t="s">
        <v>24898</v>
      </c>
      <c r="Q349" s="59" t="s">
        <v>24899</v>
      </c>
      <c r="R349" s="59" t="s">
        <v>22290</v>
      </c>
      <c r="S349" s="59" t="s">
        <v>22291</v>
      </c>
      <c r="T349" s="59" t="s">
        <v>789</v>
      </c>
      <c r="U349" s="59" t="s">
        <v>19047</v>
      </c>
      <c r="V349" s="59" t="s">
        <v>24900</v>
      </c>
      <c r="W349" s="59" t="s">
        <v>24901</v>
      </c>
      <c r="X349" s="59" t="s">
        <v>24902</v>
      </c>
      <c r="Y349" s="59" t="s">
        <v>24903</v>
      </c>
      <c r="Z349" s="59" t="s">
        <v>24904</v>
      </c>
      <c r="AA349" s="59" t="s">
        <v>20212</v>
      </c>
      <c r="AB349" s="59" t="s">
        <v>790</v>
      </c>
      <c r="AC349" s="59" t="s">
        <v>24905</v>
      </c>
      <c r="AD349" s="59" t="s">
        <v>791</v>
      </c>
      <c r="AE349" s="59" t="s">
        <v>791</v>
      </c>
      <c r="AF349" s="59" t="s">
        <v>787</v>
      </c>
      <c r="AG349" s="59" t="s">
        <v>24906</v>
      </c>
      <c r="AH349" s="61"/>
      <c r="AI349" s="59" t="s">
        <v>788</v>
      </c>
      <c r="AJ349" s="59" t="s">
        <v>24907</v>
      </c>
      <c r="AK349" s="59" t="s">
        <v>24908</v>
      </c>
      <c r="AL349" s="59" t="s">
        <v>24909</v>
      </c>
      <c r="AM349" s="59" t="s">
        <v>24910</v>
      </c>
      <c r="AN349" s="59" t="s">
        <v>21422</v>
      </c>
      <c r="AO349" s="61"/>
    </row>
    <row r="350" spans="1:41" x14ac:dyDescent="0.15">
      <c r="A350" s="57" t="s">
        <v>24911</v>
      </c>
      <c r="B350" s="57" t="s">
        <v>792</v>
      </c>
      <c r="C350" s="57" t="s">
        <v>24912</v>
      </c>
      <c r="D350" s="57" t="s">
        <v>187</v>
      </c>
      <c r="E350" s="57" t="s">
        <v>794</v>
      </c>
      <c r="F350" s="57" t="s">
        <v>19385</v>
      </c>
      <c r="G350" s="57" t="s">
        <v>19386</v>
      </c>
      <c r="H350" s="58"/>
      <c r="I350" s="57" t="s">
        <v>24913</v>
      </c>
      <c r="J350" s="59" t="s">
        <v>24914</v>
      </c>
      <c r="K350" s="59" t="s">
        <v>24915</v>
      </c>
      <c r="L350" s="57" t="s">
        <v>793</v>
      </c>
      <c r="M350" s="60">
        <v>53187.149400000002</v>
      </c>
      <c r="N350" s="57" t="s">
        <v>795</v>
      </c>
      <c r="O350" s="59" t="s">
        <v>24916</v>
      </c>
      <c r="P350" s="59" t="s">
        <v>24917</v>
      </c>
      <c r="Q350" s="59" t="s">
        <v>24918</v>
      </c>
      <c r="R350" s="59" t="s">
        <v>20722</v>
      </c>
      <c r="S350" s="59" t="s">
        <v>21086</v>
      </c>
      <c r="T350" s="59" t="s">
        <v>24919</v>
      </c>
      <c r="U350" s="59" t="s">
        <v>24920</v>
      </c>
      <c r="V350" s="59" t="s">
        <v>20992</v>
      </c>
      <c r="W350" s="59" t="s">
        <v>24921</v>
      </c>
      <c r="X350" s="59" t="s">
        <v>24922</v>
      </c>
      <c r="Y350" s="59" t="s">
        <v>24923</v>
      </c>
      <c r="Z350" s="61"/>
      <c r="AA350" s="59" t="s">
        <v>19399</v>
      </c>
      <c r="AB350" s="59" t="s">
        <v>798</v>
      </c>
      <c r="AC350" s="59" t="s">
        <v>24905</v>
      </c>
      <c r="AD350" s="59" t="s">
        <v>791</v>
      </c>
      <c r="AE350" s="59" t="s">
        <v>791</v>
      </c>
      <c r="AF350" s="59" t="s">
        <v>795</v>
      </c>
      <c r="AG350" s="59" t="s">
        <v>24924</v>
      </c>
      <c r="AH350" s="59" t="s">
        <v>24925</v>
      </c>
      <c r="AI350" s="59" t="s">
        <v>796</v>
      </c>
      <c r="AJ350" s="59" t="s">
        <v>24926</v>
      </c>
      <c r="AK350" s="59" t="s">
        <v>24922</v>
      </c>
      <c r="AL350" s="59" t="s">
        <v>24927</v>
      </c>
      <c r="AM350" s="59" t="s">
        <v>797</v>
      </c>
      <c r="AN350" s="59" t="s">
        <v>21092</v>
      </c>
      <c r="AO350" s="59" t="s">
        <v>24928</v>
      </c>
    </row>
    <row r="351" spans="1:41" x14ac:dyDescent="0.15">
      <c r="A351" s="57" t="s">
        <v>24929</v>
      </c>
      <c r="B351" s="57" t="s">
        <v>799</v>
      </c>
      <c r="C351" s="57" t="s">
        <v>24930</v>
      </c>
      <c r="D351" s="57" t="s">
        <v>187</v>
      </c>
      <c r="E351" s="57" t="s">
        <v>801</v>
      </c>
      <c r="F351" s="57" t="s">
        <v>19385</v>
      </c>
      <c r="G351" s="57" t="s">
        <v>19386</v>
      </c>
      <c r="H351" s="58"/>
      <c r="I351" s="57" t="s">
        <v>24931</v>
      </c>
      <c r="J351" s="59" t="s">
        <v>24932</v>
      </c>
      <c r="K351" s="59" t="s">
        <v>24933</v>
      </c>
      <c r="L351" s="57" t="s">
        <v>800</v>
      </c>
      <c r="M351" s="60">
        <v>77988.42</v>
      </c>
      <c r="N351" s="57" t="s">
        <v>802</v>
      </c>
      <c r="O351" s="59" t="s">
        <v>24934</v>
      </c>
      <c r="P351" s="59" t="s">
        <v>24935</v>
      </c>
      <c r="Q351" s="59" t="s">
        <v>24936</v>
      </c>
      <c r="R351" s="59" t="s">
        <v>20260</v>
      </c>
      <c r="S351" s="59" t="s">
        <v>21552</v>
      </c>
      <c r="T351" s="59" t="s">
        <v>24937</v>
      </c>
      <c r="U351" s="59" t="s">
        <v>805</v>
      </c>
      <c r="V351" s="59" t="s">
        <v>24938</v>
      </c>
      <c r="W351" s="59" t="s">
        <v>24939</v>
      </c>
      <c r="X351" s="59" t="s">
        <v>24940</v>
      </c>
      <c r="Y351" s="59" t="s">
        <v>24941</v>
      </c>
      <c r="Z351" s="59" t="s">
        <v>806</v>
      </c>
      <c r="AA351" s="59" t="s">
        <v>19759</v>
      </c>
      <c r="AB351" s="59" t="s">
        <v>341</v>
      </c>
      <c r="AC351" s="59" t="s">
        <v>21636</v>
      </c>
      <c r="AD351" s="59" t="s">
        <v>21806</v>
      </c>
      <c r="AE351" s="59" t="s">
        <v>964</v>
      </c>
      <c r="AF351" s="59" t="s">
        <v>802</v>
      </c>
      <c r="AG351" s="59" t="s">
        <v>24942</v>
      </c>
      <c r="AH351" s="59" t="s">
        <v>2199</v>
      </c>
      <c r="AI351" s="59" t="s">
        <v>804</v>
      </c>
      <c r="AJ351" s="59" t="s">
        <v>24939</v>
      </c>
      <c r="AK351" s="59" t="s">
        <v>24940</v>
      </c>
      <c r="AL351" s="59" t="s">
        <v>24943</v>
      </c>
      <c r="AM351" s="59" t="s">
        <v>24944</v>
      </c>
      <c r="AN351" s="59" t="s">
        <v>19441</v>
      </c>
      <c r="AO351" s="59" t="s">
        <v>24945</v>
      </c>
    </row>
    <row r="352" spans="1:41" x14ac:dyDescent="0.15">
      <c r="A352" s="57" t="s">
        <v>24946</v>
      </c>
      <c r="B352" s="57" t="s">
        <v>24947</v>
      </c>
      <c r="C352" s="57" t="s">
        <v>24948</v>
      </c>
      <c r="D352" s="57" t="s">
        <v>187</v>
      </c>
      <c r="E352" s="57" t="s">
        <v>1796</v>
      </c>
      <c r="F352" s="57" t="s">
        <v>19385</v>
      </c>
      <c r="G352" s="57" t="s">
        <v>19386</v>
      </c>
      <c r="H352" s="58"/>
      <c r="I352" s="57" t="s">
        <v>24949</v>
      </c>
      <c r="J352" s="59" t="s">
        <v>24950</v>
      </c>
      <c r="K352" s="59" t="s">
        <v>24951</v>
      </c>
      <c r="L352" s="57" t="s">
        <v>809</v>
      </c>
      <c r="M352" s="60">
        <v>63248.776400000002</v>
      </c>
      <c r="N352" s="57" t="s">
        <v>703</v>
      </c>
      <c r="O352" s="59" t="s">
        <v>24952</v>
      </c>
      <c r="P352" s="59" t="s">
        <v>24953</v>
      </c>
      <c r="Q352" s="59" t="s">
        <v>24954</v>
      </c>
      <c r="R352" s="59" t="s">
        <v>19772</v>
      </c>
      <c r="S352" s="59" t="s">
        <v>20633</v>
      </c>
      <c r="T352" s="59" t="s">
        <v>24955</v>
      </c>
      <c r="U352" s="59" t="s">
        <v>24955</v>
      </c>
      <c r="V352" s="59" t="s">
        <v>24956</v>
      </c>
      <c r="W352" s="59" t="s">
        <v>24957</v>
      </c>
      <c r="X352" s="59" t="s">
        <v>24958</v>
      </c>
      <c r="Y352" s="59" t="s">
        <v>24959</v>
      </c>
      <c r="Z352" s="59" t="s">
        <v>812</v>
      </c>
      <c r="AA352" s="59" t="s">
        <v>19437</v>
      </c>
      <c r="AB352" s="59" t="s">
        <v>469</v>
      </c>
      <c r="AC352" s="59" t="s">
        <v>19630</v>
      </c>
      <c r="AD352" s="59" t="s">
        <v>20712</v>
      </c>
      <c r="AE352" s="59" t="s">
        <v>813</v>
      </c>
      <c r="AF352" s="59" t="s">
        <v>703</v>
      </c>
      <c r="AG352" s="59" t="s">
        <v>24960</v>
      </c>
      <c r="AH352" s="59" t="s">
        <v>24961</v>
      </c>
      <c r="AI352" s="59" t="s">
        <v>810</v>
      </c>
      <c r="AJ352" s="59" t="s">
        <v>24962</v>
      </c>
      <c r="AK352" s="59" t="s">
        <v>24963</v>
      </c>
      <c r="AL352" s="59" t="s">
        <v>24959</v>
      </c>
      <c r="AM352" s="59" t="s">
        <v>811</v>
      </c>
      <c r="AN352" s="59" t="s">
        <v>19402</v>
      </c>
      <c r="AO352" s="59" t="s">
        <v>19403</v>
      </c>
    </row>
    <row r="353" spans="1:41" x14ac:dyDescent="0.15">
      <c r="A353" s="57" t="s">
        <v>24964</v>
      </c>
      <c r="B353" s="57" t="s">
        <v>814</v>
      </c>
      <c r="C353" s="57" t="s">
        <v>24965</v>
      </c>
      <c r="D353" s="57" t="s">
        <v>187</v>
      </c>
      <c r="E353" s="57" t="s">
        <v>816</v>
      </c>
      <c r="F353" s="57" t="s">
        <v>19385</v>
      </c>
      <c r="G353" s="57" t="s">
        <v>19386</v>
      </c>
      <c r="H353" s="58"/>
      <c r="I353" s="57" t="s">
        <v>24966</v>
      </c>
      <c r="J353" s="59" t="s">
        <v>24967</v>
      </c>
      <c r="K353" s="59" t="s">
        <v>24968</v>
      </c>
      <c r="L353" s="57" t="s">
        <v>815</v>
      </c>
      <c r="M353" s="60">
        <v>54358.265500000001</v>
      </c>
      <c r="N353" s="57" t="s">
        <v>817</v>
      </c>
      <c r="O353" s="59" t="s">
        <v>24934</v>
      </c>
      <c r="P353" s="59" t="s">
        <v>24969</v>
      </c>
      <c r="Q353" s="59" t="s">
        <v>24970</v>
      </c>
      <c r="R353" s="59" t="s">
        <v>20076</v>
      </c>
      <c r="S353" s="59" t="s">
        <v>20739</v>
      </c>
      <c r="T353" s="59" t="s">
        <v>820</v>
      </c>
      <c r="U353" s="59" t="s">
        <v>820</v>
      </c>
      <c r="V353" s="59" t="s">
        <v>24971</v>
      </c>
      <c r="W353" s="59" t="s">
        <v>24972</v>
      </c>
      <c r="X353" s="59" t="s">
        <v>24973</v>
      </c>
      <c r="Y353" s="59" t="s">
        <v>24974</v>
      </c>
      <c r="Z353" s="59" t="s">
        <v>821</v>
      </c>
      <c r="AA353" s="59" t="s">
        <v>19759</v>
      </c>
      <c r="AB353" s="59" t="s">
        <v>341</v>
      </c>
      <c r="AC353" s="59" t="s">
        <v>21636</v>
      </c>
      <c r="AD353" s="59" t="s">
        <v>21806</v>
      </c>
      <c r="AE353" s="59" t="s">
        <v>808</v>
      </c>
      <c r="AF353" s="59" t="s">
        <v>817</v>
      </c>
      <c r="AG353" s="59" t="s">
        <v>24975</v>
      </c>
      <c r="AH353" s="59" t="s">
        <v>817</v>
      </c>
      <c r="AI353" s="59" t="s">
        <v>818</v>
      </c>
      <c r="AJ353" s="59" t="s">
        <v>24972</v>
      </c>
      <c r="AK353" s="59" t="s">
        <v>24973</v>
      </c>
      <c r="AL353" s="59" t="s">
        <v>24976</v>
      </c>
      <c r="AM353" s="59" t="s">
        <v>819</v>
      </c>
      <c r="AN353" s="59" t="s">
        <v>19801</v>
      </c>
      <c r="AO353" s="59" t="s">
        <v>24977</v>
      </c>
    </row>
    <row r="354" spans="1:41" x14ac:dyDescent="0.15">
      <c r="A354" s="57" t="s">
        <v>24978</v>
      </c>
      <c r="B354" s="57" t="s">
        <v>822</v>
      </c>
      <c r="C354" s="57" t="s">
        <v>24979</v>
      </c>
      <c r="D354" s="57" t="s">
        <v>187</v>
      </c>
      <c r="E354" s="57" t="s">
        <v>824</v>
      </c>
      <c r="F354" s="57" t="s">
        <v>19385</v>
      </c>
      <c r="G354" s="57" t="s">
        <v>19386</v>
      </c>
      <c r="H354" s="58"/>
      <c r="I354" s="57" t="s">
        <v>24980</v>
      </c>
      <c r="J354" s="59" t="s">
        <v>24981</v>
      </c>
      <c r="K354" s="59" t="s">
        <v>24982</v>
      </c>
      <c r="L354" s="57" t="s">
        <v>823</v>
      </c>
      <c r="M354" s="60">
        <v>197070.66560000001</v>
      </c>
      <c r="N354" s="57" t="s">
        <v>825</v>
      </c>
      <c r="O354" s="59" t="s">
        <v>24983</v>
      </c>
      <c r="P354" s="59" t="s">
        <v>24984</v>
      </c>
      <c r="Q354" s="59" t="s">
        <v>24985</v>
      </c>
      <c r="R354" s="59" t="s">
        <v>21783</v>
      </c>
      <c r="S354" s="59" t="s">
        <v>24986</v>
      </c>
      <c r="T354" s="59" t="s">
        <v>24987</v>
      </c>
      <c r="U354" s="59" t="s">
        <v>24988</v>
      </c>
      <c r="V354" s="59" t="s">
        <v>24989</v>
      </c>
      <c r="W354" s="59" t="s">
        <v>24990</v>
      </c>
      <c r="X354" s="59" t="s">
        <v>24991</v>
      </c>
      <c r="Y354" s="59" t="s">
        <v>24992</v>
      </c>
      <c r="Z354" s="59" t="s">
        <v>827</v>
      </c>
      <c r="AA354" s="59" t="s">
        <v>19437</v>
      </c>
      <c r="AB354" s="59" t="s">
        <v>828</v>
      </c>
      <c r="AC354" s="59" t="s">
        <v>20234</v>
      </c>
      <c r="AD354" s="59" t="s">
        <v>24993</v>
      </c>
      <c r="AE354" s="59" t="s">
        <v>829</v>
      </c>
      <c r="AF354" s="59" t="s">
        <v>825</v>
      </c>
      <c r="AG354" s="59" t="s">
        <v>24994</v>
      </c>
      <c r="AH354" s="59" t="s">
        <v>24995</v>
      </c>
      <c r="AI354" s="59" t="s">
        <v>826</v>
      </c>
      <c r="AJ354" s="59" t="s">
        <v>24996</v>
      </c>
      <c r="AK354" s="59" t="s">
        <v>24997</v>
      </c>
      <c r="AL354" s="59" t="s">
        <v>24992</v>
      </c>
      <c r="AM354" s="59" t="s">
        <v>24998</v>
      </c>
      <c r="AN354" s="59" t="s">
        <v>20219</v>
      </c>
      <c r="AO354" s="59" t="s">
        <v>24999</v>
      </c>
    </row>
    <row r="355" spans="1:41" x14ac:dyDescent="0.15">
      <c r="A355" s="57" t="s">
        <v>25000</v>
      </c>
      <c r="B355" s="57" t="s">
        <v>830</v>
      </c>
      <c r="C355" s="57" t="s">
        <v>25001</v>
      </c>
      <c r="D355" s="57" t="s">
        <v>187</v>
      </c>
      <c r="E355" s="57" t="s">
        <v>832</v>
      </c>
      <c r="F355" s="57" t="s">
        <v>19385</v>
      </c>
      <c r="G355" s="57" t="s">
        <v>19386</v>
      </c>
      <c r="H355" s="58"/>
      <c r="I355" s="57" t="s">
        <v>25002</v>
      </c>
      <c r="J355" s="59" t="s">
        <v>25003</v>
      </c>
      <c r="K355" s="59" t="s">
        <v>25004</v>
      </c>
      <c r="L355" s="57" t="s">
        <v>831</v>
      </c>
      <c r="M355" s="60">
        <v>57264.693399999996</v>
      </c>
      <c r="N355" s="57" t="s">
        <v>833</v>
      </c>
      <c r="O355" s="59" t="s">
        <v>25005</v>
      </c>
      <c r="P355" s="59" t="s">
        <v>25006</v>
      </c>
      <c r="Q355" s="59" t="s">
        <v>25007</v>
      </c>
      <c r="R355" s="59" t="s">
        <v>19772</v>
      </c>
      <c r="S355" s="59" t="s">
        <v>19811</v>
      </c>
      <c r="T355" s="59" t="s">
        <v>836</v>
      </c>
      <c r="U355" s="59" t="s">
        <v>836</v>
      </c>
      <c r="V355" s="59" t="s">
        <v>25008</v>
      </c>
      <c r="W355" s="59" t="s">
        <v>25009</v>
      </c>
      <c r="X355" s="59" t="s">
        <v>25010</v>
      </c>
      <c r="Y355" s="59" t="s">
        <v>25011</v>
      </c>
      <c r="Z355" s="59" t="s">
        <v>25012</v>
      </c>
      <c r="AA355" s="59" t="s">
        <v>21557</v>
      </c>
      <c r="AB355" s="59" t="s">
        <v>752</v>
      </c>
      <c r="AC355" s="59" t="s">
        <v>19457</v>
      </c>
      <c r="AD355" s="59" t="s">
        <v>21558</v>
      </c>
      <c r="AE355" s="59" t="s">
        <v>21558</v>
      </c>
      <c r="AF355" s="59" t="s">
        <v>833</v>
      </c>
      <c r="AG355" s="59" t="s">
        <v>25013</v>
      </c>
      <c r="AH355" s="59" t="s">
        <v>11757</v>
      </c>
      <c r="AI355" s="59" t="s">
        <v>834</v>
      </c>
      <c r="AJ355" s="59" t="s">
        <v>25014</v>
      </c>
      <c r="AK355" s="59" t="s">
        <v>25010</v>
      </c>
      <c r="AL355" s="59" t="s">
        <v>25015</v>
      </c>
      <c r="AM355" s="59" t="s">
        <v>835</v>
      </c>
      <c r="AN355" s="59" t="s">
        <v>20516</v>
      </c>
      <c r="AO355" s="59" t="s">
        <v>25016</v>
      </c>
    </row>
    <row r="356" spans="1:41" x14ac:dyDescent="0.15">
      <c r="A356" s="57" t="s">
        <v>25017</v>
      </c>
      <c r="B356" s="57" t="s">
        <v>25018</v>
      </c>
      <c r="C356" s="57" t="s">
        <v>25019</v>
      </c>
      <c r="D356" s="57" t="s">
        <v>187</v>
      </c>
      <c r="E356" s="57" t="s">
        <v>838</v>
      </c>
      <c r="F356" s="57" t="s">
        <v>19385</v>
      </c>
      <c r="G356" s="57" t="s">
        <v>24174</v>
      </c>
      <c r="H356" s="58"/>
      <c r="I356" s="57" t="s">
        <v>25020</v>
      </c>
      <c r="J356" s="59" t="s">
        <v>25021</v>
      </c>
      <c r="K356" s="59" t="s">
        <v>25022</v>
      </c>
      <c r="L356" s="57" t="s">
        <v>3000</v>
      </c>
      <c r="M356" s="60">
        <v>89786.671199999997</v>
      </c>
      <c r="N356" s="57" t="s">
        <v>25023</v>
      </c>
      <c r="O356" s="59" t="s">
        <v>25024</v>
      </c>
      <c r="P356" s="59" t="s">
        <v>25025</v>
      </c>
      <c r="Q356" s="59" t="s">
        <v>25026</v>
      </c>
      <c r="R356" s="59" t="s">
        <v>21477</v>
      </c>
      <c r="S356" s="59" t="s">
        <v>25027</v>
      </c>
      <c r="T356" s="59" t="s">
        <v>25028</v>
      </c>
      <c r="U356" s="59" t="s">
        <v>25029</v>
      </c>
      <c r="V356" s="59" t="s">
        <v>21203</v>
      </c>
      <c r="W356" s="59" t="s">
        <v>25030</v>
      </c>
      <c r="X356" s="59" t="s">
        <v>25031</v>
      </c>
      <c r="Y356" s="59" t="s">
        <v>25032</v>
      </c>
      <c r="Z356" s="59" t="s">
        <v>841</v>
      </c>
      <c r="AA356" s="59" t="s">
        <v>19437</v>
      </c>
      <c r="AB356" s="59" t="s">
        <v>654</v>
      </c>
      <c r="AC356" s="59" t="s">
        <v>20234</v>
      </c>
      <c r="AD356" s="59" t="s">
        <v>20696</v>
      </c>
      <c r="AE356" s="59" t="s">
        <v>942</v>
      </c>
      <c r="AF356" s="59" t="s">
        <v>25023</v>
      </c>
      <c r="AG356" s="59" t="s">
        <v>25033</v>
      </c>
      <c r="AH356" s="59" t="s">
        <v>1766</v>
      </c>
      <c r="AI356" s="59" t="s">
        <v>839</v>
      </c>
      <c r="AJ356" s="59" t="s">
        <v>25034</v>
      </c>
      <c r="AK356" s="59" t="s">
        <v>25035</v>
      </c>
      <c r="AL356" s="59" t="s">
        <v>25032</v>
      </c>
      <c r="AM356" s="59" t="s">
        <v>840</v>
      </c>
      <c r="AN356" s="59" t="s">
        <v>19520</v>
      </c>
      <c r="AO356" s="59" t="s">
        <v>25036</v>
      </c>
    </row>
    <row r="357" spans="1:41" x14ac:dyDescent="0.15">
      <c r="A357" s="57" t="s">
        <v>25037</v>
      </c>
      <c r="B357" s="57" t="s">
        <v>843</v>
      </c>
      <c r="C357" s="57" t="s">
        <v>25038</v>
      </c>
      <c r="D357" s="57" t="s">
        <v>187</v>
      </c>
      <c r="E357" s="57" t="s">
        <v>845</v>
      </c>
      <c r="F357" s="57" t="s">
        <v>19385</v>
      </c>
      <c r="G357" s="57" t="s">
        <v>19386</v>
      </c>
      <c r="H357" s="58"/>
      <c r="I357" s="57" t="s">
        <v>25039</v>
      </c>
      <c r="J357" s="59" t="s">
        <v>25040</v>
      </c>
      <c r="K357" s="59" t="s">
        <v>25041</v>
      </c>
      <c r="L357" s="57" t="s">
        <v>844</v>
      </c>
      <c r="M357" s="60">
        <v>65402.153700000003</v>
      </c>
      <c r="N357" s="57" t="s">
        <v>846</v>
      </c>
      <c r="O357" s="59" t="s">
        <v>25042</v>
      </c>
      <c r="P357" s="59" t="s">
        <v>25043</v>
      </c>
      <c r="Q357" s="59" t="s">
        <v>25044</v>
      </c>
      <c r="R357" s="59" t="s">
        <v>20722</v>
      </c>
      <c r="S357" s="59" t="s">
        <v>25045</v>
      </c>
      <c r="T357" s="59" t="s">
        <v>25046</v>
      </c>
      <c r="U357" s="59" t="s">
        <v>25046</v>
      </c>
      <c r="V357" s="59" t="s">
        <v>25047</v>
      </c>
      <c r="W357" s="59" t="s">
        <v>25048</v>
      </c>
      <c r="X357" s="59" t="s">
        <v>25049</v>
      </c>
      <c r="Y357" s="59" t="s">
        <v>25050</v>
      </c>
      <c r="Z357" s="59" t="s">
        <v>848</v>
      </c>
      <c r="AA357" s="59" t="s">
        <v>19437</v>
      </c>
      <c r="AB357" s="59" t="s">
        <v>218</v>
      </c>
      <c r="AC357" s="59" t="s">
        <v>19438</v>
      </c>
      <c r="AD357" s="59" t="s">
        <v>20183</v>
      </c>
      <c r="AE357" s="59" t="s">
        <v>20183</v>
      </c>
      <c r="AF357" s="59" t="s">
        <v>25051</v>
      </c>
      <c r="AG357" s="59" t="s">
        <v>25052</v>
      </c>
      <c r="AH357" s="59" t="s">
        <v>846</v>
      </c>
      <c r="AI357" s="59" t="s">
        <v>847</v>
      </c>
      <c r="AJ357" s="59" t="s">
        <v>25048</v>
      </c>
      <c r="AK357" s="59" t="s">
        <v>25053</v>
      </c>
      <c r="AL357" s="59" t="s">
        <v>25054</v>
      </c>
      <c r="AM357" s="59" t="s">
        <v>25055</v>
      </c>
      <c r="AN357" s="59" t="s">
        <v>21422</v>
      </c>
      <c r="AO357" s="59" t="s">
        <v>25056</v>
      </c>
    </row>
    <row r="358" spans="1:41" x14ac:dyDescent="0.15">
      <c r="A358" s="57" t="s">
        <v>25057</v>
      </c>
      <c r="B358" s="57" t="s">
        <v>849</v>
      </c>
      <c r="C358" s="57" t="s">
        <v>25058</v>
      </c>
      <c r="D358" s="57" t="s">
        <v>187</v>
      </c>
      <c r="E358" s="57" t="s">
        <v>851</v>
      </c>
      <c r="F358" s="57" t="s">
        <v>19385</v>
      </c>
      <c r="G358" s="57" t="s">
        <v>19386</v>
      </c>
      <c r="H358" s="58"/>
      <c r="I358" s="57" t="s">
        <v>25059</v>
      </c>
      <c r="J358" s="59" t="s">
        <v>25060</v>
      </c>
      <c r="K358" s="59" t="s">
        <v>25061</v>
      </c>
      <c r="L358" s="57" t="s">
        <v>850</v>
      </c>
      <c r="M358" s="60">
        <v>783366.84299999999</v>
      </c>
      <c r="N358" s="57" t="s">
        <v>852</v>
      </c>
      <c r="O358" s="59" t="s">
        <v>25062</v>
      </c>
      <c r="P358" s="59" t="s">
        <v>25063</v>
      </c>
      <c r="Q358" s="59" t="s">
        <v>25064</v>
      </c>
      <c r="R358" s="59" t="s">
        <v>19772</v>
      </c>
      <c r="S358" s="59" t="s">
        <v>25065</v>
      </c>
      <c r="T358" s="59" t="s">
        <v>25066</v>
      </c>
      <c r="U358" s="59" t="s">
        <v>25066</v>
      </c>
      <c r="V358" s="59" t="s">
        <v>25067</v>
      </c>
      <c r="W358" s="59" t="s">
        <v>25068</v>
      </c>
      <c r="X358" s="59" t="s">
        <v>25069</v>
      </c>
      <c r="Y358" s="59" t="s">
        <v>25070</v>
      </c>
      <c r="Z358" s="59" t="s">
        <v>25071</v>
      </c>
      <c r="AA358" s="59" t="s">
        <v>19437</v>
      </c>
      <c r="AB358" s="59" t="s">
        <v>669</v>
      </c>
      <c r="AC358" s="59" t="s">
        <v>19516</v>
      </c>
      <c r="AD358" s="59" t="s">
        <v>20147</v>
      </c>
      <c r="AE358" s="59" t="s">
        <v>670</v>
      </c>
      <c r="AF358" s="59" t="s">
        <v>852</v>
      </c>
      <c r="AG358" s="59" t="s">
        <v>25072</v>
      </c>
      <c r="AH358" s="59" t="s">
        <v>25073</v>
      </c>
      <c r="AI358" s="59" t="s">
        <v>853</v>
      </c>
      <c r="AJ358" s="59" t="s">
        <v>25068</v>
      </c>
      <c r="AK358" s="59" t="s">
        <v>25069</v>
      </c>
      <c r="AL358" s="59" t="s">
        <v>25074</v>
      </c>
      <c r="AM358" s="61"/>
      <c r="AN358" s="59" t="s">
        <v>19839</v>
      </c>
      <c r="AO358" s="61"/>
    </row>
    <row r="359" spans="1:41" x14ac:dyDescent="0.15">
      <c r="A359" s="57" t="s">
        <v>25075</v>
      </c>
      <c r="B359" s="57" t="s">
        <v>854</v>
      </c>
      <c r="C359" s="57" t="s">
        <v>25076</v>
      </c>
      <c r="D359" s="57" t="s">
        <v>187</v>
      </c>
      <c r="E359" s="57" t="s">
        <v>851</v>
      </c>
      <c r="F359" s="57" t="s">
        <v>19385</v>
      </c>
      <c r="G359" s="57" t="s">
        <v>19386</v>
      </c>
      <c r="H359" s="58"/>
      <c r="I359" s="57" t="s">
        <v>25077</v>
      </c>
      <c r="J359" s="59" t="s">
        <v>25078</v>
      </c>
      <c r="K359" s="59" t="s">
        <v>25079</v>
      </c>
      <c r="L359" s="57" t="s">
        <v>1153</v>
      </c>
      <c r="M359" s="60">
        <v>186850.0557</v>
      </c>
      <c r="N359" s="57" t="s">
        <v>856</v>
      </c>
      <c r="O359" s="59" t="s">
        <v>25080</v>
      </c>
      <c r="P359" s="59" t="s">
        <v>25081</v>
      </c>
      <c r="Q359" s="59" t="s">
        <v>25082</v>
      </c>
      <c r="R359" s="59" t="s">
        <v>25083</v>
      </c>
      <c r="S359" s="59" t="s">
        <v>25084</v>
      </c>
      <c r="T359" s="59" t="s">
        <v>25085</v>
      </c>
      <c r="U359" s="59" t="s">
        <v>25086</v>
      </c>
      <c r="V359" s="59" t="s">
        <v>25087</v>
      </c>
      <c r="W359" s="59" t="s">
        <v>25088</v>
      </c>
      <c r="X359" s="59" t="s">
        <v>25089</v>
      </c>
      <c r="Y359" s="59" t="s">
        <v>25090</v>
      </c>
      <c r="Z359" s="59" t="s">
        <v>858</v>
      </c>
      <c r="AA359" s="59" t="s">
        <v>21206</v>
      </c>
      <c r="AB359" s="59" t="s">
        <v>859</v>
      </c>
      <c r="AC359" s="59" t="s">
        <v>20013</v>
      </c>
      <c r="AD359" s="59" t="s">
        <v>23525</v>
      </c>
      <c r="AE359" s="59" t="s">
        <v>513</v>
      </c>
      <c r="AF359" s="59" t="s">
        <v>856</v>
      </c>
      <c r="AG359" s="59" t="s">
        <v>25091</v>
      </c>
      <c r="AH359" s="59" t="s">
        <v>25092</v>
      </c>
      <c r="AI359" s="59" t="s">
        <v>857</v>
      </c>
      <c r="AJ359" s="59" t="s">
        <v>25088</v>
      </c>
      <c r="AK359" s="59" t="s">
        <v>25089</v>
      </c>
      <c r="AL359" s="59" t="s">
        <v>25093</v>
      </c>
      <c r="AM359" s="59" t="s">
        <v>25094</v>
      </c>
      <c r="AN359" s="59" t="s">
        <v>20516</v>
      </c>
      <c r="AO359" s="61"/>
    </row>
    <row r="360" spans="1:41" x14ac:dyDescent="0.15">
      <c r="A360" s="57" t="s">
        <v>25095</v>
      </c>
      <c r="B360" s="57" t="s">
        <v>860</v>
      </c>
      <c r="C360" s="57" t="s">
        <v>25096</v>
      </c>
      <c r="D360" s="57" t="s">
        <v>187</v>
      </c>
      <c r="E360" s="57" t="s">
        <v>861</v>
      </c>
      <c r="F360" s="57" t="s">
        <v>19385</v>
      </c>
      <c r="G360" s="57" t="s">
        <v>19386</v>
      </c>
      <c r="H360" s="58"/>
      <c r="I360" s="57" t="s">
        <v>25097</v>
      </c>
      <c r="J360" s="59" t="s">
        <v>25098</v>
      </c>
      <c r="K360" s="59" t="s">
        <v>25099</v>
      </c>
      <c r="L360" s="57" t="s">
        <v>16789</v>
      </c>
      <c r="M360" s="60">
        <v>101892.6</v>
      </c>
      <c r="N360" s="57" t="s">
        <v>862</v>
      </c>
      <c r="O360" s="59" t="s">
        <v>25100</v>
      </c>
      <c r="P360" s="59" t="s">
        <v>25101</v>
      </c>
      <c r="Q360" s="59" t="s">
        <v>25102</v>
      </c>
      <c r="R360" s="59" t="s">
        <v>20076</v>
      </c>
      <c r="S360" s="59" t="s">
        <v>20739</v>
      </c>
      <c r="T360" s="59" t="s">
        <v>864</v>
      </c>
      <c r="U360" s="59" t="s">
        <v>25103</v>
      </c>
      <c r="V360" s="59" t="s">
        <v>25104</v>
      </c>
      <c r="W360" s="59" t="s">
        <v>25105</v>
      </c>
      <c r="X360" s="59" t="s">
        <v>25106</v>
      </c>
      <c r="Y360" s="59" t="s">
        <v>25107</v>
      </c>
      <c r="Z360" s="59" t="s">
        <v>865</v>
      </c>
      <c r="AA360" s="59" t="s">
        <v>25108</v>
      </c>
      <c r="AB360" s="59" t="s">
        <v>866</v>
      </c>
      <c r="AC360" s="59" t="s">
        <v>20867</v>
      </c>
      <c r="AD360" s="59" t="s">
        <v>25109</v>
      </c>
      <c r="AE360" s="59" t="s">
        <v>25109</v>
      </c>
      <c r="AF360" s="59" t="s">
        <v>862</v>
      </c>
      <c r="AG360" s="59" t="s">
        <v>25110</v>
      </c>
      <c r="AH360" s="61"/>
      <c r="AI360" s="59" t="s">
        <v>863</v>
      </c>
      <c r="AJ360" s="59" t="s">
        <v>25111</v>
      </c>
      <c r="AK360" s="59" t="s">
        <v>25112</v>
      </c>
      <c r="AL360" s="59" t="s">
        <v>25113</v>
      </c>
      <c r="AM360" s="61"/>
      <c r="AN360" s="59" t="s">
        <v>19801</v>
      </c>
      <c r="AO360" s="61"/>
    </row>
    <row r="361" spans="1:41" x14ac:dyDescent="0.15">
      <c r="A361" s="57" t="s">
        <v>25114</v>
      </c>
      <c r="B361" s="57" t="s">
        <v>25115</v>
      </c>
      <c r="C361" s="57" t="s">
        <v>25116</v>
      </c>
      <c r="D361" s="57" t="s">
        <v>187</v>
      </c>
      <c r="E361" s="57" t="s">
        <v>4437</v>
      </c>
      <c r="F361" s="57" t="s">
        <v>19385</v>
      </c>
      <c r="G361" s="57" t="s">
        <v>19386</v>
      </c>
      <c r="H361" s="58"/>
      <c r="I361" s="57" t="s">
        <v>25117</v>
      </c>
      <c r="J361" s="59" t="s">
        <v>25118</v>
      </c>
      <c r="K361" s="59" t="s">
        <v>25119</v>
      </c>
      <c r="L361" s="57" t="s">
        <v>25120</v>
      </c>
      <c r="M361" s="60">
        <v>209080.61259999999</v>
      </c>
      <c r="N361" s="57" t="s">
        <v>868</v>
      </c>
      <c r="O361" s="59" t="s">
        <v>25121</v>
      </c>
      <c r="P361" s="59" t="s">
        <v>25122</v>
      </c>
      <c r="Q361" s="59" t="s">
        <v>25123</v>
      </c>
      <c r="R361" s="59" t="s">
        <v>19393</v>
      </c>
      <c r="S361" s="59" t="s">
        <v>20385</v>
      </c>
      <c r="T361" s="59" t="s">
        <v>25124</v>
      </c>
      <c r="U361" s="59" t="s">
        <v>25125</v>
      </c>
      <c r="V361" s="59" t="s">
        <v>25126</v>
      </c>
      <c r="W361" s="59" t="s">
        <v>25127</v>
      </c>
      <c r="X361" s="59" t="s">
        <v>25128</v>
      </c>
      <c r="Y361" s="59" t="s">
        <v>25129</v>
      </c>
      <c r="Z361" s="59" t="s">
        <v>871</v>
      </c>
      <c r="AA361" s="59" t="s">
        <v>18772</v>
      </c>
      <c r="AB361" s="59" t="s">
        <v>585</v>
      </c>
      <c r="AC361" s="59" t="s">
        <v>20344</v>
      </c>
      <c r="AD361" s="59" t="s">
        <v>25130</v>
      </c>
      <c r="AE361" s="59" t="s">
        <v>25130</v>
      </c>
      <c r="AF361" s="59" t="s">
        <v>868</v>
      </c>
      <c r="AG361" s="59" t="s">
        <v>25131</v>
      </c>
      <c r="AH361" s="59" t="s">
        <v>25132</v>
      </c>
      <c r="AI361" s="59" t="s">
        <v>869</v>
      </c>
      <c r="AJ361" s="59" t="s">
        <v>25133</v>
      </c>
      <c r="AK361" s="59" t="s">
        <v>25133</v>
      </c>
      <c r="AL361" s="59" t="s">
        <v>25134</v>
      </c>
      <c r="AM361" s="59" t="s">
        <v>870</v>
      </c>
      <c r="AN361" s="59" t="s">
        <v>20393</v>
      </c>
      <c r="AO361" s="59" t="s">
        <v>25135</v>
      </c>
    </row>
    <row r="362" spans="1:41" x14ac:dyDescent="0.15">
      <c r="A362" s="57" t="s">
        <v>25136</v>
      </c>
      <c r="B362" s="57" t="s">
        <v>872</v>
      </c>
      <c r="C362" s="57" t="s">
        <v>25137</v>
      </c>
      <c r="D362" s="57" t="s">
        <v>187</v>
      </c>
      <c r="E362" s="57" t="s">
        <v>874</v>
      </c>
      <c r="F362" s="57" t="s">
        <v>19385</v>
      </c>
      <c r="G362" s="57" t="s">
        <v>19386</v>
      </c>
      <c r="H362" s="58"/>
      <c r="I362" s="57" t="s">
        <v>25138</v>
      </c>
      <c r="J362" s="59" t="s">
        <v>25139</v>
      </c>
      <c r="K362" s="59" t="s">
        <v>25140</v>
      </c>
      <c r="L362" s="57" t="s">
        <v>25141</v>
      </c>
      <c r="M362" s="60">
        <v>40481.768600000003</v>
      </c>
      <c r="N362" s="57" t="s">
        <v>25142</v>
      </c>
      <c r="O362" s="59" t="s">
        <v>25143</v>
      </c>
      <c r="P362" s="59" t="s">
        <v>25144</v>
      </c>
      <c r="Q362" s="59" t="s">
        <v>25145</v>
      </c>
      <c r="R362" s="59" t="s">
        <v>20076</v>
      </c>
      <c r="S362" s="59" t="s">
        <v>25146</v>
      </c>
      <c r="T362" s="59" t="s">
        <v>25147</v>
      </c>
      <c r="U362" s="59" t="s">
        <v>25148</v>
      </c>
      <c r="V362" s="59" t="s">
        <v>25149</v>
      </c>
      <c r="W362" s="59" t="s">
        <v>25150</v>
      </c>
      <c r="X362" s="59" t="s">
        <v>25151</v>
      </c>
      <c r="Y362" s="59" t="s">
        <v>25152</v>
      </c>
      <c r="Z362" s="59" t="s">
        <v>877</v>
      </c>
      <c r="AA362" s="59" t="s">
        <v>19456</v>
      </c>
      <c r="AB362" s="59" t="s">
        <v>878</v>
      </c>
      <c r="AC362" s="59" t="s">
        <v>20867</v>
      </c>
      <c r="AD362" s="59" t="s">
        <v>25153</v>
      </c>
      <c r="AE362" s="59" t="s">
        <v>879</v>
      </c>
      <c r="AF362" s="59" t="s">
        <v>25142</v>
      </c>
      <c r="AG362" s="59" t="s">
        <v>25154</v>
      </c>
      <c r="AH362" s="59" t="s">
        <v>18985</v>
      </c>
      <c r="AI362" s="59" t="s">
        <v>875</v>
      </c>
      <c r="AJ362" s="59" t="s">
        <v>25155</v>
      </c>
      <c r="AK362" s="59" t="s">
        <v>25151</v>
      </c>
      <c r="AL362" s="59" t="s">
        <v>25152</v>
      </c>
      <c r="AM362" s="59" t="s">
        <v>876</v>
      </c>
      <c r="AN362" s="59" t="s">
        <v>19481</v>
      </c>
      <c r="AO362" s="59" t="s">
        <v>24977</v>
      </c>
    </row>
    <row r="363" spans="1:41" x14ac:dyDescent="0.15">
      <c r="A363" s="57" t="s">
        <v>25156</v>
      </c>
      <c r="B363" s="57" t="s">
        <v>880</v>
      </c>
      <c r="C363" s="57" t="s">
        <v>25157</v>
      </c>
      <c r="D363" s="57" t="s">
        <v>187</v>
      </c>
      <c r="E363" s="57" t="s">
        <v>13601</v>
      </c>
      <c r="F363" s="57" t="s">
        <v>19385</v>
      </c>
      <c r="G363" s="57" t="s">
        <v>19386</v>
      </c>
      <c r="H363" s="58"/>
      <c r="I363" s="57" t="s">
        <v>25158</v>
      </c>
      <c r="J363" s="59" t="s">
        <v>25159</v>
      </c>
      <c r="K363" s="59" t="s">
        <v>25160</v>
      </c>
      <c r="L363" s="57" t="s">
        <v>320</v>
      </c>
      <c r="M363" s="60">
        <v>290460.82</v>
      </c>
      <c r="N363" s="57" t="s">
        <v>882</v>
      </c>
      <c r="O363" s="59" t="s">
        <v>25161</v>
      </c>
      <c r="P363" s="59" t="s">
        <v>25162</v>
      </c>
      <c r="Q363" s="59" t="s">
        <v>25163</v>
      </c>
      <c r="R363" s="59" t="s">
        <v>20722</v>
      </c>
      <c r="S363" s="59" t="s">
        <v>21189</v>
      </c>
      <c r="T363" s="59" t="s">
        <v>25164</v>
      </c>
      <c r="U363" s="59" t="s">
        <v>25165</v>
      </c>
      <c r="V363" s="59" t="s">
        <v>25166</v>
      </c>
      <c r="W363" s="59" t="s">
        <v>25167</v>
      </c>
      <c r="X363" s="59" t="s">
        <v>25168</v>
      </c>
      <c r="Y363" s="59" t="s">
        <v>25169</v>
      </c>
      <c r="Z363" s="59" t="s">
        <v>884</v>
      </c>
      <c r="AA363" s="59" t="s">
        <v>19437</v>
      </c>
      <c r="AB363" s="59" t="s">
        <v>885</v>
      </c>
      <c r="AC363" s="59" t="s">
        <v>19855</v>
      </c>
      <c r="AD363" s="59" t="s">
        <v>23116</v>
      </c>
      <c r="AE363" s="59" t="s">
        <v>23116</v>
      </c>
      <c r="AF363" s="59" t="s">
        <v>882</v>
      </c>
      <c r="AG363" s="59" t="s">
        <v>25170</v>
      </c>
      <c r="AH363" s="59" t="s">
        <v>25171</v>
      </c>
      <c r="AI363" s="59" t="s">
        <v>883</v>
      </c>
      <c r="AJ363" s="59" t="s">
        <v>25167</v>
      </c>
      <c r="AK363" s="59" t="s">
        <v>25168</v>
      </c>
      <c r="AL363" s="59" t="s">
        <v>25169</v>
      </c>
      <c r="AM363" s="61"/>
      <c r="AN363" s="59" t="s">
        <v>19581</v>
      </c>
      <c r="AO363" s="59" t="s">
        <v>25172</v>
      </c>
    </row>
    <row r="364" spans="1:41" x14ac:dyDescent="0.15">
      <c r="A364" s="57" t="s">
        <v>25173</v>
      </c>
      <c r="B364" s="57" t="s">
        <v>886</v>
      </c>
      <c r="C364" s="57" t="s">
        <v>25174</v>
      </c>
      <c r="D364" s="57" t="s">
        <v>187</v>
      </c>
      <c r="E364" s="57" t="s">
        <v>888</v>
      </c>
      <c r="F364" s="57" t="s">
        <v>19385</v>
      </c>
      <c r="G364" s="57" t="s">
        <v>19386</v>
      </c>
      <c r="H364" s="58"/>
      <c r="I364" s="57" t="s">
        <v>25175</v>
      </c>
      <c r="J364" s="59" t="s">
        <v>25176</v>
      </c>
      <c r="K364" s="59" t="s">
        <v>25177</v>
      </c>
      <c r="L364" s="57" t="s">
        <v>887</v>
      </c>
      <c r="M364" s="60">
        <v>112013.9063</v>
      </c>
      <c r="N364" s="57" t="s">
        <v>25178</v>
      </c>
      <c r="O364" s="59" t="s">
        <v>25179</v>
      </c>
      <c r="P364" s="59" t="s">
        <v>25180</v>
      </c>
      <c r="Q364" s="59" t="s">
        <v>25181</v>
      </c>
      <c r="R364" s="59" t="s">
        <v>20722</v>
      </c>
      <c r="S364" s="59" t="s">
        <v>24797</v>
      </c>
      <c r="T364" s="59" t="s">
        <v>25182</v>
      </c>
      <c r="U364" s="59" t="s">
        <v>25182</v>
      </c>
      <c r="V364" s="59" t="s">
        <v>25183</v>
      </c>
      <c r="W364" s="59" t="s">
        <v>25184</v>
      </c>
      <c r="X364" s="59" t="s">
        <v>25185</v>
      </c>
      <c r="Y364" s="59" t="s">
        <v>25186</v>
      </c>
      <c r="Z364" s="61"/>
      <c r="AA364" s="59" t="s">
        <v>19553</v>
      </c>
      <c r="AB364" s="59" t="s">
        <v>258</v>
      </c>
      <c r="AC364" s="59" t="s">
        <v>19554</v>
      </c>
      <c r="AD364" s="59" t="s">
        <v>890</v>
      </c>
      <c r="AE364" s="59" t="s">
        <v>891</v>
      </c>
      <c r="AF364" s="59" t="s">
        <v>25178</v>
      </c>
      <c r="AG364" s="59" t="s">
        <v>25187</v>
      </c>
      <c r="AH364" s="59" t="s">
        <v>25188</v>
      </c>
      <c r="AI364" s="59" t="s">
        <v>889</v>
      </c>
      <c r="AJ364" s="59" t="s">
        <v>25189</v>
      </c>
      <c r="AK364" s="59" t="s">
        <v>25185</v>
      </c>
      <c r="AL364" s="59" t="s">
        <v>25186</v>
      </c>
      <c r="AM364" s="61"/>
      <c r="AN364" s="59" t="s">
        <v>19893</v>
      </c>
      <c r="AO364" s="59" t="s">
        <v>25190</v>
      </c>
    </row>
    <row r="365" spans="1:41" x14ac:dyDescent="0.15">
      <c r="A365" s="57" t="s">
        <v>25191</v>
      </c>
      <c r="B365" s="57" t="s">
        <v>25192</v>
      </c>
      <c r="C365" s="57" t="s">
        <v>25193</v>
      </c>
      <c r="D365" s="57" t="s">
        <v>187</v>
      </c>
      <c r="E365" s="57" t="s">
        <v>892</v>
      </c>
      <c r="F365" s="57" t="s">
        <v>19385</v>
      </c>
      <c r="G365" s="57" t="s">
        <v>19386</v>
      </c>
      <c r="H365" s="58"/>
      <c r="I365" s="57" t="s">
        <v>25194</v>
      </c>
      <c r="J365" s="59" t="s">
        <v>25195</v>
      </c>
      <c r="K365" s="59" t="s">
        <v>25196</v>
      </c>
      <c r="L365" s="57" t="s">
        <v>15197</v>
      </c>
      <c r="M365" s="60">
        <v>76899.273100000006</v>
      </c>
      <c r="N365" s="57" t="s">
        <v>893</v>
      </c>
      <c r="O365" s="59" t="s">
        <v>24934</v>
      </c>
      <c r="P365" s="59" t="s">
        <v>25197</v>
      </c>
      <c r="Q365" s="59" t="s">
        <v>25198</v>
      </c>
      <c r="R365" s="59" t="s">
        <v>21477</v>
      </c>
      <c r="S365" s="59" t="s">
        <v>21872</v>
      </c>
      <c r="T365" s="59" t="s">
        <v>896</v>
      </c>
      <c r="U365" s="59" t="s">
        <v>896</v>
      </c>
      <c r="V365" s="59" t="s">
        <v>25199</v>
      </c>
      <c r="W365" s="59" t="s">
        <v>25200</v>
      </c>
      <c r="X365" s="59" t="s">
        <v>25200</v>
      </c>
      <c r="Y365" s="59" t="s">
        <v>25201</v>
      </c>
      <c r="Z365" s="59" t="s">
        <v>897</v>
      </c>
      <c r="AA365" s="59" t="s">
        <v>19759</v>
      </c>
      <c r="AB365" s="59" t="s">
        <v>341</v>
      </c>
      <c r="AC365" s="59" t="s">
        <v>21636</v>
      </c>
      <c r="AD365" s="59" t="s">
        <v>21806</v>
      </c>
      <c r="AE365" s="59" t="s">
        <v>964</v>
      </c>
      <c r="AF365" s="59" t="s">
        <v>893</v>
      </c>
      <c r="AG365" s="59" t="s">
        <v>25202</v>
      </c>
      <c r="AH365" s="59" t="s">
        <v>25203</v>
      </c>
      <c r="AI365" s="59" t="s">
        <v>894</v>
      </c>
      <c r="AJ365" s="59" t="s">
        <v>25200</v>
      </c>
      <c r="AK365" s="59" t="s">
        <v>25204</v>
      </c>
      <c r="AL365" s="59" t="s">
        <v>25205</v>
      </c>
      <c r="AM365" s="59" t="s">
        <v>895</v>
      </c>
      <c r="AN365" s="59" t="s">
        <v>19462</v>
      </c>
      <c r="AO365" s="59" t="s">
        <v>25206</v>
      </c>
    </row>
    <row r="366" spans="1:41" x14ac:dyDescent="0.15">
      <c r="A366" s="57" t="s">
        <v>19342</v>
      </c>
      <c r="B366" s="57" t="s">
        <v>898</v>
      </c>
      <c r="C366" s="57" t="s">
        <v>25207</v>
      </c>
      <c r="D366" s="57" t="s">
        <v>187</v>
      </c>
      <c r="E366" s="57" t="s">
        <v>900</v>
      </c>
      <c r="F366" s="57" t="s">
        <v>19385</v>
      </c>
      <c r="G366" s="57" t="s">
        <v>19386</v>
      </c>
      <c r="H366" s="58"/>
      <c r="I366" s="57" t="s">
        <v>25208</v>
      </c>
      <c r="J366" s="59" t="s">
        <v>25209</v>
      </c>
      <c r="K366" s="59" t="s">
        <v>25210</v>
      </c>
      <c r="L366" s="57" t="s">
        <v>899</v>
      </c>
      <c r="M366" s="60">
        <v>18481.9607</v>
      </c>
      <c r="N366" s="57" t="s">
        <v>901</v>
      </c>
      <c r="O366" s="59" t="s">
        <v>25211</v>
      </c>
      <c r="P366" s="59" t="s">
        <v>25212</v>
      </c>
      <c r="Q366" s="59" t="s">
        <v>25213</v>
      </c>
      <c r="R366" s="59" t="s">
        <v>19393</v>
      </c>
      <c r="S366" s="59" t="s">
        <v>20385</v>
      </c>
      <c r="T366" s="59" t="s">
        <v>25214</v>
      </c>
      <c r="U366" s="59" t="s">
        <v>904</v>
      </c>
      <c r="V366" s="59" t="s">
        <v>25215</v>
      </c>
      <c r="W366" s="59" t="s">
        <v>25216</v>
      </c>
      <c r="X366" s="59" t="s">
        <v>25217</v>
      </c>
      <c r="Y366" s="59" t="s">
        <v>25218</v>
      </c>
      <c r="Z366" s="59" t="s">
        <v>905</v>
      </c>
      <c r="AA366" s="59" t="s">
        <v>211</v>
      </c>
      <c r="AB366" s="59" t="s">
        <v>211</v>
      </c>
      <c r="AC366" s="59" t="s">
        <v>19416</v>
      </c>
      <c r="AD366" s="59" t="s">
        <v>19417</v>
      </c>
      <c r="AE366" s="59" t="s">
        <v>19417</v>
      </c>
      <c r="AF366" s="59" t="s">
        <v>901</v>
      </c>
      <c r="AG366" s="59" t="s">
        <v>25219</v>
      </c>
      <c r="AH366" s="59" t="s">
        <v>6820</v>
      </c>
      <c r="AI366" s="59" t="s">
        <v>902</v>
      </c>
      <c r="AJ366" s="59" t="s">
        <v>25220</v>
      </c>
      <c r="AK366" s="59" t="s">
        <v>25221</v>
      </c>
      <c r="AL366" s="59" t="s">
        <v>25222</v>
      </c>
      <c r="AM366" s="59" t="s">
        <v>903</v>
      </c>
      <c r="AN366" s="59" t="s">
        <v>24254</v>
      </c>
      <c r="AO366" s="61"/>
    </row>
    <row r="367" spans="1:41" x14ac:dyDescent="0.15">
      <c r="A367" s="57" t="s">
        <v>25223</v>
      </c>
      <c r="B367" s="57" t="s">
        <v>25224</v>
      </c>
      <c r="C367" s="57" t="s">
        <v>25225</v>
      </c>
      <c r="D367" s="57" t="s">
        <v>187</v>
      </c>
      <c r="E367" s="57" t="s">
        <v>906</v>
      </c>
      <c r="F367" s="57" t="s">
        <v>19385</v>
      </c>
      <c r="G367" s="57" t="s">
        <v>19386</v>
      </c>
      <c r="H367" s="58"/>
      <c r="I367" s="57" t="s">
        <v>25226</v>
      </c>
      <c r="J367" s="59" t="s">
        <v>25227</v>
      </c>
      <c r="K367" s="59" t="s">
        <v>25228</v>
      </c>
      <c r="L367" s="57" t="s">
        <v>25229</v>
      </c>
      <c r="M367" s="60">
        <v>89882.220400000006</v>
      </c>
      <c r="N367" s="57" t="s">
        <v>19049</v>
      </c>
      <c r="O367" s="59" t="s">
        <v>25230</v>
      </c>
      <c r="P367" s="59" t="s">
        <v>25231</v>
      </c>
      <c r="Q367" s="59" t="s">
        <v>25232</v>
      </c>
      <c r="R367" s="59" t="s">
        <v>25233</v>
      </c>
      <c r="S367" s="59" t="s">
        <v>25234</v>
      </c>
      <c r="T367" s="59" t="s">
        <v>25235</v>
      </c>
      <c r="U367" s="59" t="s">
        <v>25235</v>
      </c>
      <c r="V367" s="59" t="s">
        <v>25236</v>
      </c>
      <c r="W367" s="59" t="s">
        <v>25237</v>
      </c>
      <c r="X367" s="59" t="s">
        <v>25238</v>
      </c>
      <c r="Y367" s="59" t="s">
        <v>25239</v>
      </c>
      <c r="Z367" s="59" t="s">
        <v>25240</v>
      </c>
      <c r="AA367" s="59" t="s">
        <v>19910</v>
      </c>
      <c r="AB367" s="59" t="s">
        <v>909</v>
      </c>
      <c r="AC367" s="59" t="s">
        <v>19438</v>
      </c>
      <c r="AD367" s="59" t="s">
        <v>23434</v>
      </c>
      <c r="AE367" s="59" t="s">
        <v>23434</v>
      </c>
      <c r="AF367" s="59" t="s">
        <v>19049</v>
      </c>
      <c r="AG367" s="59" t="s">
        <v>25241</v>
      </c>
      <c r="AH367" s="59" t="s">
        <v>25242</v>
      </c>
      <c r="AI367" s="59" t="s">
        <v>907</v>
      </c>
      <c r="AJ367" s="59" t="s">
        <v>25243</v>
      </c>
      <c r="AK367" s="59" t="s">
        <v>25238</v>
      </c>
      <c r="AL367" s="59" t="s">
        <v>25239</v>
      </c>
      <c r="AM367" s="59" t="s">
        <v>908</v>
      </c>
      <c r="AN367" s="59" t="s">
        <v>19441</v>
      </c>
      <c r="AO367" s="59" t="s">
        <v>25244</v>
      </c>
    </row>
    <row r="368" spans="1:41" x14ac:dyDescent="0.15">
      <c r="A368" s="57" t="s">
        <v>25245</v>
      </c>
      <c r="B368" s="57" t="s">
        <v>910</v>
      </c>
      <c r="C368" s="57" t="s">
        <v>25246</v>
      </c>
      <c r="D368" s="57" t="s">
        <v>187</v>
      </c>
      <c r="E368" s="57" t="s">
        <v>911</v>
      </c>
      <c r="F368" s="57" t="s">
        <v>19385</v>
      </c>
      <c r="G368" s="57" t="s">
        <v>19386</v>
      </c>
      <c r="H368" s="58"/>
      <c r="I368" s="57" t="s">
        <v>25247</v>
      </c>
      <c r="J368" s="59" t="s">
        <v>25248</v>
      </c>
      <c r="K368" s="59" t="s">
        <v>25249</v>
      </c>
      <c r="L368" s="57" t="s">
        <v>25250</v>
      </c>
      <c r="M368" s="60">
        <v>31157.390100000001</v>
      </c>
      <c r="N368" s="57" t="s">
        <v>25251</v>
      </c>
      <c r="O368" s="59" t="s">
        <v>25252</v>
      </c>
      <c r="P368" s="59" t="s">
        <v>25253</v>
      </c>
      <c r="Q368" s="59" t="s">
        <v>25254</v>
      </c>
      <c r="R368" s="59" t="s">
        <v>20076</v>
      </c>
      <c r="S368" s="59" t="s">
        <v>20739</v>
      </c>
      <c r="T368" s="59" t="s">
        <v>913</v>
      </c>
      <c r="U368" s="59" t="s">
        <v>913</v>
      </c>
      <c r="V368" s="59" t="s">
        <v>25255</v>
      </c>
      <c r="W368" s="59" t="s">
        <v>25256</v>
      </c>
      <c r="X368" s="59" t="s">
        <v>25256</v>
      </c>
      <c r="Y368" s="59" t="s">
        <v>25257</v>
      </c>
      <c r="Z368" s="59" t="s">
        <v>914</v>
      </c>
      <c r="AA368" s="59" t="s">
        <v>20467</v>
      </c>
      <c r="AB368" s="59" t="s">
        <v>915</v>
      </c>
      <c r="AC368" s="59" t="s">
        <v>20213</v>
      </c>
      <c r="AD368" s="59" t="s">
        <v>21324</v>
      </c>
      <c r="AE368" s="59" t="s">
        <v>1023</v>
      </c>
      <c r="AF368" s="59" t="s">
        <v>25251</v>
      </c>
      <c r="AG368" s="59" t="s">
        <v>25258</v>
      </c>
      <c r="AH368" s="59" t="s">
        <v>25251</v>
      </c>
      <c r="AI368" s="59" t="s">
        <v>273</v>
      </c>
      <c r="AJ368" s="59" t="s">
        <v>25256</v>
      </c>
      <c r="AK368" s="59" t="s">
        <v>25259</v>
      </c>
      <c r="AL368" s="59" t="s">
        <v>25257</v>
      </c>
      <c r="AM368" s="59" t="s">
        <v>25260</v>
      </c>
      <c r="AN368" s="59" t="s">
        <v>19801</v>
      </c>
      <c r="AO368" s="59" t="s">
        <v>24823</v>
      </c>
    </row>
    <row r="369" spans="1:41" x14ac:dyDescent="0.15">
      <c r="A369" s="57" t="s">
        <v>25261</v>
      </c>
      <c r="B369" s="57" t="s">
        <v>916</v>
      </c>
      <c r="C369" s="57" t="s">
        <v>25262</v>
      </c>
      <c r="D369" s="57" t="s">
        <v>187</v>
      </c>
      <c r="E369" s="57" t="s">
        <v>917</v>
      </c>
      <c r="F369" s="57" t="s">
        <v>19385</v>
      </c>
      <c r="G369" s="57" t="s">
        <v>19386</v>
      </c>
      <c r="H369" s="58"/>
      <c r="I369" s="57" t="s">
        <v>25263</v>
      </c>
      <c r="J369" s="59" t="s">
        <v>25264</v>
      </c>
      <c r="K369" s="59" t="s">
        <v>25265</v>
      </c>
      <c r="L369" s="57" t="s">
        <v>25266</v>
      </c>
      <c r="M369" s="60">
        <v>68579.036399999997</v>
      </c>
      <c r="N369" s="57" t="s">
        <v>918</v>
      </c>
      <c r="O369" s="59" t="s">
        <v>19568</v>
      </c>
      <c r="P369" s="59" t="s">
        <v>25267</v>
      </c>
      <c r="Q369" s="59" t="s">
        <v>25268</v>
      </c>
      <c r="R369" s="59" t="s">
        <v>25233</v>
      </c>
      <c r="S369" s="59" t="s">
        <v>25234</v>
      </c>
      <c r="T369" s="59" t="s">
        <v>25269</v>
      </c>
      <c r="U369" s="59" t="s">
        <v>25270</v>
      </c>
      <c r="V369" s="59" t="s">
        <v>25271</v>
      </c>
      <c r="W369" s="59" t="s">
        <v>25272</v>
      </c>
      <c r="X369" s="59" t="s">
        <v>25273</v>
      </c>
      <c r="Y369" s="59" t="s">
        <v>25274</v>
      </c>
      <c r="Z369" s="61"/>
      <c r="AA369" s="59" t="s">
        <v>19437</v>
      </c>
      <c r="AB369" s="59" t="s">
        <v>463</v>
      </c>
      <c r="AC369" s="59" t="s">
        <v>19834</v>
      </c>
      <c r="AD369" s="59" t="s">
        <v>25275</v>
      </c>
      <c r="AE369" s="59" t="s">
        <v>921</v>
      </c>
      <c r="AF369" s="59" t="s">
        <v>918</v>
      </c>
      <c r="AG369" s="59" t="s">
        <v>25276</v>
      </c>
      <c r="AH369" s="59" t="s">
        <v>25277</v>
      </c>
      <c r="AI369" s="59" t="s">
        <v>919</v>
      </c>
      <c r="AJ369" s="59" t="s">
        <v>25278</v>
      </c>
      <c r="AK369" s="59" t="s">
        <v>25279</v>
      </c>
      <c r="AL369" s="59" t="s">
        <v>25274</v>
      </c>
      <c r="AM369" s="59" t="s">
        <v>920</v>
      </c>
      <c r="AN369" s="59" t="s">
        <v>21407</v>
      </c>
      <c r="AO369" s="59" t="s">
        <v>25280</v>
      </c>
    </row>
    <row r="370" spans="1:41" x14ac:dyDescent="0.15">
      <c r="A370" s="57" t="s">
        <v>25281</v>
      </c>
      <c r="B370" s="57" t="s">
        <v>922</v>
      </c>
      <c r="C370" s="57" t="s">
        <v>25282</v>
      </c>
      <c r="D370" s="57" t="s">
        <v>187</v>
      </c>
      <c r="E370" s="57" t="s">
        <v>923</v>
      </c>
      <c r="F370" s="57" t="s">
        <v>19385</v>
      </c>
      <c r="G370" s="57" t="s">
        <v>19386</v>
      </c>
      <c r="H370" s="58"/>
      <c r="I370" s="57" t="s">
        <v>25283</v>
      </c>
      <c r="J370" s="59" t="s">
        <v>25284</v>
      </c>
      <c r="K370" s="59" t="s">
        <v>25285</v>
      </c>
      <c r="L370" s="57" t="s">
        <v>25286</v>
      </c>
      <c r="M370" s="60">
        <v>92901.776100000003</v>
      </c>
      <c r="N370" s="57" t="s">
        <v>1033</v>
      </c>
      <c r="O370" s="59" t="s">
        <v>25287</v>
      </c>
      <c r="P370" s="59" t="s">
        <v>25287</v>
      </c>
      <c r="Q370" s="59" t="s">
        <v>25288</v>
      </c>
      <c r="R370" s="59" t="s">
        <v>20722</v>
      </c>
      <c r="S370" s="59" t="s">
        <v>24797</v>
      </c>
      <c r="T370" s="59" t="s">
        <v>25289</v>
      </c>
      <c r="U370" s="59" t="s">
        <v>25290</v>
      </c>
      <c r="V370" s="59" t="s">
        <v>24800</v>
      </c>
      <c r="W370" s="59" t="s">
        <v>25291</v>
      </c>
      <c r="X370" s="59" t="s">
        <v>25292</v>
      </c>
      <c r="Y370" s="59" t="s">
        <v>25293</v>
      </c>
      <c r="Z370" s="61"/>
      <c r="AA370" s="59" t="s">
        <v>21206</v>
      </c>
      <c r="AB370" s="59" t="s">
        <v>859</v>
      </c>
      <c r="AC370" s="59" t="s">
        <v>19416</v>
      </c>
      <c r="AD370" s="59" t="s">
        <v>19417</v>
      </c>
      <c r="AE370" s="59" t="s">
        <v>19417</v>
      </c>
      <c r="AF370" s="61"/>
      <c r="AG370" s="59" t="s">
        <v>25294</v>
      </c>
      <c r="AH370" s="59" t="s">
        <v>25295</v>
      </c>
      <c r="AI370" s="59" t="s">
        <v>25296</v>
      </c>
      <c r="AJ370" s="59" t="s">
        <v>25291</v>
      </c>
      <c r="AK370" s="59" t="s">
        <v>25292</v>
      </c>
      <c r="AL370" s="59" t="s">
        <v>25297</v>
      </c>
      <c r="AM370" s="59" t="s">
        <v>25298</v>
      </c>
      <c r="AN370" s="59" t="s">
        <v>20016</v>
      </c>
      <c r="AO370" s="61"/>
    </row>
    <row r="371" spans="1:41" x14ac:dyDescent="0.15">
      <c r="A371" s="57" t="s">
        <v>25299</v>
      </c>
      <c r="B371" s="57" t="s">
        <v>925</v>
      </c>
      <c r="C371" s="57" t="s">
        <v>25300</v>
      </c>
      <c r="D371" s="57" t="s">
        <v>187</v>
      </c>
      <c r="E371" s="57" t="s">
        <v>926</v>
      </c>
      <c r="F371" s="57" t="s">
        <v>19385</v>
      </c>
      <c r="G371" s="57" t="s">
        <v>19386</v>
      </c>
      <c r="H371" s="58"/>
      <c r="I371" s="57" t="s">
        <v>25301</v>
      </c>
      <c r="J371" s="59" t="s">
        <v>25302</v>
      </c>
      <c r="K371" s="59" t="s">
        <v>25303</v>
      </c>
      <c r="L371" s="57" t="s">
        <v>25304</v>
      </c>
      <c r="M371" s="60">
        <v>78954.091899999999</v>
      </c>
      <c r="N371" s="57" t="s">
        <v>927</v>
      </c>
      <c r="O371" s="59" t="s">
        <v>25305</v>
      </c>
      <c r="P371" s="59" t="s">
        <v>25306</v>
      </c>
      <c r="Q371" s="59" t="s">
        <v>25307</v>
      </c>
      <c r="R371" s="59" t="s">
        <v>19393</v>
      </c>
      <c r="S371" s="59" t="s">
        <v>25308</v>
      </c>
      <c r="T371" s="59" t="s">
        <v>25309</v>
      </c>
      <c r="U371" s="59" t="s">
        <v>25310</v>
      </c>
      <c r="V371" s="59" t="s">
        <v>25311</v>
      </c>
      <c r="W371" s="59" t="s">
        <v>25312</v>
      </c>
      <c r="X371" s="59" t="s">
        <v>25313</v>
      </c>
      <c r="Y371" s="59" t="s">
        <v>25314</v>
      </c>
      <c r="Z371" s="59" t="s">
        <v>930</v>
      </c>
      <c r="AA371" s="59" t="s">
        <v>18772</v>
      </c>
      <c r="AB371" s="59" t="s">
        <v>322</v>
      </c>
      <c r="AC371" s="59" t="s">
        <v>20344</v>
      </c>
      <c r="AD371" s="59" t="s">
        <v>24465</v>
      </c>
      <c r="AE371" s="59" t="s">
        <v>24465</v>
      </c>
      <c r="AF371" s="59" t="s">
        <v>927</v>
      </c>
      <c r="AG371" s="59" t="s">
        <v>25315</v>
      </c>
      <c r="AH371" s="59" t="s">
        <v>18850</v>
      </c>
      <c r="AI371" s="59" t="s">
        <v>928</v>
      </c>
      <c r="AJ371" s="59" t="s">
        <v>25316</v>
      </c>
      <c r="AK371" s="59" t="s">
        <v>25313</v>
      </c>
      <c r="AL371" s="59" t="s">
        <v>25314</v>
      </c>
      <c r="AM371" s="59" t="s">
        <v>929</v>
      </c>
      <c r="AN371" s="59" t="s">
        <v>24254</v>
      </c>
      <c r="AO371" s="59" t="s">
        <v>25317</v>
      </c>
    </row>
    <row r="372" spans="1:41" x14ac:dyDescent="0.15">
      <c r="A372" s="57" t="s">
        <v>25318</v>
      </c>
      <c r="B372" s="57" t="s">
        <v>931</v>
      </c>
      <c r="C372" s="57" t="s">
        <v>25319</v>
      </c>
      <c r="D372" s="57" t="s">
        <v>187</v>
      </c>
      <c r="E372" s="57" t="s">
        <v>933</v>
      </c>
      <c r="F372" s="57" t="s">
        <v>19385</v>
      </c>
      <c r="G372" s="57" t="s">
        <v>19386</v>
      </c>
      <c r="H372" s="58"/>
      <c r="I372" s="57" t="s">
        <v>25320</v>
      </c>
      <c r="J372" s="59" t="s">
        <v>25321</v>
      </c>
      <c r="K372" s="59" t="s">
        <v>25322</v>
      </c>
      <c r="L372" s="57" t="s">
        <v>932</v>
      </c>
      <c r="M372" s="60">
        <v>82548.311700000006</v>
      </c>
      <c r="N372" s="57" t="s">
        <v>934</v>
      </c>
      <c r="O372" s="59" t="s">
        <v>25323</v>
      </c>
      <c r="P372" s="59" t="s">
        <v>25324</v>
      </c>
      <c r="Q372" s="59" t="s">
        <v>25325</v>
      </c>
      <c r="R372" s="59" t="s">
        <v>19883</v>
      </c>
      <c r="S372" s="59" t="s">
        <v>25326</v>
      </c>
      <c r="T372" s="59" t="s">
        <v>25327</v>
      </c>
      <c r="U372" s="59" t="s">
        <v>25328</v>
      </c>
      <c r="V372" s="59" t="s">
        <v>24604</v>
      </c>
      <c r="W372" s="59" t="s">
        <v>25329</v>
      </c>
      <c r="X372" s="59" t="s">
        <v>25329</v>
      </c>
      <c r="Y372" s="59" t="s">
        <v>25330</v>
      </c>
      <c r="Z372" s="61"/>
      <c r="AA372" s="59" t="s">
        <v>19437</v>
      </c>
      <c r="AB372" s="59" t="s">
        <v>936</v>
      </c>
      <c r="AC372" s="59" t="s">
        <v>19597</v>
      </c>
      <c r="AD372" s="59" t="s">
        <v>326</v>
      </c>
      <c r="AE372" s="59" t="s">
        <v>326</v>
      </c>
      <c r="AF372" s="59" t="s">
        <v>17140</v>
      </c>
      <c r="AG372" s="59" t="s">
        <v>25331</v>
      </c>
      <c r="AH372" s="59" t="s">
        <v>934</v>
      </c>
      <c r="AI372" s="59" t="s">
        <v>935</v>
      </c>
      <c r="AJ372" s="59" t="s">
        <v>25329</v>
      </c>
      <c r="AK372" s="59" t="s">
        <v>25329</v>
      </c>
      <c r="AL372" s="59" t="s">
        <v>25330</v>
      </c>
      <c r="AM372" s="59" t="s">
        <v>13064</v>
      </c>
      <c r="AN372" s="59" t="s">
        <v>19520</v>
      </c>
      <c r="AO372" s="61"/>
    </row>
    <row r="373" spans="1:41" x14ac:dyDescent="0.15">
      <c r="A373" s="57" t="s">
        <v>25332</v>
      </c>
      <c r="B373" s="57" t="s">
        <v>937</v>
      </c>
      <c r="C373" s="57" t="s">
        <v>25333</v>
      </c>
      <c r="D373" s="57" t="s">
        <v>187</v>
      </c>
      <c r="E373" s="57" t="s">
        <v>933</v>
      </c>
      <c r="F373" s="57" t="s">
        <v>19385</v>
      </c>
      <c r="G373" s="57" t="s">
        <v>19386</v>
      </c>
      <c r="H373" s="58"/>
      <c r="I373" s="57" t="s">
        <v>25334</v>
      </c>
      <c r="J373" s="59" t="s">
        <v>25335</v>
      </c>
      <c r="K373" s="59" t="s">
        <v>25336</v>
      </c>
      <c r="L373" s="57" t="s">
        <v>25337</v>
      </c>
      <c r="M373" s="60">
        <v>60918.225400000003</v>
      </c>
      <c r="N373" s="57" t="s">
        <v>25338</v>
      </c>
      <c r="O373" s="59" t="s">
        <v>25339</v>
      </c>
      <c r="P373" s="59" t="s">
        <v>25340</v>
      </c>
      <c r="Q373" s="59" t="s">
        <v>25341</v>
      </c>
      <c r="R373" s="59" t="s">
        <v>19883</v>
      </c>
      <c r="S373" s="59" t="s">
        <v>25342</v>
      </c>
      <c r="T373" s="59" t="s">
        <v>25343</v>
      </c>
      <c r="U373" s="59" t="s">
        <v>25343</v>
      </c>
      <c r="V373" s="59" t="s">
        <v>25344</v>
      </c>
      <c r="W373" s="59" t="s">
        <v>25345</v>
      </c>
      <c r="X373" s="59" t="s">
        <v>25345</v>
      </c>
      <c r="Y373" s="59" t="s">
        <v>25346</v>
      </c>
      <c r="Z373" s="59" t="s">
        <v>941</v>
      </c>
      <c r="AA373" s="59" t="s">
        <v>19437</v>
      </c>
      <c r="AB373" s="59" t="s">
        <v>654</v>
      </c>
      <c r="AC373" s="59" t="s">
        <v>20234</v>
      </c>
      <c r="AD373" s="59" t="s">
        <v>20696</v>
      </c>
      <c r="AE373" s="59" t="s">
        <v>942</v>
      </c>
      <c r="AF373" s="59" t="s">
        <v>25338</v>
      </c>
      <c r="AG373" s="59" t="s">
        <v>25347</v>
      </c>
      <c r="AH373" s="59" t="s">
        <v>25348</v>
      </c>
      <c r="AI373" s="59" t="s">
        <v>939</v>
      </c>
      <c r="AJ373" s="59" t="s">
        <v>25345</v>
      </c>
      <c r="AK373" s="59" t="s">
        <v>25345</v>
      </c>
      <c r="AL373" s="59" t="s">
        <v>25349</v>
      </c>
      <c r="AM373" s="59" t="s">
        <v>940</v>
      </c>
      <c r="AN373" s="59" t="s">
        <v>19893</v>
      </c>
      <c r="AO373" s="59" t="s">
        <v>25350</v>
      </c>
    </row>
    <row r="374" spans="1:41" x14ac:dyDescent="0.15">
      <c r="A374" s="57" t="s">
        <v>25351</v>
      </c>
      <c r="B374" s="57" t="s">
        <v>945</v>
      </c>
      <c r="C374" s="57" t="s">
        <v>25352</v>
      </c>
      <c r="D374" s="57" t="s">
        <v>187</v>
      </c>
      <c r="E374" s="57" t="s">
        <v>379</v>
      </c>
      <c r="F374" s="57" t="s">
        <v>19385</v>
      </c>
      <c r="G374" s="57" t="s">
        <v>19386</v>
      </c>
      <c r="H374" s="58"/>
      <c r="I374" s="57" t="s">
        <v>25353</v>
      </c>
      <c r="J374" s="59" t="s">
        <v>25354</v>
      </c>
      <c r="K374" s="59" t="s">
        <v>25355</v>
      </c>
      <c r="L374" s="57" t="s">
        <v>25356</v>
      </c>
      <c r="M374" s="60">
        <v>71905.024000000005</v>
      </c>
      <c r="N374" s="57" t="s">
        <v>946</v>
      </c>
      <c r="O374" s="59" t="s">
        <v>25357</v>
      </c>
      <c r="P374" s="59" t="s">
        <v>25358</v>
      </c>
      <c r="Q374" s="59" t="s">
        <v>25359</v>
      </c>
      <c r="R374" s="59" t="s">
        <v>19393</v>
      </c>
      <c r="S374" s="59" t="s">
        <v>25308</v>
      </c>
      <c r="T374" s="59" t="s">
        <v>949</v>
      </c>
      <c r="U374" s="59" t="s">
        <v>949</v>
      </c>
      <c r="V374" s="59" t="s">
        <v>25360</v>
      </c>
      <c r="W374" s="59" t="s">
        <v>25361</v>
      </c>
      <c r="X374" s="59" t="s">
        <v>25362</v>
      </c>
      <c r="Y374" s="59" t="s">
        <v>25363</v>
      </c>
      <c r="Z374" s="59" t="s">
        <v>950</v>
      </c>
      <c r="AA374" s="59" t="s">
        <v>19437</v>
      </c>
      <c r="AB374" s="59" t="s">
        <v>218</v>
      </c>
      <c r="AC374" s="59" t="s">
        <v>19438</v>
      </c>
      <c r="AD374" s="59" t="s">
        <v>19798</v>
      </c>
      <c r="AE374" s="59" t="s">
        <v>645</v>
      </c>
      <c r="AF374" s="59" t="s">
        <v>946</v>
      </c>
      <c r="AG374" s="59" t="s">
        <v>25364</v>
      </c>
      <c r="AH374" s="59" t="s">
        <v>25365</v>
      </c>
      <c r="AI374" s="59" t="s">
        <v>947</v>
      </c>
      <c r="AJ374" s="59" t="s">
        <v>25361</v>
      </c>
      <c r="AK374" s="59" t="s">
        <v>25362</v>
      </c>
      <c r="AL374" s="59" t="s">
        <v>25366</v>
      </c>
      <c r="AM374" s="59" t="s">
        <v>25367</v>
      </c>
      <c r="AN374" s="59" t="s">
        <v>19581</v>
      </c>
      <c r="AO374" s="61"/>
    </row>
    <row r="375" spans="1:41" x14ac:dyDescent="0.15">
      <c r="A375" s="57" t="s">
        <v>19343</v>
      </c>
      <c r="B375" s="57" t="s">
        <v>25368</v>
      </c>
      <c r="C375" s="57" t="s">
        <v>25369</v>
      </c>
      <c r="D375" s="57" t="s">
        <v>187</v>
      </c>
      <c r="E375" s="57" t="s">
        <v>953</v>
      </c>
      <c r="F375" s="57" t="s">
        <v>19385</v>
      </c>
      <c r="G375" s="57" t="s">
        <v>19386</v>
      </c>
      <c r="H375" s="58"/>
      <c r="I375" s="57" t="s">
        <v>25370</v>
      </c>
      <c r="J375" s="59" t="s">
        <v>25371</v>
      </c>
      <c r="K375" s="59" t="s">
        <v>25372</v>
      </c>
      <c r="L375" s="57" t="s">
        <v>1107</v>
      </c>
      <c r="M375" s="60">
        <v>84377.0965</v>
      </c>
      <c r="N375" s="57" t="s">
        <v>954</v>
      </c>
      <c r="O375" s="59" t="s">
        <v>19568</v>
      </c>
      <c r="P375" s="59" t="s">
        <v>25373</v>
      </c>
      <c r="Q375" s="59" t="s">
        <v>25374</v>
      </c>
      <c r="R375" s="59" t="s">
        <v>20042</v>
      </c>
      <c r="S375" s="59" t="s">
        <v>20043</v>
      </c>
      <c r="T375" s="59" t="s">
        <v>957</v>
      </c>
      <c r="U375" s="59" t="s">
        <v>25375</v>
      </c>
      <c r="V375" s="59" t="s">
        <v>25376</v>
      </c>
      <c r="W375" s="59" t="s">
        <v>25377</v>
      </c>
      <c r="X375" s="59" t="s">
        <v>25378</v>
      </c>
      <c r="Y375" s="59" t="s">
        <v>25379</v>
      </c>
      <c r="Z375" s="59" t="s">
        <v>958</v>
      </c>
      <c r="AA375" s="59" t="s">
        <v>211</v>
      </c>
      <c r="AB375" s="59" t="s">
        <v>211</v>
      </c>
      <c r="AC375" s="59" t="s">
        <v>19416</v>
      </c>
      <c r="AD375" s="59" t="s">
        <v>19417</v>
      </c>
      <c r="AE375" s="59" t="s">
        <v>19417</v>
      </c>
      <c r="AF375" s="59" t="s">
        <v>954</v>
      </c>
      <c r="AG375" s="59" t="s">
        <v>25380</v>
      </c>
      <c r="AH375" s="59" t="s">
        <v>25381</v>
      </c>
      <c r="AI375" s="59" t="s">
        <v>955</v>
      </c>
      <c r="AJ375" s="59" t="s">
        <v>25382</v>
      </c>
      <c r="AK375" s="59" t="s">
        <v>25378</v>
      </c>
      <c r="AL375" s="59" t="s">
        <v>25379</v>
      </c>
      <c r="AM375" s="59" t="s">
        <v>956</v>
      </c>
      <c r="AN375" s="59" t="s">
        <v>19801</v>
      </c>
      <c r="AO375" s="59" t="s">
        <v>25383</v>
      </c>
    </row>
    <row r="376" spans="1:41" x14ac:dyDescent="0.15">
      <c r="A376" s="57" t="s">
        <v>25384</v>
      </c>
      <c r="B376" s="57" t="s">
        <v>959</v>
      </c>
      <c r="C376" s="57" t="s">
        <v>25385</v>
      </c>
      <c r="D376" s="57" t="s">
        <v>187</v>
      </c>
      <c r="E376" s="57" t="s">
        <v>352</v>
      </c>
      <c r="F376" s="57" t="s">
        <v>19385</v>
      </c>
      <c r="G376" s="57" t="s">
        <v>19386</v>
      </c>
      <c r="H376" s="58"/>
      <c r="I376" s="57" t="s">
        <v>25386</v>
      </c>
      <c r="J376" s="59" t="s">
        <v>25387</v>
      </c>
      <c r="K376" s="59" t="s">
        <v>25388</v>
      </c>
      <c r="L376" s="57" t="s">
        <v>960</v>
      </c>
      <c r="M376" s="60">
        <v>197104.9302</v>
      </c>
      <c r="N376" s="57" t="s">
        <v>961</v>
      </c>
      <c r="O376" s="59" t="s">
        <v>25389</v>
      </c>
      <c r="P376" s="59" t="s">
        <v>25390</v>
      </c>
      <c r="Q376" s="59" t="s">
        <v>25391</v>
      </c>
      <c r="R376" s="59" t="s">
        <v>25392</v>
      </c>
      <c r="S376" s="59" t="s">
        <v>25393</v>
      </c>
      <c r="T376" s="59" t="s">
        <v>25394</v>
      </c>
      <c r="U376" s="59" t="s">
        <v>25395</v>
      </c>
      <c r="V376" s="59" t="s">
        <v>25396</v>
      </c>
      <c r="W376" s="59" t="s">
        <v>25397</v>
      </c>
      <c r="X376" s="59" t="s">
        <v>25398</v>
      </c>
      <c r="Y376" s="59" t="s">
        <v>25399</v>
      </c>
      <c r="Z376" s="59" t="s">
        <v>963</v>
      </c>
      <c r="AA376" s="59" t="s">
        <v>23433</v>
      </c>
      <c r="AB376" s="59" t="s">
        <v>629</v>
      </c>
      <c r="AC376" s="59" t="s">
        <v>21636</v>
      </c>
      <c r="AD376" s="59" t="s">
        <v>21806</v>
      </c>
      <c r="AE376" s="59" t="s">
        <v>964</v>
      </c>
      <c r="AF376" s="59" t="s">
        <v>961</v>
      </c>
      <c r="AG376" s="59" t="s">
        <v>25400</v>
      </c>
      <c r="AH376" s="59" t="s">
        <v>25401</v>
      </c>
      <c r="AI376" s="59" t="s">
        <v>25402</v>
      </c>
      <c r="AJ376" s="59" t="s">
        <v>25397</v>
      </c>
      <c r="AK376" s="59" t="s">
        <v>25398</v>
      </c>
      <c r="AL376" s="59" t="s">
        <v>25399</v>
      </c>
      <c r="AM376" s="59" t="s">
        <v>962</v>
      </c>
      <c r="AN376" s="59" t="s">
        <v>21623</v>
      </c>
      <c r="AO376" s="59" t="s">
        <v>25403</v>
      </c>
    </row>
    <row r="377" spans="1:41" x14ac:dyDescent="0.15">
      <c r="A377" s="57" t="s">
        <v>19344</v>
      </c>
      <c r="B377" s="57" t="s">
        <v>965</v>
      </c>
      <c r="C377" s="57" t="s">
        <v>25404</v>
      </c>
      <c r="D377" s="57" t="s">
        <v>187</v>
      </c>
      <c r="E377" s="57" t="s">
        <v>966</v>
      </c>
      <c r="F377" s="57" t="s">
        <v>19385</v>
      </c>
      <c r="G377" s="57" t="s">
        <v>19386</v>
      </c>
      <c r="H377" s="58"/>
      <c r="I377" s="57" t="s">
        <v>25405</v>
      </c>
      <c r="J377" s="59" t="s">
        <v>25406</v>
      </c>
      <c r="K377" s="59" t="s">
        <v>25407</v>
      </c>
      <c r="L377" s="57" t="s">
        <v>1498</v>
      </c>
      <c r="M377" s="60">
        <v>318392.24849999999</v>
      </c>
      <c r="N377" s="57" t="s">
        <v>967</v>
      </c>
      <c r="O377" s="59" t="s">
        <v>25408</v>
      </c>
      <c r="P377" s="59" t="s">
        <v>25409</v>
      </c>
      <c r="Q377" s="59" t="s">
        <v>25410</v>
      </c>
      <c r="R377" s="59" t="s">
        <v>19791</v>
      </c>
      <c r="S377" s="59" t="s">
        <v>19922</v>
      </c>
      <c r="T377" s="59" t="s">
        <v>969</v>
      </c>
      <c r="U377" s="59" t="s">
        <v>25411</v>
      </c>
      <c r="V377" s="59" t="s">
        <v>25412</v>
      </c>
      <c r="W377" s="59" t="s">
        <v>25413</v>
      </c>
      <c r="X377" s="59" t="s">
        <v>25414</v>
      </c>
      <c r="Y377" s="59" t="s">
        <v>25415</v>
      </c>
      <c r="Z377" s="59" t="s">
        <v>970</v>
      </c>
      <c r="AA377" s="59" t="s">
        <v>211</v>
      </c>
      <c r="AB377" s="59" t="s">
        <v>211</v>
      </c>
      <c r="AC377" s="59" t="s">
        <v>19416</v>
      </c>
      <c r="AD377" s="59" t="s">
        <v>19417</v>
      </c>
      <c r="AE377" s="59" t="s">
        <v>19417</v>
      </c>
      <c r="AF377" s="59" t="s">
        <v>967</v>
      </c>
      <c r="AG377" s="59" t="s">
        <v>25416</v>
      </c>
      <c r="AH377" s="59" t="s">
        <v>25417</v>
      </c>
      <c r="AI377" s="59" t="s">
        <v>968</v>
      </c>
      <c r="AJ377" s="59" t="s">
        <v>25418</v>
      </c>
      <c r="AK377" s="59" t="s">
        <v>25414</v>
      </c>
      <c r="AL377" s="59" t="s">
        <v>25419</v>
      </c>
      <c r="AM377" s="59" t="s">
        <v>25420</v>
      </c>
      <c r="AN377" s="59" t="s">
        <v>20516</v>
      </c>
      <c r="AO377" s="61"/>
    </row>
    <row r="378" spans="1:41" x14ac:dyDescent="0.15">
      <c r="A378" s="57" t="s">
        <v>25421</v>
      </c>
      <c r="B378" s="57" t="s">
        <v>971</v>
      </c>
      <c r="C378" s="57" t="s">
        <v>25422</v>
      </c>
      <c r="D378" s="57" t="s">
        <v>187</v>
      </c>
      <c r="E378" s="57" t="s">
        <v>973</v>
      </c>
      <c r="F378" s="57" t="s">
        <v>19385</v>
      </c>
      <c r="G378" s="57" t="s">
        <v>19386</v>
      </c>
      <c r="H378" s="58"/>
      <c r="I378" s="57" t="s">
        <v>25423</v>
      </c>
      <c r="J378" s="59" t="s">
        <v>25424</v>
      </c>
      <c r="K378" s="59" t="s">
        <v>25425</v>
      </c>
      <c r="L378" s="57" t="s">
        <v>972</v>
      </c>
      <c r="M378" s="60">
        <v>102955.6222</v>
      </c>
      <c r="N378" s="57" t="s">
        <v>974</v>
      </c>
      <c r="O378" s="59" t="s">
        <v>25426</v>
      </c>
      <c r="P378" s="59" t="s">
        <v>25427</v>
      </c>
      <c r="Q378" s="59" t="s">
        <v>25428</v>
      </c>
      <c r="R378" s="59" t="s">
        <v>19772</v>
      </c>
      <c r="S378" s="59" t="s">
        <v>20633</v>
      </c>
      <c r="T378" s="59" t="s">
        <v>25429</v>
      </c>
      <c r="U378" s="59" t="s">
        <v>25430</v>
      </c>
      <c r="V378" s="59" t="s">
        <v>25431</v>
      </c>
      <c r="W378" s="59" t="s">
        <v>25432</v>
      </c>
      <c r="X378" s="59" t="s">
        <v>25432</v>
      </c>
      <c r="Y378" s="59" t="s">
        <v>25433</v>
      </c>
      <c r="Z378" s="59" t="s">
        <v>25434</v>
      </c>
      <c r="AA378" s="59" t="s">
        <v>19437</v>
      </c>
      <c r="AB378" s="59" t="s">
        <v>218</v>
      </c>
      <c r="AC378" s="59" t="s">
        <v>19438</v>
      </c>
      <c r="AD378" s="59" t="s">
        <v>19439</v>
      </c>
      <c r="AE378" s="59" t="s">
        <v>19439</v>
      </c>
      <c r="AF378" s="59" t="s">
        <v>974</v>
      </c>
      <c r="AG378" s="59" t="s">
        <v>25435</v>
      </c>
      <c r="AH378" s="59" t="s">
        <v>974</v>
      </c>
      <c r="AI378" s="59" t="s">
        <v>975</v>
      </c>
      <c r="AJ378" s="59" t="s">
        <v>25432</v>
      </c>
      <c r="AK378" s="59" t="s">
        <v>25432</v>
      </c>
      <c r="AL378" s="59" t="s">
        <v>25433</v>
      </c>
      <c r="AM378" s="61"/>
      <c r="AN378" s="59" t="s">
        <v>19672</v>
      </c>
      <c r="AO378" s="61"/>
    </row>
    <row r="379" spans="1:41" x14ac:dyDescent="0.15">
      <c r="A379" s="57" t="s">
        <v>25436</v>
      </c>
      <c r="B379" s="57" t="s">
        <v>976</v>
      </c>
      <c r="C379" s="57" t="s">
        <v>25437</v>
      </c>
      <c r="D379" s="57" t="s">
        <v>187</v>
      </c>
      <c r="E379" s="57" t="s">
        <v>372</v>
      </c>
      <c r="F379" s="57" t="s">
        <v>19385</v>
      </c>
      <c r="G379" s="57" t="s">
        <v>19386</v>
      </c>
      <c r="H379" s="58"/>
      <c r="I379" s="57" t="s">
        <v>25438</v>
      </c>
      <c r="J379" s="59" t="s">
        <v>25439</v>
      </c>
      <c r="K379" s="59" t="s">
        <v>25440</v>
      </c>
      <c r="L379" s="57" t="s">
        <v>25441</v>
      </c>
      <c r="M379" s="60">
        <v>140346.16440000001</v>
      </c>
      <c r="N379" s="57" t="s">
        <v>977</v>
      </c>
      <c r="O379" s="59" t="s">
        <v>25442</v>
      </c>
      <c r="P379" s="59" t="s">
        <v>25443</v>
      </c>
      <c r="Q379" s="59" t="s">
        <v>25444</v>
      </c>
      <c r="R379" s="59" t="s">
        <v>20076</v>
      </c>
      <c r="S379" s="59" t="s">
        <v>25445</v>
      </c>
      <c r="T379" s="59" t="s">
        <v>25446</v>
      </c>
      <c r="U379" s="59" t="s">
        <v>25447</v>
      </c>
      <c r="V379" s="59" t="s">
        <v>25448</v>
      </c>
      <c r="W379" s="59" t="s">
        <v>25449</v>
      </c>
      <c r="X379" s="59" t="s">
        <v>25450</v>
      </c>
      <c r="Y379" s="59" t="s">
        <v>25451</v>
      </c>
      <c r="Z379" s="59" t="s">
        <v>25452</v>
      </c>
      <c r="AA379" s="59" t="s">
        <v>19437</v>
      </c>
      <c r="AB379" s="59" t="s">
        <v>669</v>
      </c>
      <c r="AC379" s="59" t="s">
        <v>25453</v>
      </c>
      <c r="AD379" s="59" t="s">
        <v>979</v>
      </c>
      <c r="AE379" s="59" t="s">
        <v>979</v>
      </c>
      <c r="AF379" s="59" t="s">
        <v>977</v>
      </c>
      <c r="AG379" s="59" t="s">
        <v>25454</v>
      </c>
      <c r="AH379" s="59" t="s">
        <v>25455</v>
      </c>
      <c r="AI379" s="59" t="s">
        <v>25456</v>
      </c>
      <c r="AJ379" s="59" t="s">
        <v>25457</v>
      </c>
      <c r="AK379" s="59" t="s">
        <v>25458</v>
      </c>
      <c r="AL379" s="59" t="s">
        <v>25459</v>
      </c>
      <c r="AM379" s="59" t="s">
        <v>978</v>
      </c>
      <c r="AN379" s="59" t="s">
        <v>19441</v>
      </c>
      <c r="AO379" s="59" t="s">
        <v>25460</v>
      </c>
    </row>
    <row r="380" spans="1:41" x14ac:dyDescent="0.15">
      <c r="A380" s="57" t="s">
        <v>25461</v>
      </c>
      <c r="B380" s="57" t="s">
        <v>980</v>
      </c>
      <c r="C380" s="57" t="s">
        <v>25462</v>
      </c>
      <c r="D380" s="57" t="s">
        <v>187</v>
      </c>
      <c r="E380" s="57" t="s">
        <v>981</v>
      </c>
      <c r="F380" s="57" t="s">
        <v>19385</v>
      </c>
      <c r="G380" s="57" t="s">
        <v>19386</v>
      </c>
      <c r="H380" s="58"/>
      <c r="I380" s="57" t="s">
        <v>25463</v>
      </c>
      <c r="J380" s="59" t="s">
        <v>25464</v>
      </c>
      <c r="K380" s="59" t="s">
        <v>25465</v>
      </c>
      <c r="L380" s="57" t="s">
        <v>1213</v>
      </c>
      <c r="M380" s="60">
        <v>101208.3455</v>
      </c>
      <c r="N380" s="57" t="s">
        <v>983</v>
      </c>
      <c r="O380" s="59" t="s">
        <v>25466</v>
      </c>
      <c r="P380" s="59" t="s">
        <v>25467</v>
      </c>
      <c r="Q380" s="59" t="s">
        <v>25468</v>
      </c>
      <c r="R380" s="59" t="s">
        <v>21477</v>
      </c>
      <c r="S380" s="59" t="s">
        <v>21872</v>
      </c>
      <c r="T380" s="59" t="s">
        <v>25469</v>
      </c>
      <c r="U380" s="59" t="s">
        <v>25469</v>
      </c>
      <c r="V380" s="59" t="s">
        <v>25470</v>
      </c>
      <c r="W380" s="59" t="s">
        <v>25471</v>
      </c>
      <c r="X380" s="59" t="s">
        <v>25471</v>
      </c>
      <c r="Y380" s="59" t="s">
        <v>25472</v>
      </c>
      <c r="Z380" s="59" t="s">
        <v>25473</v>
      </c>
      <c r="AA380" s="59" t="s">
        <v>18772</v>
      </c>
      <c r="AB380" s="59" t="s">
        <v>322</v>
      </c>
      <c r="AC380" s="59" t="s">
        <v>20344</v>
      </c>
      <c r="AD380" s="59" t="s">
        <v>25474</v>
      </c>
      <c r="AE380" s="59" t="s">
        <v>25474</v>
      </c>
      <c r="AF380" s="59" t="s">
        <v>983</v>
      </c>
      <c r="AG380" s="59" t="s">
        <v>25475</v>
      </c>
      <c r="AH380" s="59" t="s">
        <v>982</v>
      </c>
      <c r="AI380" s="59" t="s">
        <v>983</v>
      </c>
      <c r="AJ380" s="59" t="s">
        <v>25476</v>
      </c>
      <c r="AK380" s="59" t="s">
        <v>25477</v>
      </c>
      <c r="AL380" s="59" t="s">
        <v>25478</v>
      </c>
      <c r="AM380" s="59" t="s">
        <v>984</v>
      </c>
      <c r="AN380" s="59" t="s">
        <v>19893</v>
      </c>
      <c r="AO380" s="59" t="s">
        <v>25479</v>
      </c>
    </row>
    <row r="381" spans="1:41" x14ac:dyDescent="0.15">
      <c r="A381" s="57" t="s">
        <v>25480</v>
      </c>
      <c r="B381" s="57" t="s">
        <v>25481</v>
      </c>
      <c r="C381" s="57" t="s">
        <v>25482</v>
      </c>
      <c r="D381" s="57" t="s">
        <v>187</v>
      </c>
      <c r="E381" s="57" t="s">
        <v>986</v>
      </c>
      <c r="F381" s="57" t="s">
        <v>19385</v>
      </c>
      <c r="G381" s="57" t="s">
        <v>19386</v>
      </c>
      <c r="H381" s="58"/>
      <c r="I381" s="57" t="s">
        <v>25483</v>
      </c>
      <c r="J381" s="59" t="s">
        <v>25484</v>
      </c>
      <c r="K381" s="59" t="s">
        <v>25485</v>
      </c>
      <c r="L381" s="57" t="s">
        <v>985</v>
      </c>
      <c r="M381" s="60">
        <v>104459.78810000001</v>
      </c>
      <c r="N381" s="57" t="s">
        <v>987</v>
      </c>
      <c r="O381" s="59" t="s">
        <v>25486</v>
      </c>
      <c r="P381" s="59" t="s">
        <v>25487</v>
      </c>
      <c r="Q381" s="59" t="s">
        <v>25488</v>
      </c>
      <c r="R381" s="59" t="s">
        <v>20260</v>
      </c>
      <c r="S381" s="59" t="s">
        <v>21552</v>
      </c>
      <c r="T381" s="59" t="s">
        <v>25489</v>
      </c>
      <c r="U381" s="59" t="s">
        <v>25489</v>
      </c>
      <c r="V381" s="59" t="s">
        <v>22251</v>
      </c>
      <c r="W381" s="59" t="s">
        <v>25490</v>
      </c>
      <c r="X381" s="59" t="s">
        <v>25490</v>
      </c>
      <c r="Y381" s="59" t="s">
        <v>25491</v>
      </c>
      <c r="Z381" s="59" t="s">
        <v>990</v>
      </c>
      <c r="AA381" s="59" t="s">
        <v>19437</v>
      </c>
      <c r="AB381" s="59" t="s">
        <v>469</v>
      </c>
      <c r="AC381" s="59" t="s">
        <v>19630</v>
      </c>
      <c r="AD381" s="59" t="s">
        <v>20712</v>
      </c>
      <c r="AE381" s="59" t="s">
        <v>991</v>
      </c>
      <c r="AF381" s="59" t="s">
        <v>987</v>
      </c>
      <c r="AG381" s="59" t="s">
        <v>25492</v>
      </c>
      <c r="AH381" s="61"/>
      <c r="AI381" s="59" t="s">
        <v>988</v>
      </c>
      <c r="AJ381" s="59" t="s">
        <v>25490</v>
      </c>
      <c r="AK381" s="59" t="s">
        <v>25490</v>
      </c>
      <c r="AL381" s="59" t="s">
        <v>25491</v>
      </c>
      <c r="AM381" s="59" t="s">
        <v>989</v>
      </c>
      <c r="AN381" s="59" t="s">
        <v>19893</v>
      </c>
      <c r="AO381" s="59" t="s">
        <v>25493</v>
      </c>
    </row>
    <row r="382" spans="1:41" x14ac:dyDescent="0.15">
      <c r="A382" s="57" t="s">
        <v>25494</v>
      </c>
      <c r="B382" s="57" t="s">
        <v>992</v>
      </c>
      <c r="C382" s="57" t="s">
        <v>25495</v>
      </c>
      <c r="D382" s="57" t="s">
        <v>187</v>
      </c>
      <c r="E382" s="57" t="s">
        <v>993</v>
      </c>
      <c r="F382" s="57" t="s">
        <v>19385</v>
      </c>
      <c r="G382" s="57" t="s">
        <v>19386</v>
      </c>
      <c r="H382" s="58"/>
      <c r="I382" s="57" t="s">
        <v>25496</v>
      </c>
      <c r="J382" s="59" t="s">
        <v>25497</v>
      </c>
      <c r="K382" s="59" t="s">
        <v>25498</v>
      </c>
      <c r="L382" s="57" t="s">
        <v>1973</v>
      </c>
      <c r="M382" s="60">
        <v>62753.3125</v>
      </c>
      <c r="N382" s="57" t="s">
        <v>994</v>
      </c>
      <c r="O382" s="59" t="s">
        <v>25499</v>
      </c>
      <c r="P382" s="59" t="s">
        <v>25500</v>
      </c>
      <c r="Q382" s="59" t="s">
        <v>25501</v>
      </c>
      <c r="R382" s="59" t="s">
        <v>19393</v>
      </c>
      <c r="S382" s="59" t="s">
        <v>20385</v>
      </c>
      <c r="T382" s="59" t="s">
        <v>996</v>
      </c>
      <c r="U382" s="59" t="s">
        <v>996</v>
      </c>
      <c r="V382" s="59" t="s">
        <v>25502</v>
      </c>
      <c r="W382" s="59" t="s">
        <v>25503</v>
      </c>
      <c r="X382" s="59" t="s">
        <v>25504</v>
      </c>
      <c r="Y382" s="59" t="s">
        <v>25505</v>
      </c>
      <c r="Z382" s="59" t="s">
        <v>997</v>
      </c>
      <c r="AA382" s="59" t="s">
        <v>19437</v>
      </c>
      <c r="AB382" s="59" t="s">
        <v>654</v>
      </c>
      <c r="AC382" s="59" t="s">
        <v>20234</v>
      </c>
      <c r="AD382" s="59" t="s">
        <v>20235</v>
      </c>
      <c r="AE382" s="59" t="s">
        <v>998</v>
      </c>
      <c r="AF382" s="59" t="s">
        <v>994</v>
      </c>
      <c r="AG382" s="59" t="s">
        <v>25506</v>
      </c>
      <c r="AH382" s="59" t="s">
        <v>18895</v>
      </c>
      <c r="AI382" s="59" t="s">
        <v>242</v>
      </c>
      <c r="AJ382" s="59" t="s">
        <v>25507</v>
      </c>
      <c r="AK382" s="59" t="s">
        <v>25504</v>
      </c>
      <c r="AL382" s="59" t="s">
        <v>25505</v>
      </c>
      <c r="AM382" s="59" t="s">
        <v>995</v>
      </c>
      <c r="AN382" s="59" t="s">
        <v>19462</v>
      </c>
      <c r="AO382" s="59" t="s">
        <v>25508</v>
      </c>
    </row>
    <row r="383" spans="1:41" x14ac:dyDescent="0.15">
      <c r="A383" s="57" t="s">
        <v>25509</v>
      </c>
      <c r="B383" s="57" t="s">
        <v>999</v>
      </c>
      <c r="C383" s="57" t="s">
        <v>25510</v>
      </c>
      <c r="D383" s="57" t="s">
        <v>187</v>
      </c>
      <c r="E383" s="57" t="s">
        <v>1000</v>
      </c>
      <c r="F383" s="57" t="s">
        <v>19385</v>
      </c>
      <c r="G383" s="57" t="s">
        <v>19386</v>
      </c>
      <c r="H383" s="58"/>
      <c r="I383" s="57" t="s">
        <v>25511</v>
      </c>
      <c r="J383" s="59" t="s">
        <v>25512</v>
      </c>
      <c r="K383" s="59" t="s">
        <v>25513</v>
      </c>
      <c r="L383" s="57" t="s">
        <v>782</v>
      </c>
      <c r="M383" s="60">
        <v>67020.859700000001</v>
      </c>
      <c r="N383" s="57" t="s">
        <v>1001</v>
      </c>
      <c r="O383" s="59" t="s">
        <v>25514</v>
      </c>
      <c r="P383" s="59" t="s">
        <v>25515</v>
      </c>
      <c r="Q383" s="59" t="s">
        <v>25516</v>
      </c>
      <c r="R383" s="59" t="s">
        <v>19393</v>
      </c>
      <c r="S383" s="59" t="s">
        <v>20385</v>
      </c>
      <c r="T383" s="59" t="s">
        <v>25517</v>
      </c>
      <c r="U383" s="59" t="s">
        <v>25517</v>
      </c>
      <c r="V383" s="59" t="s">
        <v>25518</v>
      </c>
      <c r="W383" s="59" t="s">
        <v>25519</v>
      </c>
      <c r="X383" s="59" t="s">
        <v>25520</v>
      </c>
      <c r="Y383" s="59" t="s">
        <v>25521</v>
      </c>
      <c r="Z383" s="59" t="s">
        <v>25522</v>
      </c>
      <c r="AA383" s="59" t="s">
        <v>25108</v>
      </c>
      <c r="AB383" s="59" t="s">
        <v>866</v>
      </c>
      <c r="AC383" s="59" t="s">
        <v>20867</v>
      </c>
      <c r="AD383" s="59" t="s">
        <v>20868</v>
      </c>
      <c r="AE383" s="59" t="s">
        <v>20868</v>
      </c>
      <c r="AF383" s="59" t="s">
        <v>1001</v>
      </c>
      <c r="AG383" s="59" t="s">
        <v>25523</v>
      </c>
      <c r="AH383" s="59" t="s">
        <v>25524</v>
      </c>
      <c r="AI383" s="59" t="s">
        <v>1002</v>
      </c>
      <c r="AJ383" s="59" t="s">
        <v>25520</v>
      </c>
      <c r="AK383" s="59" t="s">
        <v>25520</v>
      </c>
      <c r="AL383" s="59" t="s">
        <v>25521</v>
      </c>
      <c r="AM383" s="59" t="s">
        <v>1003</v>
      </c>
      <c r="AN383" s="59" t="s">
        <v>19672</v>
      </c>
      <c r="AO383" s="59" t="s">
        <v>25525</v>
      </c>
    </row>
    <row r="384" spans="1:41" x14ac:dyDescent="0.15">
      <c r="A384" s="57" t="s">
        <v>25526</v>
      </c>
      <c r="B384" s="57" t="s">
        <v>25527</v>
      </c>
      <c r="C384" s="57" t="s">
        <v>25528</v>
      </c>
      <c r="D384" s="57" t="s">
        <v>187</v>
      </c>
      <c r="E384" s="57" t="s">
        <v>379</v>
      </c>
      <c r="F384" s="57" t="s">
        <v>19385</v>
      </c>
      <c r="G384" s="57" t="s">
        <v>19386</v>
      </c>
      <c r="H384" s="58"/>
      <c r="I384" s="57" t="s">
        <v>25529</v>
      </c>
      <c r="J384" s="59" t="s">
        <v>25530</v>
      </c>
      <c r="K384" s="59" t="s">
        <v>25531</v>
      </c>
      <c r="L384" s="57" t="s">
        <v>25532</v>
      </c>
      <c r="M384" s="60">
        <v>58077.287300000004</v>
      </c>
      <c r="N384" s="57" t="s">
        <v>1004</v>
      </c>
      <c r="O384" s="59" t="s">
        <v>25533</v>
      </c>
      <c r="P384" s="59" t="s">
        <v>25534</v>
      </c>
      <c r="Q384" s="59" t="s">
        <v>25535</v>
      </c>
      <c r="R384" s="59" t="s">
        <v>19772</v>
      </c>
      <c r="S384" s="59" t="s">
        <v>19811</v>
      </c>
      <c r="T384" s="59" t="s">
        <v>25536</v>
      </c>
      <c r="U384" s="59" t="s">
        <v>1006</v>
      </c>
      <c r="V384" s="59" t="s">
        <v>21338</v>
      </c>
      <c r="W384" s="59" t="s">
        <v>25537</v>
      </c>
      <c r="X384" s="59" t="s">
        <v>25538</v>
      </c>
      <c r="Y384" s="59" t="s">
        <v>25539</v>
      </c>
      <c r="Z384" s="61"/>
      <c r="AA384" s="59" t="s">
        <v>19437</v>
      </c>
      <c r="AB384" s="59" t="s">
        <v>654</v>
      </c>
      <c r="AC384" s="59" t="s">
        <v>20234</v>
      </c>
      <c r="AD384" s="59" t="s">
        <v>20235</v>
      </c>
      <c r="AE384" s="59" t="s">
        <v>1007</v>
      </c>
      <c r="AF384" s="59" t="s">
        <v>1004</v>
      </c>
      <c r="AG384" s="59" t="s">
        <v>25540</v>
      </c>
      <c r="AH384" s="59" t="s">
        <v>25541</v>
      </c>
      <c r="AI384" s="59" t="s">
        <v>1005</v>
      </c>
      <c r="AJ384" s="59" t="s">
        <v>25542</v>
      </c>
      <c r="AK384" s="59" t="s">
        <v>25538</v>
      </c>
      <c r="AL384" s="59" t="s">
        <v>25539</v>
      </c>
      <c r="AM384" s="61"/>
      <c r="AN384" s="59" t="s">
        <v>19672</v>
      </c>
      <c r="AO384" s="59" t="s">
        <v>25543</v>
      </c>
    </row>
    <row r="385" spans="1:41" x14ac:dyDescent="0.15">
      <c r="A385" s="57" t="s">
        <v>25544</v>
      </c>
      <c r="B385" s="57" t="s">
        <v>1008</v>
      </c>
      <c r="C385" s="57" t="s">
        <v>25545</v>
      </c>
      <c r="D385" s="57" t="s">
        <v>187</v>
      </c>
      <c r="E385" s="57" t="s">
        <v>1010</v>
      </c>
      <c r="F385" s="57" t="s">
        <v>19385</v>
      </c>
      <c r="G385" s="57" t="s">
        <v>19386</v>
      </c>
      <c r="H385" s="58"/>
      <c r="I385" s="57" t="s">
        <v>25546</v>
      </c>
      <c r="J385" s="59" t="s">
        <v>25547</v>
      </c>
      <c r="K385" s="59" t="s">
        <v>25548</v>
      </c>
      <c r="L385" s="57" t="s">
        <v>25549</v>
      </c>
      <c r="M385" s="60">
        <v>9619.5107000000007</v>
      </c>
      <c r="N385" s="57" t="s">
        <v>1011</v>
      </c>
      <c r="O385" s="59" t="s">
        <v>19470</v>
      </c>
      <c r="P385" s="59" t="s">
        <v>25550</v>
      </c>
      <c r="Q385" s="59" t="s">
        <v>25551</v>
      </c>
      <c r="R385" s="59" t="s">
        <v>19903</v>
      </c>
      <c r="S385" s="59" t="s">
        <v>20292</v>
      </c>
      <c r="T385" s="59" t="s">
        <v>1013</v>
      </c>
      <c r="U385" s="59" t="s">
        <v>25552</v>
      </c>
      <c r="V385" s="59" t="s">
        <v>25553</v>
      </c>
      <c r="W385" s="59" t="s">
        <v>25554</v>
      </c>
      <c r="X385" s="59" t="s">
        <v>25555</v>
      </c>
      <c r="Y385" s="59" t="s">
        <v>25556</v>
      </c>
      <c r="Z385" s="61"/>
      <c r="AA385" s="59" t="s">
        <v>1014</v>
      </c>
      <c r="AB385" s="59" t="s">
        <v>1014</v>
      </c>
      <c r="AC385" s="59" t="s">
        <v>20213</v>
      </c>
      <c r="AD385" s="59" t="s">
        <v>21289</v>
      </c>
      <c r="AE385" s="59" t="s">
        <v>1665</v>
      </c>
      <c r="AF385" s="59" t="s">
        <v>1011</v>
      </c>
      <c r="AG385" s="59" t="s">
        <v>25557</v>
      </c>
      <c r="AH385" s="59" t="s">
        <v>25558</v>
      </c>
      <c r="AI385" s="59" t="s">
        <v>1012</v>
      </c>
      <c r="AJ385" s="59" t="s">
        <v>25559</v>
      </c>
      <c r="AK385" s="59" t="s">
        <v>25560</v>
      </c>
      <c r="AL385" s="59" t="s">
        <v>25561</v>
      </c>
      <c r="AM385" s="59" t="s">
        <v>25562</v>
      </c>
      <c r="AN385" s="59" t="s">
        <v>20250</v>
      </c>
      <c r="AO385" s="59" t="s">
        <v>25563</v>
      </c>
    </row>
    <row r="386" spans="1:41" x14ac:dyDescent="0.15">
      <c r="A386" s="57" t="s">
        <v>25564</v>
      </c>
      <c r="B386" s="57" t="s">
        <v>25565</v>
      </c>
      <c r="C386" s="57" t="s">
        <v>25566</v>
      </c>
      <c r="D386" s="57" t="s">
        <v>187</v>
      </c>
      <c r="E386" s="57" t="s">
        <v>1000</v>
      </c>
      <c r="F386" s="57" t="s">
        <v>19385</v>
      </c>
      <c r="G386" s="57" t="s">
        <v>19386</v>
      </c>
      <c r="H386" s="58"/>
      <c r="I386" s="57" t="s">
        <v>25567</v>
      </c>
      <c r="J386" s="59" t="s">
        <v>25568</v>
      </c>
      <c r="K386" s="59" t="s">
        <v>25569</v>
      </c>
      <c r="L386" s="57" t="s">
        <v>993</v>
      </c>
      <c r="M386" s="60">
        <v>146281.47760000001</v>
      </c>
      <c r="N386" s="57" t="s">
        <v>1016</v>
      </c>
      <c r="O386" s="59" t="s">
        <v>25570</v>
      </c>
      <c r="P386" s="59" t="s">
        <v>25571</v>
      </c>
      <c r="Q386" s="59" t="s">
        <v>25572</v>
      </c>
      <c r="R386" s="59" t="s">
        <v>20860</v>
      </c>
      <c r="S386" s="59" t="s">
        <v>25573</v>
      </c>
      <c r="T386" s="59" t="s">
        <v>25574</v>
      </c>
      <c r="U386" s="59" t="s">
        <v>25574</v>
      </c>
      <c r="V386" s="59" t="s">
        <v>25575</v>
      </c>
      <c r="W386" s="59" t="s">
        <v>25576</v>
      </c>
      <c r="X386" s="59" t="s">
        <v>25577</v>
      </c>
      <c r="Y386" s="59" t="s">
        <v>25578</v>
      </c>
      <c r="Z386" s="59" t="s">
        <v>1018</v>
      </c>
      <c r="AA386" s="59" t="s">
        <v>19437</v>
      </c>
      <c r="AB386" s="59" t="s">
        <v>669</v>
      </c>
      <c r="AC386" s="59" t="s">
        <v>19516</v>
      </c>
      <c r="AD386" s="59" t="s">
        <v>20147</v>
      </c>
      <c r="AE386" s="59" t="s">
        <v>670</v>
      </c>
      <c r="AF386" s="59" t="s">
        <v>1016</v>
      </c>
      <c r="AG386" s="59" t="s">
        <v>25579</v>
      </c>
      <c r="AH386" s="59" t="s">
        <v>25580</v>
      </c>
      <c r="AI386" s="59" t="s">
        <v>1017</v>
      </c>
      <c r="AJ386" s="59" t="s">
        <v>25581</v>
      </c>
      <c r="AK386" s="59" t="s">
        <v>25582</v>
      </c>
      <c r="AL386" s="59" t="s">
        <v>25578</v>
      </c>
      <c r="AM386" s="61"/>
      <c r="AN386" s="59" t="s">
        <v>19581</v>
      </c>
      <c r="AO386" s="59" t="s">
        <v>25583</v>
      </c>
    </row>
    <row r="387" spans="1:41" x14ac:dyDescent="0.15">
      <c r="A387" s="57" t="s">
        <v>25584</v>
      </c>
      <c r="B387" s="57" t="s">
        <v>1019</v>
      </c>
      <c r="C387" s="57" t="s">
        <v>25585</v>
      </c>
      <c r="D387" s="57" t="s">
        <v>187</v>
      </c>
      <c r="E387" s="57" t="s">
        <v>1000</v>
      </c>
      <c r="F387" s="57" t="s">
        <v>19385</v>
      </c>
      <c r="G387" s="57" t="s">
        <v>19386</v>
      </c>
      <c r="H387" s="58"/>
      <c r="I387" s="57" t="s">
        <v>25586</v>
      </c>
      <c r="J387" s="59" t="s">
        <v>25587</v>
      </c>
      <c r="K387" s="59" t="s">
        <v>25588</v>
      </c>
      <c r="L387" s="57" t="s">
        <v>25589</v>
      </c>
      <c r="M387" s="60">
        <v>58379.033000000003</v>
      </c>
      <c r="N387" s="57" t="s">
        <v>1020</v>
      </c>
      <c r="O387" s="59" t="s">
        <v>25590</v>
      </c>
      <c r="P387" s="59" t="s">
        <v>25591</v>
      </c>
      <c r="Q387" s="59" t="s">
        <v>25592</v>
      </c>
      <c r="R387" s="59" t="s">
        <v>19393</v>
      </c>
      <c r="S387" s="59" t="s">
        <v>20385</v>
      </c>
      <c r="T387" s="59" t="s">
        <v>25593</v>
      </c>
      <c r="U387" s="59" t="s">
        <v>25594</v>
      </c>
      <c r="V387" s="59" t="s">
        <v>25595</v>
      </c>
      <c r="W387" s="59" t="s">
        <v>25596</v>
      </c>
      <c r="X387" s="59" t="s">
        <v>25597</v>
      </c>
      <c r="Y387" s="59" t="s">
        <v>25598</v>
      </c>
      <c r="Z387" s="59" t="s">
        <v>1022</v>
      </c>
      <c r="AA387" s="59" t="s">
        <v>19437</v>
      </c>
      <c r="AB387" s="59" t="s">
        <v>463</v>
      </c>
      <c r="AC387" s="59" t="s">
        <v>253</v>
      </c>
      <c r="AD387" s="59" t="s">
        <v>253</v>
      </c>
      <c r="AE387" s="59" t="s">
        <v>253</v>
      </c>
      <c r="AF387" s="59" t="s">
        <v>1020</v>
      </c>
      <c r="AG387" s="59" t="s">
        <v>25599</v>
      </c>
      <c r="AH387" s="59" t="s">
        <v>25600</v>
      </c>
      <c r="AI387" s="59" t="s">
        <v>1021</v>
      </c>
      <c r="AJ387" s="59" t="s">
        <v>25596</v>
      </c>
      <c r="AK387" s="59" t="s">
        <v>25597</v>
      </c>
      <c r="AL387" s="59" t="s">
        <v>25601</v>
      </c>
      <c r="AM387" s="61"/>
      <c r="AN387" s="59" t="s">
        <v>19672</v>
      </c>
      <c r="AO387" s="59" t="s">
        <v>25602</v>
      </c>
    </row>
    <row r="388" spans="1:41" x14ac:dyDescent="0.15">
      <c r="A388" s="57" t="s">
        <v>25603</v>
      </c>
      <c r="B388" s="57" t="s">
        <v>1024</v>
      </c>
      <c r="C388" s="57" t="s">
        <v>25604</v>
      </c>
      <c r="D388" s="57" t="s">
        <v>187</v>
      </c>
      <c r="E388" s="57" t="s">
        <v>1026</v>
      </c>
      <c r="F388" s="57" t="s">
        <v>19385</v>
      </c>
      <c r="G388" s="57" t="s">
        <v>19386</v>
      </c>
      <c r="H388" s="58"/>
      <c r="I388" s="57" t="s">
        <v>25605</v>
      </c>
      <c r="J388" s="59" t="s">
        <v>25606</v>
      </c>
      <c r="K388" s="59" t="s">
        <v>25607</v>
      </c>
      <c r="L388" s="57" t="s">
        <v>1025</v>
      </c>
      <c r="M388" s="60">
        <v>85543.4087</v>
      </c>
      <c r="N388" s="57" t="s">
        <v>1027</v>
      </c>
      <c r="O388" s="59" t="s">
        <v>25608</v>
      </c>
      <c r="P388" s="59" t="s">
        <v>25609</v>
      </c>
      <c r="Q388" s="59" t="s">
        <v>25610</v>
      </c>
      <c r="R388" s="59" t="s">
        <v>19828</v>
      </c>
      <c r="S388" s="59" t="s">
        <v>25611</v>
      </c>
      <c r="T388" s="59" t="s">
        <v>25612</v>
      </c>
      <c r="U388" s="59" t="s">
        <v>25612</v>
      </c>
      <c r="V388" s="59" t="s">
        <v>25613</v>
      </c>
      <c r="W388" s="59" t="s">
        <v>25614</v>
      </c>
      <c r="X388" s="59" t="s">
        <v>25615</v>
      </c>
      <c r="Y388" s="59" t="s">
        <v>25616</v>
      </c>
      <c r="Z388" s="59" t="s">
        <v>1030</v>
      </c>
      <c r="AA388" s="59" t="s">
        <v>19437</v>
      </c>
      <c r="AB388" s="59" t="s">
        <v>743</v>
      </c>
      <c r="AC388" s="59" t="s">
        <v>19516</v>
      </c>
      <c r="AD388" s="59" t="s">
        <v>19779</v>
      </c>
      <c r="AE388" s="59" t="s">
        <v>1031</v>
      </c>
      <c r="AF388" s="59" t="s">
        <v>1027</v>
      </c>
      <c r="AG388" s="59" t="s">
        <v>25617</v>
      </c>
      <c r="AH388" s="59" t="s">
        <v>18706</v>
      </c>
      <c r="AI388" s="59" t="s">
        <v>1028</v>
      </c>
      <c r="AJ388" s="59" t="s">
        <v>25618</v>
      </c>
      <c r="AK388" s="59" t="s">
        <v>25615</v>
      </c>
      <c r="AL388" s="59" t="s">
        <v>25616</v>
      </c>
      <c r="AM388" s="59" t="s">
        <v>1029</v>
      </c>
      <c r="AN388" s="59" t="s">
        <v>19893</v>
      </c>
      <c r="AO388" s="59" t="s">
        <v>25619</v>
      </c>
    </row>
    <row r="389" spans="1:41" x14ac:dyDescent="0.15">
      <c r="A389" s="57" t="s">
        <v>25620</v>
      </c>
      <c r="B389" s="57" t="s">
        <v>25621</v>
      </c>
      <c r="C389" s="57" t="s">
        <v>25622</v>
      </c>
      <c r="D389" s="57" t="s">
        <v>187</v>
      </c>
      <c r="E389" s="57" t="s">
        <v>1032</v>
      </c>
      <c r="F389" s="57" t="s">
        <v>19385</v>
      </c>
      <c r="G389" s="57" t="s">
        <v>19386</v>
      </c>
      <c r="H389" s="58"/>
      <c r="I389" s="57" t="s">
        <v>25623</v>
      </c>
      <c r="J389" s="59" t="s">
        <v>25624</v>
      </c>
      <c r="K389" s="59" t="s">
        <v>25625</v>
      </c>
      <c r="L389" s="57" t="s">
        <v>1025</v>
      </c>
      <c r="M389" s="60">
        <v>68508.282000000007</v>
      </c>
      <c r="N389" s="57" t="s">
        <v>25626</v>
      </c>
      <c r="O389" s="59" t="s">
        <v>25627</v>
      </c>
      <c r="P389" s="59" t="s">
        <v>25628</v>
      </c>
      <c r="Q389" s="59" t="s">
        <v>25629</v>
      </c>
      <c r="R389" s="59" t="s">
        <v>19393</v>
      </c>
      <c r="S389" s="59" t="s">
        <v>20385</v>
      </c>
      <c r="T389" s="59" t="s">
        <v>25630</v>
      </c>
      <c r="U389" s="59" t="s">
        <v>25631</v>
      </c>
      <c r="V389" s="59" t="s">
        <v>25632</v>
      </c>
      <c r="W389" s="59" t="s">
        <v>25633</v>
      </c>
      <c r="X389" s="59" t="s">
        <v>25633</v>
      </c>
      <c r="Y389" s="59" t="s">
        <v>25634</v>
      </c>
      <c r="Z389" s="59" t="s">
        <v>1035</v>
      </c>
      <c r="AA389" s="59" t="s">
        <v>21557</v>
      </c>
      <c r="AB389" s="59" t="s">
        <v>349</v>
      </c>
      <c r="AC389" s="59" t="s">
        <v>19457</v>
      </c>
      <c r="AD389" s="59" t="s">
        <v>23790</v>
      </c>
      <c r="AE389" s="59" t="s">
        <v>350</v>
      </c>
      <c r="AF389" s="59" t="s">
        <v>25626</v>
      </c>
      <c r="AG389" s="59" t="s">
        <v>25635</v>
      </c>
      <c r="AH389" s="59" t="s">
        <v>19012</v>
      </c>
      <c r="AI389" s="59" t="s">
        <v>1033</v>
      </c>
      <c r="AJ389" s="59" t="s">
        <v>25633</v>
      </c>
      <c r="AK389" s="59" t="s">
        <v>25633</v>
      </c>
      <c r="AL389" s="59" t="s">
        <v>25636</v>
      </c>
      <c r="AM389" s="59" t="s">
        <v>1034</v>
      </c>
      <c r="AN389" s="59" t="s">
        <v>19672</v>
      </c>
      <c r="AO389" s="59" t="s">
        <v>25637</v>
      </c>
    </row>
    <row r="390" spans="1:41" x14ac:dyDescent="0.15">
      <c r="A390" s="57" t="s">
        <v>25638</v>
      </c>
      <c r="B390" s="57" t="s">
        <v>1036</v>
      </c>
      <c r="C390" s="57" t="s">
        <v>25639</v>
      </c>
      <c r="D390" s="57" t="s">
        <v>187</v>
      </c>
      <c r="E390" s="57" t="s">
        <v>1038</v>
      </c>
      <c r="F390" s="57" t="s">
        <v>19385</v>
      </c>
      <c r="G390" s="57" t="s">
        <v>19386</v>
      </c>
      <c r="H390" s="58"/>
      <c r="I390" s="57" t="s">
        <v>25640</v>
      </c>
      <c r="J390" s="59" t="s">
        <v>25641</v>
      </c>
      <c r="K390" s="59" t="s">
        <v>25642</v>
      </c>
      <c r="L390" s="57" t="s">
        <v>25356</v>
      </c>
      <c r="M390" s="60">
        <v>34470.834000000003</v>
      </c>
      <c r="N390" s="57" t="s">
        <v>1039</v>
      </c>
      <c r="O390" s="59" t="s">
        <v>25643</v>
      </c>
      <c r="P390" s="59" t="s">
        <v>25644</v>
      </c>
      <c r="Q390" s="59" t="s">
        <v>25645</v>
      </c>
      <c r="R390" s="59" t="s">
        <v>19393</v>
      </c>
      <c r="S390" s="59" t="s">
        <v>25308</v>
      </c>
      <c r="T390" s="59" t="s">
        <v>1042</v>
      </c>
      <c r="U390" s="59" t="s">
        <v>1042</v>
      </c>
      <c r="V390" s="59" t="s">
        <v>25646</v>
      </c>
      <c r="W390" s="59" t="s">
        <v>25647</v>
      </c>
      <c r="X390" s="59" t="s">
        <v>25648</v>
      </c>
      <c r="Y390" s="59" t="s">
        <v>25649</v>
      </c>
      <c r="Z390" s="59" t="s">
        <v>1043</v>
      </c>
      <c r="AA390" s="59" t="s">
        <v>253</v>
      </c>
      <c r="AB390" s="59" t="s">
        <v>253</v>
      </c>
      <c r="AC390" s="59" t="s">
        <v>19704</v>
      </c>
      <c r="AD390" s="59" t="s">
        <v>20083</v>
      </c>
      <c r="AE390" s="59" t="s">
        <v>1523</v>
      </c>
      <c r="AF390" s="59" t="s">
        <v>1039</v>
      </c>
      <c r="AG390" s="59" t="s">
        <v>25650</v>
      </c>
      <c r="AH390" s="59" t="s">
        <v>18887</v>
      </c>
      <c r="AI390" s="59" t="s">
        <v>1040</v>
      </c>
      <c r="AJ390" s="59" t="s">
        <v>25651</v>
      </c>
      <c r="AK390" s="59" t="s">
        <v>25648</v>
      </c>
      <c r="AL390" s="59" t="s">
        <v>25652</v>
      </c>
      <c r="AM390" s="59" t="s">
        <v>1041</v>
      </c>
      <c r="AN390" s="59" t="s">
        <v>19441</v>
      </c>
      <c r="AO390" s="59" t="s">
        <v>25653</v>
      </c>
    </row>
    <row r="391" spans="1:41" x14ac:dyDescent="0.15">
      <c r="A391" s="57" t="s">
        <v>25654</v>
      </c>
      <c r="B391" s="57" t="s">
        <v>25655</v>
      </c>
      <c r="C391" s="57" t="s">
        <v>25656</v>
      </c>
      <c r="D391" s="57" t="s">
        <v>187</v>
      </c>
      <c r="E391" s="57" t="s">
        <v>1038</v>
      </c>
      <c r="F391" s="57" t="s">
        <v>19385</v>
      </c>
      <c r="G391" s="57" t="s">
        <v>19386</v>
      </c>
      <c r="H391" s="58"/>
      <c r="I391" s="57" t="s">
        <v>25657</v>
      </c>
      <c r="J391" s="59" t="s">
        <v>25658</v>
      </c>
      <c r="K391" s="59" t="s">
        <v>25659</v>
      </c>
      <c r="L391" s="57" t="s">
        <v>15167</v>
      </c>
      <c r="M391" s="60">
        <v>69081.600000000006</v>
      </c>
      <c r="N391" s="57" t="s">
        <v>1044</v>
      </c>
      <c r="O391" s="59" t="s">
        <v>25660</v>
      </c>
      <c r="P391" s="59" t="s">
        <v>25661</v>
      </c>
      <c r="Q391" s="59" t="s">
        <v>25662</v>
      </c>
      <c r="R391" s="59" t="s">
        <v>19393</v>
      </c>
      <c r="S391" s="59" t="s">
        <v>22264</v>
      </c>
      <c r="T391" s="59" t="s">
        <v>1046</v>
      </c>
      <c r="U391" s="59" t="s">
        <v>1046</v>
      </c>
      <c r="V391" s="59" t="s">
        <v>25663</v>
      </c>
      <c r="W391" s="59" t="s">
        <v>25664</v>
      </c>
      <c r="X391" s="59" t="s">
        <v>25665</v>
      </c>
      <c r="Y391" s="59" t="s">
        <v>25666</v>
      </c>
      <c r="Z391" s="59" t="s">
        <v>25667</v>
      </c>
      <c r="AA391" s="59" t="s">
        <v>19437</v>
      </c>
      <c r="AB391" s="59" t="s">
        <v>469</v>
      </c>
      <c r="AC391" s="59" t="s">
        <v>19630</v>
      </c>
      <c r="AD391" s="59" t="s">
        <v>20712</v>
      </c>
      <c r="AE391" s="59" t="s">
        <v>3278</v>
      </c>
      <c r="AF391" s="59" t="s">
        <v>1044</v>
      </c>
      <c r="AG391" s="59" t="s">
        <v>25668</v>
      </c>
      <c r="AH391" s="59" t="s">
        <v>1044</v>
      </c>
      <c r="AI391" s="59" t="s">
        <v>11350</v>
      </c>
      <c r="AJ391" s="59" t="s">
        <v>25669</v>
      </c>
      <c r="AK391" s="59" t="s">
        <v>25670</v>
      </c>
      <c r="AL391" s="59" t="s">
        <v>25671</v>
      </c>
      <c r="AM391" s="59" t="s">
        <v>1045</v>
      </c>
      <c r="AN391" s="59" t="s">
        <v>19441</v>
      </c>
      <c r="AO391" s="61"/>
    </row>
    <row r="392" spans="1:41" x14ac:dyDescent="0.15">
      <c r="A392" s="57" t="s">
        <v>19345</v>
      </c>
      <c r="B392" s="57" t="s">
        <v>1048</v>
      </c>
      <c r="C392" s="57" t="s">
        <v>25672</v>
      </c>
      <c r="D392" s="57" t="s">
        <v>187</v>
      </c>
      <c r="E392" s="57" t="s">
        <v>1049</v>
      </c>
      <c r="F392" s="57" t="s">
        <v>19385</v>
      </c>
      <c r="G392" s="57" t="s">
        <v>19386</v>
      </c>
      <c r="H392" s="58"/>
      <c r="I392" s="57" t="s">
        <v>25673</v>
      </c>
      <c r="J392" s="59" t="s">
        <v>25674</v>
      </c>
      <c r="K392" s="59" t="s">
        <v>25675</v>
      </c>
      <c r="L392" s="57" t="s">
        <v>1179</v>
      </c>
      <c r="M392" s="60">
        <v>49178.509599999998</v>
      </c>
      <c r="N392" s="57" t="s">
        <v>1050</v>
      </c>
      <c r="O392" s="59" t="s">
        <v>25676</v>
      </c>
      <c r="P392" s="59" t="s">
        <v>25677</v>
      </c>
      <c r="Q392" s="59" t="s">
        <v>25678</v>
      </c>
      <c r="R392" s="59" t="s">
        <v>21447</v>
      </c>
      <c r="S392" s="59" t="s">
        <v>21448</v>
      </c>
      <c r="T392" s="59" t="s">
        <v>25679</v>
      </c>
      <c r="U392" s="59" t="s">
        <v>25680</v>
      </c>
      <c r="V392" s="59" t="s">
        <v>21858</v>
      </c>
      <c r="W392" s="59" t="s">
        <v>25681</v>
      </c>
      <c r="X392" s="59" t="s">
        <v>25682</v>
      </c>
      <c r="Y392" s="59" t="s">
        <v>25683</v>
      </c>
      <c r="Z392" s="59" t="s">
        <v>25684</v>
      </c>
      <c r="AA392" s="59" t="s">
        <v>211</v>
      </c>
      <c r="AB392" s="59" t="s">
        <v>211</v>
      </c>
      <c r="AC392" s="59" t="s">
        <v>19416</v>
      </c>
      <c r="AD392" s="59" t="s">
        <v>19417</v>
      </c>
      <c r="AE392" s="59" t="s">
        <v>19417</v>
      </c>
      <c r="AF392" s="59" t="s">
        <v>1050</v>
      </c>
      <c r="AG392" s="59" t="s">
        <v>25685</v>
      </c>
      <c r="AH392" s="59" t="s">
        <v>25686</v>
      </c>
      <c r="AI392" s="59" t="s">
        <v>1051</v>
      </c>
      <c r="AJ392" s="59" t="s">
        <v>25687</v>
      </c>
      <c r="AK392" s="59" t="s">
        <v>25688</v>
      </c>
      <c r="AL392" s="59" t="s">
        <v>25689</v>
      </c>
      <c r="AM392" s="59" t="s">
        <v>1052</v>
      </c>
      <c r="AN392" s="59" t="s">
        <v>19441</v>
      </c>
      <c r="AO392" s="59" t="s">
        <v>25690</v>
      </c>
    </row>
    <row r="393" spans="1:41" x14ac:dyDescent="0.15">
      <c r="A393" s="57" t="s">
        <v>25691</v>
      </c>
      <c r="B393" s="57" t="s">
        <v>1053</v>
      </c>
      <c r="C393" s="57" t="s">
        <v>25692</v>
      </c>
      <c r="D393" s="57" t="s">
        <v>187</v>
      </c>
      <c r="E393" s="57" t="s">
        <v>1055</v>
      </c>
      <c r="F393" s="57" t="s">
        <v>19385</v>
      </c>
      <c r="G393" s="57" t="s">
        <v>19386</v>
      </c>
      <c r="H393" s="58"/>
      <c r="I393" s="57" t="s">
        <v>25693</v>
      </c>
      <c r="J393" s="59" t="s">
        <v>25694</v>
      </c>
      <c r="K393" s="59" t="s">
        <v>25695</v>
      </c>
      <c r="L393" s="57" t="s">
        <v>1000</v>
      </c>
      <c r="M393" s="60">
        <v>276603.28029999998</v>
      </c>
      <c r="N393" s="57" t="s">
        <v>1056</v>
      </c>
      <c r="O393" s="59" t="s">
        <v>25696</v>
      </c>
      <c r="P393" s="59" t="s">
        <v>25697</v>
      </c>
      <c r="Q393" s="59" t="s">
        <v>25698</v>
      </c>
      <c r="R393" s="59" t="s">
        <v>19903</v>
      </c>
      <c r="S393" s="59" t="s">
        <v>19904</v>
      </c>
      <c r="T393" s="59" t="s">
        <v>19050</v>
      </c>
      <c r="U393" s="59" t="s">
        <v>25699</v>
      </c>
      <c r="V393" s="59" t="s">
        <v>25700</v>
      </c>
      <c r="W393" s="59" t="s">
        <v>25701</v>
      </c>
      <c r="X393" s="59" t="s">
        <v>25702</v>
      </c>
      <c r="Y393" s="59" t="s">
        <v>25703</v>
      </c>
      <c r="Z393" s="59" t="s">
        <v>1059</v>
      </c>
      <c r="AA393" s="59" t="s">
        <v>19437</v>
      </c>
      <c r="AB393" s="59" t="s">
        <v>284</v>
      </c>
      <c r="AC393" s="59" t="s">
        <v>19704</v>
      </c>
      <c r="AD393" s="59" t="s">
        <v>21387</v>
      </c>
      <c r="AE393" s="59" t="s">
        <v>23774</v>
      </c>
      <c r="AF393" s="61"/>
      <c r="AG393" s="59" t="s">
        <v>25704</v>
      </c>
      <c r="AH393" s="59" t="s">
        <v>1057</v>
      </c>
      <c r="AI393" s="59" t="s">
        <v>1057</v>
      </c>
      <c r="AJ393" s="59" t="s">
        <v>25701</v>
      </c>
      <c r="AK393" s="59" t="s">
        <v>25702</v>
      </c>
      <c r="AL393" s="59" t="s">
        <v>25703</v>
      </c>
      <c r="AM393" s="59" t="s">
        <v>1058</v>
      </c>
      <c r="AN393" s="59" t="s">
        <v>20167</v>
      </c>
      <c r="AO393" s="61"/>
    </row>
    <row r="394" spans="1:41" x14ac:dyDescent="0.15">
      <c r="A394" s="57" t="s">
        <v>19346</v>
      </c>
      <c r="B394" s="57" t="s">
        <v>1060</v>
      </c>
      <c r="C394" s="57" t="s">
        <v>25705</v>
      </c>
      <c r="D394" s="57" t="s">
        <v>187</v>
      </c>
      <c r="E394" s="57" t="s">
        <v>1061</v>
      </c>
      <c r="F394" s="57" t="s">
        <v>19385</v>
      </c>
      <c r="G394" s="57" t="s">
        <v>19386</v>
      </c>
      <c r="H394" s="58"/>
      <c r="I394" s="57" t="s">
        <v>25706</v>
      </c>
      <c r="J394" s="59" t="s">
        <v>25707</v>
      </c>
      <c r="K394" s="59" t="s">
        <v>25708</v>
      </c>
      <c r="L394" s="57" t="s">
        <v>15283</v>
      </c>
      <c r="M394" s="60">
        <v>186252.07199999999</v>
      </c>
      <c r="N394" s="57" t="s">
        <v>1062</v>
      </c>
      <c r="O394" s="59" t="s">
        <v>25709</v>
      </c>
      <c r="P394" s="59" t="s">
        <v>25710</v>
      </c>
      <c r="Q394" s="59" t="s">
        <v>25711</v>
      </c>
      <c r="R394" s="59" t="s">
        <v>20557</v>
      </c>
      <c r="S394" s="59" t="s">
        <v>20558</v>
      </c>
      <c r="T394" s="59" t="s">
        <v>25712</v>
      </c>
      <c r="U394" s="59" t="s">
        <v>1064</v>
      </c>
      <c r="V394" s="59" t="s">
        <v>20930</v>
      </c>
      <c r="W394" s="59" t="s">
        <v>25713</v>
      </c>
      <c r="X394" s="59" t="s">
        <v>25714</v>
      </c>
      <c r="Y394" s="59" t="s">
        <v>25715</v>
      </c>
      <c r="Z394" s="59" t="s">
        <v>1065</v>
      </c>
      <c r="AA394" s="59" t="s">
        <v>211</v>
      </c>
      <c r="AB394" s="59" t="s">
        <v>211</v>
      </c>
      <c r="AC394" s="59" t="s">
        <v>19416</v>
      </c>
      <c r="AD394" s="59" t="s">
        <v>19417</v>
      </c>
      <c r="AE394" s="59" t="s">
        <v>19417</v>
      </c>
      <c r="AF394" s="59" t="s">
        <v>1062</v>
      </c>
      <c r="AG394" s="59" t="s">
        <v>25716</v>
      </c>
      <c r="AH394" s="59" t="s">
        <v>25717</v>
      </c>
      <c r="AI394" s="59" t="s">
        <v>1063</v>
      </c>
      <c r="AJ394" s="59" t="s">
        <v>25718</v>
      </c>
      <c r="AK394" s="59" t="s">
        <v>25714</v>
      </c>
      <c r="AL394" s="59" t="s">
        <v>25715</v>
      </c>
      <c r="AM394" s="59" t="s">
        <v>25719</v>
      </c>
      <c r="AN394" s="59" t="s">
        <v>19581</v>
      </c>
      <c r="AO394" s="61"/>
    </row>
    <row r="395" spans="1:41" x14ac:dyDescent="0.15">
      <c r="A395" s="57" t="s">
        <v>25720</v>
      </c>
      <c r="B395" s="57" t="s">
        <v>1066</v>
      </c>
      <c r="C395" s="57" t="s">
        <v>25721</v>
      </c>
      <c r="D395" s="57" t="s">
        <v>187</v>
      </c>
      <c r="E395" s="57" t="s">
        <v>850</v>
      </c>
      <c r="F395" s="57" t="s">
        <v>19385</v>
      </c>
      <c r="G395" s="57" t="s">
        <v>19386</v>
      </c>
      <c r="H395" s="58"/>
      <c r="I395" s="57" t="s">
        <v>25722</v>
      </c>
      <c r="J395" s="59" t="s">
        <v>25723</v>
      </c>
      <c r="K395" s="59" t="s">
        <v>25724</v>
      </c>
      <c r="L395" s="57" t="s">
        <v>1025</v>
      </c>
      <c r="M395" s="60">
        <v>104139.9718</v>
      </c>
      <c r="N395" s="57" t="s">
        <v>1068</v>
      </c>
      <c r="O395" s="59" t="s">
        <v>25725</v>
      </c>
      <c r="P395" s="59" t="s">
        <v>25726</v>
      </c>
      <c r="Q395" s="59" t="s">
        <v>25727</v>
      </c>
      <c r="R395" s="59" t="s">
        <v>22809</v>
      </c>
      <c r="S395" s="59" t="s">
        <v>25728</v>
      </c>
      <c r="T395" s="59" t="s">
        <v>1071</v>
      </c>
      <c r="U395" s="59" t="s">
        <v>1071</v>
      </c>
      <c r="V395" s="59" t="s">
        <v>25729</v>
      </c>
      <c r="W395" s="59" t="s">
        <v>25730</v>
      </c>
      <c r="X395" s="59" t="s">
        <v>25731</v>
      </c>
      <c r="Y395" s="59" t="s">
        <v>25732</v>
      </c>
      <c r="Z395" s="59" t="s">
        <v>1072</v>
      </c>
      <c r="AA395" s="59" t="s">
        <v>19437</v>
      </c>
      <c r="AB395" s="59" t="s">
        <v>218</v>
      </c>
      <c r="AC395" s="59" t="s">
        <v>19438</v>
      </c>
      <c r="AD395" s="59" t="s">
        <v>20183</v>
      </c>
      <c r="AE395" s="59" t="s">
        <v>20183</v>
      </c>
      <c r="AF395" s="59" t="s">
        <v>1068</v>
      </c>
      <c r="AG395" s="59" t="s">
        <v>25733</v>
      </c>
      <c r="AH395" s="59" t="s">
        <v>25734</v>
      </c>
      <c r="AI395" s="59" t="s">
        <v>1069</v>
      </c>
      <c r="AJ395" s="59" t="s">
        <v>25730</v>
      </c>
      <c r="AK395" s="59" t="s">
        <v>25731</v>
      </c>
      <c r="AL395" s="59" t="s">
        <v>25735</v>
      </c>
      <c r="AM395" s="59" t="s">
        <v>1070</v>
      </c>
      <c r="AN395" s="59" t="s">
        <v>19462</v>
      </c>
      <c r="AO395" s="59" t="s">
        <v>25736</v>
      </c>
    </row>
    <row r="396" spans="1:41" x14ac:dyDescent="0.15">
      <c r="A396" s="57" t="s">
        <v>25737</v>
      </c>
      <c r="B396" s="57" t="s">
        <v>25738</v>
      </c>
      <c r="C396" s="57" t="s">
        <v>25739</v>
      </c>
      <c r="D396" s="57" t="s">
        <v>187</v>
      </c>
      <c r="E396" s="57" t="s">
        <v>1055</v>
      </c>
      <c r="F396" s="57" t="s">
        <v>19385</v>
      </c>
      <c r="G396" s="57" t="s">
        <v>19386</v>
      </c>
      <c r="H396" s="58"/>
      <c r="I396" s="57" t="s">
        <v>25740</v>
      </c>
      <c r="J396" s="59" t="s">
        <v>25741</v>
      </c>
      <c r="K396" s="59" t="s">
        <v>25742</v>
      </c>
      <c r="L396" s="57" t="s">
        <v>13584</v>
      </c>
      <c r="M396" s="60">
        <v>525028.39859999996</v>
      </c>
      <c r="N396" s="57" t="s">
        <v>18594</v>
      </c>
      <c r="O396" s="59" t="s">
        <v>25743</v>
      </c>
      <c r="P396" s="59" t="s">
        <v>25743</v>
      </c>
      <c r="Q396" s="59" t="s">
        <v>25744</v>
      </c>
      <c r="R396" s="59" t="s">
        <v>19393</v>
      </c>
      <c r="S396" s="59" t="s">
        <v>20385</v>
      </c>
      <c r="T396" s="59" t="s">
        <v>25745</v>
      </c>
      <c r="U396" s="59" t="s">
        <v>25745</v>
      </c>
      <c r="V396" s="59" t="s">
        <v>25746</v>
      </c>
      <c r="W396" s="59" t="s">
        <v>25747</v>
      </c>
      <c r="X396" s="59" t="s">
        <v>25748</v>
      </c>
      <c r="Y396" s="59" t="s">
        <v>25749</v>
      </c>
      <c r="Z396" s="59" t="s">
        <v>1075</v>
      </c>
      <c r="AA396" s="59" t="s">
        <v>21557</v>
      </c>
      <c r="AB396" s="59" t="s">
        <v>349</v>
      </c>
      <c r="AC396" s="59" t="s">
        <v>19457</v>
      </c>
      <c r="AD396" s="59" t="s">
        <v>23790</v>
      </c>
      <c r="AE396" s="59" t="s">
        <v>350</v>
      </c>
      <c r="AF396" s="59" t="s">
        <v>18594</v>
      </c>
      <c r="AG396" s="59" t="s">
        <v>25750</v>
      </c>
      <c r="AH396" s="59" t="s">
        <v>25751</v>
      </c>
      <c r="AI396" s="59" t="s">
        <v>1073</v>
      </c>
      <c r="AJ396" s="59" t="s">
        <v>25752</v>
      </c>
      <c r="AK396" s="59" t="s">
        <v>25753</v>
      </c>
      <c r="AL396" s="59" t="s">
        <v>25754</v>
      </c>
      <c r="AM396" s="59" t="s">
        <v>1074</v>
      </c>
      <c r="AN396" s="59" t="s">
        <v>25755</v>
      </c>
      <c r="AO396" s="61"/>
    </row>
    <row r="397" spans="1:41" x14ac:dyDescent="0.15">
      <c r="A397" s="57" t="s">
        <v>19347</v>
      </c>
      <c r="B397" s="57" t="s">
        <v>1076</v>
      </c>
      <c r="C397" s="57" t="s">
        <v>25756</v>
      </c>
      <c r="D397" s="57" t="s">
        <v>187</v>
      </c>
      <c r="E397" s="57" t="s">
        <v>315</v>
      </c>
      <c r="F397" s="57" t="s">
        <v>19385</v>
      </c>
      <c r="G397" s="57" t="s">
        <v>19386</v>
      </c>
      <c r="H397" s="58"/>
      <c r="I397" s="57" t="s">
        <v>25757</v>
      </c>
      <c r="J397" s="59" t="s">
        <v>25758</v>
      </c>
      <c r="K397" s="59" t="s">
        <v>25759</v>
      </c>
      <c r="L397" s="57" t="s">
        <v>9665</v>
      </c>
      <c r="M397" s="60">
        <v>700525.46790000005</v>
      </c>
      <c r="N397" s="57" t="s">
        <v>1078</v>
      </c>
      <c r="O397" s="59" t="s">
        <v>19568</v>
      </c>
      <c r="P397" s="59" t="s">
        <v>25760</v>
      </c>
      <c r="Q397" s="59" t="s">
        <v>25761</v>
      </c>
      <c r="R397" s="59" t="s">
        <v>22893</v>
      </c>
      <c r="S397" s="59" t="s">
        <v>22894</v>
      </c>
      <c r="T397" s="59" t="s">
        <v>1081</v>
      </c>
      <c r="U397" s="59" t="s">
        <v>25762</v>
      </c>
      <c r="V397" s="59" t="s">
        <v>22897</v>
      </c>
      <c r="W397" s="59" t="s">
        <v>25763</v>
      </c>
      <c r="X397" s="59" t="s">
        <v>25764</v>
      </c>
      <c r="Y397" s="59" t="s">
        <v>25765</v>
      </c>
      <c r="Z397" s="59" t="s">
        <v>25766</v>
      </c>
      <c r="AA397" s="59" t="s">
        <v>211</v>
      </c>
      <c r="AB397" s="59" t="s">
        <v>211</v>
      </c>
      <c r="AC397" s="59" t="s">
        <v>19416</v>
      </c>
      <c r="AD397" s="59" t="s">
        <v>19417</v>
      </c>
      <c r="AE397" s="59" t="s">
        <v>19417</v>
      </c>
      <c r="AF397" s="59" t="s">
        <v>1078</v>
      </c>
      <c r="AG397" s="59" t="s">
        <v>25767</v>
      </c>
      <c r="AH397" s="59" t="s">
        <v>18709</v>
      </c>
      <c r="AI397" s="59" t="s">
        <v>1079</v>
      </c>
      <c r="AJ397" s="59" t="s">
        <v>25768</v>
      </c>
      <c r="AK397" s="59" t="s">
        <v>25764</v>
      </c>
      <c r="AL397" s="59" t="s">
        <v>25765</v>
      </c>
      <c r="AM397" s="59" t="s">
        <v>1080</v>
      </c>
      <c r="AN397" s="59" t="s">
        <v>19893</v>
      </c>
      <c r="AO397" s="61"/>
    </row>
    <row r="398" spans="1:41" x14ac:dyDescent="0.15">
      <c r="A398" s="57" t="s">
        <v>25769</v>
      </c>
      <c r="B398" s="57" t="s">
        <v>1082</v>
      </c>
      <c r="C398" s="57" t="s">
        <v>25770</v>
      </c>
      <c r="D398" s="57" t="s">
        <v>187</v>
      </c>
      <c r="E398" s="57" t="s">
        <v>1084</v>
      </c>
      <c r="F398" s="57" t="s">
        <v>19385</v>
      </c>
      <c r="G398" s="57" t="s">
        <v>19386</v>
      </c>
      <c r="H398" s="58"/>
      <c r="I398" s="57" t="s">
        <v>25771</v>
      </c>
      <c r="J398" s="59" t="s">
        <v>25772</v>
      </c>
      <c r="K398" s="59" t="s">
        <v>25773</v>
      </c>
      <c r="L398" s="57" t="s">
        <v>25774</v>
      </c>
      <c r="M398" s="60">
        <v>139934.61540000001</v>
      </c>
      <c r="N398" s="57" t="s">
        <v>1085</v>
      </c>
      <c r="O398" s="59" t="s">
        <v>25775</v>
      </c>
      <c r="P398" s="59" t="s">
        <v>25776</v>
      </c>
      <c r="Q398" s="59" t="s">
        <v>25777</v>
      </c>
      <c r="R398" s="59" t="s">
        <v>19393</v>
      </c>
      <c r="S398" s="59" t="s">
        <v>22264</v>
      </c>
      <c r="T398" s="59" t="s">
        <v>1088</v>
      </c>
      <c r="U398" s="59" t="s">
        <v>1088</v>
      </c>
      <c r="V398" s="59" t="s">
        <v>25778</v>
      </c>
      <c r="W398" s="59" t="s">
        <v>25779</v>
      </c>
      <c r="X398" s="59" t="s">
        <v>25780</v>
      </c>
      <c r="Y398" s="59" t="s">
        <v>25781</v>
      </c>
      <c r="Z398" s="59" t="s">
        <v>25782</v>
      </c>
      <c r="AA398" s="59" t="s">
        <v>19437</v>
      </c>
      <c r="AB398" s="59" t="s">
        <v>469</v>
      </c>
      <c r="AC398" s="59" t="s">
        <v>19704</v>
      </c>
      <c r="AD398" s="59" t="s">
        <v>21387</v>
      </c>
      <c r="AE398" s="59" t="s">
        <v>1089</v>
      </c>
      <c r="AF398" s="59" t="s">
        <v>1085</v>
      </c>
      <c r="AG398" s="59" t="s">
        <v>25783</v>
      </c>
      <c r="AH398" s="59" t="s">
        <v>25784</v>
      </c>
      <c r="AI398" s="59" t="s">
        <v>1086</v>
      </c>
      <c r="AJ398" s="59" t="s">
        <v>25785</v>
      </c>
      <c r="AK398" s="59" t="s">
        <v>25780</v>
      </c>
      <c r="AL398" s="59" t="s">
        <v>25786</v>
      </c>
      <c r="AM398" s="59" t="s">
        <v>1087</v>
      </c>
      <c r="AN398" s="59" t="s">
        <v>24593</v>
      </c>
      <c r="AO398" s="59" t="s">
        <v>25787</v>
      </c>
    </row>
    <row r="399" spans="1:41" x14ac:dyDescent="0.15">
      <c r="A399" s="57" t="s">
        <v>25788</v>
      </c>
      <c r="B399" s="57" t="s">
        <v>1090</v>
      </c>
      <c r="C399" s="57" t="s">
        <v>25789</v>
      </c>
      <c r="D399" s="57" t="s">
        <v>187</v>
      </c>
      <c r="E399" s="57" t="s">
        <v>1091</v>
      </c>
      <c r="F399" s="57" t="s">
        <v>19385</v>
      </c>
      <c r="G399" s="57" t="s">
        <v>19386</v>
      </c>
      <c r="H399" s="58"/>
      <c r="I399" s="57" t="s">
        <v>25790</v>
      </c>
      <c r="J399" s="59" t="s">
        <v>25791</v>
      </c>
      <c r="K399" s="59" t="s">
        <v>25792</v>
      </c>
      <c r="L399" s="57" t="s">
        <v>25793</v>
      </c>
      <c r="M399" s="60">
        <v>179039.59779999999</v>
      </c>
      <c r="N399" s="57" t="s">
        <v>1092</v>
      </c>
      <c r="O399" s="59" t="s">
        <v>25794</v>
      </c>
      <c r="P399" s="59" t="s">
        <v>25795</v>
      </c>
      <c r="Q399" s="59" t="s">
        <v>25796</v>
      </c>
      <c r="R399" s="59" t="s">
        <v>20260</v>
      </c>
      <c r="S399" s="59" t="s">
        <v>21552</v>
      </c>
      <c r="T399" s="59" t="s">
        <v>25797</v>
      </c>
      <c r="U399" s="59" t="s">
        <v>25798</v>
      </c>
      <c r="V399" s="59" t="s">
        <v>25799</v>
      </c>
      <c r="W399" s="59" t="s">
        <v>25800</v>
      </c>
      <c r="X399" s="59" t="s">
        <v>25801</v>
      </c>
      <c r="Y399" s="59" t="s">
        <v>25802</v>
      </c>
      <c r="Z399" s="59" t="s">
        <v>1094</v>
      </c>
      <c r="AA399" s="59" t="s">
        <v>21557</v>
      </c>
      <c r="AB399" s="59" t="s">
        <v>349</v>
      </c>
      <c r="AC399" s="59" t="s">
        <v>19457</v>
      </c>
      <c r="AD399" s="59" t="s">
        <v>23790</v>
      </c>
      <c r="AE399" s="59" t="s">
        <v>350</v>
      </c>
      <c r="AF399" s="59" t="s">
        <v>1092</v>
      </c>
      <c r="AG399" s="59" t="s">
        <v>25803</v>
      </c>
      <c r="AH399" s="59" t="s">
        <v>25804</v>
      </c>
      <c r="AI399" s="59" t="s">
        <v>1093</v>
      </c>
      <c r="AJ399" s="59" t="s">
        <v>25805</v>
      </c>
      <c r="AK399" s="59" t="s">
        <v>25801</v>
      </c>
      <c r="AL399" s="59" t="s">
        <v>25802</v>
      </c>
      <c r="AM399" s="59" t="s">
        <v>25806</v>
      </c>
      <c r="AN399" s="59" t="s">
        <v>19481</v>
      </c>
      <c r="AO399" s="59" t="s">
        <v>25807</v>
      </c>
    </row>
    <row r="400" spans="1:41" x14ac:dyDescent="0.15">
      <c r="A400" s="57" t="s">
        <v>25808</v>
      </c>
      <c r="B400" s="57" t="s">
        <v>1095</v>
      </c>
      <c r="C400" s="57" t="s">
        <v>25809</v>
      </c>
      <c r="D400" s="57" t="s">
        <v>187</v>
      </c>
      <c r="E400" s="57" t="s">
        <v>1026</v>
      </c>
      <c r="F400" s="57" t="s">
        <v>19385</v>
      </c>
      <c r="G400" s="57" t="s">
        <v>19386</v>
      </c>
      <c r="H400" s="58"/>
      <c r="I400" s="57" t="s">
        <v>25810</v>
      </c>
      <c r="J400" s="59" t="s">
        <v>25811</v>
      </c>
      <c r="K400" s="59" t="s">
        <v>25812</v>
      </c>
      <c r="L400" s="57" t="s">
        <v>736</v>
      </c>
      <c r="M400" s="60">
        <v>97468.448799999998</v>
      </c>
      <c r="N400" s="57" t="s">
        <v>1096</v>
      </c>
      <c r="O400" s="59" t="s">
        <v>25813</v>
      </c>
      <c r="P400" s="59" t="s">
        <v>25814</v>
      </c>
      <c r="Q400" s="59" t="s">
        <v>25815</v>
      </c>
      <c r="R400" s="59" t="s">
        <v>19971</v>
      </c>
      <c r="S400" s="59" t="s">
        <v>21101</v>
      </c>
      <c r="T400" s="59" t="s">
        <v>25816</v>
      </c>
      <c r="U400" s="59" t="s">
        <v>25817</v>
      </c>
      <c r="V400" s="59" t="s">
        <v>25818</v>
      </c>
      <c r="W400" s="59" t="s">
        <v>25819</v>
      </c>
      <c r="X400" s="59" t="s">
        <v>25820</v>
      </c>
      <c r="Y400" s="59" t="s">
        <v>25821</v>
      </c>
      <c r="Z400" s="59" t="s">
        <v>1099</v>
      </c>
      <c r="AA400" s="59" t="s">
        <v>21557</v>
      </c>
      <c r="AB400" s="59" t="s">
        <v>1100</v>
      </c>
      <c r="AC400" s="59" t="s">
        <v>19457</v>
      </c>
      <c r="AD400" s="59" t="s">
        <v>21861</v>
      </c>
      <c r="AE400" s="59" t="s">
        <v>21861</v>
      </c>
      <c r="AF400" s="59" t="s">
        <v>1096</v>
      </c>
      <c r="AG400" s="59" t="s">
        <v>25822</v>
      </c>
      <c r="AH400" s="59" t="s">
        <v>1096</v>
      </c>
      <c r="AI400" s="59" t="s">
        <v>1097</v>
      </c>
      <c r="AJ400" s="59" t="s">
        <v>25823</v>
      </c>
      <c r="AK400" s="59" t="s">
        <v>25820</v>
      </c>
      <c r="AL400" s="59" t="s">
        <v>25821</v>
      </c>
      <c r="AM400" s="59" t="s">
        <v>1098</v>
      </c>
      <c r="AN400" s="59" t="s">
        <v>19672</v>
      </c>
      <c r="AO400" s="59" t="s">
        <v>25824</v>
      </c>
    </row>
    <row r="401" spans="1:41" x14ac:dyDescent="0.15">
      <c r="A401" s="57" t="s">
        <v>25825</v>
      </c>
      <c r="B401" s="57" t="s">
        <v>1101</v>
      </c>
      <c r="C401" s="57" t="s">
        <v>25826</v>
      </c>
      <c r="D401" s="57" t="s">
        <v>187</v>
      </c>
      <c r="E401" s="57" t="s">
        <v>850</v>
      </c>
      <c r="F401" s="57" t="s">
        <v>19385</v>
      </c>
      <c r="G401" s="57" t="s">
        <v>19386</v>
      </c>
      <c r="H401" s="58"/>
      <c r="I401" s="57" t="s">
        <v>25827</v>
      </c>
      <c r="J401" s="59" t="s">
        <v>25828</v>
      </c>
      <c r="K401" s="59" t="s">
        <v>25829</v>
      </c>
      <c r="L401" s="57" t="s">
        <v>15275</v>
      </c>
      <c r="M401" s="60">
        <v>98683.309599999993</v>
      </c>
      <c r="N401" s="57" t="s">
        <v>1102</v>
      </c>
      <c r="O401" s="59" t="s">
        <v>25830</v>
      </c>
      <c r="P401" s="59" t="s">
        <v>25831</v>
      </c>
      <c r="Q401" s="59" t="s">
        <v>25832</v>
      </c>
      <c r="R401" s="59" t="s">
        <v>21783</v>
      </c>
      <c r="S401" s="59" t="s">
        <v>24986</v>
      </c>
      <c r="T401" s="59" t="s">
        <v>25833</v>
      </c>
      <c r="U401" s="59" t="s">
        <v>25834</v>
      </c>
      <c r="V401" s="59" t="s">
        <v>25835</v>
      </c>
      <c r="W401" s="59" t="s">
        <v>25836</v>
      </c>
      <c r="X401" s="59" t="s">
        <v>25837</v>
      </c>
      <c r="Y401" s="59" t="s">
        <v>25838</v>
      </c>
      <c r="Z401" s="61"/>
      <c r="AA401" s="59" t="s">
        <v>19437</v>
      </c>
      <c r="AB401" s="59" t="s">
        <v>654</v>
      </c>
      <c r="AC401" s="59" t="s">
        <v>20234</v>
      </c>
      <c r="AD401" s="59" t="s">
        <v>20696</v>
      </c>
      <c r="AE401" s="59" t="s">
        <v>6824</v>
      </c>
      <c r="AF401" s="59" t="s">
        <v>1102</v>
      </c>
      <c r="AG401" s="59" t="s">
        <v>25839</v>
      </c>
      <c r="AH401" s="59" t="s">
        <v>25840</v>
      </c>
      <c r="AI401" s="59" t="s">
        <v>1103</v>
      </c>
      <c r="AJ401" s="59" t="s">
        <v>25836</v>
      </c>
      <c r="AK401" s="59" t="s">
        <v>25837</v>
      </c>
      <c r="AL401" s="59" t="s">
        <v>25838</v>
      </c>
      <c r="AM401" s="59" t="s">
        <v>1104</v>
      </c>
      <c r="AN401" s="59" t="s">
        <v>19672</v>
      </c>
      <c r="AO401" s="59" t="s">
        <v>24999</v>
      </c>
    </row>
    <row r="402" spans="1:41" x14ac:dyDescent="0.15">
      <c r="A402" s="57" t="s">
        <v>25841</v>
      </c>
      <c r="B402" s="57" t="s">
        <v>1106</v>
      </c>
      <c r="C402" s="57" t="s">
        <v>25842</v>
      </c>
      <c r="D402" s="57" t="s">
        <v>187</v>
      </c>
      <c r="E402" s="57" t="s">
        <v>850</v>
      </c>
      <c r="F402" s="57" t="s">
        <v>19385</v>
      </c>
      <c r="G402" s="57" t="s">
        <v>19386</v>
      </c>
      <c r="H402" s="58"/>
      <c r="I402" s="57" t="s">
        <v>25843</v>
      </c>
      <c r="J402" s="59" t="s">
        <v>25844</v>
      </c>
      <c r="K402" s="59" t="s">
        <v>25845</v>
      </c>
      <c r="L402" s="57" t="s">
        <v>1146</v>
      </c>
      <c r="M402" s="60">
        <v>71464.439599999998</v>
      </c>
      <c r="N402" s="57" t="s">
        <v>19051</v>
      </c>
      <c r="O402" s="59" t="s">
        <v>25846</v>
      </c>
      <c r="P402" s="59" t="s">
        <v>25847</v>
      </c>
      <c r="Q402" s="59" t="s">
        <v>25848</v>
      </c>
      <c r="R402" s="59" t="s">
        <v>21783</v>
      </c>
      <c r="S402" s="59" t="s">
        <v>21784</v>
      </c>
      <c r="T402" s="59" t="s">
        <v>25849</v>
      </c>
      <c r="U402" s="59" t="s">
        <v>25850</v>
      </c>
      <c r="V402" s="59" t="s">
        <v>25851</v>
      </c>
      <c r="W402" s="59" t="s">
        <v>25852</v>
      </c>
      <c r="X402" s="59" t="s">
        <v>25853</v>
      </c>
      <c r="Y402" s="59" t="s">
        <v>25854</v>
      </c>
      <c r="Z402" s="61"/>
      <c r="AA402" s="59" t="s">
        <v>19456</v>
      </c>
      <c r="AB402" s="59" t="s">
        <v>225</v>
      </c>
      <c r="AC402" s="59" t="s">
        <v>19597</v>
      </c>
      <c r="AD402" s="59" t="s">
        <v>727</v>
      </c>
      <c r="AE402" s="59" t="s">
        <v>727</v>
      </c>
      <c r="AF402" s="59" t="s">
        <v>19051</v>
      </c>
      <c r="AG402" s="59" t="s">
        <v>25855</v>
      </c>
      <c r="AH402" s="59" t="s">
        <v>1108</v>
      </c>
      <c r="AI402" s="59" t="s">
        <v>25856</v>
      </c>
      <c r="AJ402" s="59" t="s">
        <v>25852</v>
      </c>
      <c r="AK402" s="59" t="s">
        <v>25853</v>
      </c>
      <c r="AL402" s="59" t="s">
        <v>25854</v>
      </c>
      <c r="AM402" s="59" t="s">
        <v>1109</v>
      </c>
      <c r="AN402" s="59" t="s">
        <v>20016</v>
      </c>
      <c r="AO402" s="59" t="s">
        <v>25857</v>
      </c>
    </row>
    <row r="403" spans="1:41" x14ac:dyDescent="0.15">
      <c r="A403" s="57" t="s">
        <v>25858</v>
      </c>
      <c r="B403" s="57" t="s">
        <v>1110</v>
      </c>
      <c r="C403" s="57" t="s">
        <v>25859</v>
      </c>
      <c r="D403" s="57" t="s">
        <v>187</v>
      </c>
      <c r="E403" s="57" t="s">
        <v>1067</v>
      </c>
      <c r="F403" s="57" t="s">
        <v>19385</v>
      </c>
      <c r="G403" s="57" t="s">
        <v>19386</v>
      </c>
      <c r="H403" s="58"/>
      <c r="I403" s="57" t="s">
        <v>25860</v>
      </c>
      <c r="J403" s="59" t="s">
        <v>25861</v>
      </c>
      <c r="K403" s="59" t="s">
        <v>25862</v>
      </c>
      <c r="L403" s="57" t="s">
        <v>1084</v>
      </c>
      <c r="M403" s="60">
        <v>160567.88810000001</v>
      </c>
      <c r="N403" s="57" t="s">
        <v>25863</v>
      </c>
      <c r="O403" s="59" t="s">
        <v>25864</v>
      </c>
      <c r="P403" s="59" t="s">
        <v>25865</v>
      </c>
      <c r="Q403" s="59" t="s">
        <v>25866</v>
      </c>
      <c r="R403" s="59" t="s">
        <v>19903</v>
      </c>
      <c r="S403" s="59" t="s">
        <v>19904</v>
      </c>
      <c r="T403" s="59" t="s">
        <v>1113</v>
      </c>
      <c r="U403" s="59" t="s">
        <v>25867</v>
      </c>
      <c r="V403" s="59" t="s">
        <v>25868</v>
      </c>
      <c r="W403" s="59" t="s">
        <v>25869</v>
      </c>
      <c r="X403" s="59" t="s">
        <v>25870</v>
      </c>
      <c r="Y403" s="59" t="s">
        <v>25871</v>
      </c>
      <c r="Z403" s="59" t="s">
        <v>25872</v>
      </c>
      <c r="AA403" s="59" t="s">
        <v>19437</v>
      </c>
      <c r="AB403" s="59" t="s">
        <v>284</v>
      </c>
      <c r="AC403" s="59" t="s">
        <v>25453</v>
      </c>
      <c r="AD403" s="59" t="s">
        <v>979</v>
      </c>
      <c r="AE403" s="59" t="s">
        <v>979</v>
      </c>
      <c r="AF403" s="59" t="s">
        <v>25863</v>
      </c>
      <c r="AG403" s="59" t="s">
        <v>25873</v>
      </c>
      <c r="AH403" s="59" t="s">
        <v>25874</v>
      </c>
      <c r="AI403" s="59" t="s">
        <v>1111</v>
      </c>
      <c r="AJ403" s="59" t="s">
        <v>25869</v>
      </c>
      <c r="AK403" s="59" t="s">
        <v>25870</v>
      </c>
      <c r="AL403" s="59" t="s">
        <v>25871</v>
      </c>
      <c r="AM403" s="59" t="s">
        <v>1112</v>
      </c>
      <c r="AN403" s="59" t="s">
        <v>19581</v>
      </c>
      <c r="AO403" s="59" t="s">
        <v>22214</v>
      </c>
    </row>
    <row r="404" spans="1:41" x14ac:dyDescent="0.15">
      <c r="A404" s="57" t="s">
        <v>25875</v>
      </c>
      <c r="B404" s="57" t="s">
        <v>1114</v>
      </c>
      <c r="C404" s="57" t="s">
        <v>25876</v>
      </c>
      <c r="D404" s="57" t="s">
        <v>187</v>
      </c>
      <c r="E404" s="57" t="s">
        <v>1091</v>
      </c>
      <c r="F404" s="57" t="s">
        <v>19385</v>
      </c>
      <c r="G404" s="57" t="s">
        <v>19386</v>
      </c>
      <c r="H404" s="58"/>
      <c r="I404" s="57" t="s">
        <v>25877</v>
      </c>
      <c r="J404" s="59" t="s">
        <v>25878</v>
      </c>
      <c r="K404" s="59" t="s">
        <v>25879</v>
      </c>
      <c r="L404" s="57" t="s">
        <v>1067</v>
      </c>
      <c r="M404" s="60">
        <v>49921.581100000003</v>
      </c>
      <c r="N404" s="57" t="s">
        <v>1116</v>
      </c>
      <c r="O404" s="59" t="s">
        <v>25880</v>
      </c>
      <c r="P404" s="59" t="s">
        <v>25881</v>
      </c>
      <c r="Q404" s="59" t="s">
        <v>25882</v>
      </c>
      <c r="R404" s="59" t="s">
        <v>20076</v>
      </c>
      <c r="S404" s="59" t="s">
        <v>20739</v>
      </c>
      <c r="T404" s="59" t="s">
        <v>25883</v>
      </c>
      <c r="U404" s="59" t="s">
        <v>25883</v>
      </c>
      <c r="V404" s="59" t="s">
        <v>25255</v>
      </c>
      <c r="W404" s="59" t="s">
        <v>25884</v>
      </c>
      <c r="X404" s="59" t="s">
        <v>25885</v>
      </c>
      <c r="Y404" s="59" t="s">
        <v>25886</v>
      </c>
      <c r="Z404" s="59" t="s">
        <v>1119</v>
      </c>
      <c r="AA404" s="59" t="s">
        <v>18772</v>
      </c>
      <c r="AB404" s="59" t="s">
        <v>585</v>
      </c>
      <c r="AC404" s="59" t="s">
        <v>20344</v>
      </c>
      <c r="AD404" s="59" t="s">
        <v>25130</v>
      </c>
      <c r="AE404" s="59" t="s">
        <v>25130</v>
      </c>
      <c r="AF404" s="59" t="s">
        <v>1116</v>
      </c>
      <c r="AG404" s="59" t="s">
        <v>25887</v>
      </c>
      <c r="AH404" s="59" t="s">
        <v>25888</v>
      </c>
      <c r="AI404" s="59" t="s">
        <v>1117</v>
      </c>
      <c r="AJ404" s="59" t="s">
        <v>25884</v>
      </c>
      <c r="AK404" s="59" t="s">
        <v>25885</v>
      </c>
      <c r="AL404" s="59" t="s">
        <v>25889</v>
      </c>
      <c r="AM404" s="59" t="s">
        <v>1118</v>
      </c>
      <c r="AN404" s="59" t="s">
        <v>19801</v>
      </c>
      <c r="AO404" s="59" t="s">
        <v>25890</v>
      </c>
    </row>
    <row r="405" spans="1:41" x14ac:dyDescent="0.15">
      <c r="A405" s="57" t="s">
        <v>25891</v>
      </c>
      <c r="B405" s="57" t="s">
        <v>1120</v>
      </c>
      <c r="C405" s="57" t="s">
        <v>25892</v>
      </c>
      <c r="D405" s="57" t="s">
        <v>187</v>
      </c>
      <c r="E405" s="57" t="s">
        <v>736</v>
      </c>
      <c r="F405" s="57" t="s">
        <v>19385</v>
      </c>
      <c r="G405" s="57" t="s">
        <v>19386</v>
      </c>
      <c r="H405" s="58"/>
      <c r="I405" s="57" t="s">
        <v>25893</v>
      </c>
      <c r="J405" s="59" t="s">
        <v>25894</v>
      </c>
      <c r="K405" s="59" t="s">
        <v>25895</v>
      </c>
      <c r="L405" s="57" t="s">
        <v>15533</v>
      </c>
      <c r="M405" s="60">
        <v>86321.4</v>
      </c>
      <c r="N405" s="57" t="s">
        <v>1121</v>
      </c>
      <c r="O405" s="59" t="s">
        <v>25896</v>
      </c>
      <c r="P405" s="59" t="s">
        <v>25897</v>
      </c>
      <c r="Q405" s="59" t="s">
        <v>25898</v>
      </c>
      <c r="R405" s="59" t="s">
        <v>21447</v>
      </c>
      <c r="S405" s="59" t="s">
        <v>21448</v>
      </c>
      <c r="T405" s="59" t="s">
        <v>25899</v>
      </c>
      <c r="U405" s="59" t="s">
        <v>25899</v>
      </c>
      <c r="V405" s="59" t="s">
        <v>25900</v>
      </c>
      <c r="W405" s="59" t="s">
        <v>25901</v>
      </c>
      <c r="X405" s="59" t="s">
        <v>25902</v>
      </c>
      <c r="Y405" s="59" t="s">
        <v>25903</v>
      </c>
      <c r="Z405" s="59" t="s">
        <v>1124</v>
      </c>
      <c r="AA405" s="59" t="s">
        <v>19437</v>
      </c>
      <c r="AB405" s="59" t="s">
        <v>369</v>
      </c>
      <c r="AC405" s="59" t="s">
        <v>19651</v>
      </c>
      <c r="AD405" s="59" t="s">
        <v>25904</v>
      </c>
      <c r="AE405" s="59" t="s">
        <v>1125</v>
      </c>
      <c r="AF405" s="59" t="s">
        <v>1121</v>
      </c>
      <c r="AG405" s="59" t="s">
        <v>25905</v>
      </c>
      <c r="AH405" s="59" t="s">
        <v>25906</v>
      </c>
      <c r="AI405" s="59" t="s">
        <v>1122</v>
      </c>
      <c r="AJ405" s="59" t="s">
        <v>25907</v>
      </c>
      <c r="AK405" s="59" t="s">
        <v>25902</v>
      </c>
      <c r="AL405" s="59" t="s">
        <v>25903</v>
      </c>
      <c r="AM405" s="59" t="s">
        <v>1123</v>
      </c>
      <c r="AN405" s="59" t="s">
        <v>19402</v>
      </c>
      <c r="AO405" s="59" t="s">
        <v>25908</v>
      </c>
    </row>
    <row r="406" spans="1:41" x14ac:dyDescent="0.15">
      <c r="A406" s="57" t="s">
        <v>25909</v>
      </c>
      <c r="B406" s="57" t="s">
        <v>1126</v>
      </c>
      <c r="C406" s="57" t="s">
        <v>25910</v>
      </c>
      <c r="D406" s="57" t="s">
        <v>187</v>
      </c>
      <c r="E406" s="57" t="s">
        <v>1032</v>
      </c>
      <c r="F406" s="57" t="s">
        <v>19385</v>
      </c>
      <c r="G406" s="57" t="s">
        <v>19386</v>
      </c>
      <c r="H406" s="58"/>
      <c r="I406" s="57" t="s">
        <v>25911</v>
      </c>
      <c r="J406" s="59" t="s">
        <v>25912</v>
      </c>
      <c r="K406" s="59" t="s">
        <v>25913</v>
      </c>
      <c r="L406" s="57" t="s">
        <v>1091</v>
      </c>
      <c r="M406" s="60">
        <v>40008.040500000003</v>
      </c>
      <c r="N406" s="57" t="s">
        <v>1127</v>
      </c>
      <c r="O406" s="59" t="s">
        <v>25914</v>
      </c>
      <c r="P406" s="59" t="s">
        <v>25915</v>
      </c>
      <c r="Q406" s="59" t="s">
        <v>25916</v>
      </c>
      <c r="R406" s="59" t="s">
        <v>19772</v>
      </c>
      <c r="S406" s="59" t="s">
        <v>19773</v>
      </c>
      <c r="T406" s="59" t="s">
        <v>25917</v>
      </c>
      <c r="U406" s="59" t="s">
        <v>25918</v>
      </c>
      <c r="V406" s="59" t="s">
        <v>21951</v>
      </c>
      <c r="W406" s="59" t="s">
        <v>25919</v>
      </c>
      <c r="X406" s="59" t="s">
        <v>25920</v>
      </c>
      <c r="Y406" s="59" t="s">
        <v>25921</v>
      </c>
      <c r="Z406" s="59" t="s">
        <v>1130</v>
      </c>
      <c r="AA406" s="59" t="s">
        <v>253</v>
      </c>
      <c r="AB406" s="59" t="s">
        <v>253</v>
      </c>
      <c r="AC406" s="59" t="s">
        <v>19516</v>
      </c>
      <c r="AD406" s="59" t="s">
        <v>20147</v>
      </c>
      <c r="AE406" s="59" t="s">
        <v>1131</v>
      </c>
      <c r="AF406" s="59" t="s">
        <v>1127</v>
      </c>
      <c r="AG406" s="59" t="s">
        <v>25922</v>
      </c>
      <c r="AH406" s="59" t="s">
        <v>18886</v>
      </c>
      <c r="AI406" s="59" t="s">
        <v>1128</v>
      </c>
      <c r="AJ406" s="59" t="s">
        <v>25919</v>
      </c>
      <c r="AK406" s="59" t="s">
        <v>25920</v>
      </c>
      <c r="AL406" s="59" t="s">
        <v>25923</v>
      </c>
      <c r="AM406" s="59" t="s">
        <v>1129</v>
      </c>
      <c r="AN406" s="59" t="s">
        <v>20760</v>
      </c>
      <c r="AO406" s="59" t="s">
        <v>25924</v>
      </c>
    </row>
    <row r="407" spans="1:41" x14ac:dyDescent="0.15">
      <c r="A407" s="57" t="s">
        <v>25925</v>
      </c>
      <c r="B407" s="57" t="s">
        <v>1132</v>
      </c>
      <c r="C407" s="57" t="s">
        <v>25926</v>
      </c>
      <c r="D407" s="57" t="s">
        <v>187</v>
      </c>
      <c r="E407" s="57" t="s">
        <v>1032</v>
      </c>
      <c r="F407" s="57" t="s">
        <v>19385</v>
      </c>
      <c r="G407" s="57" t="s">
        <v>19386</v>
      </c>
      <c r="H407" s="58"/>
      <c r="I407" s="57" t="s">
        <v>25927</v>
      </c>
      <c r="J407" s="59" t="s">
        <v>25928</v>
      </c>
      <c r="K407" s="59" t="s">
        <v>25929</v>
      </c>
      <c r="L407" s="57" t="s">
        <v>16054</v>
      </c>
      <c r="M407" s="60">
        <v>228697.10500000001</v>
      </c>
      <c r="N407" s="57" t="s">
        <v>1133</v>
      </c>
      <c r="O407" s="59" t="s">
        <v>25930</v>
      </c>
      <c r="P407" s="59" t="s">
        <v>25931</v>
      </c>
      <c r="Q407" s="59" t="s">
        <v>25932</v>
      </c>
      <c r="R407" s="59" t="s">
        <v>21317</v>
      </c>
      <c r="S407" s="59" t="s">
        <v>25933</v>
      </c>
      <c r="T407" s="59" t="s">
        <v>1135</v>
      </c>
      <c r="U407" s="59" t="s">
        <v>25934</v>
      </c>
      <c r="V407" s="59" t="s">
        <v>25935</v>
      </c>
      <c r="W407" s="59" t="s">
        <v>25936</v>
      </c>
      <c r="X407" s="59" t="s">
        <v>25936</v>
      </c>
      <c r="Y407" s="59" t="s">
        <v>25937</v>
      </c>
      <c r="Z407" s="61"/>
      <c r="AA407" s="59" t="s">
        <v>21206</v>
      </c>
      <c r="AB407" s="59" t="s">
        <v>1136</v>
      </c>
      <c r="AC407" s="59" t="s">
        <v>21207</v>
      </c>
      <c r="AD407" s="59" t="s">
        <v>25938</v>
      </c>
      <c r="AE407" s="59" t="s">
        <v>25938</v>
      </c>
      <c r="AF407" s="59" t="s">
        <v>1133</v>
      </c>
      <c r="AG407" s="59" t="s">
        <v>25939</v>
      </c>
      <c r="AH407" s="59" t="s">
        <v>25940</v>
      </c>
      <c r="AI407" s="59" t="s">
        <v>1134</v>
      </c>
      <c r="AJ407" s="59" t="s">
        <v>25936</v>
      </c>
      <c r="AK407" s="59" t="s">
        <v>25936</v>
      </c>
      <c r="AL407" s="59" t="s">
        <v>25937</v>
      </c>
      <c r="AM407" s="59" t="s">
        <v>25941</v>
      </c>
      <c r="AN407" s="59" t="s">
        <v>19581</v>
      </c>
      <c r="AO407" s="59" t="s">
        <v>25942</v>
      </c>
    </row>
    <row r="408" spans="1:41" x14ac:dyDescent="0.15">
      <c r="A408" s="57" t="s">
        <v>25943</v>
      </c>
      <c r="B408" s="57" t="s">
        <v>25944</v>
      </c>
      <c r="C408" s="57" t="s">
        <v>25945</v>
      </c>
      <c r="D408" s="57" t="s">
        <v>187</v>
      </c>
      <c r="E408" s="57" t="s">
        <v>1137</v>
      </c>
      <c r="F408" s="57" t="s">
        <v>19385</v>
      </c>
      <c r="G408" s="57" t="s">
        <v>19386</v>
      </c>
      <c r="H408" s="58"/>
      <c r="I408" s="57" t="s">
        <v>25946</v>
      </c>
      <c r="J408" s="59" t="s">
        <v>25947</v>
      </c>
      <c r="K408" s="59" t="s">
        <v>25948</v>
      </c>
      <c r="L408" s="57" t="s">
        <v>1025</v>
      </c>
      <c r="M408" s="60">
        <v>244655.35819999999</v>
      </c>
      <c r="N408" s="57" t="s">
        <v>1138</v>
      </c>
      <c r="O408" s="59" t="s">
        <v>25949</v>
      </c>
      <c r="P408" s="59" t="s">
        <v>25950</v>
      </c>
      <c r="Q408" s="59" t="s">
        <v>25951</v>
      </c>
      <c r="R408" s="59" t="s">
        <v>21477</v>
      </c>
      <c r="S408" s="59" t="s">
        <v>25952</v>
      </c>
      <c r="T408" s="59" t="s">
        <v>25953</v>
      </c>
      <c r="U408" s="59" t="s">
        <v>25954</v>
      </c>
      <c r="V408" s="59" t="s">
        <v>25955</v>
      </c>
      <c r="W408" s="59" t="s">
        <v>25956</v>
      </c>
      <c r="X408" s="59" t="s">
        <v>25957</v>
      </c>
      <c r="Y408" s="59" t="s">
        <v>25958</v>
      </c>
      <c r="Z408" s="59" t="s">
        <v>1141</v>
      </c>
      <c r="AA408" s="59" t="s">
        <v>19437</v>
      </c>
      <c r="AB408" s="59" t="s">
        <v>654</v>
      </c>
      <c r="AC408" s="59" t="s">
        <v>20234</v>
      </c>
      <c r="AD408" s="59" t="s">
        <v>20235</v>
      </c>
      <c r="AE408" s="59" t="s">
        <v>1007</v>
      </c>
      <c r="AF408" s="59" t="s">
        <v>25959</v>
      </c>
      <c r="AG408" s="59" t="s">
        <v>25960</v>
      </c>
      <c r="AH408" s="59" t="s">
        <v>1138</v>
      </c>
      <c r="AI408" s="59" t="s">
        <v>1139</v>
      </c>
      <c r="AJ408" s="59" t="s">
        <v>25961</v>
      </c>
      <c r="AK408" s="59" t="s">
        <v>25957</v>
      </c>
      <c r="AL408" s="59" t="s">
        <v>25962</v>
      </c>
      <c r="AM408" s="59" t="s">
        <v>1140</v>
      </c>
      <c r="AN408" s="59" t="s">
        <v>23851</v>
      </c>
      <c r="AO408" s="59" t="s">
        <v>25206</v>
      </c>
    </row>
    <row r="409" spans="1:41" x14ac:dyDescent="0.15">
      <c r="A409" s="57" t="s">
        <v>25963</v>
      </c>
      <c r="B409" s="57" t="s">
        <v>1142</v>
      </c>
      <c r="C409" s="57" t="s">
        <v>25964</v>
      </c>
      <c r="D409" s="57" t="s">
        <v>187</v>
      </c>
      <c r="E409" s="57" t="s">
        <v>850</v>
      </c>
      <c r="F409" s="57" t="s">
        <v>19385</v>
      </c>
      <c r="G409" s="57" t="s">
        <v>19386</v>
      </c>
      <c r="H409" s="58"/>
      <c r="I409" s="57" t="s">
        <v>25965</v>
      </c>
      <c r="J409" s="59" t="s">
        <v>25966</v>
      </c>
      <c r="K409" s="59" t="s">
        <v>25967</v>
      </c>
      <c r="L409" s="57" t="s">
        <v>10416</v>
      </c>
      <c r="M409" s="60">
        <v>48079.332000000002</v>
      </c>
      <c r="N409" s="57" t="s">
        <v>25968</v>
      </c>
      <c r="O409" s="59" t="s">
        <v>25969</v>
      </c>
      <c r="P409" s="59" t="s">
        <v>25970</v>
      </c>
      <c r="Q409" s="59" t="s">
        <v>25971</v>
      </c>
      <c r="R409" s="59" t="s">
        <v>20722</v>
      </c>
      <c r="S409" s="59" t="s">
        <v>25972</v>
      </c>
      <c r="T409" s="59" t="s">
        <v>25973</v>
      </c>
      <c r="U409" s="59" t="s">
        <v>25974</v>
      </c>
      <c r="V409" s="59" t="s">
        <v>25975</v>
      </c>
      <c r="W409" s="59" t="s">
        <v>25976</v>
      </c>
      <c r="X409" s="59" t="s">
        <v>25977</v>
      </c>
      <c r="Y409" s="59" t="s">
        <v>25978</v>
      </c>
      <c r="Z409" s="61"/>
      <c r="AA409" s="59" t="s">
        <v>19759</v>
      </c>
      <c r="AB409" s="59" t="s">
        <v>332</v>
      </c>
      <c r="AC409" s="59" t="s">
        <v>20234</v>
      </c>
      <c r="AD409" s="59" t="s">
        <v>21090</v>
      </c>
      <c r="AE409" s="59" t="s">
        <v>608</v>
      </c>
      <c r="AF409" s="59" t="s">
        <v>25968</v>
      </c>
      <c r="AG409" s="59" t="s">
        <v>25979</v>
      </c>
      <c r="AH409" s="59" t="s">
        <v>25980</v>
      </c>
      <c r="AI409" s="59" t="s">
        <v>1144</v>
      </c>
      <c r="AJ409" s="59" t="s">
        <v>25981</v>
      </c>
      <c r="AK409" s="59" t="s">
        <v>25977</v>
      </c>
      <c r="AL409" s="59" t="s">
        <v>25982</v>
      </c>
      <c r="AM409" s="61"/>
      <c r="AN409" s="59" t="s">
        <v>19781</v>
      </c>
      <c r="AO409" s="61"/>
    </row>
    <row r="410" spans="1:41" x14ac:dyDescent="0.15">
      <c r="A410" s="57" t="s">
        <v>25983</v>
      </c>
      <c r="B410" s="57" t="s">
        <v>1145</v>
      </c>
      <c r="C410" s="57" t="s">
        <v>25984</v>
      </c>
      <c r="D410" s="57" t="s">
        <v>187</v>
      </c>
      <c r="E410" s="57" t="s">
        <v>395</v>
      </c>
      <c r="F410" s="57" t="s">
        <v>19385</v>
      </c>
      <c r="G410" s="57" t="s">
        <v>19386</v>
      </c>
      <c r="H410" s="58"/>
      <c r="I410" s="57" t="s">
        <v>25985</v>
      </c>
      <c r="J410" s="59" t="s">
        <v>25986</v>
      </c>
      <c r="K410" s="59" t="s">
        <v>25987</v>
      </c>
      <c r="L410" s="57" t="s">
        <v>1077</v>
      </c>
      <c r="M410" s="60">
        <v>96343.127299999993</v>
      </c>
      <c r="N410" s="57" t="s">
        <v>388</v>
      </c>
      <c r="O410" s="59" t="s">
        <v>25988</v>
      </c>
      <c r="P410" s="59" t="s">
        <v>25989</v>
      </c>
      <c r="Q410" s="59" t="s">
        <v>25990</v>
      </c>
      <c r="R410" s="59" t="s">
        <v>19393</v>
      </c>
      <c r="S410" s="59" t="s">
        <v>19394</v>
      </c>
      <c r="T410" s="59" t="s">
        <v>1148</v>
      </c>
      <c r="U410" s="59" t="s">
        <v>1149</v>
      </c>
      <c r="V410" s="59" t="s">
        <v>22441</v>
      </c>
      <c r="W410" s="59" t="s">
        <v>25991</v>
      </c>
      <c r="X410" s="59" t="s">
        <v>25992</v>
      </c>
      <c r="Y410" s="59" t="s">
        <v>25993</v>
      </c>
      <c r="Z410" s="59" t="s">
        <v>1150</v>
      </c>
      <c r="AA410" s="59" t="s">
        <v>19910</v>
      </c>
      <c r="AB410" s="59" t="s">
        <v>1151</v>
      </c>
      <c r="AC410" s="59" t="s">
        <v>19723</v>
      </c>
      <c r="AD410" s="59" t="s">
        <v>19911</v>
      </c>
      <c r="AE410" s="59" t="s">
        <v>678</v>
      </c>
      <c r="AF410" s="59" t="s">
        <v>388</v>
      </c>
      <c r="AG410" s="59" t="s">
        <v>25994</v>
      </c>
      <c r="AH410" s="59" t="s">
        <v>25995</v>
      </c>
      <c r="AI410" s="59" t="s">
        <v>25996</v>
      </c>
      <c r="AJ410" s="59" t="s">
        <v>25991</v>
      </c>
      <c r="AK410" s="59" t="s">
        <v>25992</v>
      </c>
      <c r="AL410" s="59" t="s">
        <v>25993</v>
      </c>
      <c r="AM410" s="59" t="s">
        <v>1147</v>
      </c>
      <c r="AN410" s="59" t="s">
        <v>19893</v>
      </c>
      <c r="AO410" s="59" t="s">
        <v>19442</v>
      </c>
    </row>
    <row r="411" spans="1:41" x14ac:dyDescent="0.15">
      <c r="A411" s="57" t="s">
        <v>25997</v>
      </c>
      <c r="B411" s="57" t="s">
        <v>1152</v>
      </c>
      <c r="C411" s="57" t="s">
        <v>25998</v>
      </c>
      <c r="D411" s="57" t="s">
        <v>187</v>
      </c>
      <c r="E411" s="57" t="s">
        <v>402</v>
      </c>
      <c r="F411" s="57" t="s">
        <v>19385</v>
      </c>
      <c r="G411" s="57" t="s">
        <v>19386</v>
      </c>
      <c r="H411" s="58"/>
      <c r="I411" s="57" t="s">
        <v>25999</v>
      </c>
      <c r="J411" s="59" t="s">
        <v>26000</v>
      </c>
      <c r="K411" s="59" t="s">
        <v>26001</v>
      </c>
      <c r="L411" s="57" t="s">
        <v>16073</v>
      </c>
      <c r="M411" s="60">
        <v>145837.47349999999</v>
      </c>
      <c r="N411" s="57" t="s">
        <v>1154</v>
      </c>
      <c r="O411" s="59" t="s">
        <v>26002</v>
      </c>
      <c r="P411" s="59" t="s">
        <v>26003</v>
      </c>
      <c r="Q411" s="59" t="s">
        <v>26004</v>
      </c>
      <c r="R411" s="59" t="s">
        <v>26005</v>
      </c>
      <c r="S411" s="59" t="s">
        <v>26006</v>
      </c>
      <c r="T411" s="59" t="s">
        <v>26007</v>
      </c>
      <c r="U411" s="59" t="s">
        <v>26008</v>
      </c>
      <c r="V411" s="59" t="s">
        <v>26009</v>
      </c>
      <c r="W411" s="59" t="s">
        <v>26010</v>
      </c>
      <c r="X411" s="59" t="s">
        <v>26010</v>
      </c>
      <c r="Y411" s="59" t="s">
        <v>26011</v>
      </c>
      <c r="Z411" s="61"/>
      <c r="AA411" s="59" t="s">
        <v>18772</v>
      </c>
      <c r="AB411" s="59" t="s">
        <v>1157</v>
      </c>
      <c r="AC411" s="59" t="s">
        <v>20344</v>
      </c>
      <c r="AD411" s="59" t="s">
        <v>26012</v>
      </c>
      <c r="AE411" s="59" t="s">
        <v>26012</v>
      </c>
      <c r="AF411" s="59" t="s">
        <v>1154</v>
      </c>
      <c r="AG411" s="59" t="s">
        <v>26013</v>
      </c>
      <c r="AH411" s="61"/>
      <c r="AI411" s="59" t="s">
        <v>1155</v>
      </c>
      <c r="AJ411" s="59" t="s">
        <v>26010</v>
      </c>
      <c r="AK411" s="59" t="s">
        <v>26010</v>
      </c>
      <c r="AL411" s="59" t="s">
        <v>26011</v>
      </c>
      <c r="AM411" s="59" t="s">
        <v>1156</v>
      </c>
      <c r="AN411" s="59" t="s">
        <v>19893</v>
      </c>
      <c r="AO411" s="59" t="s">
        <v>25190</v>
      </c>
    </row>
    <row r="412" spans="1:41" x14ac:dyDescent="0.15">
      <c r="A412" s="57" t="s">
        <v>26014</v>
      </c>
      <c r="B412" s="57" t="s">
        <v>1158</v>
      </c>
      <c r="C412" s="57" t="s">
        <v>26015</v>
      </c>
      <c r="D412" s="57" t="s">
        <v>187</v>
      </c>
      <c r="E412" s="57" t="s">
        <v>387</v>
      </c>
      <c r="F412" s="57" t="s">
        <v>19385</v>
      </c>
      <c r="G412" s="57" t="s">
        <v>19386</v>
      </c>
      <c r="H412" s="58"/>
      <c r="I412" s="57" t="s">
        <v>26016</v>
      </c>
      <c r="J412" s="59" t="s">
        <v>26017</v>
      </c>
      <c r="K412" s="59" t="s">
        <v>26018</v>
      </c>
      <c r="L412" s="57" t="s">
        <v>1153</v>
      </c>
      <c r="M412" s="60">
        <v>128922.3949</v>
      </c>
      <c r="N412" s="57" t="s">
        <v>1159</v>
      </c>
      <c r="O412" s="59" t="s">
        <v>26019</v>
      </c>
      <c r="P412" s="59" t="s">
        <v>26020</v>
      </c>
      <c r="Q412" s="59" t="s">
        <v>26021</v>
      </c>
      <c r="R412" s="59" t="s">
        <v>19791</v>
      </c>
      <c r="S412" s="59" t="s">
        <v>19938</v>
      </c>
      <c r="T412" s="59" t="s">
        <v>26022</v>
      </c>
      <c r="U412" s="59" t="s">
        <v>26023</v>
      </c>
      <c r="V412" s="59" t="s">
        <v>21009</v>
      </c>
      <c r="W412" s="59" t="s">
        <v>26024</v>
      </c>
      <c r="X412" s="59" t="s">
        <v>26024</v>
      </c>
      <c r="Y412" s="59" t="s">
        <v>26025</v>
      </c>
      <c r="Z412" s="59" t="s">
        <v>1160</v>
      </c>
      <c r="AA412" s="59" t="s">
        <v>211</v>
      </c>
      <c r="AB412" s="59" t="s">
        <v>211</v>
      </c>
      <c r="AC412" s="59" t="s">
        <v>19416</v>
      </c>
      <c r="AD412" s="59" t="s">
        <v>19417</v>
      </c>
      <c r="AE412" s="59" t="s">
        <v>19417</v>
      </c>
      <c r="AF412" s="59" t="s">
        <v>1159</v>
      </c>
      <c r="AG412" s="59" t="s">
        <v>26026</v>
      </c>
      <c r="AH412" s="59" t="s">
        <v>18562</v>
      </c>
      <c r="AI412" s="59" t="s">
        <v>26027</v>
      </c>
      <c r="AJ412" s="59" t="s">
        <v>26028</v>
      </c>
      <c r="AK412" s="59" t="s">
        <v>26029</v>
      </c>
      <c r="AL412" s="59" t="s">
        <v>26030</v>
      </c>
      <c r="AM412" s="59" t="s">
        <v>26031</v>
      </c>
      <c r="AN412" s="59" t="s">
        <v>20269</v>
      </c>
      <c r="AO412" s="61"/>
    </row>
    <row r="413" spans="1:41" x14ac:dyDescent="0.15">
      <c r="A413" s="57" t="s">
        <v>26032</v>
      </c>
      <c r="B413" s="57" t="s">
        <v>1161</v>
      </c>
      <c r="C413" s="57" t="s">
        <v>26033</v>
      </c>
      <c r="D413" s="57" t="s">
        <v>187</v>
      </c>
      <c r="E413" s="57" t="s">
        <v>1049</v>
      </c>
      <c r="F413" s="57" t="s">
        <v>19385</v>
      </c>
      <c r="G413" s="57" t="s">
        <v>19386</v>
      </c>
      <c r="H413" s="58"/>
      <c r="I413" s="57" t="s">
        <v>26034</v>
      </c>
      <c r="J413" s="59" t="s">
        <v>26035</v>
      </c>
      <c r="K413" s="59" t="s">
        <v>26036</v>
      </c>
      <c r="L413" s="57" t="s">
        <v>3360</v>
      </c>
      <c r="M413" s="60">
        <v>275315.94540000003</v>
      </c>
      <c r="N413" s="57" t="s">
        <v>1162</v>
      </c>
      <c r="O413" s="59" t="s">
        <v>26037</v>
      </c>
      <c r="P413" s="59" t="s">
        <v>26038</v>
      </c>
      <c r="Q413" s="59" t="s">
        <v>26039</v>
      </c>
      <c r="R413" s="59" t="s">
        <v>19791</v>
      </c>
      <c r="S413" s="59" t="s">
        <v>19938</v>
      </c>
      <c r="T413" s="59" t="s">
        <v>1164</v>
      </c>
      <c r="U413" s="59" t="s">
        <v>26040</v>
      </c>
      <c r="V413" s="59" t="s">
        <v>23633</v>
      </c>
      <c r="W413" s="59" t="s">
        <v>26041</v>
      </c>
      <c r="X413" s="59" t="s">
        <v>26042</v>
      </c>
      <c r="Y413" s="59" t="s">
        <v>26043</v>
      </c>
      <c r="Z413" s="59" t="s">
        <v>1165</v>
      </c>
      <c r="AA413" s="59" t="s">
        <v>19437</v>
      </c>
      <c r="AB413" s="59" t="s">
        <v>369</v>
      </c>
      <c r="AC413" s="59" t="s">
        <v>19651</v>
      </c>
      <c r="AD413" s="59" t="s">
        <v>370</v>
      </c>
      <c r="AE413" s="59" t="s">
        <v>370</v>
      </c>
      <c r="AF413" s="59" t="s">
        <v>1162</v>
      </c>
      <c r="AG413" s="59" t="s">
        <v>26044</v>
      </c>
      <c r="AH413" s="59" t="s">
        <v>26045</v>
      </c>
      <c r="AI413" s="59" t="s">
        <v>1163</v>
      </c>
      <c r="AJ413" s="59" t="s">
        <v>26041</v>
      </c>
      <c r="AK413" s="59" t="s">
        <v>26042</v>
      </c>
      <c r="AL413" s="59" t="s">
        <v>26043</v>
      </c>
      <c r="AM413" s="61"/>
      <c r="AN413" s="59" t="s">
        <v>19801</v>
      </c>
      <c r="AO413" s="61"/>
    </row>
    <row r="414" spans="1:41" x14ac:dyDescent="0.15">
      <c r="A414" s="57" t="s">
        <v>26046</v>
      </c>
      <c r="B414" s="57" t="s">
        <v>1166</v>
      </c>
      <c r="C414" s="57" t="s">
        <v>26047</v>
      </c>
      <c r="D414" s="57" t="s">
        <v>187</v>
      </c>
      <c r="E414" s="57" t="s">
        <v>315</v>
      </c>
      <c r="F414" s="57" t="s">
        <v>19385</v>
      </c>
      <c r="G414" s="57" t="s">
        <v>19386</v>
      </c>
      <c r="H414" s="58"/>
      <c r="I414" s="57" t="s">
        <v>26048</v>
      </c>
      <c r="J414" s="59" t="s">
        <v>26049</v>
      </c>
      <c r="K414" s="59" t="s">
        <v>26050</v>
      </c>
      <c r="L414" s="57" t="s">
        <v>906</v>
      </c>
      <c r="M414" s="60">
        <v>235550.0851</v>
      </c>
      <c r="N414" s="57" t="s">
        <v>1167</v>
      </c>
      <c r="O414" s="59" t="s">
        <v>26051</v>
      </c>
      <c r="P414" s="59" t="s">
        <v>26052</v>
      </c>
      <c r="Q414" s="59" t="s">
        <v>26053</v>
      </c>
      <c r="R414" s="59" t="s">
        <v>22809</v>
      </c>
      <c r="S414" s="59" t="s">
        <v>25728</v>
      </c>
      <c r="T414" s="59" t="s">
        <v>26054</v>
      </c>
      <c r="U414" s="59" t="s">
        <v>26055</v>
      </c>
      <c r="V414" s="59" t="s">
        <v>26056</v>
      </c>
      <c r="W414" s="59" t="s">
        <v>26057</v>
      </c>
      <c r="X414" s="59" t="s">
        <v>26058</v>
      </c>
      <c r="Y414" s="59" t="s">
        <v>26059</v>
      </c>
      <c r="Z414" s="59" t="s">
        <v>26060</v>
      </c>
      <c r="AA414" s="59" t="s">
        <v>211</v>
      </c>
      <c r="AB414" s="59" t="s">
        <v>211</v>
      </c>
      <c r="AC414" s="59" t="s">
        <v>21636</v>
      </c>
      <c r="AD414" s="59" t="s">
        <v>21806</v>
      </c>
      <c r="AE414" s="59" t="s">
        <v>964</v>
      </c>
      <c r="AF414" s="59" t="s">
        <v>1167</v>
      </c>
      <c r="AG414" s="59" t="s">
        <v>26061</v>
      </c>
      <c r="AH414" s="59" t="s">
        <v>1167</v>
      </c>
      <c r="AI414" s="59" t="s">
        <v>1168</v>
      </c>
      <c r="AJ414" s="59" t="s">
        <v>26058</v>
      </c>
      <c r="AK414" s="59" t="s">
        <v>26058</v>
      </c>
      <c r="AL414" s="59" t="s">
        <v>26062</v>
      </c>
      <c r="AM414" s="59" t="s">
        <v>1169</v>
      </c>
      <c r="AN414" s="59" t="s">
        <v>19462</v>
      </c>
      <c r="AO414" s="59" t="s">
        <v>25736</v>
      </c>
    </row>
    <row r="415" spans="1:41" x14ac:dyDescent="0.15">
      <c r="A415" s="57" t="s">
        <v>26063</v>
      </c>
      <c r="B415" s="57" t="s">
        <v>1170</v>
      </c>
      <c r="C415" s="57" t="s">
        <v>26064</v>
      </c>
      <c r="D415" s="57" t="s">
        <v>187</v>
      </c>
      <c r="E415" s="57" t="s">
        <v>387</v>
      </c>
      <c r="F415" s="57" t="s">
        <v>19385</v>
      </c>
      <c r="G415" s="57" t="s">
        <v>19386</v>
      </c>
      <c r="H415" s="58"/>
      <c r="I415" s="57" t="s">
        <v>26065</v>
      </c>
      <c r="J415" s="59" t="s">
        <v>26066</v>
      </c>
      <c r="K415" s="59" t="s">
        <v>26067</v>
      </c>
      <c r="L415" s="57" t="s">
        <v>26068</v>
      </c>
      <c r="M415" s="60">
        <v>60477.080099999999</v>
      </c>
      <c r="N415" s="57" t="s">
        <v>1171</v>
      </c>
      <c r="O415" s="59" t="s">
        <v>26069</v>
      </c>
      <c r="P415" s="59" t="s">
        <v>26070</v>
      </c>
      <c r="Q415" s="59" t="s">
        <v>26071</v>
      </c>
      <c r="R415" s="59" t="s">
        <v>25392</v>
      </c>
      <c r="S415" s="59" t="s">
        <v>26072</v>
      </c>
      <c r="T415" s="59" t="s">
        <v>26073</v>
      </c>
      <c r="U415" s="59" t="s">
        <v>26073</v>
      </c>
      <c r="V415" s="59" t="s">
        <v>26074</v>
      </c>
      <c r="W415" s="59" t="s">
        <v>26075</v>
      </c>
      <c r="X415" s="59" t="s">
        <v>26076</v>
      </c>
      <c r="Y415" s="59" t="s">
        <v>26077</v>
      </c>
      <c r="Z415" s="59" t="s">
        <v>1173</v>
      </c>
      <c r="AA415" s="59" t="s">
        <v>19437</v>
      </c>
      <c r="AB415" s="59" t="s">
        <v>284</v>
      </c>
      <c r="AC415" s="59" t="s">
        <v>20667</v>
      </c>
      <c r="AD415" s="59" t="s">
        <v>20668</v>
      </c>
      <c r="AE415" s="59" t="s">
        <v>385</v>
      </c>
      <c r="AF415" s="59" t="s">
        <v>1171</v>
      </c>
      <c r="AG415" s="59" t="s">
        <v>26078</v>
      </c>
      <c r="AH415" s="59" t="s">
        <v>26079</v>
      </c>
      <c r="AI415" s="59" t="s">
        <v>26080</v>
      </c>
      <c r="AJ415" s="59" t="s">
        <v>26075</v>
      </c>
      <c r="AK415" s="59" t="s">
        <v>26076</v>
      </c>
      <c r="AL415" s="59" t="s">
        <v>26077</v>
      </c>
      <c r="AM415" s="59" t="s">
        <v>1172</v>
      </c>
      <c r="AN415" s="59" t="s">
        <v>21623</v>
      </c>
      <c r="AO415" s="59" t="s">
        <v>20251</v>
      </c>
    </row>
    <row r="416" spans="1:41" x14ac:dyDescent="0.15">
      <c r="A416" s="57" t="s">
        <v>26081</v>
      </c>
      <c r="B416" s="57" t="s">
        <v>26082</v>
      </c>
      <c r="C416" s="57" t="s">
        <v>26083</v>
      </c>
      <c r="D416" s="57" t="s">
        <v>187</v>
      </c>
      <c r="E416" s="57" t="s">
        <v>1049</v>
      </c>
      <c r="F416" s="57" t="s">
        <v>19385</v>
      </c>
      <c r="G416" s="57" t="s">
        <v>19386</v>
      </c>
      <c r="H416" s="58"/>
      <c r="I416" s="57" t="s">
        <v>26084</v>
      </c>
      <c r="J416" s="59" t="s">
        <v>26085</v>
      </c>
      <c r="K416" s="59" t="s">
        <v>26086</v>
      </c>
      <c r="L416" s="57" t="s">
        <v>1009</v>
      </c>
      <c r="M416" s="60">
        <v>396401.28460000001</v>
      </c>
      <c r="N416" s="57" t="s">
        <v>1174</v>
      </c>
      <c r="O416" s="59" t="s">
        <v>26087</v>
      </c>
      <c r="P416" s="59" t="s">
        <v>26088</v>
      </c>
      <c r="Q416" s="59" t="s">
        <v>26089</v>
      </c>
      <c r="R416" s="59" t="s">
        <v>25392</v>
      </c>
      <c r="S416" s="59" t="s">
        <v>25393</v>
      </c>
      <c r="T416" s="59" t="s">
        <v>26090</v>
      </c>
      <c r="U416" s="59" t="s">
        <v>26091</v>
      </c>
      <c r="V416" s="59" t="s">
        <v>25396</v>
      </c>
      <c r="W416" s="59" t="s">
        <v>26092</v>
      </c>
      <c r="X416" s="59" t="s">
        <v>26093</v>
      </c>
      <c r="Y416" s="59" t="s">
        <v>26094</v>
      </c>
      <c r="Z416" s="59" t="s">
        <v>1177</v>
      </c>
      <c r="AA416" s="59" t="s">
        <v>19399</v>
      </c>
      <c r="AB416" s="59" t="s">
        <v>798</v>
      </c>
      <c r="AC416" s="59" t="s">
        <v>24905</v>
      </c>
      <c r="AD416" s="59" t="s">
        <v>791</v>
      </c>
      <c r="AE416" s="59" t="s">
        <v>791</v>
      </c>
      <c r="AF416" s="59" t="s">
        <v>1174</v>
      </c>
      <c r="AG416" s="59" t="s">
        <v>26095</v>
      </c>
      <c r="AH416" s="59" t="s">
        <v>26096</v>
      </c>
      <c r="AI416" s="59" t="s">
        <v>1175</v>
      </c>
      <c r="AJ416" s="59" t="s">
        <v>26097</v>
      </c>
      <c r="AK416" s="59" t="s">
        <v>26093</v>
      </c>
      <c r="AL416" s="59" t="s">
        <v>26098</v>
      </c>
      <c r="AM416" s="59" t="s">
        <v>1176</v>
      </c>
      <c r="AN416" s="59" t="s">
        <v>19893</v>
      </c>
      <c r="AO416" s="59" t="s">
        <v>26099</v>
      </c>
    </row>
    <row r="417" spans="1:41" x14ac:dyDescent="0.15">
      <c r="A417" s="57" t="s">
        <v>26100</v>
      </c>
      <c r="B417" s="57" t="s">
        <v>1178</v>
      </c>
      <c r="C417" s="57" t="s">
        <v>26101</v>
      </c>
      <c r="D417" s="57" t="s">
        <v>187</v>
      </c>
      <c r="E417" s="57" t="s">
        <v>1049</v>
      </c>
      <c r="F417" s="57" t="s">
        <v>19385</v>
      </c>
      <c r="G417" s="57" t="s">
        <v>19386</v>
      </c>
      <c r="H417" s="58"/>
      <c r="I417" s="57" t="s">
        <v>26102</v>
      </c>
      <c r="J417" s="59" t="s">
        <v>26103</v>
      </c>
      <c r="K417" s="59" t="s">
        <v>26104</v>
      </c>
      <c r="L417" s="57" t="s">
        <v>1179</v>
      </c>
      <c r="M417" s="60">
        <v>600782.82310000004</v>
      </c>
      <c r="N417" s="57" t="s">
        <v>26105</v>
      </c>
      <c r="O417" s="59" t="s">
        <v>24934</v>
      </c>
      <c r="P417" s="59" t="s">
        <v>26106</v>
      </c>
      <c r="Q417" s="59" t="s">
        <v>26107</v>
      </c>
      <c r="R417" s="59" t="s">
        <v>25392</v>
      </c>
      <c r="S417" s="59" t="s">
        <v>25393</v>
      </c>
      <c r="T417" s="59" t="s">
        <v>26108</v>
      </c>
      <c r="U417" s="59" t="s">
        <v>19053</v>
      </c>
      <c r="V417" s="59" t="s">
        <v>26109</v>
      </c>
      <c r="W417" s="59" t="s">
        <v>26110</v>
      </c>
      <c r="X417" s="59" t="s">
        <v>26110</v>
      </c>
      <c r="Y417" s="59" t="s">
        <v>26111</v>
      </c>
      <c r="Z417" s="59" t="s">
        <v>1181</v>
      </c>
      <c r="AA417" s="59" t="s">
        <v>19759</v>
      </c>
      <c r="AB417" s="59" t="s">
        <v>341</v>
      </c>
      <c r="AC417" s="59" t="s">
        <v>21636</v>
      </c>
      <c r="AD417" s="59" t="s">
        <v>21806</v>
      </c>
      <c r="AE417" s="59" t="s">
        <v>964</v>
      </c>
      <c r="AF417" s="59" t="s">
        <v>26105</v>
      </c>
      <c r="AG417" s="59" t="s">
        <v>26112</v>
      </c>
      <c r="AH417" s="59" t="s">
        <v>15929</v>
      </c>
      <c r="AI417" s="59" t="s">
        <v>19052</v>
      </c>
      <c r="AJ417" s="59" t="s">
        <v>26110</v>
      </c>
      <c r="AK417" s="59" t="s">
        <v>26110</v>
      </c>
      <c r="AL417" s="59" t="s">
        <v>26113</v>
      </c>
      <c r="AM417" s="59" t="s">
        <v>1180</v>
      </c>
      <c r="AN417" s="59" t="s">
        <v>19893</v>
      </c>
      <c r="AO417" s="59" t="s">
        <v>26114</v>
      </c>
    </row>
    <row r="418" spans="1:41" x14ac:dyDescent="0.15">
      <c r="A418" s="57" t="s">
        <v>26115</v>
      </c>
      <c r="B418" s="57" t="s">
        <v>26116</v>
      </c>
      <c r="C418" s="57" t="s">
        <v>26117</v>
      </c>
      <c r="D418" s="57" t="s">
        <v>187</v>
      </c>
      <c r="E418" s="57" t="s">
        <v>395</v>
      </c>
      <c r="F418" s="57" t="s">
        <v>19385</v>
      </c>
      <c r="G418" s="57" t="s">
        <v>19386</v>
      </c>
      <c r="H418" s="58"/>
      <c r="I418" s="57" t="s">
        <v>26118</v>
      </c>
      <c r="J418" s="59" t="s">
        <v>26119</v>
      </c>
      <c r="K418" s="59" t="s">
        <v>26120</v>
      </c>
      <c r="L418" s="57" t="s">
        <v>17153</v>
      </c>
      <c r="M418" s="60">
        <v>43359.222000000002</v>
      </c>
      <c r="N418" s="57" t="s">
        <v>1183</v>
      </c>
      <c r="O418" s="59" t="s">
        <v>26121</v>
      </c>
      <c r="P418" s="59" t="s">
        <v>26122</v>
      </c>
      <c r="Q418" s="59" t="s">
        <v>26123</v>
      </c>
      <c r="R418" s="59" t="s">
        <v>20042</v>
      </c>
      <c r="S418" s="59" t="s">
        <v>20043</v>
      </c>
      <c r="T418" s="59" t="s">
        <v>1185</v>
      </c>
      <c r="U418" s="59" t="s">
        <v>1185</v>
      </c>
      <c r="V418" s="59" t="s">
        <v>26124</v>
      </c>
      <c r="W418" s="59" t="s">
        <v>26125</v>
      </c>
      <c r="X418" s="59" t="s">
        <v>26125</v>
      </c>
      <c r="Y418" s="59" t="s">
        <v>26126</v>
      </c>
      <c r="Z418" s="59" t="s">
        <v>1186</v>
      </c>
      <c r="AA418" s="59" t="s">
        <v>19437</v>
      </c>
      <c r="AB418" s="59" t="s">
        <v>654</v>
      </c>
      <c r="AC418" s="59" t="s">
        <v>20234</v>
      </c>
      <c r="AD418" s="59" t="s">
        <v>20235</v>
      </c>
      <c r="AE418" s="59" t="s">
        <v>1187</v>
      </c>
      <c r="AF418" s="59" t="s">
        <v>1183</v>
      </c>
      <c r="AG418" s="59" t="s">
        <v>26127</v>
      </c>
      <c r="AH418" s="59" t="s">
        <v>26128</v>
      </c>
      <c r="AI418" s="59" t="s">
        <v>1184</v>
      </c>
      <c r="AJ418" s="59" t="s">
        <v>26129</v>
      </c>
      <c r="AK418" s="59" t="s">
        <v>26130</v>
      </c>
      <c r="AL418" s="59" t="s">
        <v>26126</v>
      </c>
      <c r="AM418" s="61"/>
      <c r="AN418" s="59" t="s">
        <v>19801</v>
      </c>
      <c r="AO418" s="59" t="s">
        <v>26131</v>
      </c>
    </row>
    <row r="419" spans="1:41" x14ac:dyDescent="0.15">
      <c r="A419" s="57" t="s">
        <v>26132</v>
      </c>
      <c r="B419" s="57" t="s">
        <v>1188</v>
      </c>
      <c r="C419" s="57" t="s">
        <v>26133</v>
      </c>
      <c r="D419" s="57" t="s">
        <v>187</v>
      </c>
      <c r="E419" s="57" t="s">
        <v>1189</v>
      </c>
      <c r="F419" s="57" t="s">
        <v>19385</v>
      </c>
      <c r="G419" s="57" t="s">
        <v>19386</v>
      </c>
      <c r="H419" s="58"/>
      <c r="I419" s="57" t="s">
        <v>26134</v>
      </c>
      <c r="J419" s="59" t="s">
        <v>26135</v>
      </c>
      <c r="K419" s="59" t="s">
        <v>26136</v>
      </c>
      <c r="L419" s="57" t="s">
        <v>892</v>
      </c>
      <c r="M419" s="60">
        <v>133597.9264</v>
      </c>
      <c r="N419" s="57" t="s">
        <v>1190</v>
      </c>
      <c r="O419" s="59" t="s">
        <v>26137</v>
      </c>
      <c r="P419" s="59" t="s">
        <v>26138</v>
      </c>
      <c r="Q419" s="59" t="s">
        <v>26139</v>
      </c>
      <c r="R419" s="59" t="s">
        <v>25233</v>
      </c>
      <c r="S419" s="59" t="s">
        <v>25234</v>
      </c>
      <c r="T419" s="59" t="s">
        <v>1191</v>
      </c>
      <c r="U419" s="59" t="s">
        <v>26140</v>
      </c>
      <c r="V419" s="59" t="s">
        <v>26141</v>
      </c>
      <c r="W419" s="59" t="s">
        <v>26142</v>
      </c>
      <c r="X419" s="59" t="s">
        <v>26143</v>
      </c>
      <c r="Y419" s="59" t="s">
        <v>26144</v>
      </c>
      <c r="Z419" s="59" t="s">
        <v>1192</v>
      </c>
      <c r="AA419" s="59" t="s">
        <v>19437</v>
      </c>
      <c r="AB419" s="59" t="s">
        <v>218</v>
      </c>
      <c r="AC419" s="59" t="s">
        <v>19438</v>
      </c>
      <c r="AD419" s="59" t="s">
        <v>19798</v>
      </c>
      <c r="AE419" s="59" t="s">
        <v>645</v>
      </c>
      <c r="AF419" s="59" t="s">
        <v>1190</v>
      </c>
      <c r="AG419" s="59" t="s">
        <v>26145</v>
      </c>
      <c r="AH419" s="59" t="s">
        <v>26146</v>
      </c>
      <c r="AI419" s="59" t="s">
        <v>26147</v>
      </c>
      <c r="AJ419" s="59" t="s">
        <v>26148</v>
      </c>
      <c r="AK419" s="59" t="s">
        <v>26149</v>
      </c>
      <c r="AL419" s="59" t="s">
        <v>26144</v>
      </c>
      <c r="AM419" s="59" t="s">
        <v>26150</v>
      </c>
      <c r="AN419" s="59" t="s">
        <v>19801</v>
      </c>
      <c r="AO419" s="61"/>
    </row>
    <row r="420" spans="1:41" x14ac:dyDescent="0.15">
      <c r="A420" s="57" t="s">
        <v>26151</v>
      </c>
      <c r="B420" s="57" t="s">
        <v>1193</v>
      </c>
      <c r="C420" s="57" t="s">
        <v>26152</v>
      </c>
      <c r="D420" s="57" t="s">
        <v>187</v>
      </c>
      <c r="E420" s="57" t="s">
        <v>1189</v>
      </c>
      <c r="F420" s="57" t="s">
        <v>19385</v>
      </c>
      <c r="G420" s="57" t="s">
        <v>19386</v>
      </c>
      <c r="H420" s="58"/>
      <c r="I420" s="57" t="s">
        <v>26153</v>
      </c>
      <c r="J420" s="59" t="s">
        <v>26154</v>
      </c>
      <c r="K420" s="59" t="s">
        <v>26155</v>
      </c>
      <c r="L420" s="57" t="s">
        <v>26156</v>
      </c>
      <c r="M420" s="60">
        <v>44216.477700000003</v>
      </c>
      <c r="N420" s="57" t="s">
        <v>18915</v>
      </c>
      <c r="O420" s="59" t="s">
        <v>26157</v>
      </c>
      <c r="P420" s="59" t="s">
        <v>26158</v>
      </c>
      <c r="Q420" s="59" t="s">
        <v>26159</v>
      </c>
      <c r="R420" s="59" t="s">
        <v>25233</v>
      </c>
      <c r="S420" s="59" t="s">
        <v>25234</v>
      </c>
      <c r="T420" s="59" t="s">
        <v>26160</v>
      </c>
      <c r="U420" s="59" t="s">
        <v>26161</v>
      </c>
      <c r="V420" s="59" t="s">
        <v>26162</v>
      </c>
      <c r="W420" s="59" t="s">
        <v>26163</v>
      </c>
      <c r="X420" s="59" t="s">
        <v>26164</v>
      </c>
      <c r="Y420" s="59" t="s">
        <v>26165</v>
      </c>
      <c r="Z420" s="59" t="s">
        <v>1195</v>
      </c>
      <c r="AA420" s="59" t="s">
        <v>19399</v>
      </c>
      <c r="AB420" s="59" t="s">
        <v>798</v>
      </c>
      <c r="AC420" s="59" t="s">
        <v>24905</v>
      </c>
      <c r="AD420" s="59" t="s">
        <v>791</v>
      </c>
      <c r="AE420" s="59" t="s">
        <v>791</v>
      </c>
      <c r="AF420" s="59" t="s">
        <v>18915</v>
      </c>
      <c r="AG420" s="59" t="s">
        <v>26166</v>
      </c>
      <c r="AH420" s="59" t="s">
        <v>26167</v>
      </c>
      <c r="AI420" s="59" t="s">
        <v>26168</v>
      </c>
      <c r="AJ420" s="59" t="s">
        <v>26169</v>
      </c>
      <c r="AK420" s="59" t="s">
        <v>26169</v>
      </c>
      <c r="AL420" s="59" t="s">
        <v>26170</v>
      </c>
      <c r="AM420" s="59" t="s">
        <v>1194</v>
      </c>
      <c r="AN420" s="59" t="s">
        <v>19672</v>
      </c>
      <c r="AO420" s="61"/>
    </row>
    <row r="421" spans="1:41" x14ac:dyDescent="0.15">
      <c r="A421" s="57" t="s">
        <v>26171</v>
      </c>
      <c r="B421" s="57" t="s">
        <v>1196</v>
      </c>
      <c r="C421" s="57" t="s">
        <v>26172</v>
      </c>
      <c r="D421" s="57" t="s">
        <v>187</v>
      </c>
      <c r="E421" s="57" t="s">
        <v>387</v>
      </c>
      <c r="F421" s="57" t="s">
        <v>19385</v>
      </c>
      <c r="G421" s="57" t="s">
        <v>19386</v>
      </c>
      <c r="H421" s="58"/>
      <c r="I421" s="57" t="s">
        <v>26173</v>
      </c>
      <c r="J421" s="59" t="s">
        <v>26174</v>
      </c>
      <c r="K421" s="59" t="s">
        <v>26175</v>
      </c>
      <c r="L421" s="57" t="s">
        <v>12937</v>
      </c>
      <c r="M421" s="60">
        <v>146475.2476</v>
      </c>
      <c r="N421" s="57" t="s">
        <v>1197</v>
      </c>
      <c r="O421" s="59" t="s">
        <v>26176</v>
      </c>
      <c r="P421" s="59" t="s">
        <v>26177</v>
      </c>
      <c r="Q421" s="59" t="s">
        <v>26178</v>
      </c>
      <c r="R421" s="59" t="s">
        <v>19883</v>
      </c>
      <c r="S421" s="59" t="s">
        <v>26179</v>
      </c>
      <c r="T421" s="59" t="s">
        <v>26180</v>
      </c>
      <c r="U421" s="59" t="s">
        <v>26181</v>
      </c>
      <c r="V421" s="59" t="s">
        <v>26182</v>
      </c>
      <c r="W421" s="59" t="s">
        <v>26183</v>
      </c>
      <c r="X421" s="59" t="s">
        <v>26184</v>
      </c>
      <c r="Y421" s="59" t="s">
        <v>26185</v>
      </c>
      <c r="Z421" s="59" t="s">
        <v>26186</v>
      </c>
      <c r="AA421" s="59" t="s">
        <v>19437</v>
      </c>
      <c r="AB421" s="59" t="s">
        <v>305</v>
      </c>
      <c r="AC421" s="59" t="s">
        <v>19684</v>
      </c>
      <c r="AD421" s="59" t="s">
        <v>19685</v>
      </c>
      <c r="AE421" s="59" t="s">
        <v>1200</v>
      </c>
      <c r="AF421" s="59" t="s">
        <v>1197</v>
      </c>
      <c r="AG421" s="59" t="s">
        <v>26187</v>
      </c>
      <c r="AH421" s="59" t="s">
        <v>26188</v>
      </c>
      <c r="AI421" s="59" t="s">
        <v>1198</v>
      </c>
      <c r="AJ421" s="59" t="s">
        <v>26183</v>
      </c>
      <c r="AK421" s="59" t="s">
        <v>26184</v>
      </c>
      <c r="AL421" s="59" t="s">
        <v>26189</v>
      </c>
      <c r="AM421" s="59" t="s">
        <v>1199</v>
      </c>
      <c r="AN421" s="59" t="s">
        <v>23453</v>
      </c>
      <c r="AO421" s="61"/>
    </row>
    <row r="422" spans="1:41" x14ac:dyDescent="0.15">
      <c r="A422" s="57" t="s">
        <v>26190</v>
      </c>
      <c r="B422" s="57" t="s">
        <v>26191</v>
      </c>
      <c r="C422" s="57" t="s">
        <v>26192</v>
      </c>
      <c r="D422" s="57" t="s">
        <v>187</v>
      </c>
      <c r="E422" s="57" t="s">
        <v>407</v>
      </c>
      <c r="F422" s="57" t="s">
        <v>19385</v>
      </c>
      <c r="G422" s="57" t="s">
        <v>19386</v>
      </c>
      <c r="H422" s="58"/>
      <c r="I422" s="57" t="s">
        <v>26193</v>
      </c>
      <c r="J422" s="59" t="s">
        <v>26194</v>
      </c>
      <c r="K422" s="59" t="s">
        <v>26195</v>
      </c>
      <c r="L422" s="57" t="s">
        <v>6572</v>
      </c>
      <c r="M422" s="60">
        <v>56137.4326</v>
      </c>
      <c r="N422" s="57" t="s">
        <v>1202</v>
      </c>
      <c r="O422" s="59" t="s">
        <v>26196</v>
      </c>
      <c r="P422" s="59" t="s">
        <v>26197</v>
      </c>
      <c r="Q422" s="59" t="s">
        <v>26198</v>
      </c>
      <c r="R422" s="59" t="s">
        <v>19772</v>
      </c>
      <c r="S422" s="59" t="s">
        <v>21661</v>
      </c>
      <c r="T422" s="59" t="s">
        <v>26199</v>
      </c>
      <c r="U422" s="59" t="s">
        <v>26199</v>
      </c>
      <c r="V422" s="59" t="s">
        <v>26200</v>
      </c>
      <c r="W422" s="59" t="s">
        <v>26201</v>
      </c>
      <c r="X422" s="59" t="s">
        <v>26202</v>
      </c>
      <c r="Y422" s="59" t="s">
        <v>26203</v>
      </c>
      <c r="Z422" s="59" t="s">
        <v>1204</v>
      </c>
      <c r="AA422" s="59" t="s">
        <v>19437</v>
      </c>
      <c r="AB422" s="59" t="s">
        <v>743</v>
      </c>
      <c r="AC422" s="59" t="s">
        <v>19516</v>
      </c>
      <c r="AD422" s="59" t="s">
        <v>19779</v>
      </c>
      <c r="AE422" s="59" t="s">
        <v>1205</v>
      </c>
      <c r="AF422" s="59" t="s">
        <v>1202</v>
      </c>
      <c r="AG422" s="59" t="s">
        <v>26204</v>
      </c>
      <c r="AH422" s="59" t="s">
        <v>12913</v>
      </c>
      <c r="AI422" s="59" t="s">
        <v>1203</v>
      </c>
      <c r="AJ422" s="59" t="s">
        <v>26205</v>
      </c>
      <c r="AK422" s="59" t="s">
        <v>26202</v>
      </c>
      <c r="AL422" s="59" t="s">
        <v>26206</v>
      </c>
      <c r="AM422" s="61"/>
      <c r="AN422" s="59" t="s">
        <v>20760</v>
      </c>
      <c r="AO422" s="59" t="s">
        <v>26207</v>
      </c>
    </row>
    <row r="423" spans="1:41" x14ac:dyDescent="0.15">
      <c r="A423" s="57" t="s">
        <v>26208</v>
      </c>
      <c r="B423" s="57" t="s">
        <v>26209</v>
      </c>
      <c r="C423" s="57" t="s">
        <v>26210</v>
      </c>
      <c r="D423" s="57" t="s">
        <v>187</v>
      </c>
      <c r="E423" s="57" t="s">
        <v>1189</v>
      </c>
      <c r="F423" s="57" t="s">
        <v>19385</v>
      </c>
      <c r="G423" s="57" t="s">
        <v>19386</v>
      </c>
      <c r="H423" s="58"/>
      <c r="I423" s="57" t="s">
        <v>26211</v>
      </c>
      <c r="J423" s="59" t="s">
        <v>26212</v>
      </c>
      <c r="K423" s="59" t="s">
        <v>26213</v>
      </c>
      <c r="L423" s="57" t="s">
        <v>15263</v>
      </c>
      <c r="M423" s="60">
        <v>81406.399999999994</v>
      </c>
      <c r="N423" s="57" t="s">
        <v>1206</v>
      </c>
      <c r="O423" s="59" t="s">
        <v>26214</v>
      </c>
      <c r="P423" s="59" t="s">
        <v>26215</v>
      </c>
      <c r="Q423" s="59" t="s">
        <v>26216</v>
      </c>
      <c r="R423" s="59" t="s">
        <v>25233</v>
      </c>
      <c r="S423" s="59" t="s">
        <v>25234</v>
      </c>
      <c r="T423" s="59" t="s">
        <v>26217</v>
      </c>
      <c r="U423" s="59" t="s">
        <v>26218</v>
      </c>
      <c r="V423" s="59" t="s">
        <v>26219</v>
      </c>
      <c r="W423" s="59" t="s">
        <v>26220</v>
      </c>
      <c r="X423" s="59" t="s">
        <v>26220</v>
      </c>
      <c r="Y423" s="59" t="s">
        <v>26221</v>
      </c>
      <c r="Z423" s="59" t="s">
        <v>1208</v>
      </c>
      <c r="AA423" s="59" t="s">
        <v>253</v>
      </c>
      <c r="AB423" s="59" t="s">
        <v>253</v>
      </c>
      <c r="AC423" s="59" t="s">
        <v>21207</v>
      </c>
      <c r="AD423" s="59" t="s">
        <v>25938</v>
      </c>
      <c r="AE423" s="59" t="s">
        <v>25938</v>
      </c>
      <c r="AF423" s="59" t="s">
        <v>1206</v>
      </c>
      <c r="AG423" s="59" t="s">
        <v>26222</v>
      </c>
      <c r="AH423" s="59" t="s">
        <v>26223</v>
      </c>
      <c r="AI423" s="59" t="s">
        <v>1207</v>
      </c>
      <c r="AJ423" s="59" t="s">
        <v>26224</v>
      </c>
      <c r="AK423" s="59" t="s">
        <v>26220</v>
      </c>
      <c r="AL423" s="59" t="s">
        <v>26225</v>
      </c>
      <c r="AM423" s="59" t="s">
        <v>26226</v>
      </c>
      <c r="AN423" s="59" t="s">
        <v>19672</v>
      </c>
      <c r="AO423" s="59" t="s">
        <v>26227</v>
      </c>
    </row>
    <row r="424" spans="1:41" x14ac:dyDescent="0.15">
      <c r="A424" s="57" t="s">
        <v>26228</v>
      </c>
      <c r="B424" s="57" t="s">
        <v>1209</v>
      </c>
      <c r="C424" s="57" t="s">
        <v>26229</v>
      </c>
      <c r="D424" s="57" t="s">
        <v>187</v>
      </c>
      <c r="E424" s="57" t="s">
        <v>414</v>
      </c>
      <c r="F424" s="57" t="s">
        <v>19385</v>
      </c>
      <c r="G424" s="57" t="s">
        <v>19386</v>
      </c>
      <c r="H424" s="58"/>
      <c r="I424" s="57" t="s">
        <v>26230</v>
      </c>
      <c r="J424" s="59" t="s">
        <v>26231</v>
      </c>
      <c r="K424" s="59" t="s">
        <v>26232</v>
      </c>
      <c r="L424" s="57" t="s">
        <v>26233</v>
      </c>
      <c r="M424" s="60">
        <v>164463.64259999999</v>
      </c>
      <c r="N424" s="57" t="s">
        <v>1210</v>
      </c>
      <c r="O424" s="59" t="s">
        <v>26234</v>
      </c>
      <c r="P424" s="59" t="s">
        <v>26235</v>
      </c>
      <c r="Q424" s="59" t="s">
        <v>26236</v>
      </c>
      <c r="R424" s="59" t="s">
        <v>25233</v>
      </c>
      <c r="S424" s="59" t="s">
        <v>25234</v>
      </c>
      <c r="T424" s="59" t="s">
        <v>26237</v>
      </c>
      <c r="U424" s="59" t="s">
        <v>26238</v>
      </c>
      <c r="V424" s="59" t="s">
        <v>26239</v>
      </c>
      <c r="W424" s="59" t="s">
        <v>26240</v>
      </c>
      <c r="X424" s="59" t="s">
        <v>26241</v>
      </c>
      <c r="Y424" s="59" t="s">
        <v>26242</v>
      </c>
      <c r="Z424" s="59" t="s">
        <v>26243</v>
      </c>
      <c r="AA424" s="59" t="s">
        <v>19437</v>
      </c>
      <c r="AB424" s="59" t="s">
        <v>369</v>
      </c>
      <c r="AC424" s="59" t="s">
        <v>19651</v>
      </c>
      <c r="AD424" s="59" t="s">
        <v>25904</v>
      </c>
      <c r="AE424" s="59" t="s">
        <v>1212</v>
      </c>
      <c r="AF424" s="59" t="s">
        <v>1210</v>
      </c>
      <c r="AG424" s="59" t="s">
        <v>26244</v>
      </c>
      <c r="AH424" s="59" t="s">
        <v>1210</v>
      </c>
      <c r="AI424" s="59" t="s">
        <v>18858</v>
      </c>
      <c r="AJ424" s="59" t="s">
        <v>26240</v>
      </c>
      <c r="AK424" s="59" t="s">
        <v>26241</v>
      </c>
      <c r="AL424" s="59" t="s">
        <v>26242</v>
      </c>
      <c r="AM424" s="59" t="s">
        <v>1211</v>
      </c>
      <c r="AN424" s="59" t="s">
        <v>19672</v>
      </c>
      <c r="AO424" s="59" t="s">
        <v>26245</v>
      </c>
    </row>
    <row r="425" spans="1:41" x14ac:dyDescent="0.15">
      <c r="A425" s="57" t="s">
        <v>26246</v>
      </c>
      <c r="B425" s="57" t="s">
        <v>26247</v>
      </c>
      <c r="C425" s="57" t="s">
        <v>26248</v>
      </c>
      <c r="D425" s="57" t="s">
        <v>187</v>
      </c>
      <c r="E425" s="57" t="s">
        <v>448</v>
      </c>
      <c r="F425" s="57" t="s">
        <v>19385</v>
      </c>
      <c r="G425" s="57" t="s">
        <v>19386</v>
      </c>
      <c r="H425" s="58"/>
      <c r="I425" s="57" t="s">
        <v>26249</v>
      </c>
      <c r="J425" s="59" t="s">
        <v>26250</v>
      </c>
      <c r="K425" s="59" t="s">
        <v>26251</v>
      </c>
      <c r="L425" s="57" t="s">
        <v>3292</v>
      </c>
      <c r="M425" s="60">
        <v>64895.560400000002</v>
      </c>
      <c r="N425" s="57" t="s">
        <v>1214</v>
      </c>
      <c r="O425" s="59" t="s">
        <v>26252</v>
      </c>
      <c r="P425" s="59" t="s">
        <v>26253</v>
      </c>
      <c r="Q425" s="59" t="s">
        <v>26254</v>
      </c>
      <c r="R425" s="59" t="s">
        <v>19393</v>
      </c>
      <c r="S425" s="59" t="s">
        <v>26255</v>
      </c>
      <c r="T425" s="59" t="s">
        <v>26256</v>
      </c>
      <c r="U425" s="59" t="s">
        <v>1217</v>
      </c>
      <c r="V425" s="59" t="s">
        <v>26257</v>
      </c>
      <c r="W425" s="59" t="s">
        <v>26258</v>
      </c>
      <c r="X425" s="59" t="s">
        <v>26258</v>
      </c>
      <c r="Y425" s="59" t="s">
        <v>26259</v>
      </c>
      <c r="Z425" s="59" t="s">
        <v>1218</v>
      </c>
      <c r="AA425" s="59" t="s">
        <v>211</v>
      </c>
      <c r="AB425" s="59" t="s">
        <v>211</v>
      </c>
      <c r="AC425" s="59" t="s">
        <v>19416</v>
      </c>
      <c r="AD425" s="59" t="s">
        <v>19417</v>
      </c>
      <c r="AE425" s="59" t="s">
        <v>19417</v>
      </c>
      <c r="AF425" s="59" t="s">
        <v>1214</v>
      </c>
      <c r="AG425" s="59" t="s">
        <v>26260</v>
      </c>
      <c r="AH425" s="59" t="s">
        <v>26261</v>
      </c>
      <c r="AI425" s="59" t="s">
        <v>1215</v>
      </c>
      <c r="AJ425" s="59" t="s">
        <v>26258</v>
      </c>
      <c r="AK425" s="59" t="s">
        <v>26258</v>
      </c>
      <c r="AL425" s="59" t="s">
        <v>26259</v>
      </c>
      <c r="AM425" s="59" t="s">
        <v>1216</v>
      </c>
      <c r="AN425" s="59" t="s">
        <v>20393</v>
      </c>
      <c r="AO425" s="59" t="s">
        <v>25602</v>
      </c>
    </row>
    <row r="426" spans="1:41" x14ac:dyDescent="0.15">
      <c r="A426" s="57" t="s">
        <v>26262</v>
      </c>
      <c r="B426" s="57" t="s">
        <v>1219</v>
      </c>
      <c r="C426" s="57" t="s">
        <v>26263</v>
      </c>
      <c r="D426" s="57" t="s">
        <v>187</v>
      </c>
      <c r="E426" s="57" t="s">
        <v>1221</v>
      </c>
      <c r="F426" s="57" t="s">
        <v>19385</v>
      </c>
      <c r="G426" s="57" t="s">
        <v>19386</v>
      </c>
      <c r="H426" s="58"/>
      <c r="I426" s="57" t="s">
        <v>26264</v>
      </c>
      <c r="J426" s="59" t="s">
        <v>26265</v>
      </c>
      <c r="K426" s="59" t="s">
        <v>26266</v>
      </c>
      <c r="L426" s="57" t="s">
        <v>26267</v>
      </c>
      <c r="M426" s="60">
        <v>44286.132400000002</v>
      </c>
      <c r="N426" s="57" t="s">
        <v>1222</v>
      </c>
      <c r="O426" s="59" t="s">
        <v>26268</v>
      </c>
      <c r="P426" s="59" t="s">
        <v>26269</v>
      </c>
      <c r="Q426" s="59" t="s">
        <v>26270</v>
      </c>
      <c r="R426" s="59" t="s">
        <v>19393</v>
      </c>
      <c r="S426" s="59" t="s">
        <v>22422</v>
      </c>
      <c r="T426" s="59" t="s">
        <v>26271</v>
      </c>
      <c r="U426" s="59" t="s">
        <v>26272</v>
      </c>
      <c r="V426" s="59" t="s">
        <v>26273</v>
      </c>
      <c r="W426" s="59" t="s">
        <v>26274</v>
      </c>
      <c r="X426" s="59" t="s">
        <v>26275</v>
      </c>
      <c r="Y426" s="59" t="s">
        <v>26276</v>
      </c>
      <c r="Z426" s="59" t="s">
        <v>1225</v>
      </c>
      <c r="AA426" s="59" t="s">
        <v>19437</v>
      </c>
      <c r="AB426" s="59" t="s">
        <v>885</v>
      </c>
      <c r="AC426" s="59" t="s">
        <v>19834</v>
      </c>
      <c r="AD426" s="59" t="s">
        <v>25275</v>
      </c>
      <c r="AE426" s="59" t="s">
        <v>2656</v>
      </c>
      <c r="AF426" s="59" t="s">
        <v>26277</v>
      </c>
      <c r="AG426" s="59" t="s">
        <v>26278</v>
      </c>
      <c r="AH426" s="59" t="s">
        <v>1222</v>
      </c>
      <c r="AI426" s="59" t="s">
        <v>1223</v>
      </c>
      <c r="AJ426" s="59" t="s">
        <v>26279</v>
      </c>
      <c r="AK426" s="59" t="s">
        <v>26275</v>
      </c>
      <c r="AL426" s="59" t="s">
        <v>26276</v>
      </c>
      <c r="AM426" s="59" t="s">
        <v>1224</v>
      </c>
      <c r="AN426" s="59" t="s">
        <v>20393</v>
      </c>
      <c r="AO426" s="61"/>
    </row>
    <row r="427" spans="1:41" x14ac:dyDescent="0.15">
      <c r="A427" s="57" t="s">
        <v>26280</v>
      </c>
      <c r="B427" s="57" t="s">
        <v>1226</v>
      </c>
      <c r="C427" s="57" t="s">
        <v>26281</v>
      </c>
      <c r="D427" s="57" t="s">
        <v>187</v>
      </c>
      <c r="E427" s="57" t="s">
        <v>10038</v>
      </c>
      <c r="F427" s="57" t="s">
        <v>19385</v>
      </c>
      <c r="G427" s="57" t="s">
        <v>19386</v>
      </c>
      <c r="H427" s="58"/>
      <c r="I427" s="57" t="s">
        <v>26282</v>
      </c>
      <c r="J427" s="59" t="s">
        <v>26283</v>
      </c>
      <c r="K427" s="59" t="s">
        <v>26284</v>
      </c>
      <c r="L427" s="57" t="s">
        <v>26285</v>
      </c>
      <c r="M427" s="60">
        <v>100895.057</v>
      </c>
      <c r="N427" s="57" t="s">
        <v>1227</v>
      </c>
      <c r="O427" s="59" t="s">
        <v>26286</v>
      </c>
      <c r="P427" s="59" t="s">
        <v>26287</v>
      </c>
      <c r="Q427" s="59" t="s">
        <v>26288</v>
      </c>
      <c r="R427" s="59" t="s">
        <v>19772</v>
      </c>
      <c r="S427" s="59" t="s">
        <v>20633</v>
      </c>
      <c r="T427" s="59" t="s">
        <v>26289</v>
      </c>
      <c r="U427" s="59" t="s">
        <v>26290</v>
      </c>
      <c r="V427" s="59" t="s">
        <v>24956</v>
      </c>
      <c r="W427" s="59" t="s">
        <v>26291</v>
      </c>
      <c r="X427" s="59" t="s">
        <v>26292</v>
      </c>
      <c r="Y427" s="59" t="s">
        <v>26293</v>
      </c>
      <c r="Z427" s="59" t="s">
        <v>1230</v>
      </c>
      <c r="AA427" s="59" t="s">
        <v>19437</v>
      </c>
      <c r="AB427" s="59" t="s">
        <v>369</v>
      </c>
      <c r="AC427" s="59" t="s">
        <v>19651</v>
      </c>
      <c r="AD427" s="59" t="s">
        <v>370</v>
      </c>
      <c r="AE427" s="59" t="s">
        <v>370</v>
      </c>
      <c r="AF427" s="59" t="s">
        <v>1227</v>
      </c>
      <c r="AG427" s="59" t="s">
        <v>26294</v>
      </c>
      <c r="AH427" s="59" t="s">
        <v>9433</v>
      </c>
      <c r="AI427" s="59" t="s">
        <v>1228</v>
      </c>
      <c r="AJ427" s="59" t="s">
        <v>26291</v>
      </c>
      <c r="AK427" s="59" t="s">
        <v>26292</v>
      </c>
      <c r="AL427" s="59" t="s">
        <v>26293</v>
      </c>
      <c r="AM427" s="59" t="s">
        <v>1229</v>
      </c>
      <c r="AN427" s="59" t="s">
        <v>20760</v>
      </c>
      <c r="AO427" s="59" t="s">
        <v>26295</v>
      </c>
    </row>
    <row r="428" spans="1:41" x14ac:dyDescent="0.15">
      <c r="A428" s="57" t="s">
        <v>26296</v>
      </c>
      <c r="B428" s="57" t="s">
        <v>1231</v>
      </c>
      <c r="C428" s="57" t="s">
        <v>26297</v>
      </c>
      <c r="D428" s="57" t="s">
        <v>187</v>
      </c>
      <c r="E428" s="57" t="s">
        <v>1232</v>
      </c>
      <c r="F428" s="57" t="s">
        <v>19385</v>
      </c>
      <c r="G428" s="57" t="s">
        <v>19386</v>
      </c>
      <c r="H428" s="58"/>
      <c r="I428" s="57" t="s">
        <v>26298</v>
      </c>
      <c r="J428" s="59" t="s">
        <v>26299</v>
      </c>
      <c r="K428" s="59" t="s">
        <v>26300</v>
      </c>
      <c r="L428" s="57" t="s">
        <v>26301</v>
      </c>
      <c r="M428" s="60">
        <v>163461.68539999999</v>
      </c>
      <c r="N428" s="57" t="s">
        <v>1233</v>
      </c>
      <c r="O428" s="59" t="s">
        <v>26302</v>
      </c>
      <c r="P428" s="59" t="s">
        <v>26303</v>
      </c>
      <c r="Q428" s="59" t="s">
        <v>26304</v>
      </c>
      <c r="R428" s="59" t="s">
        <v>20860</v>
      </c>
      <c r="S428" s="59" t="s">
        <v>20861</v>
      </c>
      <c r="T428" s="59" t="s">
        <v>26305</v>
      </c>
      <c r="U428" s="59" t="s">
        <v>1236</v>
      </c>
      <c r="V428" s="59" t="s">
        <v>26306</v>
      </c>
      <c r="W428" s="59" t="s">
        <v>26307</v>
      </c>
      <c r="X428" s="59" t="s">
        <v>26308</v>
      </c>
      <c r="Y428" s="59" t="s">
        <v>26309</v>
      </c>
      <c r="Z428" s="59" t="s">
        <v>1237</v>
      </c>
      <c r="AA428" s="59" t="s">
        <v>18772</v>
      </c>
      <c r="AB428" s="59" t="s">
        <v>322</v>
      </c>
      <c r="AC428" s="59" t="s">
        <v>20344</v>
      </c>
      <c r="AD428" s="59" t="s">
        <v>24465</v>
      </c>
      <c r="AE428" s="59" t="s">
        <v>24465</v>
      </c>
      <c r="AF428" s="59" t="s">
        <v>1233</v>
      </c>
      <c r="AG428" s="59" t="s">
        <v>26310</v>
      </c>
      <c r="AH428" s="59" t="s">
        <v>26311</v>
      </c>
      <c r="AI428" s="59" t="s">
        <v>1234</v>
      </c>
      <c r="AJ428" s="59" t="s">
        <v>26307</v>
      </c>
      <c r="AK428" s="59" t="s">
        <v>26308</v>
      </c>
      <c r="AL428" s="59" t="s">
        <v>26312</v>
      </c>
      <c r="AM428" s="59" t="s">
        <v>1235</v>
      </c>
      <c r="AN428" s="59" t="s">
        <v>19581</v>
      </c>
      <c r="AO428" s="59" t="s">
        <v>25583</v>
      </c>
    </row>
    <row r="429" spans="1:41" x14ac:dyDescent="0.15">
      <c r="A429" s="57" t="s">
        <v>26313</v>
      </c>
      <c r="B429" s="57" t="s">
        <v>1238</v>
      </c>
      <c r="C429" s="57" t="s">
        <v>26314</v>
      </c>
      <c r="D429" s="57" t="s">
        <v>187</v>
      </c>
      <c r="E429" s="57" t="s">
        <v>1239</v>
      </c>
      <c r="F429" s="57" t="s">
        <v>19385</v>
      </c>
      <c r="G429" s="57" t="s">
        <v>19386</v>
      </c>
      <c r="H429" s="58"/>
      <c r="I429" s="57" t="s">
        <v>26315</v>
      </c>
      <c r="J429" s="59" t="s">
        <v>26316</v>
      </c>
      <c r="K429" s="59" t="s">
        <v>26317</v>
      </c>
      <c r="L429" s="57" t="s">
        <v>261</v>
      </c>
      <c r="M429" s="60">
        <v>61332.433900000004</v>
      </c>
      <c r="N429" s="57" t="s">
        <v>1240</v>
      </c>
      <c r="O429" s="59" t="s">
        <v>26318</v>
      </c>
      <c r="P429" s="59" t="s">
        <v>26319</v>
      </c>
      <c r="Q429" s="59" t="s">
        <v>26320</v>
      </c>
      <c r="R429" s="59" t="s">
        <v>19772</v>
      </c>
      <c r="S429" s="59" t="s">
        <v>20633</v>
      </c>
      <c r="T429" s="59" t="s">
        <v>26321</v>
      </c>
      <c r="U429" s="59" t="s">
        <v>1243</v>
      </c>
      <c r="V429" s="59" t="s">
        <v>21383</v>
      </c>
      <c r="W429" s="59" t="s">
        <v>26322</v>
      </c>
      <c r="X429" s="59" t="s">
        <v>26323</v>
      </c>
      <c r="Y429" s="59" t="s">
        <v>26324</v>
      </c>
      <c r="Z429" s="59" t="s">
        <v>1244</v>
      </c>
      <c r="AA429" s="59" t="s">
        <v>19437</v>
      </c>
      <c r="AB429" s="59" t="s">
        <v>828</v>
      </c>
      <c r="AC429" s="59" t="s">
        <v>19516</v>
      </c>
      <c r="AD429" s="59" t="s">
        <v>20147</v>
      </c>
      <c r="AE429" s="59" t="s">
        <v>2421</v>
      </c>
      <c r="AF429" s="59" t="s">
        <v>18980</v>
      </c>
      <c r="AG429" s="59" t="s">
        <v>26325</v>
      </c>
      <c r="AH429" s="59" t="s">
        <v>1240</v>
      </c>
      <c r="AI429" s="59" t="s">
        <v>1241</v>
      </c>
      <c r="AJ429" s="59" t="s">
        <v>26326</v>
      </c>
      <c r="AK429" s="59" t="s">
        <v>26323</v>
      </c>
      <c r="AL429" s="59" t="s">
        <v>26327</v>
      </c>
      <c r="AM429" s="59" t="s">
        <v>1242</v>
      </c>
      <c r="AN429" s="59" t="s">
        <v>20516</v>
      </c>
      <c r="AO429" s="61"/>
    </row>
    <row r="430" spans="1:41" x14ac:dyDescent="0.15">
      <c r="A430" s="57" t="s">
        <v>26328</v>
      </c>
      <c r="B430" s="57" t="s">
        <v>26329</v>
      </c>
      <c r="C430" s="57" t="s">
        <v>26330</v>
      </c>
      <c r="D430" s="57" t="s">
        <v>187</v>
      </c>
      <c r="E430" s="57" t="s">
        <v>26331</v>
      </c>
      <c r="F430" s="57" t="s">
        <v>19385</v>
      </c>
      <c r="G430" s="57" t="s">
        <v>24174</v>
      </c>
      <c r="H430" s="58"/>
      <c r="I430" s="57" t="s">
        <v>26332</v>
      </c>
      <c r="J430" s="59" t="s">
        <v>26333</v>
      </c>
      <c r="K430" s="59" t="s">
        <v>26334</v>
      </c>
      <c r="L430" s="57" t="s">
        <v>4307</v>
      </c>
      <c r="M430" s="60">
        <v>87337</v>
      </c>
      <c r="N430" s="57" t="s">
        <v>26335</v>
      </c>
      <c r="O430" s="59" t="s">
        <v>26336</v>
      </c>
      <c r="P430" s="59" t="s">
        <v>26337</v>
      </c>
      <c r="Q430" s="59" t="s">
        <v>26338</v>
      </c>
      <c r="R430" s="59" t="s">
        <v>25233</v>
      </c>
      <c r="S430" s="59" t="s">
        <v>25234</v>
      </c>
      <c r="T430" s="59" t="s">
        <v>26339</v>
      </c>
      <c r="U430" s="59" t="s">
        <v>26340</v>
      </c>
      <c r="V430" s="59" t="s">
        <v>26341</v>
      </c>
      <c r="W430" s="59" t="s">
        <v>26342</v>
      </c>
      <c r="X430" s="59" t="s">
        <v>26343</v>
      </c>
      <c r="Y430" s="59" t="s">
        <v>26344</v>
      </c>
      <c r="Z430" s="59" t="s">
        <v>26345</v>
      </c>
      <c r="AA430" s="59" t="s">
        <v>19437</v>
      </c>
      <c r="AB430" s="59" t="s">
        <v>469</v>
      </c>
      <c r="AC430" s="59" t="s">
        <v>19926</v>
      </c>
      <c r="AD430" s="59" t="s">
        <v>19927</v>
      </c>
      <c r="AE430" s="59" t="s">
        <v>1247</v>
      </c>
      <c r="AF430" s="59" t="s">
        <v>26335</v>
      </c>
      <c r="AG430" s="59" t="s">
        <v>26346</v>
      </c>
      <c r="AH430" s="59" t="s">
        <v>3462</v>
      </c>
      <c r="AI430" s="59" t="s">
        <v>1246</v>
      </c>
      <c r="AJ430" s="59" t="s">
        <v>26342</v>
      </c>
      <c r="AK430" s="59" t="s">
        <v>26343</v>
      </c>
      <c r="AL430" s="59" t="s">
        <v>26347</v>
      </c>
      <c r="AM430" s="59" t="s">
        <v>26348</v>
      </c>
      <c r="AN430" s="59" t="s">
        <v>19581</v>
      </c>
      <c r="AO430" s="59" t="s">
        <v>19762</v>
      </c>
    </row>
    <row r="431" spans="1:41" x14ac:dyDescent="0.15">
      <c r="A431" s="57" t="s">
        <v>26349</v>
      </c>
      <c r="B431" s="57" t="s">
        <v>1248</v>
      </c>
      <c r="C431" s="57" t="s">
        <v>26350</v>
      </c>
      <c r="D431" s="57" t="s">
        <v>187</v>
      </c>
      <c r="E431" s="57" t="s">
        <v>1249</v>
      </c>
      <c r="F431" s="57" t="s">
        <v>19385</v>
      </c>
      <c r="G431" s="57" t="s">
        <v>19386</v>
      </c>
      <c r="H431" s="58"/>
      <c r="I431" s="57" t="s">
        <v>26351</v>
      </c>
      <c r="J431" s="59" t="s">
        <v>26352</v>
      </c>
      <c r="K431" s="59" t="s">
        <v>26353</v>
      </c>
      <c r="L431" s="57" t="s">
        <v>26354</v>
      </c>
      <c r="M431" s="60">
        <v>19344</v>
      </c>
      <c r="N431" s="57" t="s">
        <v>5369</v>
      </c>
      <c r="O431" s="59" t="s">
        <v>26355</v>
      </c>
      <c r="P431" s="59" t="s">
        <v>26356</v>
      </c>
      <c r="Q431" s="59" t="s">
        <v>26357</v>
      </c>
      <c r="R431" s="59" t="s">
        <v>19883</v>
      </c>
      <c r="S431" s="59" t="s">
        <v>19884</v>
      </c>
      <c r="T431" s="59" t="s">
        <v>26358</v>
      </c>
      <c r="U431" s="59" t="s">
        <v>26359</v>
      </c>
      <c r="V431" s="59" t="s">
        <v>26360</v>
      </c>
      <c r="W431" s="59" t="s">
        <v>26361</v>
      </c>
      <c r="X431" s="59" t="s">
        <v>26362</v>
      </c>
      <c r="Y431" s="59" t="s">
        <v>26363</v>
      </c>
      <c r="Z431" s="59" t="s">
        <v>1251</v>
      </c>
      <c r="AA431" s="59" t="s">
        <v>19437</v>
      </c>
      <c r="AB431" s="59" t="s">
        <v>284</v>
      </c>
      <c r="AC431" s="59" t="s">
        <v>20667</v>
      </c>
      <c r="AD431" s="59" t="s">
        <v>20668</v>
      </c>
      <c r="AE431" s="59" t="s">
        <v>535</v>
      </c>
      <c r="AF431" s="59" t="s">
        <v>5369</v>
      </c>
      <c r="AG431" s="59" t="s">
        <v>26364</v>
      </c>
      <c r="AH431" s="61"/>
      <c r="AI431" s="59" t="s">
        <v>1250</v>
      </c>
      <c r="AJ431" s="59" t="s">
        <v>26361</v>
      </c>
      <c r="AK431" s="59" t="s">
        <v>26362</v>
      </c>
      <c r="AL431" s="59" t="s">
        <v>26365</v>
      </c>
      <c r="AM431" s="61"/>
      <c r="AN431" s="59" t="s">
        <v>19499</v>
      </c>
      <c r="AO431" s="59" t="s">
        <v>26366</v>
      </c>
    </row>
    <row r="432" spans="1:41" x14ac:dyDescent="0.15">
      <c r="A432" s="57" t="s">
        <v>26367</v>
      </c>
      <c r="B432" s="57" t="s">
        <v>1252</v>
      </c>
      <c r="C432" s="57" t="s">
        <v>26368</v>
      </c>
      <c r="D432" s="57" t="s">
        <v>187</v>
      </c>
      <c r="E432" s="57" t="s">
        <v>1254</v>
      </c>
      <c r="F432" s="57" t="s">
        <v>19385</v>
      </c>
      <c r="G432" s="57" t="s">
        <v>19386</v>
      </c>
      <c r="H432" s="58"/>
      <c r="I432" s="57" t="s">
        <v>26369</v>
      </c>
      <c r="J432" s="59" t="s">
        <v>26370</v>
      </c>
      <c r="K432" s="59" t="s">
        <v>26371</v>
      </c>
      <c r="L432" s="57" t="s">
        <v>19448</v>
      </c>
      <c r="M432" s="60">
        <v>212374.93299999999</v>
      </c>
      <c r="N432" s="57" t="s">
        <v>1255</v>
      </c>
      <c r="O432" s="59" t="s">
        <v>26372</v>
      </c>
      <c r="P432" s="59" t="s">
        <v>26373</v>
      </c>
      <c r="Q432" s="59" t="s">
        <v>26374</v>
      </c>
      <c r="R432" s="59" t="s">
        <v>20177</v>
      </c>
      <c r="S432" s="59" t="s">
        <v>26375</v>
      </c>
      <c r="T432" s="59" t="s">
        <v>1257</v>
      </c>
      <c r="U432" s="59" t="s">
        <v>1258</v>
      </c>
      <c r="V432" s="59" t="s">
        <v>26376</v>
      </c>
      <c r="W432" s="59" t="s">
        <v>26377</v>
      </c>
      <c r="X432" s="59" t="s">
        <v>26378</v>
      </c>
      <c r="Y432" s="59" t="s">
        <v>26379</v>
      </c>
      <c r="Z432" s="59" t="s">
        <v>1259</v>
      </c>
      <c r="AA432" s="59" t="s">
        <v>19437</v>
      </c>
      <c r="AB432" s="59" t="s">
        <v>1260</v>
      </c>
      <c r="AC432" s="59" t="s">
        <v>19855</v>
      </c>
      <c r="AD432" s="59" t="s">
        <v>19856</v>
      </c>
      <c r="AE432" s="59" t="s">
        <v>342</v>
      </c>
      <c r="AF432" s="59" t="s">
        <v>1255</v>
      </c>
      <c r="AG432" s="59" t="s">
        <v>26380</v>
      </c>
      <c r="AH432" s="59" t="s">
        <v>26381</v>
      </c>
      <c r="AI432" s="59" t="s">
        <v>1256</v>
      </c>
      <c r="AJ432" s="59" t="s">
        <v>26382</v>
      </c>
      <c r="AK432" s="59" t="s">
        <v>26378</v>
      </c>
      <c r="AL432" s="59" t="s">
        <v>26379</v>
      </c>
      <c r="AM432" s="59" t="s">
        <v>26383</v>
      </c>
      <c r="AN432" s="59" t="s">
        <v>19520</v>
      </c>
      <c r="AO432" s="61"/>
    </row>
    <row r="433" spans="1:41" x14ac:dyDescent="0.15">
      <c r="A433" s="57" t="s">
        <v>26384</v>
      </c>
      <c r="B433" s="57" t="s">
        <v>26385</v>
      </c>
      <c r="C433" s="57" t="s">
        <v>26386</v>
      </c>
      <c r="D433" s="57" t="s">
        <v>187</v>
      </c>
      <c r="E433" s="57" t="s">
        <v>1262</v>
      </c>
      <c r="F433" s="57" t="s">
        <v>19385</v>
      </c>
      <c r="G433" s="57" t="s">
        <v>19386</v>
      </c>
      <c r="H433" s="58"/>
      <c r="I433" s="57" t="s">
        <v>26387</v>
      </c>
      <c r="J433" s="59" t="s">
        <v>26388</v>
      </c>
      <c r="K433" s="59" t="s">
        <v>26389</v>
      </c>
      <c r="L433" s="57" t="s">
        <v>26390</v>
      </c>
      <c r="M433" s="60">
        <v>77546.430399999997</v>
      </c>
      <c r="N433" s="57" t="s">
        <v>1263</v>
      </c>
      <c r="O433" s="59" t="s">
        <v>26391</v>
      </c>
      <c r="P433" s="59" t="s">
        <v>26392</v>
      </c>
      <c r="Q433" s="59" t="s">
        <v>26393</v>
      </c>
      <c r="R433" s="59" t="s">
        <v>22893</v>
      </c>
      <c r="S433" s="59" t="s">
        <v>22894</v>
      </c>
      <c r="T433" s="59" t="s">
        <v>26394</v>
      </c>
      <c r="U433" s="59" t="s">
        <v>26394</v>
      </c>
      <c r="V433" s="59" t="s">
        <v>26395</v>
      </c>
      <c r="W433" s="59" t="s">
        <v>26396</v>
      </c>
      <c r="X433" s="59" t="s">
        <v>26397</v>
      </c>
      <c r="Y433" s="59" t="s">
        <v>26398</v>
      </c>
      <c r="Z433" s="59" t="s">
        <v>26399</v>
      </c>
      <c r="AA433" s="59" t="s">
        <v>19437</v>
      </c>
      <c r="AB433" s="59" t="s">
        <v>936</v>
      </c>
      <c r="AC433" s="59" t="s">
        <v>20234</v>
      </c>
      <c r="AD433" s="59" t="s">
        <v>23599</v>
      </c>
      <c r="AE433" s="59" t="s">
        <v>1266</v>
      </c>
      <c r="AF433" s="59" t="s">
        <v>1263</v>
      </c>
      <c r="AG433" s="59" t="s">
        <v>26400</v>
      </c>
      <c r="AH433" s="59" t="s">
        <v>26401</v>
      </c>
      <c r="AI433" s="59" t="s">
        <v>1264</v>
      </c>
      <c r="AJ433" s="59" t="s">
        <v>26396</v>
      </c>
      <c r="AK433" s="59" t="s">
        <v>26397</v>
      </c>
      <c r="AL433" s="59" t="s">
        <v>26402</v>
      </c>
      <c r="AM433" s="59" t="s">
        <v>1265</v>
      </c>
      <c r="AN433" s="59" t="s">
        <v>20904</v>
      </c>
      <c r="AO433" s="59" t="s">
        <v>26403</v>
      </c>
    </row>
    <row r="434" spans="1:41" x14ac:dyDescent="0.15">
      <c r="A434" s="57" t="s">
        <v>26404</v>
      </c>
      <c r="B434" s="57" t="s">
        <v>1267</v>
      </c>
      <c r="C434" s="57" t="s">
        <v>26405</v>
      </c>
      <c r="D434" s="57" t="s">
        <v>187</v>
      </c>
      <c r="E434" s="57" t="s">
        <v>1269</v>
      </c>
      <c r="F434" s="57" t="s">
        <v>19385</v>
      </c>
      <c r="G434" s="57" t="s">
        <v>19386</v>
      </c>
      <c r="H434" s="58"/>
      <c r="I434" s="57" t="s">
        <v>26406</v>
      </c>
      <c r="J434" s="59" t="s">
        <v>26407</v>
      </c>
      <c r="K434" s="59" t="s">
        <v>26408</v>
      </c>
      <c r="L434" s="57" t="s">
        <v>1268</v>
      </c>
      <c r="M434" s="60">
        <v>23947.126700000001</v>
      </c>
      <c r="N434" s="57" t="s">
        <v>1270</v>
      </c>
      <c r="O434" s="59" t="s">
        <v>26409</v>
      </c>
      <c r="P434" s="59" t="s">
        <v>26410</v>
      </c>
      <c r="Q434" s="59" t="s">
        <v>26411</v>
      </c>
      <c r="R434" s="59" t="s">
        <v>20076</v>
      </c>
      <c r="S434" s="59" t="s">
        <v>26412</v>
      </c>
      <c r="T434" s="59" t="s">
        <v>26413</v>
      </c>
      <c r="U434" s="59" t="s">
        <v>26413</v>
      </c>
      <c r="V434" s="59" t="s">
        <v>26414</v>
      </c>
      <c r="W434" s="59" t="s">
        <v>26415</v>
      </c>
      <c r="X434" s="59" t="s">
        <v>26415</v>
      </c>
      <c r="Y434" s="59" t="s">
        <v>26416</v>
      </c>
      <c r="Z434" s="59" t="s">
        <v>1273</v>
      </c>
      <c r="AA434" s="59" t="s">
        <v>19437</v>
      </c>
      <c r="AB434" s="59" t="s">
        <v>218</v>
      </c>
      <c r="AC434" s="59" t="s">
        <v>19438</v>
      </c>
      <c r="AD434" s="59" t="s">
        <v>20183</v>
      </c>
      <c r="AE434" s="59" t="s">
        <v>20183</v>
      </c>
      <c r="AF434" s="59" t="s">
        <v>1270</v>
      </c>
      <c r="AG434" s="59" t="s">
        <v>26417</v>
      </c>
      <c r="AH434" s="59" t="s">
        <v>26418</v>
      </c>
      <c r="AI434" s="59" t="s">
        <v>1271</v>
      </c>
      <c r="AJ434" s="59" t="s">
        <v>26415</v>
      </c>
      <c r="AK434" s="59" t="s">
        <v>26415</v>
      </c>
      <c r="AL434" s="59" t="s">
        <v>26419</v>
      </c>
      <c r="AM434" s="59" t="s">
        <v>1272</v>
      </c>
      <c r="AN434" s="59" t="s">
        <v>19481</v>
      </c>
      <c r="AO434" s="59" t="s">
        <v>26420</v>
      </c>
    </row>
    <row r="435" spans="1:41" x14ac:dyDescent="0.15">
      <c r="A435" s="57" t="s">
        <v>26421</v>
      </c>
      <c r="B435" s="57" t="s">
        <v>1274</v>
      </c>
      <c r="C435" s="57" t="s">
        <v>26422</v>
      </c>
      <c r="D435" s="57" t="s">
        <v>187</v>
      </c>
      <c r="E435" s="57" t="s">
        <v>1275</v>
      </c>
      <c r="F435" s="57" t="s">
        <v>19385</v>
      </c>
      <c r="G435" s="57" t="s">
        <v>19386</v>
      </c>
      <c r="H435" s="58"/>
      <c r="I435" s="57" t="s">
        <v>26423</v>
      </c>
      <c r="J435" s="59" t="s">
        <v>26424</v>
      </c>
      <c r="K435" s="59" t="s">
        <v>26425</v>
      </c>
      <c r="L435" s="57" t="s">
        <v>26426</v>
      </c>
      <c r="M435" s="60">
        <v>300709.80320000002</v>
      </c>
      <c r="N435" s="57" t="s">
        <v>1276</v>
      </c>
      <c r="O435" s="59" t="s">
        <v>26427</v>
      </c>
      <c r="P435" s="59" t="s">
        <v>26428</v>
      </c>
      <c r="Q435" s="59" t="s">
        <v>26429</v>
      </c>
      <c r="R435" s="59" t="s">
        <v>20042</v>
      </c>
      <c r="S435" s="59" t="s">
        <v>20043</v>
      </c>
      <c r="T435" s="59" t="s">
        <v>26430</v>
      </c>
      <c r="U435" s="59" t="s">
        <v>1278</v>
      </c>
      <c r="V435" s="59" t="s">
        <v>21648</v>
      </c>
      <c r="W435" s="59" t="s">
        <v>26431</v>
      </c>
      <c r="X435" s="59" t="s">
        <v>26432</v>
      </c>
      <c r="Y435" s="59" t="s">
        <v>26433</v>
      </c>
      <c r="Z435" s="59" t="s">
        <v>1279</v>
      </c>
      <c r="AA435" s="59" t="s">
        <v>21557</v>
      </c>
      <c r="AB435" s="59" t="s">
        <v>349</v>
      </c>
      <c r="AC435" s="59" t="s">
        <v>19926</v>
      </c>
      <c r="AD435" s="59" t="s">
        <v>2227</v>
      </c>
      <c r="AE435" s="59" t="s">
        <v>2228</v>
      </c>
      <c r="AF435" s="59" t="s">
        <v>1276</v>
      </c>
      <c r="AG435" s="59" t="s">
        <v>26434</v>
      </c>
      <c r="AH435" s="59" t="s">
        <v>26435</v>
      </c>
      <c r="AI435" s="59" t="s">
        <v>1277</v>
      </c>
      <c r="AJ435" s="59" t="s">
        <v>26431</v>
      </c>
      <c r="AK435" s="59" t="s">
        <v>26432</v>
      </c>
      <c r="AL435" s="59" t="s">
        <v>26433</v>
      </c>
      <c r="AM435" s="61"/>
      <c r="AN435" s="59" t="s">
        <v>19672</v>
      </c>
      <c r="AO435" s="59" t="s">
        <v>26436</v>
      </c>
    </row>
    <row r="436" spans="1:41" x14ac:dyDescent="0.15">
      <c r="A436" s="57" t="s">
        <v>26437</v>
      </c>
      <c r="B436" s="57" t="s">
        <v>1280</v>
      </c>
      <c r="C436" s="57" t="s">
        <v>26438</v>
      </c>
      <c r="D436" s="57" t="s">
        <v>187</v>
      </c>
      <c r="E436" s="57" t="s">
        <v>1281</v>
      </c>
      <c r="F436" s="57" t="s">
        <v>19385</v>
      </c>
      <c r="G436" s="57" t="s">
        <v>19386</v>
      </c>
      <c r="H436" s="58"/>
      <c r="I436" s="57" t="s">
        <v>26439</v>
      </c>
      <c r="J436" s="59" t="s">
        <v>26440</v>
      </c>
      <c r="K436" s="59" t="s">
        <v>26441</v>
      </c>
      <c r="L436" s="57" t="s">
        <v>986</v>
      </c>
      <c r="M436" s="60">
        <v>193178.08919999999</v>
      </c>
      <c r="N436" s="57" t="s">
        <v>1282</v>
      </c>
      <c r="O436" s="59" t="s">
        <v>26442</v>
      </c>
      <c r="P436" s="59" t="s">
        <v>26443</v>
      </c>
      <c r="Q436" s="59" t="s">
        <v>26444</v>
      </c>
      <c r="R436" s="59" t="s">
        <v>19903</v>
      </c>
      <c r="S436" s="59" t="s">
        <v>19904</v>
      </c>
      <c r="T436" s="59" t="s">
        <v>26445</v>
      </c>
      <c r="U436" s="59" t="s">
        <v>1285</v>
      </c>
      <c r="V436" s="59" t="s">
        <v>19906</v>
      </c>
      <c r="W436" s="59" t="s">
        <v>26446</v>
      </c>
      <c r="X436" s="59" t="s">
        <v>26447</v>
      </c>
      <c r="Y436" s="59" t="s">
        <v>26448</v>
      </c>
      <c r="Z436" s="59" t="s">
        <v>1286</v>
      </c>
      <c r="AA436" s="59" t="s">
        <v>26449</v>
      </c>
      <c r="AB436" s="59" t="s">
        <v>1287</v>
      </c>
      <c r="AC436" s="59" t="s">
        <v>19834</v>
      </c>
      <c r="AD436" s="59" t="s">
        <v>1287</v>
      </c>
      <c r="AE436" s="59" t="s">
        <v>1287</v>
      </c>
      <c r="AF436" s="59" t="s">
        <v>1282</v>
      </c>
      <c r="AG436" s="59" t="s">
        <v>26450</v>
      </c>
      <c r="AH436" s="59" t="s">
        <v>26451</v>
      </c>
      <c r="AI436" s="59" t="s">
        <v>1283</v>
      </c>
      <c r="AJ436" s="59" t="s">
        <v>26446</v>
      </c>
      <c r="AK436" s="59" t="s">
        <v>26447</v>
      </c>
      <c r="AL436" s="59" t="s">
        <v>26452</v>
      </c>
      <c r="AM436" s="59" t="s">
        <v>1284</v>
      </c>
      <c r="AN436" s="59" t="s">
        <v>19581</v>
      </c>
      <c r="AO436" s="61"/>
    </row>
    <row r="437" spans="1:41" x14ac:dyDescent="0.15">
      <c r="A437" s="57" t="s">
        <v>26453</v>
      </c>
      <c r="B437" s="57" t="s">
        <v>1288</v>
      </c>
      <c r="C437" s="57" t="s">
        <v>26454</v>
      </c>
      <c r="D437" s="57" t="s">
        <v>187</v>
      </c>
      <c r="E437" s="57" t="s">
        <v>1290</v>
      </c>
      <c r="F437" s="57" t="s">
        <v>19385</v>
      </c>
      <c r="G437" s="57" t="s">
        <v>19386</v>
      </c>
      <c r="H437" s="58"/>
      <c r="I437" s="57" t="s">
        <v>26455</v>
      </c>
      <c r="J437" s="59" t="s">
        <v>26456</v>
      </c>
      <c r="K437" s="59" t="s">
        <v>26457</v>
      </c>
      <c r="L437" s="57" t="s">
        <v>26458</v>
      </c>
      <c r="M437" s="60">
        <v>35863.100899999998</v>
      </c>
      <c r="N437" s="57" t="s">
        <v>26459</v>
      </c>
      <c r="O437" s="59" t="s">
        <v>26460</v>
      </c>
      <c r="P437" s="59" t="s">
        <v>26461</v>
      </c>
      <c r="Q437" s="59" t="s">
        <v>26462</v>
      </c>
      <c r="R437" s="59" t="s">
        <v>19883</v>
      </c>
      <c r="S437" s="59" t="s">
        <v>19884</v>
      </c>
      <c r="T437" s="59" t="s">
        <v>26463</v>
      </c>
      <c r="U437" s="59" t="s">
        <v>26464</v>
      </c>
      <c r="V437" s="59" t="s">
        <v>26465</v>
      </c>
      <c r="W437" s="59" t="s">
        <v>26466</v>
      </c>
      <c r="X437" s="59" t="s">
        <v>26467</v>
      </c>
      <c r="Y437" s="59" t="s">
        <v>26468</v>
      </c>
      <c r="Z437" s="59" t="s">
        <v>1293</v>
      </c>
      <c r="AA437" s="59" t="s">
        <v>21557</v>
      </c>
      <c r="AB437" s="59" t="s">
        <v>752</v>
      </c>
      <c r="AC437" s="59" t="s">
        <v>19457</v>
      </c>
      <c r="AD437" s="59" t="s">
        <v>21558</v>
      </c>
      <c r="AE437" s="59" t="s">
        <v>21558</v>
      </c>
      <c r="AF437" s="59" t="s">
        <v>26459</v>
      </c>
      <c r="AG437" s="59" t="s">
        <v>26469</v>
      </c>
      <c r="AH437" s="59" t="s">
        <v>9018</v>
      </c>
      <c r="AI437" s="59" t="s">
        <v>1291</v>
      </c>
      <c r="AJ437" s="59" t="s">
        <v>26466</v>
      </c>
      <c r="AK437" s="59" t="s">
        <v>26467</v>
      </c>
      <c r="AL437" s="59" t="s">
        <v>26470</v>
      </c>
      <c r="AM437" s="59" t="s">
        <v>1292</v>
      </c>
      <c r="AN437" s="59" t="s">
        <v>23453</v>
      </c>
      <c r="AO437" s="59" t="s">
        <v>26471</v>
      </c>
    </row>
    <row r="438" spans="1:41" x14ac:dyDescent="0.15">
      <c r="A438" s="57" t="s">
        <v>26472</v>
      </c>
      <c r="B438" s="57" t="s">
        <v>1294</v>
      </c>
      <c r="C438" s="57" t="s">
        <v>26473</v>
      </c>
      <c r="D438" s="57" t="s">
        <v>187</v>
      </c>
      <c r="E438" s="57" t="s">
        <v>1296</v>
      </c>
      <c r="F438" s="57" t="s">
        <v>19385</v>
      </c>
      <c r="G438" s="57" t="s">
        <v>19386</v>
      </c>
      <c r="H438" s="58"/>
      <c r="I438" s="57" t="s">
        <v>26474</v>
      </c>
      <c r="J438" s="59" t="s">
        <v>26475</v>
      </c>
      <c r="K438" s="59" t="s">
        <v>26476</v>
      </c>
      <c r="L438" s="57" t="s">
        <v>26477</v>
      </c>
      <c r="M438" s="60">
        <v>76427.925000000003</v>
      </c>
      <c r="N438" s="57" t="s">
        <v>26478</v>
      </c>
      <c r="O438" s="59" t="s">
        <v>26479</v>
      </c>
      <c r="P438" s="59" t="s">
        <v>26480</v>
      </c>
      <c r="Q438" s="59" t="s">
        <v>26481</v>
      </c>
      <c r="R438" s="59" t="s">
        <v>26005</v>
      </c>
      <c r="S438" s="59" t="s">
        <v>26006</v>
      </c>
      <c r="T438" s="59" t="s">
        <v>26482</v>
      </c>
      <c r="U438" s="59" t="s">
        <v>26483</v>
      </c>
      <c r="V438" s="59" t="s">
        <v>26484</v>
      </c>
      <c r="W438" s="59" t="s">
        <v>26485</v>
      </c>
      <c r="X438" s="59" t="s">
        <v>26486</v>
      </c>
      <c r="Y438" s="59" t="s">
        <v>26487</v>
      </c>
      <c r="Z438" s="59" t="s">
        <v>1299</v>
      </c>
      <c r="AA438" s="59" t="s">
        <v>19437</v>
      </c>
      <c r="AB438" s="59" t="s">
        <v>743</v>
      </c>
      <c r="AC438" s="59" t="s">
        <v>19516</v>
      </c>
      <c r="AD438" s="59" t="s">
        <v>19779</v>
      </c>
      <c r="AE438" s="59" t="s">
        <v>1300</v>
      </c>
      <c r="AF438" s="59" t="s">
        <v>26478</v>
      </c>
      <c r="AG438" s="59" t="s">
        <v>26488</v>
      </c>
      <c r="AH438" s="61"/>
      <c r="AI438" s="59" t="s">
        <v>431</v>
      </c>
      <c r="AJ438" s="59" t="s">
        <v>26485</v>
      </c>
      <c r="AK438" s="59" t="s">
        <v>26486</v>
      </c>
      <c r="AL438" s="59" t="s">
        <v>26489</v>
      </c>
      <c r="AM438" s="59" t="s">
        <v>1298</v>
      </c>
      <c r="AN438" s="59" t="s">
        <v>26490</v>
      </c>
      <c r="AO438" s="59" t="s">
        <v>26491</v>
      </c>
    </row>
    <row r="439" spans="1:41" x14ac:dyDescent="0.15">
      <c r="A439" s="57" t="s">
        <v>26492</v>
      </c>
      <c r="B439" s="57" t="s">
        <v>1301</v>
      </c>
      <c r="C439" s="57" t="s">
        <v>26493</v>
      </c>
      <c r="D439" s="57" t="s">
        <v>187</v>
      </c>
      <c r="E439" s="57" t="s">
        <v>1388</v>
      </c>
      <c r="F439" s="57" t="s">
        <v>19385</v>
      </c>
      <c r="G439" s="57" t="s">
        <v>19386</v>
      </c>
      <c r="H439" s="58"/>
      <c r="I439" s="57" t="s">
        <v>26494</v>
      </c>
      <c r="J439" s="59" t="s">
        <v>26495</v>
      </c>
      <c r="K439" s="59" t="s">
        <v>26496</v>
      </c>
      <c r="L439" s="57" t="s">
        <v>1302</v>
      </c>
      <c r="M439" s="60">
        <v>50360</v>
      </c>
      <c r="N439" s="57" t="s">
        <v>1303</v>
      </c>
      <c r="O439" s="59" t="s">
        <v>26497</v>
      </c>
      <c r="P439" s="59" t="s">
        <v>26498</v>
      </c>
      <c r="Q439" s="59" t="s">
        <v>26499</v>
      </c>
      <c r="R439" s="59" t="s">
        <v>20260</v>
      </c>
      <c r="S439" s="59" t="s">
        <v>26500</v>
      </c>
      <c r="T439" s="59" t="s">
        <v>26501</v>
      </c>
      <c r="U439" s="59" t="s">
        <v>26501</v>
      </c>
      <c r="V439" s="59" t="s">
        <v>26502</v>
      </c>
      <c r="W439" s="59" t="s">
        <v>26503</v>
      </c>
      <c r="X439" s="59" t="s">
        <v>26504</v>
      </c>
      <c r="Y439" s="59" t="s">
        <v>26505</v>
      </c>
      <c r="Z439" s="59" t="s">
        <v>1306</v>
      </c>
      <c r="AA439" s="59" t="s">
        <v>19437</v>
      </c>
      <c r="AB439" s="59" t="s">
        <v>305</v>
      </c>
      <c r="AC439" s="59" t="s">
        <v>19684</v>
      </c>
      <c r="AD439" s="59" t="s">
        <v>19685</v>
      </c>
      <c r="AE439" s="59" t="s">
        <v>1200</v>
      </c>
      <c r="AF439" s="59" t="s">
        <v>1303</v>
      </c>
      <c r="AG439" s="59" t="s">
        <v>26506</v>
      </c>
      <c r="AH439" s="59" t="s">
        <v>26507</v>
      </c>
      <c r="AI439" s="59" t="s">
        <v>1304</v>
      </c>
      <c r="AJ439" s="59" t="s">
        <v>26508</v>
      </c>
      <c r="AK439" s="59" t="s">
        <v>26509</v>
      </c>
      <c r="AL439" s="59" t="s">
        <v>26510</v>
      </c>
      <c r="AM439" s="59" t="s">
        <v>1305</v>
      </c>
      <c r="AN439" s="59" t="s">
        <v>19581</v>
      </c>
      <c r="AO439" s="61"/>
    </row>
    <row r="440" spans="1:41" x14ac:dyDescent="0.15">
      <c r="A440" s="57" t="s">
        <v>26511</v>
      </c>
      <c r="B440" s="57" t="s">
        <v>1307</v>
      </c>
      <c r="C440" s="57" t="s">
        <v>26512</v>
      </c>
      <c r="D440" s="57" t="s">
        <v>187</v>
      </c>
      <c r="E440" s="57" t="s">
        <v>1309</v>
      </c>
      <c r="F440" s="57" t="s">
        <v>19385</v>
      </c>
      <c r="G440" s="57" t="s">
        <v>19386</v>
      </c>
      <c r="H440" s="58"/>
      <c r="I440" s="57" t="s">
        <v>26513</v>
      </c>
      <c r="J440" s="59" t="s">
        <v>26514</v>
      </c>
      <c r="K440" s="59" t="s">
        <v>26515</v>
      </c>
      <c r="L440" s="57" t="s">
        <v>1308</v>
      </c>
      <c r="M440" s="60">
        <v>60719.908300000003</v>
      </c>
      <c r="N440" s="57" t="s">
        <v>1310</v>
      </c>
      <c r="O440" s="59" t="s">
        <v>26516</v>
      </c>
      <c r="P440" s="59" t="s">
        <v>26517</v>
      </c>
      <c r="Q440" s="59" t="s">
        <v>26518</v>
      </c>
      <c r="R440" s="59" t="s">
        <v>19828</v>
      </c>
      <c r="S440" s="59" t="s">
        <v>19829</v>
      </c>
      <c r="T440" s="59" t="s">
        <v>26519</v>
      </c>
      <c r="U440" s="59" t="s">
        <v>26519</v>
      </c>
      <c r="V440" s="59" t="s">
        <v>26520</v>
      </c>
      <c r="W440" s="59" t="s">
        <v>26521</v>
      </c>
      <c r="X440" s="59" t="s">
        <v>26522</v>
      </c>
      <c r="Y440" s="59" t="s">
        <v>26523</v>
      </c>
      <c r="Z440" s="59" t="s">
        <v>1313</v>
      </c>
      <c r="AA440" s="59" t="s">
        <v>19437</v>
      </c>
      <c r="AB440" s="59" t="s">
        <v>218</v>
      </c>
      <c r="AC440" s="59" t="s">
        <v>19438</v>
      </c>
      <c r="AD440" s="59" t="s">
        <v>19798</v>
      </c>
      <c r="AE440" s="59" t="s">
        <v>1314</v>
      </c>
      <c r="AF440" s="59" t="s">
        <v>1310</v>
      </c>
      <c r="AG440" s="59" t="s">
        <v>26524</v>
      </c>
      <c r="AH440" s="59" t="s">
        <v>26525</v>
      </c>
      <c r="AI440" s="59" t="s">
        <v>1311</v>
      </c>
      <c r="AJ440" s="59" t="s">
        <v>26521</v>
      </c>
      <c r="AK440" s="59" t="s">
        <v>26526</v>
      </c>
      <c r="AL440" s="59" t="s">
        <v>26527</v>
      </c>
      <c r="AM440" s="59" t="s">
        <v>1312</v>
      </c>
      <c r="AN440" s="59" t="s">
        <v>19481</v>
      </c>
      <c r="AO440" s="59" t="s">
        <v>25190</v>
      </c>
    </row>
    <row r="441" spans="1:41" x14ac:dyDescent="0.15">
      <c r="A441" s="57" t="s">
        <v>26528</v>
      </c>
      <c r="B441" s="57" t="s">
        <v>1315</v>
      </c>
      <c r="C441" s="57" t="s">
        <v>26529</v>
      </c>
      <c r="D441" s="57" t="s">
        <v>187</v>
      </c>
      <c r="E441" s="57" t="s">
        <v>1317</v>
      </c>
      <c r="F441" s="57" t="s">
        <v>19385</v>
      </c>
      <c r="G441" s="57" t="s">
        <v>19386</v>
      </c>
      <c r="H441" s="58"/>
      <c r="I441" s="57" t="s">
        <v>26530</v>
      </c>
      <c r="J441" s="59" t="s">
        <v>26531</v>
      </c>
      <c r="K441" s="59" t="s">
        <v>26532</v>
      </c>
      <c r="L441" s="57" t="s">
        <v>1775</v>
      </c>
      <c r="M441" s="60">
        <v>298621.8602</v>
      </c>
      <c r="N441" s="57" t="s">
        <v>1318</v>
      </c>
      <c r="O441" s="59" t="s">
        <v>26533</v>
      </c>
      <c r="P441" s="59" t="s">
        <v>26534</v>
      </c>
      <c r="Q441" s="59" t="s">
        <v>26535</v>
      </c>
      <c r="R441" s="59" t="s">
        <v>19883</v>
      </c>
      <c r="S441" s="59" t="s">
        <v>19884</v>
      </c>
      <c r="T441" s="59" t="s">
        <v>1319</v>
      </c>
      <c r="U441" s="59" t="s">
        <v>1320</v>
      </c>
      <c r="V441" s="59" t="s">
        <v>23447</v>
      </c>
      <c r="W441" s="59" t="s">
        <v>26536</v>
      </c>
      <c r="X441" s="59" t="s">
        <v>26537</v>
      </c>
      <c r="Y441" s="59" t="s">
        <v>26538</v>
      </c>
      <c r="Z441" s="59" t="s">
        <v>1321</v>
      </c>
      <c r="AA441" s="59" t="s">
        <v>21557</v>
      </c>
      <c r="AB441" s="59" t="s">
        <v>1100</v>
      </c>
      <c r="AC441" s="59" t="s">
        <v>19457</v>
      </c>
      <c r="AD441" s="59" t="s">
        <v>21861</v>
      </c>
      <c r="AE441" s="59" t="s">
        <v>21861</v>
      </c>
      <c r="AF441" s="59" t="s">
        <v>1318</v>
      </c>
      <c r="AG441" s="59" t="s">
        <v>26539</v>
      </c>
      <c r="AH441" s="59" t="s">
        <v>18823</v>
      </c>
      <c r="AI441" s="59" t="s">
        <v>9219</v>
      </c>
      <c r="AJ441" s="59" t="s">
        <v>26536</v>
      </c>
      <c r="AK441" s="59" t="s">
        <v>26540</v>
      </c>
      <c r="AL441" s="59" t="s">
        <v>26538</v>
      </c>
      <c r="AM441" s="61"/>
      <c r="AN441" s="59" t="s">
        <v>19893</v>
      </c>
      <c r="AO441" s="61"/>
    </row>
    <row r="442" spans="1:41" x14ac:dyDescent="0.15">
      <c r="A442" s="57" t="s">
        <v>26541</v>
      </c>
      <c r="B442" s="57" t="s">
        <v>1322</v>
      </c>
      <c r="C442" s="57" t="s">
        <v>26542</v>
      </c>
      <c r="D442" s="57" t="s">
        <v>187</v>
      </c>
      <c r="E442" s="57" t="s">
        <v>1323</v>
      </c>
      <c r="F442" s="57" t="s">
        <v>19385</v>
      </c>
      <c r="G442" s="57" t="s">
        <v>19386</v>
      </c>
      <c r="H442" s="58"/>
      <c r="I442" s="57" t="s">
        <v>26543</v>
      </c>
      <c r="J442" s="59" t="s">
        <v>26544</v>
      </c>
      <c r="K442" s="59" t="s">
        <v>26545</v>
      </c>
      <c r="L442" s="57" t="s">
        <v>1254</v>
      </c>
      <c r="M442" s="60">
        <v>83562.764899999995</v>
      </c>
      <c r="N442" s="57" t="s">
        <v>1324</v>
      </c>
      <c r="O442" s="59" t="s">
        <v>26546</v>
      </c>
      <c r="P442" s="59" t="s">
        <v>26547</v>
      </c>
      <c r="Q442" s="59" t="s">
        <v>26548</v>
      </c>
      <c r="R442" s="59" t="s">
        <v>20722</v>
      </c>
      <c r="S442" s="59" t="s">
        <v>21086</v>
      </c>
      <c r="T442" s="59" t="s">
        <v>26549</v>
      </c>
      <c r="U442" s="59" t="s">
        <v>26550</v>
      </c>
      <c r="V442" s="59" t="s">
        <v>26551</v>
      </c>
      <c r="W442" s="59" t="s">
        <v>26552</v>
      </c>
      <c r="X442" s="59" t="s">
        <v>26552</v>
      </c>
      <c r="Y442" s="59" t="s">
        <v>26553</v>
      </c>
      <c r="Z442" s="59" t="s">
        <v>1327</v>
      </c>
      <c r="AA442" s="59" t="s">
        <v>19437</v>
      </c>
      <c r="AB442" s="59" t="s">
        <v>936</v>
      </c>
      <c r="AC442" s="59" t="s">
        <v>20234</v>
      </c>
      <c r="AD442" s="59" t="s">
        <v>23599</v>
      </c>
      <c r="AE442" s="59" t="s">
        <v>1266</v>
      </c>
      <c r="AF442" s="59" t="s">
        <v>1324</v>
      </c>
      <c r="AG442" s="59" t="s">
        <v>26554</v>
      </c>
      <c r="AH442" s="59" t="s">
        <v>3182</v>
      </c>
      <c r="AI442" s="59" t="s">
        <v>1325</v>
      </c>
      <c r="AJ442" s="59" t="s">
        <v>26552</v>
      </c>
      <c r="AK442" s="59" t="s">
        <v>26552</v>
      </c>
      <c r="AL442" s="59" t="s">
        <v>26555</v>
      </c>
      <c r="AM442" s="59" t="s">
        <v>1326</v>
      </c>
      <c r="AN442" s="59" t="s">
        <v>19672</v>
      </c>
      <c r="AO442" s="59" t="s">
        <v>26556</v>
      </c>
    </row>
    <row r="443" spans="1:41" x14ac:dyDescent="0.15">
      <c r="A443" s="57" t="s">
        <v>26557</v>
      </c>
      <c r="B443" s="57" t="s">
        <v>1328</v>
      </c>
      <c r="C443" s="57" t="s">
        <v>26558</v>
      </c>
      <c r="D443" s="57" t="s">
        <v>187</v>
      </c>
      <c r="E443" s="57" t="s">
        <v>1330</v>
      </c>
      <c r="F443" s="57" t="s">
        <v>19385</v>
      </c>
      <c r="G443" s="57" t="s">
        <v>19386</v>
      </c>
      <c r="H443" s="58"/>
      <c r="I443" s="57" t="s">
        <v>26559</v>
      </c>
      <c r="J443" s="59" t="s">
        <v>26560</v>
      </c>
      <c r="K443" s="59" t="s">
        <v>26561</v>
      </c>
      <c r="L443" s="57" t="s">
        <v>1329</v>
      </c>
      <c r="M443" s="60">
        <v>179162.63759999999</v>
      </c>
      <c r="N443" s="57" t="s">
        <v>1331</v>
      </c>
      <c r="O443" s="59" t="s">
        <v>26562</v>
      </c>
      <c r="P443" s="59" t="s">
        <v>26563</v>
      </c>
      <c r="Q443" s="59" t="s">
        <v>26564</v>
      </c>
      <c r="R443" s="59" t="s">
        <v>22406</v>
      </c>
      <c r="S443" s="59" t="s">
        <v>24653</v>
      </c>
      <c r="T443" s="59" t="s">
        <v>26565</v>
      </c>
      <c r="U443" s="59" t="s">
        <v>26566</v>
      </c>
      <c r="V443" s="59" t="s">
        <v>26567</v>
      </c>
      <c r="W443" s="59" t="s">
        <v>26568</v>
      </c>
      <c r="X443" s="59" t="s">
        <v>26569</v>
      </c>
      <c r="Y443" s="59" t="s">
        <v>26570</v>
      </c>
      <c r="Z443" s="59" t="s">
        <v>1334</v>
      </c>
      <c r="AA443" s="59" t="s">
        <v>21557</v>
      </c>
      <c r="AB443" s="59" t="s">
        <v>349</v>
      </c>
      <c r="AC443" s="59" t="s">
        <v>19457</v>
      </c>
      <c r="AD443" s="59" t="s">
        <v>23790</v>
      </c>
      <c r="AE443" s="59" t="s">
        <v>350</v>
      </c>
      <c r="AF443" s="59" t="s">
        <v>1331</v>
      </c>
      <c r="AG443" s="59" t="s">
        <v>26571</v>
      </c>
      <c r="AH443" s="59" t="s">
        <v>26572</v>
      </c>
      <c r="AI443" s="59" t="s">
        <v>1332</v>
      </c>
      <c r="AJ443" s="59" t="s">
        <v>26568</v>
      </c>
      <c r="AK443" s="59" t="s">
        <v>26569</v>
      </c>
      <c r="AL443" s="59" t="s">
        <v>26570</v>
      </c>
      <c r="AM443" s="59" t="s">
        <v>1333</v>
      </c>
      <c r="AN443" s="59" t="s">
        <v>26490</v>
      </c>
      <c r="AO443" s="61"/>
    </row>
    <row r="444" spans="1:41" x14ac:dyDescent="0.15">
      <c r="A444" s="57" t="s">
        <v>26573</v>
      </c>
      <c r="B444" s="57" t="s">
        <v>1335</v>
      </c>
      <c r="C444" s="57" t="s">
        <v>26574</v>
      </c>
      <c r="D444" s="57" t="s">
        <v>187</v>
      </c>
      <c r="E444" s="57" t="s">
        <v>1337</v>
      </c>
      <c r="F444" s="57" t="s">
        <v>19385</v>
      </c>
      <c r="G444" s="57" t="s">
        <v>19386</v>
      </c>
      <c r="H444" s="58"/>
      <c r="I444" s="57" t="s">
        <v>26575</v>
      </c>
      <c r="J444" s="59" t="s">
        <v>26576</v>
      </c>
      <c r="K444" s="59" t="s">
        <v>26577</v>
      </c>
      <c r="L444" s="57" t="s">
        <v>1336</v>
      </c>
      <c r="M444" s="60">
        <v>108055.1669</v>
      </c>
      <c r="N444" s="57" t="s">
        <v>1338</v>
      </c>
      <c r="O444" s="59" t="s">
        <v>26578</v>
      </c>
      <c r="P444" s="59" t="s">
        <v>26579</v>
      </c>
      <c r="Q444" s="59" t="s">
        <v>26580</v>
      </c>
      <c r="R444" s="59" t="s">
        <v>19393</v>
      </c>
      <c r="S444" s="59" t="s">
        <v>26581</v>
      </c>
      <c r="T444" s="59" t="s">
        <v>1340</v>
      </c>
      <c r="U444" s="59" t="s">
        <v>1340</v>
      </c>
      <c r="V444" s="59" t="s">
        <v>26582</v>
      </c>
      <c r="W444" s="59" t="s">
        <v>26583</v>
      </c>
      <c r="X444" s="59" t="s">
        <v>26584</v>
      </c>
      <c r="Y444" s="59" t="s">
        <v>26585</v>
      </c>
      <c r="Z444" s="59" t="s">
        <v>26586</v>
      </c>
      <c r="AA444" s="59" t="s">
        <v>21557</v>
      </c>
      <c r="AB444" s="59" t="s">
        <v>349</v>
      </c>
      <c r="AC444" s="59" t="s">
        <v>19457</v>
      </c>
      <c r="AD444" s="59" t="s">
        <v>23790</v>
      </c>
      <c r="AE444" s="59" t="s">
        <v>1908</v>
      </c>
      <c r="AF444" s="59" t="s">
        <v>1338</v>
      </c>
      <c r="AG444" s="59" t="s">
        <v>26587</v>
      </c>
      <c r="AH444" s="59" t="s">
        <v>26588</v>
      </c>
      <c r="AI444" s="59" t="s">
        <v>1339</v>
      </c>
      <c r="AJ444" s="59" t="s">
        <v>26583</v>
      </c>
      <c r="AK444" s="59" t="s">
        <v>26584</v>
      </c>
      <c r="AL444" s="59" t="s">
        <v>26589</v>
      </c>
      <c r="AM444" s="61"/>
      <c r="AN444" s="59" t="s">
        <v>20393</v>
      </c>
      <c r="AO444" s="59" t="s">
        <v>25135</v>
      </c>
    </row>
    <row r="445" spans="1:41" x14ac:dyDescent="0.15">
      <c r="A445" s="57" t="s">
        <v>26590</v>
      </c>
      <c r="B445" s="57" t="s">
        <v>1341</v>
      </c>
      <c r="C445" s="57" t="s">
        <v>26591</v>
      </c>
      <c r="D445" s="57" t="s">
        <v>187</v>
      </c>
      <c r="E445" s="57" t="s">
        <v>855</v>
      </c>
      <c r="F445" s="57" t="s">
        <v>19385</v>
      </c>
      <c r="G445" s="57" t="s">
        <v>19386</v>
      </c>
      <c r="H445" s="58"/>
      <c r="I445" s="57" t="s">
        <v>26592</v>
      </c>
      <c r="J445" s="59" t="s">
        <v>26593</v>
      </c>
      <c r="K445" s="59" t="s">
        <v>26594</v>
      </c>
      <c r="L445" s="57" t="s">
        <v>4074</v>
      </c>
      <c r="M445" s="60">
        <v>68996.934599999993</v>
      </c>
      <c r="N445" s="57" t="s">
        <v>430</v>
      </c>
      <c r="O445" s="59" t="s">
        <v>26595</v>
      </c>
      <c r="P445" s="59" t="s">
        <v>26596</v>
      </c>
      <c r="Q445" s="59" t="s">
        <v>26597</v>
      </c>
      <c r="R445" s="59" t="s">
        <v>19509</v>
      </c>
      <c r="S445" s="59" t="s">
        <v>19510</v>
      </c>
      <c r="T445" s="59" t="s">
        <v>1344</v>
      </c>
      <c r="U445" s="59" t="s">
        <v>1345</v>
      </c>
      <c r="V445" s="59" t="s">
        <v>26598</v>
      </c>
      <c r="W445" s="59" t="s">
        <v>26599</v>
      </c>
      <c r="X445" s="59" t="s">
        <v>26600</v>
      </c>
      <c r="Y445" s="59" t="s">
        <v>26601</v>
      </c>
      <c r="Z445" s="59" t="s">
        <v>26602</v>
      </c>
      <c r="AA445" s="59" t="s">
        <v>21206</v>
      </c>
      <c r="AB445" s="59" t="s">
        <v>859</v>
      </c>
      <c r="AC445" s="59" t="s">
        <v>20013</v>
      </c>
      <c r="AD445" s="59" t="s">
        <v>23525</v>
      </c>
      <c r="AE445" s="59" t="s">
        <v>513</v>
      </c>
      <c r="AF445" s="59" t="s">
        <v>430</v>
      </c>
      <c r="AG445" s="59" t="s">
        <v>26603</v>
      </c>
      <c r="AH445" s="59" t="s">
        <v>18870</v>
      </c>
      <c r="AI445" s="59" t="s">
        <v>5927</v>
      </c>
      <c r="AJ445" s="59" t="s">
        <v>26599</v>
      </c>
      <c r="AK445" s="59" t="s">
        <v>26600</v>
      </c>
      <c r="AL445" s="59" t="s">
        <v>26604</v>
      </c>
      <c r="AM445" s="59" t="s">
        <v>1343</v>
      </c>
      <c r="AN445" s="59" t="s">
        <v>19441</v>
      </c>
      <c r="AO445" s="61"/>
    </row>
    <row r="446" spans="1:41" x14ac:dyDescent="0.15">
      <c r="A446" s="57" t="s">
        <v>26605</v>
      </c>
      <c r="B446" s="57" t="s">
        <v>1346</v>
      </c>
      <c r="C446" s="57" t="s">
        <v>26606</v>
      </c>
      <c r="D446" s="57" t="s">
        <v>187</v>
      </c>
      <c r="E446" s="57" t="s">
        <v>1347</v>
      </c>
      <c r="F446" s="57" t="s">
        <v>19385</v>
      </c>
      <c r="G446" s="57" t="s">
        <v>19386</v>
      </c>
      <c r="H446" s="58"/>
      <c r="I446" s="57" t="s">
        <v>26607</v>
      </c>
      <c r="J446" s="59" t="s">
        <v>26608</v>
      </c>
      <c r="K446" s="59" t="s">
        <v>26609</v>
      </c>
      <c r="L446" s="57" t="s">
        <v>26610</v>
      </c>
      <c r="M446" s="60">
        <v>35265.86</v>
      </c>
      <c r="N446" s="57" t="s">
        <v>1348</v>
      </c>
      <c r="O446" s="59" t="s">
        <v>26611</v>
      </c>
      <c r="P446" s="59" t="s">
        <v>26612</v>
      </c>
      <c r="Q446" s="59" t="s">
        <v>26613</v>
      </c>
      <c r="R446" s="59" t="s">
        <v>19509</v>
      </c>
      <c r="S446" s="59" t="s">
        <v>19510</v>
      </c>
      <c r="T446" s="59" t="s">
        <v>1351</v>
      </c>
      <c r="U446" s="59" t="s">
        <v>26614</v>
      </c>
      <c r="V446" s="59" t="s">
        <v>26615</v>
      </c>
      <c r="W446" s="59" t="s">
        <v>26616</v>
      </c>
      <c r="X446" s="59" t="s">
        <v>26617</v>
      </c>
      <c r="Y446" s="59" t="s">
        <v>26618</v>
      </c>
      <c r="Z446" s="59" t="s">
        <v>1352</v>
      </c>
      <c r="AA446" s="59" t="s">
        <v>21557</v>
      </c>
      <c r="AB446" s="59" t="s">
        <v>1100</v>
      </c>
      <c r="AC446" s="59" t="s">
        <v>19457</v>
      </c>
      <c r="AD446" s="59" t="s">
        <v>21861</v>
      </c>
      <c r="AE446" s="59" t="s">
        <v>21861</v>
      </c>
      <c r="AF446" s="59" t="s">
        <v>1348</v>
      </c>
      <c r="AG446" s="59" t="s">
        <v>26619</v>
      </c>
      <c r="AH446" s="59" t="s">
        <v>26620</v>
      </c>
      <c r="AI446" s="59" t="s">
        <v>1349</v>
      </c>
      <c r="AJ446" s="59" t="s">
        <v>26616</v>
      </c>
      <c r="AK446" s="59" t="s">
        <v>26617</v>
      </c>
      <c r="AL446" s="59" t="s">
        <v>26618</v>
      </c>
      <c r="AM446" s="59" t="s">
        <v>1350</v>
      </c>
      <c r="AN446" s="59" t="s">
        <v>24676</v>
      </c>
      <c r="AO446" s="61"/>
    </row>
    <row r="447" spans="1:41" x14ac:dyDescent="0.15">
      <c r="A447" s="57" t="s">
        <v>26621</v>
      </c>
      <c r="B447" s="57" t="s">
        <v>26622</v>
      </c>
      <c r="C447" s="57" t="s">
        <v>26623</v>
      </c>
      <c r="D447" s="57" t="s">
        <v>187</v>
      </c>
      <c r="E447" s="57" t="s">
        <v>1354</v>
      </c>
      <c r="F447" s="57" t="s">
        <v>19385</v>
      </c>
      <c r="G447" s="57" t="s">
        <v>19386</v>
      </c>
      <c r="H447" s="58"/>
      <c r="I447" s="57" t="s">
        <v>26624</v>
      </c>
      <c r="J447" s="59" t="s">
        <v>26625</v>
      </c>
      <c r="K447" s="59" t="s">
        <v>26626</v>
      </c>
      <c r="L447" s="57" t="s">
        <v>1353</v>
      </c>
      <c r="M447" s="60">
        <v>76579.935299999997</v>
      </c>
      <c r="N447" s="57" t="s">
        <v>1355</v>
      </c>
      <c r="O447" s="59" t="s">
        <v>26627</v>
      </c>
      <c r="P447" s="59" t="s">
        <v>26628</v>
      </c>
      <c r="Q447" s="59" t="s">
        <v>26629</v>
      </c>
      <c r="R447" s="59" t="s">
        <v>21614</v>
      </c>
      <c r="S447" s="59" t="s">
        <v>21615</v>
      </c>
      <c r="T447" s="59" t="s">
        <v>1357</v>
      </c>
      <c r="U447" s="59" t="s">
        <v>1357</v>
      </c>
      <c r="V447" s="59" t="s">
        <v>21617</v>
      </c>
      <c r="W447" s="59" t="s">
        <v>26630</v>
      </c>
      <c r="X447" s="59" t="s">
        <v>26631</v>
      </c>
      <c r="Y447" s="59" t="s">
        <v>26632</v>
      </c>
      <c r="Z447" s="59" t="s">
        <v>1358</v>
      </c>
      <c r="AA447" s="59" t="s">
        <v>19910</v>
      </c>
      <c r="AB447" s="59" t="s">
        <v>909</v>
      </c>
      <c r="AC447" s="59" t="s">
        <v>19723</v>
      </c>
      <c r="AD447" s="59" t="s">
        <v>19911</v>
      </c>
      <c r="AE447" s="59" t="s">
        <v>678</v>
      </c>
      <c r="AF447" s="59" t="s">
        <v>1355</v>
      </c>
      <c r="AG447" s="59" t="s">
        <v>26633</v>
      </c>
      <c r="AH447" s="59" t="s">
        <v>1355</v>
      </c>
      <c r="AI447" s="59" t="s">
        <v>26634</v>
      </c>
      <c r="AJ447" s="59" t="s">
        <v>26630</v>
      </c>
      <c r="AK447" s="59" t="s">
        <v>26631</v>
      </c>
      <c r="AL447" s="59" t="s">
        <v>26635</v>
      </c>
      <c r="AM447" s="59" t="s">
        <v>1356</v>
      </c>
      <c r="AN447" s="59" t="s">
        <v>19581</v>
      </c>
      <c r="AO447" s="61"/>
    </row>
    <row r="448" spans="1:41" x14ac:dyDescent="0.15">
      <c r="A448" s="57" t="s">
        <v>26636</v>
      </c>
      <c r="B448" s="57" t="s">
        <v>1359</v>
      </c>
      <c r="C448" s="57" t="s">
        <v>26637</v>
      </c>
      <c r="D448" s="57" t="s">
        <v>187</v>
      </c>
      <c r="E448" s="57" t="s">
        <v>1337</v>
      </c>
      <c r="F448" s="57" t="s">
        <v>19385</v>
      </c>
      <c r="G448" s="57" t="s">
        <v>19386</v>
      </c>
      <c r="H448" s="58"/>
      <c r="I448" s="57" t="s">
        <v>26638</v>
      </c>
      <c r="J448" s="59" t="s">
        <v>26639</v>
      </c>
      <c r="K448" s="59" t="s">
        <v>26640</v>
      </c>
      <c r="L448" s="57" t="s">
        <v>1025</v>
      </c>
      <c r="M448" s="60">
        <v>101769.841</v>
      </c>
      <c r="N448" s="57" t="s">
        <v>1360</v>
      </c>
      <c r="O448" s="59" t="s">
        <v>26641</v>
      </c>
      <c r="P448" s="59" t="s">
        <v>26642</v>
      </c>
      <c r="Q448" s="59" t="s">
        <v>26643</v>
      </c>
      <c r="R448" s="59" t="s">
        <v>19791</v>
      </c>
      <c r="S448" s="59" t="s">
        <v>19938</v>
      </c>
      <c r="T448" s="59" t="s">
        <v>1363</v>
      </c>
      <c r="U448" s="59" t="s">
        <v>1363</v>
      </c>
      <c r="V448" s="59" t="s">
        <v>26644</v>
      </c>
      <c r="W448" s="59" t="s">
        <v>26645</v>
      </c>
      <c r="X448" s="59" t="s">
        <v>26646</v>
      </c>
      <c r="Y448" s="59" t="s">
        <v>26647</v>
      </c>
      <c r="Z448" s="59" t="s">
        <v>1364</v>
      </c>
      <c r="AA448" s="59" t="s">
        <v>21323</v>
      </c>
      <c r="AB448" s="59" t="s">
        <v>1365</v>
      </c>
      <c r="AC448" s="59" t="s">
        <v>20213</v>
      </c>
      <c r="AD448" s="59" t="s">
        <v>20214</v>
      </c>
      <c r="AE448" s="59" t="s">
        <v>421</v>
      </c>
      <c r="AF448" s="59" t="s">
        <v>1360</v>
      </c>
      <c r="AG448" s="59" t="s">
        <v>26648</v>
      </c>
      <c r="AH448" s="59" t="s">
        <v>26649</v>
      </c>
      <c r="AI448" s="59" t="s">
        <v>1361</v>
      </c>
      <c r="AJ448" s="59" t="s">
        <v>26645</v>
      </c>
      <c r="AK448" s="59" t="s">
        <v>26646</v>
      </c>
      <c r="AL448" s="59" t="s">
        <v>26650</v>
      </c>
      <c r="AM448" s="59" t="s">
        <v>1362</v>
      </c>
      <c r="AN448" s="59" t="s">
        <v>19581</v>
      </c>
      <c r="AO448" s="61"/>
    </row>
    <row r="449" spans="1:41" x14ac:dyDescent="0.15">
      <c r="A449" s="57" t="s">
        <v>26651</v>
      </c>
      <c r="B449" s="57" t="s">
        <v>1366</v>
      </c>
      <c r="C449" s="57" t="s">
        <v>26652</v>
      </c>
      <c r="D449" s="57" t="s">
        <v>187</v>
      </c>
      <c r="E449" s="57" t="s">
        <v>1367</v>
      </c>
      <c r="F449" s="57" t="s">
        <v>19385</v>
      </c>
      <c r="G449" s="57" t="s">
        <v>19386</v>
      </c>
      <c r="H449" s="58"/>
      <c r="I449" s="57" t="s">
        <v>26653</v>
      </c>
      <c r="J449" s="59" t="s">
        <v>26654</v>
      </c>
      <c r="K449" s="59" t="s">
        <v>26655</v>
      </c>
      <c r="L449" s="57" t="s">
        <v>15620</v>
      </c>
      <c r="M449" s="60">
        <v>74991.330900000001</v>
      </c>
      <c r="N449" s="57" t="s">
        <v>1368</v>
      </c>
      <c r="O449" s="59" t="s">
        <v>26656</v>
      </c>
      <c r="P449" s="59" t="s">
        <v>26657</v>
      </c>
      <c r="Q449" s="59" t="s">
        <v>26658</v>
      </c>
      <c r="R449" s="59" t="s">
        <v>20860</v>
      </c>
      <c r="S449" s="59" t="s">
        <v>26659</v>
      </c>
      <c r="T449" s="59" t="s">
        <v>26660</v>
      </c>
      <c r="U449" s="59" t="s">
        <v>1370</v>
      </c>
      <c r="V449" s="59" t="s">
        <v>19513</v>
      </c>
      <c r="W449" s="59" t="s">
        <v>26661</v>
      </c>
      <c r="X449" s="59" t="s">
        <v>26662</v>
      </c>
      <c r="Y449" s="59" t="s">
        <v>26663</v>
      </c>
      <c r="Z449" s="59" t="s">
        <v>1371</v>
      </c>
      <c r="AA449" s="59" t="s">
        <v>211</v>
      </c>
      <c r="AB449" s="59" t="s">
        <v>211</v>
      </c>
      <c r="AC449" s="59" t="s">
        <v>19416</v>
      </c>
      <c r="AD449" s="59" t="s">
        <v>19417</v>
      </c>
      <c r="AE449" s="59" t="s">
        <v>19417</v>
      </c>
      <c r="AF449" s="59" t="s">
        <v>1368</v>
      </c>
      <c r="AG449" s="59" t="s">
        <v>26664</v>
      </c>
      <c r="AH449" s="59" t="s">
        <v>3283</v>
      </c>
      <c r="AI449" s="59" t="s">
        <v>1369</v>
      </c>
      <c r="AJ449" s="59" t="s">
        <v>26661</v>
      </c>
      <c r="AK449" s="59" t="s">
        <v>26662</v>
      </c>
      <c r="AL449" s="59" t="s">
        <v>26665</v>
      </c>
      <c r="AM449" s="59" t="s">
        <v>18961</v>
      </c>
      <c r="AN449" s="59" t="s">
        <v>19402</v>
      </c>
      <c r="AO449" s="59" t="s">
        <v>19403</v>
      </c>
    </row>
    <row r="450" spans="1:41" x14ac:dyDescent="0.15">
      <c r="A450" s="57" t="s">
        <v>26666</v>
      </c>
      <c r="B450" s="57" t="s">
        <v>1372</v>
      </c>
      <c r="C450" s="57" t="s">
        <v>26667</v>
      </c>
      <c r="D450" s="57" t="s">
        <v>187</v>
      </c>
      <c r="E450" s="57" t="s">
        <v>1374</v>
      </c>
      <c r="F450" s="57" t="s">
        <v>19385</v>
      </c>
      <c r="G450" s="57" t="s">
        <v>19386</v>
      </c>
      <c r="H450" s="58"/>
      <c r="I450" s="57" t="s">
        <v>26668</v>
      </c>
      <c r="J450" s="59" t="s">
        <v>26669</v>
      </c>
      <c r="K450" s="59" t="s">
        <v>26670</v>
      </c>
      <c r="L450" s="57" t="s">
        <v>1373</v>
      </c>
      <c r="M450" s="60">
        <v>29926.552199999998</v>
      </c>
      <c r="N450" s="57" t="s">
        <v>1375</v>
      </c>
      <c r="O450" s="59" t="s">
        <v>26671</v>
      </c>
      <c r="P450" s="59" t="s">
        <v>26672</v>
      </c>
      <c r="Q450" s="59" t="s">
        <v>26673</v>
      </c>
      <c r="R450" s="59" t="s">
        <v>19509</v>
      </c>
      <c r="S450" s="59" t="s">
        <v>19510</v>
      </c>
      <c r="T450" s="59" t="s">
        <v>26674</v>
      </c>
      <c r="U450" s="59" t="s">
        <v>1378</v>
      </c>
      <c r="V450" s="59" t="s">
        <v>20992</v>
      </c>
      <c r="W450" s="59" t="s">
        <v>26675</v>
      </c>
      <c r="X450" s="59" t="s">
        <v>26676</v>
      </c>
      <c r="Y450" s="59" t="s">
        <v>26677</v>
      </c>
      <c r="Z450" s="59" t="s">
        <v>1379</v>
      </c>
      <c r="AA450" s="59" t="s">
        <v>253</v>
      </c>
      <c r="AB450" s="59" t="s">
        <v>253</v>
      </c>
      <c r="AC450" s="59" t="s">
        <v>19416</v>
      </c>
      <c r="AD450" s="59" t="s">
        <v>19417</v>
      </c>
      <c r="AE450" s="59" t="s">
        <v>19417</v>
      </c>
      <c r="AF450" s="59" t="s">
        <v>1375</v>
      </c>
      <c r="AG450" s="59" t="s">
        <v>26678</v>
      </c>
      <c r="AH450" s="59" t="s">
        <v>1375</v>
      </c>
      <c r="AI450" s="59" t="s">
        <v>1376</v>
      </c>
      <c r="AJ450" s="59" t="s">
        <v>26675</v>
      </c>
      <c r="AK450" s="59" t="s">
        <v>26676</v>
      </c>
      <c r="AL450" s="59" t="s">
        <v>26679</v>
      </c>
      <c r="AM450" s="59" t="s">
        <v>1377</v>
      </c>
      <c r="AN450" s="59" t="s">
        <v>19672</v>
      </c>
      <c r="AO450" s="61"/>
    </row>
    <row r="451" spans="1:41" x14ac:dyDescent="0.15">
      <c r="A451" s="57" t="s">
        <v>26680</v>
      </c>
      <c r="B451" s="57" t="s">
        <v>1380</v>
      </c>
      <c r="C451" s="57" t="s">
        <v>26681</v>
      </c>
      <c r="D451" s="57" t="s">
        <v>187</v>
      </c>
      <c r="E451" s="57" t="s">
        <v>1382</v>
      </c>
      <c r="F451" s="57" t="s">
        <v>19385</v>
      </c>
      <c r="G451" s="57" t="s">
        <v>19386</v>
      </c>
      <c r="H451" s="58"/>
      <c r="I451" s="57" t="s">
        <v>26682</v>
      </c>
      <c r="J451" s="59" t="s">
        <v>26683</v>
      </c>
      <c r="K451" s="59" t="s">
        <v>26684</v>
      </c>
      <c r="L451" s="57" t="s">
        <v>1381</v>
      </c>
      <c r="M451" s="60">
        <v>23674.790099999998</v>
      </c>
      <c r="N451" s="57" t="s">
        <v>1383</v>
      </c>
      <c r="O451" s="59" t="s">
        <v>26685</v>
      </c>
      <c r="P451" s="59" t="s">
        <v>26686</v>
      </c>
      <c r="Q451" s="59" t="s">
        <v>26687</v>
      </c>
      <c r="R451" s="59" t="s">
        <v>25392</v>
      </c>
      <c r="S451" s="59" t="s">
        <v>25393</v>
      </c>
      <c r="T451" s="59" t="s">
        <v>26688</v>
      </c>
      <c r="U451" s="59" t="s">
        <v>1385</v>
      </c>
      <c r="V451" s="59" t="s">
        <v>26689</v>
      </c>
      <c r="W451" s="59" t="s">
        <v>26690</v>
      </c>
      <c r="X451" s="59" t="s">
        <v>26691</v>
      </c>
      <c r="Y451" s="59" t="s">
        <v>26692</v>
      </c>
      <c r="Z451" s="59" t="s">
        <v>1386</v>
      </c>
      <c r="AA451" s="59" t="s">
        <v>19456</v>
      </c>
      <c r="AB451" s="59" t="s">
        <v>878</v>
      </c>
      <c r="AC451" s="59" t="s">
        <v>20867</v>
      </c>
      <c r="AD451" s="59" t="s">
        <v>25109</v>
      </c>
      <c r="AE451" s="59" t="s">
        <v>25109</v>
      </c>
      <c r="AF451" s="59" t="s">
        <v>1383</v>
      </c>
      <c r="AG451" s="59" t="s">
        <v>26693</v>
      </c>
      <c r="AH451" s="59" t="s">
        <v>10040</v>
      </c>
      <c r="AI451" s="59" t="s">
        <v>1384</v>
      </c>
      <c r="AJ451" s="59" t="s">
        <v>26690</v>
      </c>
      <c r="AK451" s="59" t="s">
        <v>26691</v>
      </c>
      <c r="AL451" s="59" t="s">
        <v>26694</v>
      </c>
      <c r="AM451" s="59" t="s">
        <v>1384</v>
      </c>
      <c r="AN451" s="59" t="s">
        <v>21623</v>
      </c>
      <c r="AO451" s="59" t="s">
        <v>24340</v>
      </c>
    </row>
    <row r="452" spans="1:41" x14ac:dyDescent="0.15">
      <c r="A452" s="57" t="s">
        <v>26695</v>
      </c>
      <c r="B452" s="57" t="s">
        <v>1387</v>
      </c>
      <c r="C452" s="57" t="s">
        <v>26696</v>
      </c>
      <c r="D452" s="57" t="s">
        <v>187</v>
      </c>
      <c r="E452" s="57" t="s">
        <v>1389</v>
      </c>
      <c r="F452" s="57" t="s">
        <v>19385</v>
      </c>
      <c r="G452" s="57" t="s">
        <v>19386</v>
      </c>
      <c r="H452" s="58"/>
      <c r="I452" s="57" t="s">
        <v>26697</v>
      </c>
      <c r="J452" s="59" t="s">
        <v>26698</v>
      </c>
      <c r="K452" s="59" t="s">
        <v>26699</v>
      </c>
      <c r="L452" s="57" t="s">
        <v>1403</v>
      </c>
      <c r="M452" s="60">
        <v>33782.2022</v>
      </c>
      <c r="N452" s="57" t="s">
        <v>1390</v>
      </c>
      <c r="O452" s="59" t="s">
        <v>26700</v>
      </c>
      <c r="P452" s="59" t="s">
        <v>26701</v>
      </c>
      <c r="Q452" s="59" t="s">
        <v>26702</v>
      </c>
      <c r="R452" s="59" t="s">
        <v>25083</v>
      </c>
      <c r="S452" s="59" t="s">
        <v>26703</v>
      </c>
      <c r="T452" s="59" t="s">
        <v>26704</v>
      </c>
      <c r="U452" s="59" t="s">
        <v>1392</v>
      </c>
      <c r="V452" s="59" t="s">
        <v>20930</v>
      </c>
      <c r="W452" s="59" t="s">
        <v>26705</v>
      </c>
      <c r="X452" s="59" t="s">
        <v>26705</v>
      </c>
      <c r="Y452" s="59" t="s">
        <v>26706</v>
      </c>
      <c r="Z452" s="61"/>
      <c r="AA452" s="59" t="s">
        <v>19437</v>
      </c>
      <c r="AB452" s="59" t="s">
        <v>677</v>
      </c>
      <c r="AC452" s="59" t="s">
        <v>19996</v>
      </c>
      <c r="AD452" s="59" t="s">
        <v>19997</v>
      </c>
      <c r="AE452" s="59" t="s">
        <v>2845</v>
      </c>
      <c r="AF452" s="59" t="s">
        <v>1390</v>
      </c>
      <c r="AG452" s="59" t="s">
        <v>26707</v>
      </c>
      <c r="AH452" s="59" t="s">
        <v>1390</v>
      </c>
      <c r="AI452" s="59" t="s">
        <v>1391</v>
      </c>
      <c r="AJ452" s="59" t="s">
        <v>26705</v>
      </c>
      <c r="AK452" s="59" t="s">
        <v>26705</v>
      </c>
      <c r="AL452" s="59" t="s">
        <v>26708</v>
      </c>
      <c r="AM452" s="59" t="s">
        <v>4126</v>
      </c>
      <c r="AN452" s="59" t="s">
        <v>19441</v>
      </c>
      <c r="AO452" s="59" t="s">
        <v>26709</v>
      </c>
    </row>
    <row r="453" spans="1:41" x14ac:dyDescent="0.15">
      <c r="A453" s="57" t="s">
        <v>26710</v>
      </c>
      <c r="B453" s="57" t="s">
        <v>1393</v>
      </c>
      <c r="C453" s="57" t="s">
        <v>26711</v>
      </c>
      <c r="D453" s="57" t="s">
        <v>187</v>
      </c>
      <c r="E453" s="57" t="s">
        <v>1382</v>
      </c>
      <c r="F453" s="57" t="s">
        <v>19385</v>
      </c>
      <c r="G453" s="57" t="s">
        <v>19386</v>
      </c>
      <c r="H453" s="58"/>
      <c r="I453" s="57" t="s">
        <v>26712</v>
      </c>
      <c r="J453" s="59" t="s">
        <v>26713</v>
      </c>
      <c r="K453" s="59" t="s">
        <v>26714</v>
      </c>
      <c r="L453" s="57" t="s">
        <v>1442</v>
      </c>
      <c r="M453" s="60">
        <v>119219.9394</v>
      </c>
      <c r="N453" s="57" t="s">
        <v>19054</v>
      </c>
      <c r="O453" s="59" t="s">
        <v>26715</v>
      </c>
      <c r="P453" s="59" t="s">
        <v>26716</v>
      </c>
      <c r="Q453" s="59" t="s">
        <v>26717</v>
      </c>
      <c r="R453" s="59" t="s">
        <v>19971</v>
      </c>
      <c r="S453" s="59" t="s">
        <v>26718</v>
      </c>
      <c r="T453" s="59" t="s">
        <v>1396</v>
      </c>
      <c r="U453" s="59" t="s">
        <v>26719</v>
      </c>
      <c r="V453" s="59" t="s">
        <v>26720</v>
      </c>
      <c r="W453" s="59" t="s">
        <v>26721</v>
      </c>
      <c r="X453" s="59" t="s">
        <v>26722</v>
      </c>
      <c r="Y453" s="59" t="s">
        <v>26723</v>
      </c>
      <c r="Z453" s="59" t="s">
        <v>1397</v>
      </c>
      <c r="AA453" s="59" t="s">
        <v>19437</v>
      </c>
      <c r="AB453" s="59" t="s">
        <v>512</v>
      </c>
      <c r="AC453" s="59" t="s">
        <v>20013</v>
      </c>
      <c r="AD453" s="59" t="s">
        <v>23525</v>
      </c>
      <c r="AE453" s="59" t="s">
        <v>1398</v>
      </c>
      <c r="AF453" s="59" t="s">
        <v>19054</v>
      </c>
      <c r="AG453" s="59" t="s">
        <v>26724</v>
      </c>
      <c r="AH453" s="59" t="s">
        <v>26725</v>
      </c>
      <c r="AI453" s="59" t="s">
        <v>26726</v>
      </c>
      <c r="AJ453" s="59" t="s">
        <v>26727</v>
      </c>
      <c r="AK453" s="59" t="s">
        <v>26728</v>
      </c>
      <c r="AL453" s="59" t="s">
        <v>26729</v>
      </c>
      <c r="AM453" s="59" t="s">
        <v>1395</v>
      </c>
      <c r="AN453" s="59" t="s">
        <v>19601</v>
      </c>
      <c r="AO453" s="61"/>
    </row>
    <row r="454" spans="1:41" x14ac:dyDescent="0.15">
      <c r="A454" s="57" t="s">
        <v>26730</v>
      </c>
      <c r="B454" s="57" t="s">
        <v>26731</v>
      </c>
      <c r="C454" s="57" t="s">
        <v>26732</v>
      </c>
      <c r="D454" s="57" t="s">
        <v>187</v>
      </c>
      <c r="E454" s="57" t="s">
        <v>1740</v>
      </c>
      <c r="F454" s="57" t="s">
        <v>19385</v>
      </c>
      <c r="G454" s="57" t="s">
        <v>19386</v>
      </c>
      <c r="H454" s="58"/>
      <c r="I454" s="57" t="s">
        <v>26733</v>
      </c>
      <c r="J454" s="59" t="s">
        <v>26734</v>
      </c>
      <c r="K454" s="59" t="s">
        <v>26735</v>
      </c>
      <c r="L454" s="57" t="s">
        <v>1399</v>
      </c>
      <c r="M454" s="60">
        <v>36410</v>
      </c>
      <c r="N454" s="57" t="s">
        <v>1400</v>
      </c>
      <c r="O454" s="59" t="s">
        <v>26736</v>
      </c>
      <c r="P454" s="59" t="s">
        <v>26737</v>
      </c>
      <c r="Q454" s="59" t="s">
        <v>26738</v>
      </c>
      <c r="R454" s="59" t="s">
        <v>25233</v>
      </c>
      <c r="S454" s="59" t="s">
        <v>26739</v>
      </c>
      <c r="T454" s="59" t="s">
        <v>26740</v>
      </c>
      <c r="U454" s="59" t="s">
        <v>26740</v>
      </c>
      <c r="V454" s="59" t="s">
        <v>26741</v>
      </c>
      <c r="W454" s="59" t="s">
        <v>26742</v>
      </c>
      <c r="X454" s="59" t="s">
        <v>26743</v>
      </c>
      <c r="Y454" s="59" t="s">
        <v>26744</v>
      </c>
      <c r="Z454" s="61"/>
      <c r="AA454" s="59" t="s">
        <v>25108</v>
      </c>
      <c r="AB454" s="59" t="s">
        <v>866</v>
      </c>
      <c r="AC454" s="59" t="s">
        <v>20867</v>
      </c>
      <c r="AD454" s="59" t="s">
        <v>25109</v>
      </c>
      <c r="AE454" s="59" t="s">
        <v>25109</v>
      </c>
      <c r="AF454" s="59" t="s">
        <v>1400</v>
      </c>
      <c r="AG454" s="59" t="s">
        <v>26745</v>
      </c>
      <c r="AH454" s="59" t="s">
        <v>1400</v>
      </c>
      <c r="AI454" s="59" t="s">
        <v>1401</v>
      </c>
      <c r="AJ454" s="59" t="s">
        <v>26742</v>
      </c>
      <c r="AK454" s="59" t="s">
        <v>26743</v>
      </c>
      <c r="AL454" s="59" t="s">
        <v>26744</v>
      </c>
      <c r="AM454" s="59" t="s">
        <v>1401</v>
      </c>
      <c r="AN454" s="59" t="s">
        <v>19672</v>
      </c>
      <c r="AO454" s="59" t="s">
        <v>25280</v>
      </c>
    </row>
    <row r="455" spans="1:41" x14ac:dyDescent="0.15">
      <c r="A455" s="57" t="s">
        <v>26746</v>
      </c>
      <c r="B455" s="57" t="s">
        <v>1402</v>
      </c>
      <c r="C455" s="57" t="s">
        <v>26747</v>
      </c>
      <c r="D455" s="57" t="s">
        <v>187</v>
      </c>
      <c r="E455" s="57" t="s">
        <v>1404</v>
      </c>
      <c r="F455" s="57" t="s">
        <v>19385</v>
      </c>
      <c r="G455" s="57" t="s">
        <v>19386</v>
      </c>
      <c r="H455" s="58"/>
      <c r="I455" s="57" t="s">
        <v>26748</v>
      </c>
      <c r="J455" s="59" t="s">
        <v>26749</v>
      </c>
      <c r="K455" s="59" t="s">
        <v>26750</v>
      </c>
      <c r="L455" s="57" t="s">
        <v>26751</v>
      </c>
      <c r="M455" s="60">
        <v>78334.9807</v>
      </c>
      <c r="N455" s="57" t="s">
        <v>1405</v>
      </c>
      <c r="O455" s="59" t="s">
        <v>26752</v>
      </c>
      <c r="P455" s="59" t="s">
        <v>26753</v>
      </c>
      <c r="Q455" s="59" t="s">
        <v>26754</v>
      </c>
      <c r="R455" s="59" t="s">
        <v>21477</v>
      </c>
      <c r="S455" s="59" t="s">
        <v>26755</v>
      </c>
      <c r="T455" s="59" t="s">
        <v>1408</v>
      </c>
      <c r="U455" s="59" t="s">
        <v>1408</v>
      </c>
      <c r="V455" s="59" t="s">
        <v>26756</v>
      </c>
      <c r="W455" s="59" t="s">
        <v>26757</v>
      </c>
      <c r="X455" s="59" t="s">
        <v>26758</v>
      </c>
      <c r="Y455" s="59" t="s">
        <v>26759</v>
      </c>
      <c r="Z455" s="59" t="s">
        <v>26760</v>
      </c>
      <c r="AA455" s="59" t="s">
        <v>211</v>
      </c>
      <c r="AB455" s="59" t="s">
        <v>211</v>
      </c>
      <c r="AC455" s="59" t="s">
        <v>19416</v>
      </c>
      <c r="AD455" s="59" t="s">
        <v>19417</v>
      </c>
      <c r="AE455" s="59" t="s">
        <v>19417</v>
      </c>
      <c r="AF455" s="59" t="s">
        <v>1405</v>
      </c>
      <c r="AG455" s="59" t="s">
        <v>26761</v>
      </c>
      <c r="AH455" s="59" t="s">
        <v>26762</v>
      </c>
      <c r="AI455" s="59" t="s">
        <v>1406</v>
      </c>
      <c r="AJ455" s="59" t="s">
        <v>26763</v>
      </c>
      <c r="AK455" s="59" t="s">
        <v>26763</v>
      </c>
      <c r="AL455" s="59" t="s">
        <v>26764</v>
      </c>
      <c r="AM455" s="59" t="s">
        <v>1407</v>
      </c>
      <c r="AN455" s="59" t="s">
        <v>19462</v>
      </c>
      <c r="AO455" s="59" t="s">
        <v>26765</v>
      </c>
    </row>
    <row r="456" spans="1:41" x14ac:dyDescent="0.15">
      <c r="A456" s="57" t="s">
        <v>26766</v>
      </c>
      <c r="B456" s="57" t="s">
        <v>1409</v>
      </c>
      <c r="C456" s="57" t="s">
        <v>26767</v>
      </c>
      <c r="D456" s="57" t="s">
        <v>187</v>
      </c>
      <c r="E456" s="57" t="s">
        <v>1411</v>
      </c>
      <c r="F456" s="57" t="s">
        <v>19385</v>
      </c>
      <c r="G456" s="57" t="s">
        <v>19386</v>
      </c>
      <c r="H456" s="58"/>
      <c r="I456" s="57" t="s">
        <v>26768</v>
      </c>
      <c r="J456" s="59" t="s">
        <v>26769</v>
      </c>
      <c r="K456" s="59" t="s">
        <v>26770</v>
      </c>
      <c r="L456" s="57" t="s">
        <v>844</v>
      </c>
      <c r="M456" s="60">
        <v>143023.4425</v>
      </c>
      <c r="N456" s="57" t="s">
        <v>1412</v>
      </c>
      <c r="O456" s="59" t="s">
        <v>26771</v>
      </c>
      <c r="P456" s="59" t="s">
        <v>26772</v>
      </c>
      <c r="Q456" s="59" t="s">
        <v>26773</v>
      </c>
      <c r="R456" s="59" t="s">
        <v>19828</v>
      </c>
      <c r="S456" s="59" t="s">
        <v>25611</v>
      </c>
      <c r="T456" s="59" t="s">
        <v>1415</v>
      </c>
      <c r="U456" s="59" t="s">
        <v>26774</v>
      </c>
      <c r="V456" s="59" t="s">
        <v>26775</v>
      </c>
      <c r="W456" s="59" t="s">
        <v>26776</v>
      </c>
      <c r="X456" s="59" t="s">
        <v>26777</v>
      </c>
      <c r="Y456" s="59" t="s">
        <v>26778</v>
      </c>
      <c r="Z456" s="59" t="s">
        <v>1416</v>
      </c>
      <c r="AA456" s="59" t="s">
        <v>211</v>
      </c>
      <c r="AB456" s="59" t="s">
        <v>211</v>
      </c>
      <c r="AC456" s="59" t="s">
        <v>19416</v>
      </c>
      <c r="AD456" s="59" t="s">
        <v>19417</v>
      </c>
      <c r="AE456" s="59" t="s">
        <v>19417</v>
      </c>
      <c r="AF456" s="59" t="s">
        <v>1412</v>
      </c>
      <c r="AG456" s="59" t="s">
        <v>26779</v>
      </c>
      <c r="AH456" s="59" t="s">
        <v>23395</v>
      </c>
      <c r="AI456" s="59" t="s">
        <v>1413</v>
      </c>
      <c r="AJ456" s="59" t="s">
        <v>26776</v>
      </c>
      <c r="AK456" s="59" t="s">
        <v>26777</v>
      </c>
      <c r="AL456" s="59" t="s">
        <v>26778</v>
      </c>
      <c r="AM456" s="59" t="s">
        <v>1414</v>
      </c>
      <c r="AN456" s="59" t="s">
        <v>19441</v>
      </c>
      <c r="AO456" s="61"/>
    </row>
    <row r="457" spans="1:41" x14ac:dyDescent="0.15">
      <c r="A457" s="57" t="s">
        <v>26780</v>
      </c>
      <c r="B457" s="57" t="s">
        <v>1417</v>
      </c>
      <c r="C457" s="57" t="s">
        <v>26781</v>
      </c>
      <c r="D457" s="57" t="s">
        <v>187</v>
      </c>
      <c r="E457" s="57" t="s">
        <v>1419</v>
      </c>
      <c r="F457" s="57" t="s">
        <v>19385</v>
      </c>
      <c r="G457" s="57" t="s">
        <v>19386</v>
      </c>
      <c r="H457" s="58"/>
      <c r="I457" s="57" t="s">
        <v>26782</v>
      </c>
      <c r="J457" s="59" t="s">
        <v>26783</v>
      </c>
      <c r="K457" s="59" t="s">
        <v>26784</v>
      </c>
      <c r="L457" s="57" t="s">
        <v>1418</v>
      </c>
      <c r="M457" s="60">
        <v>903005.64850000001</v>
      </c>
      <c r="N457" s="57" t="s">
        <v>1420</v>
      </c>
      <c r="O457" s="59" t="s">
        <v>26785</v>
      </c>
      <c r="P457" s="59" t="s">
        <v>26786</v>
      </c>
      <c r="Q457" s="59" t="s">
        <v>26787</v>
      </c>
      <c r="R457" s="59" t="s">
        <v>22290</v>
      </c>
      <c r="S457" s="59" t="s">
        <v>26788</v>
      </c>
      <c r="T457" s="59" t="s">
        <v>26789</v>
      </c>
      <c r="U457" s="59" t="s">
        <v>26790</v>
      </c>
      <c r="V457" s="59" t="s">
        <v>26791</v>
      </c>
      <c r="W457" s="59" t="s">
        <v>26792</v>
      </c>
      <c r="X457" s="59" t="s">
        <v>26793</v>
      </c>
      <c r="Y457" s="59" t="s">
        <v>26794</v>
      </c>
      <c r="Z457" s="59" t="s">
        <v>26795</v>
      </c>
      <c r="AA457" s="59" t="s">
        <v>19399</v>
      </c>
      <c r="AB457" s="59" t="s">
        <v>692</v>
      </c>
      <c r="AC457" s="59" t="s">
        <v>24905</v>
      </c>
      <c r="AD457" s="59" t="s">
        <v>791</v>
      </c>
      <c r="AE457" s="59" t="s">
        <v>791</v>
      </c>
      <c r="AF457" s="59" t="s">
        <v>26796</v>
      </c>
      <c r="AG457" s="59" t="s">
        <v>26797</v>
      </c>
      <c r="AH457" s="59" t="s">
        <v>1420</v>
      </c>
      <c r="AI457" s="59" t="s">
        <v>1421</v>
      </c>
      <c r="AJ457" s="59" t="s">
        <v>26798</v>
      </c>
      <c r="AK457" s="59" t="s">
        <v>26799</v>
      </c>
      <c r="AL457" s="59" t="s">
        <v>26800</v>
      </c>
      <c r="AM457" s="59" t="s">
        <v>1422</v>
      </c>
      <c r="AN457" s="59" t="s">
        <v>19672</v>
      </c>
      <c r="AO457" s="59" t="s">
        <v>26801</v>
      </c>
    </row>
    <row r="458" spans="1:41" x14ac:dyDescent="0.15">
      <c r="A458" s="57" t="s">
        <v>26802</v>
      </c>
      <c r="B458" s="57" t="s">
        <v>1423</v>
      </c>
      <c r="C458" s="57" t="s">
        <v>26803</v>
      </c>
      <c r="D458" s="57" t="s">
        <v>187</v>
      </c>
      <c r="E458" s="57" t="s">
        <v>1424</v>
      </c>
      <c r="F458" s="57" t="s">
        <v>19385</v>
      </c>
      <c r="G458" s="57" t="s">
        <v>19386</v>
      </c>
      <c r="H458" s="58"/>
      <c r="I458" s="57" t="s">
        <v>26804</v>
      </c>
      <c r="J458" s="59" t="s">
        <v>26805</v>
      </c>
      <c r="K458" s="59" t="s">
        <v>26806</v>
      </c>
      <c r="L458" s="57" t="s">
        <v>1404</v>
      </c>
      <c r="M458" s="60">
        <v>36000</v>
      </c>
      <c r="N458" s="57" t="s">
        <v>1425</v>
      </c>
      <c r="O458" s="59" t="s">
        <v>26807</v>
      </c>
      <c r="P458" s="59" t="s">
        <v>26808</v>
      </c>
      <c r="Q458" s="59" t="s">
        <v>26809</v>
      </c>
      <c r="R458" s="59" t="s">
        <v>20260</v>
      </c>
      <c r="S458" s="59" t="s">
        <v>23754</v>
      </c>
      <c r="T458" s="59" t="s">
        <v>26810</v>
      </c>
      <c r="U458" s="59" t="s">
        <v>1428</v>
      </c>
      <c r="V458" s="59" t="s">
        <v>26811</v>
      </c>
      <c r="W458" s="59" t="s">
        <v>26812</v>
      </c>
      <c r="X458" s="59" t="s">
        <v>26813</v>
      </c>
      <c r="Y458" s="59" t="s">
        <v>26814</v>
      </c>
      <c r="Z458" s="59" t="s">
        <v>1429</v>
      </c>
      <c r="AA458" s="59" t="s">
        <v>19437</v>
      </c>
      <c r="AB458" s="59" t="s">
        <v>936</v>
      </c>
      <c r="AC458" s="59" t="s">
        <v>19597</v>
      </c>
      <c r="AD458" s="59" t="s">
        <v>326</v>
      </c>
      <c r="AE458" s="59" t="s">
        <v>326</v>
      </c>
      <c r="AF458" s="59" t="s">
        <v>1425</v>
      </c>
      <c r="AG458" s="59" t="s">
        <v>26815</v>
      </c>
      <c r="AH458" s="59" t="s">
        <v>26816</v>
      </c>
      <c r="AI458" s="59" t="s">
        <v>1426</v>
      </c>
      <c r="AJ458" s="59" t="s">
        <v>26812</v>
      </c>
      <c r="AK458" s="59" t="s">
        <v>26813</v>
      </c>
      <c r="AL458" s="59" t="s">
        <v>26814</v>
      </c>
      <c r="AM458" s="59" t="s">
        <v>1427</v>
      </c>
      <c r="AN458" s="59" t="s">
        <v>19441</v>
      </c>
      <c r="AO458" s="61"/>
    </row>
    <row r="459" spans="1:41" x14ac:dyDescent="0.15">
      <c r="A459" s="57" t="s">
        <v>26817</v>
      </c>
      <c r="B459" s="57" t="s">
        <v>1430</v>
      </c>
      <c r="C459" s="57" t="s">
        <v>26818</v>
      </c>
      <c r="D459" s="57" t="s">
        <v>187</v>
      </c>
      <c r="E459" s="57" t="s">
        <v>1432</v>
      </c>
      <c r="F459" s="57" t="s">
        <v>19385</v>
      </c>
      <c r="G459" s="57" t="s">
        <v>19386</v>
      </c>
      <c r="H459" s="58"/>
      <c r="I459" s="57" t="s">
        <v>26819</v>
      </c>
      <c r="J459" s="59" t="s">
        <v>26820</v>
      </c>
      <c r="K459" s="59" t="s">
        <v>26821</v>
      </c>
      <c r="L459" s="57" t="s">
        <v>5453</v>
      </c>
      <c r="M459" s="60">
        <v>189669.04199999999</v>
      </c>
      <c r="N459" s="57" t="s">
        <v>1433</v>
      </c>
      <c r="O459" s="59" t="s">
        <v>26822</v>
      </c>
      <c r="P459" s="59" t="s">
        <v>26823</v>
      </c>
      <c r="Q459" s="59" t="s">
        <v>26824</v>
      </c>
      <c r="R459" s="59" t="s">
        <v>19509</v>
      </c>
      <c r="S459" s="59" t="s">
        <v>19510</v>
      </c>
      <c r="T459" s="59" t="s">
        <v>26825</v>
      </c>
      <c r="U459" s="59" t="s">
        <v>26826</v>
      </c>
      <c r="V459" s="59" t="s">
        <v>26827</v>
      </c>
      <c r="W459" s="59" t="s">
        <v>26828</v>
      </c>
      <c r="X459" s="59" t="s">
        <v>26829</v>
      </c>
      <c r="Y459" s="59" t="s">
        <v>26830</v>
      </c>
      <c r="Z459" s="61"/>
      <c r="AA459" s="59" t="s">
        <v>211</v>
      </c>
      <c r="AB459" s="59" t="s">
        <v>211</v>
      </c>
      <c r="AC459" s="59" t="s">
        <v>19416</v>
      </c>
      <c r="AD459" s="59" t="s">
        <v>19417</v>
      </c>
      <c r="AE459" s="59" t="s">
        <v>19417</v>
      </c>
      <c r="AF459" s="59" t="s">
        <v>1433</v>
      </c>
      <c r="AG459" s="59" t="s">
        <v>26831</v>
      </c>
      <c r="AH459" s="59" t="s">
        <v>18920</v>
      </c>
      <c r="AI459" s="59" t="s">
        <v>1434</v>
      </c>
      <c r="AJ459" s="59" t="s">
        <v>26828</v>
      </c>
      <c r="AK459" s="59" t="s">
        <v>26829</v>
      </c>
      <c r="AL459" s="59" t="s">
        <v>26830</v>
      </c>
      <c r="AM459" s="59" t="s">
        <v>1435</v>
      </c>
      <c r="AN459" s="59" t="s">
        <v>19801</v>
      </c>
      <c r="AO459" s="59" t="s">
        <v>19743</v>
      </c>
    </row>
    <row r="460" spans="1:41" x14ac:dyDescent="0.15">
      <c r="A460" s="57" t="s">
        <v>26832</v>
      </c>
      <c r="B460" s="57" t="s">
        <v>1436</v>
      </c>
      <c r="C460" s="57" t="s">
        <v>26833</v>
      </c>
      <c r="D460" s="57" t="s">
        <v>187</v>
      </c>
      <c r="E460" s="57" t="s">
        <v>1437</v>
      </c>
      <c r="F460" s="57" t="s">
        <v>19385</v>
      </c>
      <c r="G460" s="57" t="s">
        <v>19386</v>
      </c>
      <c r="H460" s="58"/>
      <c r="I460" s="57" t="s">
        <v>26834</v>
      </c>
      <c r="J460" s="59" t="s">
        <v>26835</v>
      </c>
      <c r="K460" s="59" t="s">
        <v>26836</v>
      </c>
      <c r="L460" s="57" t="s">
        <v>943</v>
      </c>
      <c r="M460" s="60">
        <v>42522.6</v>
      </c>
      <c r="N460" s="57" t="s">
        <v>1438</v>
      </c>
      <c r="O460" s="59" t="s">
        <v>26837</v>
      </c>
      <c r="P460" s="59" t="s">
        <v>26838</v>
      </c>
      <c r="Q460" s="59" t="s">
        <v>26839</v>
      </c>
      <c r="R460" s="59" t="s">
        <v>20076</v>
      </c>
      <c r="S460" s="59" t="s">
        <v>21116</v>
      </c>
      <c r="T460" s="59" t="s">
        <v>26840</v>
      </c>
      <c r="U460" s="59" t="s">
        <v>26841</v>
      </c>
      <c r="V460" s="59" t="s">
        <v>26842</v>
      </c>
      <c r="W460" s="59" t="s">
        <v>26843</v>
      </c>
      <c r="X460" s="59" t="s">
        <v>26844</v>
      </c>
      <c r="Y460" s="59" t="s">
        <v>26845</v>
      </c>
      <c r="Z460" s="59" t="s">
        <v>1440</v>
      </c>
      <c r="AA460" s="59" t="s">
        <v>19437</v>
      </c>
      <c r="AB460" s="59" t="s">
        <v>669</v>
      </c>
      <c r="AC460" s="59" t="s">
        <v>19651</v>
      </c>
      <c r="AD460" s="59" t="s">
        <v>370</v>
      </c>
      <c r="AE460" s="59" t="s">
        <v>370</v>
      </c>
      <c r="AF460" s="59" t="s">
        <v>1438</v>
      </c>
      <c r="AG460" s="59" t="s">
        <v>26846</v>
      </c>
      <c r="AH460" s="59" t="s">
        <v>26847</v>
      </c>
      <c r="AI460" s="59" t="s">
        <v>1439</v>
      </c>
      <c r="AJ460" s="59" t="s">
        <v>26848</v>
      </c>
      <c r="AK460" s="59" t="s">
        <v>26849</v>
      </c>
      <c r="AL460" s="59" t="s">
        <v>26850</v>
      </c>
      <c r="AM460" s="61"/>
      <c r="AN460" s="59" t="s">
        <v>22843</v>
      </c>
      <c r="AO460" s="59" t="s">
        <v>20088</v>
      </c>
    </row>
    <row r="461" spans="1:41" x14ac:dyDescent="0.15">
      <c r="A461" s="57" t="s">
        <v>26851</v>
      </c>
      <c r="B461" s="57" t="s">
        <v>1441</v>
      </c>
      <c r="C461" s="57" t="s">
        <v>26852</v>
      </c>
      <c r="D461" s="57" t="s">
        <v>187</v>
      </c>
      <c r="E461" s="57" t="s">
        <v>1443</v>
      </c>
      <c r="F461" s="57" t="s">
        <v>19385</v>
      </c>
      <c r="G461" s="57" t="s">
        <v>19386</v>
      </c>
      <c r="H461" s="58"/>
      <c r="I461" s="57" t="s">
        <v>26853</v>
      </c>
      <c r="J461" s="59" t="s">
        <v>26854</v>
      </c>
      <c r="K461" s="59" t="s">
        <v>26855</v>
      </c>
      <c r="L461" s="57" t="s">
        <v>1442</v>
      </c>
      <c r="M461" s="60">
        <v>116277.8181</v>
      </c>
      <c r="N461" s="57" t="s">
        <v>1444</v>
      </c>
      <c r="O461" s="59" t="s">
        <v>26856</v>
      </c>
      <c r="P461" s="59" t="s">
        <v>26857</v>
      </c>
      <c r="Q461" s="59" t="s">
        <v>26858</v>
      </c>
      <c r="R461" s="59" t="s">
        <v>21783</v>
      </c>
      <c r="S461" s="59" t="s">
        <v>26859</v>
      </c>
      <c r="T461" s="59" t="s">
        <v>26860</v>
      </c>
      <c r="U461" s="59" t="s">
        <v>26860</v>
      </c>
      <c r="V461" s="59" t="s">
        <v>26861</v>
      </c>
      <c r="W461" s="59" t="s">
        <v>26862</v>
      </c>
      <c r="X461" s="59" t="s">
        <v>26862</v>
      </c>
      <c r="Y461" s="59" t="s">
        <v>26863</v>
      </c>
      <c r="Z461" s="59" t="s">
        <v>1447</v>
      </c>
      <c r="AA461" s="59" t="s">
        <v>19437</v>
      </c>
      <c r="AB461" s="59" t="s">
        <v>218</v>
      </c>
      <c r="AC461" s="59" t="s">
        <v>19438</v>
      </c>
      <c r="AD461" s="59" t="s">
        <v>20183</v>
      </c>
      <c r="AE461" s="59" t="s">
        <v>20183</v>
      </c>
      <c r="AF461" s="59" t="s">
        <v>1444</v>
      </c>
      <c r="AG461" s="59" t="s">
        <v>26864</v>
      </c>
      <c r="AH461" s="59" t="s">
        <v>26865</v>
      </c>
      <c r="AI461" s="59" t="s">
        <v>1445</v>
      </c>
      <c r="AJ461" s="59" t="s">
        <v>26862</v>
      </c>
      <c r="AK461" s="59" t="s">
        <v>26862</v>
      </c>
      <c r="AL461" s="59" t="s">
        <v>26863</v>
      </c>
      <c r="AM461" s="61"/>
      <c r="AN461" s="59" t="s">
        <v>20219</v>
      </c>
      <c r="AO461" s="59" t="s">
        <v>26866</v>
      </c>
    </row>
    <row r="462" spans="1:41" x14ac:dyDescent="0.15">
      <c r="A462" s="57" t="s">
        <v>26867</v>
      </c>
      <c r="B462" s="57" t="s">
        <v>1448</v>
      </c>
      <c r="C462" s="57" t="s">
        <v>26868</v>
      </c>
      <c r="D462" s="57" t="s">
        <v>187</v>
      </c>
      <c r="E462" s="57" t="s">
        <v>1917</v>
      </c>
      <c r="F462" s="57" t="s">
        <v>19385</v>
      </c>
      <c r="G462" s="57" t="s">
        <v>19386</v>
      </c>
      <c r="H462" s="58"/>
      <c r="I462" s="57" t="s">
        <v>26869</v>
      </c>
      <c r="J462" s="59" t="s">
        <v>26870</v>
      </c>
      <c r="K462" s="59" t="s">
        <v>26871</v>
      </c>
      <c r="L462" s="57" t="s">
        <v>1449</v>
      </c>
      <c r="M462" s="60">
        <v>480264.85110000003</v>
      </c>
      <c r="N462" s="57" t="s">
        <v>1450</v>
      </c>
      <c r="O462" s="59" t="s">
        <v>26872</v>
      </c>
      <c r="P462" s="59" t="s">
        <v>26873</v>
      </c>
      <c r="Q462" s="59" t="s">
        <v>26874</v>
      </c>
      <c r="R462" s="59" t="s">
        <v>20042</v>
      </c>
      <c r="S462" s="59" t="s">
        <v>20043</v>
      </c>
      <c r="T462" s="59" t="s">
        <v>1452</v>
      </c>
      <c r="U462" s="59" t="s">
        <v>1452</v>
      </c>
      <c r="V462" s="59" t="s">
        <v>26875</v>
      </c>
      <c r="W462" s="59" t="s">
        <v>26876</v>
      </c>
      <c r="X462" s="59" t="s">
        <v>26877</v>
      </c>
      <c r="Y462" s="59" t="s">
        <v>26878</v>
      </c>
      <c r="Z462" s="59" t="s">
        <v>1453</v>
      </c>
      <c r="AA462" s="59" t="s">
        <v>19437</v>
      </c>
      <c r="AB462" s="59" t="s">
        <v>369</v>
      </c>
      <c r="AC462" s="59" t="s">
        <v>19651</v>
      </c>
      <c r="AD462" s="59" t="s">
        <v>25904</v>
      </c>
      <c r="AE462" s="59" t="s">
        <v>1212</v>
      </c>
      <c r="AF462" s="59" t="s">
        <v>1450</v>
      </c>
      <c r="AG462" s="59" t="s">
        <v>26879</v>
      </c>
      <c r="AH462" s="59" t="s">
        <v>26880</v>
      </c>
      <c r="AI462" s="59" t="s">
        <v>1451</v>
      </c>
      <c r="AJ462" s="59" t="s">
        <v>26876</v>
      </c>
      <c r="AK462" s="59" t="s">
        <v>26877</v>
      </c>
      <c r="AL462" s="59" t="s">
        <v>26878</v>
      </c>
      <c r="AM462" s="61"/>
      <c r="AN462" s="59" t="s">
        <v>21422</v>
      </c>
      <c r="AO462" s="59" t="s">
        <v>24255</v>
      </c>
    </row>
    <row r="463" spans="1:41" x14ac:dyDescent="0.15">
      <c r="A463" s="57" t="s">
        <v>26881</v>
      </c>
      <c r="B463" s="57" t="s">
        <v>1454</v>
      </c>
      <c r="C463" s="57" t="s">
        <v>26882</v>
      </c>
      <c r="D463" s="57" t="s">
        <v>187</v>
      </c>
      <c r="E463" s="57" t="s">
        <v>1456</v>
      </c>
      <c r="F463" s="57" t="s">
        <v>19385</v>
      </c>
      <c r="G463" s="57" t="s">
        <v>19386</v>
      </c>
      <c r="H463" s="58"/>
      <c r="I463" s="57" t="s">
        <v>26883</v>
      </c>
      <c r="J463" s="59" t="s">
        <v>26884</v>
      </c>
      <c r="K463" s="59" t="s">
        <v>26885</v>
      </c>
      <c r="L463" s="57" t="s">
        <v>1455</v>
      </c>
      <c r="M463" s="60">
        <v>55006.549500000001</v>
      </c>
      <c r="N463" s="57" t="s">
        <v>1457</v>
      </c>
      <c r="O463" s="59" t="s">
        <v>26886</v>
      </c>
      <c r="P463" s="59" t="s">
        <v>26887</v>
      </c>
      <c r="Q463" s="59" t="s">
        <v>26888</v>
      </c>
      <c r="R463" s="59" t="s">
        <v>19772</v>
      </c>
      <c r="S463" s="59" t="s">
        <v>20008</v>
      </c>
      <c r="T463" s="59" t="s">
        <v>26889</v>
      </c>
      <c r="U463" s="59" t="s">
        <v>26889</v>
      </c>
      <c r="V463" s="59" t="s">
        <v>26890</v>
      </c>
      <c r="W463" s="59" t="s">
        <v>26891</v>
      </c>
      <c r="X463" s="59" t="s">
        <v>26892</v>
      </c>
      <c r="Y463" s="59" t="s">
        <v>26893</v>
      </c>
      <c r="Z463" s="59" t="s">
        <v>1460</v>
      </c>
      <c r="AA463" s="59" t="s">
        <v>19759</v>
      </c>
      <c r="AB463" s="59" t="s">
        <v>332</v>
      </c>
      <c r="AC463" s="59" t="s">
        <v>21636</v>
      </c>
      <c r="AD463" s="59" t="s">
        <v>24576</v>
      </c>
      <c r="AE463" s="59" t="s">
        <v>24576</v>
      </c>
      <c r="AF463" s="59" t="s">
        <v>1457</v>
      </c>
      <c r="AG463" s="59" t="s">
        <v>26894</v>
      </c>
      <c r="AH463" s="59" t="s">
        <v>1457</v>
      </c>
      <c r="AI463" s="59" t="s">
        <v>1458</v>
      </c>
      <c r="AJ463" s="59" t="s">
        <v>26895</v>
      </c>
      <c r="AK463" s="59" t="s">
        <v>26896</v>
      </c>
      <c r="AL463" s="59" t="s">
        <v>26893</v>
      </c>
      <c r="AM463" s="59" t="s">
        <v>1459</v>
      </c>
      <c r="AN463" s="59" t="s">
        <v>20516</v>
      </c>
      <c r="AO463" s="61"/>
    </row>
    <row r="464" spans="1:41" x14ac:dyDescent="0.15">
      <c r="A464" s="57" t="s">
        <v>26897</v>
      </c>
      <c r="B464" s="57" t="s">
        <v>1461</v>
      </c>
      <c r="C464" s="57" t="s">
        <v>26898</v>
      </c>
      <c r="D464" s="57" t="s">
        <v>187</v>
      </c>
      <c r="E464" s="57" t="s">
        <v>1462</v>
      </c>
      <c r="F464" s="57" t="s">
        <v>19385</v>
      </c>
      <c r="G464" s="57" t="s">
        <v>19386</v>
      </c>
      <c r="H464" s="58"/>
      <c r="I464" s="57" t="s">
        <v>26899</v>
      </c>
      <c r="J464" s="59" t="s">
        <v>26900</v>
      </c>
      <c r="K464" s="59" t="s">
        <v>26901</v>
      </c>
      <c r="L464" s="57" t="s">
        <v>1758</v>
      </c>
      <c r="M464" s="60">
        <v>494062.91649999999</v>
      </c>
      <c r="N464" s="57" t="s">
        <v>1463</v>
      </c>
      <c r="O464" s="59" t="s">
        <v>26902</v>
      </c>
      <c r="P464" s="59" t="s">
        <v>26903</v>
      </c>
      <c r="Q464" s="59" t="s">
        <v>26904</v>
      </c>
      <c r="R464" s="59" t="s">
        <v>21477</v>
      </c>
      <c r="S464" s="59" t="s">
        <v>26905</v>
      </c>
      <c r="T464" s="59" t="s">
        <v>26906</v>
      </c>
      <c r="U464" s="59" t="s">
        <v>26906</v>
      </c>
      <c r="V464" s="59" t="s">
        <v>26907</v>
      </c>
      <c r="W464" s="59" t="s">
        <v>26908</v>
      </c>
      <c r="X464" s="59" t="s">
        <v>26909</v>
      </c>
      <c r="Y464" s="59" t="s">
        <v>26910</v>
      </c>
      <c r="Z464" s="59" t="s">
        <v>1466</v>
      </c>
      <c r="AA464" s="59" t="s">
        <v>19399</v>
      </c>
      <c r="AB464" s="59" t="s">
        <v>1467</v>
      </c>
      <c r="AC464" s="59" t="s">
        <v>24905</v>
      </c>
      <c r="AD464" s="59" t="s">
        <v>1468</v>
      </c>
      <c r="AE464" s="59" t="s">
        <v>1468</v>
      </c>
      <c r="AF464" s="59" t="s">
        <v>1463</v>
      </c>
      <c r="AG464" s="59" t="s">
        <v>26911</v>
      </c>
      <c r="AH464" s="59" t="s">
        <v>26912</v>
      </c>
      <c r="AI464" s="59" t="s">
        <v>1464</v>
      </c>
      <c r="AJ464" s="59" t="s">
        <v>26908</v>
      </c>
      <c r="AK464" s="59" t="s">
        <v>26909</v>
      </c>
      <c r="AL464" s="59" t="s">
        <v>26910</v>
      </c>
      <c r="AM464" s="59" t="s">
        <v>1465</v>
      </c>
      <c r="AN464" s="59" t="s">
        <v>19520</v>
      </c>
      <c r="AO464" s="59" t="s">
        <v>26913</v>
      </c>
    </row>
    <row r="465" spans="1:41" x14ac:dyDescent="0.15">
      <c r="A465" s="57" t="s">
        <v>26914</v>
      </c>
      <c r="B465" s="57" t="s">
        <v>1469</v>
      </c>
      <c r="C465" s="57" t="s">
        <v>26915</v>
      </c>
      <c r="D465" s="57" t="s">
        <v>187</v>
      </c>
      <c r="E465" s="57" t="s">
        <v>1470</v>
      </c>
      <c r="F465" s="57" t="s">
        <v>19385</v>
      </c>
      <c r="G465" s="57" t="s">
        <v>19386</v>
      </c>
      <c r="H465" s="58"/>
      <c r="I465" s="57" t="s">
        <v>26916</v>
      </c>
      <c r="J465" s="59" t="s">
        <v>26917</v>
      </c>
      <c r="K465" s="59" t="s">
        <v>26918</v>
      </c>
      <c r="L465" s="57" t="s">
        <v>911</v>
      </c>
      <c r="M465" s="60">
        <v>31148</v>
      </c>
      <c r="N465" s="57" t="s">
        <v>26919</v>
      </c>
      <c r="O465" s="59" t="s">
        <v>26920</v>
      </c>
      <c r="P465" s="59" t="s">
        <v>26921</v>
      </c>
      <c r="Q465" s="59" t="s">
        <v>26922</v>
      </c>
      <c r="R465" s="59" t="s">
        <v>19883</v>
      </c>
      <c r="S465" s="59" t="s">
        <v>19884</v>
      </c>
      <c r="T465" s="59" t="s">
        <v>26923</v>
      </c>
      <c r="U465" s="59" t="s">
        <v>26924</v>
      </c>
      <c r="V465" s="59" t="s">
        <v>24604</v>
      </c>
      <c r="W465" s="59" t="s">
        <v>26925</v>
      </c>
      <c r="X465" s="59" t="s">
        <v>26926</v>
      </c>
      <c r="Y465" s="59" t="s">
        <v>26927</v>
      </c>
      <c r="Z465" s="59" t="s">
        <v>1473</v>
      </c>
      <c r="AA465" s="59" t="s">
        <v>19553</v>
      </c>
      <c r="AB465" s="59" t="s">
        <v>1474</v>
      </c>
      <c r="AC465" s="59" t="s">
        <v>19554</v>
      </c>
      <c r="AD465" s="59" t="s">
        <v>13276</v>
      </c>
      <c r="AE465" s="59" t="s">
        <v>13276</v>
      </c>
      <c r="AF465" s="59" t="s">
        <v>26919</v>
      </c>
      <c r="AG465" s="59" t="s">
        <v>26928</v>
      </c>
      <c r="AH465" s="59" t="s">
        <v>26929</v>
      </c>
      <c r="AI465" s="59" t="s">
        <v>1471</v>
      </c>
      <c r="AJ465" s="59" t="s">
        <v>26930</v>
      </c>
      <c r="AK465" s="59" t="s">
        <v>26926</v>
      </c>
      <c r="AL465" s="59" t="s">
        <v>26931</v>
      </c>
      <c r="AM465" s="59" t="s">
        <v>1472</v>
      </c>
      <c r="AN465" s="59" t="s">
        <v>23453</v>
      </c>
      <c r="AO465" s="59" t="s">
        <v>25350</v>
      </c>
    </row>
    <row r="466" spans="1:41" x14ac:dyDescent="0.15">
      <c r="A466" s="57" t="s">
        <v>26932</v>
      </c>
      <c r="B466" s="57" t="s">
        <v>1475</v>
      </c>
      <c r="C466" s="57" t="s">
        <v>26933</v>
      </c>
      <c r="D466" s="57" t="s">
        <v>187</v>
      </c>
      <c r="E466" s="57" t="s">
        <v>1477</v>
      </c>
      <c r="F466" s="57" t="s">
        <v>19385</v>
      </c>
      <c r="G466" s="57" t="s">
        <v>19386</v>
      </c>
      <c r="H466" s="58"/>
      <c r="I466" s="57" t="s">
        <v>26934</v>
      </c>
      <c r="J466" s="59" t="s">
        <v>26935</v>
      </c>
      <c r="K466" s="59" t="s">
        <v>26936</v>
      </c>
      <c r="L466" s="57" t="s">
        <v>1476</v>
      </c>
      <c r="M466" s="60">
        <v>858974.6202</v>
      </c>
      <c r="N466" s="57" t="s">
        <v>1478</v>
      </c>
      <c r="O466" s="59" t="s">
        <v>26937</v>
      </c>
      <c r="P466" s="59" t="s">
        <v>26938</v>
      </c>
      <c r="Q466" s="59" t="s">
        <v>26939</v>
      </c>
      <c r="R466" s="59" t="s">
        <v>19883</v>
      </c>
      <c r="S466" s="59" t="s">
        <v>26940</v>
      </c>
      <c r="T466" s="59" t="s">
        <v>26941</v>
      </c>
      <c r="U466" s="59" t="s">
        <v>1481</v>
      </c>
      <c r="V466" s="59" t="s">
        <v>26942</v>
      </c>
      <c r="W466" s="59" t="s">
        <v>26943</v>
      </c>
      <c r="X466" s="59" t="s">
        <v>26944</v>
      </c>
      <c r="Y466" s="59" t="s">
        <v>26945</v>
      </c>
      <c r="Z466" s="59" t="s">
        <v>26946</v>
      </c>
      <c r="AA466" s="59" t="s">
        <v>19437</v>
      </c>
      <c r="AB466" s="59" t="s">
        <v>512</v>
      </c>
      <c r="AC466" s="59" t="s">
        <v>21207</v>
      </c>
      <c r="AD466" s="59" t="s">
        <v>21820</v>
      </c>
      <c r="AE466" s="59" t="s">
        <v>21820</v>
      </c>
      <c r="AF466" s="59" t="s">
        <v>1478</v>
      </c>
      <c r="AG466" s="59" t="s">
        <v>26947</v>
      </c>
      <c r="AH466" s="59" t="s">
        <v>26948</v>
      </c>
      <c r="AI466" s="59" t="s">
        <v>1479</v>
      </c>
      <c r="AJ466" s="59" t="s">
        <v>26943</v>
      </c>
      <c r="AK466" s="59" t="s">
        <v>26944</v>
      </c>
      <c r="AL466" s="59" t="s">
        <v>26945</v>
      </c>
      <c r="AM466" s="59" t="s">
        <v>1480</v>
      </c>
      <c r="AN466" s="59" t="s">
        <v>19893</v>
      </c>
      <c r="AO466" s="59" t="s">
        <v>26949</v>
      </c>
    </row>
    <row r="467" spans="1:41" x14ac:dyDescent="0.15">
      <c r="A467" s="57" t="s">
        <v>26950</v>
      </c>
      <c r="B467" s="57" t="s">
        <v>1483</v>
      </c>
      <c r="C467" s="57" t="s">
        <v>26951</v>
      </c>
      <c r="D467" s="57" t="s">
        <v>187</v>
      </c>
      <c r="E467" s="57" t="s">
        <v>1485</v>
      </c>
      <c r="F467" s="57" t="s">
        <v>19385</v>
      </c>
      <c r="G467" s="57" t="s">
        <v>19386</v>
      </c>
      <c r="H467" s="58"/>
      <c r="I467" s="57" t="s">
        <v>26952</v>
      </c>
      <c r="J467" s="59" t="s">
        <v>26953</v>
      </c>
      <c r="K467" s="59" t="s">
        <v>26954</v>
      </c>
      <c r="L467" s="57" t="s">
        <v>1484</v>
      </c>
      <c r="M467" s="60">
        <v>1052653.3308000001</v>
      </c>
      <c r="N467" s="57" t="s">
        <v>1486</v>
      </c>
      <c r="O467" s="59" t="s">
        <v>26955</v>
      </c>
      <c r="P467" s="59" t="s">
        <v>26956</v>
      </c>
      <c r="Q467" s="59" t="s">
        <v>26957</v>
      </c>
      <c r="R467" s="59" t="s">
        <v>20260</v>
      </c>
      <c r="S467" s="59" t="s">
        <v>26958</v>
      </c>
      <c r="T467" s="59" t="s">
        <v>26959</v>
      </c>
      <c r="U467" s="59" t="s">
        <v>26960</v>
      </c>
      <c r="V467" s="59" t="s">
        <v>26961</v>
      </c>
      <c r="W467" s="59" t="s">
        <v>26962</v>
      </c>
      <c r="X467" s="59" t="s">
        <v>26963</v>
      </c>
      <c r="Y467" s="59" t="s">
        <v>26964</v>
      </c>
      <c r="Z467" s="59" t="s">
        <v>1489</v>
      </c>
      <c r="AA467" s="59" t="s">
        <v>19437</v>
      </c>
      <c r="AB467" s="59" t="s">
        <v>512</v>
      </c>
      <c r="AC467" s="59" t="s">
        <v>20013</v>
      </c>
      <c r="AD467" s="59" t="s">
        <v>23525</v>
      </c>
      <c r="AE467" s="59" t="s">
        <v>1490</v>
      </c>
      <c r="AF467" s="59" t="s">
        <v>1486</v>
      </c>
      <c r="AG467" s="59" t="s">
        <v>26965</v>
      </c>
      <c r="AH467" s="59" t="s">
        <v>26966</v>
      </c>
      <c r="AI467" s="59" t="s">
        <v>1487</v>
      </c>
      <c r="AJ467" s="59" t="s">
        <v>26962</v>
      </c>
      <c r="AK467" s="59" t="s">
        <v>26963</v>
      </c>
      <c r="AL467" s="59" t="s">
        <v>26964</v>
      </c>
      <c r="AM467" s="59" t="s">
        <v>1488</v>
      </c>
      <c r="AN467" s="59" t="s">
        <v>20269</v>
      </c>
      <c r="AO467" s="59" t="s">
        <v>24945</v>
      </c>
    </row>
    <row r="468" spans="1:41" x14ac:dyDescent="0.15">
      <c r="A468" s="57" t="s">
        <v>26967</v>
      </c>
      <c r="B468" s="57" t="s">
        <v>1491</v>
      </c>
      <c r="C468" s="57" t="s">
        <v>26968</v>
      </c>
      <c r="D468" s="57" t="s">
        <v>187</v>
      </c>
      <c r="E468" s="57" t="s">
        <v>1493</v>
      </c>
      <c r="F468" s="57" t="s">
        <v>19385</v>
      </c>
      <c r="G468" s="57" t="s">
        <v>19386</v>
      </c>
      <c r="H468" s="58"/>
      <c r="I468" s="57" t="s">
        <v>26969</v>
      </c>
      <c r="J468" s="59" t="s">
        <v>26970</v>
      </c>
      <c r="K468" s="59" t="s">
        <v>26971</v>
      </c>
      <c r="L468" s="57" t="s">
        <v>1492</v>
      </c>
      <c r="M468" s="60">
        <v>243251.91680000001</v>
      </c>
      <c r="N468" s="57" t="s">
        <v>1162</v>
      </c>
      <c r="O468" s="59" t="s">
        <v>26972</v>
      </c>
      <c r="P468" s="59" t="s">
        <v>26973</v>
      </c>
      <c r="Q468" s="59" t="s">
        <v>26974</v>
      </c>
      <c r="R468" s="59" t="s">
        <v>21783</v>
      </c>
      <c r="S468" s="59" t="s">
        <v>21784</v>
      </c>
      <c r="T468" s="59" t="s">
        <v>26975</v>
      </c>
      <c r="U468" s="59" t="s">
        <v>1495</v>
      </c>
      <c r="V468" s="59" t="s">
        <v>26976</v>
      </c>
      <c r="W468" s="59" t="s">
        <v>26977</v>
      </c>
      <c r="X468" s="59" t="s">
        <v>26978</v>
      </c>
      <c r="Y468" s="59" t="s">
        <v>26979</v>
      </c>
      <c r="Z468" s="59" t="s">
        <v>1496</v>
      </c>
      <c r="AA468" s="59" t="s">
        <v>211</v>
      </c>
      <c r="AB468" s="59" t="s">
        <v>211</v>
      </c>
      <c r="AC468" s="59" t="s">
        <v>19416</v>
      </c>
      <c r="AD468" s="59" t="s">
        <v>19417</v>
      </c>
      <c r="AE468" s="59" t="s">
        <v>19417</v>
      </c>
      <c r="AF468" s="59" t="s">
        <v>1162</v>
      </c>
      <c r="AG468" s="59" t="s">
        <v>26980</v>
      </c>
      <c r="AH468" s="59" t="s">
        <v>26981</v>
      </c>
      <c r="AI468" s="59" t="s">
        <v>26982</v>
      </c>
      <c r="AJ468" s="59" t="s">
        <v>26977</v>
      </c>
      <c r="AK468" s="59" t="s">
        <v>26978</v>
      </c>
      <c r="AL468" s="59" t="s">
        <v>26979</v>
      </c>
      <c r="AM468" s="59" t="s">
        <v>1494</v>
      </c>
      <c r="AN468" s="59" t="s">
        <v>20016</v>
      </c>
      <c r="AO468" s="61"/>
    </row>
    <row r="469" spans="1:41" x14ac:dyDescent="0.15">
      <c r="A469" s="57" t="s">
        <v>26983</v>
      </c>
      <c r="B469" s="57" t="s">
        <v>1497</v>
      </c>
      <c r="C469" s="57" t="s">
        <v>26984</v>
      </c>
      <c r="D469" s="57" t="s">
        <v>187</v>
      </c>
      <c r="E469" s="57" t="s">
        <v>1499</v>
      </c>
      <c r="F469" s="57" t="s">
        <v>19385</v>
      </c>
      <c r="G469" s="57" t="s">
        <v>19386</v>
      </c>
      <c r="H469" s="58"/>
      <c r="I469" s="57" t="s">
        <v>26985</v>
      </c>
      <c r="J469" s="59" t="s">
        <v>26986</v>
      </c>
      <c r="K469" s="59" t="s">
        <v>26987</v>
      </c>
      <c r="L469" s="57" t="s">
        <v>1498</v>
      </c>
      <c r="M469" s="60">
        <v>46551.957000000002</v>
      </c>
      <c r="N469" s="57" t="s">
        <v>1500</v>
      </c>
      <c r="O469" s="59" t="s">
        <v>26988</v>
      </c>
      <c r="P469" s="59" t="s">
        <v>26989</v>
      </c>
      <c r="Q469" s="59" t="s">
        <v>26990</v>
      </c>
      <c r="R469" s="59" t="s">
        <v>19903</v>
      </c>
      <c r="S469" s="59" t="s">
        <v>19904</v>
      </c>
      <c r="T469" s="59" t="s">
        <v>26991</v>
      </c>
      <c r="U469" s="59" t="s">
        <v>1502</v>
      </c>
      <c r="V469" s="59" t="s">
        <v>25868</v>
      </c>
      <c r="W469" s="59" t="s">
        <v>26992</v>
      </c>
      <c r="X469" s="59" t="s">
        <v>26993</v>
      </c>
      <c r="Y469" s="59" t="s">
        <v>26994</v>
      </c>
      <c r="Z469" s="59" t="s">
        <v>1503</v>
      </c>
      <c r="AA469" s="59" t="s">
        <v>19759</v>
      </c>
      <c r="AB469" s="59" t="s">
        <v>332</v>
      </c>
      <c r="AC469" s="59" t="s">
        <v>253</v>
      </c>
      <c r="AD469" s="59" t="s">
        <v>253</v>
      </c>
      <c r="AE469" s="59" t="s">
        <v>253</v>
      </c>
      <c r="AF469" s="59" t="s">
        <v>1500</v>
      </c>
      <c r="AG469" s="59" t="s">
        <v>26995</v>
      </c>
      <c r="AH469" s="59" t="s">
        <v>26996</v>
      </c>
      <c r="AI469" s="59" t="s">
        <v>18547</v>
      </c>
      <c r="AJ469" s="59" t="s">
        <v>26992</v>
      </c>
      <c r="AK469" s="59" t="s">
        <v>26997</v>
      </c>
      <c r="AL469" s="59" t="s">
        <v>26998</v>
      </c>
      <c r="AM469" s="59" t="s">
        <v>1501</v>
      </c>
      <c r="AN469" s="59" t="s">
        <v>20167</v>
      </c>
      <c r="AO469" s="59" t="s">
        <v>22214</v>
      </c>
    </row>
    <row r="470" spans="1:41" x14ac:dyDescent="0.15">
      <c r="A470" s="57" t="s">
        <v>26999</v>
      </c>
      <c r="B470" s="57" t="s">
        <v>1504</v>
      </c>
      <c r="C470" s="57" t="s">
        <v>27000</v>
      </c>
      <c r="D470" s="57" t="s">
        <v>187</v>
      </c>
      <c r="E470" s="57" t="s">
        <v>1462</v>
      </c>
      <c r="F470" s="57" t="s">
        <v>19385</v>
      </c>
      <c r="G470" s="57" t="s">
        <v>19386</v>
      </c>
      <c r="H470" s="58"/>
      <c r="I470" s="57" t="s">
        <v>27001</v>
      </c>
      <c r="J470" s="59" t="s">
        <v>27002</v>
      </c>
      <c r="K470" s="59" t="s">
        <v>27003</v>
      </c>
      <c r="L470" s="57" t="s">
        <v>1505</v>
      </c>
      <c r="M470" s="60">
        <v>38510.637300000002</v>
      </c>
      <c r="N470" s="57" t="s">
        <v>1506</v>
      </c>
      <c r="O470" s="59" t="s">
        <v>27004</v>
      </c>
      <c r="P470" s="59" t="s">
        <v>27005</v>
      </c>
      <c r="Q470" s="59" t="s">
        <v>27006</v>
      </c>
      <c r="R470" s="59" t="s">
        <v>22290</v>
      </c>
      <c r="S470" s="59" t="s">
        <v>27007</v>
      </c>
      <c r="T470" s="59" t="s">
        <v>27008</v>
      </c>
      <c r="U470" s="59" t="s">
        <v>1509</v>
      </c>
      <c r="V470" s="59" t="s">
        <v>27009</v>
      </c>
      <c r="W470" s="59" t="s">
        <v>27010</v>
      </c>
      <c r="X470" s="59" t="s">
        <v>27010</v>
      </c>
      <c r="Y470" s="59" t="s">
        <v>27011</v>
      </c>
      <c r="Z470" s="59" t="s">
        <v>1510</v>
      </c>
      <c r="AA470" s="59" t="s">
        <v>19437</v>
      </c>
      <c r="AB470" s="59" t="s">
        <v>469</v>
      </c>
      <c r="AC470" s="59" t="s">
        <v>20013</v>
      </c>
      <c r="AD470" s="59" t="s">
        <v>20014</v>
      </c>
      <c r="AE470" s="59" t="s">
        <v>22719</v>
      </c>
      <c r="AF470" s="59" t="s">
        <v>1506</v>
      </c>
      <c r="AG470" s="59" t="s">
        <v>27012</v>
      </c>
      <c r="AH470" s="59" t="s">
        <v>1506</v>
      </c>
      <c r="AI470" s="59" t="s">
        <v>1507</v>
      </c>
      <c r="AJ470" s="59" t="s">
        <v>27010</v>
      </c>
      <c r="AK470" s="59" t="s">
        <v>27010</v>
      </c>
      <c r="AL470" s="59" t="s">
        <v>27011</v>
      </c>
      <c r="AM470" s="59" t="s">
        <v>1508</v>
      </c>
      <c r="AN470" s="59" t="s">
        <v>19499</v>
      </c>
      <c r="AO470" s="59" t="s">
        <v>27013</v>
      </c>
    </row>
    <row r="471" spans="1:41" x14ac:dyDescent="0.15">
      <c r="A471" s="57" t="s">
        <v>27014</v>
      </c>
      <c r="B471" s="57" t="s">
        <v>27015</v>
      </c>
      <c r="C471" s="57" t="s">
        <v>27016</v>
      </c>
      <c r="D471" s="57" t="s">
        <v>187</v>
      </c>
      <c r="E471" s="57" t="s">
        <v>1485</v>
      </c>
      <c r="F471" s="57" t="s">
        <v>19385</v>
      </c>
      <c r="G471" s="57" t="s">
        <v>19386</v>
      </c>
      <c r="H471" s="58"/>
      <c r="I471" s="57" t="s">
        <v>27017</v>
      </c>
      <c r="J471" s="59" t="s">
        <v>27018</v>
      </c>
      <c r="K471" s="59" t="s">
        <v>27019</v>
      </c>
      <c r="L471" s="57" t="s">
        <v>1411</v>
      </c>
      <c r="M471" s="60">
        <v>30308.760200000001</v>
      </c>
      <c r="N471" s="57" t="s">
        <v>1511</v>
      </c>
      <c r="O471" s="59" t="s">
        <v>27020</v>
      </c>
      <c r="P471" s="59" t="s">
        <v>27021</v>
      </c>
      <c r="Q471" s="59" t="s">
        <v>27022</v>
      </c>
      <c r="R471" s="59" t="s">
        <v>26005</v>
      </c>
      <c r="S471" s="59" t="s">
        <v>27023</v>
      </c>
      <c r="T471" s="59" t="s">
        <v>1514</v>
      </c>
      <c r="U471" s="59" t="s">
        <v>1514</v>
      </c>
      <c r="V471" s="59" t="s">
        <v>27024</v>
      </c>
      <c r="W471" s="59" t="s">
        <v>27025</v>
      </c>
      <c r="X471" s="59" t="s">
        <v>27026</v>
      </c>
      <c r="Y471" s="59" t="s">
        <v>27027</v>
      </c>
      <c r="Z471" s="59" t="s">
        <v>1515</v>
      </c>
      <c r="AA471" s="59" t="s">
        <v>19437</v>
      </c>
      <c r="AB471" s="59" t="s">
        <v>654</v>
      </c>
      <c r="AC471" s="59" t="s">
        <v>20234</v>
      </c>
      <c r="AD471" s="59" t="s">
        <v>20696</v>
      </c>
      <c r="AE471" s="59" t="s">
        <v>942</v>
      </c>
      <c r="AF471" s="59" t="s">
        <v>1511</v>
      </c>
      <c r="AG471" s="59" t="s">
        <v>27028</v>
      </c>
      <c r="AH471" s="59" t="s">
        <v>27029</v>
      </c>
      <c r="AI471" s="59" t="s">
        <v>1512</v>
      </c>
      <c r="AJ471" s="59" t="s">
        <v>27030</v>
      </c>
      <c r="AK471" s="59" t="s">
        <v>27026</v>
      </c>
      <c r="AL471" s="59" t="s">
        <v>27031</v>
      </c>
      <c r="AM471" s="59" t="s">
        <v>1513</v>
      </c>
      <c r="AN471" s="59" t="s">
        <v>19581</v>
      </c>
      <c r="AO471" s="59" t="s">
        <v>27032</v>
      </c>
    </row>
    <row r="472" spans="1:41" x14ac:dyDescent="0.15">
      <c r="A472" s="57" t="s">
        <v>27033</v>
      </c>
      <c r="B472" s="57" t="s">
        <v>1516</v>
      </c>
      <c r="C472" s="57" t="s">
        <v>27034</v>
      </c>
      <c r="D472" s="57" t="s">
        <v>187</v>
      </c>
      <c r="E472" s="57" t="s">
        <v>1518</v>
      </c>
      <c r="F472" s="57" t="s">
        <v>19385</v>
      </c>
      <c r="G472" s="57" t="s">
        <v>19386</v>
      </c>
      <c r="H472" s="58"/>
      <c r="I472" s="57" t="s">
        <v>27035</v>
      </c>
      <c r="J472" s="59" t="s">
        <v>27036</v>
      </c>
      <c r="K472" s="59" t="s">
        <v>27037</v>
      </c>
      <c r="L472" s="57" t="s">
        <v>1517</v>
      </c>
      <c r="M472" s="60">
        <v>89523.311100000006</v>
      </c>
      <c r="N472" s="57" t="s">
        <v>1519</v>
      </c>
      <c r="O472" s="59" t="s">
        <v>27038</v>
      </c>
      <c r="P472" s="59" t="s">
        <v>27039</v>
      </c>
      <c r="Q472" s="59" t="s">
        <v>27040</v>
      </c>
      <c r="R472" s="59" t="s">
        <v>19393</v>
      </c>
      <c r="S472" s="59" t="s">
        <v>27041</v>
      </c>
      <c r="T472" s="59" t="s">
        <v>27042</v>
      </c>
      <c r="U472" s="59" t="s">
        <v>27042</v>
      </c>
      <c r="V472" s="59" t="s">
        <v>27043</v>
      </c>
      <c r="W472" s="59" t="s">
        <v>27044</v>
      </c>
      <c r="X472" s="59" t="s">
        <v>27045</v>
      </c>
      <c r="Y472" s="59" t="s">
        <v>27046</v>
      </c>
      <c r="Z472" s="59" t="s">
        <v>1522</v>
      </c>
      <c r="AA472" s="59" t="s">
        <v>19437</v>
      </c>
      <c r="AB472" s="59" t="s">
        <v>284</v>
      </c>
      <c r="AC472" s="59" t="s">
        <v>19704</v>
      </c>
      <c r="AD472" s="59" t="s">
        <v>20083</v>
      </c>
      <c r="AE472" s="59" t="s">
        <v>1523</v>
      </c>
      <c r="AF472" s="59" t="s">
        <v>1519</v>
      </c>
      <c r="AG472" s="59" t="s">
        <v>27047</v>
      </c>
      <c r="AH472" s="59" t="s">
        <v>27048</v>
      </c>
      <c r="AI472" s="59" t="s">
        <v>1520</v>
      </c>
      <c r="AJ472" s="59" t="s">
        <v>27044</v>
      </c>
      <c r="AK472" s="59" t="s">
        <v>27049</v>
      </c>
      <c r="AL472" s="59" t="s">
        <v>27046</v>
      </c>
      <c r="AM472" s="59" t="s">
        <v>1521</v>
      </c>
      <c r="AN472" s="59" t="s">
        <v>19462</v>
      </c>
      <c r="AO472" s="59" t="s">
        <v>24023</v>
      </c>
    </row>
    <row r="473" spans="1:41" x14ac:dyDescent="0.15">
      <c r="A473" s="57" t="s">
        <v>27050</v>
      </c>
      <c r="B473" s="57" t="s">
        <v>1524</v>
      </c>
      <c r="C473" s="57" t="s">
        <v>27051</v>
      </c>
      <c r="D473" s="57" t="s">
        <v>187</v>
      </c>
      <c r="E473" s="57" t="s">
        <v>1526</v>
      </c>
      <c r="F473" s="57" t="s">
        <v>19385</v>
      </c>
      <c r="G473" s="57" t="s">
        <v>19386</v>
      </c>
      <c r="H473" s="58"/>
      <c r="I473" s="57" t="s">
        <v>27052</v>
      </c>
      <c r="J473" s="59" t="s">
        <v>27053</v>
      </c>
      <c r="K473" s="59" t="s">
        <v>27054</v>
      </c>
      <c r="L473" s="57" t="s">
        <v>1525</v>
      </c>
      <c r="M473" s="60">
        <v>51987.535600000003</v>
      </c>
      <c r="N473" s="57" t="s">
        <v>1527</v>
      </c>
      <c r="O473" s="59" t="s">
        <v>27055</v>
      </c>
      <c r="P473" s="59" t="s">
        <v>27056</v>
      </c>
      <c r="Q473" s="59" t="s">
        <v>27057</v>
      </c>
      <c r="R473" s="59" t="s">
        <v>19393</v>
      </c>
      <c r="S473" s="59" t="s">
        <v>27058</v>
      </c>
      <c r="T473" s="59" t="s">
        <v>27059</v>
      </c>
      <c r="U473" s="59" t="s">
        <v>27059</v>
      </c>
      <c r="V473" s="59" t="s">
        <v>27060</v>
      </c>
      <c r="W473" s="59" t="s">
        <v>27061</v>
      </c>
      <c r="X473" s="59" t="s">
        <v>27062</v>
      </c>
      <c r="Y473" s="59" t="s">
        <v>27063</v>
      </c>
      <c r="Z473" s="59" t="s">
        <v>1529</v>
      </c>
      <c r="AA473" s="59" t="s">
        <v>19437</v>
      </c>
      <c r="AB473" s="59" t="s">
        <v>506</v>
      </c>
      <c r="AC473" s="59" t="s">
        <v>20234</v>
      </c>
      <c r="AD473" s="59" t="s">
        <v>21090</v>
      </c>
      <c r="AE473" s="59" t="s">
        <v>507</v>
      </c>
      <c r="AF473" s="59" t="s">
        <v>1527</v>
      </c>
      <c r="AG473" s="59" t="s">
        <v>27064</v>
      </c>
      <c r="AH473" s="59" t="s">
        <v>27065</v>
      </c>
      <c r="AI473" s="59" t="s">
        <v>1528</v>
      </c>
      <c r="AJ473" s="59" t="s">
        <v>27066</v>
      </c>
      <c r="AK473" s="59" t="s">
        <v>27067</v>
      </c>
      <c r="AL473" s="59" t="s">
        <v>27063</v>
      </c>
      <c r="AM473" s="61"/>
      <c r="AN473" s="59" t="s">
        <v>19781</v>
      </c>
      <c r="AO473" s="59" t="s">
        <v>27068</v>
      </c>
    </row>
    <row r="474" spans="1:41" x14ac:dyDescent="0.15">
      <c r="A474" s="57" t="s">
        <v>27069</v>
      </c>
      <c r="B474" s="57" t="s">
        <v>1530</v>
      </c>
      <c r="C474" s="57" t="s">
        <v>27070</v>
      </c>
      <c r="D474" s="57" t="s">
        <v>187</v>
      </c>
      <c r="E474" s="57" t="s">
        <v>1531</v>
      </c>
      <c r="F474" s="57" t="s">
        <v>19385</v>
      </c>
      <c r="G474" s="57" t="s">
        <v>19386</v>
      </c>
      <c r="H474" s="58"/>
      <c r="I474" s="57" t="s">
        <v>27071</v>
      </c>
      <c r="J474" s="59" t="s">
        <v>27072</v>
      </c>
      <c r="K474" s="59" t="s">
        <v>27073</v>
      </c>
      <c r="L474" s="57" t="s">
        <v>27074</v>
      </c>
      <c r="M474" s="60">
        <v>30940</v>
      </c>
      <c r="N474" s="57" t="s">
        <v>1033</v>
      </c>
      <c r="O474" s="59" t="s">
        <v>27075</v>
      </c>
      <c r="P474" s="59" t="s">
        <v>27076</v>
      </c>
      <c r="Q474" s="59" t="s">
        <v>27077</v>
      </c>
      <c r="R474" s="59" t="s">
        <v>19828</v>
      </c>
      <c r="S474" s="59" t="s">
        <v>19829</v>
      </c>
      <c r="T474" s="59" t="s">
        <v>1534</v>
      </c>
      <c r="U474" s="59" t="s">
        <v>1535</v>
      </c>
      <c r="V474" s="59" t="s">
        <v>27078</v>
      </c>
      <c r="W474" s="59" t="s">
        <v>27079</v>
      </c>
      <c r="X474" s="59" t="s">
        <v>27079</v>
      </c>
      <c r="Y474" s="59" t="s">
        <v>27080</v>
      </c>
      <c r="Z474" s="59" t="s">
        <v>1536</v>
      </c>
      <c r="AA474" s="59" t="s">
        <v>19910</v>
      </c>
      <c r="AB474" s="59" t="s">
        <v>1151</v>
      </c>
      <c r="AC474" s="59" t="s">
        <v>253</v>
      </c>
      <c r="AD474" s="59" t="s">
        <v>253</v>
      </c>
      <c r="AE474" s="59" t="s">
        <v>253</v>
      </c>
      <c r="AF474" s="59" t="s">
        <v>1033</v>
      </c>
      <c r="AG474" s="59" t="s">
        <v>27081</v>
      </c>
      <c r="AH474" s="59" t="s">
        <v>1532</v>
      </c>
      <c r="AI474" s="59" t="s">
        <v>1532</v>
      </c>
      <c r="AJ474" s="59" t="s">
        <v>27082</v>
      </c>
      <c r="AK474" s="59" t="s">
        <v>27083</v>
      </c>
      <c r="AL474" s="59" t="s">
        <v>27084</v>
      </c>
      <c r="AM474" s="59" t="s">
        <v>1533</v>
      </c>
      <c r="AN474" s="59" t="s">
        <v>19520</v>
      </c>
      <c r="AO474" s="59" t="s">
        <v>27085</v>
      </c>
    </row>
    <row r="475" spans="1:41" x14ac:dyDescent="0.15">
      <c r="A475" s="57" t="s">
        <v>27086</v>
      </c>
      <c r="B475" s="57" t="s">
        <v>1537</v>
      </c>
      <c r="C475" s="57" t="s">
        <v>27087</v>
      </c>
      <c r="D475" s="57" t="s">
        <v>187</v>
      </c>
      <c r="E475" s="57" t="s">
        <v>1531</v>
      </c>
      <c r="F475" s="57" t="s">
        <v>19385</v>
      </c>
      <c r="G475" s="57" t="s">
        <v>19386</v>
      </c>
      <c r="H475" s="58"/>
      <c r="I475" s="57" t="s">
        <v>27088</v>
      </c>
      <c r="J475" s="59" t="s">
        <v>27089</v>
      </c>
      <c r="K475" s="59" t="s">
        <v>27090</v>
      </c>
      <c r="L475" s="57" t="s">
        <v>27091</v>
      </c>
      <c r="M475" s="60">
        <v>77102.006800000003</v>
      </c>
      <c r="N475" s="57" t="s">
        <v>1538</v>
      </c>
      <c r="O475" s="59" t="s">
        <v>27092</v>
      </c>
      <c r="P475" s="59" t="s">
        <v>27093</v>
      </c>
      <c r="Q475" s="59" t="s">
        <v>27094</v>
      </c>
      <c r="R475" s="59" t="s">
        <v>20722</v>
      </c>
      <c r="S475" s="59" t="s">
        <v>27095</v>
      </c>
      <c r="T475" s="59" t="s">
        <v>1541</v>
      </c>
      <c r="U475" s="59" t="s">
        <v>1541</v>
      </c>
      <c r="V475" s="59" t="s">
        <v>27096</v>
      </c>
      <c r="W475" s="59" t="s">
        <v>27097</v>
      </c>
      <c r="X475" s="59" t="s">
        <v>27098</v>
      </c>
      <c r="Y475" s="59" t="s">
        <v>27099</v>
      </c>
      <c r="Z475" s="59" t="s">
        <v>1542</v>
      </c>
      <c r="AA475" s="59" t="s">
        <v>19437</v>
      </c>
      <c r="AB475" s="59" t="s">
        <v>463</v>
      </c>
      <c r="AC475" s="59" t="s">
        <v>19834</v>
      </c>
      <c r="AD475" s="59" t="s">
        <v>25275</v>
      </c>
      <c r="AE475" s="59" t="s">
        <v>921</v>
      </c>
      <c r="AF475" s="59" t="s">
        <v>1538</v>
      </c>
      <c r="AG475" s="59" t="s">
        <v>27100</v>
      </c>
      <c r="AH475" s="59" t="s">
        <v>9428</v>
      </c>
      <c r="AI475" s="59" t="s">
        <v>1539</v>
      </c>
      <c r="AJ475" s="59" t="s">
        <v>27098</v>
      </c>
      <c r="AK475" s="59" t="s">
        <v>27098</v>
      </c>
      <c r="AL475" s="59" t="s">
        <v>27101</v>
      </c>
      <c r="AM475" s="59" t="s">
        <v>1540</v>
      </c>
      <c r="AN475" s="59" t="s">
        <v>19421</v>
      </c>
      <c r="AO475" s="61"/>
    </row>
    <row r="476" spans="1:41" x14ac:dyDescent="0.15">
      <c r="A476" s="57" t="s">
        <v>27102</v>
      </c>
      <c r="B476" s="57" t="s">
        <v>1543</v>
      </c>
      <c r="C476" s="57" t="s">
        <v>27103</v>
      </c>
      <c r="D476" s="57" t="s">
        <v>187</v>
      </c>
      <c r="E476" s="57" t="s">
        <v>1545</v>
      </c>
      <c r="F476" s="57" t="s">
        <v>19385</v>
      </c>
      <c r="G476" s="57" t="s">
        <v>19386</v>
      </c>
      <c r="H476" s="58"/>
      <c r="I476" s="57" t="s">
        <v>27104</v>
      </c>
      <c r="J476" s="59" t="s">
        <v>27105</v>
      </c>
      <c r="K476" s="59" t="s">
        <v>27106</v>
      </c>
      <c r="L476" s="57" t="s">
        <v>11019</v>
      </c>
      <c r="M476" s="60">
        <v>123834.0076</v>
      </c>
      <c r="N476" s="57" t="s">
        <v>1546</v>
      </c>
      <c r="O476" s="59" t="s">
        <v>27107</v>
      </c>
      <c r="P476" s="59" t="s">
        <v>27108</v>
      </c>
      <c r="Q476" s="59" t="s">
        <v>27109</v>
      </c>
      <c r="R476" s="59" t="s">
        <v>21447</v>
      </c>
      <c r="S476" s="59" t="s">
        <v>21448</v>
      </c>
      <c r="T476" s="59" t="s">
        <v>27110</v>
      </c>
      <c r="U476" s="59" t="s">
        <v>27111</v>
      </c>
      <c r="V476" s="59" t="s">
        <v>27112</v>
      </c>
      <c r="W476" s="59" t="s">
        <v>27113</v>
      </c>
      <c r="X476" s="59" t="s">
        <v>27113</v>
      </c>
      <c r="Y476" s="59" t="s">
        <v>27114</v>
      </c>
      <c r="Z476" s="59" t="s">
        <v>1548</v>
      </c>
      <c r="AA476" s="59" t="s">
        <v>19437</v>
      </c>
      <c r="AB476" s="59" t="s">
        <v>218</v>
      </c>
      <c r="AC476" s="59" t="s">
        <v>19438</v>
      </c>
      <c r="AD476" s="59" t="s">
        <v>20183</v>
      </c>
      <c r="AE476" s="59" t="s">
        <v>20183</v>
      </c>
      <c r="AF476" s="59" t="s">
        <v>1546</v>
      </c>
      <c r="AG476" s="59" t="s">
        <v>27115</v>
      </c>
      <c r="AH476" s="59" t="s">
        <v>18984</v>
      </c>
      <c r="AI476" s="59" t="s">
        <v>1547</v>
      </c>
      <c r="AJ476" s="59" t="s">
        <v>27116</v>
      </c>
      <c r="AK476" s="59" t="s">
        <v>27116</v>
      </c>
      <c r="AL476" s="59" t="s">
        <v>27114</v>
      </c>
      <c r="AM476" s="59" t="s">
        <v>1547</v>
      </c>
      <c r="AN476" s="59" t="s">
        <v>19441</v>
      </c>
      <c r="AO476" s="61"/>
    </row>
    <row r="477" spans="1:41" x14ac:dyDescent="0.15">
      <c r="A477" s="57" t="s">
        <v>27117</v>
      </c>
      <c r="B477" s="57" t="s">
        <v>1549</v>
      </c>
      <c r="C477" s="57" t="s">
        <v>27118</v>
      </c>
      <c r="D477" s="57" t="s">
        <v>187</v>
      </c>
      <c r="E477" s="57" t="s">
        <v>1470</v>
      </c>
      <c r="F477" s="57" t="s">
        <v>19385</v>
      </c>
      <c r="G477" s="57" t="s">
        <v>19386</v>
      </c>
      <c r="H477" s="58"/>
      <c r="I477" s="57" t="s">
        <v>27119</v>
      </c>
      <c r="J477" s="59" t="s">
        <v>27120</v>
      </c>
      <c r="K477" s="59" t="s">
        <v>27121</v>
      </c>
      <c r="L477" s="57" t="s">
        <v>1550</v>
      </c>
      <c r="M477" s="60">
        <v>601573.08779999998</v>
      </c>
      <c r="N477" s="57" t="s">
        <v>1551</v>
      </c>
      <c r="O477" s="59" t="s">
        <v>27122</v>
      </c>
      <c r="P477" s="59" t="s">
        <v>27123</v>
      </c>
      <c r="Q477" s="59" t="s">
        <v>27124</v>
      </c>
      <c r="R477" s="59" t="s">
        <v>19393</v>
      </c>
      <c r="S477" s="59" t="s">
        <v>25308</v>
      </c>
      <c r="T477" s="59" t="s">
        <v>27125</v>
      </c>
      <c r="U477" s="59" t="s">
        <v>27125</v>
      </c>
      <c r="V477" s="59" t="s">
        <v>27126</v>
      </c>
      <c r="W477" s="59" t="s">
        <v>27127</v>
      </c>
      <c r="X477" s="59" t="s">
        <v>27128</v>
      </c>
      <c r="Y477" s="59" t="s">
        <v>27129</v>
      </c>
      <c r="Z477" s="59" t="s">
        <v>1553</v>
      </c>
      <c r="AA477" s="59" t="s">
        <v>19437</v>
      </c>
      <c r="AB477" s="59" t="s">
        <v>469</v>
      </c>
      <c r="AC477" s="59" t="s">
        <v>19630</v>
      </c>
      <c r="AD477" s="59" t="s">
        <v>20712</v>
      </c>
      <c r="AE477" s="59" t="s">
        <v>707</v>
      </c>
      <c r="AF477" s="59" t="s">
        <v>1551</v>
      </c>
      <c r="AG477" s="59" t="s">
        <v>27130</v>
      </c>
      <c r="AH477" s="59" t="s">
        <v>27131</v>
      </c>
      <c r="AI477" s="59" t="s">
        <v>1552</v>
      </c>
      <c r="AJ477" s="59" t="s">
        <v>27132</v>
      </c>
      <c r="AK477" s="59" t="s">
        <v>27128</v>
      </c>
      <c r="AL477" s="59" t="s">
        <v>27133</v>
      </c>
      <c r="AM477" s="59" t="s">
        <v>27134</v>
      </c>
      <c r="AN477" s="59" t="s">
        <v>19462</v>
      </c>
      <c r="AO477" s="59" t="s">
        <v>27135</v>
      </c>
    </row>
    <row r="478" spans="1:41" x14ac:dyDescent="0.15">
      <c r="A478" s="57" t="s">
        <v>27136</v>
      </c>
      <c r="B478" s="57" t="s">
        <v>1554</v>
      </c>
      <c r="C478" s="57" t="s">
        <v>27137</v>
      </c>
      <c r="D478" s="57" t="s">
        <v>187</v>
      </c>
      <c r="E478" s="57" t="s">
        <v>1456</v>
      </c>
      <c r="F478" s="57" t="s">
        <v>19385</v>
      </c>
      <c r="G478" s="57" t="s">
        <v>19386</v>
      </c>
      <c r="H478" s="58"/>
      <c r="I478" s="57" t="s">
        <v>27138</v>
      </c>
      <c r="J478" s="59" t="s">
        <v>27139</v>
      </c>
      <c r="K478" s="59" t="s">
        <v>27140</v>
      </c>
      <c r="L478" s="57" t="s">
        <v>911</v>
      </c>
      <c r="M478" s="60">
        <v>147557.38519999999</v>
      </c>
      <c r="N478" s="57" t="s">
        <v>1555</v>
      </c>
      <c r="O478" s="59" t="s">
        <v>27141</v>
      </c>
      <c r="P478" s="59" t="s">
        <v>27142</v>
      </c>
      <c r="Q478" s="59" t="s">
        <v>27143</v>
      </c>
      <c r="R478" s="59" t="s">
        <v>20557</v>
      </c>
      <c r="S478" s="59" t="s">
        <v>20558</v>
      </c>
      <c r="T478" s="59" t="s">
        <v>1558</v>
      </c>
      <c r="U478" s="59" t="s">
        <v>1559</v>
      </c>
      <c r="V478" s="59" t="s">
        <v>21831</v>
      </c>
      <c r="W478" s="59" t="s">
        <v>27144</v>
      </c>
      <c r="X478" s="59" t="s">
        <v>27145</v>
      </c>
      <c r="Y478" s="59" t="s">
        <v>27146</v>
      </c>
      <c r="Z478" s="59" t="s">
        <v>1560</v>
      </c>
      <c r="AA478" s="59" t="s">
        <v>19759</v>
      </c>
      <c r="AB478" s="59" t="s">
        <v>332</v>
      </c>
      <c r="AC478" s="59" t="s">
        <v>253</v>
      </c>
      <c r="AD478" s="59" t="s">
        <v>253</v>
      </c>
      <c r="AE478" s="59" t="s">
        <v>253</v>
      </c>
      <c r="AF478" s="59" t="s">
        <v>1555</v>
      </c>
      <c r="AG478" s="59" t="s">
        <v>27147</v>
      </c>
      <c r="AH478" s="61"/>
      <c r="AI478" s="59" t="s">
        <v>1556</v>
      </c>
      <c r="AJ478" s="59" t="s">
        <v>27144</v>
      </c>
      <c r="AK478" s="59" t="s">
        <v>27145</v>
      </c>
      <c r="AL478" s="59" t="s">
        <v>27146</v>
      </c>
      <c r="AM478" s="59" t="s">
        <v>1557</v>
      </c>
      <c r="AN478" s="59" t="s">
        <v>19402</v>
      </c>
      <c r="AO478" s="59" t="s">
        <v>24340</v>
      </c>
    </row>
    <row r="479" spans="1:41" x14ac:dyDescent="0.15">
      <c r="A479" s="57" t="s">
        <v>27148</v>
      </c>
      <c r="B479" s="57" t="s">
        <v>27149</v>
      </c>
      <c r="C479" s="57" t="s">
        <v>27150</v>
      </c>
      <c r="D479" s="57" t="s">
        <v>187</v>
      </c>
      <c r="E479" s="57" t="s">
        <v>1456</v>
      </c>
      <c r="F479" s="57" t="s">
        <v>19385</v>
      </c>
      <c r="G479" s="57" t="s">
        <v>24174</v>
      </c>
      <c r="H479" s="58"/>
      <c r="I479" s="57" t="s">
        <v>27151</v>
      </c>
      <c r="J479" s="59" t="s">
        <v>27152</v>
      </c>
      <c r="K479" s="59" t="s">
        <v>27153</v>
      </c>
      <c r="L479" s="57" t="s">
        <v>27154</v>
      </c>
      <c r="M479" s="60">
        <v>59534.023000000001</v>
      </c>
      <c r="N479" s="57" t="s">
        <v>1561</v>
      </c>
      <c r="O479" s="59" t="s">
        <v>27155</v>
      </c>
      <c r="P479" s="59" t="s">
        <v>27156</v>
      </c>
      <c r="Q479" s="59" t="s">
        <v>27157</v>
      </c>
      <c r="R479" s="59" t="s">
        <v>20722</v>
      </c>
      <c r="S479" s="59" t="s">
        <v>27158</v>
      </c>
      <c r="T479" s="59" t="s">
        <v>1564</v>
      </c>
      <c r="U479" s="59" t="s">
        <v>1564</v>
      </c>
      <c r="V479" s="59" t="s">
        <v>27159</v>
      </c>
      <c r="W479" s="59" t="s">
        <v>27160</v>
      </c>
      <c r="X479" s="59" t="s">
        <v>27161</v>
      </c>
      <c r="Y479" s="59" t="s">
        <v>27162</v>
      </c>
      <c r="Z479" s="59" t="s">
        <v>1565</v>
      </c>
      <c r="AA479" s="59" t="s">
        <v>21206</v>
      </c>
      <c r="AB479" s="59" t="s">
        <v>1482</v>
      </c>
      <c r="AC479" s="59" t="s">
        <v>21207</v>
      </c>
      <c r="AD479" s="59" t="s">
        <v>21820</v>
      </c>
      <c r="AE479" s="59" t="s">
        <v>21820</v>
      </c>
      <c r="AF479" s="59" t="s">
        <v>1561</v>
      </c>
      <c r="AG479" s="59" t="s">
        <v>27163</v>
      </c>
      <c r="AH479" s="59" t="s">
        <v>27164</v>
      </c>
      <c r="AI479" s="59" t="s">
        <v>1562</v>
      </c>
      <c r="AJ479" s="59" t="s">
        <v>27160</v>
      </c>
      <c r="AK479" s="59" t="s">
        <v>27161</v>
      </c>
      <c r="AL479" s="59" t="s">
        <v>27162</v>
      </c>
      <c r="AM479" s="59" t="s">
        <v>1563</v>
      </c>
      <c r="AN479" s="59" t="s">
        <v>19520</v>
      </c>
      <c r="AO479" s="59" t="s">
        <v>24928</v>
      </c>
    </row>
    <row r="480" spans="1:41" x14ac:dyDescent="0.15">
      <c r="A480" s="57" t="s">
        <v>27165</v>
      </c>
      <c r="B480" s="57" t="s">
        <v>1566</v>
      </c>
      <c r="C480" s="57" t="s">
        <v>27166</v>
      </c>
      <c r="D480" s="57" t="s">
        <v>187</v>
      </c>
      <c r="E480" s="57" t="s">
        <v>1456</v>
      </c>
      <c r="F480" s="57" t="s">
        <v>19385</v>
      </c>
      <c r="G480" s="57" t="s">
        <v>19386</v>
      </c>
      <c r="H480" s="58"/>
      <c r="I480" s="57" t="s">
        <v>27167</v>
      </c>
      <c r="J480" s="59" t="s">
        <v>27168</v>
      </c>
      <c r="K480" s="59" t="s">
        <v>27169</v>
      </c>
      <c r="L480" s="57" t="s">
        <v>1567</v>
      </c>
      <c r="M480" s="60">
        <v>533971.58160000003</v>
      </c>
      <c r="N480" s="57" t="s">
        <v>1568</v>
      </c>
      <c r="O480" s="59" t="s">
        <v>27170</v>
      </c>
      <c r="P480" s="59" t="s">
        <v>27171</v>
      </c>
      <c r="Q480" s="59" t="s">
        <v>27172</v>
      </c>
      <c r="R480" s="59" t="s">
        <v>20042</v>
      </c>
      <c r="S480" s="59" t="s">
        <v>20043</v>
      </c>
      <c r="T480" s="59" t="s">
        <v>27173</v>
      </c>
      <c r="U480" s="59" t="s">
        <v>27174</v>
      </c>
      <c r="V480" s="59" t="s">
        <v>27175</v>
      </c>
      <c r="W480" s="59" t="s">
        <v>27176</v>
      </c>
      <c r="X480" s="59" t="s">
        <v>27176</v>
      </c>
      <c r="Y480" s="59" t="s">
        <v>27177</v>
      </c>
      <c r="Z480" s="61"/>
      <c r="AA480" s="59" t="s">
        <v>211</v>
      </c>
      <c r="AB480" s="59" t="s">
        <v>211</v>
      </c>
      <c r="AC480" s="59" t="s">
        <v>19416</v>
      </c>
      <c r="AD480" s="59" t="s">
        <v>19417</v>
      </c>
      <c r="AE480" s="59" t="s">
        <v>19417</v>
      </c>
      <c r="AF480" s="59" t="s">
        <v>1568</v>
      </c>
      <c r="AG480" s="59" t="s">
        <v>27178</v>
      </c>
      <c r="AH480" s="59" t="s">
        <v>27179</v>
      </c>
      <c r="AI480" s="59" t="s">
        <v>1569</v>
      </c>
      <c r="AJ480" s="59" t="s">
        <v>27176</v>
      </c>
      <c r="AK480" s="59" t="s">
        <v>27176</v>
      </c>
      <c r="AL480" s="59" t="s">
        <v>27177</v>
      </c>
      <c r="AM480" s="59" t="s">
        <v>1570</v>
      </c>
      <c r="AN480" s="59" t="s">
        <v>19801</v>
      </c>
      <c r="AO480" s="59" t="s">
        <v>25172</v>
      </c>
    </row>
    <row r="481" spans="1:41" x14ac:dyDescent="0.15">
      <c r="A481" s="57" t="s">
        <v>27180</v>
      </c>
      <c r="B481" s="57" t="s">
        <v>1571</v>
      </c>
      <c r="C481" s="57" t="s">
        <v>27181</v>
      </c>
      <c r="D481" s="57" t="s">
        <v>187</v>
      </c>
      <c r="E481" s="57" t="s">
        <v>1572</v>
      </c>
      <c r="F481" s="57" t="s">
        <v>19385</v>
      </c>
      <c r="G481" s="57" t="s">
        <v>19386</v>
      </c>
      <c r="H481" s="58"/>
      <c r="I481" s="57" t="s">
        <v>27182</v>
      </c>
      <c r="J481" s="59" t="s">
        <v>27183</v>
      </c>
      <c r="K481" s="59" t="s">
        <v>27184</v>
      </c>
      <c r="L481" s="57" t="s">
        <v>485</v>
      </c>
      <c r="M481" s="60">
        <v>88011.652900000001</v>
      </c>
      <c r="N481" s="57" t="s">
        <v>1573</v>
      </c>
      <c r="O481" s="59" t="s">
        <v>27185</v>
      </c>
      <c r="P481" s="59" t="s">
        <v>27186</v>
      </c>
      <c r="Q481" s="59" t="s">
        <v>27187</v>
      </c>
      <c r="R481" s="59" t="s">
        <v>25233</v>
      </c>
      <c r="S481" s="59" t="s">
        <v>25234</v>
      </c>
      <c r="T481" s="59" t="s">
        <v>27188</v>
      </c>
      <c r="U481" s="59" t="s">
        <v>1576</v>
      </c>
      <c r="V481" s="59" t="s">
        <v>27189</v>
      </c>
      <c r="W481" s="59" t="s">
        <v>27190</v>
      </c>
      <c r="X481" s="59" t="s">
        <v>27191</v>
      </c>
      <c r="Y481" s="59" t="s">
        <v>27192</v>
      </c>
      <c r="Z481" s="59" t="s">
        <v>27193</v>
      </c>
      <c r="AA481" s="59" t="s">
        <v>19437</v>
      </c>
      <c r="AB481" s="59" t="s">
        <v>512</v>
      </c>
      <c r="AC481" s="59" t="s">
        <v>20013</v>
      </c>
      <c r="AD481" s="59" t="s">
        <v>20103</v>
      </c>
      <c r="AE481" s="59" t="s">
        <v>1577</v>
      </c>
      <c r="AF481" s="59" t="s">
        <v>1573</v>
      </c>
      <c r="AG481" s="59" t="s">
        <v>27194</v>
      </c>
      <c r="AH481" s="59" t="s">
        <v>27195</v>
      </c>
      <c r="AI481" s="59" t="s">
        <v>1574</v>
      </c>
      <c r="AJ481" s="59" t="s">
        <v>27196</v>
      </c>
      <c r="AK481" s="59" t="s">
        <v>27197</v>
      </c>
      <c r="AL481" s="59" t="s">
        <v>27192</v>
      </c>
      <c r="AM481" s="59" t="s">
        <v>1575</v>
      </c>
      <c r="AN481" s="59" t="s">
        <v>19481</v>
      </c>
      <c r="AO481" s="59" t="s">
        <v>20088</v>
      </c>
    </row>
    <row r="482" spans="1:41" x14ac:dyDescent="0.15">
      <c r="A482" s="57" t="s">
        <v>27198</v>
      </c>
      <c r="B482" s="57" t="s">
        <v>1578</v>
      </c>
      <c r="C482" s="57" t="s">
        <v>27199</v>
      </c>
      <c r="D482" s="57" t="s">
        <v>187</v>
      </c>
      <c r="E482" s="57" t="s">
        <v>1579</v>
      </c>
      <c r="F482" s="57" t="s">
        <v>19385</v>
      </c>
      <c r="G482" s="57" t="s">
        <v>19386</v>
      </c>
      <c r="H482" s="58"/>
      <c r="I482" s="57" t="s">
        <v>27200</v>
      </c>
      <c r="J482" s="59" t="s">
        <v>27201</v>
      </c>
      <c r="K482" s="59" t="s">
        <v>27202</v>
      </c>
      <c r="L482" s="57" t="s">
        <v>27203</v>
      </c>
      <c r="M482" s="60">
        <v>128570.25199999999</v>
      </c>
      <c r="N482" s="57" t="s">
        <v>1580</v>
      </c>
      <c r="O482" s="59" t="s">
        <v>27204</v>
      </c>
      <c r="P482" s="59" t="s">
        <v>27205</v>
      </c>
      <c r="Q482" s="59" t="s">
        <v>27206</v>
      </c>
      <c r="R482" s="59" t="s">
        <v>19393</v>
      </c>
      <c r="S482" s="59" t="s">
        <v>25308</v>
      </c>
      <c r="T482" s="59" t="s">
        <v>27207</v>
      </c>
      <c r="U482" s="59" t="s">
        <v>27208</v>
      </c>
      <c r="V482" s="59" t="s">
        <v>27209</v>
      </c>
      <c r="W482" s="59" t="s">
        <v>27210</v>
      </c>
      <c r="X482" s="59" t="s">
        <v>27211</v>
      </c>
      <c r="Y482" s="59" t="s">
        <v>27212</v>
      </c>
      <c r="Z482" s="59" t="s">
        <v>1583</v>
      </c>
      <c r="AA482" s="59" t="s">
        <v>19437</v>
      </c>
      <c r="AB482" s="59" t="s">
        <v>936</v>
      </c>
      <c r="AC482" s="59" t="s">
        <v>19855</v>
      </c>
      <c r="AD482" s="59" t="s">
        <v>23065</v>
      </c>
      <c r="AE482" s="59" t="s">
        <v>23065</v>
      </c>
      <c r="AF482" s="59" t="s">
        <v>1580</v>
      </c>
      <c r="AG482" s="59" t="s">
        <v>27213</v>
      </c>
      <c r="AH482" s="59" t="s">
        <v>18682</v>
      </c>
      <c r="AI482" s="59" t="s">
        <v>1581</v>
      </c>
      <c r="AJ482" s="59" t="s">
        <v>27210</v>
      </c>
      <c r="AK482" s="59" t="s">
        <v>27211</v>
      </c>
      <c r="AL482" s="59" t="s">
        <v>27212</v>
      </c>
      <c r="AM482" s="59" t="s">
        <v>1582</v>
      </c>
      <c r="AN482" s="59" t="s">
        <v>21043</v>
      </c>
      <c r="AO482" s="59" t="s">
        <v>27135</v>
      </c>
    </row>
    <row r="483" spans="1:41" x14ac:dyDescent="0.15">
      <c r="A483" s="57" t="s">
        <v>27214</v>
      </c>
      <c r="B483" s="57" t="s">
        <v>1584</v>
      </c>
      <c r="C483" s="57" t="s">
        <v>27215</v>
      </c>
      <c r="D483" s="57" t="s">
        <v>187</v>
      </c>
      <c r="E483" s="57" t="s">
        <v>1585</v>
      </c>
      <c r="F483" s="57" t="s">
        <v>19385</v>
      </c>
      <c r="G483" s="57" t="s">
        <v>19386</v>
      </c>
      <c r="H483" s="58"/>
      <c r="I483" s="57" t="s">
        <v>27216</v>
      </c>
      <c r="J483" s="59" t="s">
        <v>27217</v>
      </c>
      <c r="K483" s="59" t="s">
        <v>27218</v>
      </c>
      <c r="L483" s="57" t="s">
        <v>1308</v>
      </c>
      <c r="M483" s="60">
        <v>17011.226500000001</v>
      </c>
      <c r="N483" s="57" t="s">
        <v>27219</v>
      </c>
      <c r="O483" s="59" t="s">
        <v>27220</v>
      </c>
      <c r="P483" s="59" t="s">
        <v>27221</v>
      </c>
      <c r="Q483" s="59" t="s">
        <v>27222</v>
      </c>
      <c r="R483" s="59" t="s">
        <v>21783</v>
      </c>
      <c r="S483" s="59" t="s">
        <v>21784</v>
      </c>
      <c r="T483" s="59" t="s">
        <v>27223</v>
      </c>
      <c r="U483" s="59" t="s">
        <v>27224</v>
      </c>
      <c r="V483" s="59" t="s">
        <v>26976</v>
      </c>
      <c r="W483" s="59" t="s">
        <v>27225</v>
      </c>
      <c r="X483" s="59" t="s">
        <v>27226</v>
      </c>
      <c r="Y483" s="59" t="s">
        <v>27227</v>
      </c>
      <c r="Z483" s="59" t="s">
        <v>1587</v>
      </c>
      <c r="AA483" s="59" t="s">
        <v>19437</v>
      </c>
      <c r="AB483" s="59" t="s">
        <v>218</v>
      </c>
      <c r="AC483" s="59" t="s">
        <v>19438</v>
      </c>
      <c r="AD483" s="59" t="s">
        <v>19439</v>
      </c>
      <c r="AE483" s="59" t="s">
        <v>19439</v>
      </c>
      <c r="AF483" s="59" t="s">
        <v>27219</v>
      </c>
      <c r="AG483" s="59" t="s">
        <v>27228</v>
      </c>
      <c r="AH483" s="59" t="s">
        <v>27229</v>
      </c>
      <c r="AI483" s="59" t="s">
        <v>1586</v>
      </c>
      <c r="AJ483" s="59" t="s">
        <v>27225</v>
      </c>
      <c r="AK483" s="59" t="s">
        <v>27226</v>
      </c>
      <c r="AL483" s="59" t="s">
        <v>27230</v>
      </c>
      <c r="AM483" s="59" t="s">
        <v>27231</v>
      </c>
      <c r="AN483" s="59" t="s">
        <v>19520</v>
      </c>
      <c r="AO483" s="61"/>
    </row>
    <row r="484" spans="1:41" x14ac:dyDescent="0.15">
      <c r="A484" s="57" t="s">
        <v>27232</v>
      </c>
      <c r="B484" s="57" t="s">
        <v>1588</v>
      </c>
      <c r="C484" s="57" t="s">
        <v>27233</v>
      </c>
      <c r="D484" s="57" t="s">
        <v>187</v>
      </c>
      <c r="E484" s="57" t="s">
        <v>1590</v>
      </c>
      <c r="F484" s="57" t="s">
        <v>19385</v>
      </c>
      <c r="G484" s="57" t="s">
        <v>19386</v>
      </c>
      <c r="H484" s="58"/>
      <c r="I484" s="57" t="s">
        <v>27234</v>
      </c>
      <c r="J484" s="59" t="s">
        <v>27235</v>
      </c>
      <c r="K484" s="59" t="s">
        <v>27236</v>
      </c>
      <c r="L484" s="57" t="s">
        <v>1589</v>
      </c>
      <c r="M484" s="60">
        <v>109309.77340000001</v>
      </c>
      <c r="N484" s="57" t="s">
        <v>1591</v>
      </c>
      <c r="O484" s="59" t="s">
        <v>27237</v>
      </c>
      <c r="P484" s="59" t="s">
        <v>27238</v>
      </c>
      <c r="Q484" s="59" t="s">
        <v>27239</v>
      </c>
      <c r="R484" s="59" t="s">
        <v>20860</v>
      </c>
      <c r="S484" s="59" t="s">
        <v>27240</v>
      </c>
      <c r="T484" s="59" t="s">
        <v>27241</v>
      </c>
      <c r="U484" s="59" t="s">
        <v>1593</v>
      </c>
      <c r="V484" s="59" t="s">
        <v>27242</v>
      </c>
      <c r="W484" s="59" t="s">
        <v>27243</v>
      </c>
      <c r="X484" s="59" t="s">
        <v>27244</v>
      </c>
      <c r="Y484" s="59" t="s">
        <v>27245</v>
      </c>
      <c r="Z484" s="59" t="s">
        <v>1594</v>
      </c>
      <c r="AA484" s="59" t="s">
        <v>19910</v>
      </c>
      <c r="AB484" s="59" t="s">
        <v>1151</v>
      </c>
      <c r="AC484" s="59" t="s">
        <v>19723</v>
      </c>
      <c r="AD484" s="59" t="s">
        <v>19911</v>
      </c>
      <c r="AE484" s="59" t="s">
        <v>678</v>
      </c>
      <c r="AF484" s="59" t="s">
        <v>1591</v>
      </c>
      <c r="AG484" s="59" t="s">
        <v>27246</v>
      </c>
      <c r="AH484" s="59" t="s">
        <v>27247</v>
      </c>
      <c r="AI484" s="59" t="s">
        <v>27248</v>
      </c>
      <c r="AJ484" s="59" t="s">
        <v>27243</v>
      </c>
      <c r="AK484" s="59" t="s">
        <v>27244</v>
      </c>
      <c r="AL484" s="59" t="s">
        <v>27245</v>
      </c>
      <c r="AM484" s="59" t="s">
        <v>1592</v>
      </c>
      <c r="AN484" s="59" t="s">
        <v>20219</v>
      </c>
      <c r="AO484" s="59" t="s">
        <v>19422</v>
      </c>
    </row>
    <row r="485" spans="1:41" x14ac:dyDescent="0.15">
      <c r="A485" s="57" t="s">
        <v>27249</v>
      </c>
      <c r="B485" s="57" t="s">
        <v>1595</v>
      </c>
      <c r="C485" s="57" t="s">
        <v>27250</v>
      </c>
      <c r="D485" s="57" t="s">
        <v>187</v>
      </c>
      <c r="E485" s="57" t="s">
        <v>1596</v>
      </c>
      <c r="F485" s="57" t="s">
        <v>19385</v>
      </c>
      <c r="G485" s="57" t="s">
        <v>19386</v>
      </c>
      <c r="H485" s="58"/>
      <c r="I485" s="57" t="s">
        <v>27251</v>
      </c>
      <c r="J485" s="59" t="s">
        <v>27252</v>
      </c>
      <c r="K485" s="59" t="s">
        <v>27253</v>
      </c>
      <c r="L485" s="57" t="s">
        <v>1032</v>
      </c>
      <c r="M485" s="60">
        <v>34098.870199999998</v>
      </c>
      <c r="N485" s="57" t="s">
        <v>1597</v>
      </c>
      <c r="O485" s="59" t="s">
        <v>27254</v>
      </c>
      <c r="P485" s="59" t="s">
        <v>27255</v>
      </c>
      <c r="Q485" s="59" t="s">
        <v>27256</v>
      </c>
      <c r="R485" s="59" t="s">
        <v>19903</v>
      </c>
      <c r="S485" s="59" t="s">
        <v>27257</v>
      </c>
      <c r="T485" s="59" t="s">
        <v>27258</v>
      </c>
      <c r="U485" s="59" t="s">
        <v>27258</v>
      </c>
      <c r="V485" s="59" t="s">
        <v>27259</v>
      </c>
      <c r="W485" s="59" t="s">
        <v>27260</v>
      </c>
      <c r="X485" s="59" t="s">
        <v>27261</v>
      </c>
      <c r="Y485" s="59" t="s">
        <v>27262</v>
      </c>
      <c r="Z485" s="59" t="s">
        <v>1600</v>
      </c>
      <c r="AA485" s="59" t="s">
        <v>19437</v>
      </c>
      <c r="AB485" s="59" t="s">
        <v>1601</v>
      </c>
      <c r="AC485" s="59" t="s">
        <v>19855</v>
      </c>
      <c r="AD485" s="59" t="s">
        <v>19856</v>
      </c>
      <c r="AE485" s="59" t="s">
        <v>1602</v>
      </c>
      <c r="AF485" s="59" t="s">
        <v>1597</v>
      </c>
      <c r="AG485" s="59" t="s">
        <v>27263</v>
      </c>
      <c r="AH485" s="61"/>
      <c r="AI485" s="59" t="s">
        <v>1598</v>
      </c>
      <c r="AJ485" s="59" t="s">
        <v>27264</v>
      </c>
      <c r="AK485" s="59" t="s">
        <v>27261</v>
      </c>
      <c r="AL485" s="59" t="s">
        <v>27265</v>
      </c>
      <c r="AM485" s="59" t="s">
        <v>1599</v>
      </c>
      <c r="AN485" s="59" t="s">
        <v>19781</v>
      </c>
      <c r="AO485" s="59" t="s">
        <v>24788</v>
      </c>
    </row>
    <row r="486" spans="1:41" x14ac:dyDescent="0.15">
      <c r="A486" s="57" t="s">
        <v>27266</v>
      </c>
      <c r="B486" s="57" t="s">
        <v>1603</v>
      </c>
      <c r="C486" s="57" t="s">
        <v>27267</v>
      </c>
      <c r="D486" s="57" t="s">
        <v>187</v>
      </c>
      <c r="E486" s="57" t="s">
        <v>1545</v>
      </c>
      <c r="F486" s="57" t="s">
        <v>19385</v>
      </c>
      <c r="G486" s="57" t="s">
        <v>19386</v>
      </c>
      <c r="H486" s="58"/>
      <c r="I486" s="57" t="s">
        <v>27268</v>
      </c>
      <c r="J486" s="59" t="s">
        <v>27269</v>
      </c>
      <c r="K486" s="59" t="s">
        <v>27270</v>
      </c>
      <c r="L486" s="57" t="s">
        <v>2252</v>
      </c>
      <c r="M486" s="60">
        <v>63621.7448</v>
      </c>
      <c r="N486" s="57" t="s">
        <v>27271</v>
      </c>
      <c r="O486" s="59" t="s">
        <v>27272</v>
      </c>
      <c r="P486" s="59" t="s">
        <v>27273</v>
      </c>
      <c r="Q486" s="59" t="s">
        <v>27274</v>
      </c>
      <c r="R486" s="59" t="s">
        <v>21477</v>
      </c>
      <c r="S486" s="59" t="s">
        <v>21872</v>
      </c>
      <c r="T486" s="59" t="s">
        <v>27275</v>
      </c>
      <c r="U486" s="59" t="s">
        <v>27276</v>
      </c>
      <c r="V486" s="59" t="s">
        <v>27277</v>
      </c>
      <c r="W486" s="59" t="s">
        <v>27278</v>
      </c>
      <c r="X486" s="59" t="s">
        <v>27279</v>
      </c>
      <c r="Y486" s="59" t="s">
        <v>27280</v>
      </c>
      <c r="Z486" s="59" t="s">
        <v>1605</v>
      </c>
      <c r="AA486" s="59" t="s">
        <v>21323</v>
      </c>
      <c r="AB486" s="59" t="s">
        <v>661</v>
      </c>
      <c r="AC486" s="59" t="s">
        <v>20213</v>
      </c>
      <c r="AD486" s="59" t="s">
        <v>21324</v>
      </c>
      <c r="AE486" s="59" t="s">
        <v>662</v>
      </c>
      <c r="AF486" s="61"/>
      <c r="AG486" s="59" t="s">
        <v>27281</v>
      </c>
      <c r="AH486" s="59" t="s">
        <v>27282</v>
      </c>
      <c r="AI486" s="59" t="s">
        <v>1604</v>
      </c>
      <c r="AJ486" s="59" t="s">
        <v>27283</v>
      </c>
      <c r="AK486" s="59" t="s">
        <v>27279</v>
      </c>
      <c r="AL486" s="59" t="s">
        <v>27284</v>
      </c>
      <c r="AM486" s="61"/>
      <c r="AN486" s="59" t="s">
        <v>19801</v>
      </c>
      <c r="AO486" s="59" t="s">
        <v>25206</v>
      </c>
    </row>
    <row r="487" spans="1:41" x14ac:dyDescent="0.15">
      <c r="A487" s="57" t="s">
        <v>27285</v>
      </c>
      <c r="B487" s="57" t="s">
        <v>1606</v>
      </c>
      <c r="C487" s="57" t="s">
        <v>27286</v>
      </c>
      <c r="D487" s="57" t="s">
        <v>187</v>
      </c>
      <c r="E487" s="57" t="s">
        <v>1545</v>
      </c>
      <c r="F487" s="57" t="s">
        <v>19385</v>
      </c>
      <c r="G487" s="57" t="s">
        <v>19386</v>
      </c>
      <c r="H487" s="58"/>
      <c r="I487" s="57" t="s">
        <v>27287</v>
      </c>
      <c r="J487" s="59" t="s">
        <v>27288</v>
      </c>
      <c r="K487" s="59" t="s">
        <v>27289</v>
      </c>
      <c r="L487" s="57" t="s">
        <v>1607</v>
      </c>
      <c r="M487" s="60">
        <v>70413</v>
      </c>
      <c r="N487" s="57" t="s">
        <v>1608</v>
      </c>
      <c r="O487" s="59" t="s">
        <v>27290</v>
      </c>
      <c r="P487" s="59" t="s">
        <v>27291</v>
      </c>
      <c r="Q487" s="59" t="s">
        <v>27292</v>
      </c>
      <c r="R487" s="59" t="s">
        <v>19509</v>
      </c>
      <c r="S487" s="59" t="s">
        <v>19510</v>
      </c>
      <c r="T487" s="59" t="s">
        <v>1611</v>
      </c>
      <c r="U487" s="59" t="s">
        <v>27293</v>
      </c>
      <c r="V487" s="59" t="s">
        <v>26775</v>
      </c>
      <c r="W487" s="59" t="s">
        <v>27294</v>
      </c>
      <c r="X487" s="59" t="s">
        <v>27295</v>
      </c>
      <c r="Y487" s="59" t="s">
        <v>27296</v>
      </c>
      <c r="Z487" s="59" t="s">
        <v>1612</v>
      </c>
      <c r="AA487" s="59" t="s">
        <v>19437</v>
      </c>
      <c r="AB487" s="59" t="s">
        <v>669</v>
      </c>
      <c r="AC487" s="59" t="s">
        <v>24905</v>
      </c>
      <c r="AD487" s="59" t="s">
        <v>791</v>
      </c>
      <c r="AE487" s="59" t="s">
        <v>791</v>
      </c>
      <c r="AF487" s="59" t="s">
        <v>1608</v>
      </c>
      <c r="AG487" s="59" t="s">
        <v>27297</v>
      </c>
      <c r="AH487" s="59" t="s">
        <v>27298</v>
      </c>
      <c r="AI487" s="59" t="s">
        <v>1609</v>
      </c>
      <c r="AJ487" s="59" t="s">
        <v>27294</v>
      </c>
      <c r="AK487" s="59" t="s">
        <v>27295</v>
      </c>
      <c r="AL487" s="59" t="s">
        <v>27299</v>
      </c>
      <c r="AM487" s="59" t="s">
        <v>1610</v>
      </c>
      <c r="AN487" s="59" t="s">
        <v>19520</v>
      </c>
      <c r="AO487" s="59" t="s">
        <v>24255</v>
      </c>
    </row>
    <row r="488" spans="1:41" x14ac:dyDescent="0.15">
      <c r="A488" s="57" t="s">
        <v>27300</v>
      </c>
      <c r="B488" s="57" t="s">
        <v>1613</v>
      </c>
      <c r="C488" s="57" t="s">
        <v>27301</v>
      </c>
      <c r="D488" s="57" t="s">
        <v>187</v>
      </c>
      <c r="E488" s="57" t="s">
        <v>1572</v>
      </c>
      <c r="F488" s="57" t="s">
        <v>19385</v>
      </c>
      <c r="G488" s="57" t="s">
        <v>19386</v>
      </c>
      <c r="H488" s="58"/>
      <c r="I488" s="57" t="s">
        <v>27302</v>
      </c>
      <c r="J488" s="59" t="s">
        <v>27303</v>
      </c>
      <c r="K488" s="59" t="s">
        <v>27304</v>
      </c>
      <c r="L488" s="57" t="s">
        <v>1614</v>
      </c>
      <c r="M488" s="60">
        <v>255959.23319999999</v>
      </c>
      <c r="N488" s="57" t="s">
        <v>1615</v>
      </c>
      <c r="O488" s="59" t="s">
        <v>27305</v>
      </c>
      <c r="P488" s="59" t="s">
        <v>27306</v>
      </c>
      <c r="Q488" s="59" t="s">
        <v>27307</v>
      </c>
      <c r="R488" s="59" t="s">
        <v>22809</v>
      </c>
      <c r="S488" s="59" t="s">
        <v>25728</v>
      </c>
      <c r="T488" s="59" t="s">
        <v>1618</v>
      </c>
      <c r="U488" s="59" t="s">
        <v>27308</v>
      </c>
      <c r="V488" s="59" t="s">
        <v>27309</v>
      </c>
      <c r="W488" s="59" t="s">
        <v>27310</v>
      </c>
      <c r="X488" s="59" t="s">
        <v>27311</v>
      </c>
      <c r="Y488" s="59" t="s">
        <v>27312</v>
      </c>
      <c r="Z488" s="59" t="s">
        <v>1619</v>
      </c>
      <c r="AA488" s="59" t="s">
        <v>211</v>
      </c>
      <c r="AB488" s="59" t="s">
        <v>211</v>
      </c>
      <c r="AC488" s="59" t="s">
        <v>19416</v>
      </c>
      <c r="AD488" s="59" t="s">
        <v>19417</v>
      </c>
      <c r="AE488" s="59" t="s">
        <v>19417</v>
      </c>
      <c r="AF488" s="59" t="s">
        <v>27313</v>
      </c>
      <c r="AG488" s="59" t="s">
        <v>27314</v>
      </c>
      <c r="AH488" s="59" t="s">
        <v>1615</v>
      </c>
      <c r="AI488" s="59" t="s">
        <v>1616</v>
      </c>
      <c r="AJ488" s="59" t="s">
        <v>27315</v>
      </c>
      <c r="AK488" s="59" t="s">
        <v>27316</v>
      </c>
      <c r="AL488" s="59" t="s">
        <v>27312</v>
      </c>
      <c r="AM488" s="59" t="s">
        <v>1617</v>
      </c>
      <c r="AN488" s="59" t="s">
        <v>19462</v>
      </c>
      <c r="AO488" s="59" t="s">
        <v>24088</v>
      </c>
    </row>
    <row r="489" spans="1:41" x14ac:dyDescent="0.15">
      <c r="A489" s="57" t="s">
        <v>27317</v>
      </c>
      <c r="B489" s="57" t="s">
        <v>1620</v>
      </c>
      <c r="C489" s="57" t="s">
        <v>27318</v>
      </c>
      <c r="D489" s="57" t="s">
        <v>187</v>
      </c>
      <c r="E489" s="57" t="s">
        <v>1545</v>
      </c>
      <c r="F489" s="57" t="s">
        <v>19385</v>
      </c>
      <c r="G489" s="57" t="s">
        <v>19386</v>
      </c>
      <c r="H489" s="58"/>
      <c r="I489" s="57" t="s">
        <v>27319</v>
      </c>
      <c r="J489" s="59" t="s">
        <v>27320</v>
      </c>
      <c r="K489" s="59" t="s">
        <v>27321</v>
      </c>
      <c r="L489" s="57" t="s">
        <v>1621</v>
      </c>
      <c r="M489" s="60">
        <v>14684.189</v>
      </c>
      <c r="N489" s="57" t="s">
        <v>1622</v>
      </c>
      <c r="O489" s="59" t="s">
        <v>27322</v>
      </c>
      <c r="P489" s="59" t="s">
        <v>27323</v>
      </c>
      <c r="Q489" s="59" t="s">
        <v>27324</v>
      </c>
      <c r="R489" s="59" t="s">
        <v>19954</v>
      </c>
      <c r="S489" s="59" t="s">
        <v>19955</v>
      </c>
      <c r="T489" s="59" t="s">
        <v>1624</v>
      </c>
      <c r="U489" s="59" t="s">
        <v>27325</v>
      </c>
      <c r="V489" s="59" t="s">
        <v>27326</v>
      </c>
      <c r="W489" s="59" t="s">
        <v>27327</v>
      </c>
      <c r="X489" s="59" t="s">
        <v>27327</v>
      </c>
      <c r="Y489" s="59" t="s">
        <v>27328</v>
      </c>
      <c r="Z489" s="59" t="s">
        <v>27329</v>
      </c>
      <c r="AA489" s="59" t="s">
        <v>211</v>
      </c>
      <c r="AB489" s="59" t="s">
        <v>211</v>
      </c>
      <c r="AC489" s="59" t="s">
        <v>19416</v>
      </c>
      <c r="AD489" s="59" t="s">
        <v>19417</v>
      </c>
      <c r="AE489" s="59" t="s">
        <v>19417</v>
      </c>
      <c r="AF489" s="59" t="s">
        <v>1622</v>
      </c>
      <c r="AG489" s="59" t="s">
        <v>27330</v>
      </c>
      <c r="AH489" s="59" t="s">
        <v>27331</v>
      </c>
      <c r="AI489" s="59" t="s">
        <v>1623</v>
      </c>
      <c r="AJ489" s="59" t="s">
        <v>27332</v>
      </c>
      <c r="AK489" s="59" t="s">
        <v>27333</v>
      </c>
      <c r="AL489" s="59" t="s">
        <v>27328</v>
      </c>
      <c r="AM489" s="61"/>
      <c r="AN489" s="59" t="s">
        <v>19462</v>
      </c>
      <c r="AO489" s="61"/>
    </row>
    <row r="490" spans="1:41" x14ac:dyDescent="0.15">
      <c r="A490" s="57" t="s">
        <v>27334</v>
      </c>
      <c r="B490" s="57" t="s">
        <v>1625</v>
      </c>
      <c r="C490" s="57" t="s">
        <v>27335</v>
      </c>
      <c r="D490" s="57" t="s">
        <v>187</v>
      </c>
      <c r="E490" s="57" t="s">
        <v>1545</v>
      </c>
      <c r="F490" s="57" t="s">
        <v>19385</v>
      </c>
      <c r="G490" s="57" t="s">
        <v>19386</v>
      </c>
      <c r="H490" s="58"/>
      <c r="I490" s="57" t="s">
        <v>27336</v>
      </c>
      <c r="J490" s="59" t="s">
        <v>27337</v>
      </c>
      <c r="K490" s="59" t="s">
        <v>27338</v>
      </c>
      <c r="L490" s="57" t="s">
        <v>18599</v>
      </c>
      <c r="M490" s="60">
        <v>68040.879700000005</v>
      </c>
      <c r="N490" s="57" t="s">
        <v>1627</v>
      </c>
      <c r="O490" s="59" t="s">
        <v>27339</v>
      </c>
      <c r="P490" s="59" t="s">
        <v>27340</v>
      </c>
      <c r="Q490" s="59" t="s">
        <v>27341</v>
      </c>
      <c r="R490" s="59" t="s">
        <v>21783</v>
      </c>
      <c r="S490" s="59" t="s">
        <v>24986</v>
      </c>
      <c r="T490" s="59" t="s">
        <v>27342</v>
      </c>
      <c r="U490" s="59" t="s">
        <v>1630</v>
      </c>
      <c r="V490" s="59" t="s">
        <v>27343</v>
      </c>
      <c r="W490" s="59" t="s">
        <v>27344</v>
      </c>
      <c r="X490" s="59" t="s">
        <v>27345</v>
      </c>
      <c r="Y490" s="59" t="s">
        <v>27346</v>
      </c>
      <c r="Z490" s="59" t="s">
        <v>27347</v>
      </c>
      <c r="AA490" s="59" t="s">
        <v>21557</v>
      </c>
      <c r="AB490" s="59" t="s">
        <v>752</v>
      </c>
      <c r="AC490" s="59" t="s">
        <v>19457</v>
      </c>
      <c r="AD490" s="59" t="s">
        <v>21558</v>
      </c>
      <c r="AE490" s="59" t="s">
        <v>21558</v>
      </c>
      <c r="AF490" s="59" t="s">
        <v>1627</v>
      </c>
      <c r="AG490" s="59" t="s">
        <v>27348</v>
      </c>
      <c r="AH490" s="59" t="s">
        <v>17161</v>
      </c>
      <c r="AI490" s="59" t="s">
        <v>1628</v>
      </c>
      <c r="AJ490" s="59" t="s">
        <v>27349</v>
      </c>
      <c r="AK490" s="59" t="s">
        <v>27345</v>
      </c>
      <c r="AL490" s="59" t="s">
        <v>27350</v>
      </c>
      <c r="AM490" s="59" t="s">
        <v>1629</v>
      </c>
      <c r="AN490" s="59" t="s">
        <v>27351</v>
      </c>
      <c r="AO490" s="61"/>
    </row>
    <row r="491" spans="1:41" x14ac:dyDescent="0.15">
      <c r="A491" s="57" t="s">
        <v>27352</v>
      </c>
      <c r="B491" s="57" t="s">
        <v>1631</v>
      </c>
      <c r="C491" s="57" t="s">
        <v>27353</v>
      </c>
      <c r="D491" s="57" t="s">
        <v>187</v>
      </c>
      <c r="E491" s="57" t="s">
        <v>1633</v>
      </c>
      <c r="F491" s="57" t="s">
        <v>19385</v>
      </c>
      <c r="G491" s="57" t="s">
        <v>19386</v>
      </c>
      <c r="H491" s="58"/>
      <c r="I491" s="57" t="s">
        <v>27354</v>
      </c>
      <c r="J491" s="59" t="s">
        <v>27355</v>
      </c>
      <c r="K491" s="59" t="s">
        <v>27356</v>
      </c>
      <c r="L491" s="57" t="s">
        <v>1632</v>
      </c>
      <c r="M491" s="60">
        <v>81662.736000000004</v>
      </c>
      <c r="N491" s="57" t="s">
        <v>27357</v>
      </c>
      <c r="O491" s="59" t="s">
        <v>27358</v>
      </c>
      <c r="P491" s="59" t="s">
        <v>27359</v>
      </c>
      <c r="Q491" s="59" t="s">
        <v>27360</v>
      </c>
      <c r="R491" s="59" t="s">
        <v>21477</v>
      </c>
      <c r="S491" s="59" t="s">
        <v>25952</v>
      </c>
      <c r="T491" s="59" t="s">
        <v>1636</v>
      </c>
      <c r="U491" s="59" t="s">
        <v>1637</v>
      </c>
      <c r="V491" s="59" t="s">
        <v>20649</v>
      </c>
      <c r="W491" s="59" t="s">
        <v>27361</v>
      </c>
      <c r="X491" s="59" t="s">
        <v>27362</v>
      </c>
      <c r="Y491" s="59" t="s">
        <v>27363</v>
      </c>
      <c r="Z491" s="59" t="s">
        <v>1638</v>
      </c>
      <c r="AA491" s="59" t="s">
        <v>19437</v>
      </c>
      <c r="AB491" s="59" t="s">
        <v>284</v>
      </c>
      <c r="AC491" s="59" t="s">
        <v>19704</v>
      </c>
      <c r="AD491" s="59" t="s">
        <v>21405</v>
      </c>
      <c r="AE491" s="59" t="s">
        <v>3391</v>
      </c>
      <c r="AF491" s="61"/>
      <c r="AG491" s="59" t="s">
        <v>27364</v>
      </c>
      <c r="AH491" s="59" t="s">
        <v>18913</v>
      </c>
      <c r="AI491" s="59" t="s">
        <v>1634</v>
      </c>
      <c r="AJ491" s="59" t="s">
        <v>27361</v>
      </c>
      <c r="AK491" s="59" t="s">
        <v>27362</v>
      </c>
      <c r="AL491" s="59" t="s">
        <v>27363</v>
      </c>
      <c r="AM491" s="59" t="s">
        <v>1635</v>
      </c>
      <c r="AN491" s="59" t="s">
        <v>19601</v>
      </c>
      <c r="AO491" s="59" t="s">
        <v>27365</v>
      </c>
    </row>
    <row r="492" spans="1:41" x14ac:dyDescent="0.15">
      <c r="A492" s="57" t="s">
        <v>27366</v>
      </c>
      <c r="B492" s="57" t="s">
        <v>27367</v>
      </c>
      <c r="C492" s="57" t="s">
        <v>27368</v>
      </c>
      <c r="D492" s="57" t="s">
        <v>187</v>
      </c>
      <c r="E492" s="57" t="s">
        <v>1585</v>
      </c>
      <c r="F492" s="57" t="s">
        <v>19385</v>
      </c>
      <c r="G492" s="57" t="s">
        <v>19386</v>
      </c>
      <c r="H492" s="58"/>
      <c r="I492" s="57" t="s">
        <v>27369</v>
      </c>
      <c r="J492" s="59" t="s">
        <v>27370</v>
      </c>
      <c r="K492" s="59" t="s">
        <v>27371</v>
      </c>
      <c r="L492" s="57" t="s">
        <v>27372</v>
      </c>
      <c r="M492" s="60">
        <v>405007.33149999997</v>
      </c>
      <c r="N492" s="57" t="s">
        <v>1640</v>
      </c>
      <c r="O492" s="59" t="s">
        <v>27373</v>
      </c>
      <c r="P492" s="59" t="s">
        <v>27374</v>
      </c>
      <c r="Q492" s="59" t="s">
        <v>27375</v>
      </c>
      <c r="R492" s="59" t="s">
        <v>19903</v>
      </c>
      <c r="S492" s="59" t="s">
        <v>19904</v>
      </c>
      <c r="T492" s="59" t="s">
        <v>27376</v>
      </c>
      <c r="U492" s="59" t="s">
        <v>27377</v>
      </c>
      <c r="V492" s="59" t="s">
        <v>27378</v>
      </c>
      <c r="W492" s="59" t="s">
        <v>27379</v>
      </c>
      <c r="X492" s="59" t="s">
        <v>27380</v>
      </c>
      <c r="Y492" s="59" t="s">
        <v>27381</v>
      </c>
      <c r="Z492" s="59" t="s">
        <v>1642</v>
      </c>
      <c r="AA492" s="59" t="s">
        <v>211</v>
      </c>
      <c r="AB492" s="59" t="s">
        <v>211</v>
      </c>
      <c r="AC492" s="59" t="s">
        <v>19416</v>
      </c>
      <c r="AD492" s="59" t="s">
        <v>19417</v>
      </c>
      <c r="AE492" s="59" t="s">
        <v>19417</v>
      </c>
      <c r="AF492" s="59" t="s">
        <v>27382</v>
      </c>
      <c r="AG492" s="59" t="s">
        <v>27383</v>
      </c>
      <c r="AH492" s="59" t="s">
        <v>27384</v>
      </c>
      <c r="AI492" s="59" t="s">
        <v>27385</v>
      </c>
      <c r="AJ492" s="59" t="s">
        <v>27379</v>
      </c>
      <c r="AK492" s="59" t="s">
        <v>27380</v>
      </c>
      <c r="AL492" s="59" t="s">
        <v>27381</v>
      </c>
      <c r="AM492" s="59" t="s">
        <v>27386</v>
      </c>
      <c r="AN492" s="59" t="s">
        <v>27351</v>
      </c>
      <c r="AO492" s="61"/>
    </row>
    <row r="493" spans="1:41" x14ac:dyDescent="0.15">
      <c r="A493" s="57" t="s">
        <v>27387</v>
      </c>
      <c r="B493" s="57" t="s">
        <v>1643</v>
      </c>
      <c r="C493" s="57" t="s">
        <v>27388</v>
      </c>
      <c r="D493" s="57" t="s">
        <v>187</v>
      </c>
      <c r="E493" s="57" t="s">
        <v>1585</v>
      </c>
      <c r="F493" s="57" t="s">
        <v>19385</v>
      </c>
      <c r="G493" s="57" t="s">
        <v>19386</v>
      </c>
      <c r="H493" s="58"/>
      <c r="I493" s="57" t="s">
        <v>27389</v>
      </c>
      <c r="J493" s="59" t="s">
        <v>27390</v>
      </c>
      <c r="K493" s="59" t="s">
        <v>27391</v>
      </c>
      <c r="L493" s="57" t="s">
        <v>16295</v>
      </c>
      <c r="M493" s="60">
        <v>81361.987099999998</v>
      </c>
      <c r="N493" s="57" t="s">
        <v>1644</v>
      </c>
      <c r="O493" s="59" t="s">
        <v>27392</v>
      </c>
      <c r="P493" s="59" t="s">
        <v>27393</v>
      </c>
      <c r="Q493" s="59" t="s">
        <v>27394</v>
      </c>
      <c r="R493" s="59" t="s">
        <v>21317</v>
      </c>
      <c r="S493" s="59" t="s">
        <v>25933</v>
      </c>
      <c r="T493" s="59" t="s">
        <v>1647</v>
      </c>
      <c r="U493" s="59" t="s">
        <v>1648</v>
      </c>
      <c r="V493" s="59" t="s">
        <v>27395</v>
      </c>
      <c r="W493" s="59" t="s">
        <v>27396</v>
      </c>
      <c r="X493" s="59" t="s">
        <v>27397</v>
      </c>
      <c r="Y493" s="59" t="s">
        <v>27398</v>
      </c>
      <c r="Z493" s="59" t="s">
        <v>1649</v>
      </c>
      <c r="AA493" s="59" t="s">
        <v>19437</v>
      </c>
      <c r="AB493" s="59" t="s">
        <v>269</v>
      </c>
      <c r="AC493" s="59" t="s">
        <v>19597</v>
      </c>
      <c r="AD493" s="59" t="s">
        <v>727</v>
      </c>
      <c r="AE493" s="59" t="s">
        <v>727</v>
      </c>
      <c r="AF493" s="59" t="s">
        <v>1644</v>
      </c>
      <c r="AG493" s="59" t="s">
        <v>27399</v>
      </c>
      <c r="AH493" s="59" t="s">
        <v>1644</v>
      </c>
      <c r="AI493" s="59" t="s">
        <v>1645</v>
      </c>
      <c r="AJ493" s="59" t="s">
        <v>27400</v>
      </c>
      <c r="AK493" s="59" t="s">
        <v>27397</v>
      </c>
      <c r="AL493" s="59" t="s">
        <v>27401</v>
      </c>
      <c r="AM493" s="59" t="s">
        <v>1646</v>
      </c>
      <c r="AN493" s="59" t="s">
        <v>19781</v>
      </c>
      <c r="AO493" s="61"/>
    </row>
    <row r="494" spans="1:41" x14ac:dyDescent="0.15">
      <c r="A494" s="57" t="s">
        <v>27402</v>
      </c>
      <c r="B494" s="57" t="s">
        <v>1650</v>
      </c>
      <c r="C494" s="57" t="s">
        <v>27403</v>
      </c>
      <c r="D494" s="57" t="s">
        <v>187</v>
      </c>
      <c r="E494" s="57" t="s">
        <v>1652</v>
      </c>
      <c r="F494" s="57" t="s">
        <v>19385</v>
      </c>
      <c r="G494" s="57" t="s">
        <v>19386</v>
      </c>
      <c r="H494" s="58"/>
      <c r="I494" s="57" t="s">
        <v>27404</v>
      </c>
      <c r="J494" s="59" t="s">
        <v>27405</v>
      </c>
      <c r="K494" s="59" t="s">
        <v>27406</v>
      </c>
      <c r="L494" s="57" t="s">
        <v>1651</v>
      </c>
      <c r="M494" s="60">
        <v>79155.044200000004</v>
      </c>
      <c r="N494" s="57" t="s">
        <v>14093</v>
      </c>
      <c r="O494" s="59" t="s">
        <v>27407</v>
      </c>
      <c r="P494" s="59" t="s">
        <v>27408</v>
      </c>
      <c r="Q494" s="59" t="s">
        <v>27409</v>
      </c>
      <c r="R494" s="59" t="s">
        <v>24758</v>
      </c>
      <c r="S494" s="59" t="s">
        <v>27410</v>
      </c>
      <c r="T494" s="59" t="s">
        <v>27411</v>
      </c>
      <c r="U494" s="59" t="s">
        <v>27412</v>
      </c>
      <c r="V494" s="59" t="s">
        <v>27413</v>
      </c>
      <c r="W494" s="59" t="s">
        <v>27414</v>
      </c>
      <c r="X494" s="59" t="s">
        <v>27415</v>
      </c>
      <c r="Y494" s="59" t="s">
        <v>27416</v>
      </c>
      <c r="Z494" s="59" t="s">
        <v>1655</v>
      </c>
      <c r="AA494" s="59" t="s">
        <v>21323</v>
      </c>
      <c r="AB494" s="59" t="s">
        <v>1656</v>
      </c>
      <c r="AC494" s="59" t="s">
        <v>20213</v>
      </c>
      <c r="AD494" s="59" t="s">
        <v>21324</v>
      </c>
      <c r="AE494" s="59" t="s">
        <v>1657</v>
      </c>
      <c r="AF494" s="59" t="s">
        <v>14093</v>
      </c>
      <c r="AG494" s="59" t="s">
        <v>27417</v>
      </c>
      <c r="AH494" s="59" t="s">
        <v>4041</v>
      </c>
      <c r="AI494" s="59" t="s">
        <v>1653</v>
      </c>
      <c r="AJ494" s="59" t="s">
        <v>27414</v>
      </c>
      <c r="AK494" s="59" t="s">
        <v>27418</v>
      </c>
      <c r="AL494" s="59" t="s">
        <v>27416</v>
      </c>
      <c r="AM494" s="59" t="s">
        <v>1654</v>
      </c>
      <c r="AN494" s="59" t="s">
        <v>19520</v>
      </c>
      <c r="AO494" s="61"/>
    </row>
    <row r="495" spans="1:41" x14ac:dyDescent="0.15">
      <c r="A495" s="57" t="s">
        <v>27419</v>
      </c>
      <c r="B495" s="57" t="s">
        <v>1658</v>
      </c>
      <c r="C495" s="57" t="s">
        <v>27420</v>
      </c>
      <c r="D495" s="57" t="s">
        <v>187</v>
      </c>
      <c r="E495" s="57" t="s">
        <v>1659</v>
      </c>
      <c r="F495" s="57" t="s">
        <v>19385</v>
      </c>
      <c r="G495" s="57" t="s">
        <v>19386</v>
      </c>
      <c r="H495" s="58"/>
      <c r="I495" s="57" t="s">
        <v>27421</v>
      </c>
      <c r="J495" s="59" t="s">
        <v>27422</v>
      </c>
      <c r="K495" s="59" t="s">
        <v>27423</v>
      </c>
      <c r="L495" s="57" t="s">
        <v>1590</v>
      </c>
      <c r="M495" s="60">
        <v>96571.078200000004</v>
      </c>
      <c r="N495" s="57" t="s">
        <v>1660</v>
      </c>
      <c r="O495" s="59" t="s">
        <v>27424</v>
      </c>
      <c r="P495" s="59" t="s">
        <v>27425</v>
      </c>
      <c r="Q495" s="59" t="s">
        <v>27426</v>
      </c>
      <c r="R495" s="59" t="s">
        <v>19971</v>
      </c>
      <c r="S495" s="59" t="s">
        <v>21101</v>
      </c>
      <c r="T495" s="59" t="s">
        <v>27427</v>
      </c>
      <c r="U495" s="59" t="s">
        <v>1663</v>
      </c>
      <c r="V495" s="59" t="s">
        <v>27428</v>
      </c>
      <c r="W495" s="59" t="s">
        <v>27429</v>
      </c>
      <c r="X495" s="59" t="s">
        <v>27430</v>
      </c>
      <c r="Y495" s="59" t="s">
        <v>27431</v>
      </c>
      <c r="Z495" s="59" t="s">
        <v>1664</v>
      </c>
      <c r="AA495" s="59" t="s">
        <v>19910</v>
      </c>
      <c r="AB495" s="59" t="s">
        <v>909</v>
      </c>
      <c r="AC495" s="59" t="s">
        <v>20213</v>
      </c>
      <c r="AD495" s="59" t="s">
        <v>21289</v>
      </c>
      <c r="AE495" s="59" t="s">
        <v>1665</v>
      </c>
      <c r="AF495" s="59" t="s">
        <v>1660</v>
      </c>
      <c r="AG495" s="59" t="s">
        <v>27432</v>
      </c>
      <c r="AH495" s="59" t="s">
        <v>27433</v>
      </c>
      <c r="AI495" s="59" t="s">
        <v>1661</v>
      </c>
      <c r="AJ495" s="59" t="s">
        <v>27429</v>
      </c>
      <c r="AK495" s="59" t="s">
        <v>27430</v>
      </c>
      <c r="AL495" s="59" t="s">
        <v>27434</v>
      </c>
      <c r="AM495" s="59" t="s">
        <v>1662</v>
      </c>
      <c r="AN495" s="59" t="s">
        <v>19781</v>
      </c>
      <c r="AO495" s="59" t="s">
        <v>25824</v>
      </c>
    </row>
    <row r="496" spans="1:41" x14ac:dyDescent="0.15">
      <c r="A496" s="57" t="s">
        <v>27435</v>
      </c>
      <c r="B496" s="57" t="s">
        <v>1666</v>
      </c>
      <c r="C496" s="57" t="s">
        <v>27436</v>
      </c>
      <c r="D496" s="57" t="s">
        <v>187</v>
      </c>
      <c r="E496" s="57" t="s">
        <v>1667</v>
      </c>
      <c r="F496" s="57" t="s">
        <v>19385</v>
      </c>
      <c r="G496" s="57" t="s">
        <v>19386</v>
      </c>
      <c r="H496" s="58"/>
      <c r="I496" s="57" t="s">
        <v>27437</v>
      </c>
      <c r="J496" s="59" t="s">
        <v>27438</v>
      </c>
      <c r="K496" s="59" t="s">
        <v>27439</v>
      </c>
      <c r="L496" s="57" t="s">
        <v>16370</v>
      </c>
      <c r="M496" s="60">
        <v>86397.794800000003</v>
      </c>
      <c r="N496" s="57" t="s">
        <v>1668</v>
      </c>
      <c r="O496" s="59" t="s">
        <v>27440</v>
      </c>
      <c r="P496" s="59" t="s">
        <v>27441</v>
      </c>
      <c r="Q496" s="59" t="s">
        <v>27442</v>
      </c>
      <c r="R496" s="59" t="s">
        <v>20722</v>
      </c>
      <c r="S496" s="59" t="s">
        <v>21189</v>
      </c>
      <c r="T496" s="59" t="s">
        <v>1671</v>
      </c>
      <c r="U496" s="59" t="s">
        <v>1671</v>
      </c>
      <c r="V496" s="59" t="s">
        <v>27443</v>
      </c>
      <c r="W496" s="59" t="s">
        <v>27444</v>
      </c>
      <c r="X496" s="59" t="s">
        <v>27445</v>
      </c>
      <c r="Y496" s="59" t="s">
        <v>27446</v>
      </c>
      <c r="Z496" s="59" t="s">
        <v>1672</v>
      </c>
      <c r="AA496" s="59" t="s">
        <v>19437</v>
      </c>
      <c r="AB496" s="59" t="s">
        <v>828</v>
      </c>
      <c r="AC496" s="59" t="s">
        <v>20234</v>
      </c>
      <c r="AD496" s="59" t="s">
        <v>24993</v>
      </c>
      <c r="AE496" s="59" t="s">
        <v>1800</v>
      </c>
      <c r="AF496" s="59" t="s">
        <v>27447</v>
      </c>
      <c r="AG496" s="59" t="s">
        <v>27448</v>
      </c>
      <c r="AH496" s="59" t="s">
        <v>1668</v>
      </c>
      <c r="AI496" s="59" t="s">
        <v>1669</v>
      </c>
      <c r="AJ496" s="59" t="s">
        <v>27444</v>
      </c>
      <c r="AK496" s="59" t="s">
        <v>27449</v>
      </c>
      <c r="AL496" s="59" t="s">
        <v>27450</v>
      </c>
      <c r="AM496" s="59" t="s">
        <v>1670</v>
      </c>
      <c r="AN496" s="59" t="s">
        <v>19481</v>
      </c>
      <c r="AO496" s="61"/>
    </row>
    <row r="497" spans="1:41" x14ac:dyDescent="0.15">
      <c r="A497" s="57" t="s">
        <v>27451</v>
      </c>
      <c r="B497" s="57" t="s">
        <v>1673</v>
      </c>
      <c r="C497" s="57" t="s">
        <v>27452</v>
      </c>
      <c r="D497" s="57" t="s">
        <v>187</v>
      </c>
      <c r="E497" s="57" t="s">
        <v>1675</v>
      </c>
      <c r="F497" s="57" t="s">
        <v>19385</v>
      </c>
      <c r="G497" s="57" t="s">
        <v>19386</v>
      </c>
      <c r="H497" s="58"/>
      <c r="I497" s="57" t="s">
        <v>27453</v>
      </c>
      <c r="J497" s="59" t="s">
        <v>27454</v>
      </c>
      <c r="K497" s="59" t="s">
        <v>27455</v>
      </c>
      <c r="L497" s="57" t="s">
        <v>1674</v>
      </c>
      <c r="M497" s="60">
        <v>45961.179700000001</v>
      </c>
      <c r="N497" s="57" t="s">
        <v>1676</v>
      </c>
      <c r="O497" s="59" t="s">
        <v>27456</v>
      </c>
      <c r="P497" s="59" t="s">
        <v>27457</v>
      </c>
      <c r="Q497" s="59" t="s">
        <v>27458</v>
      </c>
      <c r="R497" s="59" t="s">
        <v>21477</v>
      </c>
      <c r="S497" s="59" t="s">
        <v>26755</v>
      </c>
      <c r="T497" s="59" t="s">
        <v>27459</v>
      </c>
      <c r="U497" s="59" t="s">
        <v>27460</v>
      </c>
      <c r="V497" s="59" t="s">
        <v>27461</v>
      </c>
      <c r="W497" s="59" t="s">
        <v>27462</v>
      </c>
      <c r="X497" s="59" t="s">
        <v>27463</v>
      </c>
      <c r="Y497" s="59" t="s">
        <v>27464</v>
      </c>
      <c r="Z497" s="59" t="s">
        <v>1679</v>
      </c>
      <c r="AA497" s="59" t="s">
        <v>19437</v>
      </c>
      <c r="AB497" s="59" t="s">
        <v>743</v>
      </c>
      <c r="AC497" s="59" t="s">
        <v>19651</v>
      </c>
      <c r="AD497" s="59" t="s">
        <v>370</v>
      </c>
      <c r="AE497" s="59" t="s">
        <v>370</v>
      </c>
      <c r="AF497" s="59" t="s">
        <v>1676</v>
      </c>
      <c r="AG497" s="59" t="s">
        <v>27465</v>
      </c>
      <c r="AH497" s="59" t="s">
        <v>1810</v>
      </c>
      <c r="AI497" s="59" t="s">
        <v>1677</v>
      </c>
      <c r="AJ497" s="59" t="s">
        <v>27466</v>
      </c>
      <c r="AK497" s="59" t="s">
        <v>27467</v>
      </c>
      <c r="AL497" s="59" t="s">
        <v>27464</v>
      </c>
      <c r="AM497" s="59" t="s">
        <v>1678</v>
      </c>
      <c r="AN497" s="59" t="s">
        <v>19559</v>
      </c>
      <c r="AO497" s="59" t="s">
        <v>27468</v>
      </c>
    </row>
    <row r="498" spans="1:41" x14ac:dyDescent="0.15">
      <c r="A498" s="57" t="s">
        <v>27469</v>
      </c>
      <c r="B498" s="57" t="s">
        <v>1680</v>
      </c>
      <c r="C498" s="57" t="s">
        <v>27470</v>
      </c>
      <c r="D498" s="57" t="s">
        <v>187</v>
      </c>
      <c r="E498" s="57" t="s">
        <v>1652</v>
      </c>
      <c r="F498" s="57" t="s">
        <v>19385</v>
      </c>
      <c r="G498" s="57" t="s">
        <v>19386</v>
      </c>
      <c r="H498" s="58"/>
      <c r="I498" s="57" t="s">
        <v>27471</v>
      </c>
      <c r="J498" s="59" t="s">
        <v>27472</v>
      </c>
      <c r="K498" s="59" t="s">
        <v>27473</v>
      </c>
      <c r="L498" s="57" t="s">
        <v>823</v>
      </c>
      <c r="M498" s="60">
        <v>35640</v>
      </c>
      <c r="N498" s="57" t="s">
        <v>1681</v>
      </c>
      <c r="O498" s="59" t="s">
        <v>27474</v>
      </c>
      <c r="P498" s="59" t="s">
        <v>27475</v>
      </c>
      <c r="Q498" s="59" t="s">
        <v>27476</v>
      </c>
      <c r="R498" s="59" t="s">
        <v>19828</v>
      </c>
      <c r="S498" s="59" t="s">
        <v>25611</v>
      </c>
      <c r="T498" s="59" t="s">
        <v>1684</v>
      </c>
      <c r="U498" s="59" t="s">
        <v>1685</v>
      </c>
      <c r="V498" s="59" t="s">
        <v>27477</v>
      </c>
      <c r="W498" s="59" t="s">
        <v>27478</v>
      </c>
      <c r="X498" s="59" t="s">
        <v>27479</v>
      </c>
      <c r="Y498" s="59" t="s">
        <v>27480</v>
      </c>
      <c r="Z498" s="59" t="s">
        <v>27481</v>
      </c>
      <c r="AA498" s="59" t="s">
        <v>19759</v>
      </c>
      <c r="AB498" s="59" t="s">
        <v>341</v>
      </c>
      <c r="AC498" s="59" t="s">
        <v>19416</v>
      </c>
      <c r="AD498" s="59" t="s">
        <v>19417</v>
      </c>
      <c r="AE498" s="59" t="s">
        <v>19417</v>
      </c>
      <c r="AF498" s="59" t="s">
        <v>1681</v>
      </c>
      <c r="AG498" s="59" t="s">
        <v>27482</v>
      </c>
      <c r="AH498" s="59" t="s">
        <v>3636</v>
      </c>
      <c r="AI498" s="59" t="s">
        <v>1682</v>
      </c>
      <c r="AJ498" s="59" t="s">
        <v>27483</v>
      </c>
      <c r="AK498" s="59" t="s">
        <v>27484</v>
      </c>
      <c r="AL498" s="59" t="s">
        <v>27485</v>
      </c>
      <c r="AM498" s="59" t="s">
        <v>1683</v>
      </c>
      <c r="AN498" s="59" t="s">
        <v>19441</v>
      </c>
      <c r="AO498" s="59" t="s">
        <v>27486</v>
      </c>
    </row>
    <row r="499" spans="1:41" x14ac:dyDescent="0.15">
      <c r="A499" s="57" t="s">
        <v>27487</v>
      </c>
      <c r="B499" s="57" t="s">
        <v>1686</v>
      </c>
      <c r="C499" s="57" t="s">
        <v>27488</v>
      </c>
      <c r="D499" s="57" t="s">
        <v>187</v>
      </c>
      <c r="E499" s="57" t="s">
        <v>1687</v>
      </c>
      <c r="F499" s="57" t="s">
        <v>19385</v>
      </c>
      <c r="G499" s="57" t="s">
        <v>19386</v>
      </c>
      <c r="H499" s="58"/>
      <c r="I499" s="57" t="s">
        <v>27489</v>
      </c>
      <c r="J499" s="59" t="s">
        <v>27490</v>
      </c>
      <c r="K499" s="59" t="s">
        <v>27491</v>
      </c>
      <c r="L499" s="57" t="s">
        <v>372</v>
      </c>
      <c r="M499" s="60">
        <v>124078.7611</v>
      </c>
      <c r="N499" s="57" t="s">
        <v>1688</v>
      </c>
      <c r="O499" s="59" t="s">
        <v>27492</v>
      </c>
      <c r="P499" s="59" t="s">
        <v>27493</v>
      </c>
      <c r="Q499" s="59" t="s">
        <v>27494</v>
      </c>
      <c r="R499" s="59" t="s">
        <v>20722</v>
      </c>
      <c r="S499" s="59" t="s">
        <v>22670</v>
      </c>
      <c r="T499" s="59" t="s">
        <v>27495</v>
      </c>
      <c r="U499" s="59" t="s">
        <v>27495</v>
      </c>
      <c r="V499" s="59" t="s">
        <v>27496</v>
      </c>
      <c r="W499" s="59" t="s">
        <v>27497</v>
      </c>
      <c r="X499" s="59" t="s">
        <v>27498</v>
      </c>
      <c r="Y499" s="59" t="s">
        <v>27499</v>
      </c>
      <c r="Z499" s="59" t="s">
        <v>1691</v>
      </c>
      <c r="AA499" s="59" t="s">
        <v>19437</v>
      </c>
      <c r="AB499" s="59" t="s">
        <v>669</v>
      </c>
      <c r="AC499" s="59" t="s">
        <v>19516</v>
      </c>
      <c r="AD499" s="59" t="s">
        <v>20147</v>
      </c>
      <c r="AE499" s="59" t="s">
        <v>670</v>
      </c>
      <c r="AF499" s="59" t="s">
        <v>1688</v>
      </c>
      <c r="AG499" s="59" t="s">
        <v>27500</v>
      </c>
      <c r="AH499" s="59" t="s">
        <v>14142</v>
      </c>
      <c r="AI499" s="59" t="s">
        <v>1689</v>
      </c>
      <c r="AJ499" s="59" t="s">
        <v>27501</v>
      </c>
      <c r="AK499" s="59" t="s">
        <v>27498</v>
      </c>
      <c r="AL499" s="59" t="s">
        <v>27502</v>
      </c>
      <c r="AM499" s="59" t="s">
        <v>1690</v>
      </c>
      <c r="AN499" s="59" t="s">
        <v>19520</v>
      </c>
      <c r="AO499" s="59" t="s">
        <v>24612</v>
      </c>
    </row>
    <row r="500" spans="1:41" x14ac:dyDescent="0.15">
      <c r="A500" s="57" t="s">
        <v>27503</v>
      </c>
      <c r="B500" s="57" t="s">
        <v>1692</v>
      </c>
      <c r="C500" s="57" t="s">
        <v>27504</v>
      </c>
      <c r="D500" s="57" t="s">
        <v>187</v>
      </c>
      <c r="E500" s="57" t="s">
        <v>1694</v>
      </c>
      <c r="F500" s="57" t="s">
        <v>19385</v>
      </c>
      <c r="G500" s="57" t="s">
        <v>19386</v>
      </c>
      <c r="H500" s="58"/>
      <c r="I500" s="57" t="s">
        <v>27505</v>
      </c>
      <c r="J500" s="59" t="s">
        <v>27506</v>
      </c>
      <c r="K500" s="59" t="s">
        <v>27507</v>
      </c>
      <c r="L500" s="57" t="s">
        <v>1693</v>
      </c>
      <c r="M500" s="60">
        <v>70057.743600000002</v>
      </c>
      <c r="N500" s="57" t="s">
        <v>1695</v>
      </c>
      <c r="O500" s="59" t="s">
        <v>27508</v>
      </c>
      <c r="P500" s="59" t="s">
        <v>27509</v>
      </c>
      <c r="Q500" s="59" t="s">
        <v>27510</v>
      </c>
      <c r="R500" s="59" t="s">
        <v>19772</v>
      </c>
      <c r="S500" s="59" t="s">
        <v>21661</v>
      </c>
      <c r="T500" s="59" t="s">
        <v>1697</v>
      </c>
      <c r="U500" s="59" t="s">
        <v>27511</v>
      </c>
      <c r="V500" s="59" t="s">
        <v>27512</v>
      </c>
      <c r="W500" s="59" t="s">
        <v>27513</v>
      </c>
      <c r="X500" s="59" t="s">
        <v>27514</v>
      </c>
      <c r="Y500" s="59" t="s">
        <v>27515</v>
      </c>
      <c r="Z500" s="59" t="s">
        <v>1698</v>
      </c>
      <c r="AA500" s="59" t="s">
        <v>21323</v>
      </c>
      <c r="AB500" s="59" t="s">
        <v>1656</v>
      </c>
      <c r="AC500" s="59" t="s">
        <v>20213</v>
      </c>
      <c r="AD500" s="59" t="s">
        <v>21324</v>
      </c>
      <c r="AE500" s="59" t="s">
        <v>1657</v>
      </c>
      <c r="AF500" s="59" t="s">
        <v>1695</v>
      </c>
      <c r="AG500" s="59" t="s">
        <v>27516</v>
      </c>
      <c r="AH500" s="59" t="s">
        <v>18626</v>
      </c>
      <c r="AI500" s="59" t="s">
        <v>1696</v>
      </c>
      <c r="AJ500" s="59" t="s">
        <v>27513</v>
      </c>
      <c r="AK500" s="59" t="s">
        <v>27514</v>
      </c>
      <c r="AL500" s="59" t="s">
        <v>27515</v>
      </c>
      <c r="AM500" s="59" t="s">
        <v>27517</v>
      </c>
      <c r="AN500" s="59" t="s">
        <v>19462</v>
      </c>
      <c r="AO500" s="61"/>
    </row>
    <row r="501" spans="1:41" x14ac:dyDescent="0.15">
      <c r="A501" s="57" t="s">
        <v>27518</v>
      </c>
      <c r="B501" s="57" t="s">
        <v>1699</v>
      </c>
      <c r="C501" s="57" t="s">
        <v>27519</v>
      </c>
      <c r="D501" s="57" t="s">
        <v>187</v>
      </c>
      <c r="E501" s="57" t="s">
        <v>1694</v>
      </c>
      <c r="F501" s="57" t="s">
        <v>19385</v>
      </c>
      <c r="G501" s="57" t="s">
        <v>19386</v>
      </c>
      <c r="H501" s="58"/>
      <c r="I501" s="57" t="s">
        <v>27520</v>
      </c>
      <c r="J501" s="59" t="s">
        <v>27521</v>
      </c>
      <c r="K501" s="59" t="s">
        <v>27522</v>
      </c>
      <c r="L501" s="57" t="s">
        <v>1700</v>
      </c>
      <c r="M501" s="60">
        <v>134072.70069999999</v>
      </c>
      <c r="N501" s="57" t="s">
        <v>1701</v>
      </c>
      <c r="O501" s="59" t="s">
        <v>27523</v>
      </c>
      <c r="P501" s="59" t="s">
        <v>27524</v>
      </c>
      <c r="Q501" s="59" t="s">
        <v>27525</v>
      </c>
      <c r="R501" s="59" t="s">
        <v>20722</v>
      </c>
      <c r="S501" s="59" t="s">
        <v>21036</v>
      </c>
      <c r="T501" s="59" t="s">
        <v>1704</v>
      </c>
      <c r="U501" s="59" t="s">
        <v>1704</v>
      </c>
      <c r="V501" s="59" t="s">
        <v>27526</v>
      </c>
      <c r="W501" s="59" t="s">
        <v>27527</v>
      </c>
      <c r="X501" s="59" t="s">
        <v>27528</v>
      </c>
      <c r="Y501" s="59" t="s">
        <v>27529</v>
      </c>
      <c r="Z501" s="59" t="s">
        <v>1705</v>
      </c>
      <c r="AA501" s="59" t="s">
        <v>19437</v>
      </c>
      <c r="AB501" s="59" t="s">
        <v>469</v>
      </c>
      <c r="AC501" s="59" t="s">
        <v>19926</v>
      </c>
      <c r="AD501" s="59" t="s">
        <v>21682</v>
      </c>
      <c r="AE501" s="59" t="s">
        <v>718</v>
      </c>
      <c r="AF501" s="59" t="s">
        <v>1701</v>
      </c>
      <c r="AG501" s="59" t="s">
        <v>27530</v>
      </c>
      <c r="AH501" s="61"/>
      <c r="AI501" s="59" t="s">
        <v>1702</v>
      </c>
      <c r="AJ501" s="59" t="s">
        <v>27527</v>
      </c>
      <c r="AK501" s="59" t="s">
        <v>27528</v>
      </c>
      <c r="AL501" s="59" t="s">
        <v>27529</v>
      </c>
      <c r="AM501" s="59" t="s">
        <v>1703</v>
      </c>
      <c r="AN501" s="59" t="s">
        <v>21092</v>
      </c>
      <c r="AO501" s="59" t="s">
        <v>25056</v>
      </c>
    </row>
    <row r="502" spans="1:41" x14ac:dyDescent="0.15">
      <c r="A502" s="57" t="s">
        <v>27531</v>
      </c>
      <c r="B502" s="57" t="s">
        <v>1706</v>
      </c>
      <c r="C502" s="57" t="s">
        <v>27532</v>
      </c>
      <c r="D502" s="57" t="s">
        <v>187</v>
      </c>
      <c r="E502" s="57" t="s">
        <v>1707</v>
      </c>
      <c r="F502" s="57" t="s">
        <v>19385</v>
      </c>
      <c r="G502" s="57" t="s">
        <v>19386</v>
      </c>
      <c r="H502" s="58"/>
      <c r="I502" s="57" t="s">
        <v>27533</v>
      </c>
      <c r="J502" s="59" t="s">
        <v>27534</v>
      </c>
      <c r="K502" s="59" t="s">
        <v>27535</v>
      </c>
      <c r="L502" s="57" t="s">
        <v>500</v>
      </c>
      <c r="M502" s="60">
        <v>397665.29920000001</v>
      </c>
      <c r="N502" s="57" t="s">
        <v>1708</v>
      </c>
      <c r="O502" s="59" t="s">
        <v>27536</v>
      </c>
      <c r="P502" s="59" t="s">
        <v>27537</v>
      </c>
      <c r="Q502" s="59" t="s">
        <v>27538</v>
      </c>
      <c r="R502" s="59" t="s">
        <v>25083</v>
      </c>
      <c r="S502" s="59" t="s">
        <v>27539</v>
      </c>
      <c r="T502" s="59" t="s">
        <v>1711</v>
      </c>
      <c r="U502" s="59" t="s">
        <v>27540</v>
      </c>
      <c r="V502" s="59" t="s">
        <v>27541</v>
      </c>
      <c r="W502" s="59" t="s">
        <v>27542</v>
      </c>
      <c r="X502" s="59" t="s">
        <v>27543</v>
      </c>
      <c r="Y502" s="59" t="s">
        <v>27544</v>
      </c>
      <c r="Z502" s="59" t="s">
        <v>1712</v>
      </c>
      <c r="AA502" s="59" t="s">
        <v>19437</v>
      </c>
      <c r="AB502" s="59" t="s">
        <v>654</v>
      </c>
      <c r="AC502" s="59" t="s">
        <v>20234</v>
      </c>
      <c r="AD502" s="59" t="s">
        <v>20696</v>
      </c>
      <c r="AE502" s="59" t="s">
        <v>1713</v>
      </c>
      <c r="AF502" s="59" t="s">
        <v>1708</v>
      </c>
      <c r="AG502" s="59" t="s">
        <v>27545</v>
      </c>
      <c r="AH502" s="59" t="s">
        <v>27546</v>
      </c>
      <c r="AI502" s="59" t="s">
        <v>1709</v>
      </c>
      <c r="AJ502" s="59" t="s">
        <v>27547</v>
      </c>
      <c r="AK502" s="59" t="s">
        <v>27543</v>
      </c>
      <c r="AL502" s="59" t="s">
        <v>27544</v>
      </c>
      <c r="AM502" s="59" t="s">
        <v>1710</v>
      </c>
      <c r="AN502" s="59" t="s">
        <v>19581</v>
      </c>
      <c r="AO502" s="59" t="s">
        <v>27548</v>
      </c>
    </row>
    <row r="503" spans="1:41" x14ac:dyDescent="0.15">
      <c r="A503" s="57" t="s">
        <v>27549</v>
      </c>
      <c r="B503" s="57" t="s">
        <v>1714</v>
      </c>
      <c r="C503" s="57" t="s">
        <v>27550</v>
      </c>
      <c r="D503" s="57" t="s">
        <v>187</v>
      </c>
      <c r="E503" s="57" t="s">
        <v>500</v>
      </c>
      <c r="F503" s="57" t="s">
        <v>19385</v>
      </c>
      <c r="G503" s="57" t="s">
        <v>19386</v>
      </c>
      <c r="H503" s="58"/>
      <c r="I503" s="57" t="s">
        <v>27551</v>
      </c>
      <c r="J503" s="59" t="s">
        <v>27552</v>
      </c>
      <c r="K503" s="59" t="s">
        <v>27553</v>
      </c>
      <c r="L503" s="57" t="s">
        <v>782</v>
      </c>
      <c r="M503" s="60">
        <v>147511.13510000001</v>
      </c>
      <c r="N503" s="57" t="s">
        <v>1715</v>
      </c>
      <c r="O503" s="59" t="s">
        <v>27554</v>
      </c>
      <c r="P503" s="59" t="s">
        <v>27555</v>
      </c>
      <c r="Q503" s="59" t="s">
        <v>27556</v>
      </c>
      <c r="R503" s="59" t="s">
        <v>19393</v>
      </c>
      <c r="S503" s="59" t="s">
        <v>27557</v>
      </c>
      <c r="T503" s="59" t="s">
        <v>27558</v>
      </c>
      <c r="U503" s="59" t="s">
        <v>27558</v>
      </c>
      <c r="V503" s="59" t="s">
        <v>27559</v>
      </c>
      <c r="W503" s="59" t="s">
        <v>27560</v>
      </c>
      <c r="X503" s="59" t="s">
        <v>27561</v>
      </c>
      <c r="Y503" s="59" t="s">
        <v>27562</v>
      </c>
      <c r="Z503" s="59" t="s">
        <v>1716</v>
      </c>
      <c r="AA503" s="59" t="s">
        <v>21557</v>
      </c>
      <c r="AB503" s="59" t="s">
        <v>1100</v>
      </c>
      <c r="AC503" s="59" t="s">
        <v>19457</v>
      </c>
      <c r="AD503" s="59" t="s">
        <v>21861</v>
      </c>
      <c r="AE503" s="59" t="s">
        <v>21861</v>
      </c>
      <c r="AF503" s="59" t="s">
        <v>1715</v>
      </c>
      <c r="AG503" s="59" t="s">
        <v>27563</v>
      </c>
      <c r="AH503" s="59" t="s">
        <v>18696</v>
      </c>
      <c r="AI503" s="59" t="s">
        <v>27564</v>
      </c>
      <c r="AJ503" s="59" t="s">
        <v>27565</v>
      </c>
      <c r="AK503" s="59" t="s">
        <v>27566</v>
      </c>
      <c r="AL503" s="59" t="s">
        <v>27567</v>
      </c>
      <c r="AM503" s="61"/>
      <c r="AN503" s="59" t="s">
        <v>20393</v>
      </c>
      <c r="AO503" s="59" t="s">
        <v>25135</v>
      </c>
    </row>
    <row r="504" spans="1:41" x14ac:dyDescent="0.15">
      <c r="A504" s="57" t="s">
        <v>27568</v>
      </c>
      <c r="B504" s="57" t="s">
        <v>1717</v>
      </c>
      <c r="C504" s="57" t="s">
        <v>27569</v>
      </c>
      <c r="D504" s="57" t="s">
        <v>187</v>
      </c>
      <c r="E504" s="57" t="s">
        <v>1718</v>
      </c>
      <c r="F504" s="57" t="s">
        <v>19385</v>
      </c>
      <c r="G504" s="57" t="s">
        <v>19386</v>
      </c>
      <c r="H504" s="58"/>
      <c r="I504" s="57" t="s">
        <v>27570</v>
      </c>
      <c r="J504" s="59" t="s">
        <v>27571</v>
      </c>
      <c r="K504" s="59" t="s">
        <v>27572</v>
      </c>
      <c r="L504" s="57" t="s">
        <v>27573</v>
      </c>
      <c r="M504" s="60">
        <v>234045.29149999999</v>
      </c>
      <c r="N504" s="57" t="s">
        <v>1719</v>
      </c>
      <c r="O504" s="59" t="s">
        <v>27574</v>
      </c>
      <c r="P504" s="59" t="s">
        <v>27575</v>
      </c>
      <c r="Q504" s="59" t="s">
        <v>27576</v>
      </c>
      <c r="R504" s="59" t="s">
        <v>21783</v>
      </c>
      <c r="S504" s="59" t="s">
        <v>21784</v>
      </c>
      <c r="T504" s="59" t="s">
        <v>27577</v>
      </c>
      <c r="U504" s="59" t="s">
        <v>27577</v>
      </c>
      <c r="V504" s="59" t="s">
        <v>27578</v>
      </c>
      <c r="W504" s="59" t="s">
        <v>27579</v>
      </c>
      <c r="X504" s="59" t="s">
        <v>27580</v>
      </c>
      <c r="Y504" s="59" t="s">
        <v>27581</v>
      </c>
      <c r="Z504" s="59" t="s">
        <v>1722</v>
      </c>
      <c r="AA504" s="59" t="s">
        <v>19399</v>
      </c>
      <c r="AB504" s="59" t="s">
        <v>692</v>
      </c>
      <c r="AC504" s="59" t="s">
        <v>24905</v>
      </c>
      <c r="AD504" s="59" t="s">
        <v>693</v>
      </c>
      <c r="AE504" s="59" t="s">
        <v>693</v>
      </c>
      <c r="AF504" s="59" t="s">
        <v>1719</v>
      </c>
      <c r="AG504" s="59" t="s">
        <v>27582</v>
      </c>
      <c r="AH504" s="59" t="s">
        <v>27583</v>
      </c>
      <c r="AI504" s="59" t="s">
        <v>1720</v>
      </c>
      <c r="AJ504" s="59" t="s">
        <v>27579</v>
      </c>
      <c r="AK504" s="59" t="s">
        <v>27580</v>
      </c>
      <c r="AL504" s="59" t="s">
        <v>27584</v>
      </c>
      <c r="AM504" s="59" t="s">
        <v>1721</v>
      </c>
      <c r="AN504" s="59" t="s">
        <v>20219</v>
      </c>
      <c r="AO504" s="59" t="s">
        <v>27585</v>
      </c>
    </row>
    <row r="505" spans="1:41" x14ac:dyDescent="0.15">
      <c r="A505" s="57" t="s">
        <v>27586</v>
      </c>
      <c r="B505" s="57" t="s">
        <v>1723</v>
      </c>
      <c r="C505" s="57" t="s">
        <v>27587</v>
      </c>
      <c r="D505" s="57" t="s">
        <v>187</v>
      </c>
      <c r="E505" s="57" t="s">
        <v>1725</v>
      </c>
      <c r="F505" s="57" t="s">
        <v>19385</v>
      </c>
      <c r="G505" s="57" t="s">
        <v>19386</v>
      </c>
      <c r="H505" s="58"/>
      <c r="I505" s="57" t="s">
        <v>27588</v>
      </c>
      <c r="J505" s="59" t="s">
        <v>27589</v>
      </c>
      <c r="K505" s="59" t="s">
        <v>27590</v>
      </c>
      <c r="L505" s="57" t="s">
        <v>1724</v>
      </c>
      <c r="M505" s="60">
        <v>76619.936199999996</v>
      </c>
      <c r="N505" s="57" t="s">
        <v>1726</v>
      </c>
      <c r="O505" s="59" t="s">
        <v>27591</v>
      </c>
      <c r="P505" s="59" t="s">
        <v>27592</v>
      </c>
      <c r="Q505" s="59" t="s">
        <v>27593</v>
      </c>
      <c r="R505" s="59" t="s">
        <v>22406</v>
      </c>
      <c r="S505" s="59" t="s">
        <v>27594</v>
      </c>
      <c r="T505" s="59" t="s">
        <v>27595</v>
      </c>
      <c r="U505" s="59" t="s">
        <v>1729</v>
      </c>
      <c r="V505" s="59" t="s">
        <v>24246</v>
      </c>
      <c r="W505" s="59" t="s">
        <v>27596</v>
      </c>
      <c r="X505" s="59" t="s">
        <v>27597</v>
      </c>
      <c r="Y505" s="59" t="s">
        <v>27598</v>
      </c>
      <c r="Z505" s="59" t="s">
        <v>1730</v>
      </c>
      <c r="AA505" s="59" t="s">
        <v>19437</v>
      </c>
      <c r="AB505" s="59" t="s">
        <v>284</v>
      </c>
      <c r="AC505" s="59" t="s">
        <v>20667</v>
      </c>
      <c r="AD505" s="59" t="s">
        <v>20668</v>
      </c>
      <c r="AE505" s="59" t="s">
        <v>385</v>
      </c>
      <c r="AF505" s="59" t="s">
        <v>1726</v>
      </c>
      <c r="AG505" s="59" t="s">
        <v>27599</v>
      </c>
      <c r="AH505" s="59" t="s">
        <v>27600</v>
      </c>
      <c r="AI505" s="59" t="s">
        <v>1727</v>
      </c>
      <c r="AJ505" s="59" t="s">
        <v>27596</v>
      </c>
      <c r="AK505" s="59" t="s">
        <v>27597</v>
      </c>
      <c r="AL505" s="59" t="s">
        <v>27598</v>
      </c>
      <c r="AM505" s="59" t="s">
        <v>1728</v>
      </c>
      <c r="AN505" s="59" t="s">
        <v>19520</v>
      </c>
      <c r="AO505" s="59" t="s">
        <v>24340</v>
      </c>
    </row>
    <row r="506" spans="1:41" x14ac:dyDescent="0.15">
      <c r="A506" s="57" t="s">
        <v>27601</v>
      </c>
      <c r="B506" s="57" t="s">
        <v>27602</v>
      </c>
      <c r="C506" s="57" t="s">
        <v>27603</v>
      </c>
      <c r="D506" s="57" t="s">
        <v>187</v>
      </c>
      <c r="E506" s="57" t="s">
        <v>1733</v>
      </c>
      <c r="F506" s="57" t="s">
        <v>19385</v>
      </c>
      <c r="G506" s="57" t="s">
        <v>19386</v>
      </c>
      <c r="H506" s="58"/>
      <c r="I506" s="57" t="s">
        <v>27604</v>
      </c>
      <c r="J506" s="59" t="s">
        <v>27605</v>
      </c>
      <c r="K506" s="59" t="s">
        <v>27606</v>
      </c>
      <c r="L506" s="57" t="s">
        <v>1732</v>
      </c>
      <c r="M506" s="60">
        <v>113729.9314</v>
      </c>
      <c r="N506" s="57" t="s">
        <v>19055</v>
      </c>
      <c r="O506" s="59" t="s">
        <v>27607</v>
      </c>
      <c r="P506" s="59" t="s">
        <v>27608</v>
      </c>
      <c r="Q506" s="59" t="s">
        <v>27609</v>
      </c>
      <c r="R506" s="59" t="s">
        <v>20042</v>
      </c>
      <c r="S506" s="59" t="s">
        <v>20043</v>
      </c>
      <c r="T506" s="59" t="s">
        <v>1736</v>
      </c>
      <c r="U506" s="59" t="s">
        <v>1737</v>
      </c>
      <c r="V506" s="59" t="s">
        <v>27610</v>
      </c>
      <c r="W506" s="59" t="s">
        <v>27611</v>
      </c>
      <c r="X506" s="59" t="s">
        <v>27612</v>
      </c>
      <c r="Y506" s="59" t="s">
        <v>27613</v>
      </c>
      <c r="Z506" s="59" t="s">
        <v>1738</v>
      </c>
      <c r="AA506" s="59" t="s">
        <v>21206</v>
      </c>
      <c r="AB506" s="59" t="s">
        <v>859</v>
      </c>
      <c r="AC506" s="59" t="s">
        <v>20013</v>
      </c>
      <c r="AD506" s="59" t="s">
        <v>23525</v>
      </c>
      <c r="AE506" s="59" t="s">
        <v>513</v>
      </c>
      <c r="AF506" s="59" t="s">
        <v>19055</v>
      </c>
      <c r="AG506" s="59" t="s">
        <v>27614</v>
      </c>
      <c r="AH506" s="59" t="s">
        <v>1734</v>
      </c>
      <c r="AI506" s="59" t="s">
        <v>19056</v>
      </c>
      <c r="AJ506" s="59" t="s">
        <v>27615</v>
      </c>
      <c r="AK506" s="59" t="s">
        <v>27612</v>
      </c>
      <c r="AL506" s="59" t="s">
        <v>27616</v>
      </c>
      <c r="AM506" s="59" t="s">
        <v>1735</v>
      </c>
      <c r="AN506" s="59" t="s">
        <v>19581</v>
      </c>
      <c r="AO506" s="59" t="s">
        <v>27617</v>
      </c>
    </row>
    <row r="507" spans="1:41" x14ac:dyDescent="0.15">
      <c r="A507" s="57" t="s">
        <v>27618</v>
      </c>
      <c r="B507" s="57" t="s">
        <v>1739</v>
      </c>
      <c r="C507" s="57" t="s">
        <v>27619</v>
      </c>
      <c r="D507" s="57" t="s">
        <v>187</v>
      </c>
      <c r="E507" s="57" t="s">
        <v>1740</v>
      </c>
      <c r="F507" s="57" t="s">
        <v>19385</v>
      </c>
      <c r="G507" s="57" t="s">
        <v>19386</v>
      </c>
      <c r="H507" s="58"/>
      <c r="I507" s="57" t="s">
        <v>27620</v>
      </c>
      <c r="J507" s="59" t="s">
        <v>27621</v>
      </c>
      <c r="K507" s="59" t="s">
        <v>27622</v>
      </c>
      <c r="L507" s="57" t="s">
        <v>1733</v>
      </c>
      <c r="M507" s="60">
        <v>217588.7862</v>
      </c>
      <c r="N507" s="57" t="s">
        <v>1741</v>
      </c>
      <c r="O507" s="59" t="s">
        <v>27623</v>
      </c>
      <c r="P507" s="59" t="s">
        <v>27624</v>
      </c>
      <c r="Q507" s="59" t="s">
        <v>27625</v>
      </c>
      <c r="R507" s="59" t="s">
        <v>19393</v>
      </c>
      <c r="S507" s="59" t="s">
        <v>21252</v>
      </c>
      <c r="T507" s="59" t="s">
        <v>27626</v>
      </c>
      <c r="U507" s="59" t="s">
        <v>27626</v>
      </c>
      <c r="V507" s="59" t="s">
        <v>27627</v>
      </c>
      <c r="W507" s="59" t="s">
        <v>27628</v>
      </c>
      <c r="X507" s="59" t="s">
        <v>27629</v>
      </c>
      <c r="Y507" s="59" t="s">
        <v>27630</v>
      </c>
      <c r="Z507" s="59" t="s">
        <v>1744</v>
      </c>
      <c r="AA507" s="59" t="s">
        <v>21557</v>
      </c>
      <c r="AB507" s="59" t="s">
        <v>349</v>
      </c>
      <c r="AC507" s="59" t="s">
        <v>19457</v>
      </c>
      <c r="AD507" s="59" t="s">
        <v>23790</v>
      </c>
      <c r="AE507" s="59" t="s">
        <v>434</v>
      </c>
      <c r="AF507" s="59" t="s">
        <v>1741</v>
      </c>
      <c r="AG507" s="59" t="s">
        <v>27631</v>
      </c>
      <c r="AH507" s="59" t="s">
        <v>1742</v>
      </c>
      <c r="AI507" s="59" t="s">
        <v>1742</v>
      </c>
      <c r="AJ507" s="59" t="s">
        <v>27628</v>
      </c>
      <c r="AK507" s="59" t="s">
        <v>27629</v>
      </c>
      <c r="AL507" s="59" t="s">
        <v>27630</v>
      </c>
      <c r="AM507" s="59" t="s">
        <v>1743</v>
      </c>
      <c r="AN507" s="59" t="s">
        <v>20250</v>
      </c>
      <c r="AO507" s="59" t="s">
        <v>25602</v>
      </c>
    </row>
    <row r="508" spans="1:41" x14ac:dyDescent="0.15">
      <c r="A508" s="57" t="s">
        <v>27632</v>
      </c>
      <c r="B508" s="57" t="s">
        <v>1745</v>
      </c>
      <c r="C508" s="57" t="s">
        <v>27633</v>
      </c>
      <c r="D508" s="57" t="s">
        <v>187</v>
      </c>
      <c r="E508" s="57" t="s">
        <v>1747</v>
      </c>
      <c r="F508" s="57" t="s">
        <v>19385</v>
      </c>
      <c r="G508" s="57" t="s">
        <v>19386</v>
      </c>
      <c r="H508" s="58"/>
      <c r="I508" s="57" t="s">
        <v>27634</v>
      </c>
      <c r="J508" s="59" t="s">
        <v>27635</v>
      </c>
      <c r="K508" s="59" t="s">
        <v>27636</v>
      </c>
      <c r="L508" s="57" t="s">
        <v>1746</v>
      </c>
      <c r="M508" s="60">
        <v>32327</v>
      </c>
      <c r="N508" s="57" t="s">
        <v>1748</v>
      </c>
      <c r="O508" s="59" t="s">
        <v>27637</v>
      </c>
      <c r="P508" s="59" t="s">
        <v>27638</v>
      </c>
      <c r="Q508" s="59" t="s">
        <v>27639</v>
      </c>
      <c r="R508" s="59" t="s">
        <v>21317</v>
      </c>
      <c r="S508" s="59" t="s">
        <v>21318</v>
      </c>
      <c r="T508" s="59" t="s">
        <v>27640</v>
      </c>
      <c r="U508" s="59" t="s">
        <v>1750</v>
      </c>
      <c r="V508" s="59" t="s">
        <v>27641</v>
      </c>
      <c r="W508" s="59" t="s">
        <v>27642</v>
      </c>
      <c r="X508" s="59" t="s">
        <v>27643</v>
      </c>
      <c r="Y508" s="59" t="s">
        <v>27644</v>
      </c>
      <c r="Z508" s="59" t="s">
        <v>1751</v>
      </c>
      <c r="AA508" s="59" t="s">
        <v>211</v>
      </c>
      <c r="AB508" s="59" t="s">
        <v>211</v>
      </c>
      <c r="AC508" s="59" t="s">
        <v>19416</v>
      </c>
      <c r="AD508" s="59" t="s">
        <v>19417</v>
      </c>
      <c r="AE508" s="59" t="s">
        <v>19417</v>
      </c>
      <c r="AF508" s="59" t="s">
        <v>1748</v>
      </c>
      <c r="AG508" s="59" t="s">
        <v>27645</v>
      </c>
      <c r="AH508" s="59" t="s">
        <v>1748</v>
      </c>
      <c r="AI508" s="59" t="s">
        <v>1749</v>
      </c>
      <c r="AJ508" s="59" t="s">
        <v>27642</v>
      </c>
      <c r="AK508" s="59" t="s">
        <v>27643</v>
      </c>
      <c r="AL508" s="59" t="s">
        <v>27644</v>
      </c>
      <c r="AM508" s="61"/>
      <c r="AN508" s="59" t="s">
        <v>26490</v>
      </c>
      <c r="AO508" s="61"/>
    </row>
    <row r="509" spans="1:41" x14ac:dyDescent="0.15">
      <c r="A509" s="57" t="s">
        <v>27646</v>
      </c>
      <c r="B509" s="57" t="s">
        <v>1752</v>
      </c>
      <c r="C509" s="57" t="s">
        <v>27647</v>
      </c>
      <c r="D509" s="57" t="s">
        <v>187</v>
      </c>
      <c r="E509" s="57" t="s">
        <v>1718</v>
      </c>
      <c r="F509" s="57" t="s">
        <v>19385</v>
      </c>
      <c r="G509" s="57" t="s">
        <v>19386</v>
      </c>
      <c r="H509" s="58"/>
      <c r="I509" s="57" t="s">
        <v>27648</v>
      </c>
      <c r="J509" s="59" t="s">
        <v>27649</v>
      </c>
      <c r="K509" s="59" t="s">
        <v>27650</v>
      </c>
      <c r="L509" s="57" t="s">
        <v>1753</v>
      </c>
      <c r="M509" s="60">
        <v>53283.297599999998</v>
      </c>
      <c r="N509" s="57" t="s">
        <v>1754</v>
      </c>
      <c r="O509" s="59" t="s">
        <v>27651</v>
      </c>
      <c r="P509" s="59" t="s">
        <v>27652</v>
      </c>
      <c r="Q509" s="59" t="s">
        <v>27653</v>
      </c>
      <c r="R509" s="59" t="s">
        <v>19828</v>
      </c>
      <c r="S509" s="59" t="s">
        <v>19829</v>
      </c>
      <c r="T509" s="59" t="s">
        <v>1756</v>
      </c>
      <c r="U509" s="59" t="s">
        <v>1756</v>
      </c>
      <c r="V509" s="59" t="s">
        <v>27654</v>
      </c>
      <c r="W509" s="59" t="s">
        <v>27655</v>
      </c>
      <c r="X509" s="59" t="s">
        <v>27656</v>
      </c>
      <c r="Y509" s="59" t="s">
        <v>27657</v>
      </c>
      <c r="Z509" s="59" t="s">
        <v>1757</v>
      </c>
      <c r="AA509" s="59" t="s">
        <v>21557</v>
      </c>
      <c r="AB509" s="59" t="s">
        <v>349</v>
      </c>
      <c r="AC509" s="59" t="s">
        <v>19457</v>
      </c>
      <c r="AD509" s="59" t="s">
        <v>23790</v>
      </c>
      <c r="AE509" s="59" t="s">
        <v>699</v>
      </c>
      <c r="AF509" s="59" t="s">
        <v>1754</v>
      </c>
      <c r="AG509" s="59" t="s">
        <v>27658</v>
      </c>
      <c r="AH509" s="59" t="s">
        <v>27659</v>
      </c>
      <c r="AI509" s="59" t="s">
        <v>27660</v>
      </c>
      <c r="AJ509" s="59" t="s">
        <v>27655</v>
      </c>
      <c r="AK509" s="59" t="s">
        <v>27656</v>
      </c>
      <c r="AL509" s="59" t="s">
        <v>27661</v>
      </c>
      <c r="AM509" s="59" t="s">
        <v>1755</v>
      </c>
      <c r="AN509" s="59" t="s">
        <v>20219</v>
      </c>
      <c r="AO509" s="59" t="s">
        <v>27662</v>
      </c>
    </row>
    <row r="510" spans="1:41" x14ac:dyDescent="0.15">
      <c r="A510" s="57" t="s">
        <v>27663</v>
      </c>
      <c r="B510" s="57" t="s">
        <v>27664</v>
      </c>
      <c r="C510" s="57" t="s">
        <v>27665</v>
      </c>
      <c r="D510" s="57" t="s">
        <v>187</v>
      </c>
      <c r="E510" s="57" t="s">
        <v>1759</v>
      </c>
      <c r="F510" s="57" t="s">
        <v>19385</v>
      </c>
      <c r="G510" s="57" t="s">
        <v>27666</v>
      </c>
      <c r="H510" s="58"/>
      <c r="I510" s="57" t="s">
        <v>27667</v>
      </c>
      <c r="J510" s="59" t="s">
        <v>27668</v>
      </c>
      <c r="K510" s="59" t="s">
        <v>27669</v>
      </c>
      <c r="L510" s="57" t="s">
        <v>1758</v>
      </c>
      <c r="M510" s="60">
        <v>54349.192300000002</v>
      </c>
      <c r="N510" s="57" t="s">
        <v>1760</v>
      </c>
      <c r="O510" s="59" t="s">
        <v>27670</v>
      </c>
      <c r="P510" s="59" t="s">
        <v>27671</v>
      </c>
      <c r="Q510" s="59" t="s">
        <v>27672</v>
      </c>
      <c r="R510" s="59" t="s">
        <v>19883</v>
      </c>
      <c r="S510" s="59" t="s">
        <v>19884</v>
      </c>
      <c r="T510" s="59" t="s">
        <v>27673</v>
      </c>
      <c r="U510" s="59" t="s">
        <v>1761</v>
      </c>
      <c r="V510" s="59" t="s">
        <v>27674</v>
      </c>
      <c r="W510" s="59" t="s">
        <v>27675</v>
      </c>
      <c r="X510" s="59" t="s">
        <v>27676</v>
      </c>
      <c r="Y510" s="59" t="s">
        <v>27677</v>
      </c>
      <c r="Z510" s="59" t="s">
        <v>27678</v>
      </c>
      <c r="AA510" s="59" t="s">
        <v>21206</v>
      </c>
      <c r="AB510" s="59" t="s">
        <v>859</v>
      </c>
      <c r="AC510" s="59" t="s">
        <v>20013</v>
      </c>
      <c r="AD510" s="59" t="s">
        <v>20103</v>
      </c>
      <c r="AE510" s="59" t="s">
        <v>1762</v>
      </c>
      <c r="AF510" s="59" t="s">
        <v>1760</v>
      </c>
      <c r="AG510" s="59" t="s">
        <v>27679</v>
      </c>
      <c r="AH510" s="59" t="s">
        <v>27680</v>
      </c>
      <c r="AI510" s="59" t="s">
        <v>18786</v>
      </c>
      <c r="AJ510" s="59" t="s">
        <v>27675</v>
      </c>
      <c r="AK510" s="59" t="s">
        <v>27676</v>
      </c>
      <c r="AL510" s="59" t="s">
        <v>27681</v>
      </c>
      <c r="AM510" s="61"/>
      <c r="AN510" s="59" t="s">
        <v>19601</v>
      </c>
      <c r="AO510" s="59" t="s">
        <v>27682</v>
      </c>
    </row>
    <row r="511" spans="1:41" x14ac:dyDescent="0.15">
      <c r="A511" s="57" t="s">
        <v>27683</v>
      </c>
      <c r="B511" s="57" t="s">
        <v>1763</v>
      </c>
      <c r="C511" s="57" t="s">
        <v>27684</v>
      </c>
      <c r="D511" s="57" t="s">
        <v>187</v>
      </c>
      <c r="E511" s="57" t="s">
        <v>1764</v>
      </c>
      <c r="F511" s="57" t="s">
        <v>19385</v>
      </c>
      <c r="G511" s="57" t="s">
        <v>19386</v>
      </c>
      <c r="H511" s="58"/>
      <c r="I511" s="57" t="s">
        <v>27685</v>
      </c>
      <c r="J511" s="59" t="s">
        <v>27686</v>
      </c>
      <c r="K511" s="59" t="s">
        <v>27687</v>
      </c>
      <c r="L511" s="57" t="s">
        <v>1083</v>
      </c>
      <c r="M511" s="60">
        <v>22214.7539</v>
      </c>
      <c r="N511" s="57" t="s">
        <v>1765</v>
      </c>
      <c r="O511" s="59" t="s">
        <v>27688</v>
      </c>
      <c r="P511" s="59" t="s">
        <v>27689</v>
      </c>
      <c r="Q511" s="59" t="s">
        <v>27690</v>
      </c>
      <c r="R511" s="59" t="s">
        <v>20557</v>
      </c>
      <c r="S511" s="59" t="s">
        <v>20558</v>
      </c>
      <c r="T511" s="59" t="s">
        <v>27691</v>
      </c>
      <c r="U511" s="59" t="s">
        <v>27691</v>
      </c>
      <c r="V511" s="59" t="s">
        <v>21831</v>
      </c>
      <c r="W511" s="59" t="s">
        <v>27692</v>
      </c>
      <c r="X511" s="59" t="s">
        <v>27693</v>
      </c>
      <c r="Y511" s="59" t="s">
        <v>27694</v>
      </c>
      <c r="Z511" s="59" t="s">
        <v>1767</v>
      </c>
      <c r="AA511" s="59" t="s">
        <v>21557</v>
      </c>
      <c r="AB511" s="59" t="s">
        <v>349</v>
      </c>
      <c r="AC511" s="59" t="s">
        <v>19457</v>
      </c>
      <c r="AD511" s="59" t="s">
        <v>23790</v>
      </c>
      <c r="AE511" s="59" t="s">
        <v>699</v>
      </c>
      <c r="AF511" s="61"/>
      <c r="AG511" s="59" t="s">
        <v>27695</v>
      </c>
      <c r="AH511" s="59" t="s">
        <v>27696</v>
      </c>
      <c r="AI511" s="59" t="s">
        <v>27697</v>
      </c>
      <c r="AJ511" s="59" t="s">
        <v>27692</v>
      </c>
      <c r="AK511" s="59" t="s">
        <v>27693</v>
      </c>
      <c r="AL511" s="59" t="s">
        <v>27694</v>
      </c>
      <c r="AM511" s="61"/>
      <c r="AN511" s="59" t="s">
        <v>19672</v>
      </c>
      <c r="AO511" s="61"/>
    </row>
    <row r="512" spans="1:41" x14ac:dyDescent="0.15">
      <c r="A512" s="57" t="s">
        <v>27698</v>
      </c>
      <c r="B512" s="57" t="s">
        <v>27699</v>
      </c>
      <c r="C512" s="57" t="s">
        <v>27700</v>
      </c>
      <c r="D512" s="57" t="s">
        <v>187</v>
      </c>
      <c r="E512" s="57" t="s">
        <v>1768</v>
      </c>
      <c r="F512" s="57" t="s">
        <v>19385</v>
      </c>
      <c r="G512" s="57" t="s">
        <v>19386</v>
      </c>
      <c r="H512" s="58"/>
      <c r="I512" s="57" t="s">
        <v>27701</v>
      </c>
      <c r="J512" s="59" t="s">
        <v>27702</v>
      </c>
      <c r="K512" s="59" t="s">
        <v>27703</v>
      </c>
      <c r="L512" s="57" t="s">
        <v>1403</v>
      </c>
      <c r="M512" s="60">
        <v>67161.605899999995</v>
      </c>
      <c r="N512" s="57" t="s">
        <v>1769</v>
      </c>
      <c r="O512" s="59" t="s">
        <v>27704</v>
      </c>
      <c r="P512" s="59" t="s">
        <v>27705</v>
      </c>
      <c r="Q512" s="59" t="s">
        <v>27706</v>
      </c>
      <c r="R512" s="59" t="s">
        <v>25392</v>
      </c>
      <c r="S512" s="59" t="s">
        <v>27707</v>
      </c>
      <c r="T512" s="59" t="s">
        <v>27708</v>
      </c>
      <c r="U512" s="59" t="s">
        <v>27709</v>
      </c>
      <c r="V512" s="59" t="s">
        <v>27710</v>
      </c>
      <c r="W512" s="59" t="s">
        <v>27711</v>
      </c>
      <c r="X512" s="59" t="s">
        <v>27711</v>
      </c>
      <c r="Y512" s="59" t="s">
        <v>27712</v>
      </c>
      <c r="Z512" s="59" t="s">
        <v>1772</v>
      </c>
      <c r="AA512" s="59" t="s">
        <v>19437</v>
      </c>
      <c r="AB512" s="59" t="s">
        <v>245</v>
      </c>
      <c r="AC512" s="59" t="s">
        <v>20013</v>
      </c>
      <c r="AD512" s="59" t="s">
        <v>20103</v>
      </c>
      <c r="AE512" s="59" t="s">
        <v>1762</v>
      </c>
      <c r="AF512" s="59" t="s">
        <v>1769</v>
      </c>
      <c r="AG512" s="59" t="s">
        <v>27713</v>
      </c>
      <c r="AH512" s="59" t="s">
        <v>1769</v>
      </c>
      <c r="AI512" s="59" t="s">
        <v>1770</v>
      </c>
      <c r="AJ512" s="59" t="s">
        <v>27711</v>
      </c>
      <c r="AK512" s="59" t="s">
        <v>27711</v>
      </c>
      <c r="AL512" s="59" t="s">
        <v>27714</v>
      </c>
      <c r="AM512" s="59" t="s">
        <v>1771</v>
      </c>
      <c r="AN512" s="59" t="s">
        <v>19581</v>
      </c>
      <c r="AO512" s="59" t="s">
        <v>20251</v>
      </c>
    </row>
    <row r="513" spans="1:41" x14ac:dyDescent="0.15">
      <c r="A513" s="57" t="s">
        <v>27715</v>
      </c>
      <c r="B513" s="57" t="s">
        <v>1774</v>
      </c>
      <c r="C513" s="57" t="s">
        <v>27716</v>
      </c>
      <c r="D513" s="57" t="s">
        <v>187</v>
      </c>
      <c r="E513" s="57" t="s">
        <v>1776</v>
      </c>
      <c r="F513" s="57" t="s">
        <v>19385</v>
      </c>
      <c r="G513" s="57" t="s">
        <v>19386</v>
      </c>
      <c r="H513" s="58"/>
      <c r="I513" s="57" t="s">
        <v>27717</v>
      </c>
      <c r="J513" s="59" t="s">
        <v>27718</v>
      </c>
      <c r="K513" s="59" t="s">
        <v>27719</v>
      </c>
      <c r="L513" s="57" t="s">
        <v>13584</v>
      </c>
      <c r="M513" s="60">
        <v>81951.439499999993</v>
      </c>
      <c r="N513" s="57" t="s">
        <v>1777</v>
      </c>
      <c r="O513" s="59" t="s">
        <v>27720</v>
      </c>
      <c r="P513" s="59" t="s">
        <v>27721</v>
      </c>
      <c r="Q513" s="59" t="s">
        <v>27722</v>
      </c>
      <c r="R513" s="59" t="s">
        <v>19828</v>
      </c>
      <c r="S513" s="59" t="s">
        <v>19829</v>
      </c>
      <c r="T513" s="59" t="s">
        <v>27723</v>
      </c>
      <c r="U513" s="59" t="s">
        <v>27723</v>
      </c>
      <c r="V513" s="59" t="s">
        <v>27724</v>
      </c>
      <c r="W513" s="59" t="s">
        <v>27725</v>
      </c>
      <c r="X513" s="59" t="s">
        <v>27726</v>
      </c>
      <c r="Y513" s="59" t="s">
        <v>27727</v>
      </c>
      <c r="Z513" s="59" t="s">
        <v>1780</v>
      </c>
      <c r="AA513" s="59" t="s">
        <v>19437</v>
      </c>
      <c r="AB513" s="59" t="s">
        <v>506</v>
      </c>
      <c r="AC513" s="59" t="s">
        <v>20234</v>
      </c>
      <c r="AD513" s="59" t="s">
        <v>21090</v>
      </c>
      <c r="AE513" s="59" t="s">
        <v>507</v>
      </c>
      <c r="AF513" s="59" t="s">
        <v>1777</v>
      </c>
      <c r="AG513" s="59" t="s">
        <v>27728</v>
      </c>
      <c r="AH513" s="59" t="s">
        <v>27729</v>
      </c>
      <c r="AI513" s="59" t="s">
        <v>1778</v>
      </c>
      <c r="AJ513" s="59" t="s">
        <v>27725</v>
      </c>
      <c r="AK513" s="59" t="s">
        <v>27726</v>
      </c>
      <c r="AL513" s="59" t="s">
        <v>27730</v>
      </c>
      <c r="AM513" s="59" t="s">
        <v>1779</v>
      </c>
      <c r="AN513" s="59" t="s">
        <v>19421</v>
      </c>
      <c r="AO513" s="61"/>
    </row>
    <row r="514" spans="1:41" x14ac:dyDescent="0.15">
      <c r="A514" s="57" t="s">
        <v>27731</v>
      </c>
      <c r="B514" s="57" t="s">
        <v>1781</v>
      </c>
      <c r="C514" s="57" t="s">
        <v>27732</v>
      </c>
      <c r="D514" s="57" t="s">
        <v>187</v>
      </c>
      <c r="E514" s="57" t="s">
        <v>1747</v>
      </c>
      <c r="F514" s="57" t="s">
        <v>19385</v>
      </c>
      <c r="G514" s="57" t="s">
        <v>19386</v>
      </c>
      <c r="H514" s="58"/>
      <c r="I514" s="57" t="s">
        <v>27733</v>
      </c>
      <c r="J514" s="59" t="s">
        <v>27734</v>
      </c>
      <c r="K514" s="59" t="s">
        <v>27735</v>
      </c>
      <c r="L514" s="57" t="s">
        <v>25286</v>
      </c>
      <c r="M514" s="60">
        <v>82717.871499999994</v>
      </c>
      <c r="N514" s="57" t="s">
        <v>1782</v>
      </c>
      <c r="O514" s="59" t="s">
        <v>27736</v>
      </c>
      <c r="P514" s="59" t="s">
        <v>27737</v>
      </c>
      <c r="Q514" s="59" t="s">
        <v>27738</v>
      </c>
      <c r="R514" s="59" t="s">
        <v>19772</v>
      </c>
      <c r="S514" s="59" t="s">
        <v>20633</v>
      </c>
      <c r="T514" s="59" t="s">
        <v>27739</v>
      </c>
      <c r="U514" s="59" t="s">
        <v>27739</v>
      </c>
      <c r="V514" s="59" t="s">
        <v>27740</v>
      </c>
      <c r="W514" s="59" t="s">
        <v>27741</v>
      </c>
      <c r="X514" s="59" t="s">
        <v>27742</v>
      </c>
      <c r="Y514" s="59" t="s">
        <v>27743</v>
      </c>
      <c r="Z514" s="59" t="s">
        <v>27744</v>
      </c>
      <c r="AA514" s="59" t="s">
        <v>19437</v>
      </c>
      <c r="AB514" s="59" t="s">
        <v>369</v>
      </c>
      <c r="AC514" s="59" t="s">
        <v>19651</v>
      </c>
      <c r="AD514" s="59" t="s">
        <v>370</v>
      </c>
      <c r="AE514" s="59" t="s">
        <v>370</v>
      </c>
      <c r="AF514" s="59" t="s">
        <v>1782</v>
      </c>
      <c r="AG514" s="59" t="s">
        <v>27745</v>
      </c>
      <c r="AH514" s="59" t="s">
        <v>1782</v>
      </c>
      <c r="AI514" s="59" t="s">
        <v>1783</v>
      </c>
      <c r="AJ514" s="59" t="s">
        <v>27741</v>
      </c>
      <c r="AK514" s="59" t="s">
        <v>27742</v>
      </c>
      <c r="AL514" s="59" t="s">
        <v>27743</v>
      </c>
      <c r="AM514" s="59" t="s">
        <v>1784</v>
      </c>
      <c r="AN514" s="59" t="s">
        <v>20760</v>
      </c>
      <c r="AO514" s="59" t="s">
        <v>19819</v>
      </c>
    </row>
    <row r="515" spans="1:41" x14ac:dyDescent="0.15">
      <c r="A515" s="57" t="s">
        <v>27746</v>
      </c>
      <c r="B515" s="57" t="s">
        <v>1785</v>
      </c>
      <c r="C515" s="57" t="s">
        <v>27747</v>
      </c>
      <c r="D515" s="57" t="s">
        <v>187</v>
      </c>
      <c r="E515" s="57" t="s">
        <v>1759</v>
      </c>
      <c r="F515" s="57" t="s">
        <v>19385</v>
      </c>
      <c r="G515" s="57" t="s">
        <v>19386</v>
      </c>
      <c r="H515" s="58"/>
      <c r="I515" s="57" t="s">
        <v>27748</v>
      </c>
      <c r="J515" s="59" t="s">
        <v>27749</v>
      </c>
      <c r="K515" s="59" t="s">
        <v>27750</v>
      </c>
      <c r="L515" s="57" t="s">
        <v>1037</v>
      </c>
      <c r="M515" s="60">
        <v>40661.3056</v>
      </c>
      <c r="N515" s="57" t="s">
        <v>27751</v>
      </c>
      <c r="O515" s="59" t="s">
        <v>27752</v>
      </c>
      <c r="P515" s="59" t="s">
        <v>27753</v>
      </c>
      <c r="Q515" s="59" t="s">
        <v>27754</v>
      </c>
      <c r="R515" s="59" t="s">
        <v>19903</v>
      </c>
      <c r="S515" s="59" t="s">
        <v>20292</v>
      </c>
      <c r="T515" s="59" t="s">
        <v>1788</v>
      </c>
      <c r="U515" s="59" t="s">
        <v>27755</v>
      </c>
      <c r="V515" s="59" t="s">
        <v>27756</v>
      </c>
      <c r="W515" s="59" t="s">
        <v>27757</v>
      </c>
      <c r="X515" s="59" t="s">
        <v>27758</v>
      </c>
      <c r="Y515" s="59" t="s">
        <v>27759</v>
      </c>
      <c r="Z515" s="59" t="s">
        <v>27760</v>
      </c>
      <c r="AA515" s="59" t="s">
        <v>19759</v>
      </c>
      <c r="AB515" s="59" t="s">
        <v>332</v>
      </c>
      <c r="AC515" s="59" t="s">
        <v>19704</v>
      </c>
      <c r="AD515" s="59" t="s">
        <v>20083</v>
      </c>
      <c r="AE515" s="59" t="s">
        <v>1523</v>
      </c>
      <c r="AF515" s="59" t="s">
        <v>27751</v>
      </c>
      <c r="AG515" s="59" t="s">
        <v>27761</v>
      </c>
      <c r="AH515" s="59" t="s">
        <v>27762</v>
      </c>
      <c r="AI515" s="59" t="s">
        <v>1786</v>
      </c>
      <c r="AJ515" s="59" t="s">
        <v>27757</v>
      </c>
      <c r="AK515" s="59" t="s">
        <v>27763</v>
      </c>
      <c r="AL515" s="59" t="s">
        <v>27759</v>
      </c>
      <c r="AM515" s="59" t="s">
        <v>1787</v>
      </c>
      <c r="AN515" s="59" t="s">
        <v>20250</v>
      </c>
      <c r="AO515" s="59" t="s">
        <v>27764</v>
      </c>
    </row>
    <row r="516" spans="1:41" x14ac:dyDescent="0.15">
      <c r="A516" s="57" t="s">
        <v>27765</v>
      </c>
      <c r="B516" s="57" t="s">
        <v>1789</v>
      </c>
      <c r="C516" s="57" t="s">
        <v>27766</v>
      </c>
      <c r="D516" s="57" t="s">
        <v>187</v>
      </c>
      <c r="E516" s="57" t="s">
        <v>1791</v>
      </c>
      <c r="F516" s="57" t="s">
        <v>19385</v>
      </c>
      <c r="G516" s="57" t="s">
        <v>19386</v>
      </c>
      <c r="H516" s="58"/>
      <c r="I516" s="57" t="s">
        <v>27767</v>
      </c>
      <c r="J516" s="59" t="s">
        <v>27768</v>
      </c>
      <c r="K516" s="59" t="s">
        <v>27769</v>
      </c>
      <c r="L516" s="57" t="s">
        <v>1790</v>
      </c>
      <c r="M516" s="60">
        <v>26663.457600000002</v>
      </c>
      <c r="N516" s="57" t="s">
        <v>1792</v>
      </c>
      <c r="O516" s="59" t="s">
        <v>27770</v>
      </c>
      <c r="P516" s="59" t="s">
        <v>27771</v>
      </c>
      <c r="Q516" s="59" t="s">
        <v>27772</v>
      </c>
      <c r="R516" s="59" t="s">
        <v>20076</v>
      </c>
      <c r="S516" s="59" t="s">
        <v>21116</v>
      </c>
      <c r="T516" s="59" t="s">
        <v>27773</v>
      </c>
      <c r="U516" s="59" t="s">
        <v>27774</v>
      </c>
      <c r="V516" s="59" t="s">
        <v>27775</v>
      </c>
      <c r="W516" s="59" t="s">
        <v>27776</v>
      </c>
      <c r="X516" s="59" t="s">
        <v>27777</v>
      </c>
      <c r="Y516" s="59" t="s">
        <v>27778</v>
      </c>
      <c r="Z516" s="59" t="s">
        <v>1794</v>
      </c>
      <c r="AA516" s="59" t="s">
        <v>19437</v>
      </c>
      <c r="AB516" s="59" t="s">
        <v>463</v>
      </c>
      <c r="AC516" s="59" t="s">
        <v>19834</v>
      </c>
      <c r="AD516" s="59" t="s">
        <v>19835</v>
      </c>
      <c r="AE516" s="59" t="s">
        <v>19835</v>
      </c>
      <c r="AF516" s="59" t="s">
        <v>1792</v>
      </c>
      <c r="AG516" s="59" t="s">
        <v>27779</v>
      </c>
      <c r="AH516" s="59" t="s">
        <v>27780</v>
      </c>
      <c r="AI516" s="59" t="s">
        <v>802</v>
      </c>
      <c r="AJ516" s="59" t="s">
        <v>27776</v>
      </c>
      <c r="AK516" s="59" t="s">
        <v>27777</v>
      </c>
      <c r="AL516" s="59" t="s">
        <v>27781</v>
      </c>
      <c r="AM516" s="59" t="s">
        <v>1793</v>
      </c>
      <c r="AN516" s="59" t="s">
        <v>19801</v>
      </c>
      <c r="AO516" s="61"/>
    </row>
    <row r="517" spans="1:41" x14ac:dyDescent="0.15">
      <c r="A517" s="57" t="s">
        <v>27782</v>
      </c>
      <c r="B517" s="57" t="s">
        <v>1795</v>
      </c>
      <c r="C517" s="57" t="s">
        <v>27783</v>
      </c>
      <c r="D517" s="57" t="s">
        <v>187</v>
      </c>
      <c r="E517" s="57" t="s">
        <v>1796</v>
      </c>
      <c r="F517" s="57" t="s">
        <v>19385</v>
      </c>
      <c r="G517" s="57" t="s">
        <v>19386</v>
      </c>
      <c r="H517" s="58"/>
      <c r="I517" s="57" t="s">
        <v>27784</v>
      </c>
      <c r="J517" s="59" t="s">
        <v>27785</v>
      </c>
      <c r="K517" s="59" t="s">
        <v>27786</v>
      </c>
      <c r="L517" s="57" t="s">
        <v>27787</v>
      </c>
      <c r="M517" s="60">
        <v>262795.73590000003</v>
      </c>
      <c r="N517" s="57" t="s">
        <v>1797</v>
      </c>
      <c r="O517" s="59" t="s">
        <v>27788</v>
      </c>
      <c r="P517" s="59" t="s">
        <v>27789</v>
      </c>
      <c r="Q517" s="59" t="s">
        <v>27790</v>
      </c>
      <c r="R517" s="59" t="s">
        <v>20860</v>
      </c>
      <c r="S517" s="59" t="s">
        <v>20861</v>
      </c>
      <c r="T517" s="59" t="s">
        <v>27791</v>
      </c>
      <c r="U517" s="59" t="s">
        <v>27792</v>
      </c>
      <c r="V517" s="59" t="s">
        <v>23633</v>
      </c>
      <c r="W517" s="59" t="s">
        <v>27793</v>
      </c>
      <c r="X517" s="59" t="s">
        <v>27794</v>
      </c>
      <c r="Y517" s="59" t="s">
        <v>27795</v>
      </c>
      <c r="Z517" s="59" t="s">
        <v>1799</v>
      </c>
      <c r="AA517" s="59" t="s">
        <v>19437</v>
      </c>
      <c r="AB517" s="59" t="s">
        <v>828</v>
      </c>
      <c r="AC517" s="59" t="s">
        <v>20234</v>
      </c>
      <c r="AD517" s="59" t="s">
        <v>24993</v>
      </c>
      <c r="AE517" s="59" t="s">
        <v>1800</v>
      </c>
      <c r="AF517" s="59" t="s">
        <v>1797</v>
      </c>
      <c r="AG517" s="59" t="s">
        <v>27796</v>
      </c>
      <c r="AH517" s="59" t="s">
        <v>27797</v>
      </c>
      <c r="AI517" s="59" t="s">
        <v>1798</v>
      </c>
      <c r="AJ517" s="59" t="s">
        <v>27798</v>
      </c>
      <c r="AK517" s="59" t="s">
        <v>27799</v>
      </c>
      <c r="AL517" s="59" t="s">
        <v>27800</v>
      </c>
      <c r="AM517" s="59" t="s">
        <v>27801</v>
      </c>
      <c r="AN517" s="59" t="s">
        <v>19581</v>
      </c>
      <c r="AO517" s="59" t="s">
        <v>25824</v>
      </c>
    </row>
    <row r="518" spans="1:41" x14ac:dyDescent="0.15">
      <c r="A518" s="57" t="s">
        <v>27802</v>
      </c>
      <c r="B518" s="57" t="s">
        <v>1801</v>
      </c>
      <c r="C518" s="57" t="s">
        <v>27803</v>
      </c>
      <c r="D518" s="57" t="s">
        <v>187</v>
      </c>
      <c r="E518" s="57" t="s">
        <v>1803</v>
      </c>
      <c r="F518" s="57" t="s">
        <v>19385</v>
      </c>
      <c r="G518" s="57" t="s">
        <v>19386</v>
      </c>
      <c r="H518" s="58"/>
      <c r="I518" s="57" t="s">
        <v>27804</v>
      </c>
      <c r="J518" s="59" t="s">
        <v>27805</v>
      </c>
      <c r="K518" s="59" t="s">
        <v>27806</v>
      </c>
      <c r="L518" s="57" t="s">
        <v>1802</v>
      </c>
      <c r="M518" s="60">
        <v>33412.328600000001</v>
      </c>
      <c r="N518" s="57" t="s">
        <v>1804</v>
      </c>
      <c r="O518" s="59" t="s">
        <v>27807</v>
      </c>
      <c r="P518" s="59" t="s">
        <v>27808</v>
      </c>
      <c r="Q518" s="59" t="s">
        <v>27809</v>
      </c>
      <c r="R518" s="59" t="s">
        <v>19791</v>
      </c>
      <c r="S518" s="59" t="s">
        <v>20663</v>
      </c>
      <c r="T518" s="59" t="s">
        <v>27810</v>
      </c>
      <c r="U518" s="59" t="s">
        <v>27810</v>
      </c>
      <c r="V518" s="59" t="s">
        <v>20664</v>
      </c>
      <c r="W518" s="59" t="s">
        <v>27811</v>
      </c>
      <c r="X518" s="59" t="s">
        <v>27812</v>
      </c>
      <c r="Y518" s="59" t="s">
        <v>27813</v>
      </c>
      <c r="Z518" s="59" t="s">
        <v>1806</v>
      </c>
      <c r="AA518" s="59" t="s">
        <v>19759</v>
      </c>
      <c r="AB518" s="59" t="s">
        <v>332</v>
      </c>
      <c r="AC518" s="59" t="s">
        <v>19438</v>
      </c>
      <c r="AD518" s="59" t="s">
        <v>20744</v>
      </c>
      <c r="AE518" s="59" t="s">
        <v>20744</v>
      </c>
      <c r="AF518" s="59" t="s">
        <v>1804</v>
      </c>
      <c r="AG518" s="59" t="s">
        <v>27814</v>
      </c>
      <c r="AH518" s="59" t="s">
        <v>27815</v>
      </c>
      <c r="AI518" s="59" t="s">
        <v>1805</v>
      </c>
      <c r="AJ518" s="59" t="s">
        <v>27816</v>
      </c>
      <c r="AK518" s="59" t="s">
        <v>27817</v>
      </c>
      <c r="AL518" s="59" t="s">
        <v>27813</v>
      </c>
      <c r="AM518" s="61"/>
      <c r="AN518" s="59" t="s">
        <v>19801</v>
      </c>
      <c r="AO518" s="59" t="s">
        <v>24874</v>
      </c>
    </row>
    <row r="519" spans="1:41" x14ac:dyDescent="0.15">
      <c r="A519" s="57" t="s">
        <v>27818</v>
      </c>
      <c r="B519" s="57" t="s">
        <v>27819</v>
      </c>
      <c r="C519" s="57" t="s">
        <v>27820</v>
      </c>
      <c r="D519" s="57" t="s">
        <v>187</v>
      </c>
      <c r="E519" s="57" t="s">
        <v>1808</v>
      </c>
      <c r="F519" s="57" t="s">
        <v>19385</v>
      </c>
      <c r="G519" s="57" t="s">
        <v>24174</v>
      </c>
      <c r="H519" s="58"/>
      <c r="I519" s="57" t="s">
        <v>27821</v>
      </c>
      <c r="J519" s="59" t="s">
        <v>27822</v>
      </c>
      <c r="K519" s="59" t="s">
        <v>27823</v>
      </c>
      <c r="L519" s="57" t="s">
        <v>1498</v>
      </c>
      <c r="M519" s="60">
        <v>46414.576500000003</v>
      </c>
      <c r="N519" s="57" t="s">
        <v>1809</v>
      </c>
      <c r="O519" s="59" t="s">
        <v>27824</v>
      </c>
      <c r="P519" s="59" t="s">
        <v>27825</v>
      </c>
      <c r="Q519" s="59" t="s">
        <v>27826</v>
      </c>
      <c r="R519" s="59" t="s">
        <v>21477</v>
      </c>
      <c r="S519" s="59" t="s">
        <v>27827</v>
      </c>
      <c r="T519" s="59" t="s">
        <v>27828</v>
      </c>
      <c r="U519" s="59" t="s">
        <v>27828</v>
      </c>
      <c r="V519" s="59" t="s">
        <v>27829</v>
      </c>
      <c r="W519" s="59" t="s">
        <v>27830</v>
      </c>
      <c r="X519" s="59" t="s">
        <v>27831</v>
      </c>
      <c r="Y519" s="59" t="s">
        <v>27832</v>
      </c>
      <c r="Z519" s="59" t="s">
        <v>1811</v>
      </c>
      <c r="AA519" s="59" t="s">
        <v>19437</v>
      </c>
      <c r="AB519" s="59" t="s">
        <v>654</v>
      </c>
      <c r="AC519" s="59" t="s">
        <v>20234</v>
      </c>
      <c r="AD519" s="59" t="s">
        <v>20696</v>
      </c>
      <c r="AE519" s="59" t="s">
        <v>1713</v>
      </c>
      <c r="AF519" s="59" t="s">
        <v>1809</v>
      </c>
      <c r="AG519" s="59" t="s">
        <v>27833</v>
      </c>
      <c r="AH519" s="59" t="s">
        <v>1809</v>
      </c>
      <c r="AI519" s="59" t="s">
        <v>1810</v>
      </c>
      <c r="AJ519" s="59" t="s">
        <v>27830</v>
      </c>
      <c r="AK519" s="59" t="s">
        <v>27831</v>
      </c>
      <c r="AL519" s="59" t="s">
        <v>27832</v>
      </c>
      <c r="AM519" s="61"/>
      <c r="AN519" s="59" t="s">
        <v>19520</v>
      </c>
      <c r="AO519" s="59" t="s">
        <v>25206</v>
      </c>
    </row>
    <row r="520" spans="1:41" x14ac:dyDescent="0.15">
      <c r="A520" s="57" t="s">
        <v>27834</v>
      </c>
      <c r="B520" s="57" t="s">
        <v>1812</v>
      </c>
      <c r="C520" s="57" t="s">
        <v>27835</v>
      </c>
      <c r="D520" s="57" t="s">
        <v>187</v>
      </c>
      <c r="E520" s="57" t="s">
        <v>1813</v>
      </c>
      <c r="F520" s="57" t="s">
        <v>19385</v>
      </c>
      <c r="G520" s="57" t="s">
        <v>19386</v>
      </c>
      <c r="H520" s="58"/>
      <c r="I520" s="57" t="s">
        <v>27836</v>
      </c>
      <c r="J520" s="59" t="s">
        <v>27837</v>
      </c>
      <c r="K520" s="59" t="s">
        <v>27838</v>
      </c>
      <c r="L520" s="57" t="s">
        <v>943</v>
      </c>
      <c r="M520" s="60">
        <v>44940.847999999998</v>
      </c>
      <c r="N520" s="57" t="s">
        <v>1814</v>
      </c>
      <c r="O520" s="59" t="s">
        <v>27839</v>
      </c>
      <c r="P520" s="59" t="s">
        <v>27840</v>
      </c>
      <c r="Q520" s="59" t="s">
        <v>27841</v>
      </c>
      <c r="R520" s="59" t="s">
        <v>21477</v>
      </c>
      <c r="S520" s="59" t="s">
        <v>27842</v>
      </c>
      <c r="T520" s="59" t="s">
        <v>27843</v>
      </c>
      <c r="U520" s="59" t="s">
        <v>27843</v>
      </c>
      <c r="V520" s="59" t="s">
        <v>27844</v>
      </c>
      <c r="W520" s="59" t="s">
        <v>27845</v>
      </c>
      <c r="X520" s="59" t="s">
        <v>27846</v>
      </c>
      <c r="Y520" s="59" t="s">
        <v>27847</v>
      </c>
      <c r="Z520" s="59" t="s">
        <v>1817</v>
      </c>
      <c r="AA520" s="59" t="s">
        <v>19437</v>
      </c>
      <c r="AB520" s="59" t="s">
        <v>1818</v>
      </c>
      <c r="AC520" s="59" t="s">
        <v>21666</v>
      </c>
      <c r="AD520" s="59" t="s">
        <v>21666</v>
      </c>
      <c r="AE520" s="59" t="s">
        <v>1819</v>
      </c>
      <c r="AF520" s="59" t="s">
        <v>1814</v>
      </c>
      <c r="AG520" s="59" t="s">
        <v>27848</v>
      </c>
      <c r="AH520" s="59" t="s">
        <v>27849</v>
      </c>
      <c r="AI520" s="59" t="s">
        <v>1815</v>
      </c>
      <c r="AJ520" s="59" t="s">
        <v>27845</v>
      </c>
      <c r="AK520" s="59" t="s">
        <v>27846</v>
      </c>
      <c r="AL520" s="59" t="s">
        <v>27847</v>
      </c>
      <c r="AM520" s="59" t="s">
        <v>1816</v>
      </c>
      <c r="AN520" s="59" t="s">
        <v>19402</v>
      </c>
      <c r="AO520" s="59" t="s">
        <v>27850</v>
      </c>
    </row>
    <row r="521" spans="1:41" x14ac:dyDescent="0.15">
      <c r="A521" s="57" t="s">
        <v>27851</v>
      </c>
      <c r="B521" s="57" t="s">
        <v>1820</v>
      </c>
      <c r="C521" s="57" t="s">
        <v>27852</v>
      </c>
      <c r="D521" s="57" t="s">
        <v>187</v>
      </c>
      <c r="E521" s="57" t="s">
        <v>1822</v>
      </c>
      <c r="F521" s="57" t="s">
        <v>19385</v>
      </c>
      <c r="G521" s="57" t="s">
        <v>19386</v>
      </c>
      <c r="H521" s="58"/>
      <c r="I521" s="57" t="s">
        <v>27853</v>
      </c>
      <c r="J521" s="59" t="s">
        <v>27854</v>
      </c>
      <c r="K521" s="59" t="s">
        <v>27855</v>
      </c>
      <c r="L521" s="57" t="s">
        <v>1821</v>
      </c>
      <c r="M521" s="60">
        <v>1061860.7852</v>
      </c>
      <c r="N521" s="57" t="s">
        <v>1823</v>
      </c>
      <c r="O521" s="59" t="s">
        <v>27856</v>
      </c>
      <c r="P521" s="59" t="s">
        <v>27857</v>
      </c>
      <c r="Q521" s="59" t="s">
        <v>27858</v>
      </c>
      <c r="R521" s="59" t="s">
        <v>22406</v>
      </c>
      <c r="S521" s="59" t="s">
        <v>24653</v>
      </c>
      <c r="T521" s="59" t="s">
        <v>27859</v>
      </c>
      <c r="U521" s="59" t="s">
        <v>27859</v>
      </c>
      <c r="V521" s="59" t="s">
        <v>27860</v>
      </c>
      <c r="W521" s="59" t="s">
        <v>27861</v>
      </c>
      <c r="X521" s="59" t="s">
        <v>27862</v>
      </c>
      <c r="Y521" s="59" t="s">
        <v>27863</v>
      </c>
      <c r="Z521" s="59" t="s">
        <v>1826</v>
      </c>
      <c r="AA521" s="59" t="s">
        <v>19437</v>
      </c>
      <c r="AB521" s="59" t="s">
        <v>1818</v>
      </c>
      <c r="AC521" s="59" t="s">
        <v>21666</v>
      </c>
      <c r="AD521" s="59" t="s">
        <v>21666</v>
      </c>
      <c r="AE521" s="59" t="s">
        <v>1827</v>
      </c>
      <c r="AF521" s="59" t="s">
        <v>1823</v>
      </c>
      <c r="AG521" s="59" t="s">
        <v>27864</v>
      </c>
      <c r="AH521" s="59" t="s">
        <v>27865</v>
      </c>
      <c r="AI521" s="59" t="s">
        <v>1824</v>
      </c>
      <c r="AJ521" s="59" t="s">
        <v>27861</v>
      </c>
      <c r="AK521" s="59" t="s">
        <v>27862</v>
      </c>
      <c r="AL521" s="59" t="s">
        <v>27863</v>
      </c>
      <c r="AM521" s="59" t="s">
        <v>1825</v>
      </c>
      <c r="AN521" s="59" t="s">
        <v>19499</v>
      </c>
      <c r="AO521" s="59" t="s">
        <v>24340</v>
      </c>
    </row>
    <row r="522" spans="1:41" x14ac:dyDescent="0.15">
      <c r="A522" s="57" t="s">
        <v>27866</v>
      </c>
      <c r="B522" s="57" t="s">
        <v>1828</v>
      </c>
      <c r="C522" s="57" t="s">
        <v>27867</v>
      </c>
      <c r="D522" s="57" t="s">
        <v>187</v>
      </c>
      <c r="E522" s="57" t="s">
        <v>1830</v>
      </c>
      <c r="F522" s="57" t="s">
        <v>19385</v>
      </c>
      <c r="G522" s="57" t="s">
        <v>19386</v>
      </c>
      <c r="H522" s="58"/>
      <c r="I522" s="57" t="s">
        <v>27868</v>
      </c>
      <c r="J522" s="59" t="s">
        <v>27869</v>
      </c>
      <c r="K522" s="59" t="s">
        <v>27870</v>
      </c>
      <c r="L522" s="57" t="s">
        <v>1829</v>
      </c>
      <c r="M522" s="60">
        <v>35460.586499999998</v>
      </c>
      <c r="N522" s="57" t="s">
        <v>1831</v>
      </c>
      <c r="O522" s="59" t="s">
        <v>27871</v>
      </c>
      <c r="P522" s="59" t="s">
        <v>27872</v>
      </c>
      <c r="Q522" s="59" t="s">
        <v>27873</v>
      </c>
      <c r="R522" s="59" t="s">
        <v>19883</v>
      </c>
      <c r="S522" s="59" t="s">
        <v>19884</v>
      </c>
      <c r="T522" s="59" t="s">
        <v>27874</v>
      </c>
      <c r="U522" s="59" t="s">
        <v>1834</v>
      </c>
      <c r="V522" s="59" t="s">
        <v>23801</v>
      </c>
      <c r="W522" s="59" t="s">
        <v>27875</v>
      </c>
      <c r="X522" s="59" t="s">
        <v>27876</v>
      </c>
      <c r="Y522" s="59" t="s">
        <v>27877</v>
      </c>
      <c r="Z522" s="59" t="s">
        <v>27878</v>
      </c>
      <c r="AA522" s="59" t="s">
        <v>20467</v>
      </c>
      <c r="AB522" s="59" t="s">
        <v>1835</v>
      </c>
      <c r="AC522" s="59" t="s">
        <v>19438</v>
      </c>
      <c r="AD522" s="59" t="s">
        <v>21224</v>
      </c>
      <c r="AE522" s="59" t="s">
        <v>21224</v>
      </c>
      <c r="AF522" s="59" t="s">
        <v>1831</v>
      </c>
      <c r="AG522" s="59" t="s">
        <v>27879</v>
      </c>
      <c r="AH522" s="59" t="s">
        <v>27880</v>
      </c>
      <c r="AI522" s="59" t="s">
        <v>1832</v>
      </c>
      <c r="AJ522" s="59" t="s">
        <v>27875</v>
      </c>
      <c r="AK522" s="59" t="s">
        <v>27876</v>
      </c>
      <c r="AL522" s="59" t="s">
        <v>27877</v>
      </c>
      <c r="AM522" s="59" t="s">
        <v>1833</v>
      </c>
      <c r="AN522" s="59" t="s">
        <v>22153</v>
      </c>
      <c r="AO522" s="61"/>
    </row>
    <row r="523" spans="1:41" x14ac:dyDescent="0.15">
      <c r="A523" s="57" t="s">
        <v>27881</v>
      </c>
      <c r="B523" s="57" t="s">
        <v>1836</v>
      </c>
      <c r="C523" s="57" t="s">
        <v>27882</v>
      </c>
      <c r="D523" s="57" t="s">
        <v>187</v>
      </c>
      <c r="E523" s="57" t="s">
        <v>1838</v>
      </c>
      <c r="F523" s="57" t="s">
        <v>19385</v>
      </c>
      <c r="G523" s="57" t="s">
        <v>19386</v>
      </c>
      <c r="H523" s="58"/>
      <c r="I523" s="57" t="s">
        <v>27883</v>
      </c>
      <c r="J523" s="59" t="s">
        <v>27884</v>
      </c>
      <c r="K523" s="59" t="s">
        <v>27885</v>
      </c>
      <c r="L523" s="57" t="s">
        <v>1837</v>
      </c>
      <c r="M523" s="60">
        <v>87665.506200000003</v>
      </c>
      <c r="N523" s="57" t="s">
        <v>1839</v>
      </c>
      <c r="O523" s="59" t="s">
        <v>27886</v>
      </c>
      <c r="P523" s="59" t="s">
        <v>27887</v>
      </c>
      <c r="Q523" s="59" t="s">
        <v>27888</v>
      </c>
      <c r="R523" s="59" t="s">
        <v>20177</v>
      </c>
      <c r="S523" s="59" t="s">
        <v>27889</v>
      </c>
      <c r="T523" s="59" t="s">
        <v>1842</v>
      </c>
      <c r="U523" s="59" t="s">
        <v>27890</v>
      </c>
      <c r="V523" s="59" t="s">
        <v>27891</v>
      </c>
      <c r="W523" s="59" t="s">
        <v>27892</v>
      </c>
      <c r="X523" s="59" t="s">
        <v>27893</v>
      </c>
      <c r="Y523" s="59" t="s">
        <v>27894</v>
      </c>
      <c r="Z523" s="59" t="s">
        <v>1843</v>
      </c>
      <c r="AA523" s="59" t="s">
        <v>19553</v>
      </c>
      <c r="AB523" s="59" t="s">
        <v>258</v>
      </c>
      <c r="AC523" s="59" t="s">
        <v>19457</v>
      </c>
      <c r="AD523" s="59" t="s">
        <v>226</v>
      </c>
      <c r="AE523" s="59" t="s">
        <v>226</v>
      </c>
      <c r="AF523" s="59" t="s">
        <v>1839</v>
      </c>
      <c r="AG523" s="59" t="s">
        <v>27895</v>
      </c>
      <c r="AH523" s="59" t="s">
        <v>27896</v>
      </c>
      <c r="AI523" s="59" t="s">
        <v>1840</v>
      </c>
      <c r="AJ523" s="59" t="s">
        <v>27892</v>
      </c>
      <c r="AK523" s="59" t="s">
        <v>27893</v>
      </c>
      <c r="AL523" s="59" t="s">
        <v>27897</v>
      </c>
      <c r="AM523" s="59" t="s">
        <v>1841</v>
      </c>
      <c r="AN523" s="59" t="s">
        <v>19499</v>
      </c>
      <c r="AO523" s="61"/>
    </row>
    <row r="524" spans="1:41" x14ac:dyDescent="0.15">
      <c r="A524" s="57" t="s">
        <v>27898</v>
      </c>
      <c r="B524" s="57" t="s">
        <v>1844</v>
      </c>
      <c r="C524" s="57" t="s">
        <v>27899</v>
      </c>
      <c r="D524" s="57" t="s">
        <v>187</v>
      </c>
      <c r="E524" s="57" t="s">
        <v>1808</v>
      </c>
      <c r="F524" s="57" t="s">
        <v>19385</v>
      </c>
      <c r="G524" s="57" t="s">
        <v>19386</v>
      </c>
      <c r="H524" s="58"/>
      <c r="I524" s="57" t="s">
        <v>27900</v>
      </c>
      <c r="J524" s="59" t="s">
        <v>27901</v>
      </c>
      <c r="K524" s="59" t="s">
        <v>27902</v>
      </c>
      <c r="L524" s="57" t="s">
        <v>1845</v>
      </c>
      <c r="M524" s="60">
        <v>89600</v>
      </c>
      <c r="N524" s="57" t="s">
        <v>27903</v>
      </c>
      <c r="O524" s="59" t="s">
        <v>27904</v>
      </c>
      <c r="P524" s="59" t="s">
        <v>27905</v>
      </c>
      <c r="Q524" s="59" t="s">
        <v>27906</v>
      </c>
      <c r="R524" s="59" t="s">
        <v>19393</v>
      </c>
      <c r="S524" s="59" t="s">
        <v>26255</v>
      </c>
      <c r="T524" s="59" t="s">
        <v>27907</v>
      </c>
      <c r="U524" s="59" t="s">
        <v>27908</v>
      </c>
      <c r="V524" s="59" t="s">
        <v>27909</v>
      </c>
      <c r="W524" s="59" t="s">
        <v>27910</v>
      </c>
      <c r="X524" s="59" t="s">
        <v>27911</v>
      </c>
      <c r="Y524" s="59" t="s">
        <v>27912</v>
      </c>
      <c r="Z524" s="59" t="s">
        <v>1848</v>
      </c>
      <c r="AA524" s="59" t="s">
        <v>19399</v>
      </c>
      <c r="AB524" s="59" t="s">
        <v>692</v>
      </c>
      <c r="AC524" s="59" t="s">
        <v>24905</v>
      </c>
      <c r="AD524" s="59" t="s">
        <v>693</v>
      </c>
      <c r="AE524" s="59" t="s">
        <v>693</v>
      </c>
      <c r="AF524" s="59" t="s">
        <v>27903</v>
      </c>
      <c r="AG524" s="59" t="s">
        <v>27913</v>
      </c>
      <c r="AH524" s="59" t="s">
        <v>1846</v>
      </c>
      <c r="AI524" s="59" t="s">
        <v>1847</v>
      </c>
      <c r="AJ524" s="59" t="s">
        <v>27910</v>
      </c>
      <c r="AK524" s="59" t="s">
        <v>27911</v>
      </c>
      <c r="AL524" s="59" t="s">
        <v>27912</v>
      </c>
      <c r="AM524" s="59" t="s">
        <v>27914</v>
      </c>
      <c r="AN524" s="59" t="s">
        <v>24254</v>
      </c>
      <c r="AO524" s="59" t="s">
        <v>27915</v>
      </c>
    </row>
    <row r="525" spans="1:41" x14ac:dyDescent="0.15">
      <c r="A525" s="57" t="s">
        <v>27916</v>
      </c>
      <c r="B525" s="57" t="s">
        <v>1849</v>
      </c>
      <c r="C525" s="57" t="s">
        <v>27917</v>
      </c>
      <c r="D525" s="57" t="s">
        <v>187</v>
      </c>
      <c r="E525" s="57" t="s">
        <v>1830</v>
      </c>
      <c r="F525" s="57" t="s">
        <v>19385</v>
      </c>
      <c r="G525" s="57" t="s">
        <v>19386</v>
      </c>
      <c r="H525" s="58"/>
      <c r="I525" s="57" t="s">
        <v>27918</v>
      </c>
      <c r="J525" s="59" t="s">
        <v>27919</v>
      </c>
      <c r="K525" s="59" t="s">
        <v>27920</v>
      </c>
      <c r="L525" s="57" t="s">
        <v>27921</v>
      </c>
      <c r="M525" s="60">
        <v>32913.278899999998</v>
      </c>
      <c r="N525" s="57" t="s">
        <v>1850</v>
      </c>
      <c r="O525" s="59" t="s">
        <v>27922</v>
      </c>
      <c r="P525" s="59" t="s">
        <v>27923</v>
      </c>
      <c r="Q525" s="59" t="s">
        <v>27924</v>
      </c>
      <c r="R525" s="59" t="s">
        <v>20260</v>
      </c>
      <c r="S525" s="59" t="s">
        <v>21552</v>
      </c>
      <c r="T525" s="59" t="s">
        <v>1853</v>
      </c>
      <c r="U525" s="59" t="s">
        <v>1853</v>
      </c>
      <c r="V525" s="59" t="s">
        <v>27925</v>
      </c>
      <c r="W525" s="59" t="s">
        <v>27926</v>
      </c>
      <c r="X525" s="59" t="s">
        <v>27927</v>
      </c>
      <c r="Y525" s="59" t="s">
        <v>27928</v>
      </c>
      <c r="Z525" s="59" t="s">
        <v>1854</v>
      </c>
      <c r="AA525" s="59" t="s">
        <v>26449</v>
      </c>
      <c r="AB525" s="59" t="s">
        <v>1855</v>
      </c>
      <c r="AC525" s="59" t="s">
        <v>19834</v>
      </c>
      <c r="AD525" s="59" t="s">
        <v>27929</v>
      </c>
      <c r="AE525" s="59" t="s">
        <v>1856</v>
      </c>
      <c r="AF525" s="59" t="s">
        <v>1850</v>
      </c>
      <c r="AG525" s="59" t="s">
        <v>27930</v>
      </c>
      <c r="AH525" s="59" t="s">
        <v>803</v>
      </c>
      <c r="AI525" s="59" t="s">
        <v>1851</v>
      </c>
      <c r="AJ525" s="59" t="s">
        <v>27926</v>
      </c>
      <c r="AK525" s="59" t="s">
        <v>27927</v>
      </c>
      <c r="AL525" s="59" t="s">
        <v>27931</v>
      </c>
      <c r="AM525" s="59" t="s">
        <v>1852</v>
      </c>
      <c r="AN525" s="59" t="s">
        <v>19441</v>
      </c>
      <c r="AO525" s="59" t="s">
        <v>27932</v>
      </c>
    </row>
    <row r="526" spans="1:41" ht="24" x14ac:dyDescent="0.15">
      <c r="A526" s="57" t="s">
        <v>27933</v>
      </c>
      <c r="B526" s="57" t="s">
        <v>1857</v>
      </c>
      <c r="C526" s="57" t="s">
        <v>27934</v>
      </c>
      <c r="D526" s="57" t="s">
        <v>187</v>
      </c>
      <c r="E526" s="57" t="s">
        <v>1859</v>
      </c>
      <c r="F526" s="57" t="s">
        <v>19385</v>
      </c>
      <c r="G526" s="57" t="s">
        <v>19386</v>
      </c>
      <c r="H526" s="58"/>
      <c r="I526" s="57" t="s">
        <v>27935</v>
      </c>
      <c r="J526" s="59" t="s">
        <v>27936</v>
      </c>
      <c r="K526" s="59" t="s">
        <v>27937</v>
      </c>
      <c r="L526" s="57" t="s">
        <v>1858</v>
      </c>
      <c r="M526" s="60">
        <v>27900.6</v>
      </c>
      <c r="N526" s="57" t="s">
        <v>1860</v>
      </c>
      <c r="O526" s="59" t="s">
        <v>27938</v>
      </c>
      <c r="P526" s="59" t="s">
        <v>27939</v>
      </c>
      <c r="Q526" s="59" t="s">
        <v>27940</v>
      </c>
      <c r="R526" s="59" t="s">
        <v>19828</v>
      </c>
      <c r="S526" s="59" t="s">
        <v>19829</v>
      </c>
      <c r="T526" s="59" t="s">
        <v>1862</v>
      </c>
      <c r="U526" s="59" t="s">
        <v>1862</v>
      </c>
      <c r="V526" s="59" t="s">
        <v>27941</v>
      </c>
      <c r="W526" s="59" t="s">
        <v>27942</v>
      </c>
      <c r="X526" s="59" t="s">
        <v>27943</v>
      </c>
      <c r="Y526" s="59" t="s">
        <v>27944</v>
      </c>
      <c r="Z526" s="59" t="s">
        <v>1863</v>
      </c>
      <c r="AA526" s="59" t="s">
        <v>19759</v>
      </c>
      <c r="AB526" s="59" t="s">
        <v>341</v>
      </c>
      <c r="AC526" s="59" t="s">
        <v>21636</v>
      </c>
      <c r="AD526" s="59" t="s">
        <v>21806</v>
      </c>
      <c r="AE526" s="59" t="s">
        <v>964</v>
      </c>
      <c r="AF526" s="59" t="s">
        <v>1860</v>
      </c>
      <c r="AG526" s="59" t="s">
        <v>27945</v>
      </c>
      <c r="AH526" s="59" t="s">
        <v>1860</v>
      </c>
      <c r="AI526" s="59" t="s">
        <v>27946</v>
      </c>
      <c r="AJ526" s="59" t="s">
        <v>27947</v>
      </c>
      <c r="AK526" s="59" t="s">
        <v>27948</v>
      </c>
      <c r="AL526" s="59" t="s">
        <v>27944</v>
      </c>
      <c r="AM526" s="59" t="s">
        <v>1861</v>
      </c>
      <c r="AN526" s="59" t="s">
        <v>19781</v>
      </c>
      <c r="AO526" s="59" t="s">
        <v>25190</v>
      </c>
    </row>
    <row r="527" spans="1:41" x14ac:dyDescent="0.15">
      <c r="A527" s="57" t="s">
        <v>27949</v>
      </c>
      <c r="B527" s="57" t="s">
        <v>1864</v>
      </c>
      <c r="C527" s="57" t="s">
        <v>27950</v>
      </c>
      <c r="D527" s="57" t="s">
        <v>187</v>
      </c>
      <c r="E527" s="57" t="s">
        <v>715</v>
      </c>
      <c r="F527" s="57" t="s">
        <v>19385</v>
      </c>
      <c r="G527" s="57" t="s">
        <v>19386</v>
      </c>
      <c r="H527" s="58"/>
      <c r="I527" s="57" t="s">
        <v>27951</v>
      </c>
      <c r="J527" s="59" t="s">
        <v>27952</v>
      </c>
      <c r="K527" s="59" t="s">
        <v>27953</v>
      </c>
      <c r="L527" s="57" t="s">
        <v>1865</v>
      </c>
      <c r="M527" s="60">
        <v>74639.590500000006</v>
      </c>
      <c r="N527" s="57" t="s">
        <v>1866</v>
      </c>
      <c r="O527" s="59" t="s">
        <v>27954</v>
      </c>
      <c r="P527" s="59" t="s">
        <v>27955</v>
      </c>
      <c r="Q527" s="59" t="s">
        <v>27956</v>
      </c>
      <c r="R527" s="59" t="s">
        <v>20860</v>
      </c>
      <c r="S527" s="59" t="s">
        <v>26659</v>
      </c>
      <c r="T527" s="59" t="s">
        <v>27957</v>
      </c>
      <c r="U527" s="59" t="s">
        <v>27958</v>
      </c>
      <c r="V527" s="59" t="s">
        <v>27959</v>
      </c>
      <c r="W527" s="59" t="s">
        <v>27960</v>
      </c>
      <c r="X527" s="59" t="s">
        <v>27961</v>
      </c>
      <c r="Y527" s="59" t="s">
        <v>27962</v>
      </c>
      <c r="Z527" s="59" t="s">
        <v>1869</v>
      </c>
      <c r="AA527" s="59" t="s">
        <v>19437</v>
      </c>
      <c r="AB527" s="59" t="s">
        <v>1870</v>
      </c>
      <c r="AC527" s="59" t="s">
        <v>19684</v>
      </c>
      <c r="AD527" s="59" t="s">
        <v>20063</v>
      </c>
      <c r="AE527" s="59" t="s">
        <v>1871</v>
      </c>
      <c r="AF527" s="59" t="s">
        <v>1866</v>
      </c>
      <c r="AG527" s="59" t="s">
        <v>27963</v>
      </c>
      <c r="AH527" s="59" t="s">
        <v>17161</v>
      </c>
      <c r="AI527" s="59" t="s">
        <v>1867</v>
      </c>
      <c r="AJ527" s="59" t="s">
        <v>27964</v>
      </c>
      <c r="AK527" s="59" t="s">
        <v>27965</v>
      </c>
      <c r="AL527" s="59" t="s">
        <v>27966</v>
      </c>
      <c r="AM527" s="59" t="s">
        <v>1868</v>
      </c>
      <c r="AN527" s="59" t="s">
        <v>22843</v>
      </c>
      <c r="AO527" s="59" t="s">
        <v>25583</v>
      </c>
    </row>
    <row r="528" spans="1:41" x14ac:dyDescent="0.15">
      <c r="A528" s="57" t="s">
        <v>27967</v>
      </c>
      <c r="B528" s="57" t="s">
        <v>1872</v>
      </c>
      <c r="C528" s="57" t="s">
        <v>27968</v>
      </c>
      <c r="D528" s="57" t="s">
        <v>187</v>
      </c>
      <c r="E528" s="57" t="s">
        <v>1859</v>
      </c>
      <c r="F528" s="57" t="s">
        <v>19385</v>
      </c>
      <c r="G528" s="57" t="s">
        <v>19386</v>
      </c>
      <c r="H528" s="58"/>
      <c r="I528" s="57" t="s">
        <v>27969</v>
      </c>
      <c r="J528" s="59" t="s">
        <v>27970</v>
      </c>
      <c r="K528" s="59" t="s">
        <v>27971</v>
      </c>
      <c r="L528" s="57" t="s">
        <v>1873</v>
      </c>
      <c r="M528" s="60">
        <v>241952.44099999999</v>
      </c>
      <c r="N528" s="57" t="s">
        <v>1874</v>
      </c>
      <c r="O528" s="59" t="s">
        <v>27972</v>
      </c>
      <c r="P528" s="59" t="s">
        <v>27973</v>
      </c>
      <c r="Q528" s="59" t="s">
        <v>27974</v>
      </c>
      <c r="R528" s="59" t="s">
        <v>19393</v>
      </c>
      <c r="S528" s="59" t="s">
        <v>26581</v>
      </c>
      <c r="T528" s="59" t="s">
        <v>1877</v>
      </c>
      <c r="U528" s="59" t="s">
        <v>1877</v>
      </c>
      <c r="V528" s="59" t="s">
        <v>27975</v>
      </c>
      <c r="W528" s="59" t="s">
        <v>27976</v>
      </c>
      <c r="X528" s="59" t="s">
        <v>27977</v>
      </c>
      <c r="Y528" s="59" t="s">
        <v>27978</v>
      </c>
      <c r="Z528" s="59" t="s">
        <v>1878</v>
      </c>
      <c r="AA528" s="59" t="s">
        <v>19437</v>
      </c>
      <c r="AB528" s="59" t="s">
        <v>1818</v>
      </c>
      <c r="AC528" s="59" t="s">
        <v>21666</v>
      </c>
      <c r="AD528" s="59" t="s">
        <v>21666</v>
      </c>
      <c r="AE528" s="59" t="s">
        <v>1827</v>
      </c>
      <c r="AF528" s="59" t="s">
        <v>1874</v>
      </c>
      <c r="AG528" s="59" t="s">
        <v>27979</v>
      </c>
      <c r="AH528" s="59" t="s">
        <v>18997</v>
      </c>
      <c r="AI528" s="59" t="s">
        <v>1875</v>
      </c>
      <c r="AJ528" s="59" t="s">
        <v>27976</v>
      </c>
      <c r="AK528" s="59" t="s">
        <v>27977</v>
      </c>
      <c r="AL528" s="59" t="s">
        <v>27978</v>
      </c>
      <c r="AM528" s="59" t="s">
        <v>1876</v>
      </c>
      <c r="AN528" s="59" t="s">
        <v>19581</v>
      </c>
      <c r="AO528" s="59" t="s">
        <v>24563</v>
      </c>
    </row>
    <row r="529" spans="1:41" x14ac:dyDescent="0.15">
      <c r="A529" s="57" t="s">
        <v>27980</v>
      </c>
      <c r="B529" s="57" t="s">
        <v>1879</v>
      </c>
      <c r="C529" s="57" t="s">
        <v>27981</v>
      </c>
      <c r="D529" s="57" t="s">
        <v>187</v>
      </c>
      <c r="E529" s="57" t="s">
        <v>1880</v>
      </c>
      <c r="F529" s="57" t="s">
        <v>19385</v>
      </c>
      <c r="G529" s="57" t="s">
        <v>19386</v>
      </c>
      <c r="H529" s="58"/>
      <c r="I529" s="57" t="s">
        <v>27982</v>
      </c>
      <c r="J529" s="59" t="s">
        <v>27983</v>
      </c>
      <c r="K529" s="59" t="s">
        <v>27984</v>
      </c>
      <c r="L529" s="57" t="s">
        <v>775</v>
      </c>
      <c r="M529" s="60">
        <v>303463.6384</v>
      </c>
      <c r="N529" s="57" t="s">
        <v>1881</v>
      </c>
      <c r="O529" s="59" t="s">
        <v>27985</v>
      </c>
      <c r="P529" s="59" t="s">
        <v>27986</v>
      </c>
      <c r="Q529" s="59" t="s">
        <v>27987</v>
      </c>
      <c r="R529" s="59" t="s">
        <v>21783</v>
      </c>
      <c r="S529" s="59" t="s">
        <v>24986</v>
      </c>
      <c r="T529" s="59" t="s">
        <v>27988</v>
      </c>
      <c r="U529" s="59" t="s">
        <v>27989</v>
      </c>
      <c r="V529" s="59" t="s">
        <v>27990</v>
      </c>
      <c r="W529" s="59" t="s">
        <v>27991</v>
      </c>
      <c r="X529" s="59" t="s">
        <v>27992</v>
      </c>
      <c r="Y529" s="59" t="s">
        <v>27993</v>
      </c>
      <c r="Z529" s="59" t="s">
        <v>1883</v>
      </c>
      <c r="AA529" s="59" t="s">
        <v>211</v>
      </c>
      <c r="AB529" s="59" t="s">
        <v>211</v>
      </c>
      <c r="AC529" s="59" t="s">
        <v>19416</v>
      </c>
      <c r="AD529" s="59" t="s">
        <v>19417</v>
      </c>
      <c r="AE529" s="59" t="s">
        <v>19417</v>
      </c>
      <c r="AF529" s="59" t="s">
        <v>1881</v>
      </c>
      <c r="AG529" s="59" t="s">
        <v>27994</v>
      </c>
      <c r="AH529" s="59" t="s">
        <v>1881</v>
      </c>
      <c r="AI529" s="59" t="s">
        <v>1882</v>
      </c>
      <c r="AJ529" s="59" t="s">
        <v>27991</v>
      </c>
      <c r="AK529" s="59" t="s">
        <v>27992</v>
      </c>
      <c r="AL529" s="59" t="s">
        <v>27993</v>
      </c>
      <c r="AM529" s="59" t="s">
        <v>3189</v>
      </c>
      <c r="AN529" s="59" t="s">
        <v>21043</v>
      </c>
      <c r="AO529" s="59" t="s">
        <v>27995</v>
      </c>
    </row>
    <row r="530" spans="1:41" x14ac:dyDescent="0.15">
      <c r="A530" s="57" t="s">
        <v>27996</v>
      </c>
      <c r="B530" s="57" t="s">
        <v>1884</v>
      </c>
      <c r="C530" s="57" t="s">
        <v>27997</v>
      </c>
      <c r="D530" s="57" t="s">
        <v>187</v>
      </c>
      <c r="E530" s="57" t="s">
        <v>1886</v>
      </c>
      <c r="F530" s="57" t="s">
        <v>19385</v>
      </c>
      <c r="G530" s="57" t="s">
        <v>19386</v>
      </c>
      <c r="H530" s="58"/>
      <c r="I530" s="57" t="s">
        <v>27998</v>
      </c>
      <c r="J530" s="59" t="s">
        <v>27999</v>
      </c>
      <c r="K530" s="59" t="s">
        <v>28000</v>
      </c>
      <c r="L530" s="57" t="s">
        <v>1885</v>
      </c>
      <c r="M530" s="60">
        <v>102320.3749</v>
      </c>
      <c r="N530" s="57" t="s">
        <v>1887</v>
      </c>
      <c r="O530" s="59" t="s">
        <v>28001</v>
      </c>
      <c r="P530" s="59" t="s">
        <v>28002</v>
      </c>
      <c r="Q530" s="59" t="s">
        <v>28003</v>
      </c>
      <c r="R530" s="59" t="s">
        <v>19971</v>
      </c>
      <c r="S530" s="59" t="s">
        <v>26718</v>
      </c>
      <c r="T530" s="59" t="s">
        <v>28004</v>
      </c>
      <c r="U530" s="59" t="s">
        <v>28005</v>
      </c>
      <c r="V530" s="59" t="s">
        <v>28006</v>
      </c>
      <c r="W530" s="59" t="s">
        <v>28007</v>
      </c>
      <c r="X530" s="59" t="s">
        <v>28008</v>
      </c>
      <c r="Y530" s="59" t="s">
        <v>28009</v>
      </c>
      <c r="Z530" s="61"/>
      <c r="AA530" s="59" t="s">
        <v>21323</v>
      </c>
      <c r="AB530" s="59" t="s">
        <v>1365</v>
      </c>
      <c r="AC530" s="59" t="s">
        <v>20213</v>
      </c>
      <c r="AD530" s="59" t="s">
        <v>21324</v>
      </c>
      <c r="AE530" s="59" t="s">
        <v>1023</v>
      </c>
      <c r="AF530" s="59" t="s">
        <v>1887</v>
      </c>
      <c r="AG530" s="59" t="s">
        <v>28010</v>
      </c>
      <c r="AH530" s="59" t="s">
        <v>28011</v>
      </c>
      <c r="AI530" s="59" t="s">
        <v>28012</v>
      </c>
      <c r="AJ530" s="59" t="s">
        <v>28013</v>
      </c>
      <c r="AK530" s="59" t="s">
        <v>28008</v>
      </c>
      <c r="AL530" s="59" t="s">
        <v>28009</v>
      </c>
      <c r="AM530" s="61"/>
      <c r="AN530" s="59" t="s">
        <v>19559</v>
      </c>
      <c r="AO530" s="61"/>
    </row>
    <row r="531" spans="1:41" x14ac:dyDescent="0.15">
      <c r="A531" s="57" t="s">
        <v>28014</v>
      </c>
      <c r="B531" s="57" t="s">
        <v>28015</v>
      </c>
      <c r="C531" s="57" t="s">
        <v>28016</v>
      </c>
      <c r="D531" s="57" t="s">
        <v>187</v>
      </c>
      <c r="E531" s="57" t="s">
        <v>1889</v>
      </c>
      <c r="F531" s="57" t="s">
        <v>19385</v>
      </c>
      <c r="G531" s="57" t="s">
        <v>24174</v>
      </c>
      <c r="H531" s="58"/>
      <c r="I531" s="57" t="s">
        <v>28017</v>
      </c>
      <c r="J531" s="59" t="s">
        <v>28018</v>
      </c>
      <c r="K531" s="59" t="s">
        <v>28019</v>
      </c>
      <c r="L531" s="57" t="s">
        <v>1888</v>
      </c>
      <c r="M531" s="60">
        <v>128965.0962</v>
      </c>
      <c r="N531" s="57" t="s">
        <v>1890</v>
      </c>
      <c r="O531" s="59" t="s">
        <v>28020</v>
      </c>
      <c r="P531" s="59" t="s">
        <v>28021</v>
      </c>
      <c r="Q531" s="59" t="s">
        <v>28022</v>
      </c>
      <c r="R531" s="59" t="s">
        <v>20722</v>
      </c>
      <c r="S531" s="59" t="s">
        <v>25972</v>
      </c>
      <c r="T531" s="59" t="s">
        <v>28023</v>
      </c>
      <c r="U531" s="59" t="s">
        <v>28024</v>
      </c>
      <c r="V531" s="59" t="s">
        <v>25975</v>
      </c>
      <c r="W531" s="59" t="s">
        <v>28025</v>
      </c>
      <c r="X531" s="59" t="s">
        <v>28026</v>
      </c>
      <c r="Y531" s="59" t="s">
        <v>28027</v>
      </c>
      <c r="Z531" s="59" t="s">
        <v>1893</v>
      </c>
      <c r="AA531" s="59" t="s">
        <v>21557</v>
      </c>
      <c r="AB531" s="59" t="s">
        <v>349</v>
      </c>
      <c r="AC531" s="59" t="s">
        <v>19457</v>
      </c>
      <c r="AD531" s="59" t="s">
        <v>23790</v>
      </c>
      <c r="AE531" s="59" t="s">
        <v>350</v>
      </c>
      <c r="AF531" s="59" t="s">
        <v>1890</v>
      </c>
      <c r="AG531" s="59" t="s">
        <v>28028</v>
      </c>
      <c r="AH531" s="59" t="s">
        <v>18955</v>
      </c>
      <c r="AI531" s="59" t="s">
        <v>1891</v>
      </c>
      <c r="AJ531" s="59" t="s">
        <v>28025</v>
      </c>
      <c r="AK531" s="59" t="s">
        <v>28026</v>
      </c>
      <c r="AL531" s="59" t="s">
        <v>28029</v>
      </c>
      <c r="AM531" s="59" t="s">
        <v>1892</v>
      </c>
      <c r="AN531" s="59" t="s">
        <v>19520</v>
      </c>
      <c r="AO531" s="59" t="s">
        <v>26801</v>
      </c>
    </row>
    <row r="532" spans="1:41" x14ac:dyDescent="0.15">
      <c r="A532" s="57" t="s">
        <v>28030</v>
      </c>
      <c r="B532" s="57" t="s">
        <v>1894</v>
      </c>
      <c r="C532" s="57" t="s">
        <v>28031</v>
      </c>
      <c r="D532" s="57" t="s">
        <v>187</v>
      </c>
      <c r="E532" s="57" t="s">
        <v>1895</v>
      </c>
      <c r="F532" s="57" t="s">
        <v>19385</v>
      </c>
      <c r="G532" s="57" t="s">
        <v>19386</v>
      </c>
      <c r="H532" s="58"/>
      <c r="I532" s="57" t="s">
        <v>28032</v>
      </c>
      <c r="J532" s="59" t="s">
        <v>28033</v>
      </c>
      <c r="K532" s="59" t="s">
        <v>28034</v>
      </c>
      <c r="L532" s="57" t="s">
        <v>28035</v>
      </c>
      <c r="M532" s="60">
        <v>49905.591999999997</v>
      </c>
      <c r="N532" s="57" t="s">
        <v>1896</v>
      </c>
      <c r="O532" s="59" t="s">
        <v>28036</v>
      </c>
      <c r="P532" s="59" t="s">
        <v>28037</v>
      </c>
      <c r="Q532" s="59" t="s">
        <v>28038</v>
      </c>
      <c r="R532" s="59" t="s">
        <v>25392</v>
      </c>
      <c r="S532" s="59" t="s">
        <v>25393</v>
      </c>
      <c r="T532" s="59" t="s">
        <v>28039</v>
      </c>
      <c r="U532" s="59" t="s">
        <v>28039</v>
      </c>
      <c r="V532" s="59" t="s">
        <v>26689</v>
      </c>
      <c r="W532" s="59" t="s">
        <v>28040</v>
      </c>
      <c r="X532" s="59" t="s">
        <v>28041</v>
      </c>
      <c r="Y532" s="59" t="s">
        <v>28042</v>
      </c>
      <c r="Z532" s="59" t="s">
        <v>28043</v>
      </c>
      <c r="AA532" s="59" t="s">
        <v>25108</v>
      </c>
      <c r="AB532" s="59" t="s">
        <v>1899</v>
      </c>
      <c r="AC532" s="59" t="s">
        <v>20867</v>
      </c>
      <c r="AD532" s="59" t="s">
        <v>28044</v>
      </c>
      <c r="AE532" s="59" t="s">
        <v>28044</v>
      </c>
      <c r="AF532" s="59" t="s">
        <v>1896</v>
      </c>
      <c r="AG532" s="59" t="s">
        <v>28045</v>
      </c>
      <c r="AH532" s="59" t="s">
        <v>28046</v>
      </c>
      <c r="AI532" s="59" t="s">
        <v>1897</v>
      </c>
      <c r="AJ532" s="59" t="s">
        <v>28047</v>
      </c>
      <c r="AK532" s="59" t="s">
        <v>28041</v>
      </c>
      <c r="AL532" s="59" t="s">
        <v>28048</v>
      </c>
      <c r="AM532" s="59" t="s">
        <v>1898</v>
      </c>
      <c r="AN532" s="59" t="s">
        <v>21623</v>
      </c>
      <c r="AO532" s="61"/>
    </row>
    <row r="533" spans="1:41" x14ac:dyDescent="0.15">
      <c r="A533" s="57" t="s">
        <v>28049</v>
      </c>
      <c r="B533" s="57" t="s">
        <v>1900</v>
      </c>
      <c r="C533" s="57" t="s">
        <v>28050</v>
      </c>
      <c r="D533" s="57" t="s">
        <v>187</v>
      </c>
      <c r="E533" s="57" t="s">
        <v>1902</v>
      </c>
      <c r="F533" s="57" t="s">
        <v>19385</v>
      </c>
      <c r="G533" s="57" t="s">
        <v>19386</v>
      </c>
      <c r="H533" s="58"/>
      <c r="I533" s="57" t="s">
        <v>28051</v>
      </c>
      <c r="J533" s="59" t="s">
        <v>28052</v>
      </c>
      <c r="K533" s="59" t="s">
        <v>28053</v>
      </c>
      <c r="L533" s="57" t="s">
        <v>1901</v>
      </c>
      <c r="M533" s="60">
        <v>46415.828200000004</v>
      </c>
      <c r="N533" s="57" t="s">
        <v>1903</v>
      </c>
      <c r="O533" s="59" t="s">
        <v>28054</v>
      </c>
      <c r="P533" s="59" t="s">
        <v>28055</v>
      </c>
      <c r="Q533" s="59" t="s">
        <v>28056</v>
      </c>
      <c r="R533" s="59" t="s">
        <v>20076</v>
      </c>
      <c r="S533" s="59" t="s">
        <v>26412</v>
      </c>
      <c r="T533" s="59" t="s">
        <v>1906</v>
      </c>
      <c r="U533" s="59" t="s">
        <v>28057</v>
      </c>
      <c r="V533" s="59" t="s">
        <v>25255</v>
      </c>
      <c r="W533" s="59" t="s">
        <v>28058</v>
      </c>
      <c r="X533" s="59" t="s">
        <v>28059</v>
      </c>
      <c r="Y533" s="59" t="s">
        <v>28060</v>
      </c>
      <c r="Z533" s="59" t="s">
        <v>1907</v>
      </c>
      <c r="AA533" s="59" t="s">
        <v>21557</v>
      </c>
      <c r="AB533" s="59" t="s">
        <v>349</v>
      </c>
      <c r="AC533" s="59" t="s">
        <v>19457</v>
      </c>
      <c r="AD533" s="59" t="s">
        <v>23790</v>
      </c>
      <c r="AE533" s="59" t="s">
        <v>1908</v>
      </c>
      <c r="AF533" s="59" t="s">
        <v>1903</v>
      </c>
      <c r="AG533" s="59" t="s">
        <v>28061</v>
      </c>
      <c r="AH533" s="59" t="s">
        <v>17162</v>
      </c>
      <c r="AI533" s="59" t="s">
        <v>1904</v>
      </c>
      <c r="AJ533" s="59" t="s">
        <v>28058</v>
      </c>
      <c r="AK533" s="59" t="s">
        <v>28062</v>
      </c>
      <c r="AL533" s="59" t="s">
        <v>28063</v>
      </c>
      <c r="AM533" s="59" t="s">
        <v>1905</v>
      </c>
      <c r="AN533" s="59" t="s">
        <v>19801</v>
      </c>
      <c r="AO533" s="59" t="s">
        <v>24977</v>
      </c>
    </row>
    <row r="534" spans="1:41" x14ac:dyDescent="0.15">
      <c r="A534" s="57" t="s">
        <v>28064</v>
      </c>
      <c r="B534" s="57" t="s">
        <v>1909</v>
      </c>
      <c r="C534" s="57" t="s">
        <v>28065</v>
      </c>
      <c r="D534" s="57" t="s">
        <v>187</v>
      </c>
      <c r="E534" s="57" t="s">
        <v>1910</v>
      </c>
      <c r="F534" s="57" t="s">
        <v>19385</v>
      </c>
      <c r="G534" s="57" t="s">
        <v>19386</v>
      </c>
      <c r="H534" s="58"/>
      <c r="I534" s="57" t="s">
        <v>28066</v>
      </c>
      <c r="J534" s="59" t="s">
        <v>28067</v>
      </c>
      <c r="K534" s="59" t="s">
        <v>28068</v>
      </c>
      <c r="L534" s="57" t="s">
        <v>26285</v>
      </c>
      <c r="M534" s="60">
        <v>409136.90519999998</v>
      </c>
      <c r="N534" s="57" t="s">
        <v>1911</v>
      </c>
      <c r="O534" s="59" t="s">
        <v>28069</v>
      </c>
      <c r="P534" s="59" t="s">
        <v>28070</v>
      </c>
      <c r="Q534" s="59" t="s">
        <v>28071</v>
      </c>
      <c r="R534" s="59" t="s">
        <v>24758</v>
      </c>
      <c r="S534" s="59" t="s">
        <v>24759</v>
      </c>
      <c r="T534" s="59" t="s">
        <v>1914</v>
      </c>
      <c r="U534" s="59" t="s">
        <v>28072</v>
      </c>
      <c r="V534" s="59" t="s">
        <v>28073</v>
      </c>
      <c r="W534" s="59" t="s">
        <v>28074</v>
      </c>
      <c r="X534" s="59" t="s">
        <v>28075</v>
      </c>
      <c r="Y534" s="59" t="s">
        <v>28076</v>
      </c>
      <c r="Z534" s="59" t="s">
        <v>28077</v>
      </c>
      <c r="AA534" s="59" t="s">
        <v>19437</v>
      </c>
      <c r="AB534" s="59" t="s">
        <v>506</v>
      </c>
      <c r="AC534" s="59" t="s">
        <v>21207</v>
      </c>
      <c r="AD534" s="59" t="s">
        <v>25938</v>
      </c>
      <c r="AE534" s="59" t="s">
        <v>1915</v>
      </c>
      <c r="AF534" s="59" t="s">
        <v>1911</v>
      </c>
      <c r="AG534" s="59" t="s">
        <v>28078</v>
      </c>
      <c r="AH534" s="59" t="s">
        <v>28079</v>
      </c>
      <c r="AI534" s="59" t="s">
        <v>1912</v>
      </c>
      <c r="AJ534" s="59" t="s">
        <v>28074</v>
      </c>
      <c r="AK534" s="59" t="s">
        <v>28075</v>
      </c>
      <c r="AL534" s="59" t="s">
        <v>28076</v>
      </c>
      <c r="AM534" s="59" t="s">
        <v>1913</v>
      </c>
      <c r="AN534" s="59" t="s">
        <v>20250</v>
      </c>
      <c r="AO534" s="61"/>
    </row>
    <row r="535" spans="1:41" x14ac:dyDescent="0.15">
      <c r="A535" s="57" t="s">
        <v>28080</v>
      </c>
      <c r="B535" s="57" t="s">
        <v>28081</v>
      </c>
      <c r="C535" s="57" t="s">
        <v>28082</v>
      </c>
      <c r="D535" s="57" t="s">
        <v>187</v>
      </c>
      <c r="E535" s="57" t="s">
        <v>18771</v>
      </c>
      <c r="F535" s="57" t="s">
        <v>19385</v>
      </c>
      <c r="G535" s="57" t="s">
        <v>19386</v>
      </c>
      <c r="H535" s="58"/>
      <c r="I535" s="57" t="s">
        <v>28083</v>
      </c>
      <c r="J535" s="59" t="s">
        <v>28084</v>
      </c>
      <c r="K535" s="59" t="s">
        <v>28085</v>
      </c>
      <c r="L535" s="57" t="s">
        <v>1916</v>
      </c>
      <c r="M535" s="60">
        <v>3479839.8763000001</v>
      </c>
      <c r="N535" s="57" t="s">
        <v>1918</v>
      </c>
      <c r="O535" s="59" t="s">
        <v>28086</v>
      </c>
      <c r="P535" s="59" t="s">
        <v>28087</v>
      </c>
      <c r="Q535" s="59" t="s">
        <v>28088</v>
      </c>
      <c r="R535" s="59" t="s">
        <v>19509</v>
      </c>
      <c r="S535" s="59" t="s">
        <v>19510</v>
      </c>
      <c r="T535" s="59" t="s">
        <v>1920</v>
      </c>
      <c r="U535" s="59" t="s">
        <v>28089</v>
      </c>
      <c r="V535" s="59" t="s">
        <v>19665</v>
      </c>
      <c r="W535" s="59" t="s">
        <v>28090</v>
      </c>
      <c r="X535" s="59" t="s">
        <v>28090</v>
      </c>
      <c r="Y535" s="59" t="s">
        <v>28091</v>
      </c>
      <c r="Z535" s="59" t="s">
        <v>28092</v>
      </c>
      <c r="AA535" s="59" t="s">
        <v>19437</v>
      </c>
      <c r="AB535" s="59" t="s">
        <v>284</v>
      </c>
      <c r="AC535" s="59" t="s">
        <v>19704</v>
      </c>
      <c r="AD535" s="59" t="s">
        <v>21387</v>
      </c>
      <c r="AE535" s="59" t="s">
        <v>23774</v>
      </c>
      <c r="AF535" s="59" t="s">
        <v>1918</v>
      </c>
      <c r="AG535" s="59" t="s">
        <v>28093</v>
      </c>
      <c r="AH535" s="59" t="s">
        <v>6373</v>
      </c>
      <c r="AI535" s="59" t="s">
        <v>1919</v>
      </c>
      <c r="AJ535" s="59" t="s">
        <v>28094</v>
      </c>
      <c r="AK535" s="59" t="s">
        <v>28090</v>
      </c>
      <c r="AL535" s="59" t="s">
        <v>28095</v>
      </c>
      <c r="AM535" s="61"/>
      <c r="AN535" s="59" t="s">
        <v>19421</v>
      </c>
      <c r="AO535" s="61"/>
    </row>
    <row r="536" spans="1:41" x14ac:dyDescent="0.15">
      <c r="A536" s="57" t="s">
        <v>28096</v>
      </c>
      <c r="B536" s="57" t="s">
        <v>28097</v>
      </c>
      <c r="C536" s="57" t="s">
        <v>28098</v>
      </c>
      <c r="D536" s="57" t="s">
        <v>187</v>
      </c>
      <c r="E536" s="57" t="s">
        <v>13943</v>
      </c>
      <c r="F536" s="57" t="s">
        <v>19385</v>
      </c>
      <c r="G536" s="57" t="s">
        <v>19386</v>
      </c>
      <c r="H536" s="58"/>
      <c r="I536" s="57" t="s">
        <v>28099</v>
      </c>
      <c r="J536" s="59" t="s">
        <v>28100</v>
      </c>
      <c r="K536" s="59" t="s">
        <v>28101</v>
      </c>
      <c r="L536" s="57" t="s">
        <v>1921</v>
      </c>
      <c r="M536" s="60">
        <v>92260.231100000005</v>
      </c>
      <c r="N536" s="57" t="s">
        <v>1923</v>
      </c>
      <c r="O536" s="59" t="s">
        <v>28102</v>
      </c>
      <c r="P536" s="59" t="s">
        <v>28103</v>
      </c>
      <c r="Q536" s="59" t="s">
        <v>28104</v>
      </c>
      <c r="R536" s="59" t="s">
        <v>20722</v>
      </c>
      <c r="S536" s="59" t="s">
        <v>27158</v>
      </c>
      <c r="T536" s="59" t="s">
        <v>28105</v>
      </c>
      <c r="U536" s="59" t="s">
        <v>28106</v>
      </c>
      <c r="V536" s="59" t="s">
        <v>28107</v>
      </c>
      <c r="W536" s="59" t="s">
        <v>28108</v>
      </c>
      <c r="X536" s="59" t="s">
        <v>28109</v>
      </c>
      <c r="Y536" s="59" t="s">
        <v>28110</v>
      </c>
      <c r="Z536" s="59" t="s">
        <v>1925</v>
      </c>
      <c r="AA536" s="59" t="s">
        <v>19437</v>
      </c>
      <c r="AB536" s="59" t="s">
        <v>677</v>
      </c>
      <c r="AC536" s="59" t="s">
        <v>19996</v>
      </c>
      <c r="AD536" s="59" t="s">
        <v>19997</v>
      </c>
      <c r="AE536" s="59" t="s">
        <v>1926</v>
      </c>
      <c r="AF536" s="59" t="s">
        <v>1923</v>
      </c>
      <c r="AG536" s="59" t="s">
        <v>28111</v>
      </c>
      <c r="AH536" s="59" t="s">
        <v>1923</v>
      </c>
      <c r="AI536" s="59" t="s">
        <v>1924</v>
      </c>
      <c r="AJ536" s="59" t="s">
        <v>28108</v>
      </c>
      <c r="AK536" s="59" t="s">
        <v>28112</v>
      </c>
      <c r="AL536" s="59" t="s">
        <v>28113</v>
      </c>
      <c r="AM536" s="59" t="s">
        <v>28114</v>
      </c>
      <c r="AN536" s="59" t="s">
        <v>19581</v>
      </c>
      <c r="AO536" s="59" t="s">
        <v>24255</v>
      </c>
    </row>
    <row r="537" spans="1:41" x14ac:dyDescent="0.15">
      <c r="A537" s="57" t="s">
        <v>28115</v>
      </c>
      <c r="B537" s="57" t="s">
        <v>1927</v>
      </c>
      <c r="C537" s="57" t="s">
        <v>28116</v>
      </c>
      <c r="D537" s="57" t="s">
        <v>187</v>
      </c>
      <c r="E537" s="57" t="s">
        <v>1928</v>
      </c>
      <c r="F537" s="57" t="s">
        <v>19385</v>
      </c>
      <c r="G537" s="57" t="s">
        <v>19386</v>
      </c>
      <c r="H537" s="58"/>
      <c r="I537" s="57" t="s">
        <v>28117</v>
      </c>
      <c r="J537" s="59" t="s">
        <v>28118</v>
      </c>
      <c r="K537" s="59" t="s">
        <v>28119</v>
      </c>
      <c r="L537" s="57" t="s">
        <v>7149</v>
      </c>
      <c r="M537" s="60">
        <v>452956.69799999997</v>
      </c>
      <c r="N537" s="57" t="s">
        <v>19057</v>
      </c>
      <c r="O537" s="59" t="s">
        <v>28120</v>
      </c>
      <c r="P537" s="59" t="s">
        <v>28121</v>
      </c>
      <c r="Q537" s="59" t="s">
        <v>28122</v>
      </c>
      <c r="R537" s="59" t="s">
        <v>19772</v>
      </c>
      <c r="S537" s="59" t="s">
        <v>19811</v>
      </c>
      <c r="T537" s="59" t="s">
        <v>1929</v>
      </c>
      <c r="U537" s="59" t="s">
        <v>1929</v>
      </c>
      <c r="V537" s="59" t="s">
        <v>28123</v>
      </c>
      <c r="W537" s="59" t="s">
        <v>28124</v>
      </c>
      <c r="X537" s="59" t="s">
        <v>28125</v>
      </c>
      <c r="Y537" s="59" t="s">
        <v>28126</v>
      </c>
      <c r="Z537" s="59" t="s">
        <v>1930</v>
      </c>
      <c r="AA537" s="59" t="s">
        <v>19437</v>
      </c>
      <c r="AB537" s="59" t="s">
        <v>284</v>
      </c>
      <c r="AC537" s="59" t="s">
        <v>19704</v>
      </c>
      <c r="AD537" s="59" t="s">
        <v>21387</v>
      </c>
      <c r="AE537" s="59" t="s">
        <v>23774</v>
      </c>
      <c r="AF537" s="59" t="s">
        <v>19057</v>
      </c>
      <c r="AG537" s="59" t="s">
        <v>28127</v>
      </c>
      <c r="AH537" s="59" t="s">
        <v>28128</v>
      </c>
      <c r="AI537" s="59" t="s">
        <v>28129</v>
      </c>
      <c r="AJ537" s="59" t="s">
        <v>28130</v>
      </c>
      <c r="AK537" s="59" t="s">
        <v>28125</v>
      </c>
      <c r="AL537" s="59" t="s">
        <v>28131</v>
      </c>
      <c r="AM537" s="61"/>
      <c r="AN537" s="59" t="s">
        <v>19672</v>
      </c>
      <c r="AO537" s="59" t="s">
        <v>25016</v>
      </c>
    </row>
    <row r="538" spans="1:41" x14ac:dyDescent="0.15">
      <c r="A538" s="57" t="s">
        <v>28132</v>
      </c>
      <c r="B538" s="57" t="s">
        <v>1931</v>
      </c>
      <c r="C538" s="57" t="s">
        <v>28133</v>
      </c>
      <c r="D538" s="57" t="s">
        <v>187</v>
      </c>
      <c r="E538" s="57" t="s">
        <v>1932</v>
      </c>
      <c r="F538" s="57" t="s">
        <v>19385</v>
      </c>
      <c r="G538" s="57" t="s">
        <v>19386</v>
      </c>
      <c r="H538" s="58"/>
      <c r="I538" s="57" t="s">
        <v>28134</v>
      </c>
      <c r="J538" s="59" t="s">
        <v>28135</v>
      </c>
      <c r="K538" s="59" t="s">
        <v>28136</v>
      </c>
      <c r="L538" s="57" t="s">
        <v>551</v>
      </c>
      <c r="M538" s="60">
        <v>336544.7047</v>
      </c>
      <c r="N538" s="57" t="s">
        <v>1933</v>
      </c>
      <c r="O538" s="59" t="s">
        <v>28137</v>
      </c>
      <c r="P538" s="59" t="s">
        <v>28138</v>
      </c>
      <c r="Q538" s="59" t="s">
        <v>28139</v>
      </c>
      <c r="R538" s="59" t="s">
        <v>20260</v>
      </c>
      <c r="S538" s="59" t="s">
        <v>21552</v>
      </c>
      <c r="T538" s="59" t="s">
        <v>28140</v>
      </c>
      <c r="U538" s="59" t="s">
        <v>28141</v>
      </c>
      <c r="V538" s="59" t="s">
        <v>28142</v>
      </c>
      <c r="W538" s="59" t="s">
        <v>28143</v>
      </c>
      <c r="X538" s="59" t="s">
        <v>28144</v>
      </c>
      <c r="Y538" s="59" t="s">
        <v>28145</v>
      </c>
      <c r="Z538" s="59" t="s">
        <v>1936</v>
      </c>
      <c r="AA538" s="59" t="s">
        <v>19399</v>
      </c>
      <c r="AB538" s="59" t="s">
        <v>692</v>
      </c>
      <c r="AC538" s="59" t="s">
        <v>24905</v>
      </c>
      <c r="AD538" s="59" t="s">
        <v>693</v>
      </c>
      <c r="AE538" s="59" t="s">
        <v>693</v>
      </c>
      <c r="AF538" s="59" t="s">
        <v>1933</v>
      </c>
      <c r="AG538" s="59" t="s">
        <v>28146</v>
      </c>
      <c r="AH538" s="59" t="s">
        <v>28147</v>
      </c>
      <c r="AI538" s="59" t="s">
        <v>1934</v>
      </c>
      <c r="AJ538" s="59" t="s">
        <v>28143</v>
      </c>
      <c r="AK538" s="59" t="s">
        <v>28144</v>
      </c>
      <c r="AL538" s="59" t="s">
        <v>28148</v>
      </c>
      <c r="AM538" s="59" t="s">
        <v>1935</v>
      </c>
      <c r="AN538" s="59" t="s">
        <v>20269</v>
      </c>
      <c r="AO538" s="59" t="s">
        <v>26403</v>
      </c>
    </row>
    <row r="539" spans="1:41" x14ac:dyDescent="0.15">
      <c r="A539" s="57" t="s">
        <v>28149</v>
      </c>
      <c r="B539" s="57" t="s">
        <v>1937</v>
      </c>
      <c r="C539" s="57" t="s">
        <v>28150</v>
      </c>
      <c r="D539" s="57" t="s">
        <v>187</v>
      </c>
      <c r="E539" s="57" t="s">
        <v>1939</v>
      </c>
      <c r="F539" s="57" t="s">
        <v>19385</v>
      </c>
      <c r="G539" s="57" t="s">
        <v>19386</v>
      </c>
      <c r="H539" s="58"/>
      <c r="I539" s="57" t="s">
        <v>28151</v>
      </c>
      <c r="J539" s="59" t="s">
        <v>28152</v>
      </c>
      <c r="K539" s="59" t="s">
        <v>28153</v>
      </c>
      <c r="L539" s="57" t="s">
        <v>1938</v>
      </c>
      <c r="M539" s="60">
        <v>281853.93410000001</v>
      </c>
      <c r="N539" s="57" t="s">
        <v>1940</v>
      </c>
      <c r="O539" s="59" t="s">
        <v>28154</v>
      </c>
      <c r="P539" s="59" t="s">
        <v>28155</v>
      </c>
      <c r="Q539" s="59" t="s">
        <v>28156</v>
      </c>
      <c r="R539" s="59" t="s">
        <v>19509</v>
      </c>
      <c r="S539" s="59" t="s">
        <v>19510</v>
      </c>
      <c r="T539" s="59" t="s">
        <v>1942</v>
      </c>
      <c r="U539" s="59" t="s">
        <v>1942</v>
      </c>
      <c r="V539" s="59" t="s">
        <v>20279</v>
      </c>
      <c r="W539" s="59" t="s">
        <v>28157</v>
      </c>
      <c r="X539" s="59" t="s">
        <v>28158</v>
      </c>
      <c r="Y539" s="59" t="s">
        <v>28159</v>
      </c>
      <c r="Z539" s="59" t="s">
        <v>1943</v>
      </c>
      <c r="AA539" s="59" t="s">
        <v>19437</v>
      </c>
      <c r="AB539" s="59" t="s">
        <v>305</v>
      </c>
      <c r="AC539" s="59" t="s">
        <v>19684</v>
      </c>
      <c r="AD539" s="59" t="s">
        <v>19685</v>
      </c>
      <c r="AE539" s="59" t="s">
        <v>1944</v>
      </c>
      <c r="AF539" s="59" t="s">
        <v>1940</v>
      </c>
      <c r="AG539" s="59" t="s">
        <v>28160</v>
      </c>
      <c r="AH539" s="59" t="s">
        <v>1940</v>
      </c>
      <c r="AI539" s="59" t="s">
        <v>1941</v>
      </c>
      <c r="AJ539" s="59" t="s">
        <v>28157</v>
      </c>
      <c r="AK539" s="59" t="s">
        <v>28158</v>
      </c>
      <c r="AL539" s="59" t="s">
        <v>28161</v>
      </c>
      <c r="AM539" s="61"/>
      <c r="AN539" s="59" t="s">
        <v>19781</v>
      </c>
      <c r="AO539" s="59" t="s">
        <v>24823</v>
      </c>
    </row>
    <row r="540" spans="1:41" x14ac:dyDescent="0.15">
      <c r="A540" s="57" t="s">
        <v>28162</v>
      </c>
      <c r="B540" s="57" t="s">
        <v>1945</v>
      </c>
      <c r="C540" s="57" t="s">
        <v>28163</v>
      </c>
      <c r="D540" s="57" t="s">
        <v>187</v>
      </c>
      <c r="E540" s="57" t="s">
        <v>1947</v>
      </c>
      <c r="F540" s="57" t="s">
        <v>19385</v>
      </c>
      <c r="G540" s="57" t="s">
        <v>19386</v>
      </c>
      <c r="H540" s="58"/>
      <c r="I540" s="57" t="s">
        <v>28164</v>
      </c>
      <c r="J540" s="59" t="s">
        <v>28165</v>
      </c>
      <c r="K540" s="59" t="s">
        <v>28166</v>
      </c>
      <c r="L540" s="57" t="s">
        <v>1946</v>
      </c>
      <c r="M540" s="60">
        <v>59148.4352</v>
      </c>
      <c r="N540" s="57" t="s">
        <v>1948</v>
      </c>
      <c r="O540" s="59" t="s">
        <v>28167</v>
      </c>
      <c r="P540" s="59" t="s">
        <v>28168</v>
      </c>
      <c r="Q540" s="59" t="s">
        <v>28169</v>
      </c>
      <c r="R540" s="59" t="s">
        <v>19883</v>
      </c>
      <c r="S540" s="59" t="s">
        <v>28170</v>
      </c>
      <c r="T540" s="59" t="s">
        <v>28171</v>
      </c>
      <c r="U540" s="59" t="s">
        <v>28172</v>
      </c>
      <c r="V540" s="59" t="s">
        <v>25344</v>
      </c>
      <c r="W540" s="59" t="s">
        <v>28173</v>
      </c>
      <c r="X540" s="59" t="s">
        <v>28174</v>
      </c>
      <c r="Y540" s="59" t="s">
        <v>28175</v>
      </c>
      <c r="Z540" s="59" t="s">
        <v>1950</v>
      </c>
      <c r="AA540" s="59" t="s">
        <v>19437</v>
      </c>
      <c r="AB540" s="59" t="s">
        <v>654</v>
      </c>
      <c r="AC540" s="59" t="s">
        <v>20234</v>
      </c>
      <c r="AD540" s="59" t="s">
        <v>20235</v>
      </c>
      <c r="AE540" s="59" t="s">
        <v>842</v>
      </c>
      <c r="AF540" s="59" t="s">
        <v>1948</v>
      </c>
      <c r="AG540" s="59" t="s">
        <v>28176</v>
      </c>
      <c r="AH540" s="59" t="s">
        <v>18952</v>
      </c>
      <c r="AI540" s="59" t="s">
        <v>1949</v>
      </c>
      <c r="AJ540" s="59" t="s">
        <v>28173</v>
      </c>
      <c r="AK540" s="59" t="s">
        <v>28174</v>
      </c>
      <c r="AL540" s="59" t="s">
        <v>28177</v>
      </c>
      <c r="AM540" s="61"/>
      <c r="AN540" s="59" t="s">
        <v>23453</v>
      </c>
      <c r="AO540" s="59" t="s">
        <v>24340</v>
      </c>
    </row>
    <row r="541" spans="1:41" x14ac:dyDescent="0.15">
      <c r="A541" s="57" t="s">
        <v>28178</v>
      </c>
      <c r="B541" s="57" t="s">
        <v>1951</v>
      </c>
      <c r="C541" s="57" t="s">
        <v>28179</v>
      </c>
      <c r="D541" s="57" t="s">
        <v>187</v>
      </c>
      <c r="E541" s="57" t="s">
        <v>1953</v>
      </c>
      <c r="F541" s="57" t="s">
        <v>19385</v>
      </c>
      <c r="G541" s="57" t="s">
        <v>19386</v>
      </c>
      <c r="H541" s="58"/>
      <c r="I541" s="57" t="s">
        <v>28180</v>
      </c>
      <c r="J541" s="59" t="s">
        <v>28181</v>
      </c>
      <c r="K541" s="59" t="s">
        <v>28182</v>
      </c>
      <c r="L541" s="57" t="s">
        <v>1952</v>
      </c>
      <c r="M541" s="60">
        <v>124445.072</v>
      </c>
      <c r="N541" s="57" t="s">
        <v>1954</v>
      </c>
      <c r="O541" s="59" t="s">
        <v>28183</v>
      </c>
      <c r="P541" s="59" t="s">
        <v>28184</v>
      </c>
      <c r="Q541" s="59" t="s">
        <v>28185</v>
      </c>
      <c r="R541" s="59" t="s">
        <v>19903</v>
      </c>
      <c r="S541" s="59" t="s">
        <v>27257</v>
      </c>
      <c r="T541" s="59" t="s">
        <v>1957</v>
      </c>
      <c r="U541" s="59" t="s">
        <v>1958</v>
      </c>
      <c r="V541" s="59" t="s">
        <v>28186</v>
      </c>
      <c r="W541" s="59" t="s">
        <v>28187</v>
      </c>
      <c r="X541" s="59" t="s">
        <v>28188</v>
      </c>
      <c r="Y541" s="59" t="s">
        <v>28189</v>
      </c>
      <c r="Z541" s="59" t="s">
        <v>28190</v>
      </c>
      <c r="AA541" s="59" t="s">
        <v>211</v>
      </c>
      <c r="AB541" s="59" t="s">
        <v>211</v>
      </c>
      <c r="AC541" s="59" t="s">
        <v>19416</v>
      </c>
      <c r="AD541" s="59" t="s">
        <v>19417</v>
      </c>
      <c r="AE541" s="59" t="s">
        <v>19417</v>
      </c>
      <c r="AF541" s="59" t="s">
        <v>1954</v>
      </c>
      <c r="AG541" s="59" t="s">
        <v>28191</v>
      </c>
      <c r="AH541" s="59" t="s">
        <v>1954</v>
      </c>
      <c r="AI541" s="59" t="s">
        <v>1955</v>
      </c>
      <c r="AJ541" s="59" t="s">
        <v>28192</v>
      </c>
      <c r="AK541" s="59" t="s">
        <v>28193</v>
      </c>
      <c r="AL541" s="59" t="s">
        <v>28194</v>
      </c>
      <c r="AM541" s="59" t="s">
        <v>1956</v>
      </c>
      <c r="AN541" s="59" t="s">
        <v>19581</v>
      </c>
      <c r="AO541" s="59" t="s">
        <v>22214</v>
      </c>
    </row>
    <row r="542" spans="1:41" x14ac:dyDescent="0.15">
      <c r="A542" s="57" t="s">
        <v>28195</v>
      </c>
      <c r="B542" s="57" t="s">
        <v>1959</v>
      </c>
      <c r="C542" s="57" t="s">
        <v>28196</v>
      </c>
      <c r="D542" s="57" t="s">
        <v>187</v>
      </c>
      <c r="E542" s="57" t="s">
        <v>1960</v>
      </c>
      <c r="F542" s="57" t="s">
        <v>19385</v>
      </c>
      <c r="G542" s="57" t="s">
        <v>19386</v>
      </c>
      <c r="H542" s="58"/>
      <c r="I542" s="57" t="s">
        <v>28197</v>
      </c>
      <c r="J542" s="59" t="s">
        <v>28198</v>
      </c>
      <c r="K542" s="59" t="s">
        <v>28199</v>
      </c>
      <c r="L542" s="57" t="s">
        <v>546</v>
      </c>
      <c r="M542" s="60">
        <v>51480.561800000003</v>
      </c>
      <c r="N542" s="57" t="s">
        <v>1850</v>
      </c>
      <c r="O542" s="59" t="s">
        <v>28200</v>
      </c>
      <c r="P542" s="59" t="s">
        <v>28201</v>
      </c>
      <c r="Q542" s="59" t="s">
        <v>28202</v>
      </c>
      <c r="R542" s="59" t="s">
        <v>22893</v>
      </c>
      <c r="S542" s="59" t="s">
        <v>22894</v>
      </c>
      <c r="T542" s="59" t="s">
        <v>1962</v>
      </c>
      <c r="U542" s="59" t="s">
        <v>1962</v>
      </c>
      <c r="V542" s="59" t="s">
        <v>28203</v>
      </c>
      <c r="W542" s="59" t="s">
        <v>28204</v>
      </c>
      <c r="X542" s="59" t="s">
        <v>28205</v>
      </c>
      <c r="Y542" s="59" t="s">
        <v>28206</v>
      </c>
      <c r="Z542" s="59" t="s">
        <v>1963</v>
      </c>
      <c r="AA542" s="59" t="s">
        <v>19437</v>
      </c>
      <c r="AB542" s="59" t="s">
        <v>284</v>
      </c>
      <c r="AC542" s="59" t="s">
        <v>19704</v>
      </c>
      <c r="AD542" s="59" t="s">
        <v>20083</v>
      </c>
      <c r="AE542" s="59" t="s">
        <v>1523</v>
      </c>
      <c r="AF542" s="59" t="s">
        <v>1850</v>
      </c>
      <c r="AG542" s="59" t="s">
        <v>28207</v>
      </c>
      <c r="AH542" s="59" t="s">
        <v>28208</v>
      </c>
      <c r="AI542" s="59" t="s">
        <v>1961</v>
      </c>
      <c r="AJ542" s="59" t="s">
        <v>28204</v>
      </c>
      <c r="AK542" s="59" t="s">
        <v>28205</v>
      </c>
      <c r="AL542" s="59" t="s">
        <v>28209</v>
      </c>
      <c r="AM542" s="59" t="s">
        <v>28210</v>
      </c>
      <c r="AN542" s="59" t="s">
        <v>19818</v>
      </c>
      <c r="AO542" s="59" t="s">
        <v>28211</v>
      </c>
    </row>
    <row r="543" spans="1:41" x14ac:dyDescent="0.15">
      <c r="A543" s="57" t="s">
        <v>28212</v>
      </c>
      <c r="B543" s="57" t="s">
        <v>28213</v>
      </c>
      <c r="C543" s="57" t="s">
        <v>28214</v>
      </c>
      <c r="D543" s="57" t="s">
        <v>187</v>
      </c>
      <c r="E543" s="57" t="s">
        <v>552</v>
      </c>
      <c r="F543" s="57" t="s">
        <v>19385</v>
      </c>
      <c r="G543" s="57" t="s">
        <v>19386</v>
      </c>
      <c r="H543" s="58"/>
      <c r="I543" s="57" t="s">
        <v>28215</v>
      </c>
      <c r="J543" s="59" t="s">
        <v>28216</v>
      </c>
      <c r="K543" s="59" t="s">
        <v>28217</v>
      </c>
      <c r="L543" s="57" t="s">
        <v>1964</v>
      </c>
      <c r="M543" s="60">
        <v>115151.3578</v>
      </c>
      <c r="N543" s="57" t="s">
        <v>1965</v>
      </c>
      <c r="O543" s="59" t="s">
        <v>28218</v>
      </c>
      <c r="P543" s="59" t="s">
        <v>28219</v>
      </c>
      <c r="Q543" s="59" t="s">
        <v>28220</v>
      </c>
      <c r="R543" s="59" t="s">
        <v>25233</v>
      </c>
      <c r="S543" s="59" t="s">
        <v>25234</v>
      </c>
      <c r="T543" s="59" t="s">
        <v>28221</v>
      </c>
      <c r="U543" s="59" t="s">
        <v>1968</v>
      </c>
      <c r="V543" s="59" t="s">
        <v>26341</v>
      </c>
      <c r="W543" s="59" t="s">
        <v>28222</v>
      </c>
      <c r="X543" s="59" t="s">
        <v>28223</v>
      </c>
      <c r="Y543" s="59" t="s">
        <v>28224</v>
      </c>
      <c r="Z543" s="59" t="s">
        <v>1969</v>
      </c>
      <c r="AA543" s="59" t="s">
        <v>26449</v>
      </c>
      <c r="AB543" s="59" t="s">
        <v>1970</v>
      </c>
      <c r="AC543" s="59" t="s">
        <v>19834</v>
      </c>
      <c r="AD543" s="59" t="s">
        <v>1971</v>
      </c>
      <c r="AE543" s="59" t="s">
        <v>1971</v>
      </c>
      <c r="AF543" s="59" t="s">
        <v>1965</v>
      </c>
      <c r="AG543" s="59" t="s">
        <v>28225</v>
      </c>
      <c r="AH543" s="59" t="s">
        <v>28226</v>
      </c>
      <c r="AI543" s="59" t="s">
        <v>1966</v>
      </c>
      <c r="AJ543" s="59" t="s">
        <v>28227</v>
      </c>
      <c r="AK543" s="59" t="s">
        <v>28223</v>
      </c>
      <c r="AL543" s="59" t="s">
        <v>28228</v>
      </c>
      <c r="AM543" s="59" t="s">
        <v>1967</v>
      </c>
      <c r="AN543" s="59" t="s">
        <v>19462</v>
      </c>
      <c r="AO543" s="61"/>
    </row>
    <row r="544" spans="1:41" x14ac:dyDescent="0.15">
      <c r="A544" s="57" t="s">
        <v>28229</v>
      </c>
      <c r="B544" s="57" t="s">
        <v>1972</v>
      </c>
      <c r="C544" s="57" t="s">
        <v>28230</v>
      </c>
      <c r="D544" s="57" t="s">
        <v>187</v>
      </c>
      <c r="E544" s="57" t="s">
        <v>1858</v>
      </c>
      <c r="F544" s="57" t="s">
        <v>19385</v>
      </c>
      <c r="G544" s="57" t="s">
        <v>19386</v>
      </c>
      <c r="H544" s="58"/>
      <c r="I544" s="57" t="s">
        <v>28231</v>
      </c>
      <c r="J544" s="59" t="s">
        <v>28232</v>
      </c>
      <c r="K544" s="59" t="s">
        <v>28233</v>
      </c>
      <c r="L544" s="57" t="s">
        <v>1973</v>
      </c>
      <c r="M544" s="60">
        <v>44579.082699999999</v>
      </c>
      <c r="N544" s="57" t="s">
        <v>28234</v>
      </c>
      <c r="O544" s="59" t="s">
        <v>28235</v>
      </c>
      <c r="P544" s="59" t="s">
        <v>28236</v>
      </c>
      <c r="Q544" s="59" t="s">
        <v>28237</v>
      </c>
      <c r="R544" s="59" t="s">
        <v>20042</v>
      </c>
      <c r="S544" s="59" t="s">
        <v>20043</v>
      </c>
      <c r="T544" s="59" t="s">
        <v>1976</v>
      </c>
      <c r="U544" s="59" t="s">
        <v>1977</v>
      </c>
      <c r="V544" s="59" t="s">
        <v>20829</v>
      </c>
      <c r="W544" s="59" t="s">
        <v>28238</v>
      </c>
      <c r="X544" s="59" t="s">
        <v>28238</v>
      </c>
      <c r="Y544" s="59" t="s">
        <v>28239</v>
      </c>
      <c r="Z544" s="61"/>
      <c r="AA544" s="59" t="s">
        <v>211</v>
      </c>
      <c r="AB544" s="59" t="s">
        <v>211</v>
      </c>
      <c r="AC544" s="59" t="s">
        <v>19416</v>
      </c>
      <c r="AD544" s="59" t="s">
        <v>19417</v>
      </c>
      <c r="AE544" s="59" t="s">
        <v>19417</v>
      </c>
      <c r="AF544" s="59" t="s">
        <v>18939</v>
      </c>
      <c r="AG544" s="59" t="s">
        <v>28240</v>
      </c>
      <c r="AH544" s="59" t="s">
        <v>28234</v>
      </c>
      <c r="AI544" s="59" t="s">
        <v>1974</v>
      </c>
      <c r="AJ544" s="59" t="s">
        <v>28238</v>
      </c>
      <c r="AK544" s="59" t="s">
        <v>28238</v>
      </c>
      <c r="AL544" s="59" t="s">
        <v>28239</v>
      </c>
      <c r="AM544" s="59" t="s">
        <v>1975</v>
      </c>
      <c r="AN544" s="59" t="s">
        <v>21422</v>
      </c>
      <c r="AO544" s="61"/>
    </row>
    <row r="545" spans="1:41" x14ac:dyDescent="0.15">
      <c r="A545" s="57" t="s">
        <v>28241</v>
      </c>
      <c r="B545" s="57" t="s">
        <v>28242</v>
      </c>
      <c r="C545" s="57" t="s">
        <v>28243</v>
      </c>
      <c r="D545" s="57" t="s">
        <v>187</v>
      </c>
      <c r="E545" s="57" t="s">
        <v>1979</v>
      </c>
      <c r="F545" s="57" t="s">
        <v>19385</v>
      </c>
      <c r="G545" s="57" t="s">
        <v>24174</v>
      </c>
      <c r="H545" s="58"/>
      <c r="I545" s="57" t="s">
        <v>28244</v>
      </c>
      <c r="J545" s="59" t="s">
        <v>28245</v>
      </c>
      <c r="K545" s="59" t="s">
        <v>28246</v>
      </c>
      <c r="L545" s="57" t="s">
        <v>1978</v>
      </c>
      <c r="M545" s="60">
        <v>54876</v>
      </c>
      <c r="N545" s="57" t="s">
        <v>28247</v>
      </c>
      <c r="O545" s="59" t="s">
        <v>28248</v>
      </c>
      <c r="P545" s="59" t="s">
        <v>28249</v>
      </c>
      <c r="Q545" s="59" t="s">
        <v>28250</v>
      </c>
      <c r="R545" s="59" t="s">
        <v>24758</v>
      </c>
      <c r="S545" s="59" t="s">
        <v>28251</v>
      </c>
      <c r="T545" s="59" t="s">
        <v>28252</v>
      </c>
      <c r="U545" s="59" t="s">
        <v>28253</v>
      </c>
      <c r="V545" s="59" t="s">
        <v>28254</v>
      </c>
      <c r="W545" s="59" t="s">
        <v>28255</v>
      </c>
      <c r="X545" s="59" t="s">
        <v>28256</v>
      </c>
      <c r="Y545" s="59" t="s">
        <v>28257</v>
      </c>
      <c r="Z545" s="59" t="s">
        <v>1982</v>
      </c>
      <c r="AA545" s="59" t="s">
        <v>19437</v>
      </c>
      <c r="AB545" s="59" t="s">
        <v>654</v>
      </c>
      <c r="AC545" s="59" t="s">
        <v>20234</v>
      </c>
      <c r="AD545" s="59" t="s">
        <v>20235</v>
      </c>
      <c r="AE545" s="59" t="s">
        <v>998</v>
      </c>
      <c r="AF545" s="59" t="s">
        <v>28247</v>
      </c>
      <c r="AG545" s="59" t="s">
        <v>28258</v>
      </c>
      <c r="AH545" s="59" t="s">
        <v>28259</v>
      </c>
      <c r="AI545" s="59" t="s">
        <v>1980</v>
      </c>
      <c r="AJ545" s="59" t="s">
        <v>28255</v>
      </c>
      <c r="AK545" s="59" t="s">
        <v>28256</v>
      </c>
      <c r="AL545" s="59" t="s">
        <v>28260</v>
      </c>
      <c r="AM545" s="59" t="s">
        <v>1981</v>
      </c>
      <c r="AN545" s="59" t="s">
        <v>24254</v>
      </c>
      <c r="AO545" s="59" t="s">
        <v>28261</v>
      </c>
    </row>
    <row r="546" spans="1:41" x14ac:dyDescent="0.15">
      <c r="A546" s="57" t="s">
        <v>28262</v>
      </c>
      <c r="B546" s="57" t="s">
        <v>1984</v>
      </c>
      <c r="C546" s="57" t="s">
        <v>28263</v>
      </c>
      <c r="D546" s="57" t="s">
        <v>187</v>
      </c>
      <c r="E546" s="57" t="s">
        <v>546</v>
      </c>
      <c r="F546" s="57" t="s">
        <v>19385</v>
      </c>
      <c r="G546" s="57" t="s">
        <v>19386</v>
      </c>
      <c r="H546" s="58"/>
      <c r="I546" s="57" t="s">
        <v>28264</v>
      </c>
      <c r="J546" s="59" t="s">
        <v>28265</v>
      </c>
      <c r="K546" s="59" t="s">
        <v>28266</v>
      </c>
      <c r="L546" s="57" t="s">
        <v>1985</v>
      </c>
      <c r="M546" s="60">
        <v>114564.2349</v>
      </c>
      <c r="N546" s="57" t="s">
        <v>1986</v>
      </c>
      <c r="O546" s="59" t="s">
        <v>28267</v>
      </c>
      <c r="P546" s="59" t="s">
        <v>28268</v>
      </c>
      <c r="Q546" s="59" t="s">
        <v>28269</v>
      </c>
      <c r="R546" s="59" t="s">
        <v>19772</v>
      </c>
      <c r="S546" s="59" t="s">
        <v>20633</v>
      </c>
      <c r="T546" s="59" t="s">
        <v>1989</v>
      </c>
      <c r="U546" s="59" t="s">
        <v>28270</v>
      </c>
      <c r="V546" s="59" t="s">
        <v>28271</v>
      </c>
      <c r="W546" s="59" t="s">
        <v>28272</v>
      </c>
      <c r="X546" s="59" t="s">
        <v>28273</v>
      </c>
      <c r="Y546" s="59" t="s">
        <v>28274</v>
      </c>
      <c r="Z546" s="59" t="s">
        <v>1990</v>
      </c>
      <c r="AA546" s="59" t="s">
        <v>19437</v>
      </c>
      <c r="AB546" s="59" t="s">
        <v>245</v>
      </c>
      <c r="AC546" s="59" t="s">
        <v>25453</v>
      </c>
      <c r="AD546" s="59" t="s">
        <v>1773</v>
      </c>
      <c r="AE546" s="59" t="s">
        <v>1773</v>
      </c>
      <c r="AF546" s="59" t="s">
        <v>28275</v>
      </c>
      <c r="AG546" s="59" t="s">
        <v>28276</v>
      </c>
      <c r="AH546" s="59" t="s">
        <v>1986</v>
      </c>
      <c r="AI546" s="59" t="s">
        <v>1987</v>
      </c>
      <c r="AJ546" s="59" t="s">
        <v>28272</v>
      </c>
      <c r="AK546" s="59" t="s">
        <v>28273</v>
      </c>
      <c r="AL546" s="59" t="s">
        <v>28277</v>
      </c>
      <c r="AM546" s="59" t="s">
        <v>1988</v>
      </c>
      <c r="AN546" s="59" t="s">
        <v>19462</v>
      </c>
      <c r="AO546" s="59" t="s">
        <v>28278</v>
      </c>
    </row>
    <row r="547" spans="1:41" x14ac:dyDescent="0.15">
      <c r="A547" s="57" t="s">
        <v>28279</v>
      </c>
      <c r="B547" s="57" t="s">
        <v>1991</v>
      </c>
      <c r="C547" s="57" t="s">
        <v>28280</v>
      </c>
      <c r="D547" s="57" t="s">
        <v>187</v>
      </c>
      <c r="E547" s="57" t="s">
        <v>1889</v>
      </c>
      <c r="F547" s="57" t="s">
        <v>19385</v>
      </c>
      <c r="G547" s="57" t="s">
        <v>19386</v>
      </c>
      <c r="H547" s="58"/>
      <c r="I547" s="57" t="s">
        <v>28281</v>
      </c>
      <c r="J547" s="59" t="s">
        <v>28282</v>
      </c>
      <c r="K547" s="59" t="s">
        <v>28283</v>
      </c>
      <c r="L547" s="57" t="s">
        <v>1992</v>
      </c>
      <c r="M547" s="60">
        <v>117852.3492</v>
      </c>
      <c r="N547" s="57" t="s">
        <v>1993</v>
      </c>
      <c r="O547" s="59" t="s">
        <v>28284</v>
      </c>
      <c r="P547" s="59" t="s">
        <v>28285</v>
      </c>
      <c r="Q547" s="59" t="s">
        <v>28286</v>
      </c>
      <c r="R547" s="59" t="s">
        <v>19791</v>
      </c>
      <c r="S547" s="59" t="s">
        <v>22364</v>
      </c>
      <c r="T547" s="59" t="s">
        <v>28287</v>
      </c>
      <c r="U547" s="59" t="s">
        <v>28287</v>
      </c>
      <c r="V547" s="59" t="s">
        <v>28288</v>
      </c>
      <c r="W547" s="59" t="s">
        <v>28289</v>
      </c>
      <c r="X547" s="59" t="s">
        <v>28290</v>
      </c>
      <c r="Y547" s="59" t="s">
        <v>28291</v>
      </c>
      <c r="Z547" s="59" t="s">
        <v>1996</v>
      </c>
      <c r="AA547" s="59" t="s">
        <v>19437</v>
      </c>
      <c r="AB547" s="59" t="s">
        <v>218</v>
      </c>
      <c r="AC547" s="59" t="s">
        <v>19438</v>
      </c>
      <c r="AD547" s="59" t="s">
        <v>19798</v>
      </c>
      <c r="AE547" s="59" t="s">
        <v>1314</v>
      </c>
      <c r="AF547" s="59" t="s">
        <v>1993</v>
      </c>
      <c r="AG547" s="59" t="s">
        <v>28292</v>
      </c>
      <c r="AH547" s="59" t="s">
        <v>1993</v>
      </c>
      <c r="AI547" s="59" t="s">
        <v>1994</v>
      </c>
      <c r="AJ547" s="59" t="s">
        <v>28293</v>
      </c>
      <c r="AK547" s="59" t="s">
        <v>28290</v>
      </c>
      <c r="AL547" s="59" t="s">
        <v>28294</v>
      </c>
      <c r="AM547" s="59" t="s">
        <v>1995</v>
      </c>
      <c r="AN547" s="59" t="s">
        <v>21092</v>
      </c>
      <c r="AO547" s="61"/>
    </row>
    <row r="548" spans="1:41" x14ac:dyDescent="0.15">
      <c r="A548" s="57" t="s">
        <v>28295</v>
      </c>
      <c r="B548" s="57" t="s">
        <v>1997</v>
      </c>
      <c r="C548" s="57" t="s">
        <v>28296</v>
      </c>
      <c r="D548" s="57" t="s">
        <v>187</v>
      </c>
      <c r="E548" s="57" t="s">
        <v>1999</v>
      </c>
      <c r="F548" s="57" t="s">
        <v>19385</v>
      </c>
      <c r="G548" s="57" t="s">
        <v>19386</v>
      </c>
      <c r="H548" s="58"/>
      <c r="I548" s="57" t="s">
        <v>28297</v>
      </c>
      <c r="J548" s="59" t="s">
        <v>28298</v>
      </c>
      <c r="K548" s="59" t="s">
        <v>28299</v>
      </c>
      <c r="L548" s="57" t="s">
        <v>775</v>
      </c>
      <c r="M548" s="60">
        <v>421554.1972</v>
      </c>
      <c r="N548" s="57" t="s">
        <v>2000</v>
      </c>
      <c r="O548" s="59" t="s">
        <v>28300</v>
      </c>
      <c r="P548" s="59" t="s">
        <v>28300</v>
      </c>
      <c r="Q548" s="59" t="s">
        <v>28301</v>
      </c>
      <c r="R548" s="59" t="s">
        <v>20860</v>
      </c>
      <c r="S548" s="59" t="s">
        <v>28302</v>
      </c>
      <c r="T548" s="59" t="s">
        <v>28303</v>
      </c>
      <c r="U548" s="59" t="s">
        <v>28304</v>
      </c>
      <c r="V548" s="59" t="s">
        <v>28305</v>
      </c>
      <c r="W548" s="59" t="s">
        <v>28306</v>
      </c>
      <c r="X548" s="59" t="s">
        <v>28307</v>
      </c>
      <c r="Y548" s="59" t="s">
        <v>28308</v>
      </c>
      <c r="Z548" s="59" t="s">
        <v>2003</v>
      </c>
      <c r="AA548" s="59" t="s">
        <v>19399</v>
      </c>
      <c r="AB548" s="59" t="s">
        <v>692</v>
      </c>
      <c r="AC548" s="59" t="s">
        <v>24905</v>
      </c>
      <c r="AD548" s="59" t="s">
        <v>693</v>
      </c>
      <c r="AE548" s="59" t="s">
        <v>693</v>
      </c>
      <c r="AF548" s="59" t="s">
        <v>2000</v>
      </c>
      <c r="AG548" s="59" t="s">
        <v>28309</v>
      </c>
      <c r="AH548" s="59" t="s">
        <v>28310</v>
      </c>
      <c r="AI548" s="59" t="s">
        <v>2001</v>
      </c>
      <c r="AJ548" s="59" t="s">
        <v>28311</v>
      </c>
      <c r="AK548" s="59" t="s">
        <v>28307</v>
      </c>
      <c r="AL548" s="59" t="s">
        <v>28308</v>
      </c>
      <c r="AM548" s="59" t="s">
        <v>2002</v>
      </c>
      <c r="AN548" s="59" t="s">
        <v>23851</v>
      </c>
      <c r="AO548" s="61"/>
    </row>
    <row r="549" spans="1:41" x14ac:dyDescent="0.15">
      <c r="A549" s="57" t="s">
        <v>28312</v>
      </c>
      <c r="B549" s="57" t="s">
        <v>2004</v>
      </c>
      <c r="C549" s="57" t="s">
        <v>28313</v>
      </c>
      <c r="D549" s="57" t="s">
        <v>187</v>
      </c>
      <c r="E549" s="57" t="s">
        <v>546</v>
      </c>
      <c r="F549" s="57" t="s">
        <v>19385</v>
      </c>
      <c r="G549" s="57" t="s">
        <v>19386</v>
      </c>
      <c r="H549" s="58"/>
      <c r="I549" s="57" t="s">
        <v>28314</v>
      </c>
      <c r="J549" s="59" t="s">
        <v>28315</v>
      </c>
      <c r="K549" s="59" t="s">
        <v>28316</v>
      </c>
      <c r="L549" s="57" t="s">
        <v>1146</v>
      </c>
      <c r="M549" s="60">
        <v>140986.92790000001</v>
      </c>
      <c r="N549" s="57" t="s">
        <v>2006</v>
      </c>
      <c r="O549" s="59" t="s">
        <v>28317</v>
      </c>
      <c r="P549" s="59" t="s">
        <v>28318</v>
      </c>
      <c r="Q549" s="59" t="s">
        <v>28319</v>
      </c>
      <c r="R549" s="59" t="s">
        <v>19828</v>
      </c>
      <c r="S549" s="59" t="s">
        <v>28320</v>
      </c>
      <c r="T549" s="59" t="s">
        <v>2009</v>
      </c>
      <c r="U549" s="59" t="s">
        <v>2009</v>
      </c>
      <c r="V549" s="59" t="s">
        <v>28321</v>
      </c>
      <c r="W549" s="59" t="s">
        <v>28322</v>
      </c>
      <c r="X549" s="59" t="s">
        <v>28323</v>
      </c>
      <c r="Y549" s="59" t="s">
        <v>28324</v>
      </c>
      <c r="Z549" s="59" t="s">
        <v>2010</v>
      </c>
      <c r="AA549" s="59" t="s">
        <v>19437</v>
      </c>
      <c r="AB549" s="59" t="s">
        <v>512</v>
      </c>
      <c r="AC549" s="59" t="s">
        <v>20013</v>
      </c>
      <c r="AD549" s="59" t="s">
        <v>23525</v>
      </c>
      <c r="AE549" s="59" t="s">
        <v>513</v>
      </c>
      <c r="AF549" s="59" t="s">
        <v>2006</v>
      </c>
      <c r="AG549" s="59" t="s">
        <v>28325</v>
      </c>
      <c r="AH549" s="59" t="s">
        <v>28326</v>
      </c>
      <c r="AI549" s="59" t="s">
        <v>2007</v>
      </c>
      <c r="AJ549" s="59" t="s">
        <v>28322</v>
      </c>
      <c r="AK549" s="59" t="s">
        <v>28323</v>
      </c>
      <c r="AL549" s="59" t="s">
        <v>28327</v>
      </c>
      <c r="AM549" s="59" t="s">
        <v>2008</v>
      </c>
      <c r="AN549" s="59" t="s">
        <v>20269</v>
      </c>
      <c r="AO549" s="59" t="s">
        <v>20168</v>
      </c>
    </row>
    <row r="550" spans="1:41" x14ac:dyDescent="0.15">
      <c r="A550" s="57" t="s">
        <v>28328</v>
      </c>
      <c r="B550" s="57" t="s">
        <v>2011</v>
      </c>
      <c r="C550" s="57" t="s">
        <v>28329</v>
      </c>
      <c r="D550" s="57" t="s">
        <v>187</v>
      </c>
      <c r="E550" s="57" t="s">
        <v>2012</v>
      </c>
      <c r="F550" s="57" t="s">
        <v>19385</v>
      </c>
      <c r="G550" s="57" t="s">
        <v>19386</v>
      </c>
      <c r="H550" s="58"/>
      <c r="I550" s="57" t="s">
        <v>28330</v>
      </c>
      <c r="J550" s="59" t="s">
        <v>28331</v>
      </c>
      <c r="K550" s="59" t="s">
        <v>28332</v>
      </c>
      <c r="L550" s="57" t="s">
        <v>28333</v>
      </c>
      <c r="M550" s="60">
        <v>26375.849099999999</v>
      </c>
      <c r="N550" s="57" t="s">
        <v>28334</v>
      </c>
      <c r="O550" s="59" t="s">
        <v>28335</v>
      </c>
      <c r="P550" s="59" t="s">
        <v>28336</v>
      </c>
      <c r="Q550" s="59" t="s">
        <v>28337</v>
      </c>
      <c r="R550" s="59" t="s">
        <v>21752</v>
      </c>
      <c r="S550" s="59" t="s">
        <v>23301</v>
      </c>
      <c r="T550" s="59" t="s">
        <v>28338</v>
      </c>
      <c r="U550" s="59" t="s">
        <v>2014</v>
      </c>
      <c r="V550" s="59" t="s">
        <v>24604</v>
      </c>
      <c r="W550" s="59" t="s">
        <v>28339</v>
      </c>
      <c r="X550" s="59" t="s">
        <v>28340</v>
      </c>
      <c r="Y550" s="59" t="s">
        <v>28341</v>
      </c>
      <c r="Z550" s="59" t="s">
        <v>28342</v>
      </c>
      <c r="AA550" s="59" t="s">
        <v>19437</v>
      </c>
      <c r="AB550" s="59" t="s">
        <v>305</v>
      </c>
      <c r="AC550" s="59" t="s">
        <v>19684</v>
      </c>
      <c r="AD550" s="59" t="s">
        <v>19685</v>
      </c>
      <c r="AE550" s="59" t="s">
        <v>1944</v>
      </c>
      <c r="AF550" s="59" t="s">
        <v>28334</v>
      </c>
      <c r="AG550" s="59" t="s">
        <v>28343</v>
      </c>
      <c r="AH550" s="59" t="s">
        <v>28344</v>
      </c>
      <c r="AI550" s="59" t="s">
        <v>28345</v>
      </c>
      <c r="AJ550" s="59" t="s">
        <v>28339</v>
      </c>
      <c r="AK550" s="59" t="s">
        <v>28340</v>
      </c>
      <c r="AL550" s="59" t="s">
        <v>28341</v>
      </c>
      <c r="AM550" s="59" t="s">
        <v>2013</v>
      </c>
      <c r="AN550" s="59" t="s">
        <v>19520</v>
      </c>
      <c r="AO550" s="61"/>
    </row>
    <row r="551" spans="1:41" x14ac:dyDescent="0.15">
      <c r="A551" s="57" t="s">
        <v>28346</v>
      </c>
      <c r="B551" s="57" t="s">
        <v>2015</v>
      </c>
      <c r="C551" s="57" t="s">
        <v>28347</v>
      </c>
      <c r="D551" s="57" t="s">
        <v>187</v>
      </c>
      <c r="E551" s="57" t="s">
        <v>546</v>
      </c>
      <c r="F551" s="57" t="s">
        <v>19385</v>
      </c>
      <c r="G551" s="57" t="s">
        <v>19386</v>
      </c>
      <c r="H551" s="58"/>
      <c r="I551" s="57" t="s">
        <v>28348</v>
      </c>
      <c r="J551" s="59" t="s">
        <v>28349</v>
      </c>
      <c r="K551" s="59" t="s">
        <v>28350</v>
      </c>
      <c r="L551" s="57" t="s">
        <v>2016</v>
      </c>
      <c r="M551" s="60">
        <v>99148.107099999994</v>
      </c>
      <c r="N551" s="57" t="s">
        <v>2017</v>
      </c>
      <c r="O551" s="59" t="s">
        <v>28351</v>
      </c>
      <c r="P551" s="59" t="s">
        <v>28352</v>
      </c>
      <c r="Q551" s="59" t="s">
        <v>28353</v>
      </c>
      <c r="R551" s="59" t="s">
        <v>19903</v>
      </c>
      <c r="S551" s="59" t="s">
        <v>28354</v>
      </c>
      <c r="T551" s="59" t="s">
        <v>28355</v>
      </c>
      <c r="U551" s="59" t="s">
        <v>28356</v>
      </c>
      <c r="V551" s="59" t="s">
        <v>28357</v>
      </c>
      <c r="W551" s="59" t="s">
        <v>28358</v>
      </c>
      <c r="X551" s="59" t="s">
        <v>28359</v>
      </c>
      <c r="Y551" s="59" t="s">
        <v>28360</v>
      </c>
      <c r="Z551" s="59" t="s">
        <v>2020</v>
      </c>
      <c r="AA551" s="59" t="s">
        <v>19759</v>
      </c>
      <c r="AB551" s="59" t="s">
        <v>341</v>
      </c>
      <c r="AC551" s="59" t="s">
        <v>19651</v>
      </c>
      <c r="AD551" s="59" t="s">
        <v>333</v>
      </c>
      <c r="AE551" s="59" t="s">
        <v>333</v>
      </c>
      <c r="AF551" s="59" t="s">
        <v>2017</v>
      </c>
      <c r="AG551" s="59" t="s">
        <v>28361</v>
      </c>
      <c r="AH551" s="59" t="s">
        <v>28362</v>
      </c>
      <c r="AI551" s="59" t="s">
        <v>2018</v>
      </c>
      <c r="AJ551" s="59" t="s">
        <v>28358</v>
      </c>
      <c r="AK551" s="59" t="s">
        <v>28359</v>
      </c>
      <c r="AL551" s="59" t="s">
        <v>28360</v>
      </c>
      <c r="AM551" s="59" t="s">
        <v>2019</v>
      </c>
      <c r="AN551" s="59" t="s">
        <v>20167</v>
      </c>
      <c r="AO551" s="59" t="s">
        <v>28363</v>
      </c>
    </row>
    <row r="552" spans="1:41" x14ac:dyDescent="0.15">
      <c r="A552" s="57" t="s">
        <v>28364</v>
      </c>
      <c r="B552" s="57" t="s">
        <v>28365</v>
      </c>
      <c r="C552" s="57" t="s">
        <v>28366</v>
      </c>
      <c r="D552" s="57" t="s">
        <v>187</v>
      </c>
      <c r="E552" s="57" t="s">
        <v>2022</v>
      </c>
      <c r="F552" s="57" t="s">
        <v>19385</v>
      </c>
      <c r="G552" s="57" t="s">
        <v>19386</v>
      </c>
      <c r="H552" s="58"/>
      <c r="I552" s="57" t="s">
        <v>28367</v>
      </c>
      <c r="J552" s="59" t="s">
        <v>28368</v>
      </c>
      <c r="K552" s="59" t="s">
        <v>28369</v>
      </c>
      <c r="L552" s="57" t="s">
        <v>2021</v>
      </c>
      <c r="M552" s="60">
        <v>46926.462099999997</v>
      </c>
      <c r="N552" s="57" t="s">
        <v>2023</v>
      </c>
      <c r="O552" s="59" t="s">
        <v>28370</v>
      </c>
      <c r="P552" s="59" t="s">
        <v>28371</v>
      </c>
      <c r="Q552" s="59" t="s">
        <v>28372</v>
      </c>
      <c r="R552" s="59" t="s">
        <v>24758</v>
      </c>
      <c r="S552" s="59" t="s">
        <v>28373</v>
      </c>
      <c r="T552" s="59" t="s">
        <v>28374</v>
      </c>
      <c r="U552" s="59" t="s">
        <v>28375</v>
      </c>
      <c r="V552" s="59" t="s">
        <v>24761</v>
      </c>
      <c r="W552" s="59" t="s">
        <v>28376</v>
      </c>
      <c r="X552" s="59" t="s">
        <v>28377</v>
      </c>
      <c r="Y552" s="59" t="s">
        <v>28378</v>
      </c>
      <c r="Z552" s="59" t="s">
        <v>2024</v>
      </c>
      <c r="AA552" s="59" t="s">
        <v>19437</v>
      </c>
      <c r="AB552" s="59" t="s">
        <v>654</v>
      </c>
      <c r="AC552" s="59" t="s">
        <v>20344</v>
      </c>
      <c r="AD552" s="59" t="s">
        <v>25130</v>
      </c>
      <c r="AE552" s="59" t="s">
        <v>25130</v>
      </c>
      <c r="AF552" s="59" t="s">
        <v>2023</v>
      </c>
      <c r="AG552" s="59" t="s">
        <v>28379</v>
      </c>
      <c r="AH552" s="59" t="s">
        <v>17145</v>
      </c>
      <c r="AI552" s="59" t="s">
        <v>28380</v>
      </c>
      <c r="AJ552" s="59" t="s">
        <v>28381</v>
      </c>
      <c r="AK552" s="59" t="s">
        <v>28377</v>
      </c>
      <c r="AL552" s="59" t="s">
        <v>28378</v>
      </c>
      <c r="AM552" s="61"/>
      <c r="AN552" s="59" t="s">
        <v>19818</v>
      </c>
      <c r="AO552" s="59" t="s">
        <v>28261</v>
      </c>
    </row>
    <row r="553" spans="1:41" x14ac:dyDescent="0.15">
      <c r="A553" s="57" t="s">
        <v>28382</v>
      </c>
      <c r="B553" s="57" t="s">
        <v>2026</v>
      </c>
      <c r="C553" s="57" t="s">
        <v>28383</v>
      </c>
      <c r="D553" s="57" t="s">
        <v>187</v>
      </c>
      <c r="E553" s="57" t="s">
        <v>28384</v>
      </c>
      <c r="F553" s="57" t="s">
        <v>19385</v>
      </c>
      <c r="G553" s="57" t="s">
        <v>19386</v>
      </c>
      <c r="H553" s="58"/>
      <c r="I553" s="57" t="s">
        <v>28385</v>
      </c>
      <c r="J553" s="59" t="s">
        <v>28386</v>
      </c>
      <c r="K553" s="59" t="s">
        <v>28387</v>
      </c>
      <c r="L553" s="57" t="s">
        <v>2027</v>
      </c>
      <c r="M553" s="60">
        <v>62185.9447</v>
      </c>
      <c r="N553" s="57" t="s">
        <v>2028</v>
      </c>
      <c r="O553" s="59" t="s">
        <v>28388</v>
      </c>
      <c r="P553" s="59" t="s">
        <v>28389</v>
      </c>
      <c r="Q553" s="59" t="s">
        <v>28390</v>
      </c>
      <c r="R553" s="59" t="s">
        <v>20722</v>
      </c>
      <c r="S553" s="59" t="s">
        <v>27158</v>
      </c>
      <c r="T553" s="59" t="s">
        <v>28391</v>
      </c>
      <c r="U553" s="59" t="s">
        <v>28392</v>
      </c>
      <c r="V553" s="59" t="s">
        <v>28393</v>
      </c>
      <c r="W553" s="59" t="s">
        <v>28394</v>
      </c>
      <c r="X553" s="59" t="s">
        <v>28395</v>
      </c>
      <c r="Y553" s="59" t="s">
        <v>28396</v>
      </c>
      <c r="Z553" s="59" t="s">
        <v>2030</v>
      </c>
      <c r="AA553" s="59" t="s">
        <v>19437</v>
      </c>
      <c r="AB553" s="59" t="s">
        <v>218</v>
      </c>
      <c r="AC553" s="59" t="s">
        <v>19438</v>
      </c>
      <c r="AD553" s="59" t="s">
        <v>19798</v>
      </c>
      <c r="AE553" s="59" t="s">
        <v>1314</v>
      </c>
      <c r="AF553" s="59" t="s">
        <v>2028</v>
      </c>
      <c r="AG553" s="59" t="s">
        <v>28397</v>
      </c>
      <c r="AH553" s="59" t="s">
        <v>28398</v>
      </c>
      <c r="AI553" s="59" t="s">
        <v>2029</v>
      </c>
      <c r="AJ553" s="59" t="s">
        <v>28399</v>
      </c>
      <c r="AK553" s="59" t="s">
        <v>28395</v>
      </c>
      <c r="AL553" s="59" t="s">
        <v>28400</v>
      </c>
      <c r="AM553" s="61"/>
      <c r="AN553" s="61"/>
      <c r="AO553" s="59" t="s">
        <v>28401</v>
      </c>
    </row>
    <row r="554" spans="1:41" x14ac:dyDescent="0.15">
      <c r="A554" s="57" t="s">
        <v>28402</v>
      </c>
      <c r="B554" s="57" t="s">
        <v>2031</v>
      </c>
      <c r="C554" s="57" t="s">
        <v>28403</v>
      </c>
      <c r="D554" s="57" t="s">
        <v>187</v>
      </c>
      <c r="E554" s="57" t="s">
        <v>2022</v>
      </c>
      <c r="F554" s="57" t="s">
        <v>19385</v>
      </c>
      <c r="G554" s="57" t="s">
        <v>19386</v>
      </c>
      <c r="H554" s="58"/>
      <c r="I554" s="57" t="s">
        <v>28404</v>
      </c>
      <c r="J554" s="59" t="s">
        <v>28405</v>
      </c>
      <c r="K554" s="59" t="s">
        <v>28406</v>
      </c>
      <c r="L554" s="57" t="s">
        <v>28035</v>
      </c>
      <c r="M554" s="60">
        <v>45162.115599999997</v>
      </c>
      <c r="N554" s="57" t="s">
        <v>2033</v>
      </c>
      <c r="O554" s="59" t="s">
        <v>28407</v>
      </c>
      <c r="P554" s="59" t="s">
        <v>28408</v>
      </c>
      <c r="Q554" s="59" t="s">
        <v>28409</v>
      </c>
      <c r="R554" s="59" t="s">
        <v>19883</v>
      </c>
      <c r="S554" s="59" t="s">
        <v>28410</v>
      </c>
      <c r="T554" s="59" t="s">
        <v>28411</v>
      </c>
      <c r="U554" s="59" t="s">
        <v>28412</v>
      </c>
      <c r="V554" s="59" t="s">
        <v>28413</v>
      </c>
      <c r="W554" s="59" t="s">
        <v>28414</v>
      </c>
      <c r="X554" s="59" t="s">
        <v>28415</v>
      </c>
      <c r="Y554" s="59" t="s">
        <v>28416</v>
      </c>
      <c r="Z554" s="59" t="s">
        <v>2035</v>
      </c>
      <c r="AA554" s="59" t="s">
        <v>19437</v>
      </c>
      <c r="AB554" s="59" t="s">
        <v>743</v>
      </c>
      <c r="AC554" s="59" t="s">
        <v>19651</v>
      </c>
      <c r="AD554" s="59" t="s">
        <v>370</v>
      </c>
      <c r="AE554" s="59" t="s">
        <v>370</v>
      </c>
      <c r="AF554" s="59" t="s">
        <v>2033</v>
      </c>
      <c r="AG554" s="59" t="s">
        <v>28417</v>
      </c>
      <c r="AH554" s="59" t="s">
        <v>28418</v>
      </c>
      <c r="AI554" s="59" t="s">
        <v>2034</v>
      </c>
      <c r="AJ554" s="59" t="s">
        <v>28419</v>
      </c>
      <c r="AK554" s="59" t="s">
        <v>28415</v>
      </c>
      <c r="AL554" s="59" t="s">
        <v>28420</v>
      </c>
      <c r="AM554" s="61"/>
      <c r="AN554" s="59" t="s">
        <v>19441</v>
      </c>
      <c r="AO554" s="59" t="s">
        <v>28421</v>
      </c>
    </row>
    <row r="555" spans="1:41" x14ac:dyDescent="0.15">
      <c r="A555" s="57" t="s">
        <v>28422</v>
      </c>
      <c r="B555" s="57" t="s">
        <v>2036</v>
      </c>
      <c r="C555" s="57" t="s">
        <v>28423</v>
      </c>
      <c r="D555" s="57" t="s">
        <v>187</v>
      </c>
      <c r="E555" s="57" t="s">
        <v>1822</v>
      </c>
      <c r="F555" s="57" t="s">
        <v>19385</v>
      </c>
      <c r="G555" s="57" t="s">
        <v>19386</v>
      </c>
      <c r="H555" s="58"/>
      <c r="I555" s="57" t="s">
        <v>28424</v>
      </c>
      <c r="J555" s="59" t="s">
        <v>28425</v>
      </c>
      <c r="K555" s="59" t="s">
        <v>28426</v>
      </c>
      <c r="L555" s="57" t="s">
        <v>2037</v>
      </c>
      <c r="M555" s="60">
        <v>196937.84239999999</v>
      </c>
      <c r="N555" s="57" t="s">
        <v>28427</v>
      </c>
      <c r="O555" s="59" t="s">
        <v>28428</v>
      </c>
      <c r="P555" s="59" t="s">
        <v>28429</v>
      </c>
      <c r="Q555" s="59" t="s">
        <v>28430</v>
      </c>
      <c r="R555" s="59" t="s">
        <v>19509</v>
      </c>
      <c r="S555" s="59" t="s">
        <v>19510</v>
      </c>
      <c r="T555" s="59" t="s">
        <v>28431</v>
      </c>
      <c r="U555" s="59" t="s">
        <v>28432</v>
      </c>
      <c r="V555" s="59" t="s">
        <v>28433</v>
      </c>
      <c r="W555" s="59" t="s">
        <v>28434</v>
      </c>
      <c r="X555" s="59" t="s">
        <v>28435</v>
      </c>
      <c r="Y555" s="59" t="s">
        <v>28436</v>
      </c>
      <c r="Z555" s="59" t="s">
        <v>2040</v>
      </c>
      <c r="AA555" s="59" t="s">
        <v>21206</v>
      </c>
      <c r="AB555" s="59" t="s">
        <v>859</v>
      </c>
      <c r="AC555" s="59" t="s">
        <v>20013</v>
      </c>
      <c r="AD555" s="59" t="s">
        <v>23525</v>
      </c>
      <c r="AE555" s="59" t="s">
        <v>513</v>
      </c>
      <c r="AF555" s="59" t="s">
        <v>28427</v>
      </c>
      <c r="AG555" s="59" t="s">
        <v>28437</v>
      </c>
      <c r="AH555" s="59" t="s">
        <v>28438</v>
      </c>
      <c r="AI555" s="59" t="s">
        <v>2038</v>
      </c>
      <c r="AJ555" s="59" t="s">
        <v>28434</v>
      </c>
      <c r="AK555" s="59" t="s">
        <v>28439</v>
      </c>
      <c r="AL555" s="59" t="s">
        <v>28440</v>
      </c>
      <c r="AM555" s="59" t="s">
        <v>2039</v>
      </c>
      <c r="AN555" s="59" t="s">
        <v>19441</v>
      </c>
      <c r="AO555" s="59" t="s">
        <v>28441</v>
      </c>
    </row>
    <row r="556" spans="1:41" x14ac:dyDescent="0.15">
      <c r="A556" s="57" t="s">
        <v>28442</v>
      </c>
      <c r="B556" s="57" t="s">
        <v>2041</v>
      </c>
      <c r="C556" s="57" t="s">
        <v>28443</v>
      </c>
      <c r="D556" s="57" t="s">
        <v>187</v>
      </c>
      <c r="E556" s="57" t="s">
        <v>2043</v>
      </c>
      <c r="F556" s="57" t="s">
        <v>19385</v>
      </c>
      <c r="G556" s="57" t="s">
        <v>19386</v>
      </c>
      <c r="H556" s="58"/>
      <c r="I556" s="57" t="s">
        <v>28444</v>
      </c>
      <c r="J556" s="59" t="s">
        <v>28445</v>
      </c>
      <c r="K556" s="59" t="s">
        <v>28446</v>
      </c>
      <c r="L556" s="57" t="s">
        <v>2042</v>
      </c>
      <c r="M556" s="60">
        <v>68102.149999999994</v>
      </c>
      <c r="N556" s="57" t="s">
        <v>2044</v>
      </c>
      <c r="O556" s="59" t="s">
        <v>24934</v>
      </c>
      <c r="P556" s="59" t="s">
        <v>28447</v>
      </c>
      <c r="Q556" s="59" t="s">
        <v>28448</v>
      </c>
      <c r="R556" s="59" t="s">
        <v>21477</v>
      </c>
      <c r="S556" s="59" t="s">
        <v>21872</v>
      </c>
      <c r="T556" s="59" t="s">
        <v>2046</v>
      </c>
      <c r="U556" s="59" t="s">
        <v>2047</v>
      </c>
      <c r="V556" s="59" t="s">
        <v>28449</v>
      </c>
      <c r="W556" s="59" t="s">
        <v>28450</v>
      </c>
      <c r="X556" s="59" t="s">
        <v>28451</v>
      </c>
      <c r="Y556" s="59" t="s">
        <v>28452</v>
      </c>
      <c r="Z556" s="59" t="s">
        <v>2048</v>
      </c>
      <c r="AA556" s="59" t="s">
        <v>19759</v>
      </c>
      <c r="AB556" s="59" t="s">
        <v>341</v>
      </c>
      <c r="AC556" s="59" t="s">
        <v>21636</v>
      </c>
      <c r="AD556" s="59" t="s">
        <v>21806</v>
      </c>
      <c r="AE556" s="59" t="s">
        <v>2049</v>
      </c>
      <c r="AF556" s="59" t="s">
        <v>2044</v>
      </c>
      <c r="AG556" s="59" t="s">
        <v>28453</v>
      </c>
      <c r="AH556" s="59" t="s">
        <v>18866</v>
      </c>
      <c r="AI556" s="59" t="s">
        <v>28454</v>
      </c>
      <c r="AJ556" s="59" t="s">
        <v>28450</v>
      </c>
      <c r="AK556" s="59" t="s">
        <v>28451</v>
      </c>
      <c r="AL556" s="59" t="s">
        <v>28455</v>
      </c>
      <c r="AM556" s="59" t="s">
        <v>2045</v>
      </c>
      <c r="AN556" s="59" t="s">
        <v>19462</v>
      </c>
      <c r="AO556" s="61"/>
    </row>
    <row r="557" spans="1:41" x14ac:dyDescent="0.15">
      <c r="A557" s="57" t="s">
        <v>28456</v>
      </c>
      <c r="B557" s="57" t="s">
        <v>2050</v>
      </c>
      <c r="C557" s="57" t="s">
        <v>28457</v>
      </c>
      <c r="D557" s="57" t="s">
        <v>187</v>
      </c>
      <c r="E557" s="57" t="s">
        <v>2022</v>
      </c>
      <c r="F557" s="57" t="s">
        <v>19385</v>
      </c>
      <c r="G557" s="57" t="s">
        <v>19386</v>
      </c>
      <c r="H557" s="58"/>
      <c r="I557" s="57" t="s">
        <v>28458</v>
      </c>
      <c r="J557" s="59" t="s">
        <v>28459</v>
      </c>
      <c r="K557" s="59" t="s">
        <v>28460</v>
      </c>
      <c r="L557" s="57" t="s">
        <v>2051</v>
      </c>
      <c r="M557" s="60">
        <v>77184.462799999994</v>
      </c>
      <c r="N557" s="57" t="s">
        <v>28461</v>
      </c>
      <c r="O557" s="59" t="s">
        <v>28462</v>
      </c>
      <c r="P557" s="59" t="s">
        <v>28463</v>
      </c>
      <c r="Q557" s="59" t="s">
        <v>28464</v>
      </c>
      <c r="R557" s="59" t="s">
        <v>21477</v>
      </c>
      <c r="S557" s="59" t="s">
        <v>25952</v>
      </c>
      <c r="T557" s="59" t="s">
        <v>28465</v>
      </c>
      <c r="U557" s="59" t="s">
        <v>28466</v>
      </c>
      <c r="V557" s="59" t="s">
        <v>28467</v>
      </c>
      <c r="W557" s="59" t="s">
        <v>28468</v>
      </c>
      <c r="X557" s="59" t="s">
        <v>28469</v>
      </c>
      <c r="Y557" s="59" t="s">
        <v>28470</v>
      </c>
      <c r="Z557" s="59" t="s">
        <v>28471</v>
      </c>
      <c r="AA557" s="59" t="s">
        <v>19437</v>
      </c>
      <c r="AB557" s="59" t="s">
        <v>369</v>
      </c>
      <c r="AC557" s="59" t="s">
        <v>19651</v>
      </c>
      <c r="AD557" s="59" t="s">
        <v>370</v>
      </c>
      <c r="AE557" s="59" t="s">
        <v>370</v>
      </c>
      <c r="AF557" s="59" t="s">
        <v>28461</v>
      </c>
      <c r="AG557" s="59" t="s">
        <v>28472</v>
      </c>
      <c r="AH557" s="61"/>
      <c r="AI557" s="59" t="s">
        <v>28473</v>
      </c>
      <c r="AJ557" s="59" t="s">
        <v>28474</v>
      </c>
      <c r="AK557" s="59" t="s">
        <v>28475</v>
      </c>
      <c r="AL557" s="59" t="s">
        <v>28470</v>
      </c>
      <c r="AM557" s="59" t="s">
        <v>2052</v>
      </c>
      <c r="AN557" s="59" t="s">
        <v>19499</v>
      </c>
      <c r="AO557" s="59" t="s">
        <v>27468</v>
      </c>
    </row>
    <row r="558" spans="1:41" x14ac:dyDescent="0.15">
      <c r="A558" s="57" t="s">
        <v>28476</v>
      </c>
      <c r="B558" s="57" t="s">
        <v>2053</v>
      </c>
      <c r="C558" s="57" t="s">
        <v>28477</v>
      </c>
      <c r="D558" s="57" t="s">
        <v>187</v>
      </c>
      <c r="E558" s="57" t="s">
        <v>13054</v>
      </c>
      <c r="F558" s="57" t="s">
        <v>19385</v>
      </c>
      <c r="G558" s="57" t="s">
        <v>19386</v>
      </c>
      <c r="H558" s="58"/>
      <c r="I558" s="57" t="s">
        <v>28478</v>
      </c>
      <c r="J558" s="59" t="s">
        <v>28479</v>
      </c>
      <c r="K558" s="59" t="s">
        <v>28480</v>
      </c>
      <c r="L558" s="57" t="s">
        <v>2022</v>
      </c>
      <c r="M558" s="60">
        <v>387537.1532</v>
      </c>
      <c r="N558" s="57" t="s">
        <v>2054</v>
      </c>
      <c r="O558" s="59" t="s">
        <v>28481</v>
      </c>
      <c r="P558" s="59" t="s">
        <v>28482</v>
      </c>
      <c r="Q558" s="59" t="s">
        <v>28483</v>
      </c>
      <c r="R558" s="59" t="s">
        <v>19828</v>
      </c>
      <c r="S558" s="59" t="s">
        <v>28484</v>
      </c>
      <c r="T558" s="59" t="s">
        <v>2055</v>
      </c>
      <c r="U558" s="59" t="s">
        <v>2055</v>
      </c>
      <c r="V558" s="59" t="s">
        <v>28485</v>
      </c>
      <c r="W558" s="59" t="s">
        <v>28486</v>
      </c>
      <c r="X558" s="59" t="s">
        <v>28487</v>
      </c>
      <c r="Y558" s="59" t="s">
        <v>28488</v>
      </c>
      <c r="Z558" s="61"/>
      <c r="AA558" s="59" t="s">
        <v>19437</v>
      </c>
      <c r="AB558" s="59" t="s">
        <v>1818</v>
      </c>
      <c r="AC558" s="59" t="s">
        <v>21666</v>
      </c>
      <c r="AD558" s="59" t="s">
        <v>21666</v>
      </c>
      <c r="AE558" s="59" t="s">
        <v>1827</v>
      </c>
      <c r="AF558" s="59" t="s">
        <v>2054</v>
      </c>
      <c r="AG558" s="59" t="s">
        <v>28489</v>
      </c>
      <c r="AH558" s="59" t="s">
        <v>28490</v>
      </c>
      <c r="AI558" s="59" t="s">
        <v>28491</v>
      </c>
      <c r="AJ558" s="59" t="s">
        <v>28492</v>
      </c>
      <c r="AK558" s="59" t="s">
        <v>28493</v>
      </c>
      <c r="AL558" s="59" t="s">
        <v>28494</v>
      </c>
      <c r="AM558" s="61"/>
      <c r="AN558" s="59" t="s">
        <v>19672</v>
      </c>
      <c r="AO558" s="61"/>
    </row>
    <row r="559" spans="1:41" x14ac:dyDescent="0.15">
      <c r="A559" s="57" t="s">
        <v>28495</v>
      </c>
      <c r="B559" s="57" t="s">
        <v>2056</v>
      </c>
      <c r="C559" s="57" t="s">
        <v>28496</v>
      </c>
      <c r="D559" s="57" t="s">
        <v>187</v>
      </c>
      <c r="E559" s="57" t="s">
        <v>1938</v>
      </c>
      <c r="F559" s="57" t="s">
        <v>19385</v>
      </c>
      <c r="G559" s="57" t="s">
        <v>19386</v>
      </c>
      <c r="H559" s="58"/>
      <c r="I559" s="57" t="s">
        <v>28497</v>
      </c>
      <c r="J559" s="59" t="s">
        <v>28498</v>
      </c>
      <c r="K559" s="59" t="s">
        <v>28499</v>
      </c>
      <c r="L559" s="57" t="s">
        <v>1289</v>
      </c>
      <c r="M559" s="60">
        <v>52081.923999999999</v>
      </c>
      <c r="N559" s="57" t="s">
        <v>19058</v>
      </c>
      <c r="O559" s="59" t="s">
        <v>28500</v>
      </c>
      <c r="P559" s="59" t="s">
        <v>28501</v>
      </c>
      <c r="Q559" s="59" t="s">
        <v>28502</v>
      </c>
      <c r="R559" s="59" t="s">
        <v>21752</v>
      </c>
      <c r="S559" s="59" t="s">
        <v>23301</v>
      </c>
      <c r="T559" s="59" t="s">
        <v>28503</v>
      </c>
      <c r="U559" s="59" t="s">
        <v>28503</v>
      </c>
      <c r="V559" s="59" t="s">
        <v>28504</v>
      </c>
      <c r="W559" s="59" t="s">
        <v>28505</v>
      </c>
      <c r="X559" s="59" t="s">
        <v>28506</v>
      </c>
      <c r="Y559" s="59" t="s">
        <v>28507</v>
      </c>
      <c r="Z559" s="61"/>
      <c r="AA559" s="59" t="s">
        <v>21206</v>
      </c>
      <c r="AB559" s="59" t="s">
        <v>1482</v>
      </c>
      <c r="AC559" s="59" t="s">
        <v>21207</v>
      </c>
      <c r="AD559" s="59" t="s">
        <v>21820</v>
      </c>
      <c r="AE559" s="59" t="s">
        <v>21820</v>
      </c>
      <c r="AF559" s="59" t="s">
        <v>19058</v>
      </c>
      <c r="AG559" s="59" t="s">
        <v>28508</v>
      </c>
      <c r="AH559" s="61"/>
      <c r="AI559" s="59" t="s">
        <v>2057</v>
      </c>
      <c r="AJ559" s="59" t="s">
        <v>28509</v>
      </c>
      <c r="AK559" s="59" t="s">
        <v>28510</v>
      </c>
      <c r="AL559" s="59" t="s">
        <v>28511</v>
      </c>
      <c r="AM559" s="59" t="s">
        <v>2058</v>
      </c>
      <c r="AN559" s="59" t="s">
        <v>19893</v>
      </c>
      <c r="AO559" s="59" t="s">
        <v>27486</v>
      </c>
    </row>
    <row r="560" spans="1:41" x14ac:dyDescent="0.15">
      <c r="A560" s="57" t="s">
        <v>28512</v>
      </c>
      <c r="B560" s="57" t="s">
        <v>2060</v>
      </c>
      <c r="C560" s="57" t="s">
        <v>28513</v>
      </c>
      <c r="D560" s="57" t="s">
        <v>187</v>
      </c>
      <c r="E560" s="57" t="s">
        <v>1895</v>
      </c>
      <c r="F560" s="57" t="s">
        <v>19385</v>
      </c>
      <c r="G560" s="57" t="s">
        <v>19386</v>
      </c>
      <c r="H560" s="58"/>
      <c r="I560" s="57" t="s">
        <v>28514</v>
      </c>
      <c r="J560" s="59" t="s">
        <v>28515</v>
      </c>
      <c r="K560" s="59" t="s">
        <v>28516</v>
      </c>
      <c r="L560" s="57" t="s">
        <v>2061</v>
      </c>
      <c r="M560" s="60">
        <v>96649.470700000005</v>
      </c>
      <c r="N560" s="57" t="s">
        <v>2062</v>
      </c>
      <c r="O560" s="59" t="s">
        <v>28517</v>
      </c>
      <c r="P560" s="59" t="s">
        <v>28518</v>
      </c>
      <c r="Q560" s="59" t="s">
        <v>28519</v>
      </c>
      <c r="R560" s="59" t="s">
        <v>21783</v>
      </c>
      <c r="S560" s="59" t="s">
        <v>28520</v>
      </c>
      <c r="T560" s="59" t="s">
        <v>2065</v>
      </c>
      <c r="U560" s="59" t="s">
        <v>2065</v>
      </c>
      <c r="V560" s="59" t="s">
        <v>28521</v>
      </c>
      <c r="W560" s="59" t="s">
        <v>28522</v>
      </c>
      <c r="X560" s="59" t="s">
        <v>28522</v>
      </c>
      <c r="Y560" s="59" t="s">
        <v>28523</v>
      </c>
      <c r="Z560" s="59" t="s">
        <v>2066</v>
      </c>
      <c r="AA560" s="59" t="s">
        <v>19437</v>
      </c>
      <c r="AB560" s="59" t="s">
        <v>218</v>
      </c>
      <c r="AC560" s="59" t="s">
        <v>19438</v>
      </c>
      <c r="AD560" s="59" t="s">
        <v>20183</v>
      </c>
      <c r="AE560" s="59" t="s">
        <v>20183</v>
      </c>
      <c r="AF560" s="59" t="s">
        <v>18964</v>
      </c>
      <c r="AG560" s="59" t="s">
        <v>28524</v>
      </c>
      <c r="AH560" s="59" t="s">
        <v>2062</v>
      </c>
      <c r="AI560" s="59" t="s">
        <v>2063</v>
      </c>
      <c r="AJ560" s="59" t="s">
        <v>28525</v>
      </c>
      <c r="AK560" s="59" t="s">
        <v>28525</v>
      </c>
      <c r="AL560" s="59" t="s">
        <v>28523</v>
      </c>
      <c r="AM560" s="59" t="s">
        <v>2064</v>
      </c>
      <c r="AN560" s="59" t="s">
        <v>20219</v>
      </c>
      <c r="AO560" s="59" t="s">
        <v>24999</v>
      </c>
    </row>
    <row r="561" spans="1:41" x14ac:dyDescent="0.15">
      <c r="A561" s="57" t="s">
        <v>28526</v>
      </c>
      <c r="B561" s="57" t="s">
        <v>2067</v>
      </c>
      <c r="C561" s="57" t="s">
        <v>28527</v>
      </c>
      <c r="D561" s="57" t="s">
        <v>187</v>
      </c>
      <c r="E561" s="57" t="s">
        <v>888</v>
      </c>
      <c r="F561" s="57" t="s">
        <v>19385</v>
      </c>
      <c r="G561" s="57" t="s">
        <v>19386</v>
      </c>
      <c r="H561" s="58"/>
      <c r="I561" s="57" t="s">
        <v>28528</v>
      </c>
      <c r="J561" s="59" t="s">
        <v>28529</v>
      </c>
      <c r="K561" s="59" t="s">
        <v>28530</v>
      </c>
      <c r="L561" s="57" t="s">
        <v>2068</v>
      </c>
      <c r="M561" s="60">
        <v>307694.2219</v>
      </c>
      <c r="N561" s="57" t="s">
        <v>2069</v>
      </c>
      <c r="O561" s="59" t="s">
        <v>28531</v>
      </c>
      <c r="P561" s="59" t="s">
        <v>28532</v>
      </c>
      <c r="Q561" s="59" t="s">
        <v>28533</v>
      </c>
      <c r="R561" s="59" t="s">
        <v>24758</v>
      </c>
      <c r="S561" s="59" t="s">
        <v>24759</v>
      </c>
      <c r="T561" s="59" t="s">
        <v>28534</v>
      </c>
      <c r="U561" s="59" t="s">
        <v>28534</v>
      </c>
      <c r="V561" s="59" t="s">
        <v>24761</v>
      </c>
      <c r="W561" s="59" t="s">
        <v>28535</v>
      </c>
      <c r="X561" s="59" t="s">
        <v>28536</v>
      </c>
      <c r="Y561" s="59" t="s">
        <v>28537</v>
      </c>
      <c r="Z561" s="59" t="s">
        <v>2071</v>
      </c>
      <c r="AA561" s="59" t="s">
        <v>21557</v>
      </c>
      <c r="AB561" s="59" t="s">
        <v>349</v>
      </c>
      <c r="AC561" s="59" t="s">
        <v>19457</v>
      </c>
      <c r="AD561" s="59" t="s">
        <v>23790</v>
      </c>
      <c r="AE561" s="59" t="s">
        <v>350</v>
      </c>
      <c r="AF561" s="61"/>
      <c r="AG561" s="59" t="s">
        <v>28538</v>
      </c>
      <c r="AH561" s="61"/>
      <c r="AI561" s="59" t="s">
        <v>2070</v>
      </c>
      <c r="AJ561" s="59" t="s">
        <v>28535</v>
      </c>
      <c r="AK561" s="59" t="s">
        <v>28536</v>
      </c>
      <c r="AL561" s="59" t="s">
        <v>28539</v>
      </c>
      <c r="AM561" s="61"/>
      <c r="AN561" s="59" t="s">
        <v>19499</v>
      </c>
      <c r="AO561" s="59" t="s">
        <v>28540</v>
      </c>
    </row>
    <row r="562" spans="1:41" x14ac:dyDescent="0.15">
      <c r="A562" s="57" t="s">
        <v>28541</v>
      </c>
      <c r="B562" s="57" t="s">
        <v>2072</v>
      </c>
      <c r="C562" s="57" t="s">
        <v>28542</v>
      </c>
      <c r="D562" s="57" t="s">
        <v>187</v>
      </c>
      <c r="E562" s="57" t="s">
        <v>546</v>
      </c>
      <c r="F562" s="57" t="s">
        <v>19385</v>
      </c>
      <c r="G562" s="57" t="s">
        <v>19386</v>
      </c>
      <c r="H562" s="58"/>
      <c r="I562" s="57" t="s">
        <v>28543</v>
      </c>
      <c r="J562" s="59" t="s">
        <v>28544</v>
      </c>
      <c r="K562" s="59" t="s">
        <v>28545</v>
      </c>
      <c r="L562" s="57" t="s">
        <v>2073</v>
      </c>
      <c r="M562" s="60">
        <v>276864.50709999999</v>
      </c>
      <c r="N562" s="57" t="s">
        <v>28546</v>
      </c>
      <c r="O562" s="59" t="s">
        <v>28547</v>
      </c>
      <c r="P562" s="59" t="s">
        <v>28548</v>
      </c>
      <c r="Q562" s="59" t="s">
        <v>28549</v>
      </c>
      <c r="R562" s="59" t="s">
        <v>25392</v>
      </c>
      <c r="S562" s="59" t="s">
        <v>25393</v>
      </c>
      <c r="T562" s="59" t="s">
        <v>2075</v>
      </c>
      <c r="U562" s="59" t="s">
        <v>28550</v>
      </c>
      <c r="V562" s="59" t="s">
        <v>28551</v>
      </c>
      <c r="W562" s="59" t="s">
        <v>28552</v>
      </c>
      <c r="X562" s="59" t="s">
        <v>28553</v>
      </c>
      <c r="Y562" s="59" t="s">
        <v>28554</v>
      </c>
      <c r="Z562" s="59" t="s">
        <v>2076</v>
      </c>
      <c r="AA562" s="59" t="s">
        <v>19437</v>
      </c>
      <c r="AB562" s="59" t="s">
        <v>245</v>
      </c>
      <c r="AC562" s="59" t="s">
        <v>25453</v>
      </c>
      <c r="AD562" s="59" t="s">
        <v>1773</v>
      </c>
      <c r="AE562" s="59" t="s">
        <v>1773</v>
      </c>
      <c r="AF562" s="59" t="s">
        <v>28546</v>
      </c>
      <c r="AG562" s="59" t="s">
        <v>28555</v>
      </c>
      <c r="AH562" s="59" t="s">
        <v>28556</v>
      </c>
      <c r="AI562" s="59" t="s">
        <v>2074</v>
      </c>
      <c r="AJ562" s="59" t="s">
        <v>28557</v>
      </c>
      <c r="AK562" s="59" t="s">
        <v>28553</v>
      </c>
      <c r="AL562" s="59" t="s">
        <v>28558</v>
      </c>
      <c r="AM562" s="59" t="s">
        <v>28559</v>
      </c>
      <c r="AN562" s="59" t="s">
        <v>19893</v>
      </c>
      <c r="AO562" s="59" t="s">
        <v>20251</v>
      </c>
    </row>
    <row r="563" spans="1:41" x14ac:dyDescent="0.15">
      <c r="A563" s="57" t="s">
        <v>28560</v>
      </c>
      <c r="B563" s="57" t="s">
        <v>2077</v>
      </c>
      <c r="C563" s="57" t="s">
        <v>28561</v>
      </c>
      <c r="D563" s="57" t="s">
        <v>187</v>
      </c>
      <c r="E563" s="57" t="s">
        <v>552</v>
      </c>
      <c r="F563" s="57" t="s">
        <v>19385</v>
      </c>
      <c r="G563" s="57" t="s">
        <v>19386</v>
      </c>
      <c r="H563" s="58"/>
      <c r="I563" s="57" t="s">
        <v>28562</v>
      </c>
      <c r="J563" s="59" t="s">
        <v>28563</v>
      </c>
      <c r="K563" s="59" t="s">
        <v>28564</v>
      </c>
      <c r="L563" s="57" t="s">
        <v>28565</v>
      </c>
      <c r="M563" s="60">
        <v>762108.76639999996</v>
      </c>
      <c r="N563" s="57" t="s">
        <v>2078</v>
      </c>
      <c r="O563" s="59" t="s">
        <v>28566</v>
      </c>
      <c r="P563" s="59" t="s">
        <v>28567</v>
      </c>
      <c r="Q563" s="59" t="s">
        <v>28568</v>
      </c>
      <c r="R563" s="59" t="s">
        <v>19393</v>
      </c>
      <c r="S563" s="59" t="s">
        <v>20385</v>
      </c>
      <c r="T563" s="59" t="s">
        <v>2081</v>
      </c>
      <c r="U563" s="59" t="s">
        <v>28569</v>
      </c>
      <c r="V563" s="59" t="s">
        <v>28570</v>
      </c>
      <c r="W563" s="59" t="s">
        <v>28571</v>
      </c>
      <c r="X563" s="59" t="s">
        <v>28572</v>
      </c>
      <c r="Y563" s="59" t="s">
        <v>28573</v>
      </c>
      <c r="Z563" s="59" t="s">
        <v>2082</v>
      </c>
      <c r="AA563" s="59" t="s">
        <v>19399</v>
      </c>
      <c r="AB563" s="59" t="s">
        <v>692</v>
      </c>
      <c r="AC563" s="59" t="s">
        <v>24905</v>
      </c>
      <c r="AD563" s="59" t="s">
        <v>693</v>
      </c>
      <c r="AE563" s="59" t="s">
        <v>693</v>
      </c>
      <c r="AF563" s="59" t="s">
        <v>2078</v>
      </c>
      <c r="AG563" s="59" t="s">
        <v>28574</v>
      </c>
      <c r="AH563" s="59" t="s">
        <v>28575</v>
      </c>
      <c r="AI563" s="59" t="s">
        <v>2079</v>
      </c>
      <c r="AJ563" s="59" t="s">
        <v>28576</v>
      </c>
      <c r="AK563" s="59" t="s">
        <v>28572</v>
      </c>
      <c r="AL563" s="59" t="s">
        <v>28577</v>
      </c>
      <c r="AM563" s="59" t="s">
        <v>2080</v>
      </c>
      <c r="AN563" s="59" t="s">
        <v>23851</v>
      </c>
      <c r="AO563" s="61"/>
    </row>
    <row r="564" spans="1:41" x14ac:dyDescent="0.15">
      <c r="A564" s="57" t="s">
        <v>28578</v>
      </c>
      <c r="B564" s="57" t="s">
        <v>2083</v>
      </c>
      <c r="C564" s="57" t="s">
        <v>28579</v>
      </c>
      <c r="D564" s="57" t="s">
        <v>187</v>
      </c>
      <c r="E564" s="57" t="s">
        <v>2085</v>
      </c>
      <c r="F564" s="57" t="s">
        <v>19385</v>
      </c>
      <c r="G564" s="57" t="s">
        <v>19386</v>
      </c>
      <c r="H564" s="58"/>
      <c r="I564" s="57" t="s">
        <v>28580</v>
      </c>
      <c r="J564" s="59" t="s">
        <v>28581</v>
      </c>
      <c r="K564" s="59" t="s">
        <v>28582</v>
      </c>
      <c r="L564" s="57" t="s">
        <v>2084</v>
      </c>
      <c r="M564" s="60">
        <v>38341.759299999998</v>
      </c>
      <c r="N564" s="57" t="s">
        <v>2086</v>
      </c>
      <c r="O564" s="59" t="s">
        <v>28583</v>
      </c>
      <c r="P564" s="59" t="s">
        <v>28584</v>
      </c>
      <c r="Q564" s="59" t="s">
        <v>28585</v>
      </c>
      <c r="R564" s="59" t="s">
        <v>19772</v>
      </c>
      <c r="S564" s="59" t="s">
        <v>19773</v>
      </c>
      <c r="T564" s="59" t="s">
        <v>28586</v>
      </c>
      <c r="U564" s="59" t="s">
        <v>28587</v>
      </c>
      <c r="V564" s="59" t="s">
        <v>20692</v>
      </c>
      <c r="W564" s="59" t="s">
        <v>28588</v>
      </c>
      <c r="X564" s="59" t="s">
        <v>28589</v>
      </c>
      <c r="Y564" s="59" t="s">
        <v>28590</v>
      </c>
      <c r="Z564" s="59" t="s">
        <v>2089</v>
      </c>
      <c r="AA564" s="59" t="s">
        <v>19437</v>
      </c>
      <c r="AB564" s="59" t="s">
        <v>743</v>
      </c>
      <c r="AC564" s="59" t="s">
        <v>19516</v>
      </c>
      <c r="AD564" s="59" t="s">
        <v>19779</v>
      </c>
      <c r="AE564" s="59" t="s">
        <v>1300</v>
      </c>
      <c r="AF564" s="59" t="s">
        <v>2086</v>
      </c>
      <c r="AG564" s="59" t="s">
        <v>28591</v>
      </c>
      <c r="AH564" s="59" t="s">
        <v>18979</v>
      </c>
      <c r="AI564" s="59" t="s">
        <v>2087</v>
      </c>
      <c r="AJ564" s="59" t="s">
        <v>28592</v>
      </c>
      <c r="AK564" s="59" t="s">
        <v>28589</v>
      </c>
      <c r="AL564" s="59" t="s">
        <v>28593</v>
      </c>
      <c r="AM564" s="59" t="s">
        <v>2088</v>
      </c>
      <c r="AN564" s="59" t="s">
        <v>19818</v>
      </c>
      <c r="AO564" s="61"/>
    </row>
    <row r="565" spans="1:41" x14ac:dyDescent="0.15">
      <c r="A565" s="57" t="s">
        <v>28594</v>
      </c>
      <c r="B565" s="57" t="s">
        <v>2090</v>
      </c>
      <c r="C565" s="57" t="s">
        <v>28595</v>
      </c>
      <c r="D565" s="57" t="s">
        <v>187</v>
      </c>
      <c r="E565" s="57" t="s">
        <v>551</v>
      </c>
      <c r="F565" s="57" t="s">
        <v>19385</v>
      </c>
      <c r="G565" s="57" t="s">
        <v>19386</v>
      </c>
      <c r="H565" s="58"/>
      <c r="I565" s="57" t="s">
        <v>28596</v>
      </c>
      <c r="J565" s="59" t="s">
        <v>28597</v>
      </c>
      <c r="K565" s="59" t="s">
        <v>28598</v>
      </c>
      <c r="L565" s="57" t="s">
        <v>2091</v>
      </c>
      <c r="M565" s="60">
        <v>399088.01760000002</v>
      </c>
      <c r="N565" s="57" t="s">
        <v>2092</v>
      </c>
      <c r="O565" s="59" t="s">
        <v>28599</v>
      </c>
      <c r="P565" s="59" t="s">
        <v>28600</v>
      </c>
      <c r="Q565" s="59" t="s">
        <v>28601</v>
      </c>
      <c r="R565" s="59" t="s">
        <v>22406</v>
      </c>
      <c r="S565" s="59" t="s">
        <v>28602</v>
      </c>
      <c r="T565" s="59" t="s">
        <v>28603</v>
      </c>
      <c r="U565" s="59" t="s">
        <v>28603</v>
      </c>
      <c r="V565" s="59" t="s">
        <v>28604</v>
      </c>
      <c r="W565" s="59" t="s">
        <v>28605</v>
      </c>
      <c r="X565" s="59" t="s">
        <v>28606</v>
      </c>
      <c r="Y565" s="59" t="s">
        <v>28607</v>
      </c>
      <c r="Z565" s="59" t="s">
        <v>2095</v>
      </c>
      <c r="AA565" s="59" t="s">
        <v>19437</v>
      </c>
      <c r="AB565" s="59" t="s">
        <v>427</v>
      </c>
      <c r="AC565" s="59" t="s">
        <v>21666</v>
      </c>
      <c r="AD565" s="59" t="s">
        <v>21666</v>
      </c>
      <c r="AE565" s="59" t="s">
        <v>1827</v>
      </c>
      <c r="AF565" s="59" t="s">
        <v>2092</v>
      </c>
      <c r="AG565" s="59" t="s">
        <v>28608</v>
      </c>
      <c r="AH565" s="59" t="s">
        <v>28609</v>
      </c>
      <c r="AI565" s="59" t="s">
        <v>2093</v>
      </c>
      <c r="AJ565" s="59" t="s">
        <v>28610</v>
      </c>
      <c r="AK565" s="59" t="s">
        <v>28611</v>
      </c>
      <c r="AL565" s="59" t="s">
        <v>28607</v>
      </c>
      <c r="AM565" s="59" t="s">
        <v>2094</v>
      </c>
      <c r="AN565" s="59" t="s">
        <v>19672</v>
      </c>
      <c r="AO565" s="61"/>
    </row>
    <row r="566" spans="1:41" x14ac:dyDescent="0.15">
      <c r="A566" s="57" t="s">
        <v>28612</v>
      </c>
      <c r="B566" s="57" t="s">
        <v>2096</v>
      </c>
      <c r="C566" s="57" t="s">
        <v>28613</v>
      </c>
      <c r="D566" s="57" t="s">
        <v>187</v>
      </c>
      <c r="E566" s="57" t="s">
        <v>2098</v>
      </c>
      <c r="F566" s="57" t="s">
        <v>19385</v>
      </c>
      <c r="G566" s="57" t="s">
        <v>19386</v>
      </c>
      <c r="H566" s="58"/>
      <c r="I566" s="57" t="s">
        <v>28614</v>
      </c>
      <c r="J566" s="59" t="s">
        <v>28615</v>
      </c>
      <c r="K566" s="59" t="s">
        <v>28616</v>
      </c>
      <c r="L566" s="57" t="s">
        <v>6519</v>
      </c>
      <c r="M566" s="60">
        <v>38033.051800000001</v>
      </c>
      <c r="N566" s="57" t="s">
        <v>2099</v>
      </c>
      <c r="O566" s="59" t="s">
        <v>28617</v>
      </c>
      <c r="P566" s="59" t="s">
        <v>28618</v>
      </c>
      <c r="Q566" s="59" t="s">
        <v>28619</v>
      </c>
      <c r="R566" s="59" t="s">
        <v>21317</v>
      </c>
      <c r="S566" s="59" t="s">
        <v>21318</v>
      </c>
      <c r="T566" s="59" t="s">
        <v>28620</v>
      </c>
      <c r="U566" s="59" t="s">
        <v>28620</v>
      </c>
      <c r="V566" s="59" t="s">
        <v>28621</v>
      </c>
      <c r="W566" s="59" t="s">
        <v>28622</v>
      </c>
      <c r="X566" s="59" t="s">
        <v>28623</v>
      </c>
      <c r="Y566" s="59" t="s">
        <v>28624</v>
      </c>
      <c r="Z566" s="59" t="s">
        <v>2101</v>
      </c>
      <c r="AA566" s="59" t="s">
        <v>19437</v>
      </c>
      <c r="AB566" s="59" t="s">
        <v>677</v>
      </c>
      <c r="AC566" s="59" t="s">
        <v>19996</v>
      </c>
      <c r="AD566" s="59" t="s">
        <v>19997</v>
      </c>
      <c r="AE566" s="59" t="s">
        <v>2102</v>
      </c>
      <c r="AF566" s="59" t="s">
        <v>2099</v>
      </c>
      <c r="AG566" s="59" t="s">
        <v>28625</v>
      </c>
      <c r="AH566" s="59" t="s">
        <v>28626</v>
      </c>
      <c r="AI566" s="59" t="s">
        <v>2100</v>
      </c>
      <c r="AJ566" s="59" t="s">
        <v>28627</v>
      </c>
      <c r="AK566" s="59" t="s">
        <v>28623</v>
      </c>
      <c r="AL566" s="59" t="s">
        <v>28628</v>
      </c>
      <c r="AM566" s="61"/>
      <c r="AN566" s="59" t="s">
        <v>21623</v>
      </c>
      <c r="AO566" s="59" t="s">
        <v>24945</v>
      </c>
    </row>
    <row r="567" spans="1:41" x14ac:dyDescent="0.15">
      <c r="A567" s="57" t="s">
        <v>28629</v>
      </c>
      <c r="B567" s="57" t="s">
        <v>2103</v>
      </c>
      <c r="C567" s="57" t="s">
        <v>28630</v>
      </c>
      <c r="D567" s="57" t="s">
        <v>187</v>
      </c>
      <c r="E567" s="57" t="s">
        <v>551</v>
      </c>
      <c r="F567" s="57" t="s">
        <v>19385</v>
      </c>
      <c r="G567" s="57" t="s">
        <v>19386</v>
      </c>
      <c r="H567" s="58"/>
      <c r="I567" s="57" t="s">
        <v>28631</v>
      </c>
      <c r="J567" s="59" t="s">
        <v>28632</v>
      </c>
      <c r="K567" s="59" t="s">
        <v>28633</v>
      </c>
      <c r="L567" s="57" t="s">
        <v>28634</v>
      </c>
      <c r="M567" s="60">
        <v>101430.6324</v>
      </c>
      <c r="N567" s="57" t="s">
        <v>2104</v>
      </c>
      <c r="O567" s="59" t="s">
        <v>28635</v>
      </c>
      <c r="P567" s="59" t="s">
        <v>28636</v>
      </c>
      <c r="Q567" s="59" t="s">
        <v>28637</v>
      </c>
      <c r="R567" s="59" t="s">
        <v>25083</v>
      </c>
      <c r="S567" s="59" t="s">
        <v>25084</v>
      </c>
      <c r="T567" s="59" t="s">
        <v>2105</v>
      </c>
      <c r="U567" s="59" t="s">
        <v>2106</v>
      </c>
      <c r="V567" s="59" t="s">
        <v>28638</v>
      </c>
      <c r="W567" s="59" t="s">
        <v>28639</v>
      </c>
      <c r="X567" s="59" t="s">
        <v>28640</v>
      </c>
      <c r="Y567" s="59" t="s">
        <v>28641</v>
      </c>
      <c r="Z567" s="59" t="s">
        <v>2107</v>
      </c>
      <c r="AA567" s="59" t="s">
        <v>21206</v>
      </c>
      <c r="AB567" s="59" t="s">
        <v>1136</v>
      </c>
      <c r="AC567" s="59" t="s">
        <v>21207</v>
      </c>
      <c r="AD567" s="59" t="s">
        <v>25938</v>
      </c>
      <c r="AE567" s="59" t="s">
        <v>25938</v>
      </c>
      <c r="AF567" s="59" t="s">
        <v>2104</v>
      </c>
      <c r="AG567" s="59" t="s">
        <v>28642</v>
      </c>
      <c r="AH567" s="59" t="s">
        <v>28643</v>
      </c>
      <c r="AI567" s="59" t="s">
        <v>28644</v>
      </c>
      <c r="AJ567" s="59" t="s">
        <v>28645</v>
      </c>
      <c r="AK567" s="59" t="s">
        <v>28640</v>
      </c>
      <c r="AL567" s="59" t="s">
        <v>28641</v>
      </c>
      <c r="AM567" s="59" t="s">
        <v>28646</v>
      </c>
      <c r="AN567" s="59" t="s">
        <v>19893</v>
      </c>
      <c r="AO567" s="59" t="s">
        <v>26765</v>
      </c>
    </row>
    <row r="568" spans="1:41" x14ac:dyDescent="0.15">
      <c r="A568" s="57" t="s">
        <v>28647</v>
      </c>
      <c r="B568" s="57" t="s">
        <v>2108</v>
      </c>
      <c r="C568" s="57" t="s">
        <v>28648</v>
      </c>
      <c r="D568" s="57" t="s">
        <v>187</v>
      </c>
      <c r="E568" s="57" t="s">
        <v>545</v>
      </c>
      <c r="F568" s="57" t="s">
        <v>19385</v>
      </c>
      <c r="G568" s="57" t="s">
        <v>19386</v>
      </c>
      <c r="H568" s="58"/>
      <c r="I568" s="57" t="s">
        <v>28649</v>
      </c>
      <c r="J568" s="59" t="s">
        <v>28650</v>
      </c>
      <c r="K568" s="59" t="s">
        <v>28651</v>
      </c>
      <c r="L568" s="57" t="s">
        <v>1115</v>
      </c>
      <c r="M568" s="60">
        <v>52813.962299999999</v>
      </c>
      <c r="N568" s="57" t="s">
        <v>2109</v>
      </c>
      <c r="O568" s="59" t="s">
        <v>28652</v>
      </c>
      <c r="P568" s="59" t="s">
        <v>28653</v>
      </c>
      <c r="Q568" s="59" t="s">
        <v>28654</v>
      </c>
      <c r="R568" s="59" t="s">
        <v>19393</v>
      </c>
      <c r="S568" s="59" t="s">
        <v>22422</v>
      </c>
      <c r="T568" s="59" t="s">
        <v>28655</v>
      </c>
      <c r="U568" s="59" t="s">
        <v>28655</v>
      </c>
      <c r="V568" s="59" t="s">
        <v>28656</v>
      </c>
      <c r="W568" s="59" t="s">
        <v>28657</v>
      </c>
      <c r="X568" s="59" t="s">
        <v>28658</v>
      </c>
      <c r="Y568" s="59" t="s">
        <v>28659</v>
      </c>
      <c r="Z568" s="59" t="s">
        <v>2111</v>
      </c>
      <c r="AA568" s="59" t="s">
        <v>19437</v>
      </c>
      <c r="AB568" s="59" t="s">
        <v>828</v>
      </c>
      <c r="AC568" s="59" t="s">
        <v>20234</v>
      </c>
      <c r="AD568" s="59" t="s">
        <v>24993</v>
      </c>
      <c r="AE568" s="59" t="s">
        <v>2112</v>
      </c>
      <c r="AF568" s="59" t="s">
        <v>2109</v>
      </c>
      <c r="AG568" s="59" t="s">
        <v>28660</v>
      </c>
      <c r="AH568" s="59" t="s">
        <v>18617</v>
      </c>
      <c r="AI568" s="59" t="s">
        <v>2110</v>
      </c>
      <c r="AJ568" s="59" t="s">
        <v>28661</v>
      </c>
      <c r="AK568" s="59" t="s">
        <v>28662</v>
      </c>
      <c r="AL568" s="59" t="s">
        <v>28659</v>
      </c>
      <c r="AM568" s="61"/>
      <c r="AN568" s="59" t="s">
        <v>24254</v>
      </c>
      <c r="AO568" s="61"/>
    </row>
    <row r="569" spans="1:41" x14ac:dyDescent="0.15">
      <c r="A569" s="57" t="s">
        <v>28663</v>
      </c>
      <c r="B569" s="57" t="s">
        <v>2113</v>
      </c>
      <c r="C569" s="57" t="s">
        <v>28664</v>
      </c>
      <c r="D569" s="57" t="s">
        <v>187</v>
      </c>
      <c r="E569" s="57" t="s">
        <v>2115</v>
      </c>
      <c r="F569" s="57" t="s">
        <v>19385</v>
      </c>
      <c r="G569" s="57" t="s">
        <v>19386</v>
      </c>
      <c r="H569" s="58"/>
      <c r="I569" s="57" t="s">
        <v>28665</v>
      </c>
      <c r="J569" s="59" t="s">
        <v>28666</v>
      </c>
      <c r="K569" s="59" t="s">
        <v>28667</v>
      </c>
      <c r="L569" s="57" t="s">
        <v>2114</v>
      </c>
      <c r="M569" s="60">
        <v>552947.96979999996</v>
      </c>
      <c r="N569" s="57" t="s">
        <v>18860</v>
      </c>
      <c r="O569" s="59" t="s">
        <v>28668</v>
      </c>
      <c r="P569" s="59" t="s">
        <v>28669</v>
      </c>
      <c r="Q569" s="59" t="s">
        <v>28670</v>
      </c>
      <c r="R569" s="59" t="s">
        <v>21477</v>
      </c>
      <c r="S569" s="59" t="s">
        <v>21872</v>
      </c>
      <c r="T569" s="59" t="s">
        <v>2118</v>
      </c>
      <c r="U569" s="59" t="s">
        <v>2118</v>
      </c>
      <c r="V569" s="59" t="s">
        <v>28671</v>
      </c>
      <c r="W569" s="59" t="s">
        <v>28672</v>
      </c>
      <c r="X569" s="59" t="s">
        <v>28673</v>
      </c>
      <c r="Y569" s="59" t="s">
        <v>28674</v>
      </c>
      <c r="Z569" s="59" t="s">
        <v>2119</v>
      </c>
      <c r="AA569" s="59" t="s">
        <v>19399</v>
      </c>
      <c r="AB569" s="59" t="s">
        <v>692</v>
      </c>
      <c r="AC569" s="59" t="s">
        <v>24905</v>
      </c>
      <c r="AD569" s="59" t="s">
        <v>693</v>
      </c>
      <c r="AE569" s="59" t="s">
        <v>693</v>
      </c>
      <c r="AF569" s="59" t="s">
        <v>18860</v>
      </c>
      <c r="AG569" s="59" t="s">
        <v>28675</v>
      </c>
      <c r="AH569" s="59" t="s">
        <v>28676</v>
      </c>
      <c r="AI569" s="59" t="s">
        <v>2116</v>
      </c>
      <c r="AJ569" s="59" t="s">
        <v>28677</v>
      </c>
      <c r="AK569" s="59" t="s">
        <v>28673</v>
      </c>
      <c r="AL569" s="59" t="s">
        <v>28678</v>
      </c>
      <c r="AM569" s="59" t="s">
        <v>2117</v>
      </c>
      <c r="AN569" s="59" t="s">
        <v>19462</v>
      </c>
      <c r="AO569" s="59" t="s">
        <v>27365</v>
      </c>
    </row>
    <row r="570" spans="1:41" x14ac:dyDescent="0.15">
      <c r="A570" s="57" t="s">
        <v>28679</v>
      </c>
      <c r="B570" s="57" t="s">
        <v>2120</v>
      </c>
      <c r="C570" s="57" t="s">
        <v>28680</v>
      </c>
      <c r="D570" s="57" t="s">
        <v>187</v>
      </c>
      <c r="E570" s="57" t="s">
        <v>2122</v>
      </c>
      <c r="F570" s="57" t="s">
        <v>19385</v>
      </c>
      <c r="G570" s="57" t="s">
        <v>19386</v>
      </c>
      <c r="H570" s="58"/>
      <c r="I570" s="57" t="s">
        <v>28681</v>
      </c>
      <c r="J570" s="59" t="s">
        <v>28682</v>
      </c>
      <c r="K570" s="59" t="s">
        <v>28683</v>
      </c>
      <c r="L570" s="57" t="s">
        <v>2121</v>
      </c>
      <c r="M570" s="60">
        <v>25122.1698</v>
      </c>
      <c r="N570" s="57" t="s">
        <v>2123</v>
      </c>
      <c r="O570" s="59" t="s">
        <v>28684</v>
      </c>
      <c r="P570" s="59" t="s">
        <v>28685</v>
      </c>
      <c r="Q570" s="59" t="s">
        <v>28686</v>
      </c>
      <c r="R570" s="59" t="s">
        <v>21477</v>
      </c>
      <c r="S570" s="59" t="s">
        <v>21872</v>
      </c>
      <c r="T570" s="59" t="s">
        <v>2126</v>
      </c>
      <c r="U570" s="59" t="s">
        <v>2126</v>
      </c>
      <c r="V570" s="59" t="s">
        <v>27277</v>
      </c>
      <c r="W570" s="59" t="s">
        <v>28687</v>
      </c>
      <c r="X570" s="59" t="s">
        <v>28688</v>
      </c>
      <c r="Y570" s="59" t="s">
        <v>28689</v>
      </c>
      <c r="Z570" s="59" t="s">
        <v>2127</v>
      </c>
      <c r="AA570" s="59" t="s">
        <v>19759</v>
      </c>
      <c r="AB570" s="59" t="s">
        <v>341</v>
      </c>
      <c r="AC570" s="59" t="s">
        <v>21636</v>
      </c>
      <c r="AD570" s="59" t="s">
        <v>21806</v>
      </c>
      <c r="AE570" s="59" t="s">
        <v>808</v>
      </c>
      <c r="AF570" s="59" t="s">
        <v>2123</v>
      </c>
      <c r="AG570" s="59" t="s">
        <v>28690</v>
      </c>
      <c r="AH570" s="59" t="s">
        <v>28691</v>
      </c>
      <c r="AI570" s="59" t="s">
        <v>2124</v>
      </c>
      <c r="AJ570" s="59" t="s">
        <v>28687</v>
      </c>
      <c r="AK570" s="59" t="s">
        <v>28688</v>
      </c>
      <c r="AL570" s="59" t="s">
        <v>28689</v>
      </c>
      <c r="AM570" s="59" t="s">
        <v>2125</v>
      </c>
      <c r="AN570" s="59" t="s">
        <v>19462</v>
      </c>
      <c r="AO570" s="61"/>
    </row>
    <row r="571" spans="1:41" x14ac:dyDescent="0.15">
      <c r="A571" s="57" t="s">
        <v>28692</v>
      </c>
      <c r="B571" s="57" t="s">
        <v>2128</v>
      </c>
      <c r="C571" s="57" t="s">
        <v>28693</v>
      </c>
      <c r="D571" s="57" t="s">
        <v>187</v>
      </c>
      <c r="E571" s="57" t="s">
        <v>551</v>
      </c>
      <c r="F571" s="57" t="s">
        <v>19385</v>
      </c>
      <c r="G571" s="57" t="s">
        <v>19386</v>
      </c>
      <c r="H571" s="58"/>
      <c r="I571" s="57" t="s">
        <v>28694</v>
      </c>
      <c r="J571" s="59" t="s">
        <v>28695</v>
      </c>
      <c r="K571" s="59" t="s">
        <v>28696</v>
      </c>
      <c r="L571" s="57" t="s">
        <v>2129</v>
      </c>
      <c r="M571" s="60">
        <v>168950.78419999999</v>
      </c>
      <c r="N571" s="57" t="s">
        <v>2130</v>
      </c>
      <c r="O571" s="59" t="s">
        <v>28697</v>
      </c>
      <c r="P571" s="59" t="s">
        <v>28698</v>
      </c>
      <c r="Q571" s="59" t="s">
        <v>28699</v>
      </c>
      <c r="R571" s="59" t="s">
        <v>19509</v>
      </c>
      <c r="S571" s="59" t="s">
        <v>19510</v>
      </c>
      <c r="T571" s="59" t="s">
        <v>2132</v>
      </c>
      <c r="U571" s="59" t="s">
        <v>28700</v>
      </c>
      <c r="V571" s="59" t="s">
        <v>28701</v>
      </c>
      <c r="W571" s="59" t="s">
        <v>28702</v>
      </c>
      <c r="X571" s="59" t="s">
        <v>28703</v>
      </c>
      <c r="Y571" s="59" t="s">
        <v>28704</v>
      </c>
      <c r="Z571" s="59" t="s">
        <v>2133</v>
      </c>
      <c r="AA571" s="59" t="s">
        <v>19437</v>
      </c>
      <c r="AB571" s="59" t="s">
        <v>269</v>
      </c>
      <c r="AC571" s="59" t="s">
        <v>19597</v>
      </c>
      <c r="AD571" s="59" t="s">
        <v>326</v>
      </c>
      <c r="AE571" s="59" t="s">
        <v>326</v>
      </c>
      <c r="AF571" s="59" t="s">
        <v>2130</v>
      </c>
      <c r="AG571" s="59" t="s">
        <v>28705</v>
      </c>
      <c r="AH571" s="59" t="s">
        <v>28706</v>
      </c>
      <c r="AI571" s="59" t="s">
        <v>2131</v>
      </c>
      <c r="AJ571" s="59" t="s">
        <v>28707</v>
      </c>
      <c r="AK571" s="59" t="s">
        <v>28708</v>
      </c>
      <c r="AL571" s="59" t="s">
        <v>28709</v>
      </c>
      <c r="AM571" s="61"/>
      <c r="AN571" s="59" t="s">
        <v>19481</v>
      </c>
      <c r="AO571" s="61"/>
    </row>
    <row r="572" spans="1:41" x14ac:dyDescent="0.15">
      <c r="A572" s="57" t="s">
        <v>28710</v>
      </c>
      <c r="B572" s="57" t="s">
        <v>2134</v>
      </c>
      <c r="C572" s="57" t="s">
        <v>28711</v>
      </c>
      <c r="D572" s="57" t="s">
        <v>187</v>
      </c>
      <c r="E572" s="57" t="s">
        <v>1932</v>
      </c>
      <c r="F572" s="57" t="s">
        <v>19385</v>
      </c>
      <c r="G572" s="57" t="s">
        <v>19386</v>
      </c>
      <c r="H572" s="58"/>
      <c r="I572" s="57" t="s">
        <v>28712</v>
      </c>
      <c r="J572" s="59" t="s">
        <v>28713</v>
      </c>
      <c r="K572" s="59" t="s">
        <v>28714</v>
      </c>
      <c r="L572" s="57" t="s">
        <v>943</v>
      </c>
      <c r="M572" s="60">
        <v>59598.7425</v>
      </c>
      <c r="N572" s="57" t="s">
        <v>2135</v>
      </c>
      <c r="O572" s="59" t="s">
        <v>28715</v>
      </c>
      <c r="P572" s="59" t="s">
        <v>28716</v>
      </c>
      <c r="Q572" s="59" t="s">
        <v>28717</v>
      </c>
      <c r="R572" s="59" t="s">
        <v>20042</v>
      </c>
      <c r="S572" s="59" t="s">
        <v>20043</v>
      </c>
      <c r="T572" s="59" t="s">
        <v>2136</v>
      </c>
      <c r="U572" s="59" t="s">
        <v>2137</v>
      </c>
      <c r="V572" s="59" t="s">
        <v>27175</v>
      </c>
      <c r="W572" s="59" t="s">
        <v>28718</v>
      </c>
      <c r="X572" s="59" t="s">
        <v>28719</v>
      </c>
      <c r="Y572" s="59" t="s">
        <v>28720</v>
      </c>
      <c r="Z572" s="59" t="s">
        <v>2138</v>
      </c>
      <c r="AA572" s="59" t="s">
        <v>19437</v>
      </c>
      <c r="AB572" s="59" t="s">
        <v>218</v>
      </c>
      <c r="AC572" s="59" t="s">
        <v>19438</v>
      </c>
      <c r="AD572" s="59" t="s">
        <v>19798</v>
      </c>
      <c r="AE572" s="59" t="s">
        <v>1314</v>
      </c>
      <c r="AF572" s="59" t="s">
        <v>28721</v>
      </c>
      <c r="AG572" s="59" t="s">
        <v>28722</v>
      </c>
      <c r="AH572" s="59" t="s">
        <v>2135</v>
      </c>
      <c r="AI572" s="59" t="s">
        <v>28723</v>
      </c>
      <c r="AJ572" s="59" t="s">
        <v>28718</v>
      </c>
      <c r="AK572" s="59" t="s">
        <v>28719</v>
      </c>
      <c r="AL572" s="59" t="s">
        <v>28720</v>
      </c>
      <c r="AM572" s="59" t="s">
        <v>28724</v>
      </c>
      <c r="AN572" s="59" t="s">
        <v>19801</v>
      </c>
      <c r="AO572" s="59" t="s">
        <v>28725</v>
      </c>
    </row>
    <row r="573" spans="1:41" x14ac:dyDescent="0.15">
      <c r="A573" s="57" t="s">
        <v>28726</v>
      </c>
      <c r="B573" s="57" t="s">
        <v>2139</v>
      </c>
      <c r="C573" s="57" t="s">
        <v>28727</v>
      </c>
      <c r="D573" s="57" t="s">
        <v>187</v>
      </c>
      <c r="E573" s="57" t="s">
        <v>2141</v>
      </c>
      <c r="F573" s="57" t="s">
        <v>19385</v>
      </c>
      <c r="G573" s="57" t="s">
        <v>19386</v>
      </c>
      <c r="H573" s="58"/>
      <c r="I573" s="57" t="s">
        <v>28728</v>
      </c>
      <c r="J573" s="59" t="s">
        <v>28729</v>
      </c>
      <c r="K573" s="59" t="s">
        <v>28730</v>
      </c>
      <c r="L573" s="57" t="s">
        <v>2140</v>
      </c>
      <c r="M573" s="60">
        <v>61336.436800000003</v>
      </c>
      <c r="N573" s="57" t="s">
        <v>2142</v>
      </c>
      <c r="O573" s="59" t="s">
        <v>28731</v>
      </c>
      <c r="P573" s="59" t="s">
        <v>28732</v>
      </c>
      <c r="Q573" s="59" t="s">
        <v>28733</v>
      </c>
      <c r="R573" s="59" t="s">
        <v>21447</v>
      </c>
      <c r="S573" s="59" t="s">
        <v>28734</v>
      </c>
      <c r="T573" s="59" t="s">
        <v>28735</v>
      </c>
      <c r="U573" s="59" t="s">
        <v>28736</v>
      </c>
      <c r="V573" s="59" t="s">
        <v>21450</v>
      </c>
      <c r="W573" s="59" t="s">
        <v>28737</v>
      </c>
      <c r="X573" s="59" t="s">
        <v>28738</v>
      </c>
      <c r="Y573" s="59" t="s">
        <v>28739</v>
      </c>
      <c r="Z573" s="59" t="s">
        <v>2144</v>
      </c>
      <c r="AA573" s="59" t="s">
        <v>19437</v>
      </c>
      <c r="AB573" s="59" t="s">
        <v>269</v>
      </c>
      <c r="AC573" s="59" t="s">
        <v>19597</v>
      </c>
      <c r="AD573" s="59" t="s">
        <v>727</v>
      </c>
      <c r="AE573" s="59" t="s">
        <v>727</v>
      </c>
      <c r="AF573" s="59" t="s">
        <v>2142</v>
      </c>
      <c r="AG573" s="59" t="s">
        <v>28740</v>
      </c>
      <c r="AH573" s="59" t="s">
        <v>28741</v>
      </c>
      <c r="AI573" s="59" t="s">
        <v>28742</v>
      </c>
      <c r="AJ573" s="59" t="s">
        <v>28743</v>
      </c>
      <c r="AK573" s="59" t="s">
        <v>28744</v>
      </c>
      <c r="AL573" s="59" t="s">
        <v>28745</v>
      </c>
      <c r="AM573" s="59" t="s">
        <v>2143</v>
      </c>
      <c r="AN573" s="59" t="s">
        <v>19520</v>
      </c>
      <c r="AO573" s="61"/>
    </row>
    <row r="574" spans="1:41" x14ac:dyDescent="0.15">
      <c r="A574" s="57" t="s">
        <v>28746</v>
      </c>
      <c r="B574" s="57" t="s">
        <v>2145</v>
      </c>
      <c r="C574" s="57" t="s">
        <v>28747</v>
      </c>
      <c r="D574" s="57" t="s">
        <v>187</v>
      </c>
      <c r="E574" s="57" t="s">
        <v>2147</v>
      </c>
      <c r="F574" s="57" t="s">
        <v>19385</v>
      </c>
      <c r="G574" s="57" t="s">
        <v>19386</v>
      </c>
      <c r="H574" s="58"/>
      <c r="I574" s="57" t="s">
        <v>28748</v>
      </c>
      <c r="J574" s="59" t="s">
        <v>28749</v>
      </c>
      <c r="K574" s="59" t="s">
        <v>28750</v>
      </c>
      <c r="L574" s="57" t="s">
        <v>2146</v>
      </c>
      <c r="M574" s="60">
        <v>56032.778599999998</v>
      </c>
      <c r="N574" s="57" t="s">
        <v>2148</v>
      </c>
      <c r="O574" s="59" t="s">
        <v>28751</v>
      </c>
      <c r="P574" s="59" t="s">
        <v>28752</v>
      </c>
      <c r="Q574" s="59" t="s">
        <v>28753</v>
      </c>
      <c r="R574" s="59" t="s">
        <v>19883</v>
      </c>
      <c r="S574" s="59" t="s">
        <v>19884</v>
      </c>
      <c r="T574" s="59" t="s">
        <v>28754</v>
      </c>
      <c r="U574" s="59" t="s">
        <v>28755</v>
      </c>
      <c r="V574" s="59" t="s">
        <v>28756</v>
      </c>
      <c r="W574" s="59" t="s">
        <v>28757</v>
      </c>
      <c r="X574" s="59" t="s">
        <v>28758</v>
      </c>
      <c r="Y574" s="59" t="s">
        <v>28759</v>
      </c>
      <c r="Z574" s="59" t="s">
        <v>28760</v>
      </c>
      <c r="AA574" s="59" t="s">
        <v>19437</v>
      </c>
      <c r="AB574" s="59" t="s">
        <v>218</v>
      </c>
      <c r="AC574" s="59" t="s">
        <v>19438</v>
      </c>
      <c r="AD574" s="59" t="s">
        <v>20183</v>
      </c>
      <c r="AE574" s="59" t="s">
        <v>20183</v>
      </c>
      <c r="AF574" s="59" t="s">
        <v>2148</v>
      </c>
      <c r="AG574" s="59" t="s">
        <v>28761</v>
      </c>
      <c r="AH574" s="59" t="s">
        <v>28762</v>
      </c>
      <c r="AI574" s="59" t="s">
        <v>2149</v>
      </c>
      <c r="AJ574" s="59" t="s">
        <v>28763</v>
      </c>
      <c r="AK574" s="59" t="s">
        <v>28758</v>
      </c>
      <c r="AL574" s="59" t="s">
        <v>28764</v>
      </c>
      <c r="AM574" s="61"/>
      <c r="AN574" s="59" t="s">
        <v>19893</v>
      </c>
      <c r="AO574" s="61"/>
    </row>
    <row r="575" spans="1:41" x14ac:dyDescent="0.15">
      <c r="A575" s="57" t="s">
        <v>28765</v>
      </c>
      <c r="B575" s="57" t="s">
        <v>2150</v>
      </c>
      <c r="C575" s="57" t="s">
        <v>28766</v>
      </c>
      <c r="D575" s="57" t="s">
        <v>187</v>
      </c>
      <c r="E575" s="57" t="s">
        <v>2151</v>
      </c>
      <c r="F575" s="57" t="s">
        <v>19385</v>
      </c>
      <c r="G575" s="57" t="s">
        <v>19386</v>
      </c>
      <c r="H575" s="58"/>
      <c r="I575" s="57" t="s">
        <v>28767</v>
      </c>
      <c r="J575" s="59" t="s">
        <v>28768</v>
      </c>
      <c r="K575" s="59" t="s">
        <v>28769</v>
      </c>
      <c r="L575" s="57" t="s">
        <v>4696</v>
      </c>
      <c r="M575" s="60">
        <v>97112.62</v>
      </c>
      <c r="N575" s="57" t="s">
        <v>2152</v>
      </c>
      <c r="O575" s="59" t="s">
        <v>28770</v>
      </c>
      <c r="P575" s="59" t="s">
        <v>28770</v>
      </c>
      <c r="Q575" s="59" t="s">
        <v>28771</v>
      </c>
      <c r="R575" s="59" t="s">
        <v>21317</v>
      </c>
      <c r="S575" s="59" t="s">
        <v>21318</v>
      </c>
      <c r="T575" s="59" t="s">
        <v>28772</v>
      </c>
      <c r="U575" s="59" t="s">
        <v>2154</v>
      </c>
      <c r="V575" s="59" t="s">
        <v>28773</v>
      </c>
      <c r="W575" s="59" t="s">
        <v>28774</v>
      </c>
      <c r="X575" s="59" t="s">
        <v>28775</v>
      </c>
      <c r="Y575" s="59" t="s">
        <v>28776</v>
      </c>
      <c r="Z575" s="59" t="s">
        <v>28777</v>
      </c>
      <c r="AA575" s="59" t="s">
        <v>21557</v>
      </c>
      <c r="AB575" s="59" t="s">
        <v>349</v>
      </c>
      <c r="AC575" s="59" t="s">
        <v>19457</v>
      </c>
      <c r="AD575" s="59" t="s">
        <v>23790</v>
      </c>
      <c r="AE575" s="59" t="s">
        <v>1908</v>
      </c>
      <c r="AF575" s="59" t="s">
        <v>2152</v>
      </c>
      <c r="AG575" s="59" t="s">
        <v>28778</v>
      </c>
      <c r="AH575" s="59" t="s">
        <v>28779</v>
      </c>
      <c r="AI575" s="59" t="s">
        <v>2153</v>
      </c>
      <c r="AJ575" s="59" t="s">
        <v>28780</v>
      </c>
      <c r="AK575" s="59" t="s">
        <v>28775</v>
      </c>
      <c r="AL575" s="59" t="s">
        <v>28781</v>
      </c>
      <c r="AM575" s="59" t="s">
        <v>28782</v>
      </c>
      <c r="AN575" s="59" t="s">
        <v>19581</v>
      </c>
      <c r="AO575" s="59" t="s">
        <v>28783</v>
      </c>
    </row>
    <row r="576" spans="1:41" x14ac:dyDescent="0.15">
      <c r="A576" s="57" t="s">
        <v>28784</v>
      </c>
      <c r="B576" s="57" t="s">
        <v>2155</v>
      </c>
      <c r="C576" s="57" t="s">
        <v>28785</v>
      </c>
      <c r="D576" s="57" t="s">
        <v>187</v>
      </c>
      <c r="E576" s="57" t="s">
        <v>2157</v>
      </c>
      <c r="F576" s="57" t="s">
        <v>19385</v>
      </c>
      <c r="G576" s="57" t="s">
        <v>19386</v>
      </c>
      <c r="H576" s="58"/>
      <c r="I576" s="57" t="s">
        <v>28786</v>
      </c>
      <c r="J576" s="59" t="s">
        <v>28787</v>
      </c>
      <c r="K576" s="59" t="s">
        <v>28788</v>
      </c>
      <c r="L576" s="57" t="s">
        <v>2156</v>
      </c>
      <c r="M576" s="60">
        <v>278609.0601</v>
      </c>
      <c r="N576" s="57" t="s">
        <v>2158</v>
      </c>
      <c r="O576" s="59" t="s">
        <v>28789</v>
      </c>
      <c r="P576" s="59" t="s">
        <v>28790</v>
      </c>
      <c r="Q576" s="59" t="s">
        <v>28791</v>
      </c>
      <c r="R576" s="59" t="s">
        <v>21614</v>
      </c>
      <c r="S576" s="59" t="s">
        <v>28792</v>
      </c>
      <c r="T576" s="59" t="s">
        <v>28793</v>
      </c>
      <c r="U576" s="59" t="s">
        <v>28793</v>
      </c>
      <c r="V576" s="59" t="s">
        <v>28794</v>
      </c>
      <c r="W576" s="59" t="s">
        <v>28795</v>
      </c>
      <c r="X576" s="59" t="s">
        <v>28796</v>
      </c>
      <c r="Y576" s="59" t="s">
        <v>28797</v>
      </c>
      <c r="Z576" s="59" t="s">
        <v>2160</v>
      </c>
      <c r="AA576" s="59" t="s">
        <v>19437</v>
      </c>
      <c r="AB576" s="59" t="s">
        <v>654</v>
      </c>
      <c r="AC576" s="59" t="s">
        <v>20234</v>
      </c>
      <c r="AD576" s="59" t="s">
        <v>20235</v>
      </c>
      <c r="AE576" s="59" t="s">
        <v>758</v>
      </c>
      <c r="AF576" s="59" t="s">
        <v>2158</v>
      </c>
      <c r="AG576" s="59" t="s">
        <v>28798</v>
      </c>
      <c r="AH576" s="59" t="s">
        <v>28799</v>
      </c>
      <c r="AI576" s="59" t="s">
        <v>2159</v>
      </c>
      <c r="AJ576" s="59" t="s">
        <v>28800</v>
      </c>
      <c r="AK576" s="59" t="s">
        <v>28796</v>
      </c>
      <c r="AL576" s="59" t="s">
        <v>28797</v>
      </c>
      <c r="AM576" s="59" t="s">
        <v>28801</v>
      </c>
      <c r="AN576" s="59" t="s">
        <v>19581</v>
      </c>
      <c r="AO576" s="59" t="s">
        <v>28802</v>
      </c>
    </row>
    <row r="577" spans="1:41" x14ac:dyDescent="0.15">
      <c r="A577" s="57" t="s">
        <v>28803</v>
      </c>
      <c r="B577" s="57" t="s">
        <v>2161</v>
      </c>
      <c r="C577" s="57" t="s">
        <v>28804</v>
      </c>
      <c r="D577" s="57" t="s">
        <v>187</v>
      </c>
      <c r="E577" s="57" t="s">
        <v>2162</v>
      </c>
      <c r="F577" s="57" t="s">
        <v>19385</v>
      </c>
      <c r="G577" s="57" t="s">
        <v>19386</v>
      </c>
      <c r="H577" s="58"/>
      <c r="I577" s="57" t="s">
        <v>28805</v>
      </c>
      <c r="J577" s="59" t="s">
        <v>28806</v>
      </c>
      <c r="K577" s="59" t="s">
        <v>28807</v>
      </c>
      <c r="L577" s="57" t="s">
        <v>873</v>
      </c>
      <c r="M577" s="60">
        <v>199724.54569999999</v>
      </c>
      <c r="N577" s="57" t="s">
        <v>2163</v>
      </c>
      <c r="O577" s="59" t="s">
        <v>28808</v>
      </c>
      <c r="P577" s="59" t="s">
        <v>28809</v>
      </c>
      <c r="Q577" s="59" t="s">
        <v>28810</v>
      </c>
      <c r="R577" s="59" t="s">
        <v>25233</v>
      </c>
      <c r="S577" s="59" t="s">
        <v>25234</v>
      </c>
      <c r="T577" s="59" t="s">
        <v>28811</v>
      </c>
      <c r="U577" s="59" t="s">
        <v>28811</v>
      </c>
      <c r="V577" s="59" t="s">
        <v>28812</v>
      </c>
      <c r="W577" s="59" t="s">
        <v>28813</v>
      </c>
      <c r="X577" s="59" t="s">
        <v>28814</v>
      </c>
      <c r="Y577" s="59" t="s">
        <v>28815</v>
      </c>
      <c r="Z577" s="59" t="s">
        <v>2166</v>
      </c>
      <c r="AA577" s="59" t="s">
        <v>21323</v>
      </c>
      <c r="AB577" s="59" t="s">
        <v>1365</v>
      </c>
      <c r="AC577" s="59" t="s">
        <v>20213</v>
      </c>
      <c r="AD577" s="59" t="s">
        <v>21324</v>
      </c>
      <c r="AE577" s="59" t="s">
        <v>1023</v>
      </c>
      <c r="AF577" s="59" t="s">
        <v>2163</v>
      </c>
      <c r="AG577" s="59" t="s">
        <v>28816</v>
      </c>
      <c r="AH577" s="61"/>
      <c r="AI577" s="59" t="s">
        <v>2164</v>
      </c>
      <c r="AJ577" s="59" t="s">
        <v>28817</v>
      </c>
      <c r="AK577" s="59" t="s">
        <v>28818</v>
      </c>
      <c r="AL577" s="59" t="s">
        <v>28819</v>
      </c>
      <c r="AM577" s="59" t="s">
        <v>2165</v>
      </c>
      <c r="AN577" s="59" t="s">
        <v>19601</v>
      </c>
      <c r="AO577" s="59" t="s">
        <v>28820</v>
      </c>
    </row>
    <row r="578" spans="1:41" x14ac:dyDescent="0.15">
      <c r="A578" s="57" t="s">
        <v>28821</v>
      </c>
      <c r="B578" s="57" t="s">
        <v>2167</v>
      </c>
      <c r="C578" s="57" t="s">
        <v>28822</v>
      </c>
      <c r="D578" s="57" t="s">
        <v>187</v>
      </c>
      <c r="E578" s="57" t="s">
        <v>2169</v>
      </c>
      <c r="F578" s="57" t="s">
        <v>19385</v>
      </c>
      <c r="G578" s="57" t="s">
        <v>19386</v>
      </c>
      <c r="H578" s="58"/>
      <c r="I578" s="57" t="s">
        <v>28823</v>
      </c>
      <c r="J578" s="59" t="s">
        <v>28824</v>
      </c>
      <c r="K578" s="59" t="s">
        <v>28825</v>
      </c>
      <c r="L578" s="57" t="s">
        <v>2168</v>
      </c>
      <c r="M578" s="60">
        <v>113368.4103</v>
      </c>
      <c r="N578" s="57" t="s">
        <v>2170</v>
      </c>
      <c r="O578" s="59" t="s">
        <v>28826</v>
      </c>
      <c r="P578" s="59" t="s">
        <v>28827</v>
      </c>
      <c r="Q578" s="59" t="s">
        <v>28828</v>
      </c>
      <c r="R578" s="59" t="s">
        <v>24758</v>
      </c>
      <c r="S578" s="59" t="s">
        <v>24759</v>
      </c>
      <c r="T578" s="59" t="s">
        <v>2173</v>
      </c>
      <c r="U578" s="59" t="s">
        <v>2173</v>
      </c>
      <c r="V578" s="59" t="s">
        <v>28829</v>
      </c>
      <c r="W578" s="59" t="s">
        <v>28830</v>
      </c>
      <c r="X578" s="59" t="s">
        <v>28831</v>
      </c>
      <c r="Y578" s="59" t="s">
        <v>28832</v>
      </c>
      <c r="Z578" s="59" t="s">
        <v>28833</v>
      </c>
      <c r="AA578" s="59" t="s">
        <v>19437</v>
      </c>
      <c r="AB578" s="59" t="s">
        <v>269</v>
      </c>
      <c r="AC578" s="59" t="s">
        <v>20013</v>
      </c>
      <c r="AD578" s="59" t="s">
        <v>20014</v>
      </c>
      <c r="AE578" s="59" t="s">
        <v>2174</v>
      </c>
      <c r="AF578" s="59" t="s">
        <v>2170</v>
      </c>
      <c r="AG578" s="59" t="s">
        <v>28834</v>
      </c>
      <c r="AH578" s="59" t="s">
        <v>28835</v>
      </c>
      <c r="AI578" s="59" t="s">
        <v>2171</v>
      </c>
      <c r="AJ578" s="59" t="s">
        <v>28830</v>
      </c>
      <c r="AK578" s="59" t="s">
        <v>28831</v>
      </c>
      <c r="AL578" s="59" t="s">
        <v>28836</v>
      </c>
      <c r="AM578" s="59" t="s">
        <v>2172</v>
      </c>
      <c r="AN578" s="59" t="s">
        <v>21092</v>
      </c>
      <c r="AO578" s="59" t="s">
        <v>24340</v>
      </c>
    </row>
    <row r="579" spans="1:41" x14ac:dyDescent="0.15">
      <c r="A579" s="57" t="s">
        <v>28837</v>
      </c>
      <c r="B579" s="57" t="s">
        <v>2175</v>
      </c>
      <c r="C579" s="57" t="s">
        <v>28838</v>
      </c>
      <c r="D579" s="57" t="s">
        <v>187</v>
      </c>
      <c r="E579" s="57" t="s">
        <v>1960</v>
      </c>
      <c r="F579" s="57" t="s">
        <v>19385</v>
      </c>
      <c r="G579" s="57" t="s">
        <v>19386</v>
      </c>
      <c r="H579" s="58"/>
      <c r="I579" s="57" t="s">
        <v>28839</v>
      </c>
      <c r="J579" s="59" t="s">
        <v>28840</v>
      </c>
      <c r="K579" s="59" t="s">
        <v>28841</v>
      </c>
      <c r="L579" s="57" t="s">
        <v>2176</v>
      </c>
      <c r="M579" s="60">
        <v>80300.025800000003</v>
      </c>
      <c r="N579" s="57" t="s">
        <v>28842</v>
      </c>
      <c r="O579" s="59" t="s">
        <v>28843</v>
      </c>
      <c r="P579" s="59" t="s">
        <v>28844</v>
      </c>
      <c r="Q579" s="59" t="s">
        <v>28845</v>
      </c>
      <c r="R579" s="59" t="s">
        <v>25392</v>
      </c>
      <c r="S579" s="59" t="s">
        <v>26072</v>
      </c>
      <c r="T579" s="59" t="s">
        <v>2179</v>
      </c>
      <c r="U579" s="59" t="s">
        <v>2180</v>
      </c>
      <c r="V579" s="59" t="s">
        <v>28846</v>
      </c>
      <c r="W579" s="59" t="s">
        <v>28847</v>
      </c>
      <c r="X579" s="59" t="s">
        <v>28848</v>
      </c>
      <c r="Y579" s="59" t="s">
        <v>28849</v>
      </c>
      <c r="Z579" s="59" t="s">
        <v>28850</v>
      </c>
      <c r="AA579" s="59" t="s">
        <v>20212</v>
      </c>
      <c r="AB579" s="59" t="s">
        <v>420</v>
      </c>
      <c r="AC579" s="59" t="s">
        <v>20867</v>
      </c>
      <c r="AD579" s="59" t="s">
        <v>20868</v>
      </c>
      <c r="AE579" s="59" t="s">
        <v>20868</v>
      </c>
      <c r="AF579" s="59" t="s">
        <v>28851</v>
      </c>
      <c r="AG579" s="59" t="s">
        <v>28852</v>
      </c>
      <c r="AH579" s="59" t="s">
        <v>28853</v>
      </c>
      <c r="AI579" s="59" t="s">
        <v>2177</v>
      </c>
      <c r="AJ579" s="59" t="s">
        <v>28847</v>
      </c>
      <c r="AK579" s="59" t="s">
        <v>28848</v>
      </c>
      <c r="AL579" s="59" t="s">
        <v>28854</v>
      </c>
      <c r="AM579" s="59" t="s">
        <v>2178</v>
      </c>
      <c r="AN579" s="59" t="s">
        <v>19462</v>
      </c>
      <c r="AO579" s="61"/>
    </row>
    <row r="580" spans="1:41" x14ac:dyDescent="0.15">
      <c r="A580" s="57" t="s">
        <v>28855</v>
      </c>
      <c r="B580" s="57" t="s">
        <v>2181</v>
      </c>
      <c r="C580" s="57" t="s">
        <v>28856</v>
      </c>
      <c r="D580" s="57" t="s">
        <v>187</v>
      </c>
      <c r="E580" s="57" t="s">
        <v>2182</v>
      </c>
      <c r="F580" s="57" t="s">
        <v>19385</v>
      </c>
      <c r="G580" s="57" t="s">
        <v>19386</v>
      </c>
      <c r="H580" s="58"/>
      <c r="I580" s="57" t="s">
        <v>28857</v>
      </c>
      <c r="J580" s="59" t="s">
        <v>28858</v>
      </c>
      <c r="K580" s="59" t="s">
        <v>28859</v>
      </c>
      <c r="L580" s="57" t="s">
        <v>28860</v>
      </c>
      <c r="M580" s="60">
        <v>131062.26760000001</v>
      </c>
      <c r="N580" s="57" t="s">
        <v>2183</v>
      </c>
      <c r="O580" s="59" t="s">
        <v>28861</v>
      </c>
      <c r="P580" s="59" t="s">
        <v>28862</v>
      </c>
      <c r="Q580" s="59" t="s">
        <v>28863</v>
      </c>
      <c r="R580" s="59" t="s">
        <v>19903</v>
      </c>
      <c r="S580" s="59" t="s">
        <v>19904</v>
      </c>
      <c r="T580" s="59" t="s">
        <v>28864</v>
      </c>
      <c r="U580" s="59" t="s">
        <v>28865</v>
      </c>
      <c r="V580" s="59" t="s">
        <v>19906</v>
      </c>
      <c r="W580" s="59" t="s">
        <v>28866</v>
      </c>
      <c r="X580" s="59" t="s">
        <v>28867</v>
      </c>
      <c r="Y580" s="59" t="s">
        <v>28868</v>
      </c>
      <c r="Z580" s="59" t="s">
        <v>2186</v>
      </c>
      <c r="AA580" s="59" t="s">
        <v>211</v>
      </c>
      <c r="AB580" s="59" t="s">
        <v>211</v>
      </c>
      <c r="AC580" s="59" t="s">
        <v>19416</v>
      </c>
      <c r="AD580" s="59" t="s">
        <v>19417</v>
      </c>
      <c r="AE580" s="59" t="s">
        <v>19417</v>
      </c>
      <c r="AF580" s="59" t="s">
        <v>2183</v>
      </c>
      <c r="AG580" s="59" t="s">
        <v>28869</v>
      </c>
      <c r="AH580" s="59" t="s">
        <v>18975</v>
      </c>
      <c r="AI580" s="59" t="s">
        <v>2184</v>
      </c>
      <c r="AJ580" s="59" t="s">
        <v>28870</v>
      </c>
      <c r="AK580" s="59" t="s">
        <v>28867</v>
      </c>
      <c r="AL580" s="59" t="s">
        <v>28868</v>
      </c>
      <c r="AM580" s="59" t="s">
        <v>2185</v>
      </c>
      <c r="AN580" s="59" t="s">
        <v>20167</v>
      </c>
      <c r="AO580" s="59" t="s">
        <v>22214</v>
      </c>
    </row>
    <row r="581" spans="1:41" x14ac:dyDescent="0.15">
      <c r="A581" s="57" t="s">
        <v>28871</v>
      </c>
      <c r="B581" s="57" t="s">
        <v>2187</v>
      </c>
      <c r="C581" s="57" t="s">
        <v>28872</v>
      </c>
      <c r="D581" s="57" t="s">
        <v>187</v>
      </c>
      <c r="E581" s="57" t="s">
        <v>2189</v>
      </c>
      <c r="F581" s="57" t="s">
        <v>19385</v>
      </c>
      <c r="G581" s="57" t="s">
        <v>19386</v>
      </c>
      <c r="H581" s="58"/>
      <c r="I581" s="57" t="s">
        <v>28873</v>
      </c>
      <c r="J581" s="59" t="s">
        <v>28874</v>
      </c>
      <c r="K581" s="59" t="s">
        <v>28875</v>
      </c>
      <c r="L581" s="57" t="s">
        <v>2188</v>
      </c>
      <c r="M581" s="60">
        <v>31945.5</v>
      </c>
      <c r="N581" s="57" t="s">
        <v>2190</v>
      </c>
      <c r="O581" s="59" t="s">
        <v>28876</v>
      </c>
      <c r="P581" s="59" t="s">
        <v>28877</v>
      </c>
      <c r="Q581" s="59" t="s">
        <v>28878</v>
      </c>
      <c r="R581" s="59" t="s">
        <v>19509</v>
      </c>
      <c r="S581" s="59" t="s">
        <v>19510</v>
      </c>
      <c r="T581" s="59" t="s">
        <v>28879</v>
      </c>
      <c r="U581" s="59" t="s">
        <v>28879</v>
      </c>
      <c r="V581" s="59" t="s">
        <v>28880</v>
      </c>
      <c r="W581" s="59" t="s">
        <v>28881</v>
      </c>
      <c r="X581" s="59" t="s">
        <v>28882</v>
      </c>
      <c r="Y581" s="59" t="s">
        <v>28883</v>
      </c>
      <c r="Z581" s="59" t="s">
        <v>2193</v>
      </c>
      <c r="AA581" s="59" t="s">
        <v>26449</v>
      </c>
      <c r="AB581" s="59" t="s">
        <v>2194</v>
      </c>
      <c r="AC581" s="59" t="s">
        <v>19834</v>
      </c>
      <c r="AD581" s="59" t="s">
        <v>2194</v>
      </c>
      <c r="AE581" s="59" t="s">
        <v>2195</v>
      </c>
      <c r="AF581" s="59" t="s">
        <v>2190</v>
      </c>
      <c r="AG581" s="59" t="s">
        <v>28884</v>
      </c>
      <c r="AH581" s="59" t="s">
        <v>28885</v>
      </c>
      <c r="AI581" s="59" t="s">
        <v>2191</v>
      </c>
      <c r="AJ581" s="59" t="s">
        <v>28886</v>
      </c>
      <c r="AK581" s="59" t="s">
        <v>28882</v>
      </c>
      <c r="AL581" s="59" t="s">
        <v>28887</v>
      </c>
      <c r="AM581" s="59" t="s">
        <v>2192</v>
      </c>
      <c r="AN581" s="59" t="s">
        <v>19462</v>
      </c>
      <c r="AO581" s="59" t="s">
        <v>28888</v>
      </c>
    </row>
    <row r="582" spans="1:41" x14ac:dyDescent="0.15">
      <c r="A582" s="57" t="s">
        <v>28889</v>
      </c>
      <c r="B582" s="57" t="s">
        <v>2196</v>
      </c>
      <c r="C582" s="57" t="s">
        <v>28890</v>
      </c>
      <c r="D582" s="57" t="s">
        <v>187</v>
      </c>
      <c r="E582" s="57" t="s">
        <v>2198</v>
      </c>
      <c r="F582" s="57" t="s">
        <v>19385</v>
      </c>
      <c r="G582" s="57" t="s">
        <v>19386</v>
      </c>
      <c r="H582" s="58"/>
      <c r="I582" s="57" t="s">
        <v>28891</v>
      </c>
      <c r="J582" s="59" t="s">
        <v>28892</v>
      </c>
      <c r="K582" s="59" t="s">
        <v>28893</v>
      </c>
      <c r="L582" s="57" t="s">
        <v>2197</v>
      </c>
      <c r="M582" s="60">
        <v>32492.898000000001</v>
      </c>
      <c r="N582" s="57" t="s">
        <v>2199</v>
      </c>
      <c r="O582" s="59" t="s">
        <v>28894</v>
      </c>
      <c r="P582" s="59" t="s">
        <v>28895</v>
      </c>
      <c r="Q582" s="59" t="s">
        <v>28896</v>
      </c>
      <c r="R582" s="59" t="s">
        <v>20076</v>
      </c>
      <c r="S582" s="59" t="s">
        <v>28897</v>
      </c>
      <c r="T582" s="59" t="s">
        <v>28898</v>
      </c>
      <c r="U582" s="59" t="s">
        <v>28899</v>
      </c>
      <c r="V582" s="59" t="s">
        <v>25255</v>
      </c>
      <c r="W582" s="59" t="s">
        <v>28900</v>
      </c>
      <c r="X582" s="59" t="s">
        <v>28901</v>
      </c>
      <c r="Y582" s="59" t="s">
        <v>28902</v>
      </c>
      <c r="Z582" s="59" t="s">
        <v>2202</v>
      </c>
      <c r="AA582" s="59" t="s">
        <v>19437</v>
      </c>
      <c r="AB582" s="59" t="s">
        <v>305</v>
      </c>
      <c r="AC582" s="59" t="s">
        <v>19684</v>
      </c>
      <c r="AD582" s="59" t="s">
        <v>19685</v>
      </c>
      <c r="AE582" s="59" t="s">
        <v>1200</v>
      </c>
      <c r="AF582" s="59" t="s">
        <v>2199</v>
      </c>
      <c r="AG582" s="59" t="s">
        <v>28903</v>
      </c>
      <c r="AH582" s="59" t="s">
        <v>28904</v>
      </c>
      <c r="AI582" s="59" t="s">
        <v>2200</v>
      </c>
      <c r="AJ582" s="59" t="s">
        <v>28900</v>
      </c>
      <c r="AK582" s="59" t="s">
        <v>28901</v>
      </c>
      <c r="AL582" s="59" t="s">
        <v>28902</v>
      </c>
      <c r="AM582" s="59" t="s">
        <v>2201</v>
      </c>
      <c r="AN582" s="59" t="s">
        <v>19481</v>
      </c>
      <c r="AO582" s="59" t="s">
        <v>24977</v>
      </c>
    </row>
    <row r="583" spans="1:41" x14ac:dyDescent="0.15">
      <c r="A583" s="57" t="s">
        <v>28905</v>
      </c>
      <c r="B583" s="57" t="s">
        <v>2203</v>
      </c>
      <c r="C583" s="57" t="s">
        <v>28906</v>
      </c>
      <c r="D583" s="57" t="s">
        <v>187</v>
      </c>
      <c r="E583" s="57" t="s">
        <v>2073</v>
      </c>
      <c r="F583" s="57" t="s">
        <v>19385</v>
      </c>
      <c r="G583" s="57" t="s">
        <v>19386</v>
      </c>
      <c r="H583" s="58"/>
      <c r="I583" s="57" t="s">
        <v>28907</v>
      </c>
      <c r="J583" s="59" t="s">
        <v>28908</v>
      </c>
      <c r="K583" s="59" t="s">
        <v>28909</v>
      </c>
      <c r="L583" s="57" t="s">
        <v>1917</v>
      </c>
      <c r="M583" s="60">
        <v>162750</v>
      </c>
      <c r="N583" s="57" t="s">
        <v>28910</v>
      </c>
      <c r="O583" s="59" t="s">
        <v>28911</v>
      </c>
      <c r="P583" s="59" t="s">
        <v>28912</v>
      </c>
      <c r="Q583" s="59" t="s">
        <v>28913</v>
      </c>
      <c r="R583" s="59" t="s">
        <v>21783</v>
      </c>
      <c r="S583" s="59" t="s">
        <v>21784</v>
      </c>
      <c r="T583" s="59" t="s">
        <v>28914</v>
      </c>
      <c r="U583" s="59" t="s">
        <v>28914</v>
      </c>
      <c r="V583" s="59" t="s">
        <v>21786</v>
      </c>
      <c r="W583" s="59" t="s">
        <v>28915</v>
      </c>
      <c r="X583" s="59" t="s">
        <v>28916</v>
      </c>
      <c r="Y583" s="59" t="s">
        <v>28917</v>
      </c>
      <c r="Z583" s="59" t="s">
        <v>2207</v>
      </c>
      <c r="AA583" s="59" t="s">
        <v>19437</v>
      </c>
      <c r="AB583" s="59" t="s">
        <v>369</v>
      </c>
      <c r="AC583" s="59" t="s">
        <v>19651</v>
      </c>
      <c r="AD583" s="59" t="s">
        <v>25904</v>
      </c>
      <c r="AE583" s="59" t="s">
        <v>1212</v>
      </c>
      <c r="AF583" s="59" t="s">
        <v>28910</v>
      </c>
      <c r="AG583" s="59" t="s">
        <v>28918</v>
      </c>
      <c r="AH583" s="59" t="s">
        <v>28919</v>
      </c>
      <c r="AI583" s="59" t="s">
        <v>2205</v>
      </c>
      <c r="AJ583" s="59" t="s">
        <v>28920</v>
      </c>
      <c r="AK583" s="59" t="s">
        <v>28916</v>
      </c>
      <c r="AL583" s="59" t="s">
        <v>28917</v>
      </c>
      <c r="AM583" s="59" t="s">
        <v>2206</v>
      </c>
      <c r="AN583" s="59" t="s">
        <v>19781</v>
      </c>
      <c r="AO583" s="59" t="s">
        <v>19762</v>
      </c>
    </row>
    <row r="584" spans="1:41" x14ac:dyDescent="0.15">
      <c r="A584" s="57" t="s">
        <v>28921</v>
      </c>
      <c r="B584" s="57" t="s">
        <v>2208</v>
      </c>
      <c r="C584" s="57" t="s">
        <v>28922</v>
      </c>
      <c r="D584" s="57" t="s">
        <v>187</v>
      </c>
      <c r="E584" s="57" t="s">
        <v>2209</v>
      </c>
      <c r="F584" s="57" t="s">
        <v>19385</v>
      </c>
      <c r="G584" s="57" t="s">
        <v>19386</v>
      </c>
      <c r="H584" s="58"/>
      <c r="I584" s="57" t="s">
        <v>28923</v>
      </c>
      <c r="J584" s="59" t="s">
        <v>28924</v>
      </c>
      <c r="K584" s="59" t="s">
        <v>28925</v>
      </c>
      <c r="L584" s="57" t="s">
        <v>16018</v>
      </c>
      <c r="M584" s="60">
        <v>102280.6646</v>
      </c>
      <c r="N584" s="57" t="s">
        <v>2210</v>
      </c>
      <c r="O584" s="59" t="s">
        <v>28926</v>
      </c>
      <c r="P584" s="59" t="s">
        <v>28927</v>
      </c>
      <c r="Q584" s="59" t="s">
        <v>28928</v>
      </c>
      <c r="R584" s="59" t="s">
        <v>19883</v>
      </c>
      <c r="S584" s="59" t="s">
        <v>28929</v>
      </c>
      <c r="T584" s="59" t="s">
        <v>28930</v>
      </c>
      <c r="U584" s="59" t="s">
        <v>28930</v>
      </c>
      <c r="V584" s="59" t="s">
        <v>28931</v>
      </c>
      <c r="W584" s="59" t="s">
        <v>28932</v>
      </c>
      <c r="X584" s="59" t="s">
        <v>28933</v>
      </c>
      <c r="Y584" s="59" t="s">
        <v>28934</v>
      </c>
      <c r="Z584" s="59" t="s">
        <v>28935</v>
      </c>
      <c r="AA584" s="59" t="s">
        <v>19437</v>
      </c>
      <c r="AB584" s="59" t="s">
        <v>284</v>
      </c>
      <c r="AC584" s="59" t="s">
        <v>19630</v>
      </c>
      <c r="AD584" s="59" t="s">
        <v>19631</v>
      </c>
      <c r="AE584" s="59" t="s">
        <v>2212</v>
      </c>
      <c r="AF584" s="59" t="s">
        <v>2210</v>
      </c>
      <c r="AG584" s="59" t="s">
        <v>28936</v>
      </c>
      <c r="AH584" s="59" t="s">
        <v>2210</v>
      </c>
      <c r="AI584" s="59" t="s">
        <v>2211</v>
      </c>
      <c r="AJ584" s="59" t="s">
        <v>28937</v>
      </c>
      <c r="AK584" s="59" t="s">
        <v>28933</v>
      </c>
      <c r="AL584" s="59" t="s">
        <v>28934</v>
      </c>
      <c r="AM584" s="61"/>
      <c r="AN584" s="59" t="s">
        <v>19893</v>
      </c>
      <c r="AO584" s="59" t="s">
        <v>26295</v>
      </c>
    </row>
    <row r="585" spans="1:41" x14ac:dyDescent="0.15">
      <c r="A585" s="57" t="s">
        <v>28938</v>
      </c>
      <c r="B585" s="57" t="s">
        <v>685</v>
      </c>
      <c r="C585" s="57" t="s">
        <v>28939</v>
      </c>
      <c r="D585" s="57" t="s">
        <v>187</v>
      </c>
      <c r="E585" s="57" t="s">
        <v>687</v>
      </c>
      <c r="F585" s="57" t="s">
        <v>19385</v>
      </c>
      <c r="G585" s="57" t="s">
        <v>19386</v>
      </c>
      <c r="H585" s="58"/>
      <c r="I585" s="57" t="s">
        <v>28940</v>
      </c>
      <c r="J585" s="59" t="s">
        <v>28941</v>
      </c>
      <c r="K585" s="59" t="s">
        <v>28942</v>
      </c>
      <c r="L585" s="57" t="s">
        <v>18945</v>
      </c>
      <c r="M585" s="60">
        <v>2253594.4559999998</v>
      </c>
      <c r="N585" s="57" t="s">
        <v>688</v>
      </c>
      <c r="O585" s="59" t="s">
        <v>28943</v>
      </c>
      <c r="P585" s="59" t="s">
        <v>28944</v>
      </c>
      <c r="Q585" s="59" t="s">
        <v>28945</v>
      </c>
      <c r="R585" s="59" t="s">
        <v>22290</v>
      </c>
      <c r="S585" s="59" t="s">
        <v>22291</v>
      </c>
      <c r="T585" s="59" t="s">
        <v>28946</v>
      </c>
      <c r="U585" s="59" t="s">
        <v>28946</v>
      </c>
      <c r="V585" s="59" t="s">
        <v>22293</v>
      </c>
      <c r="W585" s="59" t="s">
        <v>28947</v>
      </c>
      <c r="X585" s="59" t="s">
        <v>28948</v>
      </c>
      <c r="Y585" s="59" t="s">
        <v>28949</v>
      </c>
      <c r="Z585" s="59" t="s">
        <v>691</v>
      </c>
      <c r="AA585" s="59" t="s">
        <v>19399</v>
      </c>
      <c r="AB585" s="59" t="s">
        <v>692</v>
      </c>
      <c r="AC585" s="59" t="s">
        <v>24905</v>
      </c>
      <c r="AD585" s="59" t="s">
        <v>693</v>
      </c>
      <c r="AE585" s="59" t="s">
        <v>693</v>
      </c>
      <c r="AF585" s="59" t="s">
        <v>28950</v>
      </c>
      <c r="AG585" s="59" t="s">
        <v>28951</v>
      </c>
      <c r="AH585" s="59" t="s">
        <v>688</v>
      </c>
      <c r="AI585" s="59" t="s">
        <v>689</v>
      </c>
      <c r="AJ585" s="59" t="s">
        <v>28947</v>
      </c>
      <c r="AK585" s="59" t="s">
        <v>28948</v>
      </c>
      <c r="AL585" s="59" t="s">
        <v>28949</v>
      </c>
      <c r="AM585" s="59" t="s">
        <v>690</v>
      </c>
      <c r="AN585" s="59" t="s">
        <v>19421</v>
      </c>
      <c r="AO585" s="59" t="s">
        <v>20548</v>
      </c>
    </row>
    <row r="586" spans="1:41" x14ac:dyDescent="0.15">
      <c r="A586" s="57" t="s">
        <v>28952</v>
      </c>
      <c r="B586" s="57" t="s">
        <v>4742</v>
      </c>
      <c r="C586" s="57" t="s">
        <v>28953</v>
      </c>
      <c r="D586" s="57" t="s">
        <v>187</v>
      </c>
      <c r="E586" s="57" t="s">
        <v>4737</v>
      </c>
      <c r="F586" s="57" t="s">
        <v>28954</v>
      </c>
      <c r="G586" s="57" t="s">
        <v>19386</v>
      </c>
      <c r="H586" s="58"/>
      <c r="I586" s="57" t="s">
        <v>28955</v>
      </c>
      <c r="J586" s="59" t="s">
        <v>28956</v>
      </c>
      <c r="K586" s="59" t="s">
        <v>28957</v>
      </c>
      <c r="L586" s="57" t="s">
        <v>3646</v>
      </c>
      <c r="M586" s="60">
        <v>71122.657800000001</v>
      </c>
      <c r="N586" s="57" t="s">
        <v>4743</v>
      </c>
      <c r="O586" s="59" t="s">
        <v>28958</v>
      </c>
      <c r="P586" s="59" t="s">
        <v>28959</v>
      </c>
      <c r="Q586" s="59" t="s">
        <v>28960</v>
      </c>
      <c r="R586" s="59" t="s">
        <v>19509</v>
      </c>
      <c r="S586" s="59" t="s">
        <v>19510</v>
      </c>
      <c r="T586" s="59" t="s">
        <v>4746</v>
      </c>
      <c r="U586" s="59" t="s">
        <v>28961</v>
      </c>
      <c r="V586" s="59" t="s">
        <v>19665</v>
      </c>
      <c r="W586" s="59" t="s">
        <v>28962</v>
      </c>
      <c r="X586" s="59" t="s">
        <v>28963</v>
      </c>
      <c r="Y586" s="59" t="s">
        <v>28964</v>
      </c>
      <c r="Z586" s="59" t="s">
        <v>4747</v>
      </c>
      <c r="AA586" s="59" t="s">
        <v>19910</v>
      </c>
      <c r="AB586" s="59" t="s">
        <v>1151</v>
      </c>
      <c r="AC586" s="59" t="s">
        <v>19723</v>
      </c>
      <c r="AD586" s="59" t="s">
        <v>19911</v>
      </c>
      <c r="AE586" s="59" t="s">
        <v>3476</v>
      </c>
      <c r="AF586" s="59" t="s">
        <v>4743</v>
      </c>
      <c r="AG586" s="59" t="s">
        <v>28965</v>
      </c>
      <c r="AH586" s="59" t="s">
        <v>28966</v>
      </c>
      <c r="AI586" s="59" t="s">
        <v>4744</v>
      </c>
      <c r="AJ586" s="59" t="s">
        <v>28967</v>
      </c>
      <c r="AK586" s="59" t="s">
        <v>28963</v>
      </c>
      <c r="AL586" s="59" t="s">
        <v>28968</v>
      </c>
      <c r="AM586" s="59" t="s">
        <v>4745</v>
      </c>
      <c r="AN586" s="59" t="s">
        <v>24254</v>
      </c>
      <c r="AO586" s="59" t="s">
        <v>22460</v>
      </c>
    </row>
    <row r="587" spans="1:41" x14ac:dyDescent="0.15">
      <c r="A587" s="57" t="s">
        <v>28969</v>
      </c>
      <c r="B587" s="57" t="s">
        <v>4044</v>
      </c>
      <c r="C587" s="57" t="s">
        <v>28970</v>
      </c>
      <c r="D587" s="57" t="s">
        <v>187</v>
      </c>
      <c r="E587" s="57" t="s">
        <v>4039</v>
      </c>
      <c r="F587" s="57" t="s">
        <v>28954</v>
      </c>
      <c r="G587" s="57" t="s">
        <v>19386</v>
      </c>
      <c r="H587" s="58"/>
      <c r="I587" s="57" t="s">
        <v>28971</v>
      </c>
      <c r="J587" s="59" t="s">
        <v>28972</v>
      </c>
      <c r="K587" s="59" t="s">
        <v>28973</v>
      </c>
      <c r="L587" s="57" t="s">
        <v>4045</v>
      </c>
      <c r="M587" s="60">
        <v>53526.852200000001</v>
      </c>
      <c r="N587" s="57" t="s">
        <v>4046</v>
      </c>
      <c r="O587" s="59" t="s">
        <v>28974</v>
      </c>
      <c r="P587" s="59" t="s">
        <v>28975</v>
      </c>
      <c r="Q587" s="59" t="s">
        <v>28976</v>
      </c>
      <c r="R587" s="59" t="s">
        <v>19954</v>
      </c>
      <c r="S587" s="59" t="s">
        <v>19955</v>
      </c>
      <c r="T587" s="59" t="s">
        <v>4049</v>
      </c>
      <c r="U587" s="59" t="s">
        <v>4049</v>
      </c>
      <c r="V587" s="59" t="s">
        <v>28977</v>
      </c>
      <c r="W587" s="59" t="s">
        <v>28978</v>
      </c>
      <c r="X587" s="59" t="s">
        <v>28979</v>
      </c>
      <c r="Y587" s="59" t="s">
        <v>28980</v>
      </c>
      <c r="Z587" s="59" t="s">
        <v>4050</v>
      </c>
      <c r="AA587" s="59" t="s">
        <v>19437</v>
      </c>
      <c r="AB587" s="59" t="s">
        <v>743</v>
      </c>
      <c r="AC587" s="59" t="s">
        <v>19516</v>
      </c>
      <c r="AD587" s="59" t="s">
        <v>19779</v>
      </c>
      <c r="AE587" s="59" t="s">
        <v>1031</v>
      </c>
      <c r="AF587" s="59" t="s">
        <v>4046</v>
      </c>
      <c r="AG587" s="59" t="s">
        <v>28981</v>
      </c>
      <c r="AH587" s="59" t="s">
        <v>28982</v>
      </c>
      <c r="AI587" s="59" t="s">
        <v>4047</v>
      </c>
      <c r="AJ587" s="59" t="s">
        <v>28983</v>
      </c>
      <c r="AK587" s="59" t="s">
        <v>28979</v>
      </c>
      <c r="AL587" s="59" t="s">
        <v>28984</v>
      </c>
      <c r="AM587" s="59" t="s">
        <v>4048</v>
      </c>
      <c r="AN587" s="59" t="s">
        <v>19441</v>
      </c>
      <c r="AO587" s="59" t="s">
        <v>28985</v>
      </c>
    </row>
    <row r="588" spans="1:41" x14ac:dyDescent="0.15">
      <c r="A588" s="57" t="s">
        <v>28986</v>
      </c>
      <c r="B588" s="57" t="s">
        <v>4051</v>
      </c>
      <c r="C588" s="57" t="s">
        <v>28987</v>
      </c>
      <c r="D588" s="57" t="s">
        <v>187</v>
      </c>
      <c r="E588" s="57" t="s">
        <v>4039</v>
      </c>
      <c r="F588" s="57" t="s">
        <v>28954</v>
      </c>
      <c r="G588" s="57" t="s">
        <v>19386</v>
      </c>
      <c r="H588" s="58"/>
      <c r="I588" s="57" t="s">
        <v>28988</v>
      </c>
      <c r="J588" s="59" t="s">
        <v>28989</v>
      </c>
      <c r="K588" s="59" t="s">
        <v>28990</v>
      </c>
      <c r="L588" s="57" t="s">
        <v>4052</v>
      </c>
      <c r="M588" s="60">
        <v>13866.6666</v>
      </c>
      <c r="N588" s="57" t="s">
        <v>4053</v>
      </c>
      <c r="O588" s="59" t="s">
        <v>28991</v>
      </c>
      <c r="P588" s="59" t="s">
        <v>28992</v>
      </c>
      <c r="Q588" s="59" t="s">
        <v>28993</v>
      </c>
      <c r="R588" s="59" t="s">
        <v>21477</v>
      </c>
      <c r="S588" s="59" t="s">
        <v>21872</v>
      </c>
      <c r="T588" s="59" t="s">
        <v>28994</v>
      </c>
      <c r="U588" s="59" t="s">
        <v>28995</v>
      </c>
      <c r="V588" s="59" t="s">
        <v>28996</v>
      </c>
      <c r="W588" s="59" t="s">
        <v>28997</v>
      </c>
      <c r="X588" s="59" t="s">
        <v>28998</v>
      </c>
      <c r="Y588" s="59" t="s">
        <v>28999</v>
      </c>
      <c r="Z588" s="59" t="s">
        <v>4055</v>
      </c>
      <c r="AA588" s="59" t="s">
        <v>19456</v>
      </c>
      <c r="AB588" s="59" t="s">
        <v>878</v>
      </c>
      <c r="AC588" s="59" t="s">
        <v>20867</v>
      </c>
      <c r="AD588" s="59" t="s">
        <v>20868</v>
      </c>
      <c r="AE588" s="59" t="s">
        <v>20868</v>
      </c>
      <c r="AF588" s="59" t="s">
        <v>4053</v>
      </c>
      <c r="AG588" s="59" t="s">
        <v>29000</v>
      </c>
      <c r="AH588" s="59" t="s">
        <v>29001</v>
      </c>
      <c r="AI588" s="59" t="s">
        <v>29002</v>
      </c>
      <c r="AJ588" s="59" t="s">
        <v>29003</v>
      </c>
      <c r="AK588" s="59" t="s">
        <v>28998</v>
      </c>
      <c r="AL588" s="59" t="s">
        <v>28999</v>
      </c>
      <c r="AM588" s="59" t="s">
        <v>4054</v>
      </c>
      <c r="AN588" s="59" t="s">
        <v>19462</v>
      </c>
      <c r="AO588" s="59" t="s">
        <v>20186</v>
      </c>
    </row>
    <row r="589" spans="1:41" x14ac:dyDescent="0.15">
      <c r="A589" s="57" t="s">
        <v>29004</v>
      </c>
      <c r="B589" s="57" t="s">
        <v>4056</v>
      </c>
      <c r="C589" s="57" t="s">
        <v>29005</v>
      </c>
      <c r="D589" s="57" t="s">
        <v>187</v>
      </c>
      <c r="E589" s="57" t="s">
        <v>4058</v>
      </c>
      <c r="F589" s="57" t="s">
        <v>28954</v>
      </c>
      <c r="G589" s="57" t="s">
        <v>19386</v>
      </c>
      <c r="H589" s="58"/>
      <c r="I589" s="57" t="s">
        <v>29006</v>
      </c>
      <c r="J589" s="59" t="s">
        <v>29007</v>
      </c>
      <c r="K589" s="59" t="s">
        <v>29008</v>
      </c>
      <c r="L589" s="57" t="s">
        <v>11504</v>
      </c>
      <c r="M589" s="60">
        <v>75659.647100000002</v>
      </c>
      <c r="N589" s="57" t="s">
        <v>4059</v>
      </c>
      <c r="O589" s="59" t="s">
        <v>29009</v>
      </c>
      <c r="P589" s="59" t="s">
        <v>29010</v>
      </c>
      <c r="Q589" s="59" t="s">
        <v>29011</v>
      </c>
      <c r="R589" s="59" t="s">
        <v>19772</v>
      </c>
      <c r="S589" s="59" t="s">
        <v>19773</v>
      </c>
      <c r="T589" s="59" t="s">
        <v>29012</v>
      </c>
      <c r="U589" s="59" t="s">
        <v>29013</v>
      </c>
      <c r="V589" s="59" t="s">
        <v>29014</v>
      </c>
      <c r="W589" s="59" t="s">
        <v>29015</v>
      </c>
      <c r="X589" s="59" t="s">
        <v>29016</v>
      </c>
      <c r="Y589" s="59" t="s">
        <v>29017</v>
      </c>
      <c r="Z589" s="59" t="s">
        <v>4060</v>
      </c>
      <c r="AA589" s="59" t="s">
        <v>19437</v>
      </c>
      <c r="AB589" s="59" t="s">
        <v>512</v>
      </c>
      <c r="AC589" s="59" t="s">
        <v>20013</v>
      </c>
      <c r="AD589" s="59" t="s">
        <v>23525</v>
      </c>
      <c r="AE589" s="59" t="s">
        <v>1398</v>
      </c>
      <c r="AF589" s="59" t="s">
        <v>4059</v>
      </c>
      <c r="AG589" s="59" t="s">
        <v>29018</v>
      </c>
      <c r="AH589" s="59" t="s">
        <v>10040</v>
      </c>
      <c r="AI589" s="59" t="s">
        <v>29019</v>
      </c>
      <c r="AJ589" s="59" t="s">
        <v>29020</v>
      </c>
      <c r="AK589" s="59" t="s">
        <v>29016</v>
      </c>
      <c r="AL589" s="59" t="s">
        <v>29021</v>
      </c>
      <c r="AM589" s="61"/>
      <c r="AN589" s="59" t="s">
        <v>24254</v>
      </c>
      <c r="AO589" s="59" t="s">
        <v>28783</v>
      </c>
    </row>
    <row r="590" spans="1:41" x14ac:dyDescent="0.15">
      <c r="A590" s="57" t="s">
        <v>29022</v>
      </c>
      <c r="B590" s="57" t="s">
        <v>29023</v>
      </c>
      <c r="C590" s="57" t="s">
        <v>29024</v>
      </c>
      <c r="D590" s="57" t="s">
        <v>187</v>
      </c>
      <c r="E590" s="57" t="s">
        <v>4058</v>
      </c>
      <c r="F590" s="57" t="s">
        <v>28954</v>
      </c>
      <c r="G590" s="57" t="s">
        <v>19386</v>
      </c>
      <c r="H590" s="58"/>
      <c r="I590" s="57" t="s">
        <v>29025</v>
      </c>
      <c r="J590" s="59" t="s">
        <v>29026</v>
      </c>
      <c r="K590" s="59" t="s">
        <v>29027</v>
      </c>
      <c r="L590" s="57" t="s">
        <v>6878</v>
      </c>
      <c r="M590" s="60">
        <v>73975.740000000005</v>
      </c>
      <c r="N590" s="57" t="s">
        <v>4062</v>
      </c>
      <c r="O590" s="59" t="s">
        <v>29028</v>
      </c>
      <c r="P590" s="59" t="s">
        <v>29029</v>
      </c>
      <c r="Q590" s="59" t="s">
        <v>29030</v>
      </c>
      <c r="R590" s="59" t="s">
        <v>19393</v>
      </c>
      <c r="S590" s="59" t="s">
        <v>19394</v>
      </c>
      <c r="T590" s="59" t="s">
        <v>29031</v>
      </c>
      <c r="U590" s="59" t="s">
        <v>29032</v>
      </c>
      <c r="V590" s="59" t="s">
        <v>24215</v>
      </c>
      <c r="W590" s="59" t="s">
        <v>29033</v>
      </c>
      <c r="X590" s="59" t="s">
        <v>29034</v>
      </c>
      <c r="Y590" s="59" t="s">
        <v>29035</v>
      </c>
      <c r="Z590" s="59" t="s">
        <v>4065</v>
      </c>
      <c r="AA590" s="59" t="s">
        <v>19437</v>
      </c>
      <c r="AB590" s="59" t="s">
        <v>284</v>
      </c>
      <c r="AC590" s="59" t="s">
        <v>19704</v>
      </c>
      <c r="AD590" s="59" t="s">
        <v>3012</v>
      </c>
      <c r="AE590" s="59" t="s">
        <v>3012</v>
      </c>
      <c r="AF590" s="59" t="s">
        <v>4062</v>
      </c>
      <c r="AG590" s="59" t="s">
        <v>29036</v>
      </c>
      <c r="AH590" s="61"/>
      <c r="AI590" s="59" t="s">
        <v>4063</v>
      </c>
      <c r="AJ590" s="59" t="s">
        <v>29033</v>
      </c>
      <c r="AK590" s="59" t="s">
        <v>29034</v>
      </c>
      <c r="AL590" s="59" t="s">
        <v>29035</v>
      </c>
      <c r="AM590" s="59" t="s">
        <v>4064</v>
      </c>
      <c r="AN590" s="59" t="s">
        <v>20904</v>
      </c>
      <c r="AO590" s="59" t="s">
        <v>29037</v>
      </c>
    </row>
    <row r="591" spans="1:41" x14ac:dyDescent="0.15">
      <c r="A591" s="57" t="s">
        <v>29038</v>
      </c>
      <c r="B591" s="57" t="s">
        <v>4079</v>
      </c>
      <c r="C591" s="57" t="s">
        <v>29039</v>
      </c>
      <c r="D591" s="57" t="s">
        <v>187</v>
      </c>
      <c r="E591" s="57" t="s">
        <v>4067</v>
      </c>
      <c r="F591" s="57" t="s">
        <v>28954</v>
      </c>
      <c r="G591" s="57" t="s">
        <v>19386</v>
      </c>
      <c r="H591" s="58"/>
      <c r="I591" s="57" t="s">
        <v>29040</v>
      </c>
      <c r="J591" s="59" t="s">
        <v>29041</v>
      </c>
      <c r="K591" s="59" t="s">
        <v>29042</v>
      </c>
      <c r="L591" s="57" t="s">
        <v>18736</v>
      </c>
      <c r="M591" s="60">
        <v>69934.728199999998</v>
      </c>
      <c r="N591" s="57" t="s">
        <v>4081</v>
      </c>
      <c r="O591" s="59" t="s">
        <v>29043</v>
      </c>
      <c r="P591" s="59" t="s">
        <v>29044</v>
      </c>
      <c r="Q591" s="59" t="s">
        <v>29045</v>
      </c>
      <c r="R591" s="59" t="s">
        <v>19791</v>
      </c>
      <c r="S591" s="59" t="s">
        <v>19922</v>
      </c>
      <c r="T591" s="59" t="s">
        <v>4083</v>
      </c>
      <c r="U591" s="59" t="s">
        <v>4083</v>
      </c>
      <c r="V591" s="59" t="s">
        <v>29046</v>
      </c>
      <c r="W591" s="59" t="s">
        <v>29047</v>
      </c>
      <c r="X591" s="59" t="s">
        <v>29048</v>
      </c>
      <c r="Y591" s="59" t="s">
        <v>29049</v>
      </c>
      <c r="Z591" s="59" t="s">
        <v>4084</v>
      </c>
      <c r="AA591" s="59" t="s">
        <v>20212</v>
      </c>
      <c r="AB591" s="59" t="s">
        <v>420</v>
      </c>
      <c r="AC591" s="59" t="s">
        <v>19516</v>
      </c>
      <c r="AD591" s="59" t="s">
        <v>19779</v>
      </c>
      <c r="AE591" s="59" t="s">
        <v>1300</v>
      </c>
      <c r="AF591" s="59" t="s">
        <v>4081</v>
      </c>
      <c r="AG591" s="59" t="s">
        <v>29050</v>
      </c>
      <c r="AH591" s="59" t="s">
        <v>29051</v>
      </c>
      <c r="AI591" s="59" t="s">
        <v>29052</v>
      </c>
      <c r="AJ591" s="59" t="s">
        <v>29053</v>
      </c>
      <c r="AK591" s="59" t="s">
        <v>29048</v>
      </c>
      <c r="AL591" s="59" t="s">
        <v>29054</v>
      </c>
      <c r="AM591" s="59" t="s">
        <v>4082</v>
      </c>
      <c r="AN591" s="59" t="s">
        <v>24254</v>
      </c>
      <c r="AO591" s="59" t="s">
        <v>29055</v>
      </c>
    </row>
    <row r="592" spans="1:41" x14ac:dyDescent="0.15">
      <c r="A592" s="57" t="s">
        <v>29056</v>
      </c>
      <c r="B592" s="57" t="s">
        <v>4073</v>
      </c>
      <c r="C592" s="57" t="s">
        <v>29057</v>
      </c>
      <c r="D592" s="57" t="s">
        <v>187</v>
      </c>
      <c r="E592" s="57" t="s">
        <v>4067</v>
      </c>
      <c r="F592" s="57" t="s">
        <v>28954</v>
      </c>
      <c r="G592" s="57" t="s">
        <v>19386</v>
      </c>
      <c r="H592" s="58"/>
      <c r="I592" s="57" t="s">
        <v>29058</v>
      </c>
      <c r="J592" s="59" t="s">
        <v>29059</v>
      </c>
      <c r="K592" s="59" t="s">
        <v>29060</v>
      </c>
      <c r="L592" s="57" t="s">
        <v>4074</v>
      </c>
      <c r="M592" s="60">
        <v>80355</v>
      </c>
      <c r="N592" s="57" t="s">
        <v>4075</v>
      </c>
      <c r="O592" s="59" t="s">
        <v>29061</v>
      </c>
      <c r="P592" s="59" t="s">
        <v>29062</v>
      </c>
      <c r="Q592" s="59" t="s">
        <v>29063</v>
      </c>
      <c r="R592" s="59" t="s">
        <v>19393</v>
      </c>
      <c r="S592" s="59" t="s">
        <v>19394</v>
      </c>
      <c r="T592" s="59" t="s">
        <v>4077</v>
      </c>
      <c r="U592" s="59" t="s">
        <v>4077</v>
      </c>
      <c r="V592" s="59" t="s">
        <v>24512</v>
      </c>
      <c r="W592" s="59" t="s">
        <v>29064</v>
      </c>
      <c r="X592" s="59" t="s">
        <v>29065</v>
      </c>
      <c r="Y592" s="59" t="s">
        <v>29066</v>
      </c>
      <c r="Z592" s="59" t="s">
        <v>4078</v>
      </c>
      <c r="AA592" s="59" t="s">
        <v>19553</v>
      </c>
      <c r="AB592" s="59" t="s">
        <v>295</v>
      </c>
      <c r="AC592" s="59" t="s">
        <v>19597</v>
      </c>
      <c r="AD592" s="59" t="s">
        <v>326</v>
      </c>
      <c r="AE592" s="59" t="s">
        <v>326</v>
      </c>
      <c r="AF592" s="59" t="s">
        <v>4075</v>
      </c>
      <c r="AG592" s="59" t="s">
        <v>29067</v>
      </c>
      <c r="AH592" s="59" t="s">
        <v>1784</v>
      </c>
      <c r="AI592" s="59" t="s">
        <v>17091</v>
      </c>
      <c r="AJ592" s="59" t="s">
        <v>29068</v>
      </c>
      <c r="AK592" s="59" t="s">
        <v>29065</v>
      </c>
      <c r="AL592" s="59" t="s">
        <v>29069</v>
      </c>
      <c r="AM592" s="59" t="s">
        <v>4076</v>
      </c>
      <c r="AN592" s="59" t="s">
        <v>19462</v>
      </c>
      <c r="AO592" s="59" t="s">
        <v>19442</v>
      </c>
    </row>
    <row r="593" spans="1:41" x14ac:dyDescent="0.15">
      <c r="A593" s="57" t="s">
        <v>29070</v>
      </c>
      <c r="B593" s="57" t="s">
        <v>4066</v>
      </c>
      <c r="C593" s="57" t="s">
        <v>29071</v>
      </c>
      <c r="D593" s="57" t="s">
        <v>187</v>
      </c>
      <c r="E593" s="57" t="s">
        <v>4067</v>
      </c>
      <c r="F593" s="57" t="s">
        <v>28954</v>
      </c>
      <c r="G593" s="57" t="s">
        <v>19386</v>
      </c>
      <c r="H593" s="58"/>
      <c r="I593" s="57" t="s">
        <v>29072</v>
      </c>
      <c r="J593" s="59" t="s">
        <v>29073</v>
      </c>
      <c r="K593" s="59" t="s">
        <v>29074</v>
      </c>
      <c r="L593" s="57" t="s">
        <v>7876</v>
      </c>
      <c r="M593" s="60">
        <v>85555</v>
      </c>
      <c r="N593" s="57" t="s">
        <v>4068</v>
      </c>
      <c r="O593" s="59" t="s">
        <v>29075</v>
      </c>
      <c r="P593" s="59" t="s">
        <v>29076</v>
      </c>
      <c r="Q593" s="59" t="s">
        <v>29077</v>
      </c>
      <c r="R593" s="59" t="s">
        <v>19954</v>
      </c>
      <c r="S593" s="59" t="s">
        <v>19955</v>
      </c>
      <c r="T593" s="59" t="s">
        <v>4071</v>
      </c>
      <c r="U593" s="59" t="s">
        <v>4071</v>
      </c>
      <c r="V593" s="59" t="s">
        <v>29078</v>
      </c>
      <c r="W593" s="59" t="s">
        <v>29079</v>
      </c>
      <c r="X593" s="59" t="s">
        <v>29080</v>
      </c>
      <c r="Y593" s="59" t="s">
        <v>29081</v>
      </c>
      <c r="Z593" s="59" t="s">
        <v>4072</v>
      </c>
      <c r="AA593" s="59" t="s">
        <v>19437</v>
      </c>
      <c r="AB593" s="59" t="s">
        <v>269</v>
      </c>
      <c r="AC593" s="59" t="s">
        <v>19597</v>
      </c>
      <c r="AD593" s="59" t="s">
        <v>326</v>
      </c>
      <c r="AE593" s="59" t="s">
        <v>326</v>
      </c>
      <c r="AF593" s="59" t="s">
        <v>4068</v>
      </c>
      <c r="AG593" s="59" t="s">
        <v>29082</v>
      </c>
      <c r="AH593" s="59" t="s">
        <v>4068</v>
      </c>
      <c r="AI593" s="59" t="s">
        <v>4069</v>
      </c>
      <c r="AJ593" s="59" t="s">
        <v>29083</v>
      </c>
      <c r="AK593" s="59" t="s">
        <v>29080</v>
      </c>
      <c r="AL593" s="59" t="s">
        <v>29081</v>
      </c>
      <c r="AM593" s="59" t="s">
        <v>4070</v>
      </c>
      <c r="AN593" s="59" t="s">
        <v>19893</v>
      </c>
      <c r="AO593" s="59" t="s">
        <v>25244</v>
      </c>
    </row>
    <row r="594" spans="1:41" x14ac:dyDescent="0.15">
      <c r="A594" s="57" t="s">
        <v>29084</v>
      </c>
      <c r="B594" s="57" t="s">
        <v>29085</v>
      </c>
      <c r="C594" s="57" t="s">
        <v>29086</v>
      </c>
      <c r="D594" s="57" t="s">
        <v>187</v>
      </c>
      <c r="E594" s="57" t="s">
        <v>4086</v>
      </c>
      <c r="F594" s="57" t="s">
        <v>28954</v>
      </c>
      <c r="G594" s="57" t="s">
        <v>19386</v>
      </c>
      <c r="H594" s="58"/>
      <c r="I594" s="57" t="s">
        <v>29087</v>
      </c>
      <c r="J594" s="59" t="s">
        <v>29088</v>
      </c>
      <c r="K594" s="59" t="s">
        <v>29089</v>
      </c>
      <c r="L594" s="57" t="s">
        <v>4085</v>
      </c>
      <c r="M594" s="60">
        <v>60205.811000000002</v>
      </c>
      <c r="N594" s="57" t="s">
        <v>29090</v>
      </c>
      <c r="O594" s="59" t="s">
        <v>29091</v>
      </c>
      <c r="P594" s="59" t="s">
        <v>29092</v>
      </c>
      <c r="Q594" s="59" t="s">
        <v>29093</v>
      </c>
      <c r="R594" s="59" t="s">
        <v>19772</v>
      </c>
      <c r="S594" s="59" t="s">
        <v>19811</v>
      </c>
      <c r="T594" s="59" t="s">
        <v>4090</v>
      </c>
      <c r="U594" s="59" t="s">
        <v>29094</v>
      </c>
      <c r="V594" s="59" t="s">
        <v>29095</v>
      </c>
      <c r="W594" s="59" t="s">
        <v>29096</v>
      </c>
      <c r="X594" s="59" t="s">
        <v>29096</v>
      </c>
      <c r="Y594" s="59" t="s">
        <v>29097</v>
      </c>
      <c r="Z594" s="59" t="s">
        <v>4091</v>
      </c>
      <c r="AA594" s="59" t="s">
        <v>19437</v>
      </c>
      <c r="AB594" s="59" t="s">
        <v>654</v>
      </c>
      <c r="AC594" s="59" t="s">
        <v>20234</v>
      </c>
      <c r="AD594" s="59" t="s">
        <v>20235</v>
      </c>
      <c r="AE594" s="59" t="s">
        <v>2025</v>
      </c>
      <c r="AF594" s="59" t="s">
        <v>29090</v>
      </c>
      <c r="AG594" s="59" t="s">
        <v>29098</v>
      </c>
      <c r="AH594" s="59" t="s">
        <v>4087</v>
      </c>
      <c r="AI594" s="59" t="s">
        <v>4088</v>
      </c>
      <c r="AJ594" s="59" t="s">
        <v>29099</v>
      </c>
      <c r="AK594" s="59" t="s">
        <v>29099</v>
      </c>
      <c r="AL594" s="59" t="s">
        <v>29100</v>
      </c>
      <c r="AM594" s="59" t="s">
        <v>4089</v>
      </c>
      <c r="AN594" s="59" t="s">
        <v>20516</v>
      </c>
      <c r="AO594" s="59" t="s">
        <v>29101</v>
      </c>
    </row>
    <row r="595" spans="1:41" x14ac:dyDescent="0.15">
      <c r="A595" s="57" t="s">
        <v>29102</v>
      </c>
      <c r="B595" s="57" t="s">
        <v>4092</v>
      </c>
      <c r="C595" s="57" t="s">
        <v>29103</v>
      </c>
      <c r="D595" s="57" t="s">
        <v>187</v>
      </c>
      <c r="E595" s="57" t="s">
        <v>4086</v>
      </c>
      <c r="F595" s="57" t="s">
        <v>28954</v>
      </c>
      <c r="G595" s="57" t="s">
        <v>19386</v>
      </c>
      <c r="H595" s="58"/>
      <c r="I595" s="57" t="s">
        <v>29104</v>
      </c>
      <c r="J595" s="59" t="s">
        <v>29105</v>
      </c>
      <c r="K595" s="59" t="s">
        <v>29106</v>
      </c>
      <c r="L595" s="57" t="s">
        <v>5680</v>
      </c>
      <c r="M595" s="60">
        <v>43728.136200000001</v>
      </c>
      <c r="N595" s="57" t="s">
        <v>4094</v>
      </c>
      <c r="O595" s="59" t="s">
        <v>29107</v>
      </c>
      <c r="P595" s="59" t="s">
        <v>29108</v>
      </c>
      <c r="Q595" s="59" t="s">
        <v>29109</v>
      </c>
      <c r="R595" s="59" t="s">
        <v>20860</v>
      </c>
      <c r="S595" s="59" t="s">
        <v>28302</v>
      </c>
      <c r="T595" s="59" t="s">
        <v>4096</v>
      </c>
      <c r="U595" s="59" t="s">
        <v>4096</v>
      </c>
      <c r="V595" s="59" t="s">
        <v>29110</v>
      </c>
      <c r="W595" s="59" t="s">
        <v>29111</v>
      </c>
      <c r="X595" s="59" t="s">
        <v>29112</v>
      </c>
      <c r="Y595" s="59" t="s">
        <v>29113</v>
      </c>
      <c r="Z595" s="59" t="s">
        <v>4097</v>
      </c>
      <c r="AA595" s="59" t="s">
        <v>19437</v>
      </c>
      <c r="AB595" s="59" t="s">
        <v>218</v>
      </c>
      <c r="AC595" s="59" t="s">
        <v>19438</v>
      </c>
      <c r="AD595" s="59" t="s">
        <v>19439</v>
      </c>
      <c r="AE595" s="59" t="s">
        <v>19439</v>
      </c>
      <c r="AF595" s="59" t="s">
        <v>4094</v>
      </c>
      <c r="AG595" s="59" t="s">
        <v>29114</v>
      </c>
      <c r="AH595" s="59" t="s">
        <v>4094</v>
      </c>
      <c r="AI595" s="59" t="s">
        <v>4095</v>
      </c>
      <c r="AJ595" s="59" t="s">
        <v>29111</v>
      </c>
      <c r="AK595" s="59" t="s">
        <v>29112</v>
      </c>
      <c r="AL595" s="59" t="s">
        <v>29115</v>
      </c>
      <c r="AM595" s="61"/>
      <c r="AN595" s="59" t="s">
        <v>19581</v>
      </c>
      <c r="AO595" s="59" t="s">
        <v>19980</v>
      </c>
    </row>
    <row r="596" spans="1:41" x14ac:dyDescent="0.15">
      <c r="A596" s="57" t="s">
        <v>29116</v>
      </c>
      <c r="B596" s="57" t="s">
        <v>4098</v>
      </c>
      <c r="C596" s="57" t="s">
        <v>29117</v>
      </c>
      <c r="D596" s="57" t="s">
        <v>187</v>
      </c>
      <c r="E596" s="57" t="s">
        <v>4086</v>
      </c>
      <c r="F596" s="57" t="s">
        <v>28954</v>
      </c>
      <c r="G596" s="57" t="s">
        <v>19386</v>
      </c>
      <c r="H596" s="58"/>
      <c r="I596" s="57" t="s">
        <v>29118</v>
      </c>
      <c r="J596" s="59" t="s">
        <v>29119</v>
      </c>
      <c r="K596" s="59" t="s">
        <v>29120</v>
      </c>
      <c r="L596" s="57" t="s">
        <v>647</v>
      </c>
      <c r="M596" s="60">
        <v>62094.6</v>
      </c>
      <c r="N596" s="57" t="s">
        <v>4099</v>
      </c>
      <c r="O596" s="59" t="s">
        <v>29121</v>
      </c>
      <c r="P596" s="59" t="s">
        <v>29122</v>
      </c>
      <c r="Q596" s="59" t="s">
        <v>29123</v>
      </c>
      <c r="R596" s="59" t="s">
        <v>19393</v>
      </c>
      <c r="S596" s="59" t="s">
        <v>20945</v>
      </c>
      <c r="T596" s="59" t="s">
        <v>4101</v>
      </c>
      <c r="U596" s="59" t="s">
        <v>4101</v>
      </c>
      <c r="V596" s="59" t="s">
        <v>29124</v>
      </c>
      <c r="W596" s="59" t="s">
        <v>29125</v>
      </c>
      <c r="X596" s="59" t="s">
        <v>29126</v>
      </c>
      <c r="Y596" s="59" t="s">
        <v>29127</v>
      </c>
      <c r="Z596" s="59" t="s">
        <v>4102</v>
      </c>
      <c r="AA596" s="59" t="s">
        <v>19437</v>
      </c>
      <c r="AB596" s="59" t="s">
        <v>512</v>
      </c>
      <c r="AC596" s="59" t="s">
        <v>20013</v>
      </c>
      <c r="AD596" s="59" t="s">
        <v>20103</v>
      </c>
      <c r="AE596" s="59" t="s">
        <v>1762</v>
      </c>
      <c r="AF596" s="59" t="s">
        <v>4099</v>
      </c>
      <c r="AG596" s="59" t="s">
        <v>29128</v>
      </c>
      <c r="AH596" s="59" t="s">
        <v>29129</v>
      </c>
      <c r="AI596" s="59" t="s">
        <v>29130</v>
      </c>
      <c r="AJ596" s="59" t="s">
        <v>29125</v>
      </c>
      <c r="AK596" s="59" t="s">
        <v>29126</v>
      </c>
      <c r="AL596" s="59" t="s">
        <v>29131</v>
      </c>
      <c r="AM596" s="59" t="s">
        <v>4100</v>
      </c>
      <c r="AN596" s="59" t="s">
        <v>20393</v>
      </c>
      <c r="AO596" s="59" t="s">
        <v>29132</v>
      </c>
    </row>
    <row r="597" spans="1:41" x14ac:dyDescent="0.15">
      <c r="A597" s="57" t="s">
        <v>29133</v>
      </c>
      <c r="B597" s="57" t="s">
        <v>4103</v>
      </c>
      <c r="C597" s="57" t="s">
        <v>29134</v>
      </c>
      <c r="D597" s="57" t="s">
        <v>187</v>
      </c>
      <c r="E597" s="57" t="s">
        <v>4104</v>
      </c>
      <c r="F597" s="57" t="s">
        <v>28954</v>
      </c>
      <c r="G597" s="57" t="s">
        <v>19386</v>
      </c>
      <c r="H597" s="58"/>
      <c r="I597" s="57" t="s">
        <v>29135</v>
      </c>
      <c r="J597" s="59" t="s">
        <v>29136</v>
      </c>
      <c r="K597" s="59" t="s">
        <v>29137</v>
      </c>
      <c r="L597" s="57" t="s">
        <v>12675</v>
      </c>
      <c r="M597" s="60">
        <v>81413.9568</v>
      </c>
      <c r="N597" s="57" t="s">
        <v>4105</v>
      </c>
      <c r="O597" s="59" t="s">
        <v>29138</v>
      </c>
      <c r="P597" s="59" t="s">
        <v>29139</v>
      </c>
      <c r="Q597" s="59" t="s">
        <v>29140</v>
      </c>
      <c r="R597" s="59" t="s">
        <v>19393</v>
      </c>
      <c r="S597" s="59" t="s">
        <v>19394</v>
      </c>
      <c r="T597" s="59" t="s">
        <v>29141</v>
      </c>
      <c r="U597" s="59" t="s">
        <v>4108</v>
      </c>
      <c r="V597" s="59" t="s">
        <v>24399</v>
      </c>
      <c r="W597" s="59" t="s">
        <v>29142</v>
      </c>
      <c r="X597" s="59" t="s">
        <v>29143</v>
      </c>
      <c r="Y597" s="59" t="s">
        <v>29144</v>
      </c>
      <c r="Z597" s="59" t="s">
        <v>4109</v>
      </c>
      <c r="AA597" s="59" t="s">
        <v>19437</v>
      </c>
      <c r="AB597" s="59" t="s">
        <v>469</v>
      </c>
      <c r="AC597" s="59" t="s">
        <v>19926</v>
      </c>
      <c r="AD597" s="59" t="s">
        <v>19927</v>
      </c>
      <c r="AE597" s="59" t="s">
        <v>4110</v>
      </c>
      <c r="AF597" s="59" t="s">
        <v>4105</v>
      </c>
      <c r="AG597" s="59" t="s">
        <v>29145</v>
      </c>
      <c r="AH597" s="59" t="s">
        <v>4105</v>
      </c>
      <c r="AI597" s="59" t="s">
        <v>4106</v>
      </c>
      <c r="AJ597" s="59" t="s">
        <v>29146</v>
      </c>
      <c r="AK597" s="59" t="s">
        <v>29147</v>
      </c>
      <c r="AL597" s="59" t="s">
        <v>29148</v>
      </c>
      <c r="AM597" s="59" t="s">
        <v>4107</v>
      </c>
      <c r="AN597" s="59" t="s">
        <v>22153</v>
      </c>
      <c r="AO597" s="59" t="s">
        <v>25190</v>
      </c>
    </row>
    <row r="598" spans="1:41" x14ac:dyDescent="0.15">
      <c r="A598" s="57" t="s">
        <v>29149</v>
      </c>
      <c r="B598" s="57" t="s">
        <v>4111</v>
      </c>
      <c r="C598" s="57" t="s">
        <v>29150</v>
      </c>
      <c r="D598" s="57" t="s">
        <v>187</v>
      </c>
      <c r="E598" s="57" t="s">
        <v>4104</v>
      </c>
      <c r="F598" s="57" t="s">
        <v>28954</v>
      </c>
      <c r="G598" s="57" t="s">
        <v>19386</v>
      </c>
      <c r="H598" s="58"/>
      <c r="I598" s="57" t="s">
        <v>29151</v>
      </c>
      <c r="J598" s="59" t="s">
        <v>29152</v>
      </c>
      <c r="K598" s="59" t="s">
        <v>29153</v>
      </c>
      <c r="L598" s="57" t="s">
        <v>5429</v>
      </c>
      <c r="M598" s="60">
        <v>78779.199399999998</v>
      </c>
      <c r="N598" s="57" t="s">
        <v>29154</v>
      </c>
      <c r="O598" s="59" t="s">
        <v>29155</v>
      </c>
      <c r="P598" s="59" t="s">
        <v>29156</v>
      </c>
      <c r="Q598" s="59" t="s">
        <v>29157</v>
      </c>
      <c r="R598" s="59" t="s">
        <v>19393</v>
      </c>
      <c r="S598" s="59" t="s">
        <v>20385</v>
      </c>
      <c r="T598" s="59" t="s">
        <v>4113</v>
      </c>
      <c r="U598" s="59" t="s">
        <v>4114</v>
      </c>
      <c r="V598" s="59" t="s">
        <v>22910</v>
      </c>
      <c r="W598" s="59" t="s">
        <v>29158</v>
      </c>
      <c r="X598" s="59" t="s">
        <v>29159</v>
      </c>
      <c r="Y598" s="59" t="s">
        <v>29160</v>
      </c>
      <c r="Z598" s="59" t="s">
        <v>4115</v>
      </c>
      <c r="AA598" s="59" t="s">
        <v>19437</v>
      </c>
      <c r="AB598" s="59" t="s">
        <v>469</v>
      </c>
      <c r="AC598" s="59" t="s">
        <v>19926</v>
      </c>
      <c r="AD598" s="59" t="s">
        <v>21682</v>
      </c>
      <c r="AE598" s="59" t="s">
        <v>4116</v>
      </c>
      <c r="AF598" s="59" t="s">
        <v>29161</v>
      </c>
      <c r="AG598" s="59" t="s">
        <v>29162</v>
      </c>
      <c r="AH598" s="59" t="s">
        <v>29154</v>
      </c>
      <c r="AI598" s="59" t="s">
        <v>4112</v>
      </c>
      <c r="AJ598" s="59" t="s">
        <v>29163</v>
      </c>
      <c r="AK598" s="59" t="s">
        <v>29159</v>
      </c>
      <c r="AL598" s="59" t="s">
        <v>29160</v>
      </c>
      <c r="AM598" s="59" t="s">
        <v>7651</v>
      </c>
      <c r="AN598" s="59" t="s">
        <v>20393</v>
      </c>
      <c r="AO598" s="59" t="s">
        <v>29164</v>
      </c>
    </row>
    <row r="599" spans="1:41" x14ac:dyDescent="0.15">
      <c r="A599" s="57" t="s">
        <v>29165</v>
      </c>
      <c r="B599" s="57" t="s">
        <v>4117</v>
      </c>
      <c r="C599" s="57" t="s">
        <v>29166</v>
      </c>
      <c r="D599" s="57" t="s">
        <v>187</v>
      </c>
      <c r="E599" s="57" t="s">
        <v>4104</v>
      </c>
      <c r="F599" s="57" t="s">
        <v>28954</v>
      </c>
      <c r="G599" s="57" t="s">
        <v>19386</v>
      </c>
      <c r="H599" s="58"/>
      <c r="I599" s="57" t="s">
        <v>29167</v>
      </c>
      <c r="J599" s="59" t="s">
        <v>29168</v>
      </c>
      <c r="K599" s="59" t="s">
        <v>29169</v>
      </c>
      <c r="L599" s="57" t="s">
        <v>4118</v>
      </c>
      <c r="M599" s="60">
        <v>88686.262700000007</v>
      </c>
      <c r="N599" s="57" t="s">
        <v>4119</v>
      </c>
      <c r="O599" s="59" t="s">
        <v>29170</v>
      </c>
      <c r="P599" s="59" t="s">
        <v>29171</v>
      </c>
      <c r="Q599" s="59" t="s">
        <v>29172</v>
      </c>
      <c r="R599" s="59" t="s">
        <v>19393</v>
      </c>
      <c r="S599" s="59" t="s">
        <v>19394</v>
      </c>
      <c r="T599" s="59" t="s">
        <v>29173</v>
      </c>
      <c r="U599" s="59" t="s">
        <v>19067</v>
      </c>
      <c r="V599" s="59" t="s">
        <v>19475</v>
      </c>
      <c r="W599" s="59" t="s">
        <v>29174</v>
      </c>
      <c r="X599" s="59" t="s">
        <v>29175</v>
      </c>
      <c r="Y599" s="59" t="s">
        <v>29176</v>
      </c>
      <c r="Z599" s="59" t="s">
        <v>4121</v>
      </c>
      <c r="AA599" s="59" t="s">
        <v>19437</v>
      </c>
      <c r="AB599" s="59" t="s">
        <v>654</v>
      </c>
      <c r="AC599" s="59" t="s">
        <v>20234</v>
      </c>
      <c r="AD599" s="59" t="s">
        <v>20235</v>
      </c>
      <c r="AE599" s="59" t="s">
        <v>2611</v>
      </c>
      <c r="AF599" s="59" t="s">
        <v>4119</v>
      </c>
      <c r="AG599" s="59" t="s">
        <v>29177</v>
      </c>
      <c r="AH599" s="59" t="s">
        <v>4119</v>
      </c>
      <c r="AI599" s="59" t="s">
        <v>4120</v>
      </c>
      <c r="AJ599" s="59" t="s">
        <v>29178</v>
      </c>
      <c r="AK599" s="59" t="s">
        <v>29175</v>
      </c>
      <c r="AL599" s="59" t="s">
        <v>29176</v>
      </c>
      <c r="AM599" s="61"/>
      <c r="AN599" s="59" t="s">
        <v>21043</v>
      </c>
      <c r="AO599" s="59" t="s">
        <v>25244</v>
      </c>
    </row>
    <row r="600" spans="1:41" x14ac:dyDescent="0.15">
      <c r="A600" s="57" t="s">
        <v>29179</v>
      </c>
      <c r="B600" s="57" t="s">
        <v>29180</v>
      </c>
      <c r="C600" s="57" t="s">
        <v>29181</v>
      </c>
      <c r="D600" s="57" t="s">
        <v>187</v>
      </c>
      <c r="E600" s="57" t="s">
        <v>4124</v>
      </c>
      <c r="F600" s="57" t="s">
        <v>28954</v>
      </c>
      <c r="G600" s="57" t="s">
        <v>19386</v>
      </c>
      <c r="H600" s="58"/>
      <c r="I600" s="57" t="s">
        <v>29182</v>
      </c>
      <c r="J600" s="59" t="s">
        <v>29183</v>
      </c>
      <c r="K600" s="59" t="s">
        <v>29184</v>
      </c>
      <c r="L600" s="57" t="s">
        <v>4129</v>
      </c>
      <c r="M600" s="60">
        <v>77648.136199999994</v>
      </c>
      <c r="N600" s="57" t="s">
        <v>4130</v>
      </c>
      <c r="O600" s="59" t="s">
        <v>29185</v>
      </c>
      <c r="P600" s="59" t="s">
        <v>29186</v>
      </c>
      <c r="Q600" s="59" t="s">
        <v>29187</v>
      </c>
      <c r="R600" s="59" t="s">
        <v>19772</v>
      </c>
      <c r="S600" s="59" t="s">
        <v>19773</v>
      </c>
      <c r="T600" s="59" t="s">
        <v>29188</v>
      </c>
      <c r="U600" s="59" t="s">
        <v>29188</v>
      </c>
      <c r="V600" s="59" t="s">
        <v>29189</v>
      </c>
      <c r="W600" s="59" t="s">
        <v>29190</v>
      </c>
      <c r="X600" s="59" t="s">
        <v>29191</v>
      </c>
      <c r="Y600" s="59" t="s">
        <v>29192</v>
      </c>
      <c r="Z600" s="59" t="s">
        <v>4131</v>
      </c>
      <c r="AA600" s="59" t="s">
        <v>19437</v>
      </c>
      <c r="AB600" s="59" t="s">
        <v>828</v>
      </c>
      <c r="AC600" s="59" t="s">
        <v>20234</v>
      </c>
      <c r="AD600" s="59" t="s">
        <v>24993</v>
      </c>
      <c r="AE600" s="59" t="s">
        <v>829</v>
      </c>
      <c r="AF600" s="59" t="s">
        <v>4130</v>
      </c>
      <c r="AG600" s="59" t="s">
        <v>29193</v>
      </c>
      <c r="AH600" s="59" t="s">
        <v>4130</v>
      </c>
      <c r="AI600" s="59" t="s">
        <v>18734</v>
      </c>
      <c r="AJ600" s="59" t="s">
        <v>29190</v>
      </c>
      <c r="AK600" s="59" t="s">
        <v>29191</v>
      </c>
      <c r="AL600" s="59" t="s">
        <v>29194</v>
      </c>
      <c r="AM600" s="59" t="s">
        <v>29195</v>
      </c>
      <c r="AN600" s="59" t="s">
        <v>19672</v>
      </c>
      <c r="AO600" s="59" t="s">
        <v>19819</v>
      </c>
    </row>
    <row r="601" spans="1:41" x14ac:dyDescent="0.15">
      <c r="A601" s="57" t="s">
        <v>29196</v>
      </c>
      <c r="B601" s="57" t="s">
        <v>4122</v>
      </c>
      <c r="C601" s="57" t="s">
        <v>29197</v>
      </c>
      <c r="D601" s="57" t="s">
        <v>187</v>
      </c>
      <c r="E601" s="57" t="s">
        <v>4124</v>
      </c>
      <c r="F601" s="57" t="s">
        <v>28954</v>
      </c>
      <c r="G601" s="57" t="s">
        <v>19386</v>
      </c>
      <c r="H601" s="58"/>
      <c r="I601" s="57" t="s">
        <v>29198</v>
      </c>
      <c r="J601" s="59" t="s">
        <v>29199</v>
      </c>
      <c r="K601" s="59" t="s">
        <v>29200</v>
      </c>
      <c r="L601" s="57" t="s">
        <v>4123</v>
      </c>
      <c r="M601" s="60">
        <v>119726.27159999999</v>
      </c>
      <c r="N601" s="57" t="s">
        <v>4125</v>
      </c>
      <c r="O601" s="59" t="s">
        <v>29201</v>
      </c>
      <c r="P601" s="59" t="s">
        <v>29202</v>
      </c>
      <c r="Q601" s="59" t="s">
        <v>29203</v>
      </c>
      <c r="R601" s="59" t="s">
        <v>20260</v>
      </c>
      <c r="S601" s="59" t="s">
        <v>23754</v>
      </c>
      <c r="T601" s="59" t="s">
        <v>29204</v>
      </c>
      <c r="U601" s="59" t="s">
        <v>4128</v>
      </c>
      <c r="V601" s="59" t="s">
        <v>26811</v>
      </c>
      <c r="W601" s="59" t="s">
        <v>29205</v>
      </c>
      <c r="X601" s="59" t="s">
        <v>29205</v>
      </c>
      <c r="Y601" s="59" t="s">
        <v>29206</v>
      </c>
      <c r="Z601" s="59" t="s">
        <v>29207</v>
      </c>
      <c r="AA601" s="59" t="s">
        <v>19437</v>
      </c>
      <c r="AB601" s="59" t="s">
        <v>512</v>
      </c>
      <c r="AC601" s="59" t="s">
        <v>20013</v>
      </c>
      <c r="AD601" s="59" t="s">
        <v>23525</v>
      </c>
      <c r="AE601" s="59" t="s">
        <v>1490</v>
      </c>
      <c r="AF601" s="59" t="s">
        <v>4125</v>
      </c>
      <c r="AG601" s="59" t="s">
        <v>29208</v>
      </c>
      <c r="AH601" s="59" t="s">
        <v>4125</v>
      </c>
      <c r="AI601" s="59" t="s">
        <v>4126</v>
      </c>
      <c r="AJ601" s="59" t="s">
        <v>29205</v>
      </c>
      <c r="AK601" s="59" t="s">
        <v>29205</v>
      </c>
      <c r="AL601" s="59" t="s">
        <v>29209</v>
      </c>
      <c r="AM601" s="59" t="s">
        <v>4127</v>
      </c>
      <c r="AN601" s="59" t="s">
        <v>20269</v>
      </c>
      <c r="AO601" s="59" t="s">
        <v>21562</v>
      </c>
    </row>
    <row r="602" spans="1:41" x14ac:dyDescent="0.15">
      <c r="A602" s="57" t="s">
        <v>29210</v>
      </c>
      <c r="B602" s="57" t="s">
        <v>4136</v>
      </c>
      <c r="C602" s="57" t="s">
        <v>29211</v>
      </c>
      <c r="D602" s="57" t="s">
        <v>187</v>
      </c>
      <c r="E602" s="57" t="s">
        <v>4134</v>
      </c>
      <c r="F602" s="57" t="s">
        <v>28954</v>
      </c>
      <c r="G602" s="57" t="s">
        <v>19386</v>
      </c>
      <c r="H602" s="58"/>
      <c r="I602" s="57" t="s">
        <v>29212</v>
      </c>
      <c r="J602" s="59" t="s">
        <v>29213</v>
      </c>
      <c r="K602" s="59" t="s">
        <v>29214</v>
      </c>
      <c r="L602" s="57" t="s">
        <v>7195</v>
      </c>
      <c r="M602" s="60">
        <v>88846.787299999996</v>
      </c>
      <c r="N602" s="57" t="s">
        <v>4138</v>
      </c>
      <c r="O602" s="59" t="s">
        <v>29215</v>
      </c>
      <c r="P602" s="59" t="s">
        <v>29216</v>
      </c>
      <c r="Q602" s="59" t="s">
        <v>29217</v>
      </c>
      <c r="R602" s="59" t="s">
        <v>19903</v>
      </c>
      <c r="S602" s="59" t="s">
        <v>20113</v>
      </c>
      <c r="T602" s="59" t="s">
        <v>29218</v>
      </c>
      <c r="U602" s="59" t="s">
        <v>4141</v>
      </c>
      <c r="V602" s="59" t="s">
        <v>29219</v>
      </c>
      <c r="W602" s="59" t="s">
        <v>29220</v>
      </c>
      <c r="X602" s="59" t="s">
        <v>29221</v>
      </c>
      <c r="Y602" s="59" t="s">
        <v>29222</v>
      </c>
      <c r="Z602" s="59" t="s">
        <v>29223</v>
      </c>
      <c r="AA602" s="59" t="s">
        <v>19910</v>
      </c>
      <c r="AB602" s="59" t="s">
        <v>909</v>
      </c>
      <c r="AC602" s="59" t="s">
        <v>20213</v>
      </c>
      <c r="AD602" s="59" t="s">
        <v>21289</v>
      </c>
      <c r="AE602" s="59" t="s">
        <v>1665</v>
      </c>
      <c r="AF602" s="59" t="s">
        <v>4138</v>
      </c>
      <c r="AG602" s="59" t="s">
        <v>29224</v>
      </c>
      <c r="AH602" s="59" t="s">
        <v>4138</v>
      </c>
      <c r="AI602" s="59" t="s">
        <v>10316</v>
      </c>
      <c r="AJ602" s="59" t="s">
        <v>29225</v>
      </c>
      <c r="AK602" s="59" t="s">
        <v>29226</v>
      </c>
      <c r="AL602" s="59" t="s">
        <v>29227</v>
      </c>
      <c r="AM602" s="59" t="s">
        <v>4140</v>
      </c>
      <c r="AN602" s="59" t="s">
        <v>19581</v>
      </c>
      <c r="AO602" s="59" t="s">
        <v>22214</v>
      </c>
    </row>
    <row r="603" spans="1:41" x14ac:dyDescent="0.15">
      <c r="A603" s="57" t="s">
        <v>29228</v>
      </c>
      <c r="B603" s="57" t="s">
        <v>4132</v>
      </c>
      <c r="C603" s="57" t="s">
        <v>29229</v>
      </c>
      <c r="D603" s="57" t="s">
        <v>187</v>
      </c>
      <c r="E603" s="57" t="s">
        <v>4134</v>
      </c>
      <c r="F603" s="57" t="s">
        <v>28954</v>
      </c>
      <c r="G603" s="57" t="s">
        <v>19386</v>
      </c>
      <c r="H603" s="58"/>
      <c r="I603" s="57" t="s">
        <v>29230</v>
      </c>
      <c r="J603" s="59" t="s">
        <v>29231</v>
      </c>
      <c r="K603" s="59" t="s">
        <v>29232</v>
      </c>
      <c r="L603" s="57" t="s">
        <v>4133</v>
      </c>
      <c r="M603" s="60">
        <v>45485.636500000001</v>
      </c>
      <c r="N603" s="57" t="s">
        <v>4135</v>
      </c>
      <c r="O603" s="59" t="s">
        <v>29233</v>
      </c>
      <c r="P603" s="59" t="s">
        <v>29234</v>
      </c>
      <c r="Q603" s="59" t="s">
        <v>29235</v>
      </c>
      <c r="R603" s="59" t="s">
        <v>19791</v>
      </c>
      <c r="S603" s="59" t="s">
        <v>20663</v>
      </c>
      <c r="T603" s="59" t="s">
        <v>29236</v>
      </c>
      <c r="U603" s="59" t="s">
        <v>29237</v>
      </c>
      <c r="V603" s="59" t="s">
        <v>29238</v>
      </c>
      <c r="W603" s="59" t="s">
        <v>29239</v>
      </c>
      <c r="X603" s="59" t="s">
        <v>29240</v>
      </c>
      <c r="Y603" s="59" t="s">
        <v>29241</v>
      </c>
      <c r="Z603" s="59" t="s">
        <v>29242</v>
      </c>
      <c r="AA603" s="59" t="s">
        <v>23433</v>
      </c>
      <c r="AB603" s="59" t="s">
        <v>629</v>
      </c>
      <c r="AC603" s="59" t="s">
        <v>19438</v>
      </c>
      <c r="AD603" s="59" t="s">
        <v>23434</v>
      </c>
      <c r="AE603" s="59" t="s">
        <v>23434</v>
      </c>
      <c r="AF603" s="59" t="s">
        <v>4135</v>
      </c>
      <c r="AG603" s="59" t="s">
        <v>29243</v>
      </c>
      <c r="AH603" s="59" t="s">
        <v>4135</v>
      </c>
      <c r="AI603" s="59" t="s">
        <v>6281</v>
      </c>
      <c r="AJ603" s="59" t="s">
        <v>29239</v>
      </c>
      <c r="AK603" s="59" t="s">
        <v>29240</v>
      </c>
      <c r="AL603" s="59" t="s">
        <v>29244</v>
      </c>
      <c r="AM603" s="61"/>
      <c r="AN603" s="59" t="s">
        <v>24254</v>
      </c>
      <c r="AO603" s="59" t="s">
        <v>19929</v>
      </c>
    </row>
    <row r="604" spans="1:41" x14ac:dyDescent="0.15">
      <c r="A604" s="57" t="s">
        <v>29245</v>
      </c>
      <c r="B604" s="57" t="s">
        <v>4145</v>
      </c>
      <c r="C604" s="57" t="s">
        <v>29246</v>
      </c>
      <c r="D604" s="57" t="s">
        <v>187</v>
      </c>
      <c r="E604" s="57" t="s">
        <v>4143</v>
      </c>
      <c r="F604" s="57" t="s">
        <v>28954</v>
      </c>
      <c r="G604" s="57" t="s">
        <v>19386</v>
      </c>
      <c r="H604" s="58"/>
      <c r="I604" s="57" t="s">
        <v>29247</v>
      </c>
      <c r="J604" s="59" t="s">
        <v>29248</v>
      </c>
      <c r="K604" s="59" t="s">
        <v>29249</v>
      </c>
      <c r="L604" s="57" t="s">
        <v>4146</v>
      </c>
      <c r="M604" s="60">
        <v>170632.55809999999</v>
      </c>
      <c r="N604" s="57" t="s">
        <v>449</v>
      </c>
      <c r="O604" s="59" t="s">
        <v>29250</v>
      </c>
      <c r="P604" s="59" t="s">
        <v>29251</v>
      </c>
      <c r="Q604" s="59" t="s">
        <v>29252</v>
      </c>
      <c r="R604" s="59" t="s">
        <v>21447</v>
      </c>
      <c r="S604" s="59" t="s">
        <v>29253</v>
      </c>
      <c r="T604" s="59" t="s">
        <v>29254</v>
      </c>
      <c r="U604" s="59" t="s">
        <v>29254</v>
      </c>
      <c r="V604" s="59" t="s">
        <v>29255</v>
      </c>
      <c r="W604" s="59" t="s">
        <v>29256</v>
      </c>
      <c r="X604" s="59" t="s">
        <v>29257</v>
      </c>
      <c r="Y604" s="59" t="s">
        <v>29258</v>
      </c>
      <c r="Z604" s="59" t="s">
        <v>4149</v>
      </c>
      <c r="AA604" s="59" t="s">
        <v>19437</v>
      </c>
      <c r="AB604" s="59" t="s">
        <v>469</v>
      </c>
      <c r="AC604" s="59" t="s">
        <v>19926</v>
      </c>
      <c r="AD604" s="59" t="s">
        <v>2710</v>
      </c>
      <c r="AE604" s="59" t="s">
        <v>2710</v>
      </c>
      <c r="AF604" s="59" t="s">
        <v>449</v>
      </c>
      <c r="AG604" s="59" t="s">
        <v>29259</v>
      </c>
      <c r="AH604" s="59" t="s">
        <v>449</v>
      </c>
      <c r="AI604" s="59" t="s">
        <v>4147</v>
      </c>
      <c r="AJ604" s="59" t="s">
        <v>29256</v>
      </c>
      <c r="AK604" s="59" t="s">
        <v>29257</v>
      </c>
      <c r="AL604" s="59" t="s">
        <v>29260</v>
      </c>
      <c r="AM604" s="59" t="s">
        <v>4148</v>
      </c>
      <c r="AN604" s="59" t="s">
        <v>19441</v>
      </c>
      <c r="AO604" s="59" t="s">
        <v>20186</v>
      </c>
    </row>
    <row r="605" spans="1:41" x14ac:dyDescent="0.15">
      <c r="A605" s="57" t="s">
        <v>29261</v>
      </c>
      <c r="B605" s="57" t="s">
        <v>4142</v>
      </c>
      <c r="C605" s="57" t="s">
        <v>29262</v>
      </c>
      <c r="D605" s="57" t="s">
        <v>187</v>
      </c>
      <c r="E605" s="57" t="s">
        <v>4143</v>
      </c>
      <c r="F605" s="57" t="s">
        <v>28954</v>
      </c>
      <c r="G605" s="57" t="s">
        <v>19386</v>
      </c>
      <c r="H605" s="58"/>
      <c r="I605" s="57" t="s">
        <v>29263</v>
      </c>
      <c r="J605" s="59" t="s">
        <v>29264</v>
      </c>
      <c r="K605" s="59" t="s">
        <v>29265</v>
      </c>
      <c r="L605" s="57" t="s">
        <v>3767</v>
      </c>
      <c r="M605" s="60">
        <v>75377.821200000006</v>
      </c>
      <c r="N605" s="57" t="s">
        <v>4144</v>
      </c>
      <c r="O605" s="59" t="s">
        <v>29266</v>
      </c>
      <c r="P605" s="59" t="s">
        <v>29267</v>
      </c>
      <c r="Q605" s="59" t="s">
        <v>29268</v>
      </c>
      <c r="R605" s="59" t="s">
        <v>20860</v>
      </c>
      <c r="S605" s="59" t="s">
        <v>28302</v>
      </c>
      <c r="T605" s="59" t="s">
        <v>29269</v>
      </c>
      <c r="U605" s="59" t="s">
        <v>29269</v>
      </c>
      <c r="V605" s="59" t="s">
        <v>29270</v>
      </c>
      <c r="W605" s="59" t="s">
        <v>29271</v>
      </c>
      <c r="X605" s="59" t="s">
        <v>29272</v>
      </c>
      <c r="Y605" s="59" t="s">
        <v>29273</v>
      </c>
      <c r="Z605" s="59" t="s">
        <v>29274</v>
      </c>
      <c r="AA605" s="59" t="s">
        <v>19910</v>
      </c>
      <c r="AB605" s="59" t="s">
        <v>909</v>
      </c>
      <c r="AC605" s="59" t="s">
        <v>20213</v>
      </c>
      <c r="AD605" s="59" t="s">
        <v>21324</v>
      </c>
      <c r="AE605" s="59" t="s">
        <v>1657</v>
      </c>
      <c r="AF605" s="59" t="s">
        <v>4144</v>
      </c>
      <c r="AG605" s="59" t="s">
        <v>29275</v>
      </c>
      <c r="AH605" s="59" t="s">
        <v>4144</v>
      </c>
      <c r="AI605" s="59" t="s">
        <v>29276</v>
      </c>
      <c r="AJ605" s="59" t="s">
        <v>29271</v>
      </c>
      <c r="AK605" s="59" t="s">
        <v>29272</v>
      </c>
      <c r="AL605" s="59" t="s">
        <v>29277</v>
      </c>
      <c r="AM605" s="61"/>
      <c r="AN605" s="59" t="s">
        <v>19581</v>
      </c>
      <c r="AO605" s="59" t="s">
        <v>19782</v>
      </c>
    </row>
    <row r="606" spans="1:41" x14ac:dyDescent="0.15">
      <c r="A606" s="57" t="s">
        <v>29278</v>
      </c>
      <c r="B606" s="57" t="s">
        <v>4150</v>
      </c>
      <c r="C606" s="57" t="s">
        <v>29279</v>
      </c>
      <c r="D606" s="57" t="s">
        <v>187</v>
      </c>
      <c r="E606" s="57" t="s">
        <v>4152</v>
      </c>
      <c r="F606" s="57" t="s">
        <v>28954</v>
      </c>
      <c r="G606" s="57" t="s">
        <v>19386</v>
      </c>
      <c r="H606" s="58"/>
      <c r="I606" s="57" t="s">
        <v>29280</v>
      </c>
      <c r="J606" s="59" t="s">
        <v>29281</v>
      </c>
      <c r="K606" s="59" t="s">
        <v>29282</v>
      </c>
      <c r="L606" s="57" t="s">
        <v>4151</v>
      </c>
      <c r="M606" s="60">
        <v>76119.129400000005</v>
      </c>
      <c r="N606" s="57" t="s">
        <v>4153</v>
      </c>
      <c r="O606" s="59" t="s">
        <v>29283</v>
      </c>
      <c r="P606" s="59" t="s">
        <v>29284</v>
      </c>
      <c r="Q606" s="59" t="s">
        <v>29285</v>
      </c>
      <c r="R606" s="59" t="s">
        <v>19393</v>
      </c>
      <c r="S606" s="59" t="s">
        <v>20385</v>
      </c>
      <c r="T606" s="59" t="s">
        <v>29286</v>
      </c>
      <c r="U606" s="59" t="s">
        <v>29287</v>
      </c>
      <c r="V606" s="59" t="s">
        <v>22910</v>
      </c>
      <c r="W606" s="59" t="s">
        <v>29288</v>
      </c>
      <c r="X606" s="59" t="s">
        <v>29289</v>
      </c>
      <c r="Y606" s="59" t="s">
        <v>29290</v>
      </c>
      <c r="Z606" s="59" t="s">
        <v>4155</v>
      </c>
      <c r="AA606" s="59" t="s">
        <v>19437</v>
      </c>
      <c r="AB606" s="59" t="s">
        <v>669</v>
      </c>
      <c r="AC606" s="59" t="s">
        <v>19723</v>
      </c>
      <c r="AD606" s="59" t="s">
        <v>319</v>
      </c>
      <c r="AE606" s="59" t="s">
        <v>319</v>
      </c>
      <c r="AF606" s="59" t="s">
        <v>4153</v>
      </c>
      <c r="AG606" s="59" t="s">
        <v>29291</v>
      </c>
      <c r="AH606" s="59" t="s">
        <v>4153</v>
      </c>
      <c r="AI606" s="59" t="s">
        <v>4153</v>
      </c>
      <c r="AJ606" s="59" t="s">
        <v>29288</v>
      </c>
      <c r="AK606" s="59" t="s">
        <v>29289</v>
      </c>
      <c r="AL606" s="59" t="s">
        <v>29292</v>
      </c>
      <c r="AM606" s="59" t="s">
        <v>4154</v>
      </c>
      <c r="AN606" s="59" t="s">
        <v>24254</v>
      </c>
      <c r="AO606" s="59" t="s">
        <v>29293</v>
      </c>
    </row>
    <row r="607" spans="1:41" x14ac:dyDescent="0.15">
      <c r="A607" s="57" t="s">
        <v>29294</v>
      </c>
      <c r="B607" s="57" t="s">
        <v>4156</v>
      </c>
      <c r="C607" s="57" t="s">
        <v>29295</v>
      </c>
      <c r="D607" s="57" t="s">
        <v>187</v>
      </c>
      <c r="E607" s="57" t="s">
        <v>4152</v>
      </c>
      <c r="F607" s="57" t="s">
        <v>28954</v>
      </c>
      <c r="G607" s="57" t="s">
        <v>19386</v>
      </c>
      <c r="H607" s="58"/>
      <c r="I607" s="57" t="s">
        <v>29296</v>
      </c>
      <c r="J607" s="59" t="s">
        <v>29297</v>
      </c>
      <c r="K607" s="59" t="s">
        <v>29298</v>
      </c>
      <c r="L607" s="57" t="s">
        <v>18605</v>
      </c>
      <c r="M607" s="60">
        <v>71215.300099999993</v>
      </c>
      <c r="N607" s="57" t="s">
        <v>4158</v>
      </c>
      <c r="O607" s="59" t="s">
        <v>29299</v>
      </c>
      <c r="P607" s="59" t="s">
        <v>29300</v>
      </c>
      <c r="Q607" s="59" t="s">
        <v>29301</v>
      </c>
      <c r="R607" s="59" t="s">
        <v>19954</v>
      </c>
      <c r="S607" s="59" t="s">
        <v>19955</v>
      </c>
      <c r="T607" s="59" t="s">
        <v>4161</v>
      </c>
      <c r="U607" s="59" t="s">
        <v>29302</v>
      </c>
      <c r="V607" s="59" t="s">
        <v>29303</v>
      </c>
      <c r="W607" s="59" t="s">
        <v>29304</v>
      </c>
      <c r="X607" s="59" t="s">
        <v>29305</v>
      </c>
      <c r="Y607" s="59" t="s">
        <v>29306</v>
      </c>
      <c r="Z607" s="59" t="s">
        <v>4162</v>
      </c>
      <c r="AA607" s="59" t="s">
        <v>20467</v>
      </c>
      <c r="AB607" s="59" t="s">
        <v>1835</v>
      </c>
      <c r="AC607" s="59" t="s">
        <v>19554</v>
      </c>
      <c r="AD607" s="59" t="s">
        <v>482</v>
      </c>
      <c r="AE607" s="59" t="s">
        <v>483</v>
      </c>
      <c r="AF607" s="59" t="s">
        <v>4158</v>
      </c>
      <c r="AG607" s="59" t="s">
        <v>29307</v>
      </c>
      <c r="AH607" s="59" t="s">
        <v>29308</v>
      </c>
      <c r="AI607" s="59" t="s">
        <v>4159</v>
      </c>
      <c r="AJ607" s="59" t="s">
        <v>29309</v>
      </c>
      <c r="AK607" s="59" t="s">
        <v>29305</v>
      </c>
      <c r="AL607" s="59" t="s">
        <v>29306</v>
      </c>
      <c r="AM607" s="59" t="s">
        <v>4160</v>
      </c>
      <c r="AN607" s="59" t="s">
        <v>19520</v>
      </c>
      <c r="AO607" s="59" t="s">
        <v>25244</v>
      </c>
    </row>
    <row r="608" spans="1:41" x14ac:dyDescent="0.15">
      <c r="A608" s="57" t="s">
        <v>29310</v>
      </c>
      <c r="B608" s="57" t="s">
        <v>4163</v>
      </c>
      <c r="C608" s="57" t="s">
        <v>29311</v>
      </c>
      <c r="D608" s="57" t="s">
        <v>187</v>
      </c>
      <c r="E608" s="57" t="s">
        <v>4152</v>
      </c>
      <c r="F608" s="57" t="s">
        <v>28954</v>
      </c>
      <c r="G608" s="57" t="s">
        <v>19386</v>
      </c>
      <c r="H608" s="58"/>
      <c r="I608" s="57" t="s">
        <v>29312</v>
      </c>
      <c r="J608" s="59" t="s">
        <v>29313</v>
      </c>
      <c r="K608" s="59" t="s">
        <v>29314</v>
      </c>
      <c r="L608" s="57" t="s">
        <v>4164</v>
      </c>
      <c r="M608" s="60">
        <v>79094.090899999996</v>
      </c>
      <c r="N608" s="57" t="s">
        <v>4165</v>
      </c>
      <c r="O608" s="59" t="s">
        <v>29315</v>
      </c>
      <c r="P608" s="59" t="s">
        <v>29316</v>
      </c>
      <c r="Q608" s="59" t="s">
        <v>29317</v>
      </c>
      <c r="R608" s="59" t="s">
        <v>19971</v>
      </c>
      <c r="S608" s="59" t="s">
        <v>19972</v>
      </c>
      <c r="T608" s="59" t="s">
        <v>29318</v>
      </c>
      <c r="U608" s="59" t="s">
        <v>29319</v>
      </c>
      <c r="V608" s="59" t="s">
        <v>19975</v>
      </c>
      <c r="W608" s="59" t="s">
        <v>29320</v>
      </c>
      <c r="X608" s="59" t="s">
        <v>29321</v>
      </c>
      <c r="Y608" s="59" t="s">
        <v>29322</v>
      </c>
      <c r="Z608" s="59" t="s">
        <v>4168</v>
      </c>
      <c r="AA608" s="59" t="s">
        <v>19437</v>
      </c>
      <c r="AB608" s="59" t="s">
        <v>284</v>
      </c>
      <c r="AC608" s="59" t="s">
        <v>19704</v>
      </c>
      <c r="AD608" s="59" t="s">
        <v>19705</v>
      </c>
      <c r="AE608" s="59" t="s">
        <v>3230</v>
      </c>
      <c r="AF608" s="59" t="s">
        <v>4165</v>
      </c>
      <c r="AG608" s="59" t="s">
        <v>29323</v>
      </c>
      <c r="AH608" s="61"/>
      <c r="AI608" s="59" t="s">
        <v>4166</v>
      </c>
      <c r="AJ608" s="59" t="s">
        <v>29320</v>
      </c>
      <c r="AK608" s="59" t="s">
        <v>29321</v>
      </c>
      <c r="AL608" s="59" t="s">
        <v>29324</v>
      </c>
      <c r="AM608" s="59" t="s">
        <v>4167</v>
      </c>
      <c r="AN608" s="59" t="s">
        <v>19893</v>
      </c>
      <c r="AO608" s="59" t="s">
        <v>19782</v>
      </c>
    </row>
    <row r="609" spans="1:41" x14ac:dyDescent="0.15">
      <c r="A609" s="57" t="s">
        <v>29325</v>
      </c>
      <c r="B609" s="57" t="s">
        <v>4169</v>
      </c>
      <c r="C609" s="57" t="s">
        <v>29326</v>
      </c>
      <c r="D609" s="57" t="s">
        <v>187</v>
      </c>
      <c r="E609" s="57" t="s">
        <v>4170</v>
      </c>
      <c r="F609" s="57" t="s">
        <v>28954</v>
      </c>
      <c r="G609" s="57" t="s">
        <v>19386</v>
      </c>
      <c r="H609" s="58"/>
      <c r="I609" s="57" t="s">
        <v>29327</v>
      </c>
      <c r="J609" s="59" t="s">
        <v>29328</v>
      </c>
      <c r="K609" s="59" t="s">
        <v>29329</v>
      </c>
      <c r="L609" s="57" t="s">
        <v>18927</v>
      </c>
      <c r="M609" s="60">
        <v>106358.7938</v>
      </c>
      <c r="N609" s="57" t="s">
        <v>4171</v>
      </c>
      <c r="O609" s="59" t="s">
        <v>29330</v>
      </c>
      <c r="P609" s="59" t="s">
        <v>29331</v>
      </c>
      <c r="Q609" s="59" t="s">
        <v>29332</v>
      </c>
      <c r="R609" s="59" t="s">
        <v>19393</v>
      </c>
      <c r="S609" s="59" t="s">
        <v>25308</v>
      </c>
      <c r="T609" s="59" t="s">
        <v>29333</v>
      </c>
      <c r="U609" s="59" t="s">
        <v>29334</v>
      </c>
      <c r="V609" s="59" t="s">
        <v>29335</v>
      </c>
      <c r="W609" s="59" t="s">
        <v>29336</v>
      </c>
      <c r="X609" s="59" t="s">
        <v>29336</v>
      </c>
      <c r="Y609" s="59" t="s">
        <v>29337</v>
      </c>
      <c r="Z609" s="59" t="s">
        <v>29338</v>
      </c>
      <c r="AA609" s="59" t="s">
        <v>19437</v>
      </c>
      <c r="AB609" s="59" t="s">
        <v>284</v>
      </c>
      <c r="AC609" s="59" t="s">
        <v>19704</v>
      </c>
      <c r="AD609" s="59" t="s">
        <v>21405</v>
      </c>
      <c r="AE609" s="59" t="s">
        <v>3391</v>
      </c>
      <c r="AF609" s="59" t="s">
        <v>4171</v>
      </c>
      <c r="AG609" s="59" t="s">
        <v>29339</v>
      </c>
      <c r="AH609" s="59" t="s">
        <v>29340</v>
      </c>
      <c r="AI609" s="59" t="s">
        <v>4172</v>
      </c>
      <c r="AJ609" s="59" t="s">
        <v>29336</v>
      </c>
      <c r="AK609" s="59" t="s">
        <v>29336</v>
      </c>
      <c r="AL609" s="59" t="s">
        <v>29337</v>
      </c>
      <c r="AM609" s="59" t="s">
        <v>4173</v>
      </c>
      <c r="AN609" s="59" t="s">
        <v>19672</v>
      </c>
      <c r="AO609" s="59" t="s">
        <v>28888</v>
      </c>
    </row>
    <row r="610" spans="1:41" x14ac:dyDescent="0.15">
      <c r="A610" s="57" t="s">
        <v>29341</v>
      </c>
      <c r="B610" s="57" t="s">
        <v>29342</v>
      </c>
      <c r="C610" s="57" t="s">
        <v>29343</v>
      </c>
      <c r="D610" s="57" t="s">
        <v>187</v>
      </c>
      <c r="E610" s="57" t="s">
        <v>4174</v>
      </c>
      <c r="F610" s="57" t="s">
        <v>28954</v>
      </c>
      <c r="G610" s="57" t="s">
        <v>19386</v>
      </c>
      <c r="H610" s="58"/>
      <c r="I610" s="57" t="s">
        <v>29344</v>
      </c>
      <c r="J610" s="59" t="s">
        <v>29345</v>
      </c>
      <c r="K610" s="59" t="s">
        <v>29346</v>
      </c>
      <c r="L610" s="57" t="s">
        <v>1220</v>
      </c>
      <c r="M610" s="60">
        <v>116105.8174</v>
      </c>
      <c r="N610" s="57" t="s">
        <v>4175</v>
      </c>
      <c r="O610" s="59" t="s">
        <v>29347</v>
      </c>
      <c r="P610" s="59" t="s">
        <v>29348</v>
      </c>
      <c r="Q610" s="59" t="s">
        <v>29349</v>
      </c>
      <c r="R610" s="59" t="s">
        <v>19393</v>
      </c>
      <c r="S610" s="59" t="s">
        <v>20385</v>
      </c>
      <c r="T610" s="59" t="s">
        <v>4176</v>
      </c>
      <c r="U610" s="59" t="s">
        <v>4176</v>
      </c>
      <c r="V610" s="59" t="s">
        <v>29350</v>
      </c>
      <c r="W610" s="59" t="s">
        <v>29351</v>
      </c>
      <c r="X610" s="59" t="s">
        <v>29352</v>
      </c>
      <c r="Y610" s="59" t="s">
        <v>29353</v>
      </c>
      <c r="Z610" s="59" t="s">
        <v>4177</v>
      </c>
      <c r="AA610" s="59" t="s">
        <v>20212</v>
      </c>
      <c r="AB610" s="59" t="s">
        <v>420</v>
      </c>
      <c r="AC610" s="59" t="s">
        <v>20213</v>
      </c>
      <c r="AD610" s="59" t="s">
        <v>21324</v>
      </c>
      <c r="AE610" s="59" t="s">
        <v>1023</v>
      </c>
      <c r="AF610" s="59" t="s">
        <v>4175</v>
      </c>
      <c r="AG610" s="59" t="s">
        <v>29354</v>
      </c>
      <c r="AH610" s="59" t="s">
        <v>29355</v>
      </c>
      <c r="AI610" s="59" t="s">
        <v>29356</v>
      </c>
      <c r="AJ610" s="59" t="s">
        <v>29357</v>
      </c>
      <c r="AK610" s="59" t="s">
        <v>29352</v>
      </c>
      <c r="AL610" s="59" t="s">
        <v>29353</v>
      </c>
      <c r="AM610" s="61"/>
      <c r="AN610" s="59" t="s">
        <v>19672</v>
      </c>
      <c r="AO610" s="59" t="s">
        <v>19782</v>
      </c>
    </row>
    <row r="611" spans="1:41" x14ac:dyDescent="0.15">
      <c r="A611" s="57" t="s">
        <v>29358</v>
      </c>
      <c r="B611" s="57" t="s">
        <v>4178</v>
      </c>
      <c r="C611" s="57" t="s">
        <v>29359</v>
      </c>
      <c r="D611" s="57" t="s">
        <v>187</v>
      </c>
      <c r="E611" s="57" t="s">
        <v>4170</v>
      </c>
      <c r="F611" s="57" t="s">
        <v>28954</v>
      </c>
      <c r="G611" s="57" t="s">
        <v>19386</v>
      </c>
      <c r="H611" s="58"/>
      <c r="I611" s="57" t="s">
        <v>29360</v>
      </c>
      <c r="J611" s="59" t="s">
        <v>29361</v>
      </c>
      <c r="K611" s="59" t="s">
        <v>29362</v>
      </c>
      <c r="L611" s="57" t="s">
        <v>1067</v>
      </c>
      <c r="M611" s="60">
        <v>64642.253799999999</v>
      </c>
      <c r="N611" s="57" t="s">
        <v>4179</v>
      </c>
      <c r="O611" s="59" t="s">
        <v>29363</v>
      </c>
      <c r="P611" s="59" t="s">
        <v>29364</v>
      </c>
      <c r="Q611" s="59" t="s">
        <v>29365</v>
      </c>
      <c r="R611" s="59" t="s">
        <v>19772</v>
      </c>
      <c r="S611" s="59" t="s">
        <v>19811</v>
      </c>
      <c r="T611" s="59" t="s">
        <v>29366</v>
      </c>
      <c r="U611" s="59" t="s">
        <v>29366</v>
      </c>
      <c r="V611" s="59" t="s">
        <v>29367</v>
      </c>
      <c r="W611" s="59" t="s">
        <v>29368</v>
      </c>
      <c r="X611" s="59" t="s">
        <v>29369</v>
      </c>
      <c r="Y611" s="59" t="s">
        <v>29370</v>
      </c>
      <c r="Z611" s="59" t="s">
        <v>4182</v>
      </c>
      <c r="AA611" s="59" t="s">
        <v>19437</v>
      </c>
      <c r="AB611" s="59" t="s">
        <v>512</v>
      </c>
      <c r="AC611" s="59" t="s">
        <v>20013</v>
      </c>
      <c r="AD611" s="59" t="s">
        <v>20014</v>
      </c>
      <c r="AE611" s="59" t="s">
        <v>22719</v>
      </c>
      <c r="AF611" s="59" t="s">
        <v>4179</v>
      </c>
      <c r="AG611" s="59" t="s">
        <v>29371</v>
      </c>
      <c r="AH611" s="59" t="s">
        <v>4179</v>
      </c>
      <c r="AI611" s="59" t="s">
        <v>4180</v>
      </c>
      <c r="AJ611" s="59" t="s">
        <v>29368</v>
      </c>
      <c r="AK611" s="59" t="s">
        <v>29369</v>
      </c>
      <c r="AL611" s="59" t="s">
        <v>29372</v>
      </c>
      <c r="AM611" s="59" t="s">
        <v>4181</v>
      </c>
      <c r="AN611" s="59" t="s">
        <v>21407</v>
      </c>
      <c r="AO611" s="59" t="s">
        <v>29101</v>
      </c>
    </row>
    <row r="612" spans="1:41" x14ac:dyDescent="0.15">
      <c r="A612" s="57" t="s">
        <v>29373</v>
      </c>
      <c r="B612" s="57" t="s">
        <v>29374</v>
      </c>
      <c r="C612" s="57" t="s">
        <v>29375</v>
      </c>
      <c r="D612" s="57" t="s">
        <v>187</v>
      </c>
      <c r="E612" s="57" t="s">
        <v>4170</v>
      </c>
      <c r="F612" s="57" t="s">
        <v>28954</v>
      </c>
      <c r="G612" s="57" t="s">
        <v>19386</v>
      </c>
      <c r="H612" s="58"/>
      <c r="I612" s="57" t="s">
        <v>29376</v>
      </c>
      <c r="J612" s="59" t="s">
        <v>29377</v>
      </c>
      <c r="K612" s="59" t="s">
        <v>29378</v>
      </c>
      <c r="L612" s="57" t="s">
        <v>18371</v>
      </c>
      <c r="M612" s="60">
        <v>212269.7819</v>
      </c>
      <c r="N612" s="57" t="s">
        <v>4184</v>
      </c>
      <c r="O612" s="59" t="s">
        <v>29379</v>
      </c>
      <c r="P612" s="59" t="s">
        <v>29380</v>
      </c>
      <c r="Q612" s="59" t="s">
        <v>29381</v>
      </c>
      <c r="R612" s="59" t="s">
        <v>19393</v>
      </c>
      <c r="S612" s="59" t="s">
        <v>19394</v>
      </c>
      <c r="T612" s="59" t="s">
        <v>4187</v>
      </c>
      <c r="U612" s="59" t="s">
        <v>4188</v>
      </c>
      <c r="V612" s="59" t="s">
        <v>29382</v>
      </c>
      <c r="W612" s="59" t="s">
        <v>29383</v>
      </c>
      <c r="X612" s="59" t="s">
        <v>29384</v>
      </c>
      <c r="Y612" s="59" t="s">
        <v>29385</v>
      </c>
      <c r="Z612" s="59" t="s">
        <v>4189</v>
      </c>
      <c r="AA612" s="59" t="s">
        <v>20212</v>
      </c>
      <c r="AB612" s="59" t="s">
        <v>420</v>
      </c>
      <c r="AC612" s="59" t="s">
        <v>20344</v>
      </c>
      <c r="AD612" s="59" t="s">
        <v>20391</v>
      </c>
      <c r="AE612" s="59" t="s">
        <v>20391</v>
      </c>
      <c r="AF612" s="59" t="s">
        <v>4184</v>
      </c>
      <c r="AG612" s="59" t="s">
        <v>29386</v>
      </c>
      <c r="AH612" s="59" t="s">
        <v>4184</v>
      </c>
      <c r="AI612" s="59" t="s">
        <v>4185</v>
      </c>
      <c r="AJ612" s="59" t="s">
        <v>29383</v>
      </c>
      <c r="AK612" s="59" t="s">
        <v>29387</v>
      </c>
      <c r="AL612" s="59" t="s">
        <v>29385</v>
      </c>
      <c r="AM612" s="59" t="s">
        <v>4186</v>
      </c>
      <c r="AN612" s="59" t="s">
        <v>19441</v>
      </c>
      <c r="AO612" s="59" t="s">
        <v>19782</v>
      </c>
    </row>
    <row r="613" spans="1:41" x14ac:dyDescent="0.15">
      <c r="A613" s="57" t="s">
        <v>29388</v>
      </c>
      <c r="B613" s="57" t="s">
        <v>4190</v>
      </c>
      <c r="C613" s="57" t="s">
        <v>29389</v>
      </c>
      <c r="D613" s="57" t="s">
        <v>187</v>
      </c>
      <c r="E613" s="57" t="s">
        <v>4174</v>
      </c>
      <c r="F613" s="57" t="s">
        <v>28954</v>
      </c>
      <c r="G613" s="57" t="s">
        <v>19386</v>
      </c>
      <c r="H613" s="58"/>
      <c r="I613" s="57" t="s">
        <v>29390</v>
      </c>
      <c r="J613" s="59" t="s">
        <v>29391</v>
      </c>
      <c r="K613" s="59" t="s">
        <v>29392</v>
      </c>
      <c r="L613" s="57" t="s">
        <v>18780</v>
      </c>
      <c r="M613" s="60">
        <v>24140.464899999999</v>
      </c>
      <c r="N613" s="57" t="s">
        <v>4191</v>
      </c>
      <c r="O613" s="59" t="s">
        <v>29393</v>
      </c>
      <c r="P613" s="59" t="s">
        <v>29394</v>
      </c>
      <c r="Q613" s="59" t="s">
        <v>29395</v>
      </c>
      <c r="R613" s="59" t="s">
        <v>19954</v>
      </c>
      <c r="S613" s="59" t="s">
        <v>19955</v>
      </c>
      <c r="T613" s="59" t="s">
        <v>29396</v>
      </c>
      <c r="U613" s="59" t="s">
        <v>29396</v>
      </c>
      <c r="V613" s="59" t="s">
        <v>22614</v>
      </c>
      <c r="W613" s="59" t="s">
        <v>29397</v>
      </c>
      <c r="X613" s="59" t="s">
        <v>29398</v>
      </c>
      <c r="Y613" s="59" t="s">
        <v>29399</v>
      </c>
      <c r="Z613" s="59" t="s">
        <v>4194</v>
      </c>
      <c r="AA613" s="59" t="s">
        <v>19437</v>
      </c>
      <c r="AB613" s="59" t="s">
        <v>469</v>
      </c>
      <c r="AC613" s="59" t="s">
        <v>19926</v>
      </c>
      <c r="AD613" s="59" t="s">
        <v>21682</v>
      </c>
      <c r="AE613" s="59" t="s">
        <v>4116</v>
      </c>
      <c r="AF613" s="59" t="s">
        <v>4191</v>
      </c>
      <c r="AG613" s="59" t="s">
        <v>29400</v>
      </c>
      <c r="AH613" s="59" t="s">
        <v>29401</v>
      </c>
      <c r="AI613" s="59" t="s">
        <v>4192</v>
      </c>
      <c r="AJ613" s="59" t="s">
        <v>29398</v>
      </c>
      <c r="AK613" s="59" t="s">
        <v>29398</v>
      </c>
      <c r="AL613" s="59" t="s">
        <v>29402</v>
      </c>
      <c r="AM613" s="59" t="s">
        <v>4193</v>
      </c>
      <c r="AN613" s="59" t="s">
        <v>20904</v>
      </c>
      <c r="AO613" s="59" t="s">
        <v>24874</v>
      </c>
    </row>
    <row r="614" spans="1:41" x14ac:dyDescent="0.15">
      <c r="A614" s="57" t="s">
        <v>29403</v>
      </c>
      <c r="B614" s="57" t="s">
        <v>4195</v>
      </c>
      <c r="C614" s="57" t="s">
        <v>29404</v>
      </c>
      <c r="D614" s="57" t="s">
        <v>187</v>
      </c>
      <c r="E614" s="57" t="s">
        <v>4197</v>
      </c>
      <c r="F614" s="57" t="s">
        <v>28954</v>
      </c>
      <c r="G614" s="57" t="s">
        <v>19386</v>
      </c>
      <c r="H614" s="58"/>
      <c r="I614" s="57" t="s">
        <v>29405</v>
      </c>
      <c r="J614" s="59" t="s">
        <v>29406</v>
      </c>
      <c r="K614" s="59" t="s">
        <v>29407</v>
      </c>
      <c r="L614" s="57" t="s">
        <v>4196</v>
      </c>
      <c r="M614" s="60">
        <v>213111.29440000001</v>
      </c>
      <c r="N614" s="57" t="s">
        <v>4198</v>
      </c>
      <c r="O614" s="59" t="s">
        <v>29408</v>
      </c>
      <c r="P614" s="59" t="s">
        <v>29409</v>
      </c>
      <c r="Q614" s="59" t="s">
        <v>29410</v>
      </c>
      <c r="R614" s="59" t="s">
        <v>21317</v>
      </c>
      <c r="S614" s="59" t="s">
        <v>29411</v>
      </c>
      <c r="T614" s="59" t="s">
        <v>4201</v>
      </c>
      <c r="U614" s="59" t="s">
        <v>4202</v>
      </c>
      <c r="V614" s="59" t="s">
        <v>29412</v>
      </c>
      <c r="W614" s="59" t="s">
        <v>29413</v>
      </c>
      <c r="X614" s="59" t="s">
        <v>29414</v>
      </c>
      <c r="Y614" s="59" t="s">
        <v>29415</v>
      </c>
      <c r="Z614" s="59" t="s">
        <v>4203</v>
      </c>
      <c r="AA614" s="59" t="s">
        <v>19437</v>
      </c>
      <c r="AB614" s="59" t="s">
        <v>284</v>
      </c>
      <c r="AC614" s="59" t="s">
        <v>19704</v>
      </c>
      <c r="AD614" s="59" t="s">
        <v>21405</v>
      </c>
      <c r="AE614" s="59" t="s">
        <v>3391</v>
      </c>
      <c r="AF614" s="59" t="s">
        <v>4198</v>
      </c>
      <c r="AG614" s="59" t="s">
        <v>29416</v>
      </c>
      <c r="AH614" s="59" t="s">
        <v>29417</v>
      </c>
      <c r="AI614" s="59" t="s">
        <v>4199</v>
      </c>
      <c r="AJ614" s="59" t="s">
        <v>29418</v>
      </c>
      <c r="AK614" s="59" t="s">
        <v>29419</v>
      </c>
      <c r="AL614" s="59" t="s">
        <v>29415</v>
      </c>
      <c r="AM614" s="59" t="s">
        <v>4200</v>
      </c>
      <c r="AN614" s="59" t="s">
        <v>19581</v>
      </c>
      <c r="AO614" s="59" t="s">
        <v>29420</v>
      </c>
    </row>
    <row r="615" spans="1:41" x14ac:dyDescent="0.15">
      <c r="A615" s="57" t="s">
        <v>29421</v>
      </c>
      <c r="B615" s="57" t="s">
        <v>29422</v>
      </c>
      <c r="C615" s="57" t="s">
        <v>29423</v>
      </c>
      <c r="D615" s="57" t="s">
        <v>187</v>
      </c>
      <c r="E615" s="57" t="s">
        <v>4197</v>
      </c>
      <c r="F615" s="57" t="s">
        <v>28954</v>
      </c>
      <c r="G615" s="57" t="s">
        <v>19386</v>
      </c>
      <c r="H615" s="58"/>
      <c r="I615" s="57" t="s">
        <v>29424</v>
      </c>
      <c r="J615" s="59" t="s">
        <v>29425</v>
      </c>
      <c r="K615" s="59" t="s">
        <v>29426</v>
      </c>
      <c r="L615" s="57" t="s">
        <v>4204</v>
      </c>
      <c r="M615" s="60">
        <v>30846.395499999999</v>
      </c>
      <c r="N615" s="57" t="s">
        <v>29427</v>
      </c>
      <c r="O615" s="59" t="s">
        <v>29428</v>
      </c>
      <c r="P615" s="59" t="s">
        <v>29429</v>
      </c>
      <c r="Q615" s="59" t="s">
        <v>29430</v>
      </c>
      <c r="R615" s="59" t="s">
        <v>19509</v>
      </c>
      <c r="S615" s="59" t="s">
        <v>19510</v>
      </c>
      <c r="T615" s="59" t="s">
        <v>29431</v>
      </c>
      <c r="U615" s="59" t="s">
        <v>29431</v>
      </c>
      <c r="V615" s="59" t="s">
        <v>29432</v>
      </c>
      <c r="W615" s="59" t="s">
        <v>29433</v>
      </c>
      <c r="X615" s="59" t="s">
        <v>29434</v>
      </c>
      <c r="Y615" s="59" t="s">
        <v>29435</v>
      </c>
      <c r="Z615" s="59" t="s">
        <v>4208</v>
      </c>
      <c r="AA615" s="59" t="s">
        <v>25108</v>
      </c>
      <c r="AB615" s="59" t="s">
        <v>1899</v>
      </c>
      <c r="AC615" s="59" t="s">
        <v>20867</v>
      </c>
      <c r="AD615" s="59" t="s">
        <v>28044</v>
      </c>
      <c r="AE615" s="59" t="s">
        <v>28044</v>
      </c>
      <c r="AF615" s="59" t="s">
        <v>29427</v>
      </c>
      <c r="AG615" s="59" t="s">
        <v>29436</v>
      </c>
      <c r="AH615" s="59" t="s">
        <v>29437</v>
      </c>
      <c r="AI615" s="59" t="s">
        <v>4206</v>
      </c>
      <c r="AJ615" s="59" t="s">
        <v>29433</v>
      </c>
      <c r="AK615" s="59" t="s">
        <v>29438</v>
      </c>
      <c r="AL615" s="59" t="s">
        <v>29439</v>
      </c>
      <c r="AM615" s="59" t="s">
        <v>4207</v>
      </c>
      <c r="AN615" s="59" t="s">
        <v>19781</v>
      </c>
      <c r="AO615" s="59" t="s">
        <v>20251</v>
      </c>
    </row>
    <row r="616" spans="1:41" x14ac:dyDescent="0.15">
      <c r="A616" s="57" t="s">
        <v>29440</v>
      </c>
      <c r="B616" s="57" t="s">
        <v>4209</v>
      </c>
      <c r="C616" s="57" t="s">
        <v>29441</v>
      </c>
      <c r="D616" s="57" t="s">
        <v>187</v>
      </c>
      <c r="E616" s="57" t="s">
        <v>4211</v>
      </c>
      <c r="F616" s="57" t="s">
        <v>28954</v>
      </c>
      <c r="G616" s="57" t="s">
        <v>19386</v>
      </c>
      <c r="H616" s="58"/>
      <c r="I616" s="57" t="s">
        <v>29442</v>
      </c>
      <c r="J616" s="59" t="s">
        <v>29443</v>
      </c>
      <c r="K616" s="59" t="s">
        <v>29444</v>
      </c>
      <c r="L616" s="57" t="s">
        <v>4210</v>
      </c>
      <c r="M616" s="60">
        <v>34242.256800000003</v>
      </c>
      <c r="N616" s="57" t="s">
        <v>4212</v>
      </c>
      <c r="O616" s="59" t="s">
        <v>807</v>
      </c>
      <c r="P616" s="59" t="s">
        <v>29445</v>
      </c>
      <c r="Q616" s="59" t="s">
        <v>29446</v>
      </c>
      <c r="R616" s="59" t="s">
        <v>19393</v>
      </c>
      <c r="S616" s="59" t="s">
        <v>20385</v>
      </c>
      <c r="T616" s="59" t="s">
        <v>4215</v>
      </c>
      <c r="U616" s="59" t="s">
        <v>4216</v>
      </c>
      <c r="V616" s="59" t="s">
        <v>29447</v>
      </c>
      <c r="W616" s="59" t="s">
        <v>29448</v>
      </c>
      <c r="X616" s="59" t="s">
        <v>29449</v>
      </c>
      <c r="Y616" s="59" t="s">
        <v>29450</v>
      </c>
      <c r="Z616" s="59" t="s">
        <v>4217</v>
      </c>
      <c r="AA616" s="59" t="s">
        <v>19759</v>
      </c>
      <c r="AB616" s="59" t="s">
        <v>341</v>
      </c>
      <c r="AC616" s="59" t="s">
        <v>21636</v>
      </c>
      <c r="AD616" s="59" t="s">
        <v>21806</v>
      </c>
      <c r="AE616" s="59" t="s">
        <v>964</v>
      </c>
      <c r="AF616" s="59" t="s">
        <v>4212</v>
      </c>
      <c r="AG616" s="59" t="s">
        <v>29451</v>
      </c>
      <c r="AH616" s="59" t="s">
        <v>29452</v>
      </c>
      <c r="AI616" s="59" t="s">
        <v>4213</v>
      </c>
      <c r="AJ616" s="59" t="s">
        <v>29448</v>
      </c>
      <c r="AK616" s="59" t="s">
        <v>29449</v>
      </c>
      <c r="AL616" s="59" t="s">
        <v>29450</v>
      </c>
      <c r="AM616" s="59" t="s">
        <v>4214</v>
      </c>
      <c r="AN616" s="59" t="s">
        <v>19462</v>
      </c>
      <c r="AO616" s="59" t="s">
        <v>25637</v>
      </c>
    </row>
    <row r="617" spans="1:41" x14ac:dyDescent="0.15">
      <c r="A617" s="57" t="s">
        <v>29453</v>
      </c>
      <c r="B617" s="57" t="s">
        <v>29454</v>
      </c>
      <c r="C617" s="57" t="s">
        <v>29455</v>
      </c>
      <c r="D617" s="57" t="s">
        <v>187</v>
      </c>
      <c r="E617" s="57" t="s">
        <v>4211</v>
      </c>
      <c r="F617" s="57" t="s">
        <v>28954</v>
      </c>
      <c r="G617" s="57" t="s">
        <v>24174</v>
      </c>
      <c r="H617" s="58"/>
      <c r="I617" s="57" t="s">
        <v>29456</v>
      </c>
      <c r="J617" s="59" t="s">
        <v>29457</v>
      </c>
      <c r="K617" s="59" t="s">
        <v>29458</v>
      </c>
      <c r="L617" s="57" t="s">
        <v>18806</v>
      </c>
      <c r="M617" s="60">
        <v>29562.752400000001</v>
      </c>
      <c r="N617" s="57" t="s">
        <v>4218</v>
      </c>
      <c r="O617" s="59" t="s">
        <v>29459</v>
      </c>
      <c r="P617" s="59" t="s">
        <v>29460</v>
      </c>
      <c r="Q617" s="59" t="s">
        <v>29461</v>
      </c>
      <c r="R617" s="59" t="s">
        <v>19791</v>
      </c>
      <c r="S617" s="59" t="s">
        <v>19989</v>
      </c>
      <c r="T617" s="59" t="s">
        <v>29462</v>
      </c>
      <c r="U617" s="59" t="s">
        <v>29462</v>
      </c>
      <c r="V617" s="59" t="s">
        <v>29463</v>
      </c>
      <c r="W617" s="59" t="s">
        <v>29464</v>
      </c>
      <c r="X617" s="59" t="s">
        <v>29465</v>
      </c>
      <c r="Y617" s="59" t="s">
        <v>29466</v>
      </c>
      <c r="Z617" s="59" t="s">
        <v>4221</v>
      </c>
      <c r="AA617" s="59" t="s">
        <v>20212</v>
      </c>
      <c r="AB617" s="59" t="s">
        <v>420</v>
      </c>
      <c r="AC617" s="59" t="s">
        <v>20213</v>
      </c>
      <c r="AD617" s="59" t="s">
        <v>21324</v>
      </c>
      <c r="AE617" s="59" t="s">
        <v>1015</v>
      </c>
      <c r="AF617" s="59" t="s">
        <v>4218</v>
      </c>
      <c r="AG617" s="59" t="s">
        <v>29467</v>
      </c>
      <c r="AH617" s="59" t="s">
        <v>4219</v>
      </c>
      <c r="AI617" s="59" t="s">
        <v>4219</v>
      </c>
      <c r="AJ617" s="59" t="s">
        <v>29464</v>
      </c>
      <c r="AK617" s="59" t="s">
        <v>29465</v>
      </c>
      <c r="AL617" s="59" t="s">
        <v>29466</v>
      </c>
      <c r="AM617" s="59" t="s">
        <v>4220</v>
      </c>
      <c r="AN617" s="59" t="s">
        <v>20016</v>
      </c>
      <c r="AO617" s="59" t="s">
        <v>29468</v>
      </c>
    </row>
    <row r="618" spans="1:41" x14ac:dyDescent="0.15">
      <c r="A618" s="57" t="s">
        <v>29469</v>
      </c>
      <c r="B618" s="57" t="s">
        <v>4222</v>
      </c>
      <c r="C618" s="57" t="s">
        <v>29470</v>
      </c>
      <c r="D618" s="57" t="s">
        <v>187</v>
      </c>
      <c r="E618" s="57" t="s">
        <v>4224</v>
      </c>
      <c r="F618" s="57" t="s">
        <v>28954</v>
      </c>
      <c r="G618" s="57" t="s">
        <v>19386</v>
      </c>
      <c r="H618" s="58"/>
      <c r="I618" s="57" t="s">
        <v>29471</v>
      </c>
      <c r="J618" s="59" t="s">
        <v>29472</v>
      </c>
      <c r="K618" s="59" t="s">
        <v>29473</v>
      </c>
      <c r="L618" s="57" t="s">
        <v>4223</v>
      </c>
      <c r="M618" s="60">
        <v>23776.248800000001</v>
      </c>
      <c r="N618" s="57" t="s">
        <v>4225</v>
      </c>
      <c r="O618" s="59" t="s">
        <v>29474</v>
      </c>
      <c r="P618" s="59" t="s">
        <v>29475</v>
      </c>
      <c r="Q618" s="59" t="s">
        <v>29476</v>
      </c>
      <c r="R618" s="59" t="s">
        <v>19971</v>
      </c>
      <c r="S618" s="59" t="s">
        <v>29477</v>
      </c>
      <c r="T618" s="59" t="s">
        <v>29478</v>
      </c>
      <c r="U618" s="59" t="s">
        <v>29479</v>
      </c>
      <c r="V618" s="59" t="s">
        <v>29480</v>
      </c>
      <c r="W618" s="59" t="s">
        <v>29481</v>
      </c>
      <c r="X618" s="59" t="s">
        <v>29482</v>
      </c>
      <c r="Y618" s="59" t="s">
        <v>29483</v>
      </c>
      <c r="Z618" s="59" t="s">
        <v>4228</v>
      </c>
      <c r="AA618" s="59" t="s">
        <v>19437</v>
      </c>
      <c r="AB618" s="59" t="s">
        <v>284</v>
      </c>
      <c r="AC618" s="59" t="s">
        <v>19704</v>
      </c>
      <c r="AD618" s="59" t="s">
        <v>21387</v>
      </c>
      <c r="AE618" s="59" t="s">
        <v>3305</v>
      </c>
      <c r="AF618" s="59" t="s">
        <v>4225</v>
      </c>
      <c r="AG618" s="59" t="s">
        <v>29484</v>
      </c>
      <c r="AH618" s="59" t="s">
        <v>18840</v>
      </c>
      <c r="AI618" s="59" t="s">
        <v>4226</v>
      </c>
      <c r="AJ618" s="59" t="s">
        <v>29481</v>
      </c>
      <c r="AK618" s="59" t="s">
        <v>29482</v>
      </c>
      <c r="AL618" s="59" t="s">
        <v>29485</v>
      </c>
      <c r="AM618" s="59" t="s">
        <v>4227</v>
      </c>
      <c r="AN618" s="59" t="s">
        <v>24254</v>
      </c>
      <c r="AO618" s="59" t="s">
        <v>20121</v>
      </c>
    </row>
    <row r="619" spans="1:41" x14ac:dyDescent="0.15">
      <c r="A619" s="57" t="s">
        <v>29486</v>
      </c>
      <c r="B619" s="57" t="s">
        <v>4229</v>
      </c>
      <c r="C619" s="57" t="s">
        <v>29487</v>
      </c>
      <c r="D619" s="57" t="s">
        <v>187</v>
      </c>
      <c r="E619" s="57" t="s">
        <v>4224</v>
      </c>
      <c r="F619" s="57" t="s">
        <v>28954</v>
      </c>
      <c r="G619" s="57" t="s">
        <v>19386</v>
      </c>
      <c r="H619" s="58"/>
      <c r="I619" s="57" t="s">
        <v>29488</v>
      </c>
      <c r="J619" s="59" t="s">
        <v>29489</v>
      </c>
      <c r="K619" s="59" t="s">
        <v>29490</v>
      </c>
      <c r="L619" s="57" t="s">
        <v>4230</v>
      </c>
      <c r="M619" s="60">
        <v>35872.934300000001</v>
      </c>
      <c r="N619" s="57" t="s">
        <v>4231</v>
      </c>
      <c r="O619" s="59" t="s">
        <v>29491</v>
      </c>
      <c r="P619" s="59" t="s">
        <v>29492</v>
      </c>
      <c r="Q619" s="59" t="s">
        <v>29493</v>
      </c>
      <c r="R619" s="59" t="s">
        <v>19883</v>
      </c>
      <c r="S619" s="59" t="s">
        <v>19884</v>
      </c>
      <c r="T619" s="59" t="s">
        <v>29494</v>
      </c>
      <c r="U619" s="59" t="s">
        <v>29495</v>
      </c>
      <c r="V619" s="59" t="s">
        <v>23447</v>
      </c>
      <c r="W619" s="59" t="s">
        <v>29496</v>
      </c>
      <c r="X619" s="59" t="s">
        <v>29497</v>
      </c>
      <c r="Y619" s="59" t="s">
        <v>29498</v>
      </c>
      <c r="Z619" s="59" t="s">
        <v>29499</v>
      </c>
      <c r="AA619" s="59" t="s">
        <v>19437</v>
      </c>
      <c r="AB619" s="59" t="s">
        <v>669</v>
      </c>
      <c r="AC619" s="59" t="s">
        <v>25453</v>
      </c>
      <c r="AD619" s="59" t="s">
        <v>1773</v>
      </c>
      <c r="AE619" s="59" t="s">
        <v>1773</v>
      </c>
      <c r="AF619" s="59" t="s">
        <v>4231</v>
      </c>
      <c r="AG619" s="59" t="s">
        <v>29500</v>
      </c>
      <c r="AH619" s="59" t="s">
        <v>4231</v>
      </c>
      <c r="AI619" s="59" t="s">
        <v>4232</v>
      </c>
      <c r="AJ619" s="59" t="s">
        <v>29501</v>
      </c>
      <c r="AK619" s="59" t="s">
        <v>29502</v>
      </c>
      <c r="AL619" s="59" t="s">
        <v>29498</v>
      </c>
      <c r="AM619" s="59" t="s">
        <v>4233</v>
      </c>
      <c r="AN619" s="59" t="s">
        <v>19781</v>
      </c>
      <c r="AO619" s="59" t="s">
        <v>19782</v>
      </c>
    </row>
    <row r="620" spans="1:41" x14ac:dyDescent="0.15">
      <c r="A620" s="57" t="s">
        <v>29503</v>
      </c>
      <c r="B620" s="57" t="s">
        <v>4276</v>
      </c>
      <c r="C620" s="57" t="s">
        <v>29504</v>
      </c>
      <c r="D620" s="57" t="s">
        <v>187</v>
      </c>
      <c r="E620" s="57" t="s">
        <v>4272</v>
      </c>
      <c r="F620" s="57" t="s">
        <v>28954</v>
      </c>
      <c r="G620" s="57" t="s">
        <v>19386</v>
      </c>
      <c r="H620" s="58"/>
      <c r="I620" s="57" t="s">
        <v>29505</v>
      </c>
      <c r="J620" s="59" t="s">
        <v>29506</v>
      </c>
      <c r="K620" s="59" t="s">
        <v>29507</v>
      </c>
      <c r="L620" s="57" t="s">
        <v>18836</v>
      </c>
      <c r="M620" s="60">
        <v>50750.984799999998</v>
      </c>
      <c r="N620" s="57" t="s">
        <v>29508</v>
      </c>
      <c r="O620" s="59" t="s">
        <v>29509</v>
      </c>
      <c r="P620" s="59" t="s">
        <v>29510</v>
      </c>
      <c r="Q620" s="59" t="s">
        <v>29511</v>
      </c>
      <c r="R620" s="59" t="s">
        <v>19393</v>
      </c>
      <c r="S620" s="59" t="s">
        <v>21252</v>
      </c>
      <c r="T620" s="59" t="s">
        <v>29512</v>
      </c>
      <c r="U620" s="59" t="s">
        <v>29513</v>
      </c>
      <c r="V620" s="59" t="s">
        <v>29514</v>
      </c>
      <c r="W620" s="59" t="s">
        <v>29515</v>
      </c>
      <c r="X620" s="59" t="s">
        <v>29515</v>
      </c>
      <c r="Y620" s="59" t="s">
        <v>29516</v>
      </c>
      <c r="Z620" s="59" t="s">
        <v>29517</v>
      </c>
      <c r="AA620" s="59" t="s">
        <v>19437</v>
      </c>
      <c r="AB620" s="59" t="s">
        <v>218</v>
      </c>
      <c r="AC620" s="59" t="s">
        <v>19438</v>
      </c>
      <c r="AD620" s="59" t="s">
        <v>20183</v>
      </c>
      <c r="AE620" s="59" t="s">
        <v>20183</v>
      </c>
      <c r="AF620" s="59" t="s">
        <v>29508</v>
      </c>
      <c r="AG620" s="59" t="s">
        <v>29518</v>
      </c>
      <c r="AH620" s="59" t="s">
        <v>29519</v>
      </c>
      <c r="AI620" s="59" t="s">
        <v>29520</v>
      </c>
      <c r="AJ620" s="59" t="s">
        <v>29515</v>
      </c>
      <c r="AK620" s="59" t="s">
        <v>29515</v>
      </c>
      <c r="AL620" s="59" t="s">
        <v>29516</v>
      </c>
      <c r="AM620" s="61"/>
      <c r="AN620" s="59" t="s">
        <v>24254</v>
      </c>
      <c r="AO620" s="59" t="s">
        <v>19894</v>
      </c>
    </row>
    <row r="621" spans="1:41" x14ac:dyDescent="0.15">
      <c r="A621" s="57" t="s">
        <v>29521</v>
      </c>
      <c r="B621" s="57" t="s">
        <v>4278</v>
      </c>
      <c r="C621" s="57" t="s">
        <v>29522</v>
      </c>
      <c r="D621" s="57" t="s">
        <v>187</v>
      </c>
      <c r="E621" s="57" t="s">
        <v>4280</v>
      </c>
      <c r="F621" s="57" t="s">
        <v>28954</v>
      </c>
      <c r="G621" s="57" t="s">
        <v>19386</v>
      </c>
      <c r="H621" s="58"/>
      <c r="I621" s="57" t="s">
        <v>29523</v>
      </c>
      <c r="J621" s="59" t="s">
        <v>29524</v>
      </c>
      <c r="K621" s="59" t="s">
        <v>29525</v>
      </c>
      <c r="L621" s="57" t="s">
        <v>4279</v>
      </c>
      <c r="M621" s="60">
        <v>24344.2363</v>
      </c>
      <c r="N621" s="57" t="s">
        <v>4281</v>
      </c>
      <c r="O621" s="59" t="s">
        <v>29526</v>
      </c>
      <c r="P621" s="59" t="s">
        <v>29527</v>
      </c>
      <c r="Q621" s="59" t="s">
        <v>29528</v>
      </c>
      <c r="R621" s="59" t="s">
        <v>19791</v>
      </c>
      <c r="S621" s="59" t="s">
        <v>22364</v>
      </c>
      <c r="T621" s="59" t="s">
        <v>29529</v>
      </c>
      <c r="U621" s="59" t="s">
        <v>29529</v>
      </c>
      <c r="V621" s="59" t="s">
        <v>29530</v>
      </c>
      <c r="W621" s="59" t="s">
        <v>29531</v>
      </c>
      <c r="X621" s="59" t="s">
        <v>29532</v>
      </c>
      <c r="Y621" s="59" t="s">
        <v>29533</v>
      </c>
      <c r="Z621" s="59" t="s">
        <v>4282</v>
      </c>
      <c r="AA621" s="59" t="s">
        <v>19437</v>
      </c>
      <c r="AB621" s="59" t="s">
        <v>284</v>
      </c>
      <c r="AC621" s="59" t="s">
        <v>19704</v>
      </c>
      <c r="AD621" s="59" t="s">
        <v>20083</v>
      </c>
      <c r="AE621" s="59" t="s">
        <v>1523</v>
      </c>
      <c r="AF621" s="59" t="s">
        <v>4281</v>
      </c>
      <c r="AG621" s="59" t="s">
        <v>29534</v>
      </c>
      <c r="AH621" s="59" t="s">
        <v>4281</v>
      </c>
      <c r="AI621" s="59" t="s">
        <v>29535</v>
      </c>
      <c r="AJ621" s="59" t="s">
        <v>29531</v>
      </c>
      <c r="AK621" s="59" t="s">
        <v>29532</v>
      </c>
      <c r="AL621" s="59" t="s">
        <v>29533</v>
      </c>
      <c r="AM621" s="59" t="s">
        <v>29536</v>
      </c>
      <c r="AN621" s="59" t="s">
        <v>24254</v>
      </c>
      <c r="AO621" s="59" t="s">
        <v>19929</v>
      </c>
    </row>
    <row r="622" spans="1:41" x14ac:dyDescent="0.15">
      <c r="A622" s="57" t="s">
        <v>29537</v>
      </c>
      <c r="B622" s="57" t="s">
        <v>4283</v>
      </c>
      <c r="C622" s="57" t="s">
        <v>29538</v>
      </c>
      <c r="D622" s="57" t="s">
        <v>187</v>
      </c>
      <c r="E622" s="57" t="s">
        <v>4280</v>
      </c>
      <c r="F622" s="57" t="s">
        <v>28954</v>
      </c>
      <c r="G622" s="57" t="s">
        <v>19386</v>
      </c>
      <c r="H622" s="58"/>
      <c r="I622" s="57" t="s">
        <v>29539</v>
      </c>
      <c r="J622" s="59" t="s">
        <v>29540</v>
      </c>
      <c r="K622" s="59" t="s">
        <v>29541</v>
      </c>
      <c r="L622" s="57" t="s">
        <v>4284</v>
      </c>
      <c r="M622" s="60">
        <v>18413.289000000001</v>
      </c>
      <c r="N622" s="57" t="s">
        <v>29542</v>
      </c>
      <c r="O622" s="59" t="s">
        <v>29543</v>
      </c>
      <c r="P622" s="59" t="s">
        <v>29544</v>
      </c>
      <c r="Q622" s="59" t="s">
        <v>29545</v>
      </c>
      <c r="R622" s="59" t="s">
        <v>22809</v>
      </c>
      <c r="S622" s="59" t="s">
        <v>25728</v>
      </c>
      <c r="T622" s="59" t="s">
        <v>29546</v>
      </c>
      <c r="U622" s="59" t="s">
        <v>29546</v>
      </c>
      <c r="V622" s="59" t="s">
        <v>29547</v>
      </c>
      <c r="W622" s="59" t="s">
        <v>29548</v>
      </c>
      <c r="X622" s="59" t="s">
        <v>29548</v>
      </c>
      <c r="Y622" s="59" t="s">
        <v>29549</v>
      </c>
      <c r="Z622" s="59" t="s">
        <v>4287</v>
      </c>
      <c r="AA622" s="59" t="s">
        <v>26449</v>
      </c>
      <c r="AB622" s="59" t="s">
        <v>1287</v>
      </c>
      <c r="AC622" s="59" t="s">
        <v>19554</v>
      </c>
      <c r="AD622" s="59" t="s">
        <v>259</v>
      </c>
      <c r="AE622" s="59" t="s">
        <v>259</v>
      </c>
      <c r="AF622" s="59" t="s">
        <v>29542</v>
      </c>
      <c r="AG622" s="59" t="s">
        <v>29550</v>
      </c>
      <c r="AH622" s="59" t="s">
        <v>29551</v>
      </c>
      <c r="AI622" s="59" t="s">
        <v>4285</v>
      </c>
      <c r="AJ622" s="59" t="s">
        <v>29552</v>
      </c>
      <c r="AK622" s="59" t="s">
        <v>29552</v>
      </c>
      <c r="AL622" s="59" t="s">
        <v>29553</v>
      </c>
      <c r="AM622" s="59" t="s">
        <v>4286</v>
      </c>
      <c r="AN622" s="59" t="s">
        <v>19893</v>
      </c>
      <c r="AO622" s="59" t="s">
        <v>29554</v>
      </c>
    </row>
    <row r="623" spans="1:41" x14ac:dyDescent="0.15">
      <c r="A623" s="57" t="s">
        <v>29555</v>
      </c>
      <c r="B623" s="57" t="s">
        <v>29556</v>
      </c>
      <c r="C623" s="57" t="s">
        <v>29557</v>
      </c>
      <c r="D623" s="57" t="s">
        <v>187</v>
      </c>
      <c r="E623" s="57" t="s">
        <v>4249</v>
      </c>
      <c r="F623" s="57" t="s">
        <v>28954</v>
      </c>
      <c r="G623" s="57" t="s">
        <v>24174</v>
      </c>
      <c r="H623" s="58"/>
      <c r="I623" s="57" t="s">
        <v>29558</v>
      </c>
      <c r="J623" s="59" t="s">
        <v>29559</v>
      </c>
      <c r="K623" s="59" t="s">
        <v>29560</v>
      </c>
      <c r="L623" s="57" t="s">
        <v>4164</v>
      </c>
      <c r="M623" s="60">
        <v>56466.972199999997</v>
      </c>
      <c r="N623" s="57" t="s">
        <v>4253</v>
      </c>
      <c r="O623" s="59" t="s">
        <v>29561</v>
      </c>
      <c r="P623" s="59" t="s">
        <v>29562</v>
      </c>
      <c r="Q623" s="59" t="s">
        <v>29563</v>
      </c>
      <c r="R623" s="59" t="s">
        <v>21477</v>
      </c>
      <c r="S623" s="59" t="s">
        <v>21872</v>
      </c>
      <c r="T623" s="59" t="s">
        <v>4255</v>
      </c>
      <c r="U623" s="59" t="s">
        <v>4256</v>
      </c>
      <c r="V623" s="59" t="s">
        <v>29564</v>
      </c>
      <c r="W623" s="59" t="s">
        <v>29565</v>
      </c>
      <c r="X623" s="59" t="s">
        <v>29566</v>
      </c>
      <c r="Y623" s="59" t="s">
        <v>29567</v>
      </c>
      <c r="Z623" s="59" t="s">
        <v>4257</v>
      </c>
      <c r="AA623" s="59" t="s">
        <v>19437</v>
      </c>
      <c r="AB623" s="59" t="s">
        <v>284</v>
      </c>
      <c r="AC623" s="59" t="s">
        <v>20667</v>
      </c>
      <c r="AD623" s="59" t="s">
        <v>20668</v>
      </c>
      <c r="AE623" s="59" t="s">
        <v>535</v>
      </c>
      <c r="AF623" s="59" t="s">
        <v>4253</v>
      </c>
      <c r="AG623" s="59" t="s">
        <v>29568</v>
      </c>
      <c r="AH623" s="59" t="s">
        <v>18622</v>
      </c>
      <c r="AI623" s="59" t="s">
        <v>18921</v>
      </c>
      <c r="AJ623" s="59" t="s">
        <v>29565</v>
      </c>
      <c r="AK623" s="59" t="s">
        <v>29566</v>
      </c>
      <c r="AL623" s="59" t="s">
        <v>29567</v>
      </c>
      <c r="AM623" s="59" t="s">
        <v>4254</v>
      </c>
      <c r="AN623" s="59" t="s">
        <v>19893</v>
      </c>
      <c r="AO623" s="59" t="s">
        <v>29569</v>
      </c>
    </row>
    <row r="624" spans="1:41" ht="24" x14ac:dyDescent="0.15">
      <c r="A624" s="57" t="s">
        <v>29570</v>
      </c>
      <c r="B624" s="57" t="s">
        <v>4258</v>
      </c>
      <c r="C624" s="57" t="s">
        <v>29571</v>
      </c>
      <c r="D624" s="57" t="s">
        <v>187</v>
      </c>
      <c r="E624" s="57" t="s">
        <v>4260</v>
      </c>
      <c r="F624" s="57" t="s">
        <v>28954</v>
      </c>
      <c r="G624" s="57" t="s">
        <v>19386</v>
      </c>
      <c r="H624" s="58"/>
      <c r="I624" s="57" t="s">
        <v>29572</v>
      </c>
      <c r="J624" s="59" t="s">
        <v>29573</v>
      </c>
      <c r="K624" s="59" t="s">
        <v>29574</v>
      </c>
      <c r="L624" s="57" t="s">
        <v>4259</v>
      </c>
      <c r="M624" s="60">
        <v>444296.48220000003</v>
      </c>
      <c r="N624" s="57" t="s">
        <v>4261</v>
      </c>
      <c r="O624" s="59" t="s">
        <v>29575</v>
      </c>
      <c r="P624" s="59" t="s">
        <v>29576</v>
      </c>
      <c r="Q624" s="59" t="s">
        <v>29577</v>
      </c>
      <c r="R624" s="59" t="s">
        <v>19954</v>
      </c>
      <c r="S624" s="59" t="s">
        <v>19955</v>
      </c>
      <c r="T624" s="59" t="s">
        <v>4263</v>
      </c>
      <c r="U624" s="59" t="s">
        <v>4264</v>
      </c>
      <c r="V624" s="59" t="s">
        <v>20649</v>
      </c>
      <c r="W624" s="59" t="s">
        <v>29578</v>
      </c>
      <c r="X624" s="59" t="s">
        <v>29579</v>
      </c>
      <c r="Y624" s="59" t="s">
        <v>29580</v>
      </c>
      <c r="Z624" s="59" t="s">
        <v>29581</v>
      </c>
      <c r="AA624" s="59" t="s">
        <v>19910</v>
      </c>
      <c r="AB624" s="59" t="s">
        <v>1151</v>
      </c>
      <c r="AC624" s="59" t="s">
        <v>19723</v>
      </c>
      <c r="AD624" s="59" t="s">
        <v>19911</v>
      </c>
      <c r="AE624" s="59" t="s">
        <v>678</v>
      </c>
      <c r="AF624" s="59" t="s">
        <v>4261</v>
      </c>
      <c r="AG624" s="59" t="s">
        <v>29582</v>
      </c>
      <c r="AH624" s="59" t="s">
        <v>4261</v>
      </c>
      <c r="AI624" s="59" t="s">
        <v>4262</v>
      </c>
      <c r="AJ624" s="59" t="s">
        <v>29578</v>
      </c>
      <c r="AK624" s="59" t="s">
        <v>29579</v>
      </c>
      <c r="AL624" s="59" t="s">
        <v>29580</v>
      </c>
      <c r="AM624" s="61"/>
      <c r="AN624" s="59" t="s">
        <v>19672</v>
      </c>
      <c r="AO624" s="59" t="s">
        <v>28783</v>
      </c>
    </row>
    <row r="625" spans="1:41" x14ac:dyDescent="0.15">
      <c r="A625" s="57" t="s">
        <v>29583</v>
      </c>
      <c r="B625" s="57" t="s">
        <v>4235</v>
      </c>
      <c r="C625" s="57" t="s">
        <v>29584</v>
      </c>
      <c r="D625" s="57" t="s">
        <v>187</v>
      </c>
      <c r="E625" s="57" t="s">
        <v>4236</v>
      </c>
      <c r="F625" s="57" t="s">
        <v>28954</v>
      </c>
      <c r="G625" s="57" t="s">
        <v>19386</v>
      </c>
      <c r="H625" s="58"/>
      <c r="I625" s="57" t="s">
        <v>29585</v>
      </c>
      <c r="J625" s="59" t="s">
        <v>29586</v>
      </c>
      <c r="K625" s="59" t="s">
        <v>29587</v>
      </c>
      <c r="L625" s="57" t="s">
        <v>14947</v>
      </c>
      <c r="M625" s="60">
        <v>149483.4382</v>
      </c>
      <c r="N625" s="57" t="s">
        <v>4237</v>
      </c>
      <c r="O625" s="59" t="s">
        <v>29588</v>
      </c>
      <c r="P625" s="59" t="s">
        <v>29589</v>
      </c>
      <c r="Q625" s="59" t="s">
        <v>29590</v>
      </c>
      <c r="R625" s="59" t="s">
        <v>19393</v>
      </c>
      <c r="S625" s="59" t="s">
        <v>19394</v>
      </c>
      <c r="T625" s="59" t="s">
        <v>29591</v>
      </c>
      <c r="U625" s="59" t="s">
        <v>29592</v>
      </c>
      <c r="V625" s="59" t="s">
        <v>19475</v>
      </c>
      <c r="W625" s="59" t="s">
        <v>29593</v>
      </c>
      <c r="X625" s="59" t="s">
        <v>29594</v>
      </c>
      <c r="Y625" s="59" t="s">
        <v>29595</v>
      </c>
      <c r="Z625" s="59" t="s">
        <v>4240</v>
      </c>
      <c r="AA625" s="59" t="s">
        <v>19437</v>
      </c>
      <c r="AB625" s="59" t="s">
        <v>2265</v>
      </c>
      <c r="AC625" s="59" t="s">
        <v>19855</v>
      </c>
      <c r="AD625" s="59" t="s">
        <v>23065</v>
      </c>
      <c r="AE625" s="59" t="s">
        <v>23065</v>
      </c>
      <c r="AF625" s="59" t="s">
        <v>4237</v>
      </c>
      <c r="AG625" s="59" t="s">
        <v>29596</v>
      </c>
      <c r="AH625" s="59" t="s">
        <v>29597</v>
      </c>
      <c r="AI625" s="59" t="s">
        <v>4238</v>
      </c>
      <c r="AJ625" s="59" t="s">
        <v>29598</v>
      </c>
      <c r="AK625" s="59" t="s">
        <v>29599</v>
      </c>
      <c r="AL625" s="59" t="s">
        <v>29595</v>
      </c>
      <c r="AM625" s="59" t="s">
        <v>4239</v>
      </c>
      <c r="AN625" s="59" t="s">
        <v>19581</v>
      </c>
      <c r="AO625" s="59" t="s">
        <v>19500</v>
      </c>
    </row>
    <row r="626" spans="1:41" x14ac:dyDescent="0.15">
      <c r="A626" s="57" t="s">
        <v>29600</v>
      </c>
      <c r="B626" s="57" t="s">
        <v>4248</v>
      </c>
      <c r="C626" s="57" t="s">
        <v>29601</v>
      </c>
      <c r="D626" s="57" t="s">
        <v>187</v>
      </c>
      <c r="E626" s="57" t="s">
        <v>4249</v>
      </c>
      <c r="F626" s="57" t="s">
        <v>28954</v>
      </c>
      <c r="G626" s="57" t="s">
        <v>19386</v>
      </c>
      <c r="H626" s="58"/>
      <c r="I626" s="57" t="s">
        <v>29602</v>
      </c>
      <c r="J626" s="59" t="s">
        <v>29603</v>
      </c>
      <c r="K626" s="59" t="s">
        <v>29604</v>
      </c>
      <c r="L626" s="57" t="s">
        <v>1753</v>
      </c>
      <c r="M626" s="60">
        <v>26171.555</v>
      </c>
      <c r="N626" s="57" t="s">
        <v>4250</v>
      </c>
      <c r="O626" s="59" t="s">
        <v>29605</v>
      </c>
      <c r="P626" s="59" t="s">
        <v>29606</v>
      </c>
      <c r="Q626" s="59" t="s">
        <v>29607</v>
      </c>
      <c r="R626" s="59" t="s">
        <v>20722</v>
      </c>
      <c r="S626" s="59" t="s">
        <v>22670</v>
      </c>
      <c r="T626" s="59" t="s">
        <v>29608</v>
      </c>
      <c r="U626" s="59" t="s">
        <v>29608</v>
      </c>
      <c r="V626" s="59" t="s">
        <v>27496</v>
      </c>
      <c r="W626" s="59" t="s">
        <v>29609</v>
      </c>
      <c r="X626" s="59" t="s">
        <v>29610</v>
      </c>
      <c r="Y626" s="59" t="s">
        <v>29611</v>
      </c>
      <c r="Z626" s="59" t="s">
        <v>4252</v>
      </c>
      <c r="AA626" s="59" t="s">
        <v>19437</v>
      </c>
      <c r="AB626" s="59" t="s">
        <v>677</v>
      </c>
      <c r="AC626" s="59" t="s">
        <v>19996</v>
      </c>
      <c r="AD626" s="59" t="s">
        <v>19997</v>
      </c>
      <c r="AE626" s="59" t="s">
        <v>2102</v>
      </c>
      <c r="AF626" s="59" t="s">
        <v>4250</v>
      </c>
      <c r="AG626" s="59" t="s">
        <v>29612</v>
      </c>
      <c r="AH626" s="59" t="s">
        <v>29613</v>
      </c>
      <c r="AI626" s="59" t="s">
        <v>4251</v>
      </c>
      <c r="AJ626" s="59" t="s">
        <v>29609</v>
      </c>
      <c r="AK626" s="59" t="s">
        <v>29610</v>
      </c>
      <c r="AL626" s="59" t="s">
        <v>29614</v>
      </c>
      <c r="AM626" s="59" t="s">
        <v>4251</v>
      </c>
      <c r="AN626" s="59" t="s">
        <v>21092</v>
      </c>
      <c r="AO626" s="59" t="s">
        <v>29569</v>
      </c>
    </row>
    <row r="627" spans="1:41" x14ac:dyDescent="0.15">
      <c r="A627" s="57" t="s">
        <v>29615</v>
      </c>
      <c r="B627" s="57" t="s">
        <v>4332</v>
      </c>
      <c r="C627" s="57" t="s">
        <v>29616</v>
      </c>
      <c r="D627" s="57" t="s">
        <v>187</v>
      </c>
      <c r="E627" s="57" t="s">
        <v>4326</v>
      </c>
      <c r="F627" s="57" t="s">
        <v>28954</v>
      </c>
      <c r="G627" s="57" t="s">
        <v>19386</v>
      </c>
      <c r="H627" s="58"/>
      <c r="I627" s="57" t="s">
        <v>29617</v>
      </c>
      <c r="J627" s="59" t="s">
        <v>29618</v>
      </c>
      <c r="K627" s="59" t="s">
        <v>29619</v>
      </c>
      <c r="L627" s="57" t="s">
        <v>4333</v>
      </c>
      <c r="M627" s="60">
        <v>32010</v>
      </c>
      <c r="N627" s="57" t="s">
        <v>4334</v>
      </c>
      <c r="O627" s="59" t="s">
        <v>29620</v>
      </c>
      <c r="P627" s="59" t="s">
        <v>29621</v>
      </c>
      <c r="Q627" s="59" t="s">
        <v>29622</v>
      </c>
      <c r="R627" s="59" t="s">
        <v>20260</v>
      </c>
      <c r="S627" s="59" t="s">
        <v>21552</v>
      </c>
      <c r="T627" s="59" t="s">
        <v>29623</v>
      </c>
      <c r="U627" s="59" t="s">
        <v>4336</v>
      </c>
      <c r="V627" s="59" t="s">
        <v>29624</v>
      </c>
      <c r="W627" s="59" t="s">
        <v>29625</v>
      </c>
      <c r="X627" s="59" t="s">
        <v>29625</v>
      </c>
      <c r="Y627" s="59" t="s">
        <v>29626</v>
      </c>
      <c r="Z627" s="59" t="s">
        <v>4337</v>
      </c>
      <c r="AA627" s="59" t="s">
        <v>211</v>
      </c>
      <c r="AB627" s="59" t="s">
        <v>211</v>
      </c>
      <c r="AC627" s="59" t="s">
        <v>19416</v>
      </c>
      <c r="AD627" s="59" t="s">
        <v>19417</v>
      </c>
      <c r="AE627" s="59" t="s">
        <v>19417</v>
      </c>
      <c r="AF627" s="59" t="s">
        <v>4334</v>
      </c>
      <c r="AG627" s="59" t="s">
        <v>29627</v>
      </c>
      <c r="AH627" s="59" t="s">
        <v>29628</v>
      </c>
      <c r="AI627" s="59" t="s">
        <v>4335</v>
      </c>
      <c r="AJ627" s="59" t="s">
        <v>29625</v>
      </c>
      <c r="AK627" s="59" t="s">
        <v>29625</v>
      </c>
      <c r="AL627" s="59" t="s">
        <v>29629</v>
      </c>
      <c r="AM627" s="61"/>
      <c r="AN627" s="59" t="s">
        <v>20269</v>
      </c>
      <c r="AO627" s="59" t="s">
        <v>20220</v>
      </c>
    </row>
    <row r="628" spans="1:41" x14ac:dyDescent="0.15">
      <c r="A628" s="57" t="s">
        <v>29630</v>
      </c>
      <c r="B628" s="57" t="s">
        <v>4265</v>
      </c>
      <c r="C628" s="57" t="s">
        <v>29631</v>
      </c>
      <c r="D628" s="57" t="s">
        <v>187</v>
      </c>
      <c r="E628" s="57" t="s">
        <v>4260</v>
      </c>
      <c r="F628" s="57" t="s">
        <v>28954</v>
      </c>
      <c r="G628" s="57" t="s">
        <v>19386</v>
      </c>
      <c r="H628" s="58"/>
      <c r="I628" s="57" t="s">
        <v>29632</v>
      </c>
      <c r="J628" s="59" t="s">
        <v>29633</v>
      </c>
      <c r="K628" s="59" t="s">
        <v>29634</v>
      </c>
      <c r="L628" s="57" t="s">
        <v>3710</v>
      </c>
      <c r="M628" s="60">
        <v>44351.002200000003</v>
      </c>
      <c r="N628" s="57" t="s">
        <v>4266</v>
      </c>
      <c r="O628" s="59" t="s">
        <v>29635</v>
      </c>
      <c r="P628" s="59" t="s">
        <v>29636</v>
      </c>
      <c r="Q628" s="59" t="s">
        <v>29637</v>
      </c>
      <c r="R628" s="59" t="s">
        <v>19791</v>
      </c>
      <c r="S628" s="59" t="s">
        <v>23076</v>
      </c>
      <c r="T628" s="59" t="s">
        <v>4269</v>
      </c>
      <c r="U628" s="59" t="s">
        <v>29638</v>
      </c>
      <c r="V628" s="59" t="s">
        <v>29639</v>
      </c>
      <c r="W628" s="59" t="s">
        <v>29640</v>
      </c>
      <c r="X628" s="59" t="s">
        <v>29641</v>
      </c>
      <c r="Y628" s="59" t="s">
        <v>29642</v>
      </c>
      <c r="Z628" s="59" t="s">
        <v>4270</v>
      </c>
      <c r="AA628" s="59" t="s">
        <v>19437</v>
      </c>
      <c r="AB628" s="59" t="s">
        <v>669</v>
      </c>
      <c r="AC628" s="59" t="s">
        <v>19926</v>
      </c>
      <c r="AD628" s="59" t="s">
        <v>2710</v>
      </c>
      <c r="AE628" s="59" t="s">
        <v>2710</v>
      </c>
      <c r="AF628" s="59" t="s">
        <v>4266</v>
      </c>
      <c r="AG628" s="59" t="s">
        <v>29643</v>
      </c>
      <c r="AH628" s="59" t="s">
        <v>29644</v>
      </c>
      <c r="AI628" s="59" t="s">
        <v>4267</v>
      </c>
      <c r="AJ628" s="59" t="s">
        <v>29640</v>
      </c>
      <c r="AK628" s="59" t="s">
        <v>29645</v>
      </c>
      <c r="AL628" s="59" t="s">
        <v>29646</v>
      </c>
      <c r="AM628" s="59" t="s">
        <v>4268</v>
      </c>
      <c r="AN628" s="59" t="s">
        <v>19801</v>
      </c>
      <c r="AO628" s="59" t="s">
        <v>20579</v>
      </c>
    </row>
    <row r="629" spans="1:41" x14ac:dyDescent="0.15">
      <c r="A629" s="57" t="s">
        <v>29647</v>
      </c>
      <c r="B629" s="57" t="s">
        <v>4271</v>
      </c>
      <c r="C629" s="57" t="s">
        <v>29648</v>
      </c>
      <c r="D629" s="57" t="s">
        <v>187</v>
      </c>
      <c r="E629" s="57" t="s">
        <v>4272</v>
      </c>
      <c r="F629" s="57" t="s">
        <v>28954</v>
      </c>
      <c r="G629" s="57" t="s">
        <v>19386</v>
      </c>
      <c r="H629" s="58"/>
      <c r="I629" s="57" t="s">
        <v>29649</v>
      </c>
      <c r="J629" s="59" t="s">
        <v>29650</v>
      </c>
      <c r="K629" s="59" t="s">
        <v>29651</v>
      </c>
      <c r="L629" s="57" t="s">
        <v>18623</v>
      </c>
      <c r="M629" s="60">
        <v>51515.694799999997</v>
      </c>
      <c r="N629" s="57" t="s">
        <v>4273</v>
      </c>
      <c r="O629" s="59" t="s">
        <v>29652</v>
      </c>
      <c r="P629" s="59" t="s">
        <v>29653</v>
      </c>
      <c r="Q629" s="59" t="s">
        <v>29654</v>
      </c>
      <c r="R629" s="59" t="s">
        <v>19393</v>
      </c>
      <c r="S629" s="59" t="s">
        <v>19394</v>
      </c>
      <c r="T629" s="59" t="s">
        <v>29655</v>
      </c>
      <c r="U629" s="59" t="s">
        <v>29656</v>
      </c>
      <c r="V629" s="59" t="s">
        <v>29657</v>
      </c>
      <c r="W629" s="59" t="s">
        <v>29658</v>
      </c>
      <c r="X629" s="59" t="s">
        <v>29659</v>
      </c>
      <c r="Y629" s="59" t="s">
        <v>29660</v>
      </c>
      <c r="Z629" s="59" t="s">
        <v>4275</v>
      </c>
      <c r="AA629" s="59" t="s">
        <v>19437</v>
      </c>
      <c r="AB629" s="59" t="s">
        <v>743</v>
      </c>
      <c r="AC629" s="59" t="s">
        <v>19723</v>
      </c>
      <c r="AD629" s="59" t="s">
        <v>319</v>
      </c>
      <c r="AE629" s="59" t="s">
        <v>319</v>
      </c>
      <c r="AF629" s="59" t="s">
        <v>4273</v>
      </c>
      <c r="AG629" s="59" t="s">
        <v>29661</v>
      </c>
      <c r="AH629" s="59" t="s">
        <v>4273</v>
      </c>
      <c r="AI629" s="59" t="s">
        <v>4274</v>
      </c>
      <c r="AJ629" s="59" t="s">
        <v>29662</v>
      </c>
      <c r="AK629" s="59" t="s">
        <v>29659</v>
      </c>
      <c r="AL629" s="59" t="s">
        <v>29663</v>
      </c>
      <c r="AM629" s="59" t="s">
        <v>3600</v>
      </c>
      <c r="AN629" s="59" t="s">
        <v>19559</v>
      </c>
      <c r="AO629" s="59" t="s">
        <v>28985</v>
      </c>
    </row>
    <row r="630" spans="1:41" x14ac:dyDescent="0.15">
      <c r="A630" s="57" t="s">
        <v>29664</v>
      </c>
      <c r="B630" s="57" t="s">
        <v>4241</v>
      </c>
      <c r="C630" s="57" t="s">
        <v>29665</v>
      </c>
      <c r="D630" s="57" t="s">
        <v>187</v>
      </c>
      <c r="E630" s="57" t="s">
        <v>4236</v>
      </c>
      <c r="F630" s="57" t="s">
        <v>28954</v>
      </c>
      <c r="G630" s="57" t="s">
        <v>19386</v>
      </c>
      <c r="H630" s="58"/>
      <c r="I630" s="57" t="s">
        <v>29666</v>
      </c>
      <c r="J630" s="59" t="s">
        <v>29667</v>
      </c>
      <c r="K630" s="59" t="s">
        <v>29668</v>
      </c>
      <c r="L630" s="57" t="s">
        <v>4242</v>
      </c>
      <c r="M630" s="60">
        <v>25965.5203</v>
      </c>
      <c r="N630" s="57" t="s">
        <v>4243</v>
      </c>
      <c r="O630" s="59" t="s">
        <v>29669</v>
      </c>
      <c r="P630" s="59" t="s">
        <v>29670</v>
      </c>
      <c r="Q630" s="59" t="s">
        <v>29671</v>
      </c>
      <c r="R630" s="59" t="s">
        <v>19393</v>
      </c>
      <c r="S630" s="59" t="s">
        <v>20385</v>
      </c>
      <c r="T630" s="59" t="s">
        <v>29672</v>
      </c>
      <c r="U630" s="59" t="s">
        <v>4246</v>
      </c>
      <c r="V630" s="59" t="s">
        <v>25126</v>
      </c>
      <c r="W630" s="59" t="s">
        <v>29673</v>
      </c>
      <c r="X630" s="59" t="s">
        <v>29674</v>
      </c>
      <c r="Y630" s="59" t="s">
        <v>29675</v>
      </c>
      <c r="Z630" s="59" t="s">
        <v>4247</v>
      </c>
      <c r="AA630" s="59" t="s">
        <v>19437</v>
      </c>
      <c r="AB630" s="59" t="s">
        <v>284</v>
      </c>
      <c r="AC630" s="59" t="s">
        <v>19516</v>
      </c>
      <c r="AD630" s="59" t="s">
        <v>20147</v>
      </c>
      <c r="AE630" s="59" t="s">
        <v>2421</v>
      </c>
      <c r="AF630" s="59" t="s">
        <v>4243</v>
      </c>
      <c r="AG630" s="59" t="s">
        <v>29676</v>
      </c>
      <c r="AH630" s="59" t="s">
        <v>4243</v>
      </c>
      <c r="AI630" s="59" t="s">
        <v>4244</v>
      </c>
      <c r="AJ630" s="59" t="s">
        <v>29677</v>
      </c>
      <c r="AK630" s="59" t="s">
        <v>29674</v>
      </c>
      <c r="AL630" s="59" t="s">
        <v>29678</v>
      </c>
      <c r="AM630" s="59" t="s">
        <v>4245</v>
      </c>
      <c r="AN630" s="59" t="s">
        <v>20393</v>
      </c>
      <c r="AO630" s="59" t="s">
        <v>25135</v>
      </c>
    </row>
    <row r="631" spans="1:41" x14ac:dyDescent="0.15">
      <c r="A631" s="57" t="s">
        <v>29679</v>
      </c>
      <c r="B631" s="57" t="s">
        <v>4288</v>
      </c>
      <c r="C631" s="57" t="s">
        <v>29680</v>
      </c>
      <c r="D631" s="57" t="s">
        <v>187</v>
      </c>
      <c r="E631" s="57" t="s">
        <v>4289</v>
      </c>
      <c r="F631" s="57" t="s">
        <v>28954</v>
      </c>
      <c r="G631" s="57" t="s">
        <v>19386</v>
      </c>
      <c r="H631" s="58"/>
      <c r="I631" s="57" t="s">
        <v>29681</v>
      </c>
      <c r="J631" s="59" t="s">
        <v>29682</v>
      </c>
      <c r="K631" s="59" t="s">
        <v>29683</v>
      </c>
      <c r="L631" s="57" t="s">
        <v>656</v>
      </c>
      <c r="M631" s="60">
        <v>33246.747000000003</v>
      </c>
      <c r="N631" s="57" t="s">
        <v>4290</v>
      </c>
      <c r="O631" s="59" t="s">
        <v>29684</v>
      </c>
      <c r="P631" s="59" t="s">
        <v>29685</v>
      </c>
      <c r="Q631" s="59" t="s">
        <v>29686</v>
      </c>
      <c r="R631" s="59" t="s">
        <v>19772</v>
      </c>
      <c r="S631" s="59" t="s">
        <v>20602</v>
      </c>
      <c r="T631" s="59" t="s">
        <v>29687</v>
      </c>
      <c r="U631" s="59" t="s">
        <v>29687</v>
      </c>
      <c r="V631" s="59" t="s">
        <v>29688</v>
      </c>
      <c r="W631" s="59" t="s">
        <v>29689</v>
      </c>
      <c r="X631" s="59" t="s">
        <v>29690</v>
      </c>
      <c r="Y631" s="59" t="s">
        <v>29691</v>
      </c>
      <c r="Z631" s="59" t="s">
        <v>4293</v>
      </c>
      <c r="AA631" s="59" t="s">
        <v>19437</v>
      </c>
      <c r="AB631" s="59" t="s">
        <v>269</v>
      </c>
      <c r="AC631" s="59" t="s">
        <v>20234</v>
      </c>
      <c r="AD631" s="59" t="s">
        <v>20235</v>
      </c>
      <c r="AE631" s="59" t="s">
        <v>3580</v>
      </c>
      <c r="AF631" s="59" t="s">
        <v>4290</v>
      </c>
      <c r="AG631" s="59" t="s">
        <v>29692</v>
      </c>
      <c r="AH631" s="59" t="s">
        <v>29693</v>
      </c>
      <c r="AI631" s="59" t="s">
        <v>4291</v>
      </c>
      <c r="AJ631" s="59" t="s">
        <v>29689</v>
      </c>
      <c r="AK631" s="59" t="s">
        <v>29694</v>
      </c>
      <c r="AL631" s="59" t="s">
        <v>29695</v>
      </c>
      <c r="AM631" s="59" t="s">
        <v>4292</v>
      </c>
      <c r="AN631" s="59" t="s">
        <v>24254</v>
      </c>
      <c r="AO631" s="59" t="s">
        <v>28783</v>
      </c>
    </row>
    <row r="632" spans="1:41" x14ac:dyDescent="0.15">
      <c r="A632" s="57" t="s">
        <v>29696</v>
      </c>
      <c r="B632" s="57" t="s">
        <v>4299</v>
      </c>
      <c r="C632" s="57" t="s">
        <v>29697</v>
      </c>
      <c r="D632" s="57" t="s">
        <v>187</v>
      </c>
      <c r="E632" s="57" t="s">
        <v>4301</v>
      </c>
      <c r="F632" s="57" t="s">
        <v>28954</v>
      </c>
      <c r="G632" s="57" t="s">
        <v>19386</v>
      </c>
      <c r="H632" s="58"/>
      <c r="I632" s="57" t="s">
        <v>29698</v>
      </c>
      <c r="J632" s="59" t="s">
        <v>29699</v>
      </c>
      <c r="K632" s="59" t="s">
        <v>29700</v>
      </c>
      <c r="L632" s="57" t="s">
        <v>4300</v>
      </c>
      <c r="M632" s="60">
        <v>195210.7432</v>
      </c>
      <c r="N632" s="57" t="s">
        <v>4302</v>
      </c>
      <c r="O632" s="59" t="s">
        <v>29701</v>
      </c>
      <c r="P632" s="59" t="s">
        <v>29702</v>
      </c>
      <c r="Q632" s="59" t="s">
        <v>29703</v>
      </c>
      <c r="R632" s="59" t="s">
        <v>19791</v>
      </c>
      <c r="S632" s="59" t="s">
        <v>20663</v>
      </c>
      <c r="T632" s="59" t="s">
        <v>29704</v>
      </c>
      <c r="U632" s="59" t="s">
        <v>29704</v>
      </c>
      <c r="V632" s="59" t="s">
        <v>29705</v>
      </c>
      <c r="W632" s="59" t="s">
        <v>29706</v>
      </c>
      <c r="X632" s="59" t="s">
        <v>29707</v>
      </c>
      <c r="Y632" s="59" t="s">
        <v>29708</v>
      </c>
      <c r="Z632" s="59" t="s">
        <v>4305</v>
      </c>
      <c r="AA632" s="59" t="s">
        <v>19437</v>
      </c>
      <c r="AB632" s="59" t="s">
        <v>512</v>
      </c>
      <c r="AC632" s="59" t="s">
        <v>20013</v>
      </c>
      <c r="AD632" s="59" t="s">
        <v>23525</v>
      </c>
      <c r="AE632" s="59" t="s">
        <v>1490</v>
      </c>
      <c r="AF632" s="59" t="s">
        <v>4302</v>
      </c>
      <c r="AG632" s="59" t="s">
        <v>29709</v>
      </c>
      <c r="AH632" s="59" t="s">
        <v>4302</v>
      </c>
      <c r="AI632" s="59" t="s">
        <v>4303</v>
      </c>
      <c r="AJ632" s="59" t="s">
        <v>29710</v>
      </c>
      <c r="AK632" s="59" t="s">
        <v>29707</v>
      </c>
      <c r="AL632" s="59" t="s">
        <v>29708</v>
      </c>
      <c r="AM632" s="59" t="s">
        <v>4304</v>
      </c>
      <c r="AN632" s="59" t="s">
        <v>19520</v>
      </c>
      <c r="AO632" s="59" t="s">
        <v>19980</v>
      </c>
    </row>
    <row r="633" spans="1:41" x14ac:dyDescent="0.15">
      <c r="A633" s="57" t="s">
        <v>29711</v>
      </c>
      <c r="B633" s="57" t="s">
        <v>4294</v>
      </c>
      <c r="C633" s="57" t="s">
        <v>29712</v>
      </c>
      <c r="D633" s="57" t="s">
        <v>187</v>
      </c>
      <c r="E633" s="57" t="s">
        <v>4289</v>
      </c>
      <c r="F633" s="57" t="s">
        <v>28954</v>
      </c>
      <c r="G633" s="57" t="s">
        <v>19386</v>
      </c>
      <c r="H633" s="58"/>
      <c r="I633" s="57" t="s">
        <v>29713</v>
      </c>
      <c r="J633" s="59" t="s">
        <v>29714</v>
      </c>
      <c r="K633" s="59" t="s">
        <v>29715</v>
      </c>
      <c r="L633" s="57" t="s">
        <v>13917</v>
      </c>
      <c r="M633" s="60">
        <v>355620.33</v>
      </c>
      <c r="N633" s="57" t="s">
        <v>4295</v>
      </c>
      <c r="O633" s="59" t="s">
        <v>29716</v>
      </c>
      <c r="P633" s="59" t="s">
        <v>29717</v>
      </c>
      <c r="Q633" s="59" t="s">
        <v>29718</v>
      </c>
      <c r="R633" s="59" t="s">
        <v>22290</v>
      </c>
      <c r="S633" s="59" t="s">
        <v>22291</v>
      </c>
      <c r="T633" s="59" t="s">
        <v>29719</v>
      </c>
      <c r="U633" s="59" t="s">
        <v>29719</v>
      </c>
      <c r="V633" s="59" t="s">
        <v>29720</v>
      </c>
      <c r="W633" s="59" t="s">
        <v>29721</v>
      </c>
      <c r="X633" s="59" t="s">
        <v>29721</v>
      </c>
      <c r="Y633" s="59" t="s">
        <v>29722</v>
      </c>
      <c r="Z633" s="59" t="s">
        <v>29723</v>
      </c>
      <c r="AA633" s="59" t="s">
        <v>19437</v>
      </c>
      <c r="AB633" s="59" t="s">
        <v>743</v>
      </c>
      <c r="AC633" s="59" t="s">
        <v>19926</v>
      </c>
      <c r="AD633" s="59" t="s">
        <v>2227</v>
      </c>
      <c r="AE633" s="59" t="s">
        <v>4298</v>
      </c>
      <c r="AF633" s="59" t="s">
        <v>4295</v>
      </c>
      <c r="AG633" s="59" t="s">
        <v>29724</v>
      </c>
      <c r="AH633" s="59" t="s">
        <v>8185</v>
      </c>
      <c r="AI633" s="59" t="s">
        <v>4296</v>
      </c>
      <c r="AJ633" s="59" t="s">
        <v>29725</v>
      </c>
      <c r="AK633" s="59" t="s">
        <v>29726</v>
      </c>
      <c r="AL633" s="59" t="s">
        <v>29722</v>
      </c>
      <c r="AM633" s="59" t="s">
        <v>4297</v>
      </c>
      <c r="AN633" s="59" t="s">
        <v>21422</v>
      </c>
      <c r="AO633" s="59" t="s">
        <v>29727</v>
      </c>
    </row>
    <row r="634" spans="1:41" x14ac:dyDescent="0.15">
      <c r="A634" s="57" t="s">
        <v>29728</v>
      </c>
      <c r="B634" s="57" t="s">
        <v>4306</v>
      </c>
      <c r="C634" s="57" t="s">
        <v>29729</v>
      </c>
      <c r="D634" s="57" t="s">
        <v>187</v>
      </c>
      <c r="E634" s="57" t="s">
        <v>4301</v>
      </c>
      <c r="F634" s="57" t="s">
        <v>28954</v>
      </c>
      <c r="G634" s="57" t="s">
        <v>19386</v>
      </c>
      <c r="H634" s="58"/>
      <c r="I634" s="57" t="s">
        <v>29730</v>
      </c>
      <c r="J634" s="59" t="s">
        <v>29731</v>
      </c>
      <c r="K634" s="59" t="s">
        <v>29732</v>
      </c>
      <c r="L634" s="57" t="s">
        <v>18576</v>
      </c>
      <c r="M634" s="60">
        <v>193137.00320000001</v>
      </c>
      <c r="N634" s="57" t="s">
        <v>4308</v>
      </c>
      <c r="O634" s="59" t="s">
        <v>29733</v>
      </c>
      <c r="P634" s="59" t="s">
        <v>29734</v>
      </c>
      <c r="Q634" s="59" t="s">
        <v>29735</v>
      </c>
      <c r="R634" s="59" t="s">
        <v>19828</v>
      </c>
      <c r="S634" s="59" t="s">
        <v>25611</v>
      </c>
      <c r="T634" s="59" t="s">
        <v>4311</v>
      </c>
      <c r="U634" s="59" t="s">
        <v>4311</v>
      </c>
      <c r="V634" s="59" t="s">
        <v>29736</v>
      </c>
      <c r="W634" s="59" t="s">
        <v>29737</v>
      </c>
      <c r="X634" s="59" t="s">
        <v>29738</v>
      </c>
      <c r="Y634" s="59" t="s">
        <v>29739</v>
      </c>
      <c r="Z634" s="59" t="s">
        <v>4312</v>
      </c>
      <c r="AA634" s="59" t="s">
        <v>19437</v>
      </c>
      <c r="AB634" s="59" t="s">
        <v>669</v>
      </c>
      <c r="AC634" s="59" t="s">
        <v>19516</v>
      </c>
      <c r="AD634" s="59" t="s">
        <v>20147</v>
      </c>
      <c r="AE634" s="59" t="s">
        <v>4313</v>
      </c>
      <c r="AF634" s="59" t="s">
        <v>4308</v>
      </c>
      <c r="AG634" s="59" t="s">
        <v>29740</v>
      </c>
      <c r="AH634" s="59" t="s">
        <v>29741</v>
      </c>
      <c r="AI634" s="59" t="s">
        <v>4309</v>
      </c>
      <c r="AJ634" s="59" t="s">
        <v>29742</v>
      </c>
      <c r="AK634" s="59" t="s">
        <v>29743</v>
      </c>
      <c r="AL634" s="59" t="s">
        <v>29739</v>
      </c>
      <c r="AM634" s="59" t="s">
        <v>4310</v>
      </c>
      <c r="AN634" s="59" t="s">
        <v>19581</v>
      </c>
      <c r="AO634" s="59" t="s">
        <v>29744</v>
      </c>
    </row>
    <row r="635" spans="1:41" x14ac:dyDescent="0.15">
      <c r="A635" s="57" t="s">
        <v>29745</v>
      </c>
      <c r="B635" s="57" t="s">
        <v>4314</v>
      </c>
      <c r="C635" s="57" t="s">
        <v>29746</v>
      </c>
      <c r="D635" s="57" t="s">
        <v>187</v>
      </c>
      <c r="E635" s="57" t="s">
        <v>4316</v>
      </c>
      <c r="F635" s="57" t="s">
        <v>28954</v>
      </c>
      <c r="G635" s="57" t="s">
        <v>19386</v>
      </c>
      <c r="H635" s="58"/>
      <c r="I635" s="57" t="s">
        <v>29747</v>
      </c>
      <c r="J635" s="59" t="s">
        <v>29748</v>
      </c>
      <c r="K635" s="59" t="s">
        <v>29749</v>
      </c>
      <c r="L635" s="57" t="s">
        <v>4315</v>
      </c>
      <c r="M635" s="60">
        <v>11615.201800000001</v>
      </c>
      <c r="N635" s="57" t="s">
        <v>4317</v>
      </c>
      <c r="O635" s="59" t="s">
        <v>29750</v>
      </c>
      <c r="P635" s="59" t="s">
        <v>29751</v>
      </c>
      <c r="Q635" s="59" t="s">
        <v>29752</v>
      </c>
      <c r="R635" s="59" t="s">
        <v>22290</v>
      </c>
      <c r="S635" s="59" t="s">
        <v>22291</v>
      </c>
      <c r="T635" s="59" t="s">
        <v>29753</v>
      </c>
      <c r="U635" s="59" t="s">
        <v>29753</v>
      </c>
      <c r="V635" s="59" t="s">
        <v>29754</v>
      </c>
      <c r="W635" s="59" t="s">
        <v>29755</v>
      </c>
      <c r="X635" s="59" t="s">
        <v>29756</v>
      </c>
      <c r="Y635" s="59" t="s">
        <v>29757</v>
      </c>
      <c r="Z635" s="59" t="s">
        <v>4320</v>
      </c>
      <c r="AA635" s="59" t="s">
        <v>19437</v>
      </c>
      <c r="AB635" s="59" t="s">
        <v>269</v>
      </c>
      <c r="AC635" s="59" t="s">
        <v>19597</v>
      </c>
      <c r="AD635" s="59" t="s">
        <v>326</v>
      </c>
      <c r="AE635" s="59" t="s">
        <v>4321</v>
      </c>
      <c r="AF635" s="59" t="s">
        <v>4317</v>
      </c>
      <c r="AG635" s="59" t="s">
        <v>29758</v>
      </c>
      <c r="AH635" s="59" t="s">
        <v>29759</v>
      </c>
      <c r="AI635" s="59" t="s">
        <v>4318</v>
      </c>
      <c r="AJ635" s="59" t="s">
        <v>29755</v>
      </c>
      <c r="AK635" s="59" t="s">
        <v>29755</v>
      </c>
      <c r="AL635" s="59" t="s">
        <v>29760</v>
      </c>
      <c r="AM635" s="59" t="s">
        <v>4319</v>
      </c>
      <c r="AN635" s="59" t="s">
        <v>19672</v>
      </c>
      <c r="AO635" s="59" t="s">
        <v>29293</v>
      </c>
    </row>
    <row r="636" spans="1:41" x14ac:dyDescent="0.15">
      <c r="A636" s="57" t="s">
        <v>29761</v>
      </c>
      <c r="B636" s="57" t="s">
        <v>29762</v>
      </c>
      <c r="C636" s="57" t="s">
        <v>29763</v>
      </c>
      <c r="D636" s="57" t="s">
        <v>187</v>
      </c>
      <c r="E636" s="57" t="s">
        <v>4326</v>
      </c>
      <c r="F636" s="57" t="s">
        <v>28954</v>
      </c>
      <c r="G636" s="57" t="s">
        <v>29764</v>
      </c>
      <c r="H636" s="58"/>
      <c r="I636" s="57" t="s">
        <v>29765</v>
      </c>
      <c r="J636" s="59" t="s">
        <v>29766</v>
      </c>
      <c r="K636" s="59" t="s">
        <v>29767</v>
      </c>
      <c r="L636" s="57" t="s">
        <v>6232</v>
      </c>
      <c r="M636" s="60">
        <v>23917.737799999999</v>
      </c>
      <c r="N636" s="57" t="s">
        <v>29768</v>
      </c>
      <c r="O636" s="59" t="s">
        <v>29769</v>
      </c>
      <c r="P636" s="59" t="s">
        <v>29770</v>
      </c>
      <c r="Q636" s="59" t="s">
        <v>29771</v>
      </c>
      <c r="R636" s="59" t="s">
        <v>22290</v>
      </c>
      <c r="S636" s="59" t="s">
        <v>26788</v>
      </c>
      <c r="T636" s="59" t="s">
        <v>29772</v>
      </c>
      <c r="U636" s="59" t="s">
        <v>29773</v>
      </c>
      <c r="V636" s="59" t="s">
        <v>29774</v>
      </c>
      <c r="W636" s="59" t="s">
        <v>29775</v>
      </c>
      <c r="X636" s="59" t="s">
        <v>29775</v>
      </c>
      <c r="Y636" s="59" t="s">
        <v>29776</v>
      </c>
      <c r="Z636" s="59" t="s">
        <v>4329</v>
      </c>
      <c r="AA636" s="59" t="s">
        <v>21206</v>
      </c>
      <c r="AB636" s="59" t="s">
        <v>4330</v>
      </c>
      <c r="AC636" s="59" t="s">
        <v>21207</v>
      </c>
      <c r="AD636" s="59" t="s">
        <v>21208</v>
      </c>
      <c r="AE636" s="59" t="s">
        <v>4331</v>
      </c>
      <c r="AF636" s="61"/>
      <c r="AG636" s="59" t="s">
        <v>29777</v>
      </c>
      <c r="AH636" s="59" t="s">
        <v>29778</v>
      </c>
      <c r="AI636" s="59" t="s">
        <v>4327</v>
      </c>
      <c r="AJ636" s="59" t="s">
        <v>29779</v>
      </c>
      <c r="AK636" s="59" t="s">
        <v>29779</v>
      </c>
      <c r="AL636" s="59" t="s">
        <v>29780</v>
      </c>
      <c r="AM636" s="59" t="s">
        <v>4328</v>
      </c>
      <c r="AN636" s="59" t="s">
        <v>24254</v>
      </c>
      <c r="AO636" s="59" t="s">
        <v>29727</v>
      </c>
    </row>
    <row r="637" spans="1:41" x14ac:dyDescent="0.15">
      <c r="A637" s="57" t="s">
        <v>29781</v>
      </c>
      <c r="B637" s="57" t="s">
        <v>29782</v>
      </c>
      <c r="C637" s="57" t="s">
        <v>29783</v>
      </c>
      <c r="D637" s="57" t="s">
        <v>187</v>
      </c>
      <c r="E637" s="57" t="s">
        <v>4316</v>
      </c>
      <c r="F637" s="57" t="s">
        <v>28954</v>
      </c>
      <c r="G637" s="57" t="s">
        <v>19386</v>
      </c>
      <c r="H637" s="58"/>
      <c r="I637" s="57" t="s">
        <v>29784</v>
      </c>
      <c r="J637" s="59" t="s">
        <v>29785</v>
      </c>
      <c r="K637" s="59" t="s">
        <v>29786</v>
      </c>
      <c r="L637" s="57" t="s">
        <v>3880</v>
      </c>
      <c r="M637" s="60">
        <v>122302.8645</v>
      </c>
      <c r="N637" s="57" t="s">
        <v>4322</v>
      </c>
      <c r="O637" s="59" t="s">
        <v>29787</v>
      </c>
      <c r="P637" s="59" t="s">
        <v>29788</v>
      </c>
      <c r="Q637" s="59" t="s">
        <v>29789</v>
      </c>
      <c r="R637" s="59" t="s">
        <v>19791</v>
      </c>
      <c r="S637" s="59" t="s">
        <v>19989</v>
      </c>
      <c r="T637" s="59" t="s">
        <v>29790</v>
      </c>
      <c r="U637" s="59" t="s">
        <v>29791</v>
      </c>
      <c r="V637" s="59" t="s">
        <v>29792</v>
      </c>
      <c r="W637" s="59" t="s">
        <v>29793</v>
      </c>
      <c r="X637" s="59" t="s">
        <v>29794</v>
      </c>
      <c r="Y637" s="59" t="s">
        <v>29795</v>
      </c>
      <c r="Z637" s="59" t="s">
        <v>4325</v>
      </c>
      <c r="AA637" s="59" t="s">
        <v>19437</v>
      </c>
      <c r="AB637" s="59" t="s">
        <v>828</v>
      </c>
      <c r="AC637" s="59" t="s">
        <v>20234</v>
      </c>
      <c r="AD637" s="59" t="s">
        <v>24993</v>
      </c>
      <c r="AE637" s="59" t="s">
        <v>1800</v>
      </c>
      <c r="AF637" s="59" t="s">
        <v>4322</v>
      </c>
      <c r="AG637" s="59" t="s">
        <v>29796</v>
      </c>
      <c r="AH637" s="59" t="s">
        <v>29797</v>
      </c>
      <c r="AI637" s="59" t="s">
        <v>4323</v>
      </c>
      <c r="AJ637" s="59" t="s">
        <v>29793</v>
      </c>
      <c r="AK637" s="59" t="s">
        <v>29798</v>
      </c>
      <c r="AL637" s="59" t="s">
        <v>29799</v>
      </c>
      <c r="AM637" s="59" t="s">
        <v>4324</v>
      </c>
      <c r="AN637" s="59" t="s">
        <v>19801</v>
      </c>
      <c r="AO637" s="59" t="s">
        <v>19802</v>
      </c>
    </row>
    <row r="638" spans="1:41" x14ac:dyDescent="0.15">
      <c r="A638" s="57" t="s">
        <v>29800</v>
      </c>
      <c r="B638" s="57" t="s">
        <v>29801</v>
      </c>
      <c r="C638" s="57" t="s">
        <v>29802</v>
      </c>
      <c r="D638" s="57" t="s">
        <v>187</v>
      </c>
      <c r="E638" s="57" t="s">
        <v>4338</v>
      </c>
      <c r="F638" s="57" t="s">
        <v>28954</v>
      </c>
      <c r="G638" s="57" t="s">
        <v>19386</v>
      </c>
      <c r="H638" s="58"/>
      <c r="I638" s="57" t="s">
        <v>29803</v>
      </c>
      <c r="J638" s="59" t="s">
        <v>29804</v>
      </c>
      <c r="K638" s="59" t="s">
        <v>29805</v>
      </c>
      <c r="L638" s="57" t="s">
        <v>18874</v>
      </c>
      <c r="M638" s="60">
        <v>19524.404999999999</v>
      </c>
      <c r="N638" s="57" t="s">
        <v>29806</v>
      </c>
      <c r="O638" s="59" t="s">
        <v>29807</v>
      </c>
      <c r="P638" s="59" t="s">
        <v>29808</v>
      </c>
      <c r="Q638" s="59" t="s">
        <v>29809</v>
      </c>
      <c r="R638" s="59" t="s">
        <v>19393</v>
      </c>
      <c r="S638" s="59" t="s">
        <v>20385</v>
      </c>
      <c r="T638" s="59" t="s">
        <v>4341</v>
      </c>
      <c r="U638" s="59" t="s">
        <v>29810</v>
      </c>
      <c r="V638" s="59" t="s">
        <v>22910</v>
      </c>
      <c r="W638" s="59" t="s">
        <v>29811</v>
      </c>
      <c r="X638" s="59" t="s">
        <v>29812</v>
      </c>
      <c r="Y638" s="59" t="s">
        <v>29813</v>
      </c>
      <c r="Z638" s="59" t="s">
        <v>4342</v>
      </c>
      <c r="AA638" s="59" t="s">
        <v>19437</v>
      </c>
      <c r="AB638" s="59" t="s">
        <v>669</v>
      </c>
      <c r="AC638" s="59" t="s">
        <v>19516</v>
      </c>
      <c r="AD638" s="59" t="s">
        <v>20147</v>
      </c>
      <c r="AE638" s="59" t="s">
        <v>2307</v>
      </c>
      <c r="AF638" s="59" t="s">
        <v>29806</v>
      </c>
      <c r="AG638" s="59" t="s">
        <v>29814</v>
      </c>
      <c r="AH638" s="59" t="s">
        <v>29815</v>
      </c>
      <c r="AI638" s="59" t="s">
        <v>4340</v>
      </c>
      <c r="AJ638" s="59" t="s">
        <v>29811</v>
      </c>
      <c r="AK638" s="59" t="s">
        <v>29812</v>
      </c>
      <c r="AL638" s="59" t="s">
        <v>29816</v>
      </c>
      <c r="AM638" s="59" t="s">
        <v>7887</v>
      </c>
      <c r="AN638" s="59" t="s">
        <v>20393</v>
      </c>
      <c r="AO638" s="59" t="s">
        <v>27915</v>
      </c>
    </row>
    <row r="639" spans="1:41" x14ac:dyDescent="0.15">
      <c r="A639" s="57" t="s">
        <v>29817</v>
      </c>
      <c r="B639" s="57" t="s">
        <v>4343</v>
      </c>
      <c r="C639" s="57" t="s">
        <v>29818</v>
      </c>
      <c r="D639" s="57" t="s">
        <v>187</v>
      </c>
      <c r="E639" s="57" t="s">
        <v>4338</v>
      </c>
      <c r="F639" s="57" t="s">
        <v>28954</v>
      </c>
      <c r="G639" s="57" t="s">
        <v>19386</v>
      </c>
      <c r="H639" s="58"/>
      <c r="I639" s="57" t="s">
        <v>29819</v>
      </c>
      <c r="J639" s="59" t="s">
        <v>29820</v>
      </c>
      <c r="K639" s="59" t="s">
        <v>29821</v>
      </c>
      <c r="L639" s="57" t="s">
        <v>4344</v>
      </c>
      <c r="M639" s="60">
        <v>165288.0386</v>
      </c>
      <c r="N639" s="57" t="s">
        <v>4345</v>
      </c>
      <c r="O639" s="59" t="s">
        <v>29822</v>
      </c>
      <c r="P639" s="59" t="s">
        <v>29823</v>
      </c>
      <c r="Q639" s="59" t="s">
        <v>29824</v>
      </c>
      <c r="R639" s="59" t="s">
        <v>19393</v>
      </c>
      <c r="S639" s="59" t="s">
        <v>19394</v>
      </c>
      <c r="T639" s="59" t="s">
        <v>29825</v>
      </c>
      <c r="U639" s="59" t="s">
        <v>29826</v>
      </c>
      <c r="V639" s="59" t="s">
        <v>24301</v>
      </c>
      <c r="W639" s="59" t="s">
        <v>29827</v>
      </c>
      <c r="X639" s="59" t="s">
        <v>29828</v>
      </c>
      <c r="Y639" s="59" t="s">
        <v>29829</v>
      </c>
      <c r="Z639" s="59" t="s">
        <v>4348</v>
      </c>
      <c r="AA639" s="59" t="s">
        <v>20212</v>
      </c>
      <c r="AB639" s="59" t="s">
        <v>420</v>
      </c>
      <c r="AC639" s="59" t="s">
        <v>20344</v>
      </c>
      <c r="AD639" s="59" t="s">
        <v>20391</v>
      </c>
      <c r="AE639" s="59" t="s">
        <v>20391</v>
      </c>
      <c r="AF639" s="59" t="s">
        <v>4345</v>
      </c>
      <c r="AG639" s="59" t="s">
        <v>29830</v>
      </c>
      <c r="AH639" s="59" t="s">
        <v>29831</v>
      </c>
      <c r="AI639" s="59" t="s">
        <v>4346</v>
      </c>
      <c r="AJ639" s="59" t="s">
        <v>29832</v>
      </c>
      <c r="AK639" s="59" t="s">
        <v>29828</v>
      </c>
      <c r="AL639" s="59" t="s">
        <v>29833</v>
      </c>
      <c r="AM639" s="59" t="s">
        <v>4347</v>
      </c>
      <c r="AN639" s="59" t="s">
        <v>24254</v>
      </c>
      <c r="AO639" s="59" t="s">
        <v>19782</v>
      </c>
    </row>
    <row r="640" spans="1:41" x14ac:dyDescent="0.15">
      <c r="A640" s="57" t="s">
        <v>29834</v>
      </c>
      <c r="B640" s="57" t="s">
        <v>4349</v>
      </c>
      <c r="C640" s="57" t="s">
        <v>29835</v>
      </c>
      <c r="D640" s="57" t="s">
        <v>187</v>
      </c>
      <c r="E640" s="57" t="s">
        <v>4350</v>
      </c>
      <c r="F640" s="57" t="s">
        <v>28954</v>
      </c>
      <c r="G640" s="57" t="s">
        <v>19386</v>
      </c>
      <c r="H640" s="58"/>
      <c r="I640" s="57" t="s">
        <v>29836</v>
      </c>
      <c r="J640" s="59" t="s">
        <v>29837</v>
      </c>
      <c r="K640" s="59" t="s">
        <v>29838</v>
      </c>
      <c r="L640" s="57" t="s">
        <v>12403</v>
      </c>
      <c r="M640" s="60">
        <v>43247.577899999997</v>
      </c>
      <c r="N640" s="57" t="s">
        <v>4351</v>
      </c>
      <c r="O640" s="59" t="s">
        <v>29839</v>
      </c>
      <c r="P640" s="59" t="s">
        <v>29840</v>
      </c>
      <c r="Q640" s="59" t="s">
        <v>29841</v>
      </c>
      <c r="R640" s="59" t="s">
        <v>19954</v>
      </c>
      <c r="S640" s="59" t="s">
        <v>19955</v>
      </c>
      <c r="T640" s="59" t="s">
        <v>29842</v>
      </c>
      <c r="U640" s="59" t="s">
        <v>29843</v>
      </c>
      <c r="V640" s="59" t="s">
        <v>29844</v>
      </c>
      <c r="W640" s="59" t="s">
        <v>29845</v>
      </c>
      <c r="X640" s="59" t="s">
        <v>29846</v>
      </c>
      <c r="Y640" s="59" t="s">
        <v>29847</v>
      </c>
      <c r="Z640" s="59" t="s">
        <v>4353</v>
      </c>
      <c r="AA640" s="59" t="s">
        <v>19437</v>
      </c>
      <c r="AB640" s="59" t="s">
        <v>654</v>
      </c>
      <c r="AC640" s="59" t="s">
        <v>20234</v>
      </c>
      <c r="AD640" s="59" t="s">
        <v>20235</v>
      </c>
      <c r="AE640" s="59" t="s">
        <v>1105</v>
      </c>
      <c r="AF640" s="59" t="s">
        <v>4351</v>
      </c>
      <c r="AG640" s="59" t="s">
        <v>29848</v>
      </c>
      <c r="AH640" s="59" t="s">
        <v>4351</v>
      </c>
      <c r="AI640" s="59" t="s">
        <v>29849</v>
      </c>
      <c r="AJ640" s="59" t="s">
        <v>29845</v>
      </c>
      <c r="AK640" s="59" t="s">
        <v>29845</v>
      </c>
      <c r="AL640" s="59" t="s">
        <v>29850</v>
      </c>
      <c r="AM640" s="59" t="s">
        <v>4352</v>
      </c>
      <c r="AN640" s="59" t="s">
        <v>20760</v>
      </c>
      <c r="AO640" s="59" t="s">
        <v>28783</v>
      </c>
    </row>
    <row r="641" spans="1:41" x14ac:dyDescent="0.15">
      <c r="A641" s="57" t="s">
        <v>29851</v>
      </c>
      <c r="B641" s="57" t="s">
        <v>29852</v>
      </c>
      <c r="C641" s="57" t="s">
        <v>29853</v>
      </c>
      <c r="D641" s="57" t="s">
        <v>187</v>
      </c>
      <c r="E641" s="57" t="s">
        <v>4366</v>
      </c>
      <c r="F641" s="57" t="s">
        <v>28954</v>
      </c>
      <c r="G641" s="57" t="s">
        <v>19386</v>
      </c>
      <c r="H641" s="58"/>
      <c r="I641" s="57" t="s">
        <v>29854</v>
      </c>
      <c r="J641" s="59" t="s">
        <v>29855</v>
      </c>
      <c r="K641" s="59" t="s">
        <v>29856</v>
      </c>
      <c r="L641" s="57" t="s">
        <v>17211</v>
      </c>
      <c r="M641" s="60">
        <v>91407.638399999996</v>
      </c>
      <c r="N641" s="57" t="s">
        <v>29857</v>
      </c>
      <c r="O641" s="59" t="s">
        <v>29858</v>
      </c>
      <c r="P641" s="59" t="s">
        <v>29859</v>
      </c>
      <c r="Q641" s="59" t="s">
        <v>29860</v>
      </c>
      <c r="R641" s="59" t="s">
        <v>19393</v>
      </c>
      <c r="S641" s="59" t="s">
        <v>19394</v>
      </c>
      <c r="T641" s="59" t="s">
        <v>4373</v>
      </c>
      <c r="U641" s="59" t="s">
        <v>4373</v>
      </c>
      <c r="V641" s="59" t="s">
        <v>29861</v>
      </c>
      <c r="W641" s="59" t="s">
        <v>29862</v>
      </c>
      <c r="X641" s="59" t="s">
        <v>29863</v>
      </c>
      <c r="Y641" s="59" t="s">
        <v>29864</v>
      </c>
      <c r="Z641" s="59" t="s">
        <v>4374</v>
      </c>
      <c r="AA641" s="59" t="s">
        <v>19437</v>
      </c>
      <c r="AB641" s="59" t="s">
        <v>654</v>
      </c>
      <c r="AC641" s="59" t="s">
        <v>20234</v>
      </c>
      <c r="AD641" s="59" t="s">
        <v>20235</v>
      </c>
      <c r="AE641" s="59" t="s">
        <v>1007</v>
      </c>
      <c r="AF641" s="59" t="s">
        <v>4372</v>
      </c>
      <c r="AG641" s="59" t="s">
        <v>29865</v>
      </c>
      <c r="AH641" s="59" t="s">
        <v>29857</v>
      </c>
      <c r="AI641" s="59" t="s">
        <v>29866</v>
      </c>
      <c r="AJ641" s="59" t="s">
        <v>29862</v>
      </c>
      <c r="AK641" s="59" t="s">
        <v>29863</v>
      </c>
      <c r="AL641" s="59" t="s">
        <v>29864</v>
      </c>
      <c r="AM641" s="59" t="s">
        <v>29867</v>
      </c>
      <c r="AN641" s="59" t="s">
        <v>19441</v>
      </c>
      <c r="AO641" s="59" t="s">
        <v>29868</v>
      </c>
    </row>
    <row r="642" spans="1:41" x14ac:dyDescent="0.15">
      <c r="A642" s="57" t="s">
        <v>29869</v>
      </c>
      <c r="B642" s="57" t="s">
        <v>4354</v>
      </c>
      <c r="C642" s="57" t="s">
        <v>29870</v>
      </c>
      <c r="D642" s="57" t="s">
        <v>187</v>
      </c>
      <c r="E642" s="57" t="s">
        <v>4350</v>
      </c>
      <c r="F642" s="57" t="s">
        <v>28954</v>
      </c>
      <c r="G642" s="57" t="s">
        <v>19386</v>
      </c>
      <c r="H642" s="58"/>
      <c r="I642" s="57" t="s">
        <v>29871</v>
      </c>
      <c r="J642" s="59" t="s">
        <v>29872</v>
      </c>
      <c r="K642" s="59" t="s">
        <v>29873</v>
      </c>
      <c r="L642" s="57" t="s">
        <v>4355</v>
      </c>
      <c r="M642" s="60">
        <v>114690.21649999999</v>
      </c>
      <c r="N642" s="57" t="s">
        <v>4356</v>
      </c>
      <c r="O642" s="59" t="s">
        <v>29874</v>
      </c>
      <c r="P642" s="59" t="s">
        <v>29875</v>
      </c>
      <c r="Q642" s="59" t="s">
        <v>29876</v>
      </c>
      <c r="R642" s="59" t="s">
        <v>19393</v>
      </c>
      <c r="S642" s="59" t="s">
        <v>20945</v>
      </c>
      <c r="T642" s="59" t="s">
        <v>29877</v>
      </c>
      <c r="U642" s="59" t="s">
        <v>29877</v>
      </c>
      <c r="V642" s="59" t="s">
        <v>21858</v>
      </c>
      <c r="W642" s="59" t="s">
        <v>29878</v>
      </c>
      <c r="X642" s="59" t="s">
        <v>29878</v>
      </c>
      <c r="Y642" s="59" t="s">
        <v>29879</v>
      </c>
      <c r="Z642" s="59" t="s">
        <v>4359</v>
      </c>
      <c r="AA642" s="59" t="s">
        <v>19437</v>
      </c>
      <c r="AB642" s="59" t="s">
        <v>469</v>
      </c>
      <c r="AC642" s="59" t="s">
        <v>19926</v>
      </c>
      <c r="AD642" s="59" t="s">
        <v>19927</v>
      </c>
      <c r="AE642" s="59" t="s">
        <v>4110</v>
      </c>
      <c r="AF642" s="59" t="s">
        <v>4356</v>
      </c>
      <c r="AG642" s="59" t="s">
        <v>29880</v>
      </c>
      <c r="AH642" s="59" t="s">
        <v>29881</v>
      </c>
      <c r="AI642" s="59" t="s">
        <v>4357</v>
      </c>
      <c r="AJ642" s="59" t="s">
        <v>29878</v>
      </c>
      <c r="AK642" s="59" t="s">
        <v>29878</v>
      </c>
      <c r="AL642" s="59" t="s">
        <v>29882</v>
      </c>
      <c r="AM642" s="59" t="s">
        <v>4358</v>
      </c>
      <c r="AN642" s="59" t="s">
        <v>20393</v>
      </c>
      <c r="AO642" s="59" t="s">
        <v>29132</v>
      </c>
    </row>
    <row r="643" spans="1:41" x14ac:dyDescent="0.15">
      <c r="A643" s="57" t="s">
        <v>29883</v>
      </c>
      <c r="B643" s="57" t="s">
        <v>29884</v>
      </c>
      <c r="C643" s="57" t="s">
        <v>29885</v>
      </c>
      <c r="D643" s="57" t="s">
        <v>187</v>
      </c>
      <c r="E643" s="57" t="s">
        <v>4350</v>
      </c>
      <c r="F643" s="57" t="s">
        <v>28954</v>
      </c>
      <c r="G643" s="57" t="s">
        <v>19386</v>
      </c>
      <c r="H643" s="58"/>
      <c r="I643" s="57" t="s">
        <v>29886</v>
      </c>
      <c r="J643" s="59" t="s">
        <v>29887</v>
      </c>
      <c r="K643" s="59" t="s">
        <v>29888</v>
      </c>
      <c r="L643" s="57" t="s">
        <v>4360</v>
      </c>
      <c r="M643" s="60">
        <v>20600</v>
      </c>
      <c r="N643" s="57" t="s">
        <v>4361</v>
      </c>
      <c r="O643" s="59" t="s">
        <v>29889</v>
      </c>
      <c r="P643" s="59" t="s">
        <v>29890</v>
      </c>
      <c r="Q643" s="59" t="s">
        <v>29891</v>
      </c>
      <c r="R643" s="59" t="s">
        <v>19393</v>
      </c>
      <c r="S643" s="59" t="s">
        <v>19394</v>
      </c>
      <c r="T643" s="59" t="s">
        <v>29892</v>
      </c>
      <c r="U643" s="59" t="s">
        <v>29893</v>
      </c>
      <c r="V643" s="59" t="s">
        <v>29894</v>
      </c>
      <c r="W643" s="59" t="s">
        <v>29895</v>
      </c>
      <c r="X643" s="59" t="s">
        <v>29896</v>
      </c>
      <c r="Y643" s="59" t="s">
        <v>29897</v>
      </c>
      <c r="Z643" s="59" t="s">
        <v>4363</v>
      </c>
      <c r="AA643" s="59" t="s">
        <v>19437</v>
      </c>
      <c r="AB643" s="59" t="s">
        <v>369</v>
      </c>
      <c r="AC643" s="59" t="s">
        <v>19651</v>
      </c>
      <c r="AD643" s="59" t="s">
        <v>370</v>
      </c>
      <c r="AE643" s="59" t="s">
        <v>370</v>
      </c>
      <c r="AF643" s="59" t="s">
        <v>4361</v>
      </c>
      <c r="AG643" s="59" t="s">
        <v>29898</v>
      </c>
      <c r="AH643" s="59" t="s">
        <v>29899</v>
      </c>
      <c r="AI643" s="59" t="s">
        <v>4362</v>
      </c>
      <c r="AJ643" s="59" t="s">
        <v>29900</v>
      </c>
      <c r="AK643" s="59" t="s">
        <v>29901</v>
      </c>
      <c r="AL643" s="59" t="s">
        <v>29902</v>
      </c>
      <c r="AM643" s="59" t="s">
        <v>1175</v>
      </c>
      <c r="AN643" s="59" t="s">
        <v>19499</v>
      </c>
      <c r="AO643" s="59" t="s">
        <v>19521</v>
      </c>
    </row>
    <row r="644" spans="1:41" x14ac:dyDescent="0.15">
      <c r="A644" s="57" t="s">
        <v>29903</v>
      </c>
      <c r="B644" s="57" t="s">
        <v>4364</v>
      </c>
      <c r="C644" s="57" t="s">
        <v>29904</v>
      </c>
      <c r="D644" s="57" t="s">
        <v>187</v>
      </c>
      <c r="E644" s="57" t="s">
        <v>4366</v>
      </c>
      <c r="F644" s="57" t="s">
        <v>28954</v>
      </c>
      <c r="G644" s="57" t="s">
        <v>19386</v>
      </c>
      <c r="H644" s="58"/>
      <c r="I644" s="57" t="s">
        <v>29905</v>
      </c>
      <c r="J644" s="59" t="s">
        <v>29906</v>
      </c>
      <c r="K644" s="59" t="s">
        <v>29907</v>
      </c>
      <c r="L644" s="57" t="s">
        <v>4365</v>
      </c>
      <c r="M644" s="60">
        <v>45866.666599999997</v>
      </c>
      <c r="N644" s="57" t="s">
        <v>4367</v>
      </c>
      <c r="O644" s="59" t="s">
        <v>29908</v>
      </c>
      <c r="P644" s="59" t="s">
        <v>29909</v>
      </c>
      <c r="Q644" s="59" t="s">
        <v>29910</v>
      </c>
      <c r="R644" s="59" t="s">
        <v>19791</v>
      </c>
      <c r="S644" s="59" t="s">
        <v>19938</v>
      </c>
      <c r="T644" s="59" t="s">
        <v>4370</v>
      </c>
      <c r="U644" s="59" t="s">
        <v>29911</v>
      </c>
      <c r="V644" s="59" t="s">
        <v>27242</v>
      </c>
      <c r="W644" s="59" t="s">
        <v>29912</v>
      </c>
      <c r="X644" s="59" t="s">
        <v>29913</v>
      </c>
      <c r="Y644" s="59" t="s">
        <v>29914</v>
      </c>
      <c r="Z644" s="59" t="s">
        <v>4371</v>
      </c>
      <c r="AA644" s="59" t="s">
        <v>19437</v>
      </c>
      <c r="AB644" s="59" t="s">
        <v>284</v>
      </c>
      <c r="AC644" s="59" t="s">
        <v>19704</v>
      </c>
      <c r="AD644" s="59" t="s">
        <v>3012</v>
      </c>
      <c r="AE644" s="59" t="s">
        <v>3012</v>
      </c>
      <c r="AF644" s="59" t="s">
        <v>4367</v>
      </c>
      <c r="AG644" s="59" t="s">
        <v>29915</v>
      </c>
      <c r="AH644" s="59" t="s">
        <v>4367</v>
      </c>
      <c r="AI644" s="59" t="s">
        <v>4368</v>
      </c>
      <c r="AJ644" s="59" t="s">
        <v>29912</v>
      </c>
      <c r="AK644" s="59" t="s">
        <v>29913</v>
      </c>
      <c r="AL644" s="59" t="s">
        <v>29914</v>
      </c>
      <c r="AM644" s="59" t="s">
        <v>4369</v>
      </c>
      <c r="AN644" s="59" t="s">
        <v>19801</v>
      </c>
      <c r="AO644" s="59" t="s">
        <v>29916</v>
      </c>
    </row>
    <row r="645" spans="1:41" x14ac:dyDescent="0.15">
      <c r="A645" s="57" t="s">
        <v>29917</v>
      </c>
      <c r="B645" s="57" t="s">
        <v>4375</v>
      </c>
      <c r="C645" s="57" t="s">
        <v>29918</v>
      </c>
      <c r="D645" s="57" t="s">
        <v>187</v>
      </c>
      <c r="E645" s="57" t="s">
        <v>4376</v>
      </c>
      <c r="F645" s="57" t="s">
        <v>28954</v>
      </c>
      <c r="G645" s="57" t="s">
        <v>19386</v>
      </c>
      <c r="H645" s="58"/>
      <c r="I645" s="57" t="s">
        <v>29919</v>
      </c>
      <c r="J645" s="59" t="s">
        <v>29920</v>
      </c>
      <c r="K645" s="59" t="s">
        <v>29921</v>
      </c>
      <c r="L645" s="57" t="s">
        <v>7690</v>
      </c>
      <c r="M645" s="60">
        <v>80966.471699999995</v>
      </c>
      <c r="N645" s="57" t="s">
        <v>4377</v>
      </c>
      <c r="O645" s="59" t="s">
        <v>29922</v>
      </c>
      <c r="P645" s="59" t="s">
        <v>29923</v>
      </c>
      <c r="Q645" s="59" t="s">
        <v>29924</v>
      </c>
      <c r="R645" s="59" t="s">
        <v>19971</v>
      </c>
      <c r="S645" s="59" t="s">
        <v>21101</v>
      </c>
      <c r="T645" s="59" t="s">
        <v>29925</v>
      </c>
      <c r="U645" s="59" t="s">
        <v>29925</v>
      </c>
      <c r="V645" s="59" t="s">
        <v>29926</v>
      </c>
      <c r="W645" s="59" t="s">
        <v>29927</v>
      </c>
      <c r="X645" s="59" t="s">
        <v>29928</v>
      </c>
      <c r="Y645" s="59" t="s">
        <v>29929</v>
      </c>
      <c r="Z645" s="59" t="s">
        <v>4380</v>
      </c>
      <c r="AA645" s="59" t="s">
        <v>19437</v>
      </c>
      <c r="AB645" s="59" t="s">
        <v>1870</v>
      </c>
      <c r="AC645" s="59" t="s">
        <v>19684</v>
      </c>
      <c r="AD645" s="59" t="s">
        <v>20063</v>
      </c>
      <c r="AE645" s="59" t="s">
        <v>1871</v>
      </c>
      <c r="AF645" s="59" t="s">
        <v>4377</v>
      </c>
      <c r="AG645" s="59" t="s">
        <v>29930</v>
      </c>
      <c r="AH645" s="59" t="s">
        <v>18937</v>
      </c>
      <c r="AI645" s="59" t="s">
        <v>4378</v>
      </c>
      <c r="AJ645" s="59" t="s">
        <v>29927</v>
      </c>
      <c r="AK645" s="59" t="s">
        <v>29928</v>
      </c>
      <c r="AL645" s="59" t="s">
        <v>29931</v>
      </c>
      <c r="AM645" s="59" t="s">
        <v>4379</v>
      </c>
      <c r="AN645" s="59" t="s">
        <v>19781</v>
      </c>
      <c r="AO645" s="59" t="s">
        <v>20121</v>
      </c>
    </row>
    <row r="646" spans="1:41" x14ac:dyDescent="0.15">
      <c r="A646" s="57" t="s">
        <v>29932</v>
      </c>
      <c r="B646" s="57" t="s">
        <v>4381</v>
      </c>
      <c r="C646" s="57" t="s">
        <v>29933</v>
      </c>
      <c r="D646" s="57" t="s">
        <v>187</v>
      </c>
      <c r="E646" s="57" t="s">
        <v>4376</v>
      </c>
      <c r="F646" s="57" t="s">
        <v>28954</v>
      </c>
      <c r="G646" s="57" t="s">
        <v>19386</v>
      </c>
      <c r="H646" s="58"/>
      <c r="I646" s="57" t="s">
        <v>29934</v>
      </c>
      <c r="J646" s="59" t="s">
        <v>29935</v>
      </c>
      <c r="K646" s="59" t="s">
        <v>29936</v>
      </c>
      <c r="L646" s="57" t="s">
        <v>4382</v>
      </c>
      <c r="M646" s="60">
        <v>311641.62199999997</v>
      </c>
      <c r="N646" s="57" t="s">
        <v>4383</v>
      </c>
      <c r="O646" s="59" t="s">
        <v>29937</v>
      </c>
      <c r="P646" s="59" t="s">
        <v>29938</v>
      </c>
      <c r="Q646" s="59" t="s">
        <v>29939</v>
      </c>
      <c r="R646" s="59" t="s">
        <v>20722</v>
      </c>
      <c r="S646" s="59" t="s">
        <v>27158</v>
      </c>
      <c r="T646" s="59" t="s">
        <v>29940</v>
      </c>
      <c r="U646" s="59" t="s">
        <v>29941</v>
      </c>
      <c r="V646" s="59" t="s">
        <v>29942</v>
      </c>
      <c r="W646" s="59" t="s">
        <v>29943</v>
      </c>
      <c r="X646" s="59" t="s">
        <v>29944</v>
      </c>
      <c r="Y646" s="59" t="s">
        <v>29945</v>
      </c>
      <c r="Z646" s="59" t="s">
        <v>29946</v>
      </c>
      <c r="AA646" s="59" t="s">
        <v>19437</v>
      </c>
      <c r="AB646" s="59" t="s">
        <v>284</v>
      </c>
      <c r="AC646" s="59" t="s">
        <v>19704</v>
      </c>
      <c r="AD646" s="59" t="s">
        <v>21387</v>
      </c>
      <c r="AE646" s="59" t="s">
        <v>23774</v>
      </c>
      <c r="AF646" s="59" t="s">
        <v>4383</v>
      </c>
      <c r="AG646" s="59" t="s">
        <v>29947</v>
      </c>
      <c r="AH646" s="59" t="s">
        <v>29948</v>
      </c>
      <c r="AI646" s="59" t="s">
        <v>1457</v>
      </c>
      <c r="AJ646" s="59" t="s">
        <v>29943</v>
      </c>
      <c r="AK646" s="59" t="s">
        <v>29944</v>
      </c>
      <c r="AL646" s="59" t="s">
        <v>29949</v>
      </c>
      <c r="AM646" s="59" t="s">
        <v>4384</v>
      </c>
      <c r="AN646" s="59" t="s">
        <v>19581</v>
      </c>
      <c r="AO646" s="59" t="s">
        <v>29950</v>
      </c>
    </row>
    <row r="647" spans="1:41" x14ac:dyDescent="0.15">
      <c r="A647" s="57" t="s">
        <v>29951</v>
      </c>
      <c r="B647" s="57" t="s">
        <v>4385</v>
      </c>
      <c r="C647" s="57" t="s">
        <v>29952</v>
      </c>
      <c r="D647" s="57" t="s">
        <v>187</v>
      </c>
      <c r="E647" s="57" t="s">
        <v>4387</v>
      </c>
      <c r="F647" s="57" t="s">
        <v>28954</v>
      </c>
      <c r="G647" s="57" t="s">
        <v>19386</v>
      </c>
      <c r="H647" s="58"/>
      <c r="I647" s="57" t="s">
        <v>29953</v>
      </c>
      <c r="J647" s="59" t="s">
        <v>29954</v>
      </c>
      <c r="K647" s="59" t="s">
        <v>29955</v>
      </c>
      <c r="L647" s="57" t="s">
        <v>11520</v>
      </c>
      <c r="M647" s="60">
        <v>123634.2104</v>
      </c>
      <c r="N647" s="57" t="s">
        <v>4388</v>
      </c>
      <c r="O647" s="59" t="s">
        <v>29956</v>
      </c>
      <c r="P647" s="59" t="s">
        <v>29957</v>
      </c>
      <c r="Q647" s="59" t="s">
        <v>29958</v>
      </c>
      <c r="R647" s="59" t="s">
        <v>19393</v>
      </c>
      <c r="S647" s="59" t="s">
        <v>19394</v>
      </c>
      <c r="T647" s="59" t="s">
        <v>29959</v>
      </c>
      <c r="U647" s="59" t="s">
        <v>29960</v>
      </c>
      <c r="V647" s="59" t="s">
        <v>19611</v>
      </c>
      <c r="W647" s="59" t="s">
        <v>29961</v>
      </c>
      <c r="X647" s="59" t="s">
        <v>29962</v>
      </c>
      <c r="Y647" s="59" t="s">
        <v>29963</v>
      </c>
      <c r="Z647" s="59" t="s">
        <v>29964</v>
      </c>
      <c r="AA647" s="59" t="s">
        <v>19437</v>
      </c>
      <c r="AB647" s="59" t="s">
        <v>469</v>
      </c>
      <c r="AC647" s="59" t="s">
        <v>19926</v>
      </c>
      <c r="AD647" s="59" t="s">
        <v>2227</v>
      </c>
      <c r="AE647" s="59" t="s">
        <v>2228</v>
      </c>
      <c r="AF647" s="59" t="s">
        <v>4388</v>
      </c>
      <c r="AG647" s="59" t="s">
        <v>29965</v>
      </c>
      <c r="AH647" s="59" t="s">
        <v>9018</v>
      </c>
      <c r="AI647" s="59" t="s">
        <v>4389</v>
      </c>
      <c r="AJ647" s="59" t="s">
        <v>29961</v>
      </c>
      <c r="AK647" s="59" t="s">
        <v>29962</v>
      </c>
      <c r="AL647" s="59" t="s">
        <v>29963</v>
      </c>
      <c r="AM647" s="59" t="s">
        <v>4390</v>
      </c>
      <c r="AN647" s="59" t="s">
        <v>19601</v>
      </c>
      <c r="AO647" s="59" t="s">
        <v>19442</v>
      </c>
    </row>
    <row r="648" spans="1:41" x14ac:dyDescent="0.15">
      <c r="A648" s="57" t="s">
        <v>29966</v>
      </c>
      <c r="B648" s="57" t="s">
        <v>4391</v>
      </c>
      <c r="C648" s="57" t="s">
        <v>29967</v>
      </c>
      <c r="D648" s="57" t="s">
        <v>187</v>
      </c>
      <c r="E648" s="57" t="s">
        <v>4392</v>
      </c>
      <c r="F648" s="57" t="s">
        <v>28954</v>
      </c>
      <c r="G648" s="57" t="s">
        <v>19386</v>
      </c>
      <c r="H648" s="58"/>
      <c r="I648" s="57" t="s">
        <v>29968</v>
      </c>
      <c r="J648" s="59" t="s">
        <v>29969</v>
      </c>
      <c r="K648" s="59" t="s">
        <v>29970</v>
      </c>
      <c r="L648" s="57" t="s">
        <v>3606</v>
      </c>
      <c r="M648" s="60">
        <v>186523.64300000001</v>
      </c>
      <c r="N648" s="57" t="s">
        <v>10040</v>
      </c>
      <c r="O648" s="59" t="s">
        <v>29971</v>
      </c>
      <c r="P648" s="59" t="s">
        <v>29972</v>
      </c>
      <c r="Q648" s="59" t="s">
        <v>29973</v>
      </c>
      <c r="R648" s="59" t="s">
        <v>21317</v>
      </c>
      <c r="S648" s="59" t="s">
        <v>21463</v>
      </c>
      <c r="T648" s="59" t="s">
        <v>4394</v>
      </c>
      <c r="U648" s="59" t="s">
        <v>29974</v>
      </c>
      <c r="V648" s="59" t="s">
        <v>29975</v>
      </c>
      <c r="W648" s="59" t="s">
        <v>29976</v>
      </c>
      <c r="X648" s="59" t="s">
        <v>29977</v>
      </c>
      <c r="Y648" s="59" t="s">
        <v>29978</v>
      </c>
      <c r="Z648" s="59" t="s">
        <v>29979</v>
      </c>
      <c r="AA648" s="59" t="s">
        <v>19437</v>
      </c>
      <c r="AB648" s="59" t="s">
        <v>218</v>
      </c>
      <c r="AC648" s="59" t="s">
        <v>19438</v>
      </c>
      <c r="AD648" s="59" t="s">
        <v>23434</v>
      </c>
      <c r="AE648" s="59" t="s">
        <v>23434</v>
      </c>
      <c r="AF648" s="59" t="s">
        <v>10040</v>
      </c>
      <c r="AG648" s="59" t="s">
        <v>29980</v>
      </c>
      <c r="AH648" s="59" t="s">
        <v>10040</v>
      </c>
      <c r="AI648" s="59" t="s">
        <v>4393</v>
      </c>
      <c r="AJ648" s="59" t="s">
        <v>29981</v>
      </c>
      <c r="AK648" s="59" t="s">
        <v>29977</v>
      </c>
      <c r="AL648" s="59" t="s">
        <v>29982</v>
      </c>
      <c r="AM648" s="59" t="s">
        <v>9640</v>
      </c>
      <c r="AN648" s="59" t="s">
        <v>19581</v>
      </c>
      <c r="AO648" s="59" t="s">
        <v>29569</v>
      </c>
    </row>
    <row r="649" spans="1:41" x14ac:dyDescent="0.15">
      <c r="A649" s="57" t="s">
        <v>29983</v>
      </c>
      <c r="B649" s="57" t="s">
        <v>4395</v>
      </c>
      <c r="C649" s="57" t="s">
        <v>29984</v>
      </c>
      <c r="D649" s="57" t="s">
        <v>187</v>
      </c>
      <c r="E649" s="57" t="s">
        <v>4387</v>
      </c>
      <c r="F649" s="57" t="s">
        <v>28954</v>
      </c>
      <c r="G649" s="57" t="s">
        <v>19386</v>
      </c>
      <c r="H649" s="58"/>
      <c r="I649" s="57" t="s">
        <v>29985</v>
      </c>
      <c r="J649" s="59" t="s">
        <v>29986</v>
      </c>
      <c r="K649" s="59" t="s">
        <v>29987</v>
      </c>
      <c r="L649" s="57" t="s">
        <v>2461</v>
      </c>
      <c r="M649" s="60">
        <v>76648.015299999999</v>
      </c>
      <c r="N649" s="57" t="s">
        <v>4396</v>
      </c>
      <c r="O649" s="59" t="s">
        <v>29988</v>
      </c>
      <c r="P649" s="59" t="s">
        <v>29989</v>
      </c>
      <c r="Q649" s="59" t="s">
        <v>29990</v>
      </c>
      <c r="R649" s="59" t="s">
        <v>19828</v>
      </c>
      <c r="S649" s="59" t="s">
        <v>25611</v>
      </c>
      <c r="T649" s="59" t="s">
        <v>4399</v>
      </c>
      <c r="U649" s="59" t="s">
        <v>4399</v>
      </c>
      <c r="V649" s="59" t="s">
        <v>29991</v>
      </c>
      <c r="W649" s="59" t="s">
        <v>29992</v>
      </c>
      <c r="X649" s="59" t="s">
        <v>29993</v>
      </c>
      <c r="Y649" s="59" t="s">
        <v>29994</v>
      </c>
      <c r="Z649" s="59" t="s">
        <v>4400</v>
      </c>
      <c r="AA649" s="59" t="s">
        <v>19437</v>
      </c>
      <c r="AB649" s="59" t="s">
        <v>463</v>
      </c>
      <c r="AC649" s="59" t="s">
        <v>19834</v>
      </c>
      <c r="AD649" s="59" t="s">
        <v>25275</v>
      </c>
      <c r="AE649" s="59" t="s">
        <v>2656</v>
      </c>
      <c r="AF649" s="59" t="s">
        <v>4396</v>
      </c>
      <c r="AG649" s="59" t="s">
        <v>29995</v>
      </c>
      <c r="AH649" s="59" t="s">
        <v>29996</v>
      </c>
      <c r="AI649" s="59" t="s">
        <v>4397</v>
      </c>
      <c r="AJ649" s="59" t="s">
        <v>29992</v>
      </c>
      <c r="AK649" s="59" t="s">
        <v>29993</v>
      </c>
      <c r="AL649" s="59" t="s">
        <v>29997</v>
      </c>
      <c r="AM649" s="59" t="s">
        <v>4398</v>
      </c>
      <c r="AN649" s="59" t="s">
        <v>19441</v>
      </c>
      <c r="AO649" s="59" t="s">
        <v>20186</v>
      </c>
    </row>
    <row r="650" spans="1:41" x14ac:dyDescent="0.15">
      <c r="A650" s="57" t="s">
        <v>29998</v>
      </c>
      <c r="B650" s="57" t="s">
        <v>4401</v>
      </c>
      <c r="C650" s="57" t="s">
        <v>29999</v>
      </c>
      <c r="D650" s="57" t="s">
        <v>187</v>
      </c>
      <c r="E650" s="57" t="s">
        <v>4392</v>
      </c>
      <c r="F650" s="57" t="s">
        <v>28954</v>
      </c>
      <c r="G650" s="57" t="s">
        <v>19386</v>
      </c>
      <c r="H650" s="58"/>
      <c r="I650" s="57" t="s">
        <v>30000</v>
      </c>
      <c r="J650" s="59" t="s">
        <v>30001</v>
      </c>
      <c r="K650" s="59" t="s">
        <v>30002</v>
      </c>
      <c r="L650" s="57" t="s">
        <v>4402</v>
      </c>
      <c r="M650" s="60">
        <v>164978.2824</v>
      </c>
      <c r="N650" s="57" t="s">
        <v>4403</v>
      </c>
      <c r="O650" s="59" t="s">
        <v>30003</v>
      </c>
      <c r="P650" s="59" t="s">
        <v>30004</v>
      </c>
      <c r="Q650" s="59" t="s">
        <v>30005</v>
      </c>
      <c r="R650" s="59" t="s">
        <v>19772</v>
      </c>
      <c r="S650" s="59" t="s">
        <v>19773</v>
      </c>
      <c r="T650" s="59" t="s">
        <v>30006</v>
      </c>
      <c r="U650" s="59" t="s">
        <v>30006</v>
      </c>
      <c r="V650" s="59" t="s">
        <v>30007</v>
      </c>
      <c r="W650" s="59" t="s">
        <v>30008</v>
      </c>
      <c r="X650" s="59" t="s">
        <v>30009</v>
      </c>
      <c r="Y650" s="59" t="s">
        <v>30010</v>
      </c>
      <c r="Z650" s="59" t="s">
        <v>4405</v>
      </c>
      <c r="AA650" s="59" t="s">
        <v>19759</v>
      </c>
      <c r="AB650" s="59" t="s">
        <v>332</v>
      </c>
      <c r="AC650" s="59" t="s">
        <v>20234</v>
      </c>
      <c r="AD650" s="59" t="s">
        <v>21090</v>
      </c>
      <c r="AE650" s="59" t="s">
        <v>507</v>
      </c>
      <c r="AF650" s="59" t="s">
        <v>4403</v>
      </c>
      <c r="AG650" s="59" t="s">
        <v>30011</v>
      </c>
      <c r="AH650" s="59" t="s">
        <v>30012</v>
      </c>
      <c r="AI650" s="59" t="s">
        <v>30013</v>
      </c>
      <c r="AJ650" s="59" t="s">
        <v>30014</v>
      </c>
      <c r="AK650" s="59" t="s">
        <v>30015</v>
      </c>
      <c r="AL650" s="59" t="s">
        <v>30016</v>
      </c>
      <c r="AM650" s="59" t="s">
        <v>4404</v>
      </c>
      <c r="AN650" s="59" t="s">
        <v>19839</v>
      </c>
      <c r="AO650" s="59" t="s">
        <v>30017</v>
      </c>
    </row>
    <row r="651" spans="1:41" x14ac:dyDescent="0.15">
      <c r="A651" s="57" t="s">
        <v>30018</v>
      </c>
      <c r="B651" s="57" t="s">
        <v>4406</v>
      </c>
      <c r="C651" s="57" t="s">
        <v>30019</v>
      </c>
      <c r="D651" s="57" t="s">
        <v>187</v>
      </c>
      <c r="E651" s="57" t="s">
        <v>4408</v>
      </c>
      <c r="F651" s="57" t="s">
        <v>28954</v>
      </c>
      <c r="G651" s="57" t="s">
        <v>19386</v>
      </c>
      <c r="H651" s="58"/>
      <c r="I651" s="57" t="s">
        <v>30020</v>
      </c>
      <c r="J651" s="59" t="s">
        <v>30021</v>
      </c>
      <c r="K651" s="59" t="s">
        <v>30022</v>
      </c>
      <c r="L651" s="57" t="s">
        <v>4407</v>
      </c>
      <c r="M651" s="60">
        <v>42750</v>
      </c>
      <c r="N651" s="57" t="s">
        <v>4409</v>
      </c>
      <c r="O651" s="59" t="s">
        <v>30023</v>
      </c>
      <c r="P651" s="59" t="s">
        <v>30024</v>
      </c>
      <c r="Q651" s="59" t="s">
        <v>30025</v>
      </c>
      <c r="R651" s="59" t="s">
        <v>19903</v>
      </c>
      <c r="S651" s="59" t="s">
        <v>19904</v>
      </c>
      <c r="T651" s="59" t="s">
        <v>4412</v>
      </c>
      <c r="U651" s="59" t="s">
        <v>30026</v>
      </c>
      <c r="V651" s="59" t="s">
        <v>19906</v>
      </c>
      <c r="W651" s="59" t="s">
        <v>30027</v>
      </c>
      <c r="X651" s="59" t="s">
        <v>30028</v>
      </c>
      <c r="Y651" s="59" t="s">
        <v>30029</v>
      </c>
      <c r="Z651" s="59" t="s">
        <v>4413</v>
      </c>
      <c r="AA651" s="59" t="s">
        <v>19437</v>
      </c>
      <c r="AB651" s="59" t="s">
        <v>284</v>
      </c>
      <c r="AC651" s="59" t="s">
        <v>19704</v>
      </c>
      <c r="AD651" s="59" t="s">
        <v>20083</v>
      </c>
      <c r="AE651" s="59" t="s">
        <v>1523</v>
      </c>
      <c r="AF651" s="59" t="s">
        <v>4409</v>
      </c>
      <c r="AG651" s="59" t="s">
        <v>30030</v>
      </c>
      <c r="AH651" s="59" t="s">
        <v>30031</v>
      </c>
      <c r="AI651" s="59" t="s">
        <v>4410</v>
      </c>
      <c r="AJ651" s="59" t="s">
        <v>30032</v>
      </c>
      <c r="AK651" s="59" t="s">
        <v>30032</v>
      </c>
      <c r="AL651" s="59" t="s">
        <v>30033</v>
      </c>
      <c r="AM651" s="59" t="s">
        <v>4411</v>
      </c>
      <c r="AN651" s="59" t="s">
        <v>20167</v>
      </c>
      <c r="AO651" s="59" t="s">
        <v>19980</v>
      </c>
    </row>
    <row r="652" spans="1:41" x14ac:dyDescent="0.15">
      <c r="A652" s="57" t="s">
        <v>30034</v>
      </c>
      <c r="B652" s="57" t="s">
        <v>4414</v>
      </c>
      <c r="C652" s="57" t="s">
        <v>30035</v>
      </c>
      <c r="D652" s="57" t="s">
        <v>187</v>
      </c>
      <c r="E652" s="57" t="s">
        <v>4416</v>
      </c>
      <c r="F652" s="57" t="s">
        <v>28954</v>
      </c>
      <c r="G652" s="57" t="s">
        <v>19386</v>
      </c>
      <c r="H652" s="58"/>
      <c r="I652" s="57" t="s">
        <v>30036</v>
      </c>
      <c r="J652" s="59" t="s">
        <v>30037</v>
      </c>
      <c r="K652" s="59" t="s">
        <v>30038</v>
      </c>
      <c r="L652" s="57" t="s">
        <v>17522</v>
      </c>
      <c r="M652" s="60">
        <v>100247.69289999999</v>
      </c>
      <c r="N652" s="57" t="s">
        <v>4417</v>
      </c>
      <c r="O652" s="59" t="s">
        <v>30039</v>
      </c>
      <c r="P652" s="59" t="s">
        <v>30040</v>
      </c>
      <c r="Q652" s="59" t="s">
        <v>30041</v>
      </c>
      <c r="R652" s="59" t="s">
        <v>19772</v>
      </c>
      <c r="S652" s="59" t="s">
        <v>23520</v>
      </c>
      <c r="T652" s="59" t="s">
        <v>30042</v>
      </c>
      <c r="U652" s="59" t="s">
        <v>30042</v>
      </c>
      <c r="V652" s="59" t="s">
        <v>30043</v>
      </c>
      <c r="W652" s="59" t="s">
        <v>30044</v>
      </c>
      <c r="X652" s="59" t="s">
        <v>30045</v>
      </c>
      <c r="Y652" s="59" t="s">
        <v>30046</v>
      </c>
      <c r="Z652" s="59" t="s">
        <v>4420</v>
      </c>
      <c r="AA652" s="59" t="s">
        <v>19437</v>
      </c>
      <c r="AB652" s="59" t="s">
        <v>669</v>
      </c>
      <c r="AC652" s="59" t="s">
        <v>19438</v>
      </c>
      <c r="AD652" s="59" t="s">
        <v>21224</v>
      </c>
      <c r="AE652" s="59" t="s">
        <v>21224</v>
      </c>
      <c r="AF652" s="59" t="s">
        <v>4417</v>
      </c>
      <c r="AG652" s="59" t="s">
        <v>30047</v>
      </c>
      <c r="AH652" s="59" t="s">
        <v>4417</v>
      </c>
      <c r="AI652" s="59" t="s">
        <v>4418</v>
      </c>
      <c r="AJ652" s="59" t="s">
        <v>30044</v>
      </c>
      <c r="AK652" s="59" t="s">
        <v>30045</v>
      </c>
      <c r="AL652" s="59" t="s">
        <v>30046</v>
      </c>
      <c r="AM652" s="59" t="s">
        <v>4419</v>
      </c>
      <c r="AN652" s="59" t="s">
        <v>19893</v>
      </c>
      <c r="AO652" s="59" t="s">
        <v>20152</v>
      </c>
    </row>
    <row r="653" spans="1:41" x14ac:dyDescent="0.15">
      <c r="A653" s="57" t="s">
        <v>30048</v>
      </c>
      <c r="B653" s="57" t="s">
        <v>30049</v>
      </c>
      <c r="C653" s="57" t="s">
        <v>30050</v>
      </c>
      <c r="D653" s="57" t="s">
        <v>187</v>
      </c>
      <c r="E653" s="57" t="s">
        <v>4422</v>
      </c>
      <c r="F653" s="57" t="s">
        <v>28954</v>
      </c>
      <c r="G653" s="57" t="s">
        <v>19386</v>
      </c>
      <c r="H653" s="58"/>
      <c r="I653" s="57" t="s">
        <v>30051</v>
      </c>
      <c r="J653" s="59" t="s">
        <v>30052</v>
      </c>
      <c r="K653" s="59" t="s">
        <v>30053</v>
      </c>
      <c r="L653" s="57" t="s">
        <v>4421</v>
      </c>
      <c r="M653" s="60">
        <v>65864.321500000005</v>
      </c>
      <c r="N653" s="57" t="s">
        <v>4423</v>
      </c>
      <c r="O653" s="59" t="s">
        <v>30054</v>
      </c>
      <c r="P653" s="59" t="s">
        <v>30055</v>
      </c>
      <c r="Q653" s="59" t="s">
        <v>30056</v>
      </c>
      <c r="R653" s="59" t="s">
        <v>19791</v>
      </c>
      <c r="S653" s="59" t="s">
        <v>20663</v>
      </c>
      <c r="T653" s="59" t="s">
        <v>30057</v>
      </c>
      <c r="U653" s="59" t="s">
        <v>30057</v>
      </c>
      <c r="V653" s="59" t="s">
        <v>30058</v>
      </c>
      <c r="W653" s="59" t="s">
        <v>30059</v>
      </c>
      <c r="X653" s="59" t="s">
        <v>30060</v>
      </c>
      <c r="Y653" s="59" t="s">
        <v>30061</v>
      </c>
      <c r="Z653" s="59" t="s">
        <v>4425</v>
      </c>
      <c r="AA653" s="59" t="s">
        <v>19437</v>
      </c>
      <c r="AB653" s="59" t="s">
        <v>936</v>
      </c>
      <c r="AC653" s="59" t="s">
        <v>20234</v>
      </c>
      <c r="AD653" s="59" t="s">
        <v>23599</v>
      </c>
      <c r="AE653" s="59" t="s">
        <v>4426</v>
      </c>
      <c r="AF653" s="59" t="s">
        <v>4423</v>
      </c>
      <c r="AG653" s="59" t="s">
        <v>30062</v>
      </c>
      <c r="AH653" s="59" t="s">
        <v>30063</v>
      </c>
      <c r="AI653" s="59" t="s">
        <v>4424</v>
      </c>
      <c r="AJ653" s="59" t="s">
        <v>30064</v>
      </c>
      <c r="AK653" s="59" t="s">
        <v>30065</v>
      </c>
      <c r="AL653" s="59" t="s">
        <v>30066</v>
      </c>
      <c r="AM653" s="61"/>
      <c r="AN653" s="59" t="s">
        <v>24254</v>
      </c>
      <c r="AO653" s="59" t="s">
        <v>19929</v>
      </c>
    </row>
    <row r="654" spans="1:41" x14ac:dyDescent="0.15">
      <c r="A654" s="57" t="s">
        <v>30067</v>
      </c>
      <c r="B654" s="57" t="s">
        <v>4427</v>
      </c>
      <c r="C654" s="57" t="s">
        <v>30068</v>
      </c>
      <c r="D654" s="57" t="s">
        <v>187</v>
      </c>
      <c r="E654" s="57" t="s">
        <v>4422</v>
      </c>
      <c r="F654" s="57" t="s">
        <v>28954</v>
      </c>
      <c r="G654" s="57" t="s">
        <v>19386</v>
      </c>
      <c r="H654" s="58"/>
      <c r="I654" s="57" t="s">
        <v>30069</v>
      </c>
      <c r="J654" s="59" t="s">
        <v>30070</v>
      </c>
      <c r="K654" s="59" t="s">
        <v>30071</v>
      </c>
      <c r="L654" s="57" t="s">
        <v>4428</v>
      </c>
      <c r="M654" s="60">
        <v>88818.349799999996</v>
      </c>
      <c r="N654" s="57" t="s">
        <v>4429</v>
      </c>
      <c r="O654" s="59" t="s">
        <v>30072</v>
      </c>
      <c r="P654" s="59" t="s">
        <v>30073</v>
      </c>
      <c r="Q654" s="59" t="s">
        <v>30074</v>
      </c>
      <c r="R654" s="59" t="s">
        <v>19971</v>
      </c>
      <c r="S654" s="59" t="s">
        <v>30075</v>
      </c>
      <c r="T654" s="59" t="s">
        <v>30076</v>
      </c>
      <c r="U654" s="59" t="s">
        <v>30076</v>
      </c>
      <c r="V654" s="59" t="s">
        <v>30077</v>
      </c>
      <c r="W654" s="59" t="s">
        <v>30078</v>
      </c>
      <c r="X654" s="59" t="s">
        <v>30079</v>
      </c>
      <c r="Y654" s="59" t="s">
        <v>30080</v>
      </c>
      <c r="Z654" s="59" t="s">
        <v>30081</v>
      </c>
      <c r="AA654" s="59" t="s">
        <v>19437</v>
      </c>
      <c r="AB654" s="59" t="s">
        <v>269</v>
      </c>
      <c r="AC654" s="59" t="s">
        <v>19597</v>
      </c>
      <c r="AD654" s="59" t="s">
        <v>326</v>
      </c>
      <c r="AE654" s="59" t="s">
        <v>3495</v>
      </c>
      <c r="AF654" s="59" t="s">
        <v>4429</v>
      </c>
      <c r="AG654" s="59" t="s">
        <v>30082</v>
      </c>
      <c r="AH654" s="59" t="s">
        <v>30083</v>
      </c>
      <c r="AI654" s="59" t="s">
        <v>4430</v>
      </c>
      <c r="AJ654" s="59" t="s">
        <v>30078</v>
      </c>
      <c r="AK654" s="59" t="s">
        <v>30079</v>
      </c>
      <c r="AL654" s="59" t="s">
        <v>30084</v>
      </c>
      <c r="AM654" s="59" t="s">
        <v>1810</v>
      </c>
      <c r="AN654" s="59" t="s">
        <v>19559</v>
      </c>
      <c r="AO654" s="59" t="s">
        <v>27068</v>
      </c>
    </row>
    <row r="655" spans="1:41" x14ac:dyDescent="0.15">
      <c r="A655" s="57" t="s">
        <v>30085</v>
      </c>
      <c r="B655" s="57" t="s">
        <v>4431</v>
      </c>
      <c r="C655" s="57" t="s">
        <v>30086</v>
      </c>
      <c r="D655" s="57" t="s">
        <v>187</v>
      </c>
      <c r="E655" s="57" t="s">
        <v>4432</v>
      </c>
      <c r="F655" s="57" t="s">
        <v>28954</v>
      </c>
      <c r="G655" s="57" t="s">
        <v>19386</v>
      </c>
      <c r="H655" s="58"/>
      <c r="I655" s="57" t="s">
        <v>30087</v>
      </c>
      <c r="J655" s="59" t="s">
        <v>30088</v>
      </c>
      <c r="K655" s="59" t="s">
        <v>30089</v>
      </c>
      <c r="L655" s="57" t="s">
        <v>7195</v>
      </c>
      <c r="M655" s="60">
        <v>124898.16899999999</v>
      </c>
      <c r="N655" s="57" t="s">
        <v>4433</v>
      </c>
      <c r="O655" s="59" t="s">
        <v>30090</v>
      </c>
      <c r="P655" s="59" t="s">
        <v>30091</v>
      </c>
      <c r="Q655" s="59" t="s">
        <v>30092</v>
      </c>
      <c r="R655" s="59" t="s">
        <v>20260</v>
      </c>
      <c r="S655" s="59" t="s">
        <v>20913</v>
      </c>
      <c r="T655" s="59" t="s">
        <v>30093</v>
      </c>
      <c r="U655" s="59" t="s">
        <v>30094</v>
      </c>
      <c r="V655" s="59" t="s">
        <v>22335</v>
      </c>
      <c r="W655" s="59" t="s">
        <v>30095</v>
      </c>
      <c r="X655" s="59" t="s">
        <v>30096</v>
      </c>
      <c r="Y655" s="59" t="s">
        <v>30097</v>
      </c>
      <c r="Z655" s="59" t="s">
        <v>4436</v>
      </c>
      <c r="AA655" s="59" t="s">
        <v>19437</v>
      </c>
      <c r="AB655" s="59" t="s">
        <v>654</v>
      </c>
      <c r="AC655" s="59" t="s">
        <v>20234</v>
      </c>
      <c r="AD655" s="59" t="s">
        <v>20235</v>
      </c>
      <c r="AE655" s="59" t="s">
        <v>3311</v>
      </c>
      <c r="AF655" s="59" t="s">
        <v>4433</v>
      </c>
      <c r="AG655" s="59" t="s">
        <v>30098</v>
      </c>
      <c r="AH655" s="59" t="s">
        <v>30099</v>
      </c>
      <c r="AI655" s="59" t="s">
        <v>4434</v>
      </c>
      <c r="AJ655" s="59" t="s">
        <v>30095</v>
      </c>
      <c r="AK655" s="59" t="s">
        <v>30096</v>
      </c>
      <c r="AL655" s="59" t="s">
        <v>30100</v>
      </c>
      <c r="AM655" s="59" t="s">
        <v>4435</v>
      </c>
      <c r="AN655" s="59" t="s">
        <v>19801</v>
      </c>
      <c r="AO655" s="59" t="s">
        <v>21243</v>
      </c>
    </row>
    <row r="656" spans="1:41" x14ac:dyDescent="0.15">
      <c r="A656" s="57" t="s">
        <v>30101</v>
      </c>
      <c r="B656" s="57" t="s">
        <v>30102</v>
      </c>
      <c r="C656" s="57" t="s">
        <v>30103</v>
      </c>
      <c r="D656" s="57" t="s">
        <v>187</v>
      </c>
      <c r="E656" s="57" t="s">
        <v>4432</v>
      </c>
      <c r="F656" s="57" t="s">
        <v>28954</v>
      </c>
      <c r="G656" s="57" t="s">
        <v>19386</v>
      </c>
      <c r="H656" s="58"/>
      <c r="I656" s="57" t="s">
        <v>30104</v>
      </c>
      <c r="J656" s="59" t="s">
        <v>30105</v>
      </c>
      <c r="K656" s="59" t="s">
        <v>30106</v>
      </c>
      <c r="L656" s="57" t="s">
        <v>4437</v>
      </c>
      <c r="M656" s="60">
        <v>22059.74</v>
      </c>
      <c r="N656" s="57" t="s">
        <v>4438</v>
      </c>
      <c r="O656" s="59" t="s">
        <v>30107</v>
      </c>
      <c r="P656" s="59" t="s">
        <v>30108</v>
      </c>
      <c r="Q656" s="59" t="s">
        <v>30109</v>
      </c>
      <c r="R656" s="59" t="s">
        <v>19393</v>
      </c>
      <c r="S656" s="59" t="s">
        <v>19394</v>
      </c>
      <c r="T656" s="59" t="s">
        <v>4441</v>
      </c>
      <c r="U656" s="59" t="s">
        <v>4441</v>
      </c>
      <c r="V656" s="59" t="s">
        <v>19475</v>
      </c>
      <c r="W656" s="59" t="s">
        <v>30110</v>
      </c>
      <c r="X656" s="59" t="s">
        <v>30110</v>
      </c>
      <c r="Y656" s="59" t="s">
        <v>30111</v>
      </c>
      <c r="Z656" s="59" t="s">
        <v>4442</v>
      </c>
      <c r="AA656" s="59" t="s">
        <v>19437</v>
      </c>
      <c r="AB656" s="59" t="s">
        <v>469</v>
      </c>
      <c r="AC656" s="59" t="s">
        <v>19926</v>
      </c>
      <c r="AD656" s="59" t="s">
        <v>2227</v>
      </c>
      <c r="AE656" s="59" t="s">
        <v>3545</v>
      </c>
      <c r="AF656" s="59" t="s">
        <v>4438</v>
      </c>
      <c r="AG656" s="59" t="s">
        <v>30112</v>
      </c>
      <c r="AH656" s="59" t="s">
        <v>4438</v>
      </c>
      <c r="AI656" s="59" t="s">
        <v>4439</v>
      </c>
      <c r="AJ656" s="59" t="s">
        <v>30110</v>
      </c>
      <c r="AK656" s="59" t="s">
        <v>30110</v>
      </c>
      <c r="AL656" s="59" t="s">
        <v>30111</v>
      </c>
      <c r="AM656" s="59" t="s">
        <v>4440</v>
      </c>
      <c r="AN656" s="59" t="s">
        <v>19441</v>
      </c>
      <c r="AO656" s="59" t="s">
        <v>28783</v>
      </c>
    </row>
    <row r="657" spans="1:41" x14ac:dyDescent="0.15">
      <c r="A657" s="57" t="s">
        <v>30113</v>
      </c>
      <c r="B657" s="57" t="s">
        <v>4443</v>
      </c>
      <c r="C657" s="57" t="s">
        <v>30114</v>
      </c>
      <c r="D657" s="57" t="s">
        <v>187</v>
      </c>
      <c r="E657" s="57" t="s">
        <v>4444</v>
      </c>
      <c r="F657" s="57" t="s">
        <v>28954</v>
      </c>
      <c r="G657" s="57" t="s">
        <v>19386</v>
      </c>
      <c r="H657" s="58"/>
      <c r="I657" s="57" t="s">
        <v>30115</v>
      </c>
      <c r="J657" s="59" t="s">
        <v>30116</v>
      </c>
      <c r="K657" s="59" t="s">
        <v>30117</v>
      </c>
      <c r="L657" s="57" t="s">
        <v>18691</v>
      </c>
      <c r="M657" s="60">
        <v>116951.6948</v>
      </c>
      <c r="N657" s="57" t="s">
        <v>4445</v>
      </c>
      <c r="O657" s="59" t="s">
        <v>30118</v>
      </c>
      <c r="P657" s="59" t="s">
        <v>30119</v>
      </c>
      <c r="Q657" s="59" t="s">
        <v>30120</v>
      </c>
      <c r="R657" s="59" t="s">
        <v>19903</v>
      </c>
      <c r="S657" s="59" t="s">
        <v>20292</v>
      </c>
      <c r="T657" s="59" t="s">
        <v>4448</v>
      </c>
      <c r="U657" s="59" t="s">
        <v>4449</v>
      </c>
      <c r="V657" s="59" t="s">
        <v>30121</v>
      </c>
      <c r="W657" s="59" t="s">
        <v>30122</v>
      </c>
      <c r="X657" s="59" t="s">
        <v>30122</v>
      </c>
      <c r="Y657" s="59" t="s">
        <v>30123</v>
      </c>
      <c r="Z657" s="59" t="s">
        <v>4450</v>
      </c>
      <c r="AA657" s="59" t="s">
        <v>19437</v>
      </c>
      <c r="AB657" s="59" t="s">
        <v>885</v>
      </c>
      <c r="AC657" s="59" t="s">
        <v>19855</v>
      </c>
      <c r="AD657" s="59" t="s">
        <v>23065</v>
      </c>
      <c r="AE657" s="59" t="s">
        <v>23065</v>
      </c>
      <c r="AF657" s="59" t="s">
        <v>4445</v>
      </c>
      <c r="AG657" s="59" t="s">
        <v>30124</v>
      </c>
      <c r="AH657" s="59" t="s">
        <v>4445</v>
      </c>
      <c r="AI657" s="59" t="s">
        <v>4446</v>
      </c>
      <c r="AJ657" s="59" t="s">
        <v>30122</v>
      </c>
      <c r="AK657" s="59" t="s">
        <v>30122</v>
      </c>
      <c r="AL657" s="59" t="s">
        <v>30123</v>
      </c>
      <c r="AM657" s="59" t="s">
        <v>4447</v>
      </c>
      <c r="AN657" s="59" t="s">
        <v>19672</v>
      </c>
      <c r="AO657" s="59" t="s">
        <v>19980</v>
      </c>
    </row>
    <row r="658" spans="1:41" x14ac:dyDescent="0.15">
      <c r="A658" s="57" t="s">
        <v>30125</v>
      </c>
      <c r="B658" s="57" t="s">
        <v>4451</v>
      </c>
      <c r="C658" s="57" t="s">
        <v>30126</v>
      </c>
      <c r="D658" s="57" t="s">
        <v>187</v>
      </c>
      <c r="E658" s="57" t="s">
        <v>4444</v>
      </c>
      <c r="F658" s="57" t="s">
        <v>28954</v>
      </c>
      <c r="G658" s="57" t="s">
        <v>19386</v>
      </c>
      <c r="H658" s="58"/>
      <c r="I658" s="57" t="s">
        <v>30127</v>
      </c>
      <c r="J658" s="59" t="s">
        <v>30128</v>
      </c>
      <c r="K658" s="59" t="s">
        <v>30129</v>
      </c>
      <c r="L658" s="57" t="s">
        <v>4452</v>
      </c>
      <c r="M658" s="60">
        <v>50133.621299999999</v>
      </c>
      <c r="N658" s="57" t="s">
        <v>4453</v>
      </c>
      <c r="O658" s="59" t="s">
        <v>30130</v>
      </c>
      <c r="P658" s="59" t="s">
        <v>30131</v>
      </c>
      <c r="Q658" s="59" t="s">
        <v>30132</v>
      </c>
      <c r="R658" s="59" t="s">
        <v>19903</v>
      </c>
      <c r="S658" s="59" t="s">
        <v>19904</v>
      </c>
      <c r="T658" s="59" t="s">
        <v>30133</v>
      </c>
      <c r="U658" s="59" t="s">
        <v>30134</v>
      </c>
      <c r="V658" s="59" t="s">
        <v>30135</v>
      </c>
      <c r="W658" s="59" t="s">
        <v>30136</v>
      </c>
      <c r="X658" s="59" t="s">
        <v>30137</v>
      </c>
      <c r="Y658" s="59" t="s">
        <v>30138</v>
      </c>
      <c r="Z658" s="59" t="s">
        <v>4455</v>
      </c>
      <c r="AA658" s="59" t="s">
        <v>19437</v>
      </c>
      <c r="AB658" s="59" t="s">
        <v>2265</v>
      </c>
      <c r="AC658" s="59" t="s">
        <v>19855</v>
      </c>
      <c r="AD658" s="59" t="s">
        <v>23065</v>
      </c>
      <c r="AE658" s="59" t="s">
        <v>23065</v>
      </c>
      <c r="AF658" s="59" t="s">
        <v>4453</v>
      </c>
      <c r="AG658" s="59" t="s">
        <v>30139</v>
      </c>
      <c r="AH658" s="59" t="s">
        <v>30140</v>
      </c>
      <c r="AI658" s="59" t="s">
        <v>4454</v>
      </c>
      <c r="AJ658" s="59" t="s">
        <v>30136</v>
      </c>
      <c r="AK658" s="59" t="s">
        <v>30137</v>
      </c>
      <c r="AL658" s="59" t="s">
        <v>30141</v>
      </c>
      <c r="AM658" s="59" t="s">
        <v>30142</v>
      </c>
      <c r="AN658" s="59" t="s">
        <v>20167</v>
      </c>
      <c r="AO658" s="59" t="s">
        <v>22214</v>
      </c>
    </row>
    <row r="659" spans="1:41" x14ac:dyDescent="0.15">
      <c r="A659" s="57" t="s">
        <v>30143</v>
      </c>
      <c r="B659" s="57" t="s">
        <v>4456</v>
      </c>
      <c r="C659" s="57" t="s">
        <v>30144</v>
      </c>
      <c r="D659" s="57" t="s">
        <v>187</v>
      </c>
      <c r="E659" s="57" t="s">
        <v>4458</v>
      </c>
      <c r="F659" s="57" t="s">
        <v>28954</v>
      </c>
      <c r="G659" s="57" t="s">
        <v>19386</v>
      </c>
      <c r="H659" s="58"/>
      <c r="I659" s="57" t="s">
        <v>30145</v>
      </c>
      <c r="J659" s="59" t="s">
        <v>30146</v>
      </c>
      <c r="K659" s="59" t="s">
        <v>30147</v>
      </c>
      <c r="L659" s="57" t="s">
        <v>4457</v>
      </c>
      <c r="M659" s="60">
        <v>209253.04920000001</v>
      </c>
      <c r="N659" s="57" t="s">
        <v>4459</v>
      </c>
      <c r="O659" s="59" t="s">
        <v>30148</v>
      </c>
      <c r="P659" s="59" t="s">
        <v>30149</v>
      </c>
      <c r="Q659" s="59" t="s">
        <v>30150</v>
      </c>
      <c r="R659" s="59" t="s">
        <v>20260</v>
      </c>
      <c r="S659" s="59" t="s">
        <v>21552</v>
      </c>
      <c r="T659" s="59" t="s">
        <v>30151</v>
      </c>
      <c r="U659" s="59" t="s">
        <v>30151</v>
      </c>
      <c r="V659" s="59" t="s">
        <v>27925</v>
      </c>
      <c r="W659" s="59" t="s">
        <v>30152</v>
      </c>
      <c r="X659" s="59" t="s">
        <v>30153</v>
      </c>
      <c r="Y659" s="59" t="s">
        <v>30154</v>
      </c>
      <c r="Z659" s="59" t="s">
        <v>4462</v>
      </c>
      <c r="AA659" s="59" t="s">
        <v>19910</v>
      </c>
      <c r="AB659" s="59" t="s">
        <v>1151</v>
      </c>
      <c r="AC659" s="59" t="s">
        <v>19723</v>
      </c>
      <c r="AD659" s="59" t="s">
        <v>19911</v>
      </c>
      <c r="AE659" s="59" t="s">
        <v>3476</v>
      </c>
      <c r="AF659" s="59" t="s">
        <v>4459</v>
      </c>
      <c r="AG659" s="59" t="s">
        <v>30155</v>
      </c>
      <c r="AH659" s="59" t="s">
        <v>4459</v>
      </c>
      <c r="AI659" s="59" t="s">
        <v>4460</v>
      </c>
      <c r="AJ659" s="59" t="s">
        <v>30152</v>
      </c>
      <c r="AK659" s="59" t="s">
        <v>30153</v>
      </c>
      <c r="AL659" s="59" t="s">
        <v>30156</v>
      </c>
      <c r="AM659" s="59" t="s">
        <v>4461</v>
      </c>
      <c r="AN659" s="59" t="s">
        <v>20269</v>
      </c>
      <c r="AO659" s="59" t="s">
        <v>21562</v>
      </c>
    </row>
    <row r="660" spans="1:41" x14ac:dyDescent="0.15">
      <c r="A660" s="57" t="s">
        <v>30157</v>
      </c>
      <c r="B660" s="57" t="s">
        <v>4463</v>
      </c>
      <c r="C660" s="57" t="s">
        <v>30158</v>
      </c>
      <c r="D660" s="57" t="s">
        <v>187</v>
      </c>
      <c r="E660" s="57" t="s">
        <v>4458</v>
      </c>
      <c r="F660" s="57" t="s">
        <v>28954</v>
      </c>
      <c r="G660" s="57" t="s">
        <v>19386</v>
      </c>
      <c r="H660" s="58"/>
      <c r="I660" s="57" t="s">
        <v>30159</v>
      </c>
      <c r="J660" s="59" t="s">
        <v>30160</v>
      </c>
      <c r="K660" s="59" t="s">
        <v>30161</v>
      </c>
      <c r="L660" s="57" t="s">
        <v>3778</v>
      </c>
      <c r="M660" s="60">
        <v>35680</v>
      </c>
      <c r="N660" s="57" t="s">
        <v>4464</v>
      </c>
      <c r="O660" s="59" t="s">
        <v>30162</v>
      </c>
      <c r="P660" s="59" t="s">
        <v>30163</v>
      </c>
      <c r="Q660" s="59" t="s">
        <v>30164</v>
      </c>
      <c r="R660" s="59" t="s">
        <v>19828</v>
      </c>
      <c r="S660" s="59" t="s">
        <v>19829</v>
      </c>
      <c r="T660" s="59" t="s">
        <v>30165</v>
      </c>
      <c r="U660" s="59" t="s">
        <v>30165</v>
      </c>
      <c r="V660" s="59" t="s">
        <v>30166</v>
      </c>
      <c r="W660" s="59" t="s">
        <v>30167</v>
      </c>
      <c r="X660" s="59" t="s">
        <v>30167</v>
      </c>
      <c r="Y660" s="59" t="s">
        <v>30168</v>
      </c>
      <c r="Z660" s="59" t="s">
        <v>4466</v>
      </c>
      <c r="AA660" s="59" t="s">
        <v>19437</v>
      </c>
      <c r="AB660" s="59" t="s">
        <v>284</v>
      </c>
      <c r="AC660" s="59" t="s">
        <v>20667</v>
      </c>
      <c r="AD660" s="59" t="s">
        <v>20668</v>
      </c>
      <c r="AE660" s="59" t="s">
        <v>1731</v>
      </c>
      <c r="AF660" s="59" t="s">
        <v>4464</v>
      </c>
      <c r="AG660" s="59" t="s">
        <v>30169</v>
      </c>
      <c r="AH660" s="59" t="s">
        <v>30170</v>
      </c>
      <c r="AI660" s="59" t="s">
        <v>4464</v>
      </c>
      <c r="AJ660" s="59" t="s">
        <v>30167</v>
      </c>
      <c r="AK660" s="59" t="s">
        <v>30167</v>
      </c>
      <c r="AL660" s="59" t="s">
        <v>30171</v>
      </c>
      <c r="AM660" s="59" t="s">
        <v>4465</v>
      </c>
      <c r="AN660" s="59" t="s">
        <v>20269</v>
      </c>
      <c r="AO660" s="59" t="s">
        <v>19980</v>
      </c>
    </row>
    <row r="661" spans="1:41" x14ac:dyDescent="0.15">
      <c r="A661" s="57" t="s">
        <v>30172</v>
      </c>
      <c r="B661" s="57" t="s">
        <v>4467</v>
      </c>
      <c r="C661" s="57" t="s">
        <v>30173</v>
      </c>
      <c r="D661" s="57" t="s">
        <v>187</v>
      </c>
      <c r="E661" s="57" t="s">
        <v>4468</v>
      </c>
      <c r="F661" s="57" t="s">
        <v>28954</v>
      </c>
      <c r="G661" s="57" t="s">
        <v>19386</v>
      </c>
      <c r="H661" s="58"/>
      <c r="I661" s="57" t="s">
        <v>30174</v>
      </c>
      <c r="J661" s="59" t="s">
        <v>30175</v>
      </c>
      <c r="K661" s="59" t="s">
        <v>30176</v>
      </c>
      <c r="L661" s="57" t="s">
        <v>11854</v>
      </c>
      <c r="M661" s="60">
        <v>40854.845500000003</v>
      </c>
      <c r="N661" s="57" t="s">
        <v>30177</v>
      </c>
      <c r="O661" s="59" t="s">
        <v>30178</v>
      </c>
      <c r="P661" s="59" t="s">
        <v>30179</v>
      </c>
      <c r="Q661" s="59" t="s">
        <v>30180</v>
      </c>
      <c r="R661" s="59" t="s">
        <v>21783</v>
      </c>
      <c r="S661" s="59" t="s">
        <v>21784</v>
      </c>
      <c r="T661" s="59" t="s">
        <v>30181</v>
      </c>
      <c r="U661" s="59" t="s">
        <v>30182</v>
      </c>
      <c r="V661" s="59" t="s">
        <v>30183</v>
      </c>
      <c r="W661" s="59" t="s">
        <v>30184</v>
      </c>
      <c r="X661" s="59" t="s">
        <v>30184</v>
      </c>
      <c r="Y661" s="59" t="s">
        <v>30185</v>
      </c>
      <c r="Z661" s="59" t="s">
        <v>4471</v>
      </c>
      <c r="AA661" s="59" t="s">
        <v>19910</v>
      </c>
      <c r="AB661" s="59" t="s">
        <v>1151</v>
      </c>
      <c r="AC661" s="59" t="s">
        <v>19723</v>
      </c>
      <c r="AD661" s="59" t="s">
        <v>19911</v>
      </c>
      <c r="AE661" s="59" t="s">
        <v>678</v>
      </c>
      <c r="AF661" s="59" t="s">
        <v>30177</v>
      </c>
      <c r="AG661" s="59" t="s">
        <v>30186</v>
      </c>
      <c r="AH661" s="59" t="s">
        <v>15853</v>
      </c>
      <c r="AI661" s="59" t="s">
        <v>4469</v>
      </c>
      <c r="AJ661" s="59" t="s">
        <v>30184</v>
      </c>
      <c r="AK661" s="59" t="s">
        <v>30184</v>
      </c>
      <c r="AL661" s="59" t="s">
        <v>30185</v>
      </c>
      <c r="AM661" s="59" t="s">
        <v>4470</v>
      </c>
      <c r="AN661" s="59" t="s">
        <v>19893</v>
      </c>
      <c r="AO661" s="59" t="s">
        <v>30187</v>
      </c>
    </row>
    <row r="662" spans="1:41" x14ac:dyDescent="0.15">
      <c r="A662" s="57" t="s">
        <v>30188</v>
      </c>
      <c r="B662" s="57" t="s">
        <v>4472</v>
      </c>
      <c r="C662" s="57" t="s">
        <v>30189</v>
      </c>
      <c r="D662" s="57" t="s">
        <v>187</v>
      </c>
      <c r="E662" s="57" t="s">
        <v>4473</v>
      </c>
      <c r="F662" s="57" t="s">
        <v>28954</v>
      </c>
      <c r="G662" s="57" t="s">
        <v>19386</v>
      </c>
      <c r="H662" s="58"/>
      <c r="I662" s="57" t="s">
        <v>30190</v>
      </c>
      <c r="J662" s="59" t="s">
        <v>30191</v>
      </c>
      <c r="K662" s="59" t="s">
        <v>30192</v>
      </c>
      <c r="L662" s="57" t="s">
        <v>18646</v>
      </c>
      <c r="M662" s="60">
        <v>119227.5016</v>
      </c>
      <c r="N662" s="57" t="s">
        <v>4474</v>
      </c>
      <c r="O662" s="59" t="s">
        <v>30193</v>
      </c>
      <c r="P662" s="59" t="s">
        <v>30194</v>
      </c>
      <c r="Q662" s="59" t="s">
        <v>30195</v>
      </c>
      <c r="R662" s="59" t="s">
        <v>19393</v>
      </c>
      <c r="S662" s="59" t="s">
        <v>21252</v>
      </c>
      <c r="T662" s="59" t="s">
        <v>30196</v>
      </c>
      <c r="U662" s="59" t="s">
        <v>30196</v>
      </c>
      <c r="V662" s="59" t="s">
        <v>30197</v>
      </c>
      <c r="W662" s="59" t="s">
        <v>30198</v>
      </c>
      <c r="X662" s="59" t="s">
        <v>30199</v>
      </c>
      <c r="Y662" s="59" t="s">
        <v>30200</v>
      </c>
      <c r="Z662" s="59" t="s">
        <v>4477</v>
      </c>
      <c r="AA662" s="59" t="s">
        <v>19437</v>
      </c>
      <c r="AB662" s="59" t="s">
        <v>269</v>
      </c>
      <c r="AC662" s="59" t="s">
        <v>19597</v>
      </c>
      <c r="AD662" s="59" t="s">
        <v>727</v>
      </c>
      <c r="AE662" s="59" t="s">
        <v>727</v>
      </c>
      <c r="AF662" s="59" t="s">
        <v>30201</v>
      </c>
      <c r="AG662" s="59" t="s">
        <v>30202</v>
      </c>
      <c r="AH662" s="59" t="s">
        <v>4474</v>
      </c>
      <c r="AI662" s="59" t="s">
        <v>4475</v>
      </c>
      <c r="AJ662" s="59" t="s">
        <v>30198</v>
      </c>
      <c r="AK662" s="59" t="s">
        <v>30203</v>
      </c>
      <c r="AL662" s="59" t="s">
        <v>30204</v>
      </c>
      <c r="AM662" s="59" t="s">
        <v>4476</v>
      </c>
      <c r="AN662" s="59" t="s">
        <v>24254</v>
      </c>
      <c r="AO662" s="59" t="s">
        <v>20168</v>
      </c>
    </row>
    <row r="663" spans="1:41" x14ac:dyDescent="0.15">
      <c r="A663" s="57" t="s">
        <v>30205</v>
      </c>
      <c r="B663" s="57" t="s">
        <v>4478</v>
      </c>
      <c r="C663" s="57" t="s">
        <v>30206</v>
      </c>
      <c r="D663" s="57" t="s">
        <v>187</v>
      </c>
      <c r="E663" s="57" t="s">
        <v>4473</v>
      </c>
      <c r="F663" s="57" t="s">
        <v>28954</v>
      </c>
      <c r="G663" s="57" t="s">
        <v>19386</v>
      </c>
      <c r="H663" s="58"/>
      <c r="I663" s="57" t="s">
        <v>30207</v>
      </c>
      <c r="J663" s="59" t="s">
        <v>30208</v>
      </c>
      <c r="K663" s="59" t="s">
        <v>30209</v>
      </c>
      <c r="L663" s="57" t="s">
        <v>4479</v>
      </c>
      <c r="M663" s="60">
        <v>30204.663199999999</v>
      </c>
      <c r="N663" s="57" t="s">
        <v>4480</v>
      </c>
      <c r="O663" s="59" t="s">
        <v>30210</v>
      </c>
      <c r="P663" s="59" t="s">
        <v>30211</v>
      </c>
      <c r="Q663" s="59" t="s">
        <v>30212</v>
      </c>
      <c r="R663" s="59" t="s">
        <v>20722</v>
      </c>
      <c r="S663" s="59" t="s">
        <v>21036</v>
      </c>
      <c r="T663" s="59" t="s">
        <v>30213</v>
      </c>
      <c r="U663" s="59" t="s">
        <v>30214</v>
      </c>
      <c r="V663" s="59" t="s">
        <v>30215</v>
      </c>
      <c r="W663" s="59" t="s">
        <v>30216</v>
      </c>
      <c r="X663" s="59" t="s">
        <v>30217</v>
      </c>
      <c r="Y663" s="59" t="s">
        <v>30218</v>
      </c>
      <c r="Z663" s="59" t="s">
        <v>4483</v>
      </c>
      <c r="AA663" s="59" t="s">
        <v>26449</v>
      </c>
      <c r="AB663" s="59" t="s">
        <v>1970</v>
      </c>
      <c r="AC663" s="59" t="s">
        <v>19834</v>
      </c>
      <c r="AD663" s="59" t="s">
        <v>1971</v>
      </c>
      <c r="AE663" s="59" t="s">
        <v>1971</v>
      </c>
      <c r="AF663" s="59" t="s">
        <v>4480</v>
      </c>
      <c r="AG663" s="59" t="s">
        <v>30219</v>
      </c>
      <c r="AH663" s="59" t="s">
        <v>18933</v>
      </c>
      <c r="AI663" s="59" t="s">
        <v>4481</v>
      </c>
      <c r="AJ663" s="59" t="s">
        <v>30216</v>
      </c>
      <c r="AK663" s="59" t="s">
        <v>30220</v>
      </c>
      <c r="AL663" s="59" t="s">
        <v>30221</v>
      </c>
      <c r="AM663" s="59" t="s">
        <v>4482</v>
      </c>
      <c r="AN663" s="59" t="s">
        <v>21407</v>
      </c>
      <c r="AO663" s="59" t="s">
        <v>19929</v>
      </c>
    </row>
    <row r="664" spans="1:41" x14ac:dyDescent="0.15">
      <c r="A664" s="57" t="s">
        <v>30222</v>
      </c>
      <c r="B664" s="57" t="s">
        <v>4484</v>
      </c>
      <c r="C664" s="57" t="s">
        <v>30223</v>
      </c>
      <c r="D664" s="57" t="s">
        <v>187</v>
      </c>
      <c r="E664" s="57" t="s">
        <v>4473</v>
      </c>
      <c r="F664" s="57" t="s">
        <v>28954</v>
      </c>
      <c r="G664" s="57" t="s">
        <v>19386</v>
      </c>
      <c r="H664" s="58"/>
      <c r="I664" s="57" t="s">
        <v>30224</v>
      </c>
      <c r="J664" s="59" t="s">
        <v>30225</v>
      </c>
      <c r="K664" s="59" t="s">
        <v>30226</v>
      </c>
      <c r="L664" s="57" t="s">
        <v>18582</v>
      </c>
      <c r="M664" s="60">
        <v>62277.680999999997</v>
      </c>
      <c r="N664" s="57" t="s">
        <v>409</v>
      </c>
      <c r="O664" s="59" t="s">
        <v>30227</v>
      </c>
      <c r="P664" s="59" t="s">
        <v>30228</v>
      </c>
      <c r="Q664" s="59" t="s">
        <v>30229</v>
      </c>
      <c r="R664" s="59" t="s">
        <v>19903</v>
      </c>
      <c r="S664" s="59" t="s">
        <v>20292</v>
      </c>
      <c r="T664" s="59" t="s">
        <v>4486</v>
      </c>
      <c r="U664" s="59" t="s">
        <v>4486</v>
      </c>
      <c r="V664" s="59" t="s">
        <v>30230</v>
      </c>
      <c r="W664" s="59" t="s">
        <v>30231</v>
      </c>
      <c r="X664" s="59" t="s">
        <v>30232</v>
      </c>
      <c r="Y664" s="59" t="s">
        <v>30233</v>
      </c>
      <c r="Z664" s="59" t="s">
        <v>4487</v>
      </c>
      <c r="AA664" s="59" t="s">
        <v>19910</v>
      </c>
      <c r="AB664" s="59" t="s">
        <v>909</v>
      </c>
      <c r="AC664" s="59" t="s">
        <v>19855</v>
      </c>
      <c r="AD664" s="59" t="s">
        <v>23116</v>
      </c>
      <c r="AE664" s="59" t="s">
        <v>23116</v>
      </c>
      <c r="AF664" s="59" t="s">
        <v>409</v>
      </c>
      <c r="AG664" s="59" t="s">
        <v>30234</v>
      </c>
      <c r="AH664" s="59" t="s">
        <v>409</v>
      </c>
      <c r="AI664" s="59" t="s">
        <v>19068</v>
      </c>
      <c r="AJ664" s="59" t="s">
        <v>30235</v>
      </c>
      <c r="AK664" s="59" t="s">
        <v>30232</v>
      </c>
      <c r="AL664" s="59" t="s">
        <v>30236</v>
      </c>
      <c r="AM664" s="59" t="s">
        <v>4485</v>
      </c>
      <c r="AN664" s="59" t="s">
        <v>19520</v>
      </c>
      <c r="AO664" s="59" t="s">
        <v>19782</v>
      </c>
    </row>
    <row r="665" spans="1:41" x14ac:dyDescent="0.15">
      <c r="A665" s="57" t="s">
        <v>30237</v>
      </c>
      <c r="B665" s="57" t="s">
        <v>4497</v>
      </c>
      <c r="C665" s="57" t="s">
        <v>30238</v>
      </c>
      <c r="D665" s="57" t="s">
        <v>187</v>
      </c>
      <c r="E665" s="57" t="s">
        <v>4490</v>
      </c>
      <c r="F665" s="57" t="s">
        <v>28954</v>
      </c>
      <c r="G665" s="57" t="s">
        <v>19386</v>
      </c>
      <c r="H665" s="58"/>
      <c r="I665" s="57" t="s">
        <v>30239</v>
      </c>
      <c r="J665" s="59" t="s">
        <v>30240</v>
      </c>
      <c r="K665" s="59" t="s">
        <v>30241</v>
      </c>
      <c r="L665" s="57" t="s">
        <v>546</v>
      </c>
      <c r="M665" s="60">
        <v>91040</v>
      </c>
      <c r="N665" s="57" t="s">
        <v>4498</v>
      </c>
      <c r="O665" s="59" t="s">
        <v>30242</v>
      </c>
      <c r="P665" s="59" t="s">
        <v>30243</v>
      </c>
      <c r="Q665" s="59" t="s">
        <v>30244</v>
      </c>
      <c r="R665" s="59" t="s">
        <v>20722</v>
      </c>
      <c r="S665" s="59" t="s">
        <v>21036</v>
      </c>
      <c r="T665" s="59" t="s">
        <v>4500</v>
      </c>
      <c r="U665" s="59" t="s">
        <v>4500</v>
      </c>
      <c r="V665" s="59" t="s">
        <v>30245</v>
      </c>
      <c r="W665" s="59" t="s">
        <v>30246</v>
      </c>
      <c r="X665" s="59" t="s">
        <v>30247</v>
      </c>
      <c r="Y665" s="59" t="s">
        <v>30248</v>
      </c>
      <c r="Z665" s="59" t="s">
        <v>4501</v>
      </c>
      <c r="AA665" s="59" t="s">
        <v>19437</v>
      </c>
      <c r="AB665" s="59" t="s">
        <v>512</v>
      </c>
      <c r="AC665" s="59" t="s">
        <v>20013</v>
      </c>
      <c r="AD665" s="59" t="s">
        <v>924</v>
      </c>
      <c r="AE665" s="59" t="s">
        <v>924</v>
      </c>
      <c r="AF665" s="59" t="s">
        <v>30249</v>
      </c>
      <c r="AG665" s="59" t="s">
        <v>30250</v>
      </c>
      <c r="AH665" s="59" t="s">
        <v>4498</v>
      </c>
      <c r="AI665" s="59" t="s">
        <v>4499</v>
      </c>
      <c r="AJ665" s="59" t="s">
        <v>30246</v>
      </c>
      <c r="AK665" s="59" t="s">
        <v>30247</v>
      </c>
      <c r="AL665" s="59" t="s">
        <v>30251</v>
      </c>
      <c r="AM665" s="61"/>
      <c r="AN665" s="59" t="s">
        <v>21092</v>
      </c>
      <c r="AO665" s="59" t="s">
        <v>19929</v>
      </c>
    </row>
    <row r="666" spans="1:41" x14ac:dyDescent="0.15">
      <c r="A666" s="57" t="s">
        <v>30252</v>
      </c>
      <c r="B666" s="57" t="s">
        <v>4488</v>
      </c>
      <c r="C666" s="57" t="s">
        <v>30253</v>
      </c>
      <c r="D666" s="57" t="s">
        <v>187</v>
      </c>
      <c r="E666" s="57" t="s">
        <v>4490</v>
      </c>
      <c r="F666" s="57" t="s">
        <v>28954</v>
      </c>
      <c r="G666" s="57" t="s">
        <v>19386</v>
      </c>
      <c r="H666" s="58"/>
      <c r="I666" s="57" t="s">
        <v>30254</v>
      </c>
      <c r="J666" s="59" t="s">
        <v>30255</v>
      </c>
      <c r="K666" s="59" t="s">
        <v>30256</v>
      </c>
      <c r="L666" s="57" t="s">
        <v>18857</v>
      </c>
      <c r="M666" s="60">
        <v>299762.19300000003</v>
      </c>
      <c r="N666" s="57" t="s">
        <v>4491</v>
      </c>
      <c r="O666" s="59" t="s">
        <v>30257</v>
      </c>
      <c r="P666" s="59" t="s">
        <v>30258</v>
      </c>
      <c r="Q666" s="59" t="s">
        <v>30259</v>
      </c>
      <c r="R666" s="59" t="s">
        <v>19791</v>
      </c>
      <c r="S666" s="59" t="s">
        <v>19938</v>
      </c>
      <c r="T666" s="59" t="s">
        <v>4494</v>
      </c>
      <c r="U666" s="59" t="s">
        <v>4495</v>
      </c>
      <c r="V666" s="59" t="s">
        <v>27242</v>
      </c>
      <c r="W666" s="59" t="s">
        <v>30260</v>
      </c>
      <c r="X666" s="59" t="s">
        <v>30261</v>
      </c>
      <c r="Y666" s="59" t="s">
        <v>30262</v>
      </c>
      <c r="Z666" s="59" t="s">
        <v>4496</v>
      </c>
      <c r="AA666" s="59" t="s">
        <v>19437</v>
      </c>
      <c r="AB666" s="59" t="s">
        <v>284</v>
      </c>
      <c r="AC666" s="59" t="s">
        <v>19704</v>
      </c>
      <c r="AD666" s="59" t="s">
        <v>19705</v>
      </c>
      <c r="AE666" s="59" t="s">
        <v>313</v>
      </c>
      <c r="AF666" s="59" t="s">
        <v>4491</v>
      </c>
      <c r="AG666" s="59" t="s">
        <v>30263</v>
      </c>
      <c r="AH666" s="59" t="s">
        <v>30264</v>
      </c>
      <c r="AI666" s="59" t="s">
        <v>4492</v>
      </c>
      <c r="AJ666" s="59" t="s">
        <v>30260</v>
      </c>
      <c r="AK666" s="59" t="s">
        <v>30261</v>
      </c>
      <c r="AL666" s="59" t="s">
        <v>30262</v>
      </c>
      <c r="AM666" s="59" t="s">
        <v>4493</v>
      </c>
      <c r="AN666" s="59" t="s">
        <v>24254</v>
      </c>
      <c r="AO666" s="59" t="s">
        <v>19929</v>
      </c>
    </row>
    <row r="667" spans="1:41" x14ac:dyDescent="0.15">
      <c r="A667" s="57" t="s">
        <v>30265</v>
      </c>
      <c r="B667" s="57" t="s">
        <v>4502</v>
      </c>
      <c r="C667" s="57" t="s">
        <v>30266</v>
      </c>
      <c r="D667" s="57" t="s">
        <v>187</v>
      </c>
      <c r="E667" s="57" t="s">
        <v>4504</v>
      </c>
      <c r="F667" s="57" t="s">
        <v>28954</v>
      </c>
      <c r="G667" s="57" t="s">
        <v>19386</v>
      </c>
      <c r="H667" s="58"/>
      <c r="I667" s="57" t="s">
        <v>30267</v>
      </c>
      <c r="J667" s="59" t="s">
        <v>30268</v>
      </c>
      <c r="K667" s="59" t="s">
        <v>30269</v>
      </c>
      <c r="L667" s="57" t="s">
        <v>4503</v>
      </c>
      <c r="M667" s="60">
        <v>61735.32</v>
      </c>
      <c r="N667" s="57" t="s">
        <v>4505</v>
      </c>
      <c r="O667" s="59" t="s">
        <v>30270</v>
      </c>
      <c r="P667" s="59" t="s">
        <v>30271</v>
      </c>
      <c r="Q667" s="59" t="s">
        <v>30272</v>
      </c>
      <c r="R667" s="59" t="s">
        <v>19393</v>
      </c>
      <c r="S667" s="59" t="s">
        <v>19394</v>
      </c>
      <c r="T667" s="59" t="s">
        <v>4508</v>
      </c>
      <c r="U667" s="59" t="s">
        <v>4508</v>
      </c>
      <c r="V667" s="59" t="s">
        <v>30273</v>
      </c>
      <c r="W667" s="59" t="s">
        <v>30274</v>
      </c>
      <c r="X667" s="59" t="s">
        <v>30275</v>
      </c>
      <c r="Y667" s="59" t="s">
        <v>30276</v>
      </c>
      <c r="Z667" s="59" t="s">
        <v>4509</v>
      </c>
      <c r="AA667" s="59" t="s">
        <v>19910</v>
      </c>
      <c r="AB667" s="59" t="s">
        <v>2391</v>
      </c>
      <c r="AC667" s="59" t="s">
        <v>20213</v>
      </c>
      <c r="AD667" s="59" t="s">
        <v>21324</v>
      </c>
      <c r="AE667" s="59" t="s">
        <v>662</v>
      </c>
      <c r="AF667" s="59" t="s">
        <v>4505</v>
      </c>
      <c r="AG667" s="59" t="s">
        <v>30277</v>
      </c>
      <c r="AH667" s="59" t="s">
        <v>30278</v>
      </c>
      <c r="AI667" s="59" t="s">
        <v>4506</v>
      </c>
      <c r="AJ667" s="59" t="s">
        <v>30275</v>
      </c>
      <c r="AK667" s="59" t="s">
        <v>30275</v>
      </c>
      <c r="AL667" s="59" t="s">
        <v>30279</v>
      </c>
      <c r="AM667" s="59" t="s">
        <v>4507</v>
      </c>
      <c r="AN667" s="59" t="s">
        <v>24254</v>
      </c>
      <c r="AO667" s="59" t="s">
        <v>19894</v>
      </c>
    </row>
    <row r="668" spans="1:41" x14ac:dyDescent="0.15">
      <c r="A668" s="57" t="s">
        <v>30280</v>
      </c>
      <c r="B668" s="57" t="s">
        <v>4510</v>
      </c>
      <c r="C668" s="57" t="s">
        <v>30281</v>
      </c>
      <c r="D668" s="57" t="s">
        <v>187</v>
      </c>
      <c r="E668" s="57" t="s">
        <v>4512</v>
      </c>
      <c r="F668" s="57" t="s">
        <v>28954</v>
      </c>
      <c r="G668" s="57" t="s">
        <v>19386</v>
      </c>
      <c r="H668" s="58"/>
      <c r="I668" s="57" t="s">
        <v>30282</v>
      </c>
      <c r="J668" s="59" t="s">
        <v>30283</v>
      </c>
      <c r="K668" s="59" t="s">
        <v>30284</v>
      </c>
      <c r="L668" s="57" t="s">
        <v>4511</v>
      </c>
      <c r="M668" s="60">
        <v>313135.94170000002</v>
      </c>
      <c r="N668" s="57" t="s">
        <v>4513</v>
      </c>
      <c r="O668" s="59" t="s">
        <v>30285</v>
      </c>
      <c r="P668" s="59" t="s">
        <v>30286</v>
      </c>
      <c r="Q668" s="59" t="s">
        <v>30287</v>
      </c>
      <c r="R668" s="59" t="s">
        <v>19772</v>
      </c>
      <c r="S668" s="59" t="s">
        <v>20602</v>
      </c>
      <c r="T668" s="59" t="s">
        <v>30288</v>
      </c>
      <c r="U668" s="59" t="s">
        <v>30288</v>
      </c>
      <c r="V668" s="59" t="s">
        <v>30289</v>
      </c>
      <c r="W668" s="59" t="s">
        <v>30290</v>
      </c>
      <c r="X668" s="59" t="s">
        <v>30291</v>
      </c>
      <c r="Y668" s="59" t="s">
        <v>30292</v>
      </c>
      <c r="Z668" s="59" t="s">
        <v>30293</v>
      </c>
      <c r="AA668" s="59" t="s">
        <v>19437</v>
      </c>
      <c r="AB668" s="59" t="s">
        <v>369</v>
      </c>
      <c r="AC668" s="59" t="s">
        <v>19651</v>
      </c>
      <c r="AD668" s="59" t="s">
        <v>370</v>
      </c>
      <c r="AE668" s="59" t="s">
        <v>370</v>
      </c>
      <c r="AF668" s="59" t="s">
        <v>4513</v>
      </c>
      <c r="AG668" s="59" t="s">
        <v>30294</v>
      </c>
      <c r="AH668" s="59" t="s">
        <v>30295</v>
      </c>
      <c r="AI668" s="59" t="s">
        <v>30296</v>
      </c>
      <c r="AJ668" s="59" t="s">
        <v>30297</v>
      </c>
      <c r="AK668" s="59" t="s">
        <v>30291</v>
      </c>
      <c r="AL668" s="59" t="s">
        <v>30298</v>
      </c>
      <c r="AM668" s="61"/>
      <c r="AN668" s="59" t="s">
        <v>19481</v>
      </c>
      <c r="AO668" s="59" t="s">
        <v>24874</v>
      </c>
    </row>
    <row r="669" spans="1:41" x14ac:dyDescent="0.15">
      <c r="A669" s="57" t="s">
        <v>30299</v>
      </c>
      <c r="B669" s="57" t="s">
        <v>4514</v>
      </c>
      <c r="C669" s="57" t="s">
        <v>30300</v>
      </c>
      <c r="D669" s="57" t="s">
        <v>187</v>
      </c>
      <c r="E669" s="57" t="s">
        <v>4515</v>
      </c>
      <c r="F669" s="57" t="s">
        <v>28954</v>
      </c>
      <c r="G669" s="57" t="s">
        <v>19386</v>
      </c>
      <c r="H669" s="58"/>
      <c r="I669" s="57" t="s">
        <v>30301</v>
      </c>
      <c r="J669" s="59" t="s">
        <v>30302</v>
      </c>
      <c r="K669" s="59" t="s">
        <v>30303</v>
      </c>
      <c r="L669" s="57" t="s">
        <v>3767</v>
      </c>
      <c r="M669" s="60">
        <v>53534.345699999998</v>
      </c>
      <c r="N669" s="57" t="s">
        <v>4516</v>
      </c>
      <c r="O669" s="59" t="s">
        <v>30304</v>
      </c>
      <c r="P669" s="59" t="s">
        <v>30305</v>
      </c>
      <c r="Q669" s="59" t="s">
        <v>30306</v>
      </c>
      <c r="R669" s="59" t="s">
        <v>19393</v>
      </c>
      <c r="S669" s="59" t="s">
        <v>19394</v>
      </c>
      <c r="T669" s="59" t="s">
        <v>4519</v>
      </c>
      <c r="U669" s="59" t="s">
        <v>4519</v>
      </c>
      <c r="V669" s="59" t="s">
        <v>19700</v>
      </c>
      <c r="W669" s="59" t="s">
        <v>30307</v>
      </c>
      <c r="X669" s="59" t="s">
        <v>30308</v>
      </c>
      <c r="Y669" s="59" t="s">
        <v>30309</v>
      </c>
      <c r="Z669" s="59" t="s">
        <v>30310</v>
      </c>
      <c r="AA669" s="59" t="s">
        <v>19437</v>
      </c>
      <c r="AB669" s="59" t="s">
        <v>2647</v>
      </c>
      <c r="AC669" s="59" t="s">
        <v>19855</v>
      </c>
      <c r="AD669" s="59" t="s">
        <v>19856</v>
      </c>
      <c r="AE669" s="59" t="s">
        <v>1602</v>
      </c>
      <c r="AF669" s="59" t="s">
        <v>4516</v>
      </c>
      <c r="AG669" s="59" t="s">
        <v>30311</v>
      </c>
      <c r="AH669" s="59" t="s">
        <v>30312</v>
      </c>
      <c r="AI669" s="59" t="s">
        <v>4517</v>
      </c>
      <c r="AJ669" s="59" t="s">
        <v>30307</v>
      </c>
      <c r="AK669" s="59" t="s">
        <v>30308</v>
      </c>
      <c r="AL669" s="59" t="s">
        <v>30309</v>
      </c>
      <c r="AM669" s="59" t="s">
        <v>4518</v>
      </c>
      <c r="AN669" s="59" t="s">
        <v>20393</v>
      </c>
      <c r="AO669" s="59" t="s">
        <v>25637</v>
      </c>
    </row>
    <row r="670" spans="1:41" x14ac:dyDescent="0.15">
      <c r="A670" s="57" t="s">
        <v>30313</v>
      </c>
      <c r="B670" s="57" t="s">
        <v>4520</v>
      </c>
      <c r="C670" s="57" t="s">
        <v>30314</v>
      </c>
      <c r="D670" s="57" t="s">
        <v>187</v>
      </c>
      <c r="E670" s="57" t="s">
        <v>4512</v>
      </c>
      <c r="F670" s="57" t="s">
        <v>28954</v>
      </c>
      <c r="G670" s="57" t="s">
        <v>19386</v>
      </c>
      <c r="H670" s="58"/>
      <c r="I670" s="57" t="s">
        <v>30315</v>
      </c>
      <c r="J670" s="59" t="s">
        <v>30316</v>
      </c>
      <c r="K670" s="59" t="s">
        <v>30317</v>
      </c>
      <c r="L670" s="57" t="s">
        <v>30318</v>
      </c>
      <c r="M670" s="60">
        <v>324510.39480000001</v>
      </c>
      <c r="N670" s="57" t="s">
        <v>4522</v>
      </c>
      <c r="O670" s="59" t="s">
        <v>30319</v>
      </c>
      <c r="P670" s="59" t="s">
        <v>30320</v>
      </c>
      <c r="Q670" s="59" t="s">
        <v>30321</v>
      </c>
      <c r="R670" s="59" t="s">
        <v>20722</v>
      </c>
      <c r="S670" s="59" t="s">
        <v>21189</v>
      </c>
      <c r="T670" s="59" t="s">
        <v>30322</v>
      </c>
      <c r="U670" s="59" t="s">
        <v>30322</v>
      </c>
      <c r="V670" s="59" t="s">
        <v>30323</v>
      </c>
      <c r="W670" s="59" t="s">
        <v>30324</v>
      </c>
      <c r="X670" s="59" t="s">
        <v>30325</v>
      </c>
      <c r="Y670" s="59" t="s">
        <v>30326</v>
      </c>
      <c r="Z670" s="59" t="s">
        <v>4525</v>
      </c>
      <c r="AA670" s="59" t="s">
        <v>19437</v>
      </c>
      <c r="AB670" s="59" t="s">
        <v>284</v>
      </c>
      <c r="AC670" s="59" t="s">
        <v>19704</v>
      </c>
      <c r="AD670" s="59" t="s">
        <v>19705</v>
      </c>
      <c r="AE670" s="59" t="s">
        <v>313</v>
      </c>
      <c r="AF670" s="59" t="s">
        <v>4522</v>
      </c>
      <c r="AG670" s="59" t="s">
        <v>30327</v>
      </c>
      <c r="AH670" s="59" t="s">
        <v>30328</v>
      </c>
      <c r="AI670" s="59" t="s">
        <v>4523</v>
      </c>
      <c r="AJ670" s="59" t="s">
        <v>30324</v>
      </c>
      <c r="AK670" s="59" t="s">
        <v>30325</v>
      </c>
      <c r="AL670" s="59" t="s">
        <v>30326</v>
      </c>
      <c r="AM670" s="59" t="s">
        <v>4524</v>
      </c>
      <c r="AN670" s="59" t="s">
        <v>19581</v>
      </c>
      <c r="AO670" s="59" t="s">
        <v>19521</v>
      </c>
    </row>
    <row r="671" spans="1:41" x14ac:dyDescent="0.15">
      <c r="A671" s="57" t="s">
        <v>30329</v>
      </c>
      <c r="B671" s="57" t="s">
        <v>4539</v>
      </c>
      <c r="C671" s="57" t="s">
        <v>30330</v>
      </c>
      <c r="D671" s="57" t="s">
        <v>187</v>
      </c>
      <c r="E671" s="57" t="s">
        <v>4541</v>
      </c>
      <c r="F671" s="57" t="s">
        <v>28954</v>
      </c>
      <c r="G671" s="57" t="s">
        <v>19386</v>
      </c>
      <c r="H671" s="58"/>
      <c r="I671" s="57" t="s">
        <v>30331</v>
      </c>
      <c r="J671" s="59" t="s">
        <v>30332</v>
      </c>
      <c r="K671" s="59" t="s">
        <v>30333</v>
      </c>
      <c r="L671" s="57" t="s">
        <v>18623</v>
      </c>
      <c r="M671" s="60">
        <v>311144.38900000002</v>
      </c>
      <c r="N671" s="57" t="s">
        <v>4542</v>
      </c>
      <c r="O671" s="59" t="s">
        <v>19608</v>
      </c>
      <c r="P671" s="59" t="s">
        <v>30334</v>
      </c>
      <c r="Q671" s="59" t="s">
        <v>30335</v>
      </c>
      <c r="R671" s="59" t="s">
        <v>19791</v>
      </c>
      <c r="S671" s="59" t="s">
        <v>19938</v>
      </c>
      <c r="T671" s="59" t="s">
        <v>30336</v>
      </c>
      <c r="U671" s="59" t="s">
        <v>30336</v>
      </c>
      <c r="V671" s="59" t="s">
        <v>21930</v>
      </c>
      <c r="W671" s="59" t="s">
        <v>30337</v>
      </c>
      <c r="X671" s="59" t="s">
        <v>30338</v>
      </c>
      <c r="Y671" s="59" t="s">
        <v>30339</v>
      </c>
      <c r="Z671" s="59" t="s">
        <v>4545</v>
      </c>
      <c r="AA671" s="59" t="s">
        <v>211</v>
      </c>
      <c r="AB671" s="59" t="s">
        <v>211</v>
      </c>
      <c r="AC671" s="59" t="s">
        <v>19416</v>
      </c>
      <c r="AD671" s="59" t="s">
        <v>19417</v>
      </c>
      <c r="AE671" s="59" t="s">
        <v>19417</v>
      </c>
      <c r="AF671" s="59" t="s">
        <v>4542</v>
      </c>
      <c r="AG671" s="59" t="s">
        <v>30340</v>
      </c>
      <c r="AH671" s="59" t="s">
        <v>30341</v>
      </c>
      <c r="AI671" s="59" t="s">
        <v>4543</v>
      </c>
      <c r="AJ671" s="59" t="s">
        <v>30337</v>
      </c>
      <c r="AK671" s="59" t="s">
        <v>30338</v>
      </c>
      <c r="AL671" s="59" t="s">
        <v>30342</v>
      </c>
      <c r="AM671" s="59" t="s">
        <v>4544</v>
      </c>
      <c r="AN671" s="59" t="s">
        <v>19801</v>
      </c>
      <c r="AO671" s="59" t="s">
        <v>19802</v>
      </c>
    </row>
    <row r="672" spans="1:41" x14ac:dyDescent="0.15">
      <c r="A672" s="57" t="s">
        <v>30343</v>
      </c>
      <c r="B672" s="57" t="s">
        <v>4533</v>
      </c>
      <c r="C672" s="57" t="s">
        <v>30344</v>
      </c>
      <c r="D672" s="57" t="s">
        <v>187</v>
      </c>
      <c r="E672" s="57" t="s">
        <v>4527</v>
      </c>
      <c r="F672" s="57" t="s">
        <v>28954</v>
      </c>
      <c r="G672" s="57" t="s">
        <v>19386</v>
      </c>
      <c r="H672" s="58"/>
      <c r="I672" s="57" t="s">
        <v>30345</v>
      </c>
      <c r="J672" s="59" t="s">
        <v>30346</v>
      </c>
      <c r="K672" s="59" t="s">
        <v>30347</v>
      </c>
      <c r="L672" s="57" t="s">
        <v>18531</v>
      </c>
      <c r="M672" s="60">
        <v>36494.895600000003</v>
      </c>
      <c r="N672" s="57" t="s">
        <v>4534</v>
      </c>
      <c r="O672" s="59" t="s">
        <v>30348</v>
      </c>
      <c r="P672" s="59" t="s">
        <v>30349</v>
      </c>
      <c r="Q672" s="59" t="s">
        <v>30350</v>
      </c>
      <c r="R672" s="59" t="s">
        <v>19393</v>
      </c>
      <c r="S672" s="59" t="s">
        <v>19394</v>
      </c>
      <c r="T672" s="59" t="s">
        <v>4537</v>
      </c>
      <c r="U672" s="59" t="s">
        <v>30351</v>
      </c>
      <c r="V672" s="59" t="s">
        <v>30352</v>
      </c>
      <c r="W672" s="59" t="s">
        <v>30353</v>
      </c>
      <c r="X672" s="59" t="s">
        <v>30354</v>
      </c>
      <c r="Y672" s="59" t="s">
        <v>30355</v>
      </c>
      <c r="Z672" s="59" t="s">
        <v>4538</v>
      </c>
      <c r="AA672" s="59" t="s">
        <v>19437</v>
      </c>
      <c r="AB672" s="59" t="s">
        <v>936</v>
      </c>
      <c r="AC672" s="59" t="s">
        <v>19855</v>
      </c>
      <c r="AD672" s="59" t="s">
        <v>23065</v>
      </c>
      <c r="AE672" s="59" t="s">
        <v>23065</v>
      </c>
      <c r="AF672" s="59" t="s">
        <v>4534</v>
      </c>
      <c r="AG672" s="59" t="s">
        <v>30356</v>
      </c>
      <c r="AH672" s="59" t="s">
        <v>30357</v>
      </c>
      <c r="AI672" s="59" t="s">
        <v>4535</v>
      </c>
      <c r="AJ672" s="59" t="s">
        <v>30353</v>
      </c>
      <c r="AK672" s="59" t="s">
        <v>30358</v>
      </c>
      <c r="AL672" s="59" t="s">
        <v>30359</v>
      </c>
      <c r="AM672" s="59" t="s">
        <v>4536</v>
      </c>
      <c r="AN672" s="59" t="s">
        <v>19441</v>
      </c>
      <c r="AO672" s="59" t="s">
        <v>30360</v>
      </c>
    </row>
    <row r="673" spans="1:41" x14ac:dyDescent="0.15">
      <c r="A673" s="57" t="s">
        <v>30361</v>
      </c>
      <c r="B673" s="57" t="s">
        <v>4526</v>
      </c>
      <c r="C673" s="57" t="s">
        <v>30362</v>
      </c>
      <c r="D673" s="57" t="s">
        <v>187</v>
      </c>
      <c r="E673" s="57" t="s">
        <v>4527</v>
      </c>
      <c r="F673" s="57" t="s">
        <v>28954</v>
      </c>
      <c r="G673" s="57" t="s">
        <v>19386</v>
      </c>
      <c r="H673" s="58"/>
      <c r="I673" s="57" t="s">
        <v>30363</v>
      </c>
      <c r="J673" s="59" t="s">
        <v>30364</v>
      </c>
      <c r="K673" s="59" t="s">
        <v>30365</v>
      </c>
      <c r="L673" s="57" t="s">
        <v>4104</v>
      </c>
      <c r="M673" s="60">
        <v>76751.100000000006</v>
      </c>
      <c r="N673" s="57" t="s">
        <v>4528</v>
      </c>
      <c r="O673" s="59" t="s">
        <v>30366</v>
      </c>
      <c r="P673" s="59" t="s">
        <v>30367</v>
      </c>
      <c r="Q673" s="59" t="s">
        <v>30368</v>
      </c>
      <c r="R673" s="59" t="s">
        <v>20722</v>
      </c>
      <c r="S673" s="59" t="s">
        <v>24797</v>
      </c>
      <c r="T673" s="59" t="s">
        <v>4531</v>
      </c>
      <c r="U673" s="59" t="s">
        <v>4532</v>
      </c>
      <c r="V673" s="59" t="s">
        <v>30369</v>
      </c>
      <c r="W673" s="59" t="s">
        <v>30370</v>
      </c>
      <c r="X673" s="59" t="s">
        <v>30371</v>
      </c>
      <c r="Y673" s="59" t="s">
        <v>30372</v>
      </c>
      <c r="Z673" s="59" t="s">
        <v>30373</v>
      </c>
      <c r="AA673" s="59" t="s">
        <v>19437</v>
      </c>
      <c r="AB673" s="59" t="s">
        <v>469</v>
      </c>
      <c r="AC673" s="59" t="s">
        <v>19630</v>
      </c>
      <c r="AD673" s="59" t="s">
        <v>20712</v>
      </c>
      <c r="AE673" s="59" t="s">
        <v>3278</v>
      </c>
      <c r="AF673" s="59" t="s">
        <v>4528</v>
      </c>
      <c r="AG673" s="59" t="s">
        <v>30374</v>
      </c>
      <c r="AH673" s="59" t="s">
        <v>4528</v>
      </c>
      <c r="AI673" s="59" t="s">
        <v>4529</v>
      </c>
      <c r="AJ673" s="59" t="s">
        <v>30370</v>
      </c>
      <c r="AK673" s="59" t="s">
        <v>30371</v>
      </c>
      <c r="AL673" s="59" t="s">
        <v>30375</v>
      </c>
      <c r="AM673" s="59" t="s">
        <v>4530</v>
      </c>
      <c r="AN673" s="59" t="s">
        <v>19801</v>
      </c>
      <c r="AO673" s="59" t="s">
        <v>24874</v>
      </c>
    </row>
    <row r="674" spans="1:41" x14ac:dyDescent="0.15">
      <c r="A674" s="57" t="s">
        <v>30376</v>
      </c>
      <c r="B674" s="57" t="s">
        <v>4546</v>
      </c>
      <c r="C674" s="57" t="s">
        <v>30377</v>
      </c>
      <c r="D674" s="57" t="s">
        <v>187</v>
      </c>
      <c r="E674" s="57" t="s">
        <v>4547</v>
      </c>
      <c r="F674" s="57" t="s">
        <v>28954</v>
      </c>
      <c r="G674" s="57" t="s">
        <v>19386</v>
      </c>
      <c r="H674" s="58"/>
      <c r="I674" s="57" t="s">
        <v>30378</v>
      </c>
      <c r="J674" s="59" t="s">
        <v>30379</v>
      </c>
      <c r="K674" s="59" t="s">
        <v>30380</v>
      </c>
      <c r="L674" s="57" t="s">
        <v>18781</v>
      </c>
      <c r="M674" s="60">
        <v>98655.927800000005</v>
      </c>
      <c r="N674" s="57" t="s">
        <v>4130</v>
      </c>
      <c r="O674" s="59" t="s">
        <v>30381</v>
      </c>
      <c r="P674" s="59" t="s">
        <v>30382</v>
      </c>
      <c r="Q674" s="59" t="s">
        <v>30383</v>
      </c>
      <c r="R674" s="59" t="s">
        <v>19772</v>
      </c>
      <c r="S674" s="59" t="s">
        <v>19773</v>
      </c>
      <c r="T674" s="59" t="s">
        <v>30384</v>
      </c>
      <c r="U674" s="59" t="s">
        <v>30384</v>
      </c>
      <c r="V674" s="59" t="s">
        <v>29189</v>
      </c>
      <c r="W674" s="59" t="s">
        <v>30385</v>
      </c>
      <c r="X674" s="59" t="s">
        <v>30386</v>
      </c>
      <c r="Y674" s="59" t="s">
        <v>30387</v>
      </c>
      <c r="Z674" s="59" t="s">
        <v>4550</v>
      </c>
      <c r="AA674" s="59" t="s">
        <v>18772</v>
      </c>
      <c r="AB674" s="59" t="s">
        <v>4551</v>
      </c>
      <c r="AC674" s="59" t="s">
        <v>20344</v>
      </c>
      <c r="AD674" s="59" t="s">
        <v>20391</v>
      </c>
      <c r="AE674" s="59" t="s">
        <v>20391</v>
      </c>
      <c r="AF674" s="59" t="s">
        <v>4130</v>
      </c>
      <c r="AG674" s="59" t="s">
        <v>30388</v>
      </c>
      <c r="AH674" s="59" t="s">
        <v>30389</v>
      </c>
      <c r="AI674" s="59" t="s">
        <v>4548</v>
      </c>
      <c r="AJ674" s="59" t="s">
        <v>30385</v>
      </c>
      <c r="AK674" s="59" t="s">
        <v>30386</v>
      </c>
      <c r="AL674" s="59" t="s">
        <v>30390</v>
      </c>
      <c r="AM674" s="59" t="s">
        <v>4549</v>
      </c>
      <c r="AN674" s="59" t="s">
        <v>19801</v>
      </c>
      <c r="AO674" s="59" t="s">
        <v>19819</v>
      </c>
    </row>
    <row r="675" spans="1:41" x14ac:dyDescent="0.15">
      <c r="A675" s="57" t="s">
        <v>30391</v>
      </c>
      <c r="B675" s="57" t="s">
        <v>4552</v>
      </c>
      <c r="C675" s="57" t="s">
        <v>30392</v>
      </c>
      <c r="D675" s="57" t="s">
        <v>187</v>
      </c>
      <c r="E675" s="57" t="s">
        <v>4547</v>
      </c>
      <c r="F675" s="57" t="s">
        <v>28954</v>
      </c>
      <c r="G675" s="57" t="s">
        <v>19386</v>
      </c>
      <c r="H675" s="58"/>
      <c r="I675" s="57" t="s">
        <v>30393</v>
      </c>
      <c r="J675" s="59" t="s">
        <v>30394</v>
      </c>
      <c r="K675" s="59" t="s">
        <v>30395</v>
      </c>
      <c r="L675" s="57" t="s">
        <v>4553</v>
      </c>
      <c r="M675" s="60">
        <v>54903.479399999997</v>
      </c>
      <c r="N675" s="57" t="s">
        <v>4554</v>
      </c>
      <c r="O675" s="59" t="s">
        <v>30396</v>
      </c>
      <c r="P675" s="59" t="s">
        <v>30397</v>
      </c>
      <c r="Q675" s="59" t="s">
        <v>30398</v>
      </c>
      <c r="R675" s="59" t="s">
        <v>19883</v>
      </c>
      <c r="S675" s="59" t="s">
        <v>26179</v>
      </c>
      <c r="T675" s="59" t="s">
        <v>30399</v>
      </c>
      <c r="U675" s="59" t="s">
        <v>30400</v>
      </c>
      <c r="V675" s="59" t="s">
        <v>29975</v>
      </c>
      <c r="W675" s="59" t="s">
        <v>30401</v>
      </c>
      <c r="X675" s="59" t="s">
        <v>30402</v>
      </c>
      <c r="Y675" s="59" t="s">
        <v>30403</v>
      </c>
      <c r="Z675" s="59" t="s">
        <v>4557</v>
      </c>
      <c r="AA675" s="59" t="s">
        <v>19437</v>
      </c>
      <c r="AB675" s="59" t="s">
        <v>654</v>
      </c>
      <c r="AC675" s="59" t="s">
        <v>20234</v>
      </c>
      <c r="AD675" s="59" t="s">
        <v>20235</v>
      </c>
      <c r="AE675" s="59" t="s">
        <v>3311</v>
      </c>
      <c r="AF675" s="59" t="s">
        <v>30404</v>
      </c>
      <c r="AG675" s="59" t="s">
        <v>30405</v>
      </c>
      <c r="AH675" s="59" t="s">
        <v>4554</v>
      </c>
      <c r="AI675" s="59" t="s">
        <v>4555</v>
      </c>
      <c r="AJ675" s="59" t="s">
        <v>30406</v>
      </c>
      <c r="AK675" s="59" t="s">
        <v>30402</v>
      </c>
      <c r="AL675" s="59" t="s">
        <v>30407</v>
      </c>
      <c r="AM675" s="59" t="s">
        <v>4556</v>
      </c>
      <c r="AN675" s="59" t="s">
        <v>19893</v>
      </c>
      <c r="AO675" s="59" t="s">
        <v>19782</v>
      </c>
    </row>
    <row r="676" spans="1:41" x14ac:dyDescent="0.15">
      <c r="A676" s="57" t="s">
        <v>30408</v>
      </c>
      <c r="B676" s="57" t="s">
        <v>30409</v>
      </c>
      <c r="C676" s="57" t="s">
        <v>30410</v>
      </c>
      <c r="D676" s="57" t="s">
        <v>187</v>
      </c>
      <c r="E676" s="57" t="s">
        <v>4559</v>
      </c>
      <c r="F676" s="57" t="s">
        <v>28954</v>
      </c>
      <c r="G676" s="57" t="s">
        <v>19386</v>
      </c>
      <c r="H676" s="58"/>
      <c r="I676" s="57" t="s">
        <v>30411</v>
      </c>
      <c r="J676" s="59" t="s">
        <v>30412</v>
      </c>
      <c r="K676" s="59" t="s">
        <v>30413</v>
      </c>
      <c r="L676" s="57" t="s">
        <v>17138</v>
      </c>
      <c r="M676" s="60">
        <v>85087.0049</v>
      </c>
      <c r="N676" s="57" t="s">
        <v>4560</v>
      </c>
      <c r="O676" s="59" t="s">
        <v>30414</v>
      </c>
      <c r="P676" s="59" t="s">
        <v>30415</v>
      </c>
      <c r="Q676" s="59" t="s">
        <v>30416</v>
      </c>
      <c r="R676" s="59" t="s">
        <v>19791</v>
      </c>
      <c r="S676" s="59" t="s">
        <v>19938</v>
      </c>
      <c r="T676" s="59" t="s">
        <v>30417</v>
      </c>
      <c r="U676" s="59" t="s">
        <v>30418</v>
      </c>
      <c r="V676" s="59" t="s">
        <v>30419</v>
      </c>
      <c r="W676" s="59" t="s">
        <v>30420</v>
      </c>
      <c r="X676" s="59" t="s">
        <v>30421</v>
      </c>
      <c r="Y676" s="59" t="s">
        <v>30422</v>
      </c>
      <c r="Z676" s="59" t="s">
        <v>4563</v>
      </c>
      <c r="AA676" s="59" t="s">
        <v>19910</v>
      </c>
      <c r="AB676" s="59" t="s">
        <v>909</v>
      </c>
      <c r="AC676" s="59" t="s">
        <v>20213</v>
      </c>
      <c r="AD676" s="59" t="s">
        <v>21289</v>
      </c>
      <c r="AE676" s="59" t="s">
        <v>1665</v>
      </c>
      <c r="AF676" s="59" t="s">
        <v>4560</v>
      </c>
      <c r="AG676" s="59" t="s">
        <v>30423</v>
      </c>
      <c r="AH676" s="59" t="s">
        <v>30424</v>
      </c>
      <c r="AI676" s="59" t="s">
        <v>4561</v>
      </c>
      <c r="AJ676" s="59" t="s">
        <v>30420</v>
      </c>
      <c r="AK676" s="59" t="s">
        <v>30421</v>
      </c>
      <c r="AL676" s="59" t="s">
        <v>30422</v>
      </c>
      <c r="AM676" s="59" t="s">
        <v>4562</v>
      </c>
      <c r="AN676" s="59" t="s">
        <v>19801</v>
      </c>
      <c r="AO676" s="59" t="s">
        <v>29916</v>
      </c>
    </row>
    <row r="677" spans="1:41" x14ac:dyDescent="0.15">
      <c r="A677" s="57" t="s">
        <v>30425</v>
      </c>
      <c r="B677" s="57" t="s">
        <v>4564</v>
      </c>
      <c r="C677" s="57" t="s">
        <v>30426</v>
      </c>
      <c r="D677" s="57" t="s">
        <v>187</v>
      </c>
      <c r="E677" s="57" t="s">
        <v>4559</v>
      </c>
      <c r="F677" s="57" t="s">
        <v>28954</v>
      </c>
      <c r="G677" s="57" t="s">
        <v>19386</v>
      </c>
      <c r="H677" s="58"/>
      <c r="I677" s="57" t="s">
        <v>30427</v>
      </c>
      <c r="J677" s="59" t="s">
        <v>30428</v>
      </c>
      <c r="K677" s="59" t="s">
        <v>30429</v>
      </c>
      <c r="L677" s="57" t="s">
        <v>18789</v>
      </c>
      <c r="M677" s="60">
        <v>30749.56</v>
      </c>
      <c r="N677" s="57" t="s">
        <v>4566</v>
      </c>
      <c r="O677" s="59" t="s">
        <v>30430</v>
      </c>
      <c r="P677" s="59" t="s">
        <v>30431</v>
      </c>
      <c r="Q677" s="59" t="s">
        <v>30432</v>
      </c>
      <c r="R677" s="59" t="s">
        <v>20722</v>
      </c>
      <c r="S677" s="59" t="s">
        <v>21800</v>
      </c>
      <c r="T677" s="59" t="s">
        <v>30433</v>
      </c>
      <c r="U677" s="59" t="s">
        <v>30433</v>
      </c>
      <c r="V677" s="59" t="s">
        <v>30434</v>
      </c>
      <c r="W677" s="59" t="s">
        <v>30435</v>
      </c>
      <c r="X677" s="59" t="s">
        <v>30436</v>
      </c>
      <c r="Y677" s="59" t="s">
        <v>30437</v>
      </c>
      <c r="Z677" s="59" t="s">
        <v>4569</v>
      </c>
      <c r="AA677" s="59" t="s">
        <v>19437</v>
      </c>
      <c r="AB677" s="59" t="s">
        <v>743</v>
      </c>
      <c r="AC677" s="59" t="s">
        <v>19516</v>
      </c>
      <c r="AD677" s="59" t="s">
        <v>19779</v>
      </c>
      <c r="AE677" s="59" t="s">
        <v>773</v>
      </c>
      <c r="AF677" s="59" t="s">
        <v>4566</v>
      </c>
      <c r="AG677" s="59" t="s">
        <v>30438</v>
      </c>
      <c r="AH677" s="59" t="s">
        <v>30439</v>
      </c>
      <c r="AI677" s="59" t="s">
        <v>4567</v>
      </c>
      <c r="AJ677" s="59" t="s">
        <v>30440</v>
      </c>
      <c r="AK677" s="59" t="s">
        <v>30436</v>
      </c>
      <c r="AL677" s="59" t="s">
        <v>30441</v>
      </c>
      <c r="AM677" s="59" t="s">
        <v>4568</v>
      </c>
      <c r="AN677" s="59" t="s">
        <v>19893</v>
      </c>
      <c r="AO677" s="59" t="s">
        <v>22460</v>
      </c>
    </row>
    <row r="678" spans="1:41" x14ac:dyDescent="0.15">
      <c r="A678" s="57" t="s">
        <v>30442</v>
      </c>
      <c r="B678" s="57" t="s">
        <v>30443</v>
      </c>
      <c r="C678" s="57" t="s">
        <v>30444</v>
      </c>
      <c r="D678" s="57" t="s">
        <v>187</v>
      </c>
      <c r="E678" s="57" t="s">
        <v>4571</v>
      </c>
      <c r="F678" s="57" t="s">
        <v>28954</v>
      </c>
      <c r="G678" s="57" t="s">
        <v>19386</v>
      </c>
      <c r="H678" s="58"/>
      <c r="I678" s="57" t="s">
        <v>30445</v>
      </c>
      <c r="J678" s="59" t="s">
        <v>30446</v>
      </c>
      <c r="K678" s="59" t="s">
        <v>30447</v>
      </c>
      <c r="L678" s="57" t="s">
        <v>10314</v>
      </c>
      <c r="M678" s="60">
        <v>86390.395099999994</v>
      </c>
      <c r="N678" s="57" t="s">
        <v>4584</v>
      </c>
      <c r="O678" s="59" t="s">
        <v>30448</v>
      </c>
      <c r="P678" s="59" t="s">
        <v>30449</v>
      </c>
      <c r="Q678" s="59" t="s">
        <v>30450</v>
      </c>
      <c r="R678" s="59" t="s">
        <v>20076</v>
      </c>
      <c r="S678" s="59" t="s">
        <v>25445</v>
      </c>
      <c r="T678" s="59" t="s">
        <v>30451</v>
      </c>
      <c r="U678" s="59" t="s">
        <v>30451</v>
      </c>
      <c r="V678" s="59" t="s">
        <v>30452</v>
      </c>
      <c r="W678" s="59" t="s">
        <v>30453</v>
      </c>
      <c r="X678" s="59" t="s">
        <v>30454</v>
      </c>
      <c r="Y678" s="59" t="s">
        <v>30455</v>
      </c>
      <c r="Z678" s="59" t="s">
        <v>4587</v>
      </c>
      <c r="AA678" s="59" t="s">
        <v>19759</v>
      </c>
      <c r="AB678" s="59" t="s">
        <v>341</v>
      </c>
      <c r="AC678" s="59" t="s">
        <v>21636</v>
      </c>
      <c r="AD678" s="59" t="s">
        <v>21806</v>
      </c>
      <c r="AE678" s="59" t="s">
        <v>2049</v>
      </c>
      <c r="AF678" s="59" t="s">
        <v>4584</v>
      </c>
      <c r="AG678" s="59" t="s">
        <v>30456</v>
      </c>
      <c r="AH678" s="59" t="s">
        <v>4584</v>
      </c>
      <c r="AI678" s="59" t="s">
        <v>4585</v>
      </c>
      <c r="AJ678" s="59" t="s">
        <v>30453</v>
      </c>
      <c r="AK678" s="59" t="s">
        <v>30454</v>
      </c>
      <c r="AL678" s="59" t="s">
        <v>30455</v>
      </c>
      <c r="AM678" s="59" t="s">
        <v>4586</v>
      </c>
      <c r="AN678" s="59" t="s">
        <v>19801</v>
      </c>
      <c r="AO678" s="59" t="s">
        <v>24977</v>
      </c>
    </row>
    <row r="679" spans="1:41" x14ac:dyDescent="0.15">
      <c r="A679" s="57" t="s">
        <v>30457</v>
      </c>
      <c r="B679" s="57" t="s">
        <v>4577</v>
      </c>
      <c r="C679" s="57" t="s">
        <v>30458</v>
      </c>
      <c r="D679" s="57" t="s">
        <v>187</v>
      </c>
      <c r="E679" s="57" t="s">
        <v>4571</v>
      </c>
      <c r="F679" s="57" t="s">
        <v>28954</v>
      </c>
      <c r="G679" s="57" t="s">
        <v>19386</v>
      </c>
      <c r="H679" s="58"/>
      <c r="I679" s="57" t="s">
        <v>30459</v>
      </c>
      <c r="J679" s="59" t="s">
        <v>30460</v>
      </c>
      <c r="K679" s="59" t="s">
        <v>30461</v>
      </c>
      <c r="L679" s="57" t="s">
        <v>4578</v>
      </c>
      <c r="M679" s="60">
        <v>92590.205600000001</v>
      </c>
      <c r="N679" s="57" t="s">
        <v>4579</v>
      </c>
      <c r="O679" s="59" t="s">
        <v>30462</v>
      </c>
      <c r="P679" s="59" t="s">
        <v>30463</v>
      </c>
      <c r="Q679" s="59" t="s">
        <v>30464</v>
      </c>
      <c r="R679" s="59" t="s">
        <v>19791</v>
      </c>
      <c r="S679" s="59" t="s">
        <v>19792</v>
      </c>
      <c r="T679" s="59" t="s">
        <v>30465</v>
      </c>
      <c r="U679" s="59" t="s">
        <v>4581</v>
      </c>
      <c r="V679" s="59" t="s">
        <v>30466</v>
      </c>
      <c r="W679" s="59" t="s">
        <v>30467</v>
      </c>
      <c r="X679" s="59" t="s">
        <v>30467</v>
      </c>
      <c r="Y679" s="59" t="s">
        <v>30468</v>
      </c>
      <c r="Z679" s="59" t="s">
        <v>4582</v>
      </c>
      <c r="AA679" s="59" t="s">
        <v>19437</v>
      </c>
      <c r="AB679" s="59" t="s">
        <v>654</v>
      </c>
      <c r="AC679" s="59" t="s">
        <v>20234</v>
      </c>
      <c r="AD679" s="59" t="s">
        <v>20235</v>
      </c>
      <c r="AE679" s="59" t="s">
        <v>1007</v>
      </c>
      <c r="AF679" s="59" t="s">
        <v>4579</v>
      </c>
      <c r="AG679" s="59" t="s">
        <v>30469</v>
      </c>
      <c r="AH679" s="59" t="s">
        <v>30470</v>
      </c>
      <c r="AI679" s="59" t="s">
        <v>4580</v>
      </c>
      <c r="AJ679" s="59" t="s">
        <v>30471</v>
      </c>
      <c r="AK679" s="59" t="s">
        <v>30472</v>
      </c>
      <c r="AL679" s="59" t="s">
        <v>30468</v>
      </c>
      <c r="AM679" s="59" t="s">
        <v>30473</v>
      </c>
      <c r="AN679" s="59" t="s">
        <v>24254</v>
      </c>
      <c r="AO679" s="59" t="s">
        <v>20251</v>
      </c>
    </row>
    <row r="680" spans="1:41" x14ac:dyDescent="0.15">
      <c r="A680" s="57" t="s">
        <v>30474</v>
      </c>
      <c r="B680" s="57" t="s">
        <v>4570</v>
      </c>
      <c r="C680" s="57" t="s">
        <v>30475</v>
      </c>
      <c r="D680" s="57" t="s">
        <v>187</v>
      </c>
      <c r="E680" s="57" t="s">
        <v>4571</v>
      </c>
      <c r="F680" s="57" t="s">
        <v>28954</v>
      </c>
      <c r="G680" s="57" t="s">
        <v>19386</v>
      </c>
      <c r="H680" s="58"/>
      <c r="I680" s="57" t="s">
        <v>30476</v>
      </c>
      <c r="J680" s="59" t="s">
        <v>30477</v>
      </c>
      <c r="K680" s="59" t="s">
        <v>30478</v>
      </c>
      <c r="L680" s="57" t="s">
        <v>16748</v>
      </c>
      <c r="M680" s="60">
        <v>237043.09239999999</v>
      </c>
      <c r="N680" s="57" t="s">
        <v>4572</v>
      </c>
      <c r="O680" s="59" t="s">
        <v>30479</v>
      </c>
      <c r="P680" s="59" t="s">
        <v>30480</v>
      </c>
      <c r="Q680" s="59" t="s">
        <v>30481</v>
      </c>
      <c r="R680" s="59" t="s">
        <v>19393</v>
      </c>
      <c r="S680" s="59" t="s">
        <v>27557</v>
      </c>
      <c r="T680" s="59" t="s">
        <v>4575</v>
      </c>
      <c r="U680" s="59" t="s">
        <v>4575</v>
      </c>
      <c r="V680" s="59" t="s">
        <v>30482</v>
      </c>
      <c r="W680" s="59" t="s">
        <v>30483</v>
      </c>
      <c r="X680" s="59" t="s">
        <v>30484</v>
      </c>
      <c r="Y680" s="59" t="s">
        <v>30485</v>
      </c>
      <c r="Z680" s="59" t="s">
        <v>4576</v>
      </c>
      <c r="AA680" s="59" t="s">
        <v>19437</v>
      </c>
      <c r="AB680" s="59" t="s">
        <v>469</v>
      </c>
      <c r="AC680" s="59" t="s">
        <v>19926</v>
      </c>
      <c r="AD680" s="59" t="s">
        <v>2710</v>
      </c>
      <c r="AE680" s="59" t="s">
        <v>2710</v>
      </c>
      <c r="AF680" s="59" t="s">
        <v>4572</v>
      </c>
      <c r="AG680" s="59" t="s">
        <v>30486</v>
      </c>
      <c r="AH680" s="59" t="s">
        <v>30487</v>
      </c>
      <c r="AI680" s="59" t="s">
        <v>4573</v>
      </c>
      <c r="AJ680" s="59" t="s">
        <v>30488</v>
      </c>
      <c r="AK680" s="59" t="s">
        <v>30489</v>
      </c>
      <c r="AL680" s="59" t="s">
        <v>30485</v>
      </c>
      <c r="AM680" s="59" t="s">
        <v>4574</v>
      </c>
      <c r="AN680" s="59" t="s">
        <v>19893</v>
      </c>
      <c r="AO680" s="59" t="s">
        <v>20968</v>
      </c>
    </row>
    <row r="681" spans="1:41" x14ac:dyDescent="0.15">
      <c r="A681" s="57" t="s">
        <v>30490</v>
      </c>
      <c r="B681" s="57" t="s">
        <v>4588</v>
      </c>
      <c r="C681" s="57" t="s">
        <v>30491</v>
      </c>
      <c r="D681" s="57" t="s">
        <v>187</v>
      </c>
      <c r="E681" s="57" t="s">
        <v>4590</v>
      </c>
      <c r="F681" s="57" t="s">
        <v>28954</v>
      </c>
      <c r="G681" s="57" t="s">
        <v>19386</v>
      </c>
      <c r="H681" s="58"/>
      <c r="I681" s="57" t="s">
        <v>30492</v>
      </c>
      <c r="J681" s="59" t="s">
        <v>30493</v>
      </c>
      <c r="K681" s="59" t="s">
        <v>30494</v>
      </c>
      <c r="L681" s="57" t="s">
        <v>4589</v>
      </c>
      <c r="M681" s="60">
        <v>497462.20990000002</v>
      </c>
      <c r="N681" s="57" t="s">
        <v>4591</v>
      </c>
      <c r="O681" s="59" t="s">
        <v>30495</v>
      </c>
      <c r="P681" s="59" t="s">
        <v>30496</v>
      </c>
      <c r="Q681" s="59" t="s">
        <v>30497</v>
      </c>
      <c r="R681" s="59" t="s">
        <v>19954</v>
      </c>
      <c r="S681" s="59" t="s">
        <v>19955</v>
      </c>
      <c r="T681" s="59" t="s">
        <v>4593</v>
      </c>
      <c r="U681" s="59" t="s">
        <v>30498</v>
      </c>
      <c r="V681" s="59" t="s">
        <v>30499</v>
      </c>
      <c r="W681" s="59" t="s">
        <v>30500</v>
      </c>
      <c r="X681" s="59" t="s">
        <v>30501</v>
      </c>
      <c r="Y681" s="59" t="s">
        <v>30502</v>
      </c>
      <c r="Z681" s="59" t="s">
        <v>4594</v>
      </c>
      <c r="AA681" s="59" t="s">
        <v>19437</v>
      </c>
      <c r="AB681" s="59" t="s">
        <v>218</v>
      </c>
      <c r="AC681" s="59" t="s">
        <v>19438</v>
      </c>
      <c r="AD681" s="59" t="s">
        <v>19439</v>
      </c>
      <c r="AE681" s="59" t="s">
        <v>19439</v>
      </c>
      <c r="AF681" s="59" t="s">
        <v>30503</v>
      </c>
      <c r="AG681" s="59" t="s">
        <v>30504</v>
      </c>
      <c r="AH681" s="59" t="s">
        <v>4591</v>
      </c>
      <c r="AI681" s="59" t="s">
        <v>4592</v>
      </c>
      <c r="AJ681" s="59" t="s">
        <v>30505</v>
      </c>
      <c r="AK681" s="59" t="s">
        <v>30506</v>
      </c>
      <c r="AL681" s="59" t="s">
        <v>30502</v>
      </c>
      <c r="AM681" s="59" t="s">
        <v>30507</v>
      </c>
      <c r="AN681" s="59" t="s">
        <v>19441</v>
      </c>
      <c r="AO681" s="59" t="s">
        <v>20968</v>
      </c>
    </row>
    <row r="682" spans="1:41" x14ac:dyDescent="0.15">
      <c r="A682" s="57" t="s">
        <v>30508</v>
      </c>
      <c r="B682" s="57" t="s">
        <v>4595</v>
      </c>
      <c r="C682" s="57" t="s">
        <v>30509</v>
      </c>
      <c r="D682" s="57" t="s">
        <v>187</v>
      </c>
      <c r="E682" s="57" t="s">
        <v>4590</v>
      </c>
      <c r="F682" s="57" t="s">
        <v>28954</v>
      </c>
      <c r="G682" s="57" t="s">
        <v>19386</v>
      </c>
      <c r="H682" s="58"/>
      <c r="I682" s="57" t="s">
        <v>30510</v>
      </c>
      <c r="J682" s="59" t="s">
        <v>30511</v>
      </c>
      <c r="K682" s="59" t="s">
        <v>30512</v>
      </c>
      <c r="L682" s="57" t="s">
        <v>12694</v>
      </c>
      <c r="M682" s="60">
        <v>22562.609499999999</v>
      </c>
      <c r="N682" s="57" t="s">
        <v>4597</v>
      </c>
      <c r="O682" s="59" t="s">
        <v>30513</v>
      </c>
      <c r="P682" s="59" t="s">
        <v>30514</v>
      </c>
      <c r="Q682" s="59" t="s">
        <v>30515</v>
      </c>
      <c r="R682" s="59" t="s">
        <v>19883</v>
      </c>
      <c r="S682" s="59" t="s">
        <v>19884</v>
      </c>
      <c r="T682" s="59" t="s">
        <v>30516</v>
      </c>
      <c r="U682" s="59" t="s">
        <v>30516</v>
      </c>
      <c r="V682" s="59" t="s">
        <v>30517</v>
      </c>
      <c r="W682" s="59" t="s">
        <v>30518</v>
      </c>
      <c r="X682" s="59" t="s">
        <v>30519</v>
      </c>
      <c r="Y682" s="59" t="s">
        <v>30520</v>
      </c>
      <c r="Z682" s="59" t="s">
        <v>4600</v>
      </c>
      <c r="AA682" s="59" t="s">
        <v>19910</v>
      </c>
      <c r="AB682" s="59" t="s">
        <v>1151</v>
      </c>
      <c r="AC682" s="59" t="s">
        <v>19723</v>
      </c>
      <c r="AD682" s="59" t="s">
        <v>19911</v>
      </c>
      <c r="AE682" s="59" t="s">
        <v>3476</v>
      </c>
      <c r="AF682" s="59" t="s">
        <v>4597</v>
      </c>
      <c r="AG682" s="59" t="s">
        <v>30521</v>
      </c>
      <c r="AH682" s="59" t="s">
        <v>30522</v>
      </c>
      <c r="AI682" s="59" t="s">
        <v>4598</v>
      </c>
      <c r="AJ682" s="59" t="s">
        <v>30523</v>
      </c>
      <c r="AK682" s="59" t="s">
        <v>30524</v>
      </c>
      <c r="AL682" s="59" t="s">
        <v>30525</v>
      </c>
      <c r="AM682" s="59" t="s">
        <v>4599</v>
      </c>
      <c r="AN682" s="59" t="s">
        <v>23453</v>
      </c>
      <c r="AO682" s="59" t="s">
        <v>19894</v>
      </c>
    </row>
    <row r="683" spans="1:41" x14ac:dyDescent="0.15">
      <c r="A683" s="57" t="s">
        <v>30526</v>
      </c>
      <c r="B683" s="57" t="s">
        <v>4611</v>
      </c>
      <c r="C683" s="57" t="s">
        <v>30527</v>
      </c>
      <c r="D683" s="57" t="s">
        <v>187</v>
      </c>
      <c r="E683" s="57" t="s">
        <v>4602</v>
      </c>
      <c r="F683" s="57" t="s">
        <v>28954</v>
      </c>
      <c r="G683" s="57" t="s">
        <v>19386</v>
      </c>
      <c r="H683" s="58"/>
      <c r="I683" s="57" t="s">
        <v>30528</v>
      </c>
      <c r="J683" s="59" t="s">
        <v>30529</v>
      </c>
      <c r="K683" s="59" t="s">
        <v>30530</v>
      </c>
      <c r="L683" s="57" t="s">
        <v>30531</v>
      </c>
      <c r="M683" s="60">
        <v>188241.18719999999</v>
      </c>
      <c r="N683" s="57" t="s">
        <v>7473</v>
      </c>
      <c r="O683" s="59" t="s">
        <v>30532</v>
      </c>
      <c r="P683" s="59" t="s">
        <v>30533</v>
      </c>
      <c r="Q683" s="59" t="s">
        <v>30534</v>
      </c>
      <c r="R683" s="59" t="s">
        <v>19393</v>
      </c>
      <c r="S683" s="59" t="s">
        <v>19394</v>
      </c>
      <c r="T683" s="59" t="s">
        <v>4614</v>
      </c>
      <c r="U683" s="59" t="s">
        <v>30535</v>
      </c>
      <c r="V683" s="59" t="s">
        <v>19475</v>
      </c>
      <c r="W683" s="59" t="s">
        <v>30536</v>
      </c>
      <c r="X683" s="59" t="s">
        <v>30537</v>
      </c>
      <c r="Y683" s="59" t="s">
        <v>30538</v>
      </c>
      <c r="Z683" s="59" t="s">
        <v>30539</v>
      </c>
      <c r="AA683" s="59" t="s">
        <v>19437</v>
      </c>
      <c r="AB683" s="59" t="s">
        <v>654</v>
      </c>
      <c r="AC683" s="59" t="s">
        <v>20234</v>
      </c>
      <c r="AD683" s="59" t="s">
        <v>20235</v>
      </c>
      <c r="AE683" s="59" t="s">
        <v>1187</v>
      </c>
      <c r="AF683" s="59" t="s">
        <v>7473</v>
      </c>
      <c r="AG683" s="59" t="s">
        <v>30540</v>
      </c>
      <c r="AH683" s="59" t="s">
        <v>7473</v>
      </c>
      <c r="AI683" s="59" t="s">
        <v>4612</v>
      </c>
      <c r="AJ683" s="59" t="s">
        <v>30541</v>
      </c>
      <c r="AK683" s="59" t="s">
        <v>30537</v>
      </c>
      <c r="AL683" s="59" t="s">
        <v>30538</v>
      </c>
      <c r="AM683" s="59" t="s">
        <v>4613</v>
      </c>
      <c r="AN683" s="59" t="s">
        <v>19559</v>
      </c>
      <c r="AO683" s="59" t="s">
        <v>29037</v>
      </c>
    </row>
    <row r="684" spans="1:41" x14ac:dyDescent="0.15">
      <c r="A684" s="57" t="s">
        <v>30542</v>
      </c>
      <c r="B684" s="57" t="s">
        <v>4606</v>
      </c>
      <c r="C684" s="57" t="s">
        <v>30543</v>
      </c>
      <c r="D684" s="57" t="s">
        <v>187</v>
      </c>
      <c r="E684" s="57" t="s">
        <v>4602</v>
      </c>
      <c r="F684" s="57" t="s">
        <v>28954</v>
      </c>
      <c r="G684" s="57" t="s">
        <v>19386</v>
      </c>
      <c r="H684" s="58"/>
      <c r="I684" s="57" t="s">
        <v>30544</v>
      </c>
      <c r="J684" s="59" t="s">
        <v>30545</v>
      </c>
      <c r="K684" s="59" t="s">
        <v>30546</v>
      </c>
      <c r="L684" s="57" t="s">
        <v>18616</v>
      </c>
      <c r="M684" s="60">
        <v>84227.105500000005</v>
      </c>
      <c r="N684" s="57" t="s">
        <v>4607</v>
      </c>
      <c r="O684" s="59" t="s">
        <v>30547</v>
      </c>
      <c r="P684" s="59" t="s">
        <v>30548</v>
      </c>
      <c r="Q684" s="59" t="s">
        <v>30549</v>
      </c>
      <c r="R684" s="59" t="s">
        <v>19772</v>
      </c>
      <c r="S684" s="59" t="s">
        <v>19773</v>
      </c>
      <c r="T684" s="59" t="s">
        <v>30550</v>
      </c>
      <c r="U684" s="59" t="s">
        <v>30551</v>
      </c>
      <c r="V684" s="59" t="s">
        <v>29189</v>
      </c>
      <c r="W684" s="59" t="s">
        <v>30552</v>
      </c>
      <c r="X684" s="59" t="s">
        <v>30553</v>
      </c>
      <c r="Y684" s="59" t="s">
        <v>30554</v>
      </c>
      <c r="Z684" s="59" t="s">
        <v>4609</v>
      </c>
      <c r="AA684" s="59" t="s">
        <v>19437</v>
      </c>
      <c r="AB684" s="59" t="s">
        <v>743</v>
      </c>
      <c r="AC684" s="59" t="s">
        <v>19926</v>
      </c>
      <c r="AD684" s="59" t="s">
        <v>2227</v>
      </c>
      <c r="AE684" s="59" t="s">
        <v>4234</v>
      </c>
      <c r="AF684" s="59" t="s">
        <v>4607</v>
      </c>
      <c r="AG684" s="59" t="s">
        <v>30555</v>
      </c>
      <c r="AH684" s="59" t="s">
        <v>4607</v>
      </c>
      <c r="AI684" s="59" t="s">
        <v>4608</v>
      </c>
      <c r="AJ684" s="59" t="s">
        <v>30552</v>
      </c>
      <c r="AK684" s="59" t="s">
        <v>30553</v>
      </c>
      <c r="AL684" s="59" t="s">
        <v>30554</v>
      </c>
      <c r="AM684" s="59" t="s">
        <v>2633</v>
      </c>
      <c r="AN684" s="59" t="s">
        <v>19499</v>
      </c>
      <c r="AO684" s="59" t="s">
        <v>24874</v>
      </c>
    </row>
    <row r="685" spans="1:41" x14ac:dyDescent="0.15">
      <c r="A685" s="57" t="s">
        <v>30556</v>
      </c>
      <c r="B685" s="57" t="s">
        <v>4601</v>
      </c>
      <c r="C685" s="57" t="s">
        <v>30557</v>
      </c>
      <c r="D685" s="57" t="s">
        <v>187</v>
      </c>
      <c r="E685" s="57" t="s">
        <v>4602</v>
      </c>
      <c r="F685" s="57" t="s">
        <v>28954</v>
      </c>
      <c r="G685" s="57" t="s">
        <v>19386</v>
      </c>
      <c r="H685" s="58"/>
      <c r="I685" s="57" t="s">
        <v>30558</v>
      </c>
      <c r="J685" s="59" t="s">
        <v>30559</v>
      </c>
      <c r="K685" s="59" t="s">
        <v>30560</v>
      </c>
      <c r="L685" s="57" t="s">
        <v>767</v>
      </c>
      <c r="M685" s="60">
        <v>61083.360000000001</v>
      </c>
      <c r="N685" s="57" t="s">
        <v>30561</v>
      </c>
      <c r="O685" s="59" t="s">
        <v>30562</v>
      </c>
      <c r="P685" s="59" t="s">
        <v>30563</v>
      </c>
      <c r="Q685" s="59" t="s">
        <v>30564</v>
      </c>
      <c r="R685" s="59" t="s">
        <v>20722</v>
      </c>
      <c r="S685" s="59" t="s">
        <v>21036</v>
      </c>
      <c r="T685" s="59" t="s">
        <v>30565</v>
      </c>
      <c r="U685" s="59" t="s">
        <v>30565</v>
      </c>
      <c r="V685" s="59" t="s">
        <v>22070</v>
      </c>
      <c r="W685" s="59" t="s">
        <v>30566</v>
      </c>
      <c r="X685" s="59" t="s">
        <v>30567</v>
      </c>
      <c r="Y685" s="59" t="s">
        <v>30568</v>
      </c>
      <c r="Z685" s="59" t="s">
        <v>4605</v>
      </c>
      <c r="AA685" s="59" t="s">
        <v>19437</v>
      </c>
      <c r="AB685" s="59" t="s">
        <v>828</v>
      </c>
      <c r="AC685" s="59" t="s">
        <v>20234</v>
      </c>
      <c r="AD685" s="59" t="s">
        <v>24993</v>
      </c>
      <c r="AE685" s="59" t="s">
        <v>3483</v>
      </c>
      <c r="AF685" s="59" t="s">
        <v>30561</v>
      </c>
      <c r="AG685" s="59" t="s">
        <v>30569</v>
      </c>
      <c r="AH685" s="59" t="s">
        <v>30561</v>
      </c>
      <c r="AI685" s="59" t="s">
        <v>4603</v>
      </c>
      <c r="AJ685" s="59" t="s">
        <v>30566</v>
      </c>
      <c r="AK685" s="59" t="s">
        <v>30567</v>
      </c>
      <c r="AL685" s="59" t="s">
        <v>30570</v>
      </c>
      <c r="AM685" s="59" t="s">
        <v>4604</v>
      </c>
      <c r="AN685" s="59" t="s">
        <v>19893</v>
      </c>
      <c r="AO685" s="59" t="s">
        <v>20186</v>
      </c>
    </row>
    <row r="686" spans="1:41" x14ac:dyDescent="0.15">
      <c r="A686" s="57" t="s">
        <v>30571</v>
      </c>
      <c r="B686" s="57" t="s">
        <v>4615</v>
      </c>
      <c r="C686" s="57" t="s">
        <v>30572</v>
      </c>
      <c r="D686" s="57" t="s">
        <v>187</v>
      </c>
      <c r="E686" s="57" t="s">
        <v>4617</v>
      </c>
      <c r="F686" s="57" t="s">
        <v>28954</v>
      </c>
      <c r="G686" s="57" t="s">
        <v>19386</v>
      </c>
      <c r="H686" s="58"/>
      <c r="I686" s="57" t="s">
        <v>30573</v>
      </c>
      <c r="J686" s="59" t="s">
        <v>30574</v>
      </c>
      <c r="K686" s="59" t="s">
        <v>30575</v>
      </c>
      <c r="L686" s="57" t="s">
        <v>18552</v>
      </c>
      <c r="M686" s="60">
        <v>52437.303</v>
      </c>
      <c r="N686" s="57" t="s">
        <v>4618</v>
      </c>
      <c r="O686" s="59" t="s">
        <v>30576</v>
      </c>
      <c r="P686" s="59" t="s">
        <v>30577</v>
      </c>
      <c r="Q686" s="59" t="s">
        <v>30578</v>
      </c>
      <c r="R686" s="59" t="s">
        <v>19883</v>
      </c>
      <c r="S686" s="59" t="s">
        <v>28929</v>
      </c>
      <c r="T686" s="59" t="s">
        <v>30579</v>
      </c>
      <c r="U686" s="59" t="s">
        <v>30580</v>
      </c>
      <c r="V686" s="59" t="s">
        <v>28931</v>
      </c>
      <c r="W686" s="59" t="s">
        <v>30581</v>
      </c>
      <c r="X686" s="59" t="s">
        <v>30582</v>
      </c>
      <c r="Y686" s="59" t="s">
        <v>30583</v>
      </c>
      <c r="Z686" s="59" t="s">
        <v>4620</v>
      </c>
      <c r="AA686" s="59" t="s">
        <v>19437</v>
      </c>
      <c r="AB686" s="59" t="s">
        <v>654</v>
      </c>
      <c r="AC686" s="59" t="s">
        <v>20234</v>
      </c>
      <c r="AD686" s="59" t="s">
        <v>20235</v>
      </c>
      <c r="AE686" s="59" t="s">
        <v>1007</v>
      </c>
      <c r="AF686" s="59" t="s">
        <v>4618</v>
      </c>
      <c r="AG686" s="59" t="s">
        <v>30584</v>
      </c>
      <c r="AH686" s="59" t="s">
        <v>30585</v>
      </c>
      <c r="AI686" s="59" t="s">
        <v>2900</v>
      </c>
      <c r="AJ686" s="59" t="s">
        <v>30581</v>
      </c>
      <c r="AK686" s="59" t="s">
        <v>30582</v>
      </c>
      <c r="AL686" s="59" t="s">
        <v>30583</v>
      </c>
      <c r="AM686" s="59" t="s">
        <v>4619</v>
      </c>
      <c r="AN686" s="59" t="s">
        <v>19893</v>
      </c>
      <c r="AO686" s="59" t="s">
        <v>19782</v>
      </c>
    </row>
    <row r="687" spans="1:41" x14ac:dyDescent="0.15">
      <c r="A687" s="57" t="s">
        <v>30586</v>
      </c>
      <c r="B687" s="57" t="s">
        <v>30587</v>
      </c>
      <c r="C687" s="57" t="s">
        <v>30588</v>
      </c>
      <c r="D687" s="57" t="s">
        <v>187</v>
      </c>
      <c r="E687" s="57" t="s">
        <v>4621</v>
      </c>
      <c r="F687" s="57" t="s">
        <v>28954</v>
      </c>
      <c r="G687" s="57" t="s">
        <v>24174</v>
      </c>
      <c r="H687" s="58"/>
      <c r="I687" s="57" t="s">
        <v>30589</v>
      </c>
      <c r="J687" s="59" t="s">
        <v>30590</v>
      </c>
      <c r="K687" s="59" t="s">
        <v>30591</v>
      </c>
      <c r="L687" s="57" t="s">
        <v>17308</v>
      </c>
      <c r="M687" s="60">
        <v>26520</v>
      </c>
      <c r="N687" s="57" t="s">
        <v>4625</v>
      </c>
      <c r="O687" s="59" t="s">
        <v>30592</v>
      </c>
      <c r="P687" s="59" t="s">
        <v>30593</v>
      </c>
      <c r="Q687" s="59" t="s">
        <v>30594</v>
      </c>
      <c r="R687" s="59" t="s">
        <v>19393</v>
      </c>
      <c r="S687" s="59" t="s">
        <v>22264</v>
      </c>
      <c r="T687" s="59" t="s">
        <v>30595</v>
      </c>
      <c r="U687" s="59" t="s">
        <v>30595</v>
      </c>
      <c r="V687" s="59" t="s">
        <v>30596</v>
      </c>
      <c r="W687" s="59" t="s">
        <v>30597</v>
      </c>
      <c r="X687" s="59" t="s">
        <v>30598</v>
      </c>
      <c r="Y687" s="59" t="s">
        <v>30599</v>
      </c>
      <c r="Z687" s="59" t="s">
        <v>30600</v>
      </c>
      <c r="AA687" s="59" t="s">
        <v>19437</v>
      </c>
      <c r="AB687" s="59" t="s">
        <v>469</v>
      </c>
      <c r="AC687" s="59" t="s">
        <v>19630</v>
      </c>
      <c r="AD687" s="59" t="s">
        <v>20712</v>
      </c>
      <c r="AE687" s="59" t="s">
        <v>3278</v>
      </c>
      <c r="AF687" s="59" t="s">
        <v>4625</v>
      </c>
      <c r="AG687" s="59" t="s">
        <v>30601</v>
      </c>
      <c r="AH687" s="59" t="s">
        <v>18644</v>
      </c>
      <c r="AI687" s="59" t="s">
        <v>4626</v>
      </c>
      <c r="AJ687" s="59" t="s">
        <v>30597</v>
      </c>
      <c r="AK687" s="59" t="s">
        <v>30598</v>
      </c>
      <c r="AL687" s="59" t="s">
        <v>30599</v>
      </c>
      <c r="AM687" s="61"/>
      <c r="AN687" s="59" t="s">
        <v>19581</v>
      </c>
      <c r="AO687" s="59" t="s">
        <v>30602</v>
      </c>
    </row>
    <row r="688" spans="1:41" x14ac:dyDescent="0.15">
      <c r="A688" s="57" t="s">
        <v>30603</v>
      </c>
      <c r="B688" s="57" t="s">
        <v>30604</v>
      </c>
      <c r="C688" s="57" t="s">
        <v>30605</v>
      </c>
      <c r="D688" s="57" t="s">
        <v>187</v>
      </c>
      <c r="E688" s="57" t="s">
        <v>4621</v>
      </c>
      <c r="F688" s="57" t="s">
        <v>28954</v>
      </c>
      <c r="G688" s="57" t="s">
        <v>29764</v>
      </c>
      <c r="H688" s="58"/>
      <c r="I688" s="57" t="s">
        <v>30606</v>
      </c>
      <c r="J688" s="59" t="s">
        <v>30607</v>
      </c>
      <c r="K688" s="59" t="s">
        <v>30608</v>
      </c>
      <c r="L688" s="57" t="s">
        <v>18817</v>
      </c>
      <c r="M688" s="60">
        <v>75232.826700000005</v>
      </c>
      <c r="N688" s="57" t="s">
        <v>30609</v>
      </c>
      <c r="O688" s="59" t="s">
        <v>30610</v>
      </c>
      <c r="P688" s="59" t="s">
        <v>30611</v>
      </c>
      <c r="Q688" s="59" t="s">
        <v>30612</v>
      </c>
      <c r="R688" s="59" t="s">
        <v>19883</v>
      </c>
      <c r="S688" s="59" t="s">
        <v>19884</v>
      </c>
      <c r="T688" s="59" t="s">
        <v>4623</v>
      </c>
      <c r="U688" s="59" t="s">
        <v>4623</v>
      </c>
      <c r="V688" s="59" t="s">
        <v>30613</v>
      </c>
      <c r="W688" s="59" t="s">
        <v>30614</v>
      </c>
      <c r="X688" s="59" t="s">
        <v>30615</v>
      </c>
      <c r="Y688" s="59" t="s">
        <v>30616</v>
      </c>
      <c r="Z688" s="59" t="s">
        <v>4624</v>
      </c>
      <c r="AA688" s="59" t="s">
        <v>21557</v>
      </c>
      <c r="AB688" s="59" t="s">
        <v>752</v>
      </c>
      <c r="AC688" s="59" t="s">
        <v>19457</v>
      </c>
      <c r="AD688" s="59" t="s">
        <v>21558</v>
      </c>
      <c r="AE688" s="59" t="s">
        <v>21558</v>
      </c>
      <c r="AF688" s="59" t="s">
        <v>30609</v>
      </c>
      <c r="AG688" s="59" t="s">
        <v>30617</v>
      </c>
      <c r="AH688" s="59" t="s">
        <v>30609</v>
      </c>
      <c r="AI688" s="59" t="s">
        <v>30618</v>
      </c>
      <c r="AJ688" s="59" t="s">
        <v>30619</v>
      </c>
      <c r="AK688" s="59" t="s">
        <v>30615</v>
      </c>
      <c r="AL688" s="59" t="s">
        <v>30620</v>
      </c>
      <c r="AM688" s="59" t="s">
        <v>4622</v>
      </c>
      <c r="AN688" s="59" t="s">
        <v>23453</v>
      </c>
      <c r="AO688" s="59" t="s">
        <v>29037</v>
      </c>
    </row>
    <row r="689" spans="1:41" x14ac:dyDescent="0.15">
      <c r="A689" s="57" t="s">
        <v>30621</v>
      </c>
      <c r="B689" s="57" t="s">
        <v>4627</v>
      </c>
      <c r="C689" s="57" t="s">
        <v>30622</v>
      </c>
      <c r="D689" s="57" t="s">
        <v>187</v>
      </c>
      <c r="E689" s="57" t="s">
        <v>4628</v>
      </c>
      <c r="F689" s="57" t="s">
        <v>28954</v>
      </c>
      <c r="G689" s="57" t="s">
        <v>19386</v>
      </c>
      <c r="H689" s="58"/>
      <c r="I689" s="57" t="s">
        <v>30623</v>
      </c>
      <c r="J689" s="59" t="s">
        <v>30624</v>
      </c>
      <c r="K689" s="59" t="s">
        <v>30625</v>
      </c>
      <c r="L689" s="57" t="s">
        <v>5028</v>
      </c>
      <c r="M689" s="60">
        <v>110076.6874</v>
      </c>
      <c r="N689" s="57" t="s">
        <v>30626</v>
      </c>
      <c r="O689" s="59" t="s">
        <v>30627</v>
      </c>
      <c r="P689" s="59" t="s">
        <v>30628</v>
      </c>
      <c r="Q689" s="59" t="s">
        <v>30629</v>
      </c>
      <c r="R689" s="59" t="s">
        <v>20076</v>
      </c>
      <c r="S689" s="59" t="s">
        <v>20739</v>
      </c>
      <c r="T689" s="59" t="s">
        <v>4630</v>
      </c>
      <c r="U689" s="59" t="s">
        <v>4630</v>
      </c>
      <c r="V689" s="59" t="s">
        <v>20801</v>
      </c>
      <c r="W689" s="59" t="s">
        <v>30630</v>
      </c>
      <c r="X689" s="59" t="s">
        <v>30631</v>
      </c>
      <c r="Y689" s="59" t="s">
        <v>30632</v>
      </c>
      <c r="Z689" s="59" t="s">
        <v>4631</v>
      </c>
      <c r="AA689" s="59" t="s">
        <v>19910</v>
      </c>
      <c r="AB689" s="59" t="s">
        <v>1151</v>
      </c>
      <c r="AC689" s="59" t="s">
        <v>20213</v>
      </c>
      <c r="AD689" s="59" t="s">
        <v>21289</v>
      </c>
      <c r="AE689" s="59" t="s">
        <v>1665</v>
      </c>
      <c r="AF689" s="59" t="s">
        <v>30626</v>
      </c>
      <c r="AG689" s="59" t="s">
        <v>30633</v>
      </c>
      <c r="AH689" s="59" t="s">
        <v>30626</v>
      </c>
      <c r="AI689" s="59" t="s">
        <v>4629</v>
      </c>
      <c r="AJ689" s="59" t="s">
        <v>30634</v>
      </c>
      <c r="AK689" s="59" t="s">
        <v>30635</v>
      </c>
      <c r="AL689" s="59" t="s">
        <v>30636</v>
      </c>
      <c r="AM689" s="59" t="s">
        <v>30637</v>
      </c>
      <c r="AN689" s="59" t="s">
        <v>19781</v>
      </c>
      <c r="AO689" s="59" t="s">
        <v>24977</v>
      </c>
    </row>
    <row r="690" spans="1:41" x14ac:dyDescent="0.15">
      <c r="A690" s="57" t="s">
        <v>30638</v>
      </c>
      <c r="B690" s="57" t="s">
        <v>4632</v>
      </c>
      <c r="C690" s="57" t="s">
        <v>30639</v>
      </c>
      <c r="D690" s="57" t="s">
        <v>187</v>
      </c>
      <c r="E690" s="57" t="s">
        <v>4628</v>
      </c>
      <c r="F690" s="57" t="s">
        <v>28954</v>
      </c>
      <c r="G690" s="57" t="s">
        <v>19386</v>
      </c>
      <c r="H690" s="58"/>
      <c r="I690" s="57" t="s">
        <v>30640</v>
      </c>
      <c r="J690" s="59" t="s">
        <v>30641</v>
      </c>
      <c r="K690" s="59" t="s">
        <v>30642</v>
      </c>
      <c r="L690" s="57" t="s">
        <v>4633</v>
      </c>
      <c r="M690" s="60">
        <v>102001.5711</v>
      </c>
      <c r="N690" s="57" t="s">
        <v>4634</v>
      </c>
      <c r="O690" s="59" t="s">
        <v>30643</v>
      </c>
      <c r="P690" s="59" t="s">
        <v>30644</v>
      </c>
      <c r="Q690" s="59" t="s">
        <v>30645</v>
      </c>
      <c r="R690" s="59" t="s">
        <v>19772</v>
      </c>
      <c r="S690" s="59" t="s">
        <v>25065</v>
      </c>
      <c r="T690" s="59" t="s">
        <v>30646</v>
      </c>
      <c r="U690" s="59" t="s">
        <v>30647</v>
      </c>
      <c r="V690" s="59" t="s">
        <v>30648</v>
      </c>
      <c r="W690" s="59" t="s">
        <v>30649</v>
      </c>
      <c r="X690" s="59" t="s">
        <v>30650</v>
      </c>
      <c r="Y690" s="59" t="s">
        <v>30651</v>
      </c>
      <c r="Z690" s="59" t="s">
        <v>4637</v>
      </c>
      <c r="AA690" s="59" t="s">
        <v>19437</v>
      </c>
      <c r="AB690" s="59" t="s">
        <v>218</v>
      </c>
      <c r="AC690" s="59" t="s">
        <v>19438</v>
      </c>
      <c r="AD690" s="59" t="s">
        <v>19798</v>
      </c>
      <c r="AE690" s="59" t="s">
        <v>645</v>
      </c>
      <c r="AF690" s="59" t="s">
        <v>4634</v>
      </c>
      <c r="AG690" s="59" t="s">
        <v>30652</v>
      </c>
      <c r="AH690" s="59" t="s">
        <v>30653</v>
      </c>
      <c r="AI690" s="59" t="s">
        <v>4635</v>
      </c>
      <c r="AJ690" s="59" t="s">
        <v>30649</v>
      </c>
      <c r="AK690" s="59" t="s">
        <v>30654</v>
      </c>
      <c r="AL690" s="59" t="s">
        <v>30655</v>
      </c>
      <c r="AM690" s="59" t="s">
        <v>4636</v>
      </c>
      <c r="AN690" s="59" t="s">
        <v>24254</v>
      </c>
      <c r="AO690" s="59" t="s">
        <v>30656</v>
      </c>
    </row>
    <row r="691" spans="1:41" x14ac:dyDescent="0.15">
      <c r="A691" s="57" t="s">
        <v>30657</v>
      </c>
      <c r="B691" s="57" t="s">
        <v>30658</v>
      </c>
      <c r="C691" s="57" t="s">
        <v>30659</v>
      </c>
      <c r="D691" s="57" t="s">
        <v>187</v>
      </c>
      <c r="E691" s="57" t="s">
        <v>4638</v>
      </c>
      <c r="F691" s="57" t="s">
        <v>28954</v>
      </c>
      <c r="G691" s="57" t="s">
        <v>24174</v>
      </c>
      <c r="H691" s="58"/>
      <c r="I691" s="57" t="s">
        <v>30660</v>
      </c>
      <c r="J691" s="59" t="s">
        <v>30661</v>
      </c>
      <c r="K691" s="59" t="s">
        <v>30662</v>
      </c>
      <c r="L691" s="57" t="s">
        <v>2951</v>
      </c>
      <c r="M691" s="60">
        <v>187836.01</v>
      </c>
      <c r="N691" s="57" t="s">
        <v>4639</v>
      </c>
      <c r="O691" s="59" t="s">
        <v>30663</v>
      </c>
      <c r="P691" s="59" t="s">
        <v>30664</v>
      </c>
      <c r="Q691" s="59" t="s">
        <v>30665</v>
      </c>
      <c r="R691" s="59" t="s">
        <v>19791</v>
      </c>
      <c r="S691" s="59" t="s">
        <v>20663</v>
      </c>
      <c r="T691" s="59" t="s">
        <v>30666</v>
      </c>
      <c r="U691" s="59" t="s">
        <v>30667</v>
      </c>
      <c r="V691" s="59" t="s">
        <v>30668</v>
      </c>
      <c r="W691" s="59" t="s">
        <v>30669</v>
      </c>
      <c r="X691" s="59" t="s">
        <v>30670</v>
      </c>
      <c r="Y691" s="59" t="s">
        <v>30671</v>
      </c>
      <c r="Z691" s="59" t="s">
        <v>4642</v>
      </c>
      <c r="AA691" s="59" t="s">
        <v>19437</v>
      </c>
      <c r="AB691" s="59" t="s">
        <v>936</v>
      </c>
      <c r="AC691" s="59" t="s">
        <v>20234</v>
      </c>
      <c r="AD691" s="59" t="s">
        <v>22226</v>
      </c>
      <c r="AE691" s="59" t="s">
        <v>2436</v>
      </c>
      <c r="AF691" s="59" t="s">
        <v>4639</v>
      </c>
      <c r="AG691" s="59" t="s">
        <v>30672</v>
      </c>
      <c r="AH691" s="59" t="s">
        <v>4639</v>
      </c>
      <c r="AI691" s="59" t="s">
        <v>4640</v>
      </c>
      <c r="AJ691" s="59" t="s">
        <v>30669</v>
      </c>
      <c r="AK691" s="59" t="s">
        <v>30670</v>
      </c>
      <c r="AL691" s="59" t="s">
        <v>30673</v>
      </c>
      <c r="AM691" s="59" t="s">
        <v>4641</v>
      </c>
      <c r="AN691" s="59" t="s">
        <v>20016</v>
      </c>
      <c r="AO691" s="59" t="s">
        <v>19980</v>
      </c>
    </row>
    <row r="692" spans="1:41" x14ac:dyDescent="0.15">
      <c r="A692" s="57" t="s">
        <v>30674</v>
      </c>
      <c r="B692" s="57" t="s">
        <v>30675</v>
      </c>
      <c r="C692" s="57" t="s">
        <v>30676</v>
      </c>
      <c r="D692" s="57" t="s">
        <v>187</v>
      </c>
      <c r="E692" s="57" t="s">
        <v>4644</v>
      </c>
      <c r="F692" s="57" t="s">
        <v>28954</v>
      </c>
      <c r="G692" s="57" t="s">
        <v>19386</v>
      </c>
      <c r="H692" s="58"/>
      <c r="I692" s="57" t="s">
        <v>30677</v>
      </c>
      <c r="J692" s="59" t="s">
        <v>30678</v>
      </c>
      <c r="K692" s="59" t="s">
        <v>30679</v>
      </c>
      <c r="L692" s="57" t="s">
        <v>4643</v>
      </c>
      <c r="M692" s="60">
        <v>69204.388000000006</v>
      </c>
      <c r="N692" s="57" t="s">
        <v>4645</v>
      </c>
      <c r="O692" s="59" t="s">
        <v>30680</v>
      </c>
      <c r="P692" s="59" t="s">
        <v>30681</v>
      </c>
      <c r="Q692" s="59" t="s">
        <v>30682</v>
      </c>
      <c r="R692" s="59" t="s">
        <v>19903</v>
      </c>
      <c r="S692" s="59" t="s">
        <v>20292</v>
      </c>
      <c r="T692" s="59" t="s">
        <v>4648</v>
      </c>
      <c r="U692" s="59" t="s">
        <v>4649</v>
      </c>
      <c r="V692" s="59" t="s">
        <v>19906</v>
      </c>
      <c r="W692" s="59" t="s">
        <v>30683</v>
      </c>
      <c r="X692" s="59" t="s">
        <v>30684</v>
      </c>
      <c r="Y692" s="59" t="s">
        <v>30685</v>
      </c>
      <c r="Z692" s="59" t="s">
        <v>4650</v>
      </c>
      <c r="AA692" s="59" t="s">
        <v>19759</v>
      </c>
      <c r="AB692" s="59" t="s">
        <v>341</v>
      </c>
      <c r="AC692" s="59" t="s">
        <v>21636</v>
      </c>
      <c r="AD692" s="59" t="s">
        <v>21806</v>
      </c>
      <c r="AE692" s="59" t="s">
        <v>2049</v>
      </c>
      <c r="AF692" s="59" t="s">
        <v>4645</v>
      </c>
      <c r="AG692" s="59" t="s">
        <v>30686</v>
      </c>
      <c r="AH692" s="59" t="s">
        <v>4645</v>
      </c>
      <c r="AI692" s="59" t="s">
        <v>4646</v>
      </c>
      <c r="AJ692" s="59" t="s">
        <v>30683</v>
      </c>
      <c r="AK692" s="59" t="s">
        <v>30687</v>
      </c>
      <c r="AL692" s="59" t="s">
        <v>30688</v>
      </c>
      <c r="AM692" s="59" t="s">
        <v>4647</v>
      </c>
      <c r="AN692" s="59" t="s">
        <v>19801</v>
      </c>
      <c r="AO692" s="59" t="s">
        <v>22214</v>
      </c>
    </row>
    <row r="693" spans="1:41" x14ac:dyDescent="0.15">
      <c r="A693" s="57" t="s">
        <v>30689</v>
      </c>
      <c r="B693" s="57" t="s">
        <v>4651</v>
      </c>
      <c r="C693" s="57" t="s">
        <v>30690</v>
      </c>
      <c r="D693" s="57" t="s">
        <v>187</v>
      </c>
      <c r="E693" s="57" t="s">
        <v>4653</v>
      </c>
      <c r="F693" s="57" t="s">
        <v>28954</v>
      </c>
      <c r="G693" s="57" t="s">
        <v>19386</v>
      </c>
      <c r="H693" s="58"/>
      <c r="I693" s="57" t="s">
        <v>30691</v>
      </c>
      <c r="J693" s="59" t="s">
        <v>30692</v>
      </c>
      <c r="K693" s="59" t="s">
        <v>30693</v>
      </c>
      <c r="L693" s="57" t="s">
        <v>4652</v>
      </c>
      <c r="M693" s="60">
        <v>31856.617200000001</v>
      </c>
      <c r="N693" s="57" t="s">
        <v>4654</v>
      </c>
      <c r="O693" s="59" t="s">
        <v>30694</v>
      </c>
      <c r="P693" s="59" t="s">
        <v>30695</v>
      </c>
      <c r="Q693" s="59" t="s">
        <v>30696</v>
      </c>
      <c r="R693" s="59" t="s">
        <v>22809</v>
      </c>
      <c r="S693" s="59" t="s">
        <v>25728</v>
      </c>
      <c r="T693" s="59" t="s">
        <v>4657</v>
      </c>
      <c r="U693" s="59" t="s">
        <v>4657</v>
      </c>
      <c r="V693" s="59" t="s">
        <v>30697</v>
      </c>
      <c r="W693" s="59" t="s">
        <v>30698</v>
      </c>
      <c r="X693" s="59" t="s">
        <v>30698</v>
      </c>
      <c r="Y693" s="59" t="s">
        <v>30699</v>
      </c>
      <c r="Z693" s="59" t="s">
        <v>30700</v>
      </c>
      <c r="AA693" s="59" t="s">
        <v>19437</v>
      </c>
      <c r="AB693" s="59" t="s">
        <v>369</v>
      </c>
      <c r="AC693" s="59" t="s">
        <v>19651</v>
      </c>
      <c r="AD693" s="59" t="s">
        <v>370</v>
      </c>
      <c r="AE693" s="59" t="s">
        <v>370</v>
      </c>
      <c r="AF693" s="59" t="s">
        <v>4654</v>
      </c>
      <c r="AG693" s="59" t="s">
        <v>30701</v>
      </c>
      <c r="AH693" s="59" t="s">
        <v>30702</v>
      </c>
      <c r="AI693" s="59" t="s">
        <v>4655</v>
      </c>
      <c r="AJ693" s="59" t="s">
        <v>30703</v>
      </c>
      <c r="AK693" s="59" t="s">
        <v>30698</v>
      </c>
      <c r="AL693" s="59" t="s">
        <v>30704</v>
      </c>
      <c r="AM693" s="59" t="s">
        <v>4656</v>
      </c>
      <c r="AN693" s="59" t="s">
        <v>24254</v>
      </c>
      <c r="AO693" s="59" t="s">
        <v>20698</v>
      </c>
    </row>
    <row r="694" spans="1:41" x14ac:dyDescent="0.15">
      <c r="A694" s="57" t="s">
        <v>30705</v>
      </c>
      <c r="B694" s="57" t="s">
        <v>4658</v>
      </c>
      <c r="C694" s="57" t="s">
        <v>30706</v>
      </c>
      <c r="D694" s="57" t="s">
        <v>187</v>
      </c>
      <c r="E694" s="57" t="s">
        <v>4653</v>
      </c>
      <c r="F694" s="57" t="s">
        <v>28954</v>
      </c>
      <c r="G694" s="57" t="s">
        <v>19386</v>
      </c>
      <c r="H694" s="58"/>
      <c r="I694" s="57" t="s">
        <v>30707</v>
      </c>
      <c r="J694" s="59" t="s">
        <v>30708</v>
      </c>
      <c r="K694" s="59" t="s">
        <v>30709</v>
      </c>
      <c r="L694" s="57" t="s">
        <v>4058</v>
      </c>
      <c r="M694" s="60">
        <v>197871.98490000001</v>
      </c>
      <c r="N694" s="57" t="s">
        <v>3161</v>
      </c>
      <c r="O694" s="59" t="s">
        <v>30710</v>
      </c>
      <c r="P694" s="59" t="s">
        <v>30711</v>
      </c>
      <c r="Q694" s="59" t="s">
        <v>30712</v>
      </c>
      <c r="R694" s="59" t="s">
        <v>19791</v>
      </c>
      <c r="S694" s="59" t="s">
        <v>19938</v>
      </c>
      <c r="T694" s="59" t="s">
        <v>30713</v>
      </c>
      <c r="U694" s="59" t="s">
        <v>4662</v>
      </c>
      <c r="V694" s="59" t="s">
        <v>30714</v>
      </c>
      <c r="W694" s="59" t="s">
        <v>30715</v>
      </c>
      <c r="X694" s="59" t="s">
        <v>30716</v>
      </c>
      <c r="Y694" s="59" t="s">
        <v>30717</v>
      </c>
      <c r="Z694" s="59" t="s">
        <v>4663</v>
      </c>
      <c r="AA694" s="59" t="s">
        <v>19437</v>
      </c>
      <c r="AB694" s="59" t="s">
        <v>469</v>
      </c>
      <c r="AC694" s="59" t="s">
        <v>19926</v>
      </c>
      <c r="AD694" s="59" t="s">
        <v>2227</v>
      </c>
      <c r="AE694" s="59" t="s">
        <v>4234</v>
      </c>
      <c r="AF694" s="59" t="s">
        <v>3161</v>
      </c>
      <c r="AG694" s="59" t="s">
        <v>30718</v>
      </c>
      <c r="AH694" s="59" t="s">
        <v>30719</v>
      </c>
      <c r="AI694" s="59" t="s">
        <v>4660</v>
      </c>
      <c r="AJ694" s="59" t="s">
        <v>30720</v>
      </c>
      <c r="AK694" s="59" t="s">
        <v>30721</v>
      </c>
      <c r="AL694" s="59" t="s">
        <v>30722</v>
      </c>
      <c r="AM694" s="59" t="s">
        <v>4661</v>
      </c>
      <c r="AN694" s="59" t="s">
        <v>19801</v>
      </c>
      <c r="AO694" s="59" t="s">
        <v>29916</v>
      </c>
    </row>
    <row r="695" spans="1:41" x14ac:dyDescent="0.15">
      <c r="A695" s="57" t="s">
        <v>30723</v>
      </c>
      <c r="B695" s="57" t="s">
        <v>4664</v>
      </c>
      <c r="C695" s="57" t="s">
        <v>30724</v>
      </c>
      <c r="D695" s="57" t="s">
        <v>187</v>
      </c>
      <c r="E695" s="57" t="s">
        <v>4665</v>
      </c>
      <c r="F695" s="57" t="s">
        <v>28954</v>
      </c>
      <c r="G695" s="57" t="s">
        <v>19386</v>
      </c>
      <c r="H695" s="58"/>
      <c r="I695" s="57" t="s">
        <v>30725</v>
      </c>
      <c r="J695" s="59" t="s">
        <v>30726</v>
      </c>
      <c r="K695" s="59" t="s">
        <v>30727</v>
      </c>
      <c r="L695" s="57" t="s">
        <v>18684</v>
      </c>
      <c r="M695" s="60">
        <v>111207.5445</v>
      </c>
      <c r="N695" s="57" t="s">
        <v>4666</v>
      </c>
      <c r="O695" s="59" t="s">
        <v>30728</v>
      </c>
      <c r="P695" s="59" t="s">
        <v>30729</v>
      </c>
      <c r="Q695" s="59" t="s">
        <v>30730</v>
      </c>
      <c r="R695" s="59" t="s">
        <v>25392</v>
      </c>
      <c r="S695" s="59" t="s">
        <v>25393</v>
      </c>
      <c r="T695" s="59" t="s">
        <v>30731</v>
      </c>
      <c r="U695" s="59" t="s">
        <v>30732</v>
      </c>
      <c r="V695" s="59" t="s">
        <v>30733</v>
      </c>
      <c r="W695" s="59" t="s">
        <v>30734</v>
      </c>
      <c r="X695" s="59" t="s">
        <v>30734</v>
      </c>
      <c r="Y695" s="59" t="s">
        <v>30735</v>
      </c>
      <c r="Z695" s="59" t="s">
        <v>4669</v>
      </c>
      <c r="AA695" s="59" t="s">
        <v>21557</v>
      </c>
      <c r="AB695" s="59" t="s">
        <v>752</v>
      </c>
      <c r="AC695" s="59" t="s">
        <v>19457</v>
      </c>
      <c r="AD695" s="59" t="s">
        <v>21558</v>
      </c>
      <c r="AE695" s="59" t="s">
        <v>21558</v>
      </c>
      <c r="AF695" s="59" t="s">
        <v>4666</v>
      </c>
      <c r="AG695" s="59" t="s">
        <v>30736</v>
      </c>
      <c r="AH695" s="59" t="s">
        <v>30737</v>
      </c>
      <c r="AI695" s="59" t="s">
        <v>4667</v>
      </c>
      <c r="AJ695" s="59" t="s">
        <v>30734</v>
      </c>
      <c r="AK695" s="59" t="s">
        <v>30734</v>
      </c>
      <c r="AL695" s="59" t="s">
        <v>30738</v>
      </c>
      <c r="AM695" s="59" t="s">
        <v>4668</v>
      </c>
      <c r="AN695" s="59" t="s">
        <v>21623</v>
      </c>
      <c r="AO695" s="59" t="s">
        <v>30739</v>
      </c>
    </row>
    <row r="696" spans="1:41" x14ac:dyDescent="0.15">
      <c r="A696" s="57" t="s">
        <v>30740</v>
      </c>
      <c r="B696" s="57" t="s">
        <v>30741</v>
      </c>
      <c r="C696" s="57" t="s">
        <v>30742</v>
      </c>
      <c r="D696" s="57" t="s">
        <v>187</v>
      </c>
      <c r="E696" s="57" t="s">
        <v>4671</v>
      </c>
      <c r="F696" s="57" t="s">
        <v>28954</v>
      </c>
      <c r="G696" s="57" t="s">
        <v>19386</v>
      </c>
      <c r="H696" s="58"/>
      <c r="I696" s="57" t="s">
        <v>30743</v>
      </c>
      <c r="J696" s="59" t="s">
        <v>30744</v>
      </c>
      <c r="K696" s="59" t="s">
        <v>30745</v>
      </c>
      <c r="L696" s="57" t="s">
        <v>4670</v>
      </c>
      <c r="M696" s="60">
        <v>83833.602799999993</v>
      </c>
      <c r="N696" s="57" t="s">
        <v>4672</v>
      </c>
      <c r="O696" s="59" t="s">
        <v>30746</v>
      </c>
      <c r="P696" s="59" t="s">
        <v>30747</v>
      </c>
      <c r="Q696" s="59" t="s">
        <v>30748</v>
      </c>
      <c r="R696" s="59" t="s">
        <v>19883</v>
      </c>
      <c r="S696" s="59" t="s">
        <v>19884</v>
      </c>
      <c r="T696" s="59" t="s">
        <v>30749</v>
      </c>
      <c r="U696" s="59" t="s">
        <v>30750</v>
      </c>
      <c r="V696" s="59" t="s">
        <v>30751</v>
      </c>
      <c r="W696" s="59" t="s">
        <v>30752</v>
      </c>
      <c r="X696" s="59" t="s">
        <v>30753</v>
      </c>
      <c r="Y696" s="59" t="s">
        <v>30754</v>
      </c>
      <c r="Z696" s="59" t="s">
        <v>4674</v>
      </c>
      <c r="AA696" s="59" t="s">
        <v>19910</v>
      </c>
      <c r="AB696" s="59" t="s">
        <v>1151</v>
      </c>
      <c r="AC696" s="59" t="s">
        <v>19723</v>
      </c>
      <c r="AD696" s="59" t="s">
        <v>319</v>
      </c>
      <c r="AE696" s="59" t="s">
        <v>319</v>
      </c>
      <c r="AF696" s="59" t="s">
        <v>4672</v>
      </c>
      <c r="AG696" s="59" t="s">
        <v>30755</v>
      </c>
      <c r="AH696" s="59" t="s">
        <v>4518</v>
      </c>
      <c r="AI696" s="59" t="s">
        <v>4673</v>
      </c>
      <c r="AJ696" s="59" t="s">
        <v>30752</v>
      </c>
      <c r="AK696" s="59" t="s">
        <v>30753</v>
      </c>
      <c r="AL696" s="59" t="s">
        <v>30756</v>
      </c>
      <c r="AM696" s="61"/>
      <c r="AN696" s="59" t="s">
        <v>19441</v>
      </c>
      <c r="AO696" s="59" t="s">
        <v>19782</v>
      </c>
    </row>
    <row r="697" spans="1:41" x14ac:dyDescent="0.15">
      <c r="A697" s="57" t="s">
        <v>30757</v>
      </c>
      <c r="B697" s="57" t="s">
        <v>4675</v>
      </c>
      <c r="C697" s="57" t="s">
        <v>30758</v>
      </c>
      <c r="D697" s="57" t="s">
        <v>187</v>
      </c>
      <c r="E697" s="57" t="s">
        <v>4676</v>
      </c>
      <c r="F697" s="57" t="s">
        <v>28954</v>
      </c>
      <c r="G697" s="57" t="s">
        <v>19386</v>
      </c>
      <c r="H697" s="58"/>
      <c r="I697" s="57" t="s">
        <v>30759</v>
      </c>
      <c r="J697" s="59" t="s">
        <v>30760</v>
      </c>
      <c r="K697" s="59" t="s">
        <v>30761</v>
      </c>
      <c r="L697" s="57" t="s">
        <v>4230</v>
      </c>
      <c r="M697" s="60">
        <v>251250</v>
      </c>
      <c r="N697" s="57" t="s">
        <v>4677</v>
      </c>
      <c r="O697" s="59" t="s">
        <v>30762</v>
      </c>
      <c r="P697" s="59" t="s">
        <v>30763</v>
      </c>
      <c r="Q697" s="59" t="s">
        <v>30764</v>
      </c>
      <c r="R697" s="59" t="s">
        <v>19954</v>
      </c>
      <c r="S697" s="59" t="s">
        <v>19955</v>
      </c>
      <c r="T697" s="59" t="s">
        <v>30765</v>
      </c>
      <c r="U697" s="59" t="s">
        <v>4680</v>
      </c>
      <c r="V697" s="59" t="s">
        <v>30766</v>
      </c>
      <c r="W697" s="59" t="s">
        <v>30767</v>
      </c>
      <c r="X697" s="59" t="s">
        <v>30768</v>
      </c>
      <c r="Y697" s="59" t="s">
        <v>30769</v>
      </c>
      <c r="Z697" s="59" t="s">
        <v>30770</v>
      </c>
      <c r="AA697" s="59" t="s">
        <v>19437</v>
      </c>
      <c r="AB697" s="59" t="s">
        <v>3100</v>
      </c>
      <c r="AC697" s="59" t="s">
        <v>19996</v>
      </c>
      <c r="AD697" s="59" t="s">
        <v>20119</v>
      </c>
      <c r="AE697" s="59" t="s">
        <v>4681</v>
      </c>
      <c r="AF697" s="59" t="s">
        <v>4677</v>
      </c>
      <c r="AG697" s="59" t="s">
        <v>30771</v>
      </c>
      <c r="AH697" s="59" t="s">
        <v>4677</v>
      </c>
      <c r="AI697" s="59" t="s">
        <v>4678</v>
      </c>
      <c r="AJ697" s="59" t="s">
        <v>30767</v>
      </c>
      <c r="AK697" s="59" t="s">
        <v>30772</v>
      </c>
      <c r="AL697" s="59" t="s">
        <v>30769</v>
      </c>
      <c r="AM697" s="59" t="s">
        <v>4679</v>
      </c>
      <c r="AN697" s="59" t="s">
        <v>21422</v>
      </c>
      <c r="AO697" s="59" t="s">
        <v>20168</v>
      </c>
    </row>
    <row r="698" spans="1:41" x14ac:dyDescent="0.15">
      <c r="A698" s="57" t="s">
        <v>30773</v>
      </c>
      <c r="B698" s="57" t="s">
        <v>4682</v>
      </c>
      <c r="C698" s="57" t="s">
        <v>30774</v>
      </c>
      <c r="D698" s="57" t="s">
        <v>187</v>
      </c>
      <c r="E698" s="57" t="s">
        <v>4684</v>
      </c>
      <c r="F698" s="57" t="s">
        <v>28954</v>
      </c>
      <c r="G698" s="57" t="s">
        <v>19386</v>
      </c>
      <c r="H698" s="58"/>
      <c r="I698" s="57" t="s">
        <v>30775</v>
      </c>
      <c r="J698" s="59" t="s">
        <v>30776</v>
      </c>
      <c r="K698" s="59" t="s">
        <v>30777</v>
      </c>
      <c r="L698" s="57" t="s">
        <v>4683</v>
      </c>
      <c r="M698" s="60">
        <v>75923.913</v>
      </c>
      <c r="N698" s="57" t="s">
        <v>4685</v>
      </c>
      <c r="O698" s="59" t="s">
        <v>30778</v>
      </c>
      <c r="P698" s="59" t="s">
        <v>30779</v>
      </c>
      <c r="Q698" s="59" t="s">
        <v>30780</v>
      </c>
      <c r="R698" s="59" t="s">
        <v>20722</v>
      </c>
      <c r="S698" s="59" t="s">
        <v>24797</v>
      </c>
      <c r="T698" s="59" t="s">
        <v>30781</v>
      </c>
      <c r="U698" s="59" t="s">
        <v>30781</v>
      </c>
      <c r="V698" s="59" t="s">
        <v>30782</v>
      </c>
      <c r="W698" s="59" t="s">
        <v>30783</v>
      </c>
      <c r="X698" s="59" t="s">
        <v>30784</v>
      </c>
      <c r="Y698" s="59" t="s">
        <v>30785</v>
      </c>
      <c r="Z698" s="59" t="s">
        <v>4688</v>
      </c>
      <c r="AA698" s="59" t="s">
        <v>19437</v>
      </c>
      <c r="AB698" s="59" t="s">
        <v>469</v>
      </c>
      <c r="AC698" s="59" t="s">
        <v>19926</v>
      </c>
      <c r="AD698" s="59" t="s">
        <v>19927</v>
      </c>
      <c r="AE698" s="59" t="s">
        <v>4110</v>
      </c>
      <c r="AF698" s="59" t="s">
        <v>4685</v>
      </c>
      <c r="AG698" s="59" t="s">
        <v>30786</v>
      </c>
      <c r="AH698" s="59" t="s">
        <v>4685</v>
      </c>
      <c r="AI698" s="59" t="s">
        <v>4686</v>
      </c>
      <c r="AJ698" s="59" t="s">
        <v>30787</v>
      </c>
      <c r="AK698" s="59" t="s">
        <v>30787</v>
      </c>
      <c r="AL698" s="59" t="s">
        <v>30785</v>
      </c>
      <c r="AM698" s="59" t="s">
        <v>4687</v>
      </c>
      <c r="AN698" s="59" t="s">
        <v>19893</v>
      </c>
      <c r="AO698" s="59" t="s">
        <v>29037</v>
      </c>
    </row>
    <row r="699" spans="1:41" x14ac:dyDescent="0.15">
      <c r="A699" s="57" t="s">
        <v>30788</v>
      </c>
      <c r="B699" s="57" t="s">
        <v>4689</v>
      </c>
      <c r="C699" s="57" t="s">
        <v>30789</v>
      </c>
      <c r="D699" s="57" t="s">
        <v>187</v>
      </c>
      <c r="E699" s="57" t="s">
        <v>4691</v>
      </c>
      <c r="F699" s="57" t="s">
        <v>28954</v>
      </c>
      <c r="G699" s="57" t="s">
        <v>19386</v>
      </c>
      <c r="H699" s="58"/>
      <c r="I699" s="57" t="s">
        <v>30790</v>
      </c>
      <c r="J699" s="59" t="s">
        <v>30791</v>
      </c>
      <c r="K699" s="59" t="s">
        <v>30792</v>
      </c>
      <c r="L699" s="57" t="s">
        <v>4690</v>
      </c>
      <c r="M699" s="60">
        <v>149208.26990000001</v>
      </c>
      <c r="N699" s="57" t="s">
        <v>4692</v>
      </c>
      <c r="O699" s="59" t="s">
        <v>30793</v>
      </c>
      <c r="P699" s="59" t="s">
        <v>30794</v>
      </c>
      <c r="Q699" s="59" t="s">
        <v>30795</v>
      </c>
      <c r="R699" s="59" t="s">
        <v>19509</v>
      </c>
      <c r="S699" s="59" t="s">
        <v>19510</v>
      </c>
      <c r="T699" s="59" t="s">
        <v>4693</v>
      </c>
      <c r="U699" s="59" t="s">
        <v>30796</v>
      </c>
      <c r="V699" s="59" t="s">
        <v>30797</v>
      </c>
      <c r="W699" s="59" t="s">
        <v>30798</v>
      </c>
      <c r="X699" s="59" t="s">
        <v>30799</v>
      </c>
      <c r="Y699" s="59" t="s">
        <v>30800</v>
      </c>
      <c r="Z699" s="59" t="s">
        <v>4694</v>
      </c>
      <c r="AA699" s="59" t="s">
        <v>19437</v>
      </c>
      <c r="AB699" s="59" t="s">
        <v>269</v>
      </c>
      <c r="AC699" s="59" t="s">
        <v>19597</v>
      </c>
      <c r="AD699" s="59" t="s">
        <v>326</v>
      </c>
      <c r="AE699" s="59" t="s">
        <v>326</v>
      </c>
      <c r="AF699" s="59" t="s">
        <v>4692</v>
      </c>
      <c r="AG699" s="59" t="s">
        <v>30801</v>
      </c>
      <c r="AH699" s="59" t="s">
        <v>30802</v>
      </c>
      <c r="AI699" s="59" t="s">
        <v>17507</v>
      </c>
      <c r="AJ699" s="59" t="s">
        <v>30798</v>
      </c>
      <c r="AK699" s="59" t="s">
        <v>30798</v>
      </c>
      <c r="AL699" s="59" t="s">
        <v>30800</v>
      </c>
      <c r="AM699" s="61"/>
      <c r="AN699" s="59" t="s">
        <v>19781</v>
      </c>
      <c r="AO699" s="59" t="s">
        <v>28985</v>
      </c>
    </row>
    <row r="700" spans="1:41" x14ac:dyDescent="0.15">
      <c r="A700" s="57" t="s">
        <v>30803</v>
      </c>
      <c r="B700" s="57" t="s">
        <v>4695</v>
      </c>
      <c r="C700" s="57" t="s">
        <v>30804</v>
      </c>
      <c r="D700" s="57" t="s">
        <v>187</v>
      </c>
      <c r="E700" s="57" t="s">
        <v>4697</v>
      </c>
      <c r="F700" s="57" t="s">
        <v>28954</v>
      </c>
      <c r="G700" s="57" t="s">
        <v>19386</v>
      </c>
      <c r="H700" s="58"/>
      <c r="I700" s="57" t="s">
        <v>30805</v>
      </c>
      <c r="J700" s="59" t="s">
        <v>30806</v>
      </c>
      <c r="K700" s="59" t="s">
        <v>30807</v>
      </c>
      <c r="L700" s="57" t="s">
        <v>16976</v>
      </c>
      <c r="M700" s="60">
        <v>43040</v>
      </c>
      <c r="N700" s="57" t="s">
        <v>4698</v>
      </c>
      <c r="O700" s="59" t="s">
        <v>30808</v>
      </c>
      <c r="P700" s="59" t="s">
        <v>30809</v>
      </c>
      <c r="Q700" s="59" t="s">
        <v>30810</v>
      </c>
      <c r="R700" s="59" t="s">
        <v>19883</v>
      </c>
      <c r="S700" s="59" t="s">
        <v>30811</v>
      </c>
      <c r="T700" s="59" t="s">
        <v>30812</v>
      </c>
      <c r="U700" s="59" t="s">
        <v>30813</v>
      </c>
      <c r="V700" s="59" t="s">
        <v>30814</v>
      </c>
      <c r="W700" s="59" t="s">
        <v>30815</v>
      </c>
      <c r="X700" s="59" t="s">
        <v>30816</v>
      </c>
      <c r="Y700" s="59" t="s">
        <v>30817</v>
      </c>
      <c r="Z700" s="59" t="s">
        <v>4701</v>
      </c>
      <c r="AA700" s="59" t="s">
        <v>19437</v>
      </c>
      <c r="AB700" s="59" t="s">
        <v>743</v>
      </c>
      <c r="AC700" s="59" t="s">
        <v>19516</v>
      </c>
      <c r="AD700" s="59" t="s">
        <v>19779</v>
      </c>
      <c r="AE700" s="59" t="s">
        <v>1300</v>
      </c>
      <c r="AF700" s="59" t="s">
        <v>4698</v>
      </c>
      <c r="AG700" s="59" t="s">
        <v>30818</v>
      </c>
      <c r="AH700" s="59" t="s">
        <v>4698</v>
      </c>
      <c r="AI700" s="59" t="s">
        <v>4699</v>
      </c>
      <c r="AJ700" s="59" t="s">
        <v>30816</v>
      </c>
      <c r="AK700" s="59" t="s">
        <v>30816</v>
      </c>
      <c r="AL700" s="59" t="s">
        <v>30817</v>
      </c>
      <c r="AM700" s="59" t="s">
        <v>4700</v>
      </c>
      <c r="AN700" s="59" t="s">
        <v>20250</v>
      </c>
      <c r="AO700" s="59" t="s">
        <v>28985</v>
      </c>
    </row>
    <row r="701" spans="1:41" x14ac:dyDescent="0.15">
      <c r="A701" s="57" t="s">
        <v>30819</v>
      </c>
      <c r="B701" s="57" t="s">
        <v>4702</v>
      </c>
      <c r="C701" s="57" t="s">
        <v>30820</v>
      </c>
      <c r="D701" s="57" t="s">
        <v>187</v>
      </c>
      <c r="E701" s="57" t="s">
        <v>4697</v>
      </c>
      <c r="F701" s="57" t="s">
        <v>28954</v>
      </c>
      <c r="G701" s="57" t="s">
        <v>19386</v>
      </c>
      <c r="H701" s="58"/>
      <c r="I701" s="57" t="s">
        <v>30821</v>
      </c>
      <c r="J701" s="59" t="s">
        <v>30822</v>
      </c>
      <c r="K701" s="59" t="s">
        <v>30823</v>
      </c>
      <c r="L701" s="57" t="s">
        <v>7471</v>
      </c>
      <c r="M701" s="60">
        <v>86282.292700000005</v>
      </c>
      <c r="N701" s="57" t="s">
        <v>4704</v>
      </c>
      <c r="O701" s="59" t="s">
        <v>30824</v>
      </c>
      <c r="P701" s="59" t="s">
        <v>30825</v>
      </c>
      <c r="Q701" s="59" t="s">
        <v>30826</v>
      </c>
      <c r="R701" s="59" t="s">
        <v>19791</v>
      </c>
      <c r="S701" s="59" t="s">
        <v>19792</v>
      </c>
      <c r="T701" s="59" t="s">
        <v>4706</v>
      </c>
      <c r="U701" s="59" t="s">
        <v>4707</v>
      </c>
      <c r="V701" s="59" t="s">
        <v>30827</v>
      </c>
      <c r="W701" s="59" t="s">
        <v>30828</v>
      </c>
      <c r="X701" s="59" t="s">
        <v>30829</v>
      </c>
      <c r="Y701" s="59" t="s">
        <v>30830</v>
      </c>
      <c r="Z701" s="59" t="s">
        <v>4708</v>
      </c>
      <c r="AA701" s="59" t="s">
        <v>19437</v>
      </c>
      <c r="AB701" s="59" t="s">
        <v>284</v>
      </c>
      <c r="AC701" s="59" t="s">
        <v>19704</v>
      </c>
      <c r="AD701" s="59" t="s">
        <v>21387</v>
      </c>
      <c r="AE701" s="59" t="s">
        <v>3305</v>
      </c>
      <c r="AF701" s="59" t="s">
        <v>4704</v>
      </c>
      <c r="AG701" s="59" t="s">
        <v>30831</v>
      </c>
      <c r="AH701" s="59" t="s">
        <v>10639</v>
      </c>
      <c r="AI701" s="59" t="s">
        <v>19006</v>
      </c>
      <c r="AJ701" s="59" t="s">
        <v>30832</v>
      </c>
      <c r="AK701" s="59" t="s">
        <v>30829</v>
      </c>
      <c r="AL701" s="59" t="s">
        <v>30830</v>
      </c>
      <c r="AM701" s="59" t="s">
        <v>4705</v>
      </c>
      <c r="AN701" s="59" t="s">
        <v>19801</v>
      </c>
      <c r="AO701" s="59" t="s">
        <v>29055</v>
      </c>
    </row>
    <row r="702" spans="1:41" x14ac:dyDescent="0.15">
      <c r="A702" s="57" t="s">
        <v>30833</v>
      </c>
      <c r="B702" s="57" t="s">
        <v>4709</v>
      </c>
      <c r="C702" s="57" t="s">
        <v>30834</v>
      </c>
      <c r="D702" s="57" t="s">
        <v>187</v>
      </c>
      <c r="E702" s="57" t="s">
        <v>4711</v>
      </c>
      <c r="F702" s="57" t="s">
        <v>28954</v>
      </c>
      <c r="G702" s="57" t="s">
        <v>19386</v>
      </c>
      <c r="H702" s="58"/>
      <c r="I702" s="57" t="s">
        <v>30835</v>
      </c>
      <c r="J702" s="59" t="s">
        <v>30836</v>
      </c>
      <c r="K702" s="59" t="s">
        <v>30837</v>
      </c>
      <c r="L702" s="57" t="s">
        <v>4710</v>
      </c>
      <c r="M702" s="60">
        <v>63490.9764</v>
      </c>
      <c r="N702" s="57" t="s">
        <v>4712</v>
      </c>
      <c r="O702" s="59" t="s">
        <v>30838</v>
      </c>
      <c r="P702" s="59" t="s">
        <v>30839</v>
      </c>
      <c r="Q702" s="59" t="s">
        <v>30840</v>
      </c>
      <c r="R702" s="59" t="s">
        <v>19772</v>
      </c>
      <c r="S702" s="59" t="s">
        <v>19773</v>
      </c>
      <c r="T702" s="59" t="s">
        <v>30841</v>
      </c>
      <c r="U702" s="59" t="s">
        <v>30841</v>
      </c>
      <c r="V702" s="59" t="s">
        <v>30007</v>
      </c>
      <c r="W702" s="59" t="s">
        <v>30842</v>
      </c>
      <c r="X702" s="59" t="s">
        <v>30843</v>
      </c>
      <c r="Y702" s="59" t="s">
        <v>30844</v>
      </c>
      <c r="Z702" s="59" t="s">
        <v>4715</v>
      </c>
      <c r="AA702" s="59" t="s">
        <v>19437</v>
      </c>
      <c r="AB702" s="59" t="s">
        <v>654</v>
      </c>
      <c r="AC702" s="59" t="s">
        <v>20234</v>
      </c>
      <c r="AD702" s="59" t="s">
        <v>20235</v>
      </c>
      <c r="AE702" s="59" t="s">
        <v>2611</v>
      </c>
      <c r="AF702" s="59" t="s">
        <v>4712</v>
      </c>
      <c r="AG702" s="59" t="s">
        <v>30845</v>
      </c>
      <c r="AH702" s="59" t="s">
        <v>13258</v>
      </c>
      <c r="AI702" s="59" t="s">
        <v>4713</v>
      </c>
      <c r="AJ702" s="59" t="s">
        <v>30842</v>
      </c>
      <c r="AK702" s="59" t="s">
        <v>30843</v>
      </c>
      <c r="AL702" s="59" t="s">
        <v>30846</v>
      </c>
      <c r="AM702" s="59" t="s">
        <v>4714</v>
      </c>
      <c r="AN702" s="59" t="s">
        <v>20760</v>
      </c>
      <c r="AO702" s="59" t="s">
        <v>24874</v>
      </c>
    </row>
    <row r="703" spans="1:41" x14ac:dyDescent="0.15">
      <c r="A703" s="57" t="s">
        <v>30847</v>
      </c>
      <c r="B703" s="57" t="s">
        <v>5278</v>
      </c>
      <c r="C703" s="57" t="s">
        <v>30848</v>
      </c>
      <c r="D703" s="57" t="s">
        <v>187</v>
      </c>
      <c r="E703" s="57" t="s">
        <v>5268</v>
      </c>
      <c r="F703" s="57" t="s">
        <v>28954</v>
      </c>
      <c r="G703" s="57" t="s">
        <v>19386</v>
      </c>
      <c r="H703" s="58"/>
      <c r="I703" s="57" t="s">
        <v>30849</v>
      </c>
      <c r="J703" s="59" t="s">
        <v>30850</v>
      </c>
      <c r="K703" s="59" t="s">
        <v>30851</v>
      </c>
      <c r="L703" s="57" t="s">
        <v>3125</v>
      </c>
      <c r="M703" s="60">
        <v>45800.4372</v>
      </c>
      <c r="N703" s="57" t="s">
        <v>5279</v>
      </c>
      <c r="O703" s="59" t="s">
        <v>30852</v>
      </c>
      <c r="P703" s="59" t="s">
        <v>30853</v>
      </c>
      <c r="Q703" s="59" t="s">
        <v>30854</v>
      </c>
      <c r="R703" s="59" t="s">
        <v>19509</v>
      </c>
      <c r="S703" s="59" t="s">
        <v>19510</v>
      </c>
      <c r="T703" s="59" t="s">
        <v>5281</v>
      </c>
      <c r="U703" s="59" t="s">
        <v>30855</v>
      </c>
      <c r="V703" s="59" t="s">
        <v>19665</v>
      </c>
      <c r="W703" s="59" t="s">
        <v>30856</v>
      </c>
      <c r="X703" s="59" t="s">
        <v>30856</v>
      </c>
      <c r="Y703" s="59" t="s">
        <v>30857</v>
      </c>
      <c r="Z703" s="59" t="s">
        <v>5282</v>
      </c>
      <c r="AA703" s="59" t="s">
        <v>19437</v>
      </c>
      <c r="AB703" s="59" t="s">
        <v>669</v>
      </c>
      <c r="AC703" s="59" t="s">
        <v>19704</v>
      </c>
      <c r="AD703" s="59" t="s">
        <v>21405</v>
      </c>
      <c r="AE703" s="59" t="s">
        <v>1639</v>
      </c>
      <c r="AF703" s="59" t="s">
        <v>5279</v>
      </c>
      <c r="AG703" s="59" t="s">
        <v>30858</v>
      </c>
      <c r="AH703" s="59" t="s">
        <v>30859</v>
      </c>
      <c r="AI703" s="59" t="s">
        <v>18871</v>
      </c>
      <c r="AJ703" s="59" t="s">
        <v>30856</v>
      </c>
      <c r="AK703" s="59" t="s">
        <v>30856</v>
      </c>
      <c r="AL703" s="59" t="s">
        <v>30860</v>
      </c>
      <c r="AM703" s="59" t="s">
        <v>5280</v>
      </c>
      <c r="AN703" s="59" t="s">
        <v>24188</v>
      </c>
      <c r="AO703" s="59" t="s">
        <v>30861</v>
      </c>
    </row>
    <row r="704" spans="1:41" x14ac:dyDescent="0.15">
      <c r="A704" s="57" t="s">
        <v>30862</v>
      </c>
      <c r="B704" s="57" t="s">
        <v>4716</v>
      </c>
      <c r="C704" s="57" t="s">
        <v>30863</v>
      </c>
      <c r="D704" s="57" t="s">
        <v>187</v>
      </c>
      <c r="E704" s="57" t="s">
        <v>4717</v>
      </c>
      <c r="F704" s="57" t="s">
        <v>28954</v>
      </c>
      <c r="G704" s="57" t="s">
        <v>19386</v>
      </c>
      <c r="H704" s="58"/>
      <c r="I704" s="57" t="s">
        <v>30864</v>
      </c>
      <c r="J704" s="59" t="s">
        <v>30865</v>
      </c>
      <c r="K704" s="59" t="s">
        <v>30866</v>
      </c>
      <c r="L704" s="57" t="s">
        <v>3574</v>
      </c>
      <c r="M704" s="60">
        <v>59020</v>
      </c>
      <c r="N704" s="57" t="s">
        <v>4718</v>
      </c>
      <c r="O704" s="59" t="s">
        <v>30867</v>
      </c>
      <c r="P704" s="59" t="s">
        <v>30868</v>
      </c>
      <c r="Q704" s="59" t="s">
        <v>30869</v>
      </c>
      <c r="R704" s="59" t="s">
        <v>20860</v>
      </c>
      <c r="S704" s="59" t="s">
        <v>28302</v>
      </c>
      <c r="T704" s="59" t="s">
        <v>30870</v>
      </c>
      <c r="U704" s="59" t="s">
        <v>30870</v>
      </c>
      <c r="V704" s="59" t="s">
        <v>29270</v>
      </c>
      <c r="W704" s="59" t="s">
        <v>30871</v>
      </c>
      <c r="X704" s="59" t="s">
        <v>30872</v>
      </c>
      <c r="Y704" s="59" t="s">
        <v>30873</v>
      </c>
      <c r="Z704" s="59" t="s">
        <v>4721</v>
      </c>
      <c r="AA704" s="59" t="s">
        <v>19437</v>
      </c>
      <c r="AB704" s="59" t="s">
        <v>218</v>
      </c>
      <c r="AC704" s="59" t="s">
        <v>19438</v>
      </c>
      <c r="AD704" s="59" t="s">
        <v>20183</v>
      </c>
      <c r="AE704" s="59" t="s">
        <v>20183</v>
      </c>
      <c r="AF704" s="59" t="s">
        <v>4718</v>
      </c>
      <c r="AG704" s="59" t="s">
        <v>30874</v>
      </c>
      <c r="AH704" s="59" t="s">
        <v>30875</v>
      </c>
      <c r="AI704" s="59" t="s">
        <v>4719</v>
      </c>
      <c r="AJ704" s="59" t="s">
        <v>30876</v>
      </c>
      <c r="AK704" s="59" t="s">
        <v>30872</v>
      </c>
      <c r="AL704" s="59" t="s">
        <v>30873</v>
      </c>
      <c r="AM704" s="59" t="s">
        <v>4720</v>
      </c>
      <c r="AN704" s="59" t="s">
        <v>19801</v>
      </c>
      <c r="AO704" s="59" t="s">
        <v>20313</v>
      </c>
    </row>
    <row r="705" spans="1:41" x14ac:dyDescent="0.15">
      <c r="A705" s="57" t="s">
        <v>30877</v>
      </c>
      <c r="B705" s="57" t="s">
        <v>4722</v>
      </c>
      <c r="C705" s="57" t="s">
        <v>30878</v>
      </c>
      <c r="D705" s="57" t="s">
        <v>187</v>
      </c>
      <c r="E705" s="57" t="s">
        <v>4717</v>
      </c>
      <c r="F705" s="57" t="s">
        <v>28954</v>
      </c>
      <c r="G705" s="57" t="s">
        <v>19386</v>
      </c>
      <c r="H705" s="58"/>
      <c r="I705" s="57" t="s">
        <v>30879</v>
      </c>
      <c r="J705" s="59" t="s">
        <v>30880</v>
      </c>
      <c r="K705" s="59" t="s">
        <v>30881</v>
      </c>
      <c r="L705" s="57" t="s">
        <v>18652</v>
      </c>
      <c r="M705" s="60">
        <v>103548.90979999999</v>
      </c>
      <c r="N705" s="57" t="s">
        <v>4724</v>
      </c>
      <c r="O705" s="59" t="s">
        <v>30882</v>
      </c>
      <c r="P705" s="59" t="s">
        <v>30883</v>
      </c>
      <c r="Q705" s="59" t="s">
        <v>30884</v>
      </c>
      <c r="R705" s="59" t="s">
        <v>19791</v>
      </c>
      <c r="S705" s="59" t="s">
        <v>19938</v>
      </c>
      <c r="T705" s="59" t="s">
        <v>30885</v>
      </c>
      <c r="U705" s="59" t="s">
        <v>30886</v>
      </c>
      <c r="V705" s="59" t="s">
        <v>30887</v>
      </c>
      <c r="W705" s="59" t="s">
        <v>30888</v>
      </c>
      <c r="X705" s="59" t="s">
        <v>30888</v>
      </c>
      <c r="Y705" s="59" t="s">
        <v>30889</v>
      </c>
      <c r="Z705" s="59" t="s">
        <v>4727</v>
      </c>
      <c r="AA705" s="59" t="s">
        <v>19437</v>
      </c>
      <c r="AB705" s="59" t="s">
        <v>469</v>
      </c>
      <c r="AC705" s="59" t="s">
        <v>19926</v>
      </c>
      <c r="AD705" s="59" t="s">
        <v>19927</v>
      </c>
      <c r="AE705" s="59" t="s">
        <v>4110</v>
      </c>
      <c r="AF705" s="59" t="s">
        <v>4724</v>
      </c>
      <c r="AG705" s="59" t="s">
        <v>30890</v>
      </c>
      <c r="AH705" s="59" t="s">
        <v>30891</v>
      </c>
      <c r="AI705" s="59" t="s">
        <v>4725</v>
      </c>
      <c r="AJ705" s="59" t="s">
        <v>30888</v>
      </c>
      <c r="AK705" s="59" t="s">
        <v>30888</v>
      </c>
      <c r="AL705" s="59" t="s">
        <v>30892</v>
      </c>
      <c r="AM705" s="59" t="s">
        <v>4726</v>
      </c>
      <c r="AN705" s="59" t="s">
        <v>19893</v>
      </c>
      <c r="AO705" s="59" t="s">
        <v>19802</v>
      </c>
    </row>
    <row r="706" spans="1:41" x14ac:dyDescent="0.15">
      <c r="A706" s="57" t="s">
        <v>30893</v>
      </c>
      <c r="B706" s="57" t="s">
        <v>4728</v>
      </c>
      <c r="C706" s="57" t="s">
        <v>30894</v>
      </c>
      <c r="D706" s="57" t="s">
        <v>187</v>
      </c>
      <c r="E706" s="57" t="s">
        <v>4730</v>
      </c>
      <c r="F706" s="57" t="s">
        <v>28954</v>
      </c>
      <c r="G706" s="57" t="s">
        <v>19386</v>
      </c>
      <c r="H706" s="58"/>
      <c r="I706" s="57" t="s">
        <v>30895</v>
      </c>
      <c r="J706" s="59" t="s">
        <v>30896</v>
      </c>
      <c r="K706" s="59" t="s">
        <v>30897</v>
      </c>
      <c r="L706" s="57" t="s">
        <v>4729</v>
      </c>
      <c r="M706" s="60">
        <v>141660.51999999999</v>
      </c>
      <c r="N706" s="57" t="s">
        <v>4731</v>
      </c>
      <c r="O706" s="59" t="s">
        <v>30898</v>
      </c>
      <c r="P706" s="59" t="s">
        <v>30899</v>
      </c>
      <c r="Q706" s="59" t="s">
        <v>30900</v>
      </c>
      <c r="R706" s="59" t="s">
        <v>20076</v>
      </c>
      <c r="S706" s="59" t="s">
        <v>20739</v>
      </c>
      <c r="T706" s="59" t="s">
        <v>4734</v>
      </c>
      <c r="U706" s="59" t="s">
        <v>30901</v>
      </c>
      <c r="V706" s="59" t="s">
        <v>25104</v>
      </c>
      <c r="W706" s="59" t="s">
        <v>30902</v>
      </c>
      <c r="X706" s="59" t="s">
        <v>30903</v>
      </c>
      <c r="Y706" s="59" t="s">
        <v>30904</v>
      </c>
      <c r="Z706" s="59" t="s">
        <v>4735</v>
      </c>
      <c r="AA706" s="59" t="s">
        <v>19759</v>
      </c>
      <c r="AB706" s="59" t="s">
        <v>341</v>
      </c>
      <c r="AC706" s="59" t="s">
        <v>21636</v>
      </c>
      <c r="AD706" s="59" t="s">
        <v>21806</v>
      </c>
      <c r="AE706" s="59" t="s">
        <v>964</v>
      </c>
      <c r="AF706" s="59" t="s">
        <v>4731</v>
      </c>
      <c r="AG706" s="59" t="s">
        <v>30905</v>
      </c>
      <c r="AH706" s="59" t="s">
        <v>30906</v>
      </c>
      <c r="AI706" s="59" t="s">
        <v>4732</v>
      </c>
      <c r="AJ706" s="59" t="s">
        <v>30902</v>
      </c>
      <c r="AK706" s="59" t="s">
        <v>30903</v>
      </c>
      <c r="AL706" s="59" t="s">
        <v>30907</v>
      </c>
      <c r="AM706" s="59" t="s">
        <v>4733</v>
      </c>
      <c r="AN706" s="59" t="s">
        <v>30908</v>
      </c>
      <c r="AO706" s="59" t="s">
        <v>30909</v>
      </c>
    </row>
    <row r="707" spans="1:41" x14ac:dyDescent="0.15">
      <c r="A707" s="57" t="s">
        <v>30910</v>
      </c>
      <c r="B707" s="57" t="s">
        <v>4736</v>
      </c>
      <c r="C707" s="57" t="s">
        <v>30911</v>
      </c>
      <c r="D707" s="57" t="s">
        <v>187</v>
      </c>
      <c r="E707" s="57" t="s">
        <v>4737</v>
      </c>
      <c r="F707" s="57" t="s">
        <v>28954</v>
      </c>
      <c r="G707" s="57" t="s">
        <v>19386</v>
      </c>
      <c r="H707" s="58"/>
      <c r="I707" s="57" t="s">
        <v>30912</v>
      </c>
      <c r="J707" s="59" t="s">
        <v>30913</v>
      </c>
      <c r="K707" s="59" t="s">
        <v>30914</v>
      </c>
      <c r="L707" s="57" t="s">
        <v>1146</v>
      </c>
      <c r="M707" s="60">
        <v>36390.964800000002</v>
      </c>
      <c r="N707" s="57" t="s">
        <v>4738</v>
      </c>
      <c r="O707" s="59" t="s">
        <v>30915</v>
      </c>
      <c r="P707" s="59" t="s">
        <v>30916</v>
      </c>
      <c r="Q707" s="59" t="s">
        <v>30917</v>
      </c>
      <c r="R707" s="59" t="s">
        <v>19954</v>
      </c>
      <c r="S707" s="59" t="s">
        <v>19955</v>
      </c>
      <c r="T707" s="59" t="s">
        <v>4740</v>
      </c>
      <c r="U707" s="59" t="s">
        <v>4740</v>
      </c>
      <c r="V707" s="59" t="s">
        <v>22614</v>
      </c>
      <c r="W707" s="59" t="s">
        <v>30918</v>
      </c>
      <c r="X707" s="59" t="s">
        <v>30919</v>
      </c>
      <c r="Y707" s="59" t="s">
        <v>30920</v>
      </c>
      <c r="Z707" s="59" t="s">
        <v>4741</v>
      </c>
      <c r="AA707" s="59" t="s">
        <v>19437</v>
      </c>
      <c r="AB707" s="59" t="s">
        <v>669</v>
      </c>
      <c r="AC707" s="59" t="s">
        <v>19516</v>
      </c>
      <c r="AD707" s="59" t="s">
        <v>20147</v>
      </c>
      <c r="AE707" s="59" t="s">
        <v>2416</v>
      </c>
      <c r="AF707" s="59" t="s">
        <v>4738</v>
      </c>
      <c r="AG707" s="59" t="s">
        <v>30921</v>
      </c>
      <c r="AH707" s="59" t="s">
        <v>30922</v>
      </c>
      <c r="AI707" s="59" t="s">
        <v>30923</v>
      </c>
      <c r="AJ707" s="59" t="s">
        <v>30924</v>
      </c>
      <c r="AK707" s="59" t="s">
        <v>30919</v>
      </c>
      <c r="AL707" s="59" t="s">
        <v>30925</v>
      </c>
      <c r="AM707" s="59" t="s">
        <v>4739</v>
      </c>
      <c r="AN707" s="59" t="s">
        <v>19441</v>
      </c>
      <c r="AO707" s="59" t="s">
        <v>19782</v>
      </c>
    </row>
    <row r="708" spans="1:41" x14ac:dyDescent="0.15">
      <c r="A708" s="57" t="s">
        <v>30926</v>
      </c>
      <c r="B708" s="57" t="s">
        <v>4748</v>
      </c>
      <c r="C708" s="57" t="s">
        <v>30927</v>
      </c>
      <c r="D708" s="57" t="s">
        <v>187</v>
      </c>
      <c r="E708" s="57" t="s">
        <v>4749</v>
      </c>
      <c r="F708" s="57" t="s">
        <v>28954</v>
      </c>
      <c r="G708" s="57" t="s">
        <v>19386</v>
      </c>
      <c r="H708" s="58"/>
      <c r="I708" s="57" t="s">
        <v>30928</v>
      </c>
      <c r="J708" s="59" t="s">
        <v>30929</v>
      </c>
      <c r="K708" s="59" t="s">
        <v>30930</v>
      </c>
      <c r="L708" s="57" t="s">
        <v>18673</v>
      </c>
      <c r="M708" s="60">
        <v>217714.9675</v>
      </c>
      <c r="N708" s="57" t="s">
        <v>4750</v>
      </c>
      <c r="O708" s="59" t="s">
        <v>30931</v>
      </c>
      <c r="P708" s="59" t="s">
        <v>30932</v>
      </c>
      <c r="Q708" s="59" t="s">
        <v>30933</v>
      </c>
      <c r="R708" s="59" t="s">
        <v>19791</v>
      </c>
      <c r="S708" s="59" t="s">
        <v>19938</v>
      </c>
      <c r="T708" s="59" t="s">
        <v>4753</v>
      </c>
      <c r="U708" s="59" t="s">
        <v>4753</v>
      </c>
      <c r="V708" s="59" t="s">
        <v>24867</v>
      </c>
      <c r="W708" s="59" t="s">
        <v>30934</v>
      </c>
      <c r="X708" s="59" t="s">
        <v>30935</v>
      </c>
      <c r="Y708" s="59" t="s">
        <v>30936</v>
      </c>
      <c r="Z708" s="59" t="s">
        <v>4754</v>
      </c>
      <c r="AA708" s="59" t="s">
        <v>19910</v>
      </c>
      <c r="AB708" s="59" t="s">
        <v>1151</v>
      </c>
      <c r="AC708" s="59" t="s">
        <v>19723</v>
      </c>
      <c r="AD708" s="59" t="s">
        <v>19911</v>
      </c>
      <c r="AE708" s="59" t="s">
        <v>678</v>
      </c>
      <c r="AF708" s="59" t="s">
        <v>4750</v>
      </c>
      <c r="AG708" s="59" t="s">
        <v>30937</v>
      </c>
      <c r="AH708" s="59" t="s">
        <v>4750</v>
      </c>
      <c r="AI708" s="59" t="s">
        <v>4751</v>
      </c>
      <c r="AJ708" s="59" t="s">
        <v>30934</v>
      </c>
      <c r="AK708" s="59" t="s">
        <v>30935</v>
      </c>
      <c r="AL708" s="59" t="s">
        <v>30936</v>
      </c>
      <c r="AM708" s="59" t="s">
        <v>4752</v>
      </c>
      <c r="AN708" s="59" t="s">
        <v>19672</v>
      </c>
      <c r="AO708" s="59" t="s">
        <v>30938</v>
      </c>
    </row>
    <row r="709" spans="1:41" x14ac:dyDescent="0.15">
      <c r="A709" s="57" t="s">
        <v>30939</v>
      </c>
      <c r="B709" s="57" t="s">
        <v>4755</v>
      </c>
      <c r="C709" s="57" t="s">
        <v>30940</v>
      </c>
      <c r="D709" s="57" t="s">
        <v>187</v>
      </c>
      <c r="E709" s="57" t="s">
        <v>4749</v>
      </c>
      <c r="F709" s="57" t="s">
        <v>28954</v>
      </c>
      <c r="G709" s="57" t="s">
        <v>19386</v>
      </c>
      <c r="H709" s="58"/>
      <c r="I709" s="57" t="s">
        <v>30941</v>
      </c>
      <c r="J709" s="59" t="s">
        <v>30942</v>
      </c>
      <c r="K709" s="59" t="s">
        <v>30943</v>
      </c>
      <c r="L709" s="57" t="s">
        <v>18606</v>
      </c>
      <c r="M709" s="60">
        <v>64837.875200000002</v>
      </c>
      <c r="N709" s="57" t="s">
        <v>4757</v>
      </c>
      <c r="O709" s="59" t="s">
        <v>30944</v>
      </c>
      <c r="P709" s="59" t="s">
        <v>30945</v>
      </c>
      <c r="Q709" s="59" t="s">
        <v>30946</v>
      </c>
      <c r="R709" s="59" t="s">
        <v>21477</v>
      </c>
      <c r="S709" s="59" t="s">
        <v>21872</v>
      </c>
      <c r="T709" s="59" t="s">
        <v>4759</v>
      </c>
      <c r="U709" s="59" t="s">
        <v>4760</v>
      </c>
      <c r="V709" s="59" t="s">
        <v>30947</v>
      </c>
      <c r="W709" s="59" t="s">
        <v>30948</v>
      </c>
      <c r="X709" s="59" t="s">
        <v>30949</v>
      </c>
      <c r="Y709" s="59" t="s">
        <v>30950</v>
      </c>
      <c r="Z709" s="59" t="s">
        <v>4761</v>
      </c>
      <c r="AA709" s="59" t="s">
        <v>19437</v>
      </c>
      <c r="AB709" s="59" t="s">
        <v>284</v>
      </c>
      <c r="AC709" s="59" t="s">
        <v>20667</v>
      </c>
      <c r="AD709" s="59" t="s">
        <v>20668</v>
      </c>
      <c r="AE709" s="59" t="s">
        <v>535</v>
      </c>
      <c r="AF709" s="59" t="s">
        <v>4757</v>
      </c>
      <c r="AG709" s="59" t="s">
        <v>30951</v>
      </c>
      <c r="AH709" s="59" t="s">
        <v>30952</v>
      </c>
      <c r="AI709" s="59" t="s">
        <v>4758</v>
      </c>
      <c r="AJ709" s="59" t="s">
        <v>30948</v>
      </c>
      <c r="AK709" s="59" t="s">
        <v>30948</v>
      </c>
      <c r="AL709" s="59" t="s">
        <v>30950</v>
      </c>
      <c r="AM709" s="61"/>
      <c r="AN709" s="59" t="s">
        <v>19672</v>
      </c>
      <c r="AO709" s="59" t="s">
        <v>20251</v>
      </c>
    </row>
    <row r="710" spans="1:41" x14ac:dyDescent="0.15">
      <c r="A710" s="57" t="s">
        <v>30953</v>
      </c>
      <c r="B710" s="57" t="s">
        <v>4768</v>
      </c>
      <c r="C710" s="57" t="s">
        <v>30954</v>
      </c>
      <c r="D710" s="57" t="s">
        <v>187</v>
      </c>
      <c r="E710" s="57" t="s">
        <v>4749</v>
      </c>
      <c r="F710" s="57" t="s">
        <v>28954</v>
      </c>
      <c r="G710" s="57" t="s">
        <v>19386</v>
      </c>
      <c r="H710" s="58"/>
      <c r="I710" s="57" t="s">
        <v>30955</v>
      </c>
      <c r="J710" s="59" t="s">
        <v>30956</v>
      </c>
      <c r="K710" s="59" t="s">
        <v>30957</v>
      </c>
      <c r="L710" s="57" t="s">
        <v>18558</v>
      </c>
      <c r="M710" s="60">
        <v>112755.39780000001</v>
      </c>
      <c r="N710" s="57" t="s">
        <v>4769</v>
      </c>
      <c r="O710" s="59" t="s">
        <v>30958</v>
      </c>
      <c r="P710" s="59" t="s">
        <v>30959</v>
      </c>
      <c r="Q710" s="59" t="s">
        <v>30960</v>
      </c>
      <c r="R710" s="59" t="s">
        <v>20722</v>
      </c>
      <c r="S710" s="59" t="s">
        <v>21800</v>
      </c>
      <c r="T710" s="59" t="s">
        <v>4772</v>
      </c>
      <c r="U710" s="59" t="s">
        <v>4772</v>
      </c>
      <c r="V710" s="59" t="s">
        <v>30961</v>
      </c>
      <c r="W710" s="59" t="s">
        <v>30962</v>
      </c>
      <c r="X710" s="59" t="s">
        <v>30963</v>
      </c>
      <c r="Y710" s="59" t="s">
        <v>30964</v>
      </c>
      <c r="Z710" s="59" t="s">
        <v>4773</v>
      </c>
      <c r="AA710" s="59" t="s">
        <v>19437</v>
      </c>
      <c r="AB710" s="59" t="s">
        <v>369</v>
      </c>
      <c r="AC710" s="59" t="s">
        <v>19651</v>
      </c>
      <c r="AD710" s="59" t="s">
        <v>370</v>
      </c>
      <c r="AE710" s="59" t="s">
        <v>370</v>
      </c>
      <c r="AF710" s="59" t="s">
        <v>4769</v>
      </c>
      <c r="AG710" s="59" t="s">
        <v>30965</v>
      </c>
      <c r="AH710" s="59" t="s">
        <v>30966</v>
      </c>
      <c r="AI710" s="59" t="s">
        <v>4770</v>
      </c>
      <c r="AJ710" s="59" t="s">
        <v>30962</v>
      </c>
      <c r="AK710" s="59" t="s">
        <v>30963</v>
      </c>
      <c r="AL710" s="59" t="s">
        <v>30967</v>
      </c>
      <c r="AM710" s="59" t="s">
        <v>4771</v>
      </c>
      <c r="AN710" s="59" t="s">
        <v>19801</v>
      </c>
      <c r="AO710" s="59" t="s">
        <v>19782</v>
      </c>
    </row>
    <row r="711" spans="1:41" x14ac:dyDescent="0.15">
      <c r="A711" s="57" t="s">
        <v>30968</v>
      </c>
      <c r="B711" s="57" t="s">
        <v>4762</v>
      </c>
      <c r="C711" s="57" t="s">
        <v>30969</v>
      </c>
      <c r="D711" s="57" t="s">
        <v>187</v>
      </c>
      <c r="E711" s="57" t="s">
        <v>4749</v>
      </c>
      <c r="F711" s="57" t="s">
        <v>28954</v>
      </c>
      <c r="G711" s="57" t="s">
        <v>19386</v>
      </c>
      <c r="H711" s="58"/>
      <c r="I711" s="57" t="s">
        <v>30970</v>
      </c>
      <c r="J711" s="59" t="s">
        <v>30971</v>
      </c>
      <c r="K711" s="59" t="s">
        <v>30972</v>
      </c>
      <c r="L711" s="57" t="s">
        <v>17522</v>
      </c>
      <c r="M711" s="60">
        <v>43773.8511</v>
      </c>
      <c r="N711" s="57" t="s">
        <v>4764</v>
      </c>
      <c r="O711" s="59" t="s">
        <v>30973</v>
      </c>
      <c r="P711" s="59" t="s">
        <v>30974</v>
      </c>
      <c r="Q711" s="59" t="s">
        <v>30975</v>
      </c>
      <c r="R711" s="59" t="s">
        <v>22406</v>
      </c>
      <c r="S711" s="59" t="s">
        <v>24653</v>
      </c>
      <c r="T711" s="59" t="s">
        <v>30976</v>
      </c>
      <c r="U711" s="59" t="s">
        <v>30977</v>
      </c>
      <c r="V711" s="59" t="s">
        <v>30978</v>
      </c>
      <c r="W711" s="59" t="s">
        <v>30979</v>
      </c>
      <c r="X711" s="59" t="s">
        <v>30980</v>
      </c>
      <c r="Y711" s="59" t="s">
        <v>30981</v>
      </c>
      <c r="Z711" s="59" t="s">
        <v>4767</v>
      </c>
      <c r="AA711" s="59" t="s">
        <v>19437</v>
      </c>
      <c r="AB711" s="59" t="s">
        <v>743</v>
      </c>
      <c r="AC711" s="59" t="s">
        <v>19516</v>
      </c>
      <c r="AD711" s="59" t="s">
        <v>19779</v>
      </c>
      <c r="AE711" s="59" t="s">
        <v>3271</v>
      </c>
      <c r="AF711" s="59" t="s">
        <v>4764</v>
      </c>
      <c r="AG711" s="59" t="s">
        <v>30982</v>
      </c>
      <c r="AH711" s="59" t="s">
        <v>18674</v>
      </c>
      <c r="AI711" s="59" t="s">
        <v>4765</v>
      </c>
      <c r="AJ711" s="59" t="s">
        <v>30979</v>
      </c>
      <c r="AK711" s="59" t="s">
        <v>30980</v>
      </c>
      <c r="AL711" s="59" t="s">
        <v>30981</v>
      </c>
      <c r="AM711" s="59" t="s">
        <v>4766</v>
      </c>
      <c r="AN711" s="59" t="s">
        <v>19559</v>
      </c>
      <c r="AO711" s="59" t="s">
        <v>28985</v>
      </c>
    </row>
    <row r="712" spans="1:41" x14ac:dyDescent="0.15">
      <c r="A712" s="57" t="s">
        <v>30983</v>
      </c>
      <c r="B712" s="57" t="s">
        <v>4774</v>
      </c>
      <c r="C712" s="57" t="s">
        <v>30984</v>
      </c>
      <c r="D712" s="57" t="s">
        <v>187</v>
      </c>
      <c r="E712" s="57" t="s">
        <v>4776</v>
      </c>
      <c r="F712" s="57" t="s">
        <v>28954</v>
      </c>
      <c r="G712" s="57" t="s">
        <v>19386</v>
      </c>
      <c r="H712" s="58"/>
      <c r="I712" s="57" t="s">
        <v>30985</v>
      </c>
      <c r="J712" s="59" t="s">
        <v>30986</v>
      </c>
      <c r="K712" s="59" t="s">
        <v>30987</v>
      </c>
      <c r="L712" s="57" t="s">
        <v>4775</v>
      </c>
      <c r="M712" s="60">
        <v>73758.409499999994</v>
      </c>
      <c r="N712" s="57" t="s">
        <v>4777</v>
      </c>
      <c r="O712" s="59" t="s">
        <v>30988</v>
      </c>
      <c r="P712" s="59" t="s">
        <v>30989</v>
      </c>
      <c r="Q712" s="59" t="s">
        <v>30990</v>
      </c>
      <c r="R712" s="59" t="s">
        <v>19791</v>
      </c>
      <c r="S712" s="59" t="s">
        <v>19938</v>
      </c>
      <c r="T712" s="59" t="s">
        <v>4780</v>
      </c>
      <c r="U712" s="59" t="s">
        <v>4780</v>
      </c>
      <c r="V712" s="59" t="s">
        <v>30991</v>
      </c>
      <c r="W712" s="59" t="s">
        <v>30992</v>
      </c>
      <c r="X712" s="59" t="s">
        <v>30993</v>
      </c>
      <c r="Y712" s="59" t="s">
        <v>30994</v>
      </c>
      <c r="Z712" s="59" t="s">
        <v>4781</v>
      </c>
      <c r="AA712" s="59" t="s">
        <v>19437</v>
      </c>
      <c r="AB712" s="59" t="s">
        <v>369</v>
      </c>
      <c r="AC712" s="59" t="s">
        <v>19651</v>
      </c>
      <c r="AD712" s="59" t="s">
        <v>370</v>
      </c>
      <c r="AE712" s="59" t="s">
        <v>370</v>
      </c>
      <c r="AF712" s="59" t="s">
        <v>4777</v>
      </c>
      <c r="AG712" s="59" t="s">
        <v>30995</v>
      </c>
      <c r="AH712" s="59" t="s">
        <v>30996</v>
      </c>
      <c r="AI712" s="59" t="s">
        <v>4778</v>
      </c>
      <c r="AJ712" s="59" t="s">
        <v>30992</v>
      </c>
      <c r="AK712" s="59" t="s">
        <v>30997</v>
      </c>
      <c r="AL712" s="59" t="s">
        <v>30998</v>
      </c>
      <c r="AM712" s="59" t="s">
        <v>4779</v>
      </c>
      <c r="AN712" s="59" t="s">
        <v>19801</v>
      </c>
      <c r="AO712" s="59" t="s">
        <v>20121</v>
      </c>
    </row>
    <row r="713" spans="1:41" x14ac:dyDescent="0.15">
      <c r="A713" s="57" t="s">
        <v>30999</v>
      </c>
      <c r="B713" s="57" t="s">
        <v>4782</v>
      </c>
      <c r="C713" s="57" t="s">
        <v>31000</v>
      </c>
      <c r="D713" s="57" t="s">
        <v>187</v>
      </c>
      <c r="E713" s="57" t="s">
        <v>4776</v>
      </c>
      <c r="F713" s="57" t="s">
        <v>28954</v>
      </c>
      <c r="G713" s="57" t="s">
        <v>19386</v>
      </c>
      <c r="H713" s="58"/>
      <c r="I713" s="57" t="s">
        <v>31001</v>
      </c>
      <c r="J713" s="59" t="s">
        <v>31002</v>
      </c>
      <c r="K713" s="59" t="s">
        <v>31003</v>
      </c>
      <c r="L713" s="57" t="s">
        <v>4783</v>
      </c>
      <c r="M713" s="60">
        <v>204297.09719999999</v>
      </c>
      <c r="N713" s="57" t="s">
        <v>4784</v>
      </c>
      <c r="O713" s="59" t="s">
        <v>31004</v>
      </c>
      <c r="P713" s="59" t="s">
        <v>31005</v>
      </c>
      <c r="Q713" s="59" t="s">
        <v>31006</v>
      </c>
      <c r="R713" s="59" t="s">
        <v>19393</v>
      </c>
      <c r="S713" s="59" t="s">
        <v>19394</v>
      </c>
      <c r="T713" s="59" t="s">
        <v>4786</v>
      </c>
      <c r="U713" s="59" t="s">
        <v>4786</v>
      </c>
      <c r="V713" s="59" t="s">
        <v>19395</v>
      </c>
      <c r="W713" s="59" t="s">
        <v>31007</v>
      </c>
      <c r="X713" s="59" t="s">
        <v>31008</v>
      </c>
      <c r="Y713" s="59" t="s">
        <v>31009</v>
      </c>
      <c r="Z713" s="59" t="s">
        <v>4787</v>
      </c>
      <c r="AA713" s="59" t="s">
        <v>211</v>
      </c>
      <c r="AB713" s="59" t="s">
        <v>211</v>
      </c>
      <c r="AC713" s="59" t="s">
        <v>19416</v>
      </c>
      <c r="AD713" s="59" t="s">
        <v>19417</v>
      </c>
      <c r="AE713" s="59" t="s">
        <v>19417</v>
      </c>
      <c r="AF713" s="59" t="s">
        <v>4784</v>
      </c>
      <c r="AG713" s="59" t="s">
        <v>31010</v>
      </c>
      <c r="AH713" s="59" t="s">
        <v>9462</v>
      </c>
      <c r="AI713" s="59" t="s">
        <v>4785</v>
      </c>
      <c r="AJ713" s="59" t="s">
        <v>31011</v>
      </c>
      <c r="AK713" s="59" t="s">
        <v>31008</v>
      </c>
      <c r="AL713" s="59" t="s">
        <v>31009</v>
      </c>
      <c r="AM713" s="61"/>
      <c r="AN713" s="59" t="s">
        <v>19893</v>
      </c>
      <c r="AO713" s="59" t="s">
        <v>19782</v>
      </c>
    </row>
    <row r="714" spans="1:41" x14ac:dyDescent="0.15">
      <c r="A714" s="57" t="s">
        <v>31012</v>
      </c>
      <c r="B714" s="57" t="s">
        <v>4788</v>
      </c>
      <c r="C714" s="57" t="s">
        <v>31013</v>
      </c>
      <c r="D714" s="57" t="s">
        <v>187</v>
      </c>
      <c r="E714" s="57" t="s">
        <v>4776</v>
      </c>
      <c r="F714" s="57" t="s">
        <v>28954</v>
      </c>
      <c r="G714" s="57" t="s">
        <v>19386</v>
      </c>
      <c r="H714" s="58"/>
      <c r="I714" s="57" t="s">
        <v>31014</v>
      </c>
      <c r="J714" s="59" t="s">
        <v>31015</v>
      </c>
      <c r="K714" s="59" t="s">
        <v>31016</v>
      </c>
      <c r="L714" s="57" t="s">
        <v>4789</v>
      </c>
      <c r="M714" s="60">
        <v>36925.599999999999</v>
      </c>
      <c r="N714" s="57" t="s">
        <v>4790</v>
      </c>
      <c r="O714" s="59" t="s">
        <v>31017</v>
      </c>
      <c r="P714" s="59" t="s">
        <v>31018</v>
      </c>
      <c r="Q714" s="59" t="s">
        <v>31019</v>
      </c>
      <c r="R714" s="59" t="s">
        <v>20722</v>
      </c>
      <c r="S714" s="59" t="s">
        <v>20723</v>
      </c>
      <c r="T714" s="59" t="s">
        <v>31020</v>
      </c>
      <c r="U714" s="59" t="s">
        <v>31021</v>
      </c>
      <c r="V714" s="59" t="s">
        <v>31022</v>
      </c>
      <c r="W714" s="59" t="s">
        <v>31023</v>
      </c>
      <c r="X714" s="59" t="s">
        <v>31024</v>
      </c>
      <c r="Y714" s="59" t="s">
        <v>31025</v>
      </c>
      <c r="Z714" s="59" t="s">
        <v>4792</v>
      </c>
      <c r="AA714" s="59" t="s">
        <v>19437</v>
      </c>
      <c r="AB714" s="59" t="s">
        <v>463</v>
      </c>
      <c r="AC714" s="59" t="s">
        <v>19834</v>
      </c>
      <c r="AD714" s="59" t="s">
        <v>25275</v>
      </c>
      <c r="AE714" s="59" t="s">
        <v>2656</v>
      </c>
      <c r="AF714" s="59" t="s">
        <v>4790</v>
      </c>
      <c r="AG714" s="59" t="s">
        <v>31026</v>
      </c>
      <c r="AH714" s="59" t="s">
        <v>4790</v>
      </c>
      <c r="AI714" s="59" t="s">
        <v>988</v>
      </c>
      <c r="AJ714" s="59" t="s">
        <v>31023</v>
      </c>
      <c r="AK714" s="59" t="s">
        <v>31024</v>
      </c>
      <c r="AL714" s="59" t="s">
        <v>31027</v>
      </c>
      <c r="AM714" s="59" t="s">
        <v>4791</v>
      </c>
      <c r="AN714" s="59" t="s">
        <v>21092</v>
      </c>
      <c r="AO714" s="59" t="s">
        <v>22460</v>
      </c>
    </row>
    <row r="715" spans="1:41" x14ac:dyDescent="0.15">
      <c r="A715" s="57" t="s">
        <v>31028</v>
      </c>
      <c r="B715" s="57" t="s">
        <v>4793</v>
      </c>
      <c r="C715" s="57" t="s">
        <v>31029</v>
      </c>
      <c r="D715" s="57" t="s">
        <v>187</v>
      </c>
      <c r="E715" s="57" t="s">
        <v>4776</v>
      </c>
      <c r="F715" s="57" t="s">
        <v>28954</v>
      </c>
      <c r="G715" s="57" t="s">
        <v>19386</v>
      </c>
      <c r="H715" s="58"/>
      <c r="I715" s="57" t="s">
        <v>31030</v>
      </c>
      <c r="J715" s="59" t="s">
        <v>31031</v>
      </c>
      <c r="K715" s="59" t="s">
        <v>31032</v>
      </c>
      <c r="L715" s="57" t="s">
        <v>19008</v>
      </c>
      <c r="M715" s="60">
        <v>40600</v>
      </c>
      <c r="N715" s="57" t="s">
        <v>4795</v>
      </c>
      <c r="O715" s="59" t="s">
        <v>31033</v>
      </c>
      <c r="P715" s="59" t="s">
        <v>31034</v>
      </c>
      <c r="Q715" s="59" t="s">
        <v>31035</v>
      </c>
      <c r="R715" s="59" t="s">
        <v>21752</v>
      </c>
      <c r="S715" s="59" t="s">
        <v>31036</v>
      </c>
      <c r="T715" s="59" t="s">
        <v>31037</v>
      </c>
      <c r="U715" s="59" t="s">
        <v>31038</v>
      </c>
      <c r="V715" s="59" t="s">
        <v>31039</v>
      </c>
      <c r="W715" s="59" t="s">
        <v>31040</v>
      </c>
      <c r="X715" s="59" t="s">
        <v>31041</v>
      </c>
      <c r="Y715" s="59" t="s">
        <v>31042</v>
      </c>
      <c r="Z715" s="59" t="s">
        <v>4798</v>
      </c>
      <c r="AA715" s="59" t="s">
        <v>19437</v>
      </c>
      <c r="AB715" s="59" t="s">
        <v>218</v>
      </c>
      <c r="AC715" s="59" t="s">
        <v>19438</v>
      </c>
      <c r="AD715" s="59" t="s">
        <v>20183</v>
      </c>
      <c r="AE715" s="59" t="s">
        <v>20183</v>
      </c>
      <c r="AF715" s="59" t="s">
        <v>4795</v>
      </c>
      <c r="AG715" s="59" t="s">
        <v>31043</v>
      </c>
      <c r="AH715" s="59" t="s">
        <v>31044</v>
      </c>
      <c r="AI715" s="59" t="s">
        <v>4796</v>
      </c>
      <c r="AJ715" s="59" t="s">
        <v>31045</v>
      </c>
      <c r="AK715" s="59" t="s">
        <v>31046</v>
      </c>
      <c r="AL715" s="59" t="s">
        <v>31042</v>
      </c>
      <c r="AM715" s="59" t="s">
        <v>4797</v>
      </c>
      <c r="AN715" s="59" t="s">
        <v>19559</v>
      </c>
      <c r="AO715" s="59" t="s">
        <v>28783</v>
      </c>
    </row>
    <row r="716" spans="1:41" x14ac:dyDescent="0.15">
      <c r="A716" s="57" t="s">
        <v>31047</v>
      </c>
      <c r="B716" s="57" t="s">
        <v>4799</v>
      </c>
      <c r="C716" s="57" t="s">
        <v>31048</v>
      </c>
      <c r="D716" s="57" t="s">
        <v>187</v>
      </c>
      <c r="E716" s="57" t="s">
        <v>4801</v>
      </c>
      <c r="F716" s="57" t="s">
        <v>28954</v>
      </c>
      <c r="G716" s="57" t="s">
        <v>19386</v>
      </c>
      <c r="H716" s="58"/>
      <c r="I716" s="57" t="s">
        <v>31049</v>
      </c>
      <c r="J716" s="59" t="s">
        <v>31050</v>
      </c>
      <c r="K716" s="59" t="s">
        <v>31051</v>
      </c>
      <c r="L716" s="57" t="s">
        <v>18580</v>
      </c>
      <c r="M716" s="60">
        <v>93164.374400000001</v>
      </c>
      <c r="N716" s="57" t="s">
        <v>4802</v>
      </c>
      <c r="O716" s="59" t="s">
        <v>31052</v>
      </c>
      <c r="P716" s="59" t="s">
        <v>31053</v>
      </c>
      <c r="Q716" s="59" t="s">
        <v>31054</v>
      </c>
      <c r="R716" s="59" t="s">
        <v>19393</v>
      </c>
      <c r="S716" s="59" t="s">
        <v>21252</v>
      </c>
      <c r="T716" s="59" t="s">
        <v>4803</v>
      </c>
      <c r="U716" s="59" t="s">
        <v>31055</v>
      </c>
      <c r="V716" s="59" t="s">
        <v>31056</v>
      </c>
      <c r="W716" s="59" t="s">
        <v>31057</v>
      </c>
      <c r="X716" s="59" t="s">
        <v>31058</v>
      </c>
      <c r="Y716" s="59" t="s">
        <v>31059</v>
      </c>
      <c r="Z716" s="59" t="s">
        <v>4804</v>
      </c>
      <c r="AA716" s="59" t="s">
        <v>19437</v>
      </c>
      <c r="AB716" s="59" t="s">
        <v>284</v>
      </c>
      <c r="AC716" s="59" t="s">
        <v>19704</v>
      </c>
      <c r="AD716" s="59" t="s">
        <v>20083</v>
      </c>
      <c r="AE716" s="59" t="s">
        <v>2322</v>
      </c>
      <c r="AF716" s="59" t="s">
        <v>4802</v>
      </c>
      <c r="AG716" s="59" t="s">
        <v>31060</v>
      </c>
      <c r="AH716" s="59" t="s">
        <v>4802</v>
      </c>
      <c r="AI716" s="59" t="s">
        <v>31061</v>
      </c>
      <c r="AJ716" s="59" t="s">
        <v>31062</v>
      </c>
      <c r="AK716" s="59" t="s">
        <v>31063</v>
      </c>
      <c r="AL716" s="59" t="s">
        <v>31064</v>
      </c>
      <c r="AM716" s="59" t="s">
        <v>3744</v>
      </c>
      <c r="AN716" s="59" t="s">
        <v>26490</v>
      </c>
      <c r="AO716" s="59" t="s">
        <v>19782</v>
      </c>
    </row>
    <row r="717" spans="1:41" x14ac:dyDescent="0.15">
      <c r="A717" s="57" t="s">
        <v>31065</v>
      </c>
      <c r="B717" s="57" t="s">
        <v>4805</v>
      </c>
      <c r="C717" s="57" t="s">
        <v>31066</v>
      </c>
      <c r="D717" s="57" t="s">
        <v>187</v>
      </c>
      <c r="E717" s="57" t="s">
        <v>4801</v>
      </c>
      <c r="F717" s="57" t="s">
        <v>28954</v>
      </c>
      <c r="G717" s="57" t="s">
        <v>19386</v>
      </c>
      <c r="H717" s="58"/>
      <c r="I717" s="57" t="s">
        <v>31067</v>
      </c>
      <c r="J717" s="59" t="s">
        <v>31068</v>
      </c>
      <c r="K717" s="59" t="s">
        <v>31069</v>
      </c>
      <c r="L717" s="57" t="s">
        <v>3843</v>
      </c>
      <c r="M717" s="60">
        <v>28025.373299999999</v>
      </c>
      <c r="N717" s="57" t="s">
        <v>4806</v>
      </c>
      <c r="O717" s="59" t="s">
        <v>31070</v>
      </c>
      <c r="P717" s="59" t="s">
        <v>31071</v>
      </c>
      <c r="Q717" s="59" t="s">
        <v>31072</v>
      </c>
      <c r="R717" s="59" t="s">
        <v>19393</v>
      </c>
      <c r="S717" s="59" t="s">
        <v>19394</v>
      </c>
      <c r="T717" s="59" t="s">
        <v>4809</v>
      </c>
      <c r="U717" s="59" t="s">
        <v>31073</v>
      </c>
      <c r="V717" s="59" t="s">
        <v>24215</v>
      </c>
      <c r="W717" s="59" t="s">
        <v>31074</v>
      </c>
      <c r="X717" s="59" t="s">
        <v>31075</v>
      </c>
      <c r="Y717" s="59" t="s">
        <v>31076</v>
      </c>
      <c r="Z717" s="59" t="s">
        <v>4810</v>
      </c>
      <c r="AA717" s="59" t="s">
        <v>19437</v>
      </c>
      <c r="AB717" s="59" t="s">
        <v>284</v>
      </c>
      <c r="AC717" s="59" t="s">
        <v>19704</v>
      </c>
      <c r="AD717" s="59" t="s">
        <v>21387</v>
      </c>
      <c r="AE717" s="59" t="s">
        <v>23774</v>
      </c>
      <c r="AF717" s="59" t="s">
        <v>4806</v>
      </c>
      <c r="AG717" s="59" t="s">
        <v>31077</v>
      </c>
      <c r="AH717" s="59" t="s">
        <v>31078</v>
      </c>
      <c r="AI717" s="59" t="s">
        <v>4807</v>
      </c>
      <c r="AJ717" s="59" t="s">
        <v>31074</v>
      </c>
      <c r="AK717" s="59" t="s">
        <v>31075</v>
      </c>
      <c r="AL717" s="59" t="s">
        <v>31079</v>
      </c>
      <c r="AM717" s="59" t="s">
        <v>4808</v>
      </c>
      <c r="AN717" s="59" t="s">
        <v>26490</v>
      </c>
      <c r="AO717" s="59" t="s">
        <v>19894</v>
      </c>
    </row>
    <row r="718" spans="1:41" x14ac:dyDescent="0.15">
      <c r="A718" s="57" t="s">
        <v>31080</v>
      </c>
      <c r="B718" s="57" t="s">
        <v>4811</v>
      </c>
      <c r="C718" s="57" t="s">
        <v>31081</v>
      </c>
      <c r="D718" s="57" t="s">
        <v>187</v>
      </c>
      <c r="E718" s="57" t="s">
        <v>4801</v>
      </c>
      <c r="F718" s="57" t="s">
        <v>28954</v>
      </c>
      <c r="G718" s="57" t="s">
        <v>19386</v>
      </c>
      <c r="H718" s="58"/>
      <c r="I718" s="57" t="s">
        <v>31082</v>
      </c>
      <c r="J718" s="59" t="s">
        <v>31083</v>
      </c>
      <c r="K718" s="59" t="s">
        <v>31084</v>
      </c>
      <c r="L718" s="57" t="s">
        <v>18578</v>
      </c>
      <c r="M718" s="60">
        <v>24271.233</v>
      </c>
      <c r="N718" s="57" t="s">
        <v>18827</v>
      </c>
      <c r="O718" s="59" t="s">
        <v>31085</v>
      </c>
      <c r="P718" s="59" t="s">
        <v>31086</v>
      </c>
      <c r="Q718" s="59" t="s">
        <v>31087</v>
      </c>
      <c r="R718" s="59" t="s">
        <v>19772</v>
      </c>
      <c r="S718" s="59" t="s">
        <v>19773</v>
      </c>
      <c r="T718" s="59" t="s">
        <v>31088</v>
      </c>
      <c r="U718" s="59" t="s">
        <v>31088</v>
      </c>
      <c r="V718" s="59" t="s">
        <v>31089</v>
      </c>
      <c r="W718" s="59" t="s">
        <v>31090</v>
      </c>
      <c r="X718" s="59" t="s">
        <v>31091</v>
      </c>
      <c r="Y718" s="59" t="s">
        <v>31092</v>
      </c>
      <c r="Z718" s="59" t="s">
        <v>4814</v>
      </c>
      <c r="AA718" s="59" t="s">
        <v>19437</v>
      </c>
      <c r="AB718" s="59" t="s">
        <v>469</v>
      </c>
      <c r="AC718" s="59" t="s">
        <v>19630</v>
      </c>
      <c r="AD718" s="59" t="s">
        <v>20712</v>
      </c>
      <c r="AE718" s="59" t="s">
        <v>744</v>
      </c>
      <c r="AF718" s="59" t="s">
        <v>18827</v>
      </c>
      <c r="AG718" s="59" t="s">
        <v>31093</v>
      </c>
      <c r="AH718" s="59" t="s">
        <v>18827</v>
      </c>
      <c r="AI718" s="59" t="s">
        <v>4813</v>
      </c>
      <c r="AJ718" s="59" t="s">
        <v>31094</v>
      </c>
      <c r="AK718" s="59" t="s">
        <v>31095</v>
      </c>
      <c r="AL718" s="59" t="s">
        <v>31096</v>
      </c>
      <c r="AM718" s="59" t="s">
        <v>3467</v>
      </c>
      <c r="AN718" s="59" t="s">
        <v>20269</v>
      </c>
      <c r="AO718" s="59" t="s">
        <v>20220</v>
      </c>
    </row>
    <row r="719" spans="1:41" x14ac:dyDescent="0.15">
      <c r="A719" s="57" t="s">
        <v>31097</v>
      </c>
      <c r="B719" s="57" t="s">
        <v>4815</v>
      </c>
      <c r="C719" s="57" t="s">
        <v>31098</v>
      </c>
      <c r="D719" s="57" t="s">
        <v>187</v>
      </c>
      <c r="E719" s="57" t="s">
        <v>4801</v>
      </c>
      <c r="F719" s="57" t="s">
        <v>28954</v>
      </c>
      <c r="G719" s="57" t="s">
        <v>19386</v>
      </c>
      <c r="H719" s="58"/>
      <c r="I719" s="57" t="s">
        <v>31099</v>
      </c>
      <c r="J719" s="59" t="s">
        <v>31100</v>
      </c>
      <c r="K719" s="59" t="s">
        <v>31101</v>
      </c>
      <c r="L719" s="57" t="s">
        <v>3413</v>
      </c>
      <c r="M719" s="60">
        <v>39892.1895</v>
      </c>
      <c r="N719" s="57" t="s">
        <v>31102</v>
      </c>
      <c r="O719" s="59" t="s">
        <v>31103</v>
      </c>
      <c r="P719" s="59" t="s">
        <v>31104</v>
      </c>
      <c r="Q719" s="59" t="s">
        <v>31105</v>
      </c>
      <c r="R719" s="59" t="s">
        <v>19393</v>
      </c>
      <c r="S719" s="59" t="s">
        <v>22264</v>
      </c>
      <c r="T719" s="59" t="s">
        <v>4818</v>
      </c>
      <c r="U719" s="59" t="s">
        <v>4818</v>
      </c>
      <c r="V719" s="59" t="s">
        <v>31106</v>
      </c>
      <c r="W719" s="59" t="s">
        <v>31107</v>
      </c>
      <c r="X719" s="59" t="s">
        <v>31108</v>
      </c>
      <c r="Y719" s="59" t="s">
        <v>31109</v>
      </c>
      <c r="Z719" s="59" t="s">
        <v>4819</v>
      </c>
      <c r="AA719" s="59" t="s">
        <v>19437</v>
      </c>
      <c r="AB719" s="59" t="s">
        <v>3100</v>
      </c>
      <c r="AC719" s="59" t="s">
        <v>19996</v>
      </c>
      <c r="AD719" s="59" t="s">
        <v>20119</v>
      </c>
      <c r="AE719" s="59" t="s">
        <v>4820</v>
      </c>
      <c r="AF719" s="59" t="s">
        <v>31102</v>
      </c>
      <c r="AG719" s="59" t="s">
        <v>31110</v>
      </c>
      <c r="AH719" s="59" t="s">
        <v>31102</v>
      </c>
      <c r="AI719" s="59" t="s">
        <v>4816</v>
      </c>
      <c r="AJ719" s="59" t="s">
        <v>31107</v>
      </c>
      <c r="AK719" s="59" t="s">
        <v>31108</v>
      </c>
      <c r="AL719" s="59" t="s">
        <v>31109</v>
      </c>
      <c r="AM719" s="59" t="s">
        <v>4817</v>
      </c>
      <c r="AN719" s="59" t="s">
        <v>19801</v>
      </c>
      <c r="AO719" s="59" t="s">
        <v>19782</v>
      </c>
    </row>
    <row r="720" spans="1:41" x14ac:dyDescent="0.15">
      <c r="A720" s="57" t="s">
        <v>31111</v>
      </c>
      <c r="B720" s="57" t="s">
        <v>4821</v>
      </c>
      <c r="C720" s="57" t="s">
        <v>31112</v>
      </c>
      <c r="D720" s="57" t="s">
        <v>187</v>
      </c>
      <c r="E720" s="57" t="s">
        <v>4823</v>
      </c>
      <c r="F720" s="57" t="s">
        <v>28954</v>
      </c>
      <c r="G720" s="57" t="s">
        <v>19386</v>
      </c>
      <c r="H720" s="58"/>
      <c r="I720" s="57" t="s">
        <v>31113</v>
      </c>
      <c r="J720" s="59" t="s">
        <v>31114</v>
      </c>
      <c r="K720" s="59" t="s">
        <v>31114</v>
      </c>
      <c r="L720" s="57" t="s">
        <v>10884</v>
      </c>
      <c r="M720" s="60">
        <v>135715.95250000001</v>
      </c>
      <c r="N720" s="57" t="s">
        <v>4824</v>
      </c>
      <c r="O720" s="59" t="s">
        <v>31115</v>
      </c>
      <c r="P720" s="59" t="s">
        <v>31116</v>
      </c>
      <c r="Q720" s="59" t="s">
        <v>31117</v>
      </c>
      <c r="R720" s="59" t="s">
        <v>19393</v>
      </c>
      <c r="S720" s="59" t="s">
        <v>20945</v>
      </c>
      <c r="T720" s="59" t="s">
        <v>4827</v>
      </c>
      <c r="U720" s="59" t="s">
        <v>4828</v>
      </c>
      <c r="V720" s="59" t="s">
        <v>25126</v>
      </c>
      <c r="W720" s="59" t="s">
        <v>31118</v>
      </c>
      <c r="X720" s="59" t="s">
        <v>31119</v>
      </c>
      <c r="Y720" s="59" t="s">
        <v>31120</v>
      </c>
      <c r="Z720" s="59" t="s">
        <v>4829</v>
      </c>
      <c r="AA720" s="59" t="s">
        <v>19437</v>
      </c>
      <c r="AB720" s="59" t="s">
        <v>3717</v>
      </c>
      <c r="AC720" s="59" t="s">
        <v>20213</v>
      </c>
      <c r="AD720" s="59" t="s">
        <v>21324</v>
      </c>
      <c r="AE720" s="59" t="s">
        <v>1657</v>
      </c>
      <c r="AF720" s="59" t="s">
        <v>4824</v>
      </c>
      <c r="AG720" s="59" t="s">
        <v>31121</v>
      </c>
      <c r="AH720" s="59" t="s">
        <v>4824</v>
      </c>
      <c r="AI720" s="59" t="s">
        <v>4825</v>
      </c>
      <c r="AJ720" s="59" t="s">
        <v>31122</v>
      </c>
      <c r="AK720" s="59" t="s">
        <v>31119</v>
      </c>
      <c r="AL720" s="59" t="s">
        <v>31120</v>
      </c>
      <c r="AM720" s="59" t="s">
        <v>4826</v>
      </c>
      <c r="AN720" s="59" t="s">
        <v>20393</v>
      </c>
      <c r="AO720" s="59" t="s">
        <v>29468</v>
      </c>
    </row>
    <row r="721" spans="1:41" x14ac:dyDescent="0.15">
      <c r="A721" s="57" t="s">
        <v>31123</v>
      </c>
      <c r="B721" s="57" t="s">
        <v>4830</v>
      </c>
      <c r="C721" s="57" t="s">
        <v>31124</v>
      </c>
      <c r="D721" s="57" t="s">
        <v>187</v>
      </c>
      <c r="E721" s="57" t="s">
        <v>4823</v>
      </c>
      <c r="F721" s="57" t="s">
        <v>28954</v>
      </c>
      <c r="G721" s="57" t="s">
        <v>19386</v>
      </c>
      <c r="H721" s="58"/>
      <c r="I721" s="57" t="s">
        <v>31125</v>
      </c>
      <c r="J721" s="59" t="s">
        <v>31126</v>
      </c>
      <c r="K721" s="59" t="s">
        <v>31127</v>
      </c>
      <c r="L721" s="57" t="s">
        <v>18603</v>
      </c>
      <c r="M721" s="60">
        <v>75440.914699999994</v>
      </c>
      <c r="N721" s="57" t="s">
        <v>31128</v>
      </c>
      <c r="O721" s="59" t="s">
        <v>31129</v>
      </c>
      <c r="P721" s="59" t="s">
        <v>31130</v>
      </c>
      <c r="Q721" s="59" t="s">
        <v>31131</v>
      </c>
      <c r="R721" s="59" t="s">
        <v>19772</v>
      </c>
      <c r="S721" s="59" t="s">
        <v>20602</v>
      </c>
      <c r="T721" s="59" t="s">
        <v>31132</v>
      </c>
      <c r="U721" s="59" t="s">
        <v>31133</v>
      </c>
      <c r="V721" s="59" t="s">
        <v>20604</v>
      </c>
      <c r="W721" s="59" t="s">
        <v>31134</v>
      </c>
      <c r="X721" s="59" t="s">
        <v>31135</v>
      </c>
      <c r="Y721" s="59" t="s">
        <v>31136</v>
      </c>
      <c r="Z721" s="59" t="s">
        <v>4834</v>
      </c>
      <c r="AA721" s="59" t="s">
        <v>19437</v>
      </c>
      <c r="AB721" s="59" t="s">
        <v>677</v>
      </c>
      <c r="AC721" s="59" t="s">
        <v>19996</v>
      </c>
      <c r="AD721" s="59" t="s">
        <v>20119</v>
      </c>
      <c r="AE721" s="59" t="s">
        <v>4835</v>
      </c>
      <c r="AF721" s="59" t="s">
        <v>31137</v>
      </c>
      <c r="AG721" s="59" t="s">
        <v>31138</v>
      </c>
      <c r="AH721" s="59" t="s">
        <v>31128</v>
      </c>
      <c r="AI721" s="59" t="s">
        <v>4832</v>
      </c>
      <c r="AJ721" s="59" t="s">
        <v>31139</v>
      </c>
      <c r="AK721" s="59" t="s">
        <v>31140</v>
      </c>
      <c r="AL721" s="59" t="s">
        <v>31141</v>
      </c>
      <c r="AM721" s="59" t="s">
        <v>4833</v>
      </c>
      <c r="AN721" s="59" t="s">
        <v>20269</v>
      </c>
      <c r="AO721" s="59" t="s">
        <v>24874</v>
      </c>
    </row>
    <row r="722" spans="1:41" x14ac:dyDescent="0.15">
      <c r="A722" s="57" t="s">
        <v>31142</v>
      </c>
      <c r="B722" s="57" t="s">
        <v>4836</v>
      </c>
      <c r="C722" s="57" t="s">
        <v>31143</v>
      </c>
      <c r="D722" s="57" t="s">
        <v>187</v>
      </c>
      <c r="E722" s="57" t="s">
        <v>4823</v>
      </c>
      <c r="F722" s="57" t="s">
        <v>28954</v>
      </c>
      <c r="G722" s="57" t="s">
        <v>19386</v>
      </c>
      <c r="H722" s="58"/>
      <c r="I722" s="57" t="s">
        <v>31144</v>
      </c>
      <c r="J722" s="59" t="s">
        <v>31145</v>
      </c>
      <c r="K722" s="59" t="s">
        <v>31146</v>
      </c>
      <c r="L722" s="57" t="s">
        <v>3931</v>
      </c>
      <c r="M722" s="60">
        <v>104601.60000000001</v>
      </c>
      <c r="N722" s="57" t="s">
        <v>4838</v>
      </c>
      <c r="O722" s="59" t="s">
        <v>31147</v>
      </c>
      <c r="P722" s="59" t="s">
        <v>31148</v>
      </c>
      <c r="Q722" s="59" t="s">
        <v>31149</v>
      </c>
      <c r="R722" s="59" t="s">
        <v>19393</v>
      </c>
      <c r="S722" s="59" t="s">
        <v>19394</v>
      </c>
      <c r="T722" s="59" t="s">
        <v>4840</v>
      </c>
      <c r="U722" s="59" t="s">
        <v>4840</v>
      </c>
      <c r="V722" s="59" t="s">
        <v>24301</v>
      </c>
      <c r="W722" s="59" t="s">
        <v>31150</v>
      </c>
      <c r="X722" s="59" t="s">
        <v>31151</v>
      </c>
      <c r="Y722" s="59" t="s">
        <v>31152</v>
      </c>
      <c r="Z722" s="59" t="s">
        <v>4841</v>
      </c>
      <c r="AA722" s="59" t="s">
        <v>19437</v>
      </c>
      <c r="AB722" s="59" t="s">
        <v>218</v>
      </c>
      <c r="AC722" s="59" t="s">
        <v>19438</v>
      </c>
      <c r="AD722" s="59" t="s">
        <v>19798</v>
      </c>
      <c r="AE722" s="59" t="s">
        <v>645</v>
      </c>
      <c r="AF722" s="59" t="s">
        <v>4838</v>
      </c>
      <c r="AG722" s="59" t="s">
        <v>31153</v>
      </c>
      <c r="AH722" s="59" t="s">
        <v>31154</v>
      </c>
      <c r="AI722" s="59" t="s">
        <v>4839</v>
      </c>
      <c r="AJ722" s="59" t="s">
        <v>31150</v>
      </c>
      <c r="AK722" s="59" t="s">
        <v>31151</v>
      </c>
      <c r="AL722" s="59" t="s">
        <v>31152</v>
      </c>
      <c r="AM722" s="59" t="s">
        <v>18763</v>
      </c>
      <c r="AN722" s="59" t="s">
        <v>19581</v>
      </c>
      <c r="AO722" s="59" t="s">
        <v>20017</v>
      </c>
    </row>
    <row r="723" spans="1:41" x14ac:dyDescent="0.15">
      <c r="A723" s="57" t="s">
        <v>31155</v>
      </c>
      <c r="B723" s="57" t="s">
        <v>4842</v>
      </c>
      <c r="C723" s="57" t="s">
        <v>31156</v>
      </c>
      <c r="D723" s="57" t="s">
        <v>187</v>
      </c>
      <c r="E723" s="57" t="s">
        <v>4843</v>
      </c>
      <c r="F723" s="57" t="s">
        <v>28954</v>
      </c>
      <c r="G723" s="57" t="s">
        <v>19386</v>
      </c>
      <c r="H723" s="58"/>
      <c r="I723" s="57" t="s">
        <v>31157</v>
      </c>
      <c r="J723" s="59" t="s">
        <v>31158</v>
      </c>
      <c r="K723" s="59" t="s">
        <v>31159</v>
      </c>
      <c r="L723" s="57" t="s">
        <v>18758</v>
      </c>
      <c r="M723" s="60">
        <v>25061.599999999999</v>
      </c>
      <c r="N723" s="57" t="s">
        <v>4844</v>
      </c>
      <c r="O723" s="59" t="s">
        <v>31160</v>
      </c>
      <c r="P723" s="59" t="s">
        <v>31161</v>
      </c>
      <c r="Q723" s="59" t="s">
        <v>31162</v>
      </c>
      <c r="R723" s="59" t="s">
        <v>19393</v>
      </c>
      <c r="S723" s="59" t="s">
        <v>22264</v>
      </c>
      <c r="T723" s="59" t="s">
        <v>4847</v>
      </c>
      <c r="U723" s="59" t="s">
        <v>4847</v>
      </c>
      <c r="V723" s="59" t="s">
        <v>23877</v>
      </c>
      <c r="W723" s="59" t="s">
        <v>31163</v>
      </c>
      <c r="X723" s="59" t="s">
        <v>31164</v>
      </c>
      <c r="Y723" s="59" t="s">
        <v>31165</v>
      </c>
      <c r="Z723" s="59" t="s">
        <v>4848</v>
      </c>
      <c r="AA723" s="59" t="s">
        <v>19437</v>
      </c>
      <c r="AB723" s="59" t="s">
        <v>512</v>
      </c>
      <c r="AC723" s="59" t="s">
        <v>20013</v>
      </c>
      <c r="AD723" s="59" t="s">
        <v>23525</v>
      </c>
      <c r="AE723" s="59" t="s">
        <v>1490</v>
      </c>
      <c r="AF723" s="59" t="s">
        <v>4844</v>
      </c>
      <c r="AG723" s="59" t="s">
        <v>31166</v>
      </c>
      <c r="AH723" s="59" t="s">
        <v>4845</v>
      </c>
      <c r="AI723" s="59" t="s">
        <v>4845</v>
      </c>
      <c r="AJ723" s="59" t="s">
        <v>31167</v>
      </c>
      <c r="AK723" s="59" t="s">
        <v>31168</v>
      </c>
      <c r="AL723" s="59" t="s">
        <v>31165</v>
      </c>
      <c r="AM723" s="59" t="s">
        <v>4846</v>
      </c>
      <c r="AN723" s="59" t="s">
        <v>19462</v>
      </c>
      <c r="AO723" s="59" t="s">
        <v>31169</v>
      </c>
    </row>
    <row r="724" spans="1:41" x14ac:dyDescent="0.15">
      <c r="A724" s="57" t="s">
        <v>31170</v>
      </c>
      <c r="B724" s="57" t="s">
        <v>4849</v>
      </c>
      <c r="C724" s="57" t="s">
        <v>31171</v>
      </c>
      <c r="D724" s="57" t="s">
        <v>187</v>
      </c>
      <c r="E724" s="57" t="s">
        <v>4843</v>
      </c>
      <c r="F724" s="57" t="s">
        <v>28954</v>
      </c>
      <c r="G724" s="57" t="s">
        <v>19386</v>
      </c>
      <c r="H724" s="58"/>
      <c r="I724" s="57" t="s">
        <v>31172</v>
      </c>
      <c r="J724" s="59" t="s">
        <v>31173</v>
      </c>
      <c r="K724" s="59" t="s">
        <v>31174</v>
      </c>
      <c r="L724" s="57" t="s">
        <v>18639</v>
      </c>
      <c r="M724" s="60">
        <v>37665.642</v>
      </c>
      <c r="N724" s="57" t="s">
        <v>4851</v>
      </c>
      <c r="O724" s="59" t="s">
        <v>31175</v>
      </c>
      <c r="P724" s="59" t="s">
        <v>31176</v>
      </c>
      <c r="Q724" s="59" t="s">
        <v>31177</v>
      </c>
      <c r="R724" s="59" t="s">
        <v>19971</v>
      </c>
      <c r="S724" s="59" t="s">
        <v>21101</v>
      </c>
      <c r="T724" s="59" t="s">
        <v>31178</v>
      </c>
      <c r="U724" s="59" t="s">
        <v>31178</v>
      </c>
      <c r="V724" s="59" t="s">
        <v>21103</v>
      </c>
      <c r="W724" s="59" t="s">
        <v>31179</v>
      </c>
      <c r="X724" s="59" t="s">
        <v>31180</v>
      </c>
      <c r="Y724" s="59" t="s">
        <v>31181</v>
      </c>
      <c r="Z724" s="59" t="s">
        <v>4854</v>
      </c>
      <c r="AA724" s="59" t="s">
        <v>19437</v>
      </c>
      <c r="AB724" s="59" t="s">
        <v>284</v>
      </c>
      <c r="AC724" s="59" t="s">
        <v>19723</v>
      </c>
      <c r="AD724" s="59" t="s">
        <v>319</v>
      </c>
      <c r="AE724" s="59" t="s">
        <v>319</v>
      </c>
      <c r="AF724" s="59" t="s">
        <v>4851</v>
      </c>
      <c r="AG724" s="59" t="s">
        <v>31182</v>
      </c>
      <c r="AH724" s="59" t="s">
        <v>17040</v>
      </c>
      <c r="AI724" s="59" t="s">
        <v>4852</v>
      </c>
      <c r="AJ724" s="59" t="s">
        <v>31183</v>
      </c>
      <c r="AK724" s="59" t="s">
        <v>31184</v>
      </c>
      <c r="AL724" s="59" t="s">
        <v>31185</v>
      </c>
      <c r="AM724" s="59" t="s">
        <v>4853</v>
      </c>
      <c r="AN724" s="59" t="s">
        <v>19441</v>
      </c>
      <c r="AO724" s="59" t="s">
        <v>31186</v>
      </c>
    </row>
    <row r="725" spans="1:41" x14ac:dyDescent="0.15">
      <c r="A725" s="57" t="s">
        <v>31187</v>
      </c>
      <c r="B725" s="57" t="s">
        <v>4855</v>
      </c>
      <c r="C725" s="57" t="s">
        <v>31188</v>
      </c>
      <c r="D725" s="57" t="s">
        <v>187</v>
      </c>
      <c r="E725" s="57" t="s">
        <v>4843</v>
      </c>
      <c r="F725" s="57" t="s">
        <v>28954</v>
      </c>
      <c r="G725" s="57" t="s">
        <v>19386</v>
      </c>
      <c r="H725" s="58"/>
      <c r="I725" s="57" t="s">
        <v>31189</v>
      </c>
      <c r="J725" s="59" t="s">
        <v>31190</v>
      </c>
      <c r="K725" s="59" t="s">
        <v>31191</v>
      </c>
      <c r="L725" s="57" t="s">
        <v>18569</v>
      </c>
      <c r="M725" s="60">
        <v>47131.504500000003</v>
      </c>
      <c r="N725" s="57" t="s">
        <v>4856</v>
      </c>
      <c r="O725" s="59" t="s">
        <v>31192</v>
      </c>
      <c r="P725" s="59" t="s">
        <v>31193</v>
      </c>
      <c r="Q725" s="59" t="s">
        <v>31194</v>
      </c>
      <c r="R725" s="59" t="s">
        <v>20076</v>
      </c>
      <c r="S725" s="59" t="s">
        <v>20739</v>
      </c>
      <c r="T725" s="59" t="s">
        <v>31195</v>
      </c>
      <c r="U725" s="59" t="s">
        <v>4859</v>
      </c>
      <c r="V725" s="59" t="s">
        <v>20801</v>
      </c>
      <c r="W725" s="59" t="s">
        <v>31196</v>
      </c>
      <c r="X725" s="59" t="s">
        <v>31197</v>
      </c>
      <c r="Y725" s="59" t="s">
        <v>31198</v>
      </c>
      <c r="Z725" s="59" t="s">
        <v>4860</v>
      </c>
      <c r="AA725" s="59" t="s">
        <v>19437</v>
      </c>
      <c r="AB725" s="59" t="s">
        <v>269</v>
      </c>
      <c r="AC725" s="59" t="s">
        <v>25453</v>
      </c>
      <c r="AD725" s="59" t="s">
        <v>1773</v>
      </c>
      <c r="AE725" s="59" t="s">
        <v>1773</v>
      </c>
      <c r="AF725" s="59" t="s">
        <v>4856</v>
      </c>
      <c r="AG725" s="59" t="s">
        <v>31199</v>
      </c>
      <c r="AH725" s="59" t="s">
        <v>31200</v>
      </c>
      <c r="AI725" s="59" t="s">
        <v>4857</v>
      </c>
      <c r="AJ725" s="59" t="s">
        <v>31201</v>
      </c>
      <c r="AK725" s="59" t="s">
        <v>31197</v>
      </c>
      <c r="AL725" s="59" t="s">
        <v>31202</v>
      </c>
      <c r="AM725" s="59" t="s">
        <v>4858</v>
      </c>
      <c r="AN725" s="59" t="s">
        <v>19481</v>
      </c>
      <c r="AO725" s="59" t="s">
        <v>24977</v>
      </c>
    </row>
    <row r="726" spans="1:41" x14ac:dyDescent="0.15">
      <c r="A726" s="57" t="s">
        <v>31203</v>
      </c>
      <c r="B726" s="57" t="s">
        <v>31204</v>
      </c>
      <c r="C726" s="57" t="s">
        <v>31205</v>
      </c>
      <c r="D726" s="57" t="s">
        <v>187</v>
      </c>
      <c r="E726" s="57" t="s">
        <v>4843</v>
      </c>
      <c r="F726" s="57" t="s">
        <v>28954</v>
      </c>
      <c r="G726" s="57" t="s">
        <v>19386</v>
      </c>
      <c r="H726" s="58"/>
      <c r="I726" s="57" t="s">
        <v>31206</v>
      </c>
      <c r="J726" s="59" t="s">
        <v>31207</v>
      </c>
      <c r="K726" s="59" t="s">
        <v>31208</v>
      </c>
      <c r="L726" s="57" t="s">
        <v>2495</v>
      </c>
      <c r="M726" s="60">
        <v>69150.591499999995</v>
      </c>
      <c r="N726" s="57" t="s">
        <v>31209</v>
      </c>
      <c r="O726" s="59" t="s">
        <v>31210</v>
      </c>
      <c r="P726" s="59" t="s">
        <v>31211</v>
      </c>
      <c r="Q726" s="59" t="s">
        <v>31212</v>
      </c>
      <c r="R726" s="59" t="s">
        <v>20260</v>
      </c>
      <c r="S726" s="59" t="s">
        <v>23754</v>
      </c>
      <c r="T726" s="59" t="s">
        <v>31213</v>
      </c>
      <c r="U726" s="59" t="s">
        <v>31213</v>
      </c>
      <c r="V726" s="59" t="s">
        <v>23756</v>
      </c>
      <c r="W726" s="59" t="s">
        <v>31214</v>
      </c>
      <c r="X726" s="59" t="s">
        <v>31215</v>
      </c>
      <c r="Y726" s="59" t="s">
        <v>31216</v>
      </c>
      <c r="Z726" s="59" t="s">
        <v>4862</v>
      </c>
      <c r="AA726" s="59" t="s">
        <v>19910</v>
      </c>
      <c r="AB726" s="59" t="s">
        <v>1151</v>
      </c>
      <c r="AC726" s="59" t="s">
        <v>19926</v>
      </c>
      <c r="AD726" s="59" t="s">
        <v>19927</v>
      </c>
      <c r="AE726" s="59" t="s">
        <v>1047</v>
      </c>
      <c r="AF726" s="59" t="s">
        <v>31209</v>
      </c>
      <c r="AG726" s="59" t="s">
        <v>31217</v>
      </c>
      <c r="AH726" s="59" t="s">
        <v>31209</v>
      </c>
      <c r="AI726" s="59" t="s">
        <v>4861</v>
      </c>
      <c r="AJ726" s="59" t="s">
        <v>31214</v>
      </c>
      <c r="AK726" s="59" t="s">
        <v>31215</v>
      </c>
      <c r="AL726" s="59" t="s">
        <v>31216</v>
      </c>
      <c r="AM726" s="61"/>
      <c r="AN726" s="59" t="s">
        <v>19441</v>
      </c>
      <c r="AO726" s="59" t="s">
        <v>28783</v>
      </c>
    </row>
    <row r="727" spans="1:41" x14ac:dyDescent="0.15">
      <c r="A727" s="57" t="s">
        <v>31218</v>
      </c>
      <c r="B727" s="57" t="s">
        <v>4863</v>
      </c>
      <c r="C727" s="57" t="s">
        <v>31219</v>
      </c>
      <c r="D727" s="57" t="s">
        <v>187</v>
      </c>
      <c r="E727" s="57" t="s">
        <v>4864</v>
      </c>
      <c r="F727" s="57" t="s">
        <v>28954</v>
      </c>
      <c r="G727" s="57" t="s">
        <v>19386</v>
      </c>
      <c r="H727" s="58"/>
      <c r="I727" s="57" t="s">
        <v>31220</v>
      </c>
      <c r="J727" s="59" t="s">
        <v>31221</v>
      </c>
      <c r="K727" s="59" t="s">
        <v>31222</v>
      </c>
      <c r="L727" s="57" t="s">
        <v>12608</v>
      </c>
      <c r="M727" s="60">
        <v>123948.0517</v>
      </c>
      <c r="N727" s="57" t="s">
        <v>4865</v>
      </c>
      <c r="O727" s="59" t="s">
        <v>31223</v>
      </c>
      <c r="P727" s="59" t="s">
        <v>31224</v>
      </c>
      <c r="Q727" s="59" t="s">
        <v>31225</v>
      </c>
      <c r="R727" s="59" t="s">
        <v>19903</v>
      </c>
      <c r="S727" s="59" t="s">
        <v>31226</v>
      </c>
      <c r="T727" s="59" t="s">
        <v>31227</v>
      </c>
      <c r="U727" s="59" t="s">
        <v>31227</v>
      </c>
      <c r="V727" s="59" t="s">
        <v>31228</v>
      </c>
      <c r="W727" s="59" t="s">
        <v>31229</v>
      </c>
      <c r="X727" s="59" t="s">
        <v>31229</v>
      </c>
      <c r="Y727" s="59" t="s">
        <v>31230</v>
      </c>
      <c r="Z727" s="59" t="s">
        <v>4867</v>
      </c>
      <c r="AA727" s="59" t="s">
        <v>26449</v>
      </c>
      <c r="AB727" s="59" t="s">
        <v>1970</v>
      </c>
      <c r="AC727" s="59" t="s">
        <v>19834</v>
      </c>
      <c r="AD727" s="59" t="s">
        <v>1971</v>
      </c>
      <c r="AE727" s="59" t="s">
        <v>1971</v>
      </c>
      <c r="AF727" s="59" t="s">
        <v>4865</v>
      </c>
      <c r="AG727" s="59" t="s">
        <v>31231</v>
      </c>
      <c r="AH727" s="59" t="s">
        <v>18668</v>
      </c>
      <c r="AI727" s="59" t="s">
        <v>4866</v>
      </c>
      <c r="AJ727" s="59" t="s">
        <v>31232</v>
      </c>
      <c r="AK727" s="59" t="s">
        <v>31232</v>
      </c>
      <c r="AL727" s="59" t="s">
        <v>31233</v>
      </c>
      <c r="AM727" s="59" t="s">
        <v>31234</v>
      </c>
      <c r="AN727" s="59" t="s">
        <v>19781</v>
      </c>
      <c r="AO727" s="59" t="s">
        <v>22214</v>
      </c>
    </row>
    <row r="728" spans="1:41" x14ac:dyDescent="0.15">
      <c r="A728" s="57" t="s">
        <v>31235</v>
      </c>
      <c r="B728" s="57" t="s">
        <v>4868</v>
      </c>
      <c r="C728" s="57" t="s">
        <v>31236</v>
      </c>
      <c r="D728" s="57" t="s">
        <v>187</v>
      </c>
      <c r="E728" s="57" t="s">
        <v>4864</v>
      </c>
      <c r="F728" s="57" t="s">
        <v>28954</v>
      </c>
      <c r="G728" s="57" t="s">
        <v>19386</v>
      </c>
      <c r="H728" s="58"/>
      <c r="I728" s="57" t="s">
        <v>31237</v>
      </c>
      <c r="J728" s="59" t="s">
        <v>31238</v>
      </c>
      <c r="K728" s="59" t="s">
        <v>31239</v>
      </c>
      <c r="L728" s="57" t="s">
        <v>4869</v>
      </c>
      <c r="M728" s="60">
        <v>54270</v>
      </c>
      <c r="N728" s="57" t="s">
        <v>4870</v>
      </c>
      <c r="O728" s="59" t="s">
        <v>31240</v>
      </c>
      <c r="P728" s="59" t="s">
        <v>31241</v>
      </c>
      <c r="Q728" s="59" t="s">
        <v>31242</v>
      </c>
      <c r="R728" s="59" t="s">
        <v>19903</v>
      </c>
      <c r="S728" s="59" t="s">
        <v>31226</v>
      </c>
      <c r="T728" s="59" t="s">
        <v>31243</v>
      </c>
      <c r="U728" s="59" t="s">
        <v>31243</v>
      </c>
      <c r="V728" s="59" t="s">
        <v>31244</v>
      </c>
      <c r="W728" s="59" t="s">
        <v>31245</v>
      </c>
      <c r="X728" s="59" t="s">
        <v>31246</v>
      </c>
      <c r="Y728" s="59" t="s">
        <v>31247</v>
      </c>
      <c r="Z728" s="59" t="s">
        <v>4873</v>
      </c>
      <c r="AA728" s="59" t="s">
        <v>19437</v>
      </c>
      <c r="AB728" s="59" t="s">
        <v>469</v>
      </c>
      <c r="AC728" s="59" t="s">
        <v>19926</v>
      </c>
      <c r="AD728" s="59" t="s">
        <v>19927</v>
      </c>
      <c r="AE728" s="59" t="s">
        <v>4110</v>
      </c>
      <c r="AF728" s="59" t="s">
        <v>4870</v>
      </c>
      <c r="AG728" s="59" t="s">
        <v>31248</v>
      </c>
      <c r="AH728" s="59" t="s">
        <v>4870</v>
      </c>
      <c r="AI728" s="59" t="s">
        <v>4871</v>
      </c>
      <c r="AJ728" s="59" t="s">
        <v>31245</v>
      </c>
      <c r="AK728" s="59" t="s">
        <v>31249</v>
      </c>
      <c r="AL728" s="59" t="s">
        <v>31247</v>
      </c>
      <c r="AM728" s="59" t="s">
        <v>4872</v>
      </c>
      <c r="AN728" s="59" t="s">
        <v>20167</v>
      </c>
      <c r="AO728" s="59" t="s">
        <v>22214</v>
      </c>
    </row>
    <row r="729" spans="1:41" x14ac:dyDescent="0.15">
      <c r="A729" s="57" t="s">
        <v>31250</v>
      </c>
      <c r="B729" s="57" t="s">
        <v>4874</v>
      </c>
      <c r="C729" s="57" t="s">
        <v>31251</v>
      </c>
      <c r="D729" s="57" t="s">
        <v>187</v>
      </c>
      <c r="E729" s="57" t="s">
        <v>4864</v>
      </c>
      <c r="F729" s="57" t="s">
        <v>28954</v>
      </c>
      <c r="G729" s="57" t="s">
        <v>19386</v>
      </c>
      <c r="H729" s="58"/>
      <c r="I729" s="57" t="s">
        <v>31252</v>
      </c>
      <c r="J729" s="59" t="s">
        <v>31253</v>
      </c>
      <c r="K729" s="59" t="s">
        <v>31254</v>
      </c>
      <c r="L729" s="57" t="s">
        <v>4875</v>
      </c>
      <c r="M729" s="60">
        <v>64180.108200000002</v>
      </c>
      <c r="N729" s="57" t="s">
        <v>4876</v>
      </c>
      <c r="O729" s="59" t="s">
        <v>31255</v>
      </c>
      <c r="P729" s="59" t="s">
        <v>31256</v>
      </c>
      <c r="Q729" s="59" t="s">
        <v>31257</v>
      </c>
      <c r="R729" s="59" t="s">
        <v>19393</v>
      </c>
      <c r="S729" s="59" t="s">
        <v>19394</v>
      </c>
      <c r="T729" s="59" t="s">
        <v>31258</v>
      </c>
      <c r="U729" s="59" t="s">
        <v>31259</v>
      </c>
      <c r="V729" s="59" t="s">
        <v>24399</v>
      </c>
      <c r="W729" s="59" t="s">
        <v>31260</v>
      </c>
      <c r="X729" s="59" t="s">
        <v>31261</v>
      </c>
      <c r="Y729" s="59" t="s">
        <v>31262</v>
      </c>
      <c r="Z729" s="59" t="s">
        <v>31263</v>
      </c>
      <c r="AA729" s="59" t="s">
        <v>19437</v>
      </c>
      <c r="AB729" s="59" t="s">
        <v>3717</v>
      </c>
      <c r="AC729" s="59" t="s">
        <v>19855</v>
      </c>
      <c r="AD729" s="59" t="s">
        <v>19856</v>
      </c>
      <c r="AE729" s="59" t="s">
        <v>3718</v>
      </c>
      <c r="AF729" s="59" t="s">
        <v>4876</v>
      </c>
      <c r="AG729" s="59" t="s">
        <v>31264</v>
      </c>
      <c r="AH729" s="59" t="s">
        <v>4876</v>
      </c>
      <c r="AI729" s="59" t="s">
        <v>31265</v>
      </c>
      <c r="AJ729" s="59" t="s">
        <v>31266</v>
      </c>
      <c r="AK729" s="59" t="s">
        <v>31261</v>
      </c>
      <c r="AL729" s="59" t="s">
        <v>31267</v>
      </c>
      <c r="AM729" s="59" t="s">
        <v>31268</v>
      </c>
      <c r="AN729" s="59" t="s">
        <v>19581</v>
      </c>
      <c r="AO729" s="59" t="s">
        <v>19442</v>
      </c>
    </row>
    <row r="730" spans="1:41" x14ac:dyDescent="0.15">
      <c r="A730" s="57" t="s">
        <v>31269</v>
      </c>
      <c r="B730" s="57" t="s">
        <v>4877</v>
      </c>
      <c r="C730" s="57" t="s">
        <v>31270</v>
      </c>
      <c r="D730" s="57" t="s">
        <v>187</v>
      </c>
      <c r="E730" s="57" t="s">
        <v>4878</v>
      </c>
      <c r="F730" s="57" t="s">
        <v>28954</v>
      </c>
      <c r="G730" s="57" t="s">
        <v>19386</v>
      </c>
      <c r="H730" s="58"/>
      <c r="I730" s="57" t="s">
        <v>31271</v>
      </c>
      <c r="J730" s="59" t="s">
        <v>31272</v>
      </c>
      <c r="K730" s="59" t="s">
        <v>31273</v>
      </c>
      <c r="L730" s="57" t="s">
        <v>3280</v>
      </c>
      <c r="M730" s="60">
        <v>126235.4304</v>
      </c>
      <c r="N730" s="57" t="s">
        <v>4879</v>
      </c>
      <c r="O730" s="59" t="s">
        <v>31274</v>
      </c>
      <c r="P730" s="59" t="s">
        <v>31275</v>
      </c>
      <c r="Q730" s="59" t="s">
        <v>31276</v>
      </c>
      <c r="R730" s="59" t="s">
        <v>22290</v>
      </c>
      <c r="S730" s="59" t="s">
        <v>22291</v>
      </c>
      <c r="T730" s="59" t="s">
        <v>31277</v>
      </c>
      <c r="U730" s="59" t="s">
        <v>31278</v>
      </c>
      <c r="V730" s="59" t="s">
        <v>24604</v>
      </c>
      <c r="W730" s="59" t="s">
        <v>31279</v>
      </c>
      <c r="X730" s="59" t="s">
        <v>31280</v>
      </c>
      <c r="Y730" s="59" t="s">
        <v>31281</v>
      </c>
      <c r="Z730" s="59" t="s">
        <v>4882</v>
      </c>
      <c r="AA730" s="59" t="s">
        <v>19437</v>
      </c>
      <c r="AB730" s="59" t="s">
        <v>269</v>
      </c>
      <c r="AC730" s="59" t="s">
        <v>19597</v>
      </c>
      <c r="AD730" s="59" t="s">
        <v>326</v>
      </c>
      <c r="AE730" s="59" t="s">
        <v>326</v>
      </c>
      <c r="AF730" s="59" t="s">
        <v>4879</v>
      </c>
      <c r="AG730" s="59" t="s">
        <v>31282</v>
      </c>
      <c r="AH730" s="59" t="s">
        <v>31283</v>
      </c>
      <c r="AI730" s="59" t="s">
        <v>4880</v>
      </c>
      <c r="AJ730" s="59" t="s">
        <v>31284</v>
      </c>
      <c r="AK730" s="59" t="s">
        <v>31279</v>
      </c>
      <c r="AL730" s="59" t="s">
        <v>31285</v>
      </c>
      <c r="AM730" s="59" t="s">
        <v>4881</v>
      </c>
      <c r="AN730" s="59" t="s">
        <v>19481</v>
      </c>
      <c r="AO730" s="59" t="s">
        <v>28985</v>
      </c>
    </row>
    <row r="731" spans="1:41" x14ac:dyDescent="0.15">
      <c r="A731" s="57" t="s">
        <v>31286</v>
      </c>
      <c r="B731" s="57" t="s">
        <v>4883</v>
      </c>
      <c r="C731" s="57" t="s">
        <v>31287</v>
      </c>
      <c r="D731" s="57" t="s">
        <v>187</v>
      </c>
      <c r="E731" s="57" t="s">
        <v>4878</v>
      </c>
      <c r="F731" s="57" t="s">
        <v>28954</v>
      </c>
      <c r="G731" s="57" t="s">
        <v>19386</v>
      </c>
      <c r="H731" s="58"/>
      <c r="I731" s="57" t="s">
        <v>31288</v>
      </c>
      <c r="J731" s="59" t="s">
        <v>31289</v>
      </c>
      <c r="K731" s="59" t="s">
        <v>31290</v>
      </c>
      <c r="L731" s="57" t="s">
        <v>4134</v>
      </c>
      <c r="M731" s="60">
        <v>153132.36850000001</v>
      </c>
      <c r="N731" s="57" t="s">
        <v>4885</v>
      </c>
      <c r="O731" s="59" t="s">
        <v>31291</v>
      </c>
      <c r="P731" s="59" t="s">
        <v>31292</v>
      </c>
      <c r="Q731" s="59" t="s">
        <v>31293</v>
      </c>
      <c r="R731" s="59" t="s">
        <v>19393</v>
      </c>
      <c r="S731" s="59" t="s">
        <v>19394</v>
      </c>
      <c r="T731" s="59" t="s">
        <v>31294</v>
      </c>
      <c r="U731" s="59" t="s">
        <v>31294</v>
      </c>
      <c r="V731" s="59" t="s">
        <v>31295</v>
      </c>
      <c r="W731" s="59" t="s">
        <v>31296</v>
      </c>
      <c r="X731" s="59" t="s">
        <v>31297</v>
      </c>
      <c r="Y731" s="59" t="s">
        <v>31298</v>
      </c>
      <c r="Z731" s="59" t="s">
        <v>4888</v>
      </c>
      <c r="AA731" s="59" t="s">
        <v>19437</v>
      </c>
      <c r="AB731" s="59" t="s">
        <v>885</v>
      </c>
      <c r="AC731" s="59" t="s">
        <v>19855</v>
      </c>
      <c r="AD731" s="59" t="s">
        <v>23065</v>
      </c>
      <c r="AE731" s="59" t="s">
        <v>23065</v>
      </c>
      <c r="AF731" s="59" t="s">
        <v>4885</v>
      </c>
      <c r="AG731" s="59" t="s">
        <v>31299</v>
      </c>
      <c r="AH731" s="59" t="s">
        <v>4885</v>
      </c>
      <c r="AI731" s="59" t="s">
        <v>4886</v>
      </c>
      <c r="AJ731" s="59" t="s">
        <v>31296</v>
      </c>
      <c r="AK731" s="59" t="s">
        <v>31300</v>
      </c>
      <c r="AL731" s="59" t="s">
        <v>31298</v>
      </c>
      <c r="AM731" s="59" t="s">
        <v>4887</v>
      </c>
      <c r="AN731" s="59" t="s">
        <v>19520</v>
      </c>
      <c r="AO731" s="59" t="s">
        <v>22460</v>
      </c>
    </row>
    <row r="732" spans="1:41" x14ac:dyDescent="0.15">
      <c r="A732" s="57" t="s">
        <v>31301</v>
      </c>
      <c r="B732" s="57" t="s">
        <v>4889</v>
      </c>
      <c r="C732" s="57" t="s">
        <v>31302</v>
      </c>
      <c r="D732" s="57" t="s">
        <v>187</v>
      </c>
      <c r="E732" s="57" t="s">
        <v>4890</v>
      </c>
      <c r="F732" s="57" t="s">
        <v>28954</v>
      </c>
      <c r="G732" s="57" t="s">
        <v>19386</v>
      </c>
      <c r="H732" s="58"/>
      <c r="I732" s="57" t="s">
        <v>31303</v>
      </c>
      <c r="J732" s="59" t="s">
        <v>31304</v>
      </c>
      <c r="K732" s="59" t="s">
        <v>31305</v>
      </c>
      <c r="L732" s="57" t="s">
        <v>4057</v>
      </c>
      <c r="M732" s="60">
        <v>150698.79999999999</v>
      </c>
      <c r="N732" s="57" t="s">
        <v>3504</v>
      </c>
      <c r="O732" s="59" t="s">
        <v>31306</v>
      </c>
      <c r="P732" s="59" t="s">
        <v>31307</v>
      </c>
      <c r="Q732" s="59" t="s">
        <v>31308</v>
      </c>
      <c r="R732" s="59" t="s">
        <v>19772</v>
      </c>
      <c r="S732" s="59" t="s">
        <v>31309</v>
      </c>
      <c r="T732" s="59" t="s">
        <v>31310</v>
      </c>
      <c r="U732" s="59" t="s">
        <v>31310</v>
      </c>
      <c r="V732" s="59" t="s">
        <v>31311</v>
      </c>
      <c r="W732" s="59" t="s">
        <v>31312</v>
      </c>
      <c r="X732" s="59" t="s">
        <v>31312</v>
      </c>
      <c r="Y732" s="59" t="s">
        <v>31313</v>
      </c>
      <c r="Z732" s="59" t="s">
        <v>4892</v>
      </c>
      <c r="AA732" s="59" t="s">
        <v>19437</v>
      </c>
      <c r="AB732" s="59" t="s">
        <v>305</v>
      </c>
      <c r="AC732" s="59" t="s">
        <v>19684</v>
      </c>
      <c r="AD732" s="59" t="s">
        <v>19685</v>
      </c>
      <c r="AE732" s="59" t="s">
        <v>1200</v>
      </c>
      <c r="AF732" s="59" t="s">
        <v>3504</v>
      </c>
      <c r="AG732" s="59" t="s">
        <v>31314</v>
      </c>
      <c r="AH732" s="59" t="s">
        <v>31315</v>
      </c>
      <c r="AI732" s="59" t="s">
        <v>4891</v>
      </c>
      <c r="AJ732" s="59" t="s">
        <v>31312</v>
      </c>
      <c r="AK732" s="59" t="s">
        <v>31312</v>
      </c>
      <c r="AL732" s="59" t="s">
        <v>31313</v>
      </c>
      <c r="AM732" s="59" t="s">
        <v>31316</v>
      </c>
      <c r="AN732" s="59" t="s">
        <v>19839</v>
      </c>
      <c r="AO732" s="59" t="s">
        <v>30017</v>
      </c>
    </row>
    <row r="733" spans="1:41" x14ac:dyDescent="0.15">
      <c r="A733" s="57" t="s">
        <v>31317</v>
      </c>
      <c r="B733" s="57" t="s">
        <v>4893</v>
      </c>
      <c r="C733" s="57" t="s">
        <v>31318</v>
      </c>
      <c r="D733" s="57" t="s">
        <v>187</v>
      </c>
      <c r="E733" s="57" t="s">
        <v>4890</v>
      </c>
      <c r="F733" s="57" t="s">
        <v>28954</v>
      </c>
      <c r="G733" s="57" t="s">
        <v>19386</v>
      </c>
      <c r="H733" s="58"/>
      <c r="I733" s="57" t="s">
        <v>31319</v>
      </c>
      <c r="J733" s="59" t="s">
        <v>31320</v>
      </c>
      <c r="K733" s="59" t="s">
        <v>31321</v>
      </c>
      <c r="L733" s="57" t="s">
        <v>4894</v>
      </c>
      <c r="M733" s="60">
        <v>173421.57699999999</v>
      </c>
      <c r="N733" s="57" t="s">
        <v>4895</v>
      </c>
      <c r="O733" s="59" t="s">
        <v>31322</v>
      </c>
      <c r="P733" s="59" t="s">
        <v>31323</v>
      </c>
      <c r="Q733" s="59" t="s">
        <v>31324</v>
      </c>
      <c r="R733" s="59" t="s">
        <v>21477</v>
      </c>
      <c r="S733" s="59" t="s">
        <v>21872</v>
      </c>
      <c r="T733" s="59" t="s">
        <v>4897</v>
      </c>
      <c r="U733" s="59" t="s">
        <v>4898</v>
      </c>
      <c r="V733" s="59" t="s">
        <v>31325</v>
      </c>
      <c r="W733" s="59" t="s">
        <v>31326</v>
      </c>
      <c r="X733" s="59" t="s">
        <v>31326</v>
      </c>
      <c r="Y733" s="59" t="s">
        <v>31327</v>
      </c>
      <c r="Z733" s="59" t="s">
        <v>4899</v>
      </c>
      <c r="AA733" s="59" t="s">
        <v>211</v>
      </c>
      <c r="AB733" s="59" t="s">
        <v>211</v>
      </c>
      <c r="AC733" s="59" t="s">
        <v>19416</v>
      </c>
      <c r="AD733" s="59" t="s">
        <v>19417</v>
      </c>
      <c r="AE733" s="59" t="s">
        <v>19417</v>
      </c>
      <c r="AF733" s="59" t="s">
        <v>31328</v>
      </c>
      <c r="AG733" s="59" t="s">
        <v>31329</v>
      </c>
      <c r="AH733" s="59" t="s">
        <v>31330</v>
      </c>
      <c r="AI733" s="59" t="s">
        <v>31331</v>
      </c>
      <c r="AJ733" s="59" t="s">
        <v>31326</v>
      </c>
      <c r="AK733" s="59" t="s">
        <v>31326</v>
      </c>
      <c r="AL733" s="59" t="s">
        <v>31327</v>
      </c>
      <c r="AM733" s="59" t="s">
        <v>4896</v>
      </c>
      <c r="AN733" s="59" t="s">
        <v>19818</v>
      </c>
      <c r="AO733" s="59" t="s">
        <v>22460</v>
      </c>
    </row>
    <row r="734" spans="1:41" x14ac:dyDescent="0.15">
      <c r="A734" s="57" t="s">
        <v>31332</v>
      </c>
      <c r="B734" s="57" t="s">
        <v>31333</v>
      </c>
      <c r="C734" s="57" t="s">
        <v>31334</v>
      </c>
      <c r="D734" s="57" t="s">
        <v>187</v>
      </c>
      <c r="E734" s="57" t="s">
        <v>4900</v>
      </c>
      <c r="F734" s="57" t="s">
        <v>28954</v>
      </c>
      <c r="G734" s="57" t="s">
        <v>24174</v>
      </c>
      <c r="H734" s="58"/>
      <c r="I734" s="57" t="s">
        <v>31335</v>
      </c>
      <c r="J734" s="59" t="s">
        <v>31336</v>
      </c>
      <c r="K734" s="59" t="s">
        <v>31337</v>
      </c>
      <c r="L734" s="57" t="s">
        <v>18543</v>
      </c>
      <c r="M734" s="60">
        <v>80000</v>
      </c>
      <c r="N734" s="57" t="s">
        <v>18900</v>
      </c>
      <c r="O734" s="59" t="s">
        <v>31338</v>
      </c>
      <c r="P734" s="59" t="s">
        <v>31339</v>
      </c>
      <c r="Q734" s="59" t="s">
        <v>31340</v>
      </c>
      <c r="R734" s="59" t="s">
        <v>19509</v>
      </c>
      <c r="S734" s="59" t="s">
        <v>19510</v>
      </c>
      <c r="T734" s="59" t="s">
        <v>4902</v>
      </c>
      <c r="U734" s="59" t="s">
        <v>31341</v>
      </c>
      <c r="V734" s="59" t="s">
        <v>28433</v>
      </c>
      <c r="W734" s="59" t="s">
        <v>31342</v>
      </c>
      <c r="X734" s="59" t="s">
        <v>31342</v>
      </c>
      <c r="Y734" s="59" t="s">
        <v>31343</v>
      </c>
      <c r="Z734" s="59" t="s">
        <v>4903</v>
      </c>
      <c r="AA734" s="59" t="s">
        <v>25108</v>
      </c>
      <c r="AB734" s="59" t="s">
        <v>1899</v>
      </c>
      <c r="AC734" s="59" t="s">
        <v>20867</v>
      </c>
      <c r="AD734" s="59" t="s">
        <v>28044</v>
      </c>
      <c r="AE734" s="59" t="s">
        <v>28044</v>
      </c>
      <c r="AF734" s="59" t="s">
        <v>18900</v>
      </c>
      <c r="AG734" s="59" t="s">
        <v>31344</v>
      </c>
      <c r="AH734" s="59" t="s">
        <v>31345</v>
      </c>
      <c r="AI734" s="59" t="s">
        <v>31346</v>
      </c>
      <c r="AJ734" s="59" t="s">
        <v>31347</v>
      </c>
      <c r="AK734" s="59" t="s">
        <v>31347</v>
      </c>
      <c r="AL734" s="59" t="s">
        <v>31348</v>
      </c>
      <c r="AM734" s="59" t="s">
        <v>4901</v>
      </c>
      <c r="AN734" s="59" t="s">
        <v>19672</v>
      </c>
      <c r="AO734" s="59" t="s">
        <v>31349</v>
      </c>
    </row>
    <row r="735" spans="1:41" x14ac:dyDescent="0.15">
      <c r="A735" s="57" t="s">
        <v>31350</v>
      </c>
      <c r="B735" s="57" t="s">
        <v>4904</v>
      </c>
      <c r="C735" s="57" t="s">
        <v>31351</v>
      </c>
      <c r="D735" s="57" t="s">
        <v>187</v>
      </c>
      <c r="E735" s="57" t="s">
        <v>4900</v>
      </c>
      <c r="F735" s="57" t="s">
        <v>28954</v>
      </c>
      <c r="G735" s="57" t="s">
        <v>19386</v>
      </c>
      <c r="H735" s="58"/>
      <c r="I735" s="57" t="s">
        <v>31352</v>
      </c>
      <c r="J735" s="59" t="s">
        <v>31353</v>
      </c>
      <c r="K735" s="59" t="s">
        <v>31354</v>
      </c>
      <c r="L735" s="57" t="s">
        <v>4905</v>
      </c>
      <c r="M735" s="60">
        <v>89820.643599999996</v>
      </c>
      <c r="N735" s="57" t="s">
        <v>4906</v>
      </c>
      <c r="O735" s="59" t="s">
        <v>31355</v>
      </c>
      <c r="P735" s="59" t="s">
        <v>31356</v>
      </c>
      <c r="Q735" s="59" t="s">
        <v>31357</v>
      </c>
      <c r="R735" s="59" t="s">
        <v>22290</v>
      </c>
      <c r="S735" s="59" t="s">
        <v>22291</v>
      </c>
      <c r="T735" s="59" t="s">
        <v>31358</v>
      </c>
      <c r="U735" s="59" t="s">
        <v>31358</v>
      </c>
      <c r="V735" s="59" t="s">
        <v>22293</v>
      </c>
      <c r="W735" s="59" t="s">
        <v>31359</v>
      </c>
      <c r="X735" s="59" t="s">
        <v>31360</v>
      </c>
      <c r="Y735" s="59" t="s">
        <v>31361</v>
      </c>
      <c r="Z735" s="59" t="s">
        <v>31362</v>
      </c>
      <c r="AA735" s="59" t="s">
        <v>19553</v>
      </c>
      <c r="AB735" s="59" t="s">
        <v>258</v>
      </c>
      <c r="AC735" s="59" t="s">
        <v>19554</v>
      </c>
      <c r="AD735" s="59" t="s">
        <v>890</v>
      </c>
      <c r="AE735" s="59" t="s">
        <v>891</v>
      </c>
      <c r="AF735" s="59" t="s">
        <v>4906</v>
      </c>
      <c r="AG735" s="59" t="s">
        <v>31363</v>
      </c>
      <c r="AH735" s="59" t="s">
        <v>31364</v>
      </c>
      <c r="AI735" s="59" t="s">
        <v>1284</v>
      </c>
      <c r="AJ735" s="59" t="s">
        <v>31359</v>
      </c>
      <c r="AK735" s="59" t="s">
        <v>31360</v>
      </c>
      <c r="AL735" s="59" t="s">
        <v>31361</v>
      </c>
      <c r="AM735" s="61"/>
      <c r="AN735" s="59" t="s">
        <v>21623</v>
      </c>
      <c r="AO735" s="59" t="s">
        <v>28985</v>
      </c>
    </row>
    <row r="736" spans="1:41" x14ac:dyDescent="0.15">
      <c r="A736" s="57" t="s">
        <v>31365</v>
      </c>
      <c r="B736" s="57" t="s">
        <v>4913</v>
      </c>
      <c r="C736" s="57" t="s">
        <v>31366</v>
      </c>
      <c r="D736" s="57" t="s">
        <v>187</v>
      </c>
      <c r="E736" s="57" t="s">
        <v>4908</v>
      </c>
      <c r="F736" s="57" t="s">
        <v>28954</v>
      </c>
      <c r="G736" s="57" t="s">
        <v>19386</v>
      </c>
      <c r="H736" s="58"/>
      <c r="I736" s="57" t="s">
        <v>31367</v>
      </c>
      <c r="J736" s="59" t="s">
        <v>31368</v>
      </c>
      <c r="K736" s="59" t="s">
        <v>31369</v>
      </c>
      <c r="L736" s="57" t="s">
        <v>18743</v>
      </c>
      <c r="M736" s="60">
        <v>87178.7068</v>
      </c>
      <c r="N736" s="57" t="s">
        <v>4915</v>
      </c>
      <c r="O736" s="59" t="s">
        <v>31370</v>
      </c>
      <c r="P736" s="59" t="s">
        <v>31371</v>
      </c>
      <c r="Q736" s="59" t="s">
        <v>31372</v>
      </c>
      <c r="R736" s="59" t="s">
        <v>19772</v>
      </c>
      <c r="S736" s="59" t="s">
        <v>19773</v>
      </c>
      <c r="T736" s="59" t="s">
        <v>31373</v>
      </c>
      <c r="U736" s="59" t="s">
        <v>31374</v>
      </c>
      <c r="V736" s="59" t="s">
        <v>31375</v>
      </c>
      <c r="W736" s="59" t="s">
        <v>31376</v>
      </c>
      <c r="X736" s="59" t="s">
        <v>31377</v>
      </c>
      <c r="Y736" s="59" t="s">
        <v>31378</v>
      </c>
      <c r="Z736" s="59" t="s">
        <v>4917</v>
      </c>
      <c r="AA736" s="59" t="s">
        <v>19437</v>
      </c>
      <c r="AB736" s="59" t="s">
        <v>469</v>
      </c>
      <c r="AC736" s="59" t="s">
        <v>19926</v>
      </c>
      <c r="AD736" s="59" t="s">
        <v>2227</v>
      </c>
      <c r="AE736" s="59" t="s">
        <v>2228</v>
      </c>
      <c r="AF736" s="59" t="s">
        <v>4915</v>
      </c>
      <c r="AG736" s="59" t="s">
        <v>31379</v>
      </c>
      <c r="AH736" s="59" t="s">
        <v>31380</v>
      </c>
      <c r="AI736" s="59" t="s">
        <v>4916</v>
      </c>
      <c r="AJ736" s="59" t="s">
        <v>31376</v>
      </c>
      <c r="AK736" s="59" t="s">
        <v>31377</v>
      </c>
      <c r="AL736" s="59" t="s">
        <v>31381</v>
      </c>
      <c r="AM736" s="59" t="s">
        <v>31382</v>
      </c>
      <c r="AN736" s="59" t="s">
        <v>20516</v>
      </c>
      <c r="AO736" s="59" t="s">
        <v>24874</v>
      </c>
    </row>
    <row r="737" spans="1:41" x14ac:dyDescent="0.15">
      <c r="A737" s="57" t="s">
        <v>31383</v>
      </c>
      <c r="B737" s="57" t="s">
        <v>4907</v>
      </c>
      <c r="C737" s="57" t="s">
        <v>31384</v>
      </c>
      <c r="D737" s="57" t="s">
        <v>187</v>
      </c>
      <c r="E737" s="57" t="s">
        <v>4908</v>
      </c>
      <c r="F737" s="57" t="s">
        <v>28954</v>
      </c>
      <c r="G737" s="57" t="s">
        <v>19386</v>
      </c>
      <c r="H737" s="58"/>
      <c r="I737" s="57" t="s">
        <v>31385</v>
      </c>
      <c r="J737" s="59" t="s">
        <v>31386</v>
      </c>
      <c r="K737" s="59" t="s">
        <v>31387</v>
      </c>
      <c r="L737" s="57" t="s">
        <v>17143</v>
      </c>
      <c r="M737" s="60">
        <v>91035.662500000006</v>
      </c>
      <c r="N737" s="57" t="s">
        <v>4909</v>
      </c>
      <c r="O737" s="59" t="s">
        <v>31388</v>
      </c>
      <c r="P737" s="59" t="s">
        <v>31389</v>
      </c>
      <c r="Q737" s="59" t="s">
        <v>31390</v>
      </c>
      <c r="R737" s="59" t="s">
        <v>19393</v>
      </c>
      <c r="S737" s="59" t="s">
        <v>20385</v>
      </c>
      <c r="T737" s="59" t="s">
        <v>31391</v>
      </c>
      <c r="U737" s="59" t="s">
        <v>31391</v>
      </c>
      <c r="V737" s="59" t="s">
        <v>31392</v>
      </c>
      <c r="W737" s="59" t="s">
        <v>31393</v>
      </c>
      <c r="X737" s="59" t="s">
        <v>31394</v>
      </c>
      <c r="Y737" s="59" t="s">
        <v>31395</v>
      </c>
      <c r="Z737" s="59" t="s">
        <v>4912</v>
      </c>
      <c r="AA737" s="59" t="s">
        <v>19437</v>
      </c>
      <c r="AB737" s="59" t="s">
        <v>284</v>
      </c>
      <c r="AC737" s="59" t="s">
        <v>19723</v>
      </c>
      <c r="AD737" s="59" t="s">
        <v>319</v>
      </c>
      <c r="AE737" s="59" t="s">
        <v>319</v>
      </c>
      <c r="AF737" s="59" t="s">
        <v>4909</v>
      </c>
      <c r="AG737" s="59" t="s">
        <v>31396</v>
      </c>
      <c r="AH737" s="59" t="s">
        <v>4909</v>
      </c>
      <c r="AI737" s="59" t="s">
        <v>4910</v>
      </c>
      <c r="AJ737" s="59" t="s">
        <v>31397</v>
      </c>
      <c r="AK737" s="59" t="s">
        <v>31398</v>
      </c>
      <c r="AL737" s="59" t="s">
        <v>31395</v>
      </c>
      <c r="AM737" s="59" t="s">
        <v>4911</v>
      </c>
      <c r="AN737" s="59" t="s">
        <v>20904</v>
      </c>
      <c r="AO737" s="59" t="s">
        <v>31399</v>
      </c>
    </row>
    <row r="738" spans="1:41" x14ac:dyDescent="0.15">
      <c r="A738" s="57" t="s">
        <v>31400</v>
      </c>
      <c r="B738" s="57" t="s">
        <v>4918</v>
      </c>
      <c r="C738" s="57" t="s">
        <v>31401</v>
      </c>
      <c r="D738" s="57" t="s">
        <v>187</v>
      </c>
      <c r="E738" s="57" t="s">
        <v>4908</v>
      </c>
      <c r="F738" s="57" t="s">
        <v>28954</v>
      </c>
      <c r="G738" s="57" t="s">
        <v>19386</v>
      </c>
      <c r="H738" s="58"/>
      <c r="I738" s="57" t="s">
        <v>31402</v>
      </c>
      <c r="J738" s="59" t="s">
        <v>31403</v>
      </c>
      <c r="K738" s="59" t="s">
        <v>31404</v>
      </c>
      <c r="L738" s="57" t="s">
        <v>4919</v>
      </c>
      <c r="M738" s="60">
        <v>268546.20039999997</v>
      </c>
      <c r="N738" s="57" t="s">
        <v>4920</v>
      </c>
      <c r="O738" s="59" t="s">
        <v>31405</v>
      </c>
      <c r="P738" s="59" t="s">
        <v>31406</v>
      </c>
      <c r="Q738" s="59" t="s">
        <v>31407</v>
      </c>
      <c r="R738" s="59" t="s">
        <v>19509</v>
      </c>
      <c r="S738" s="59" t="s">
        <v>19510</v>
      </c>
      <c r="T738" s="59" t="s">
        <v>4922</v>
      </c>
      <c r="U738" s="59" t="s">
        <v>4922</v>
      </c>
      <c r="V738" s="59" t="s">
        <v>27512</v>
      </c>
      <c r="W738" s="59" t="s">
        <v>31408</v>
      </c>
      <c r="X738" s="59" t="s">
        <v>31409</v>
      </c>
      <c r="Y738" s="59" t="s">
        <v>31410</v>
      </c>
      <c r="Z738" s="59" t="s">
        <v>4923</v>
      </c>
      <c r="AA738" s="59" t="s">
        <v>19553</v>
      </c>
      <c r="AB738" s="59" t="s">
        <v>258</v>
      </c>
      <c r="AC738" s="59" t="s">
        <v>19554</v>
      </c>
      <c r="AD738" s="59" t="s">
        <v>259</v>
      </c>
      <c r="AE738" s="59" t="s">
        <v>259</v>
      </c>
      <c r="AF738" s="59" t="s">
        <v>4920</v>
      </c>
      <c r="AG738" s="59" t="s">
        <v>31411</v>
      </c>
      <c r="AH738" s="59" t="s">
        <v>31412</v>
      </c>
      <c r="AI738" s="59" t="s">
        <v>16396</v>
      </c>
      <c r="AJ738" s="59" t="s">
        <v>31408</v>
      </c>
      <c r="AK738" s="59" t="s">
        <v>31413</v>
      </c>
      <c r="AL738" s="59" t="s">
        <v>31410</v>
      </c>
      <c r="AM738" s="59" t="s">
        <v>4921</v>
      </c>
      <c r="AN738" s="59" t="s">
        <v>24254</v>
      </c>
      <c r="AO738" s="59" t="s">
        <v>20168</v>
      </c>
    </row>
    <row r="739" spans="1:41" x14ac:dyDescent="0.15">
      <c r="A739" s="57" t="s">
        <v>31414</v>
      </c>
      <c r="B739" s="57" t="s">
        <v>4924</v>
      </c>
      <c r="C739" s="57" t="s">
        <v>31415</v>
      </c>
      <c r="D739" s="57" t="s">
        <v>187</v>
      </c>
      <c r="E739" s="57" t="s">
        <v>4908</v>
      </c>
      <c r="F739" s="57" t="s">
        <v>28954</v>
      </c>
      <c r="G739" s="57" t="s">
        <v>19386</v>
      </c>
      <c r="H739" s="58"/>
      <c r="I739" s="57" t="s">
        <v>31416</v>
      </c>
      <c r="J739" s="59" t="s">
        <v>31417</v>
      </c>
      <c r="K739" s="59" t="s">
        <v>31418</v>
      </c>
      <c r="L739" s="57" t="s">
        <v>3944</v>
      </c>
      <c r="M739" s="60">
        <v>158106.4284</v>
      </c>
      <c r="N739" s="57" t="s">
        <v>4925</v>
      </c>
      <c r="O739" s="59" t="s">
        <v>31419</v>
      </c>
      <c r="P739" s="59" t="s">
        <v>31420</v>
      </c>
      <c r="Q739" s="59" t="s">
        <v>31421</v>
      </c>
      <c r="R739" s="59" t="s">
        <v>19393</v>
      </c>
      <c r="S739" s="59" t="s">
        <v>20385</v>
      </c>
      <c r="T739" s="59" t="s">
        <v>4928</v>
      </c>
      <c r="U739" s="59" t="s">
        <v>31422</v>
      </c>
      <c r="V739" s="59" t="s">
        <v>31423</v>
      </c>
      <c r="W739" s="59" t="s">
        <v>31424</v>
      </c>
      <c r="X739" s="59" t="s">
        <v>31425</v>
      </c>
      <c r="Y739" s="59" t="s">
        <v>31426</v>
      </c>
      <c r="Z739" s="59" t="s">
        <v>4929</v>
      </c>
      <c r="AA739" s="59" t="s">
        <v>19437</v>
      </c>
      <c r="AB739" s="59" t="s">
        <v>463</v>
      </c>
      <c r="AC739" s="59" t="s">
        <v>19834</v>
      </c>
      <c r="AD739" s="59" t="s">
        <v>19835</v>
      </c>
      <c r="AE739" s="59" t="s">
        <v>19835</v>
      </c>
      <c r="AF739" s="59" t="s">
        <v>4925</v>
      </c>
      <c r="AG739" s="59" t="s">
        <v>31427</v>
      </c>
      <c r="AH739" s="59" t="s">
        <v>4925</v>
      </c>
      <c r="AI739" s="59" t="s">
        <v>4926</v>
      </c>
      <c r="AJ739" s="59" t="s">
        <v>31424</v>
      </c>
      <c r="AK739" s="59" t="s">
        <v>31425</v>
      </c>
      <c r="AL739" s="59" t="s">
        <v>31426</v>
      </c>
      <c r="AM739" s="59" t="s">
        <v>4927</v>
      </c>
      <c r="AN739" s="59" t="s">
        <v>20393</v>
      </c>
      <c r="AO739" s="59" t="s">
        <v>20698</v>
      </c>
    </row>
    <row r="740" spans="1:41" x14ac:dyDescent="0.15">
      <c r="A740" s="57" t="s">
        <v>31428</v>
      </c>
      <c r="B740" s="57" t="s">
        <v>4930</v>
      </c>
      <c r="C740" s="57" t="s">
        <v>31429</v>
      </c>
      <c r="D740" s="57" t="s">
        <v>187</v>
      </c>
      <c r="E740" s="57" t="s">
        <v>4931</v>
      </c>
      <c r="F740" s="57" t="s">
        <v>28954</v>
      </c>
      <c r="G740" s="57" t="s">
        <v>19386</v>
      </c>
      <c r="H740" s="58"/>
      <c r="I740" s="57" t="s">
        <v>31430</v>
      </c>
      <c r="J740" s="59" t="s">
        <v>31431</v>
      </c>
      <c r="K740" s="59" t="s">
        <v>31432</v>
      </c>
      <c r="L740" s="57" t="s">
        <v>18719</v>
      </c>
      <c r="M740" s="60">
        <v>137809.17329999999</v>
      </c>
      <c r="N740" s="57" t="s">
        <v>18885</v>
      </c>
      <c r="O740" s="59" t="s">
        <v>31433</v>
      </c>
      <c r="P740" s="59" t="s">
        <v>31434</v>
      </c>
      <c r="Q740" s="59" t="s">
        <v>31435</v>
      </c>
      <c r="R740" s="59" t="s">
        <v>19883</v>
      </c>
      <c r="S740" s="59" t="s">
        <v>19884</v>
      </c>
      <c r="T740" s="59" t="s">
        <v>4934</v>
      </c>
      <c r="U740" s="59" t="s">
        <v>4934</v>
      </c>
      <c r="V740" s="59" t="s">
        <v>23447</v>
      </c>
      <c r="W740" s="59" t="s">
        <v>31436</v>
      </c>
      <c r="X740" s="59" t="s">
        <v>31437</v>
      </c>
      <c r="Y740" s="59" t="s">
        <v>31438</v>
      </c>
      <c r="Z740" s="59" t="s">
        <v>4935</v>
      </c>
      <c r="AA740" s="59" t="s">
        <v>19437</v>
      </c>
      <c r="AB740" s="59" t="s">
        <v>284</v>
      </c>
      <c r="AC740" s="59" t="s">
        <v>19723</v>
      </c>
      <c r="AD740" s="59" t="s">
        <v>319</v>
      </c>
      <c r="AE740" s="59" t="s">
        <v>319</v>
      </c>
      <c r="AF740" s="59" t="s">
        <v>18885</v>
      </c>
      <c r="AG740" s="59" t="s">
        <v>31439</v>
      </c>
      <c r="AH740" s="59" t="s">
        <v>31440</v>
      </c>
      <c r="AI740" s="59" t="s">
        <v>4932</v>
      </c>
      <c r="AJ740" s="59" t="s">
        <v>31441</v>
      </c>
      <c r="AK740" s="59" t="s">
        <v>31437</v>
      </c>
      <c r="AL740" s="59" t="s">
        <v>31442</v>
      </c>
      <c r="AM740" s="59" t="s">
        <v>4933</v>
      </c>
      <c r="AN740" s="59" t="s">
        <v>19581</v>
      </c>
      <c r="AO740" s="59" t="s">
        <v>19782</v>
      </c>
    </row>
    <row r="741" spans="1:41" x14ac:dyDescent="0.15">
      <c r="A741" s="57" t="s">
        <v>31443</v>
      </c>
      <c r="B741" s="57" t="s">
        <v>31444</v>
      </c>
      <c r="C741" s="57" t="s">
        <v>31445</v>
      </c>
      <c r="D741" s="57" t="s">
        <v>187</v>
      </c>
      <c r="E741" s="57" t="s">
        <v>4931</v>
      </c>
      <c r="F741" s="57" t="s">
        <v>28954</v>
      </c>
      <c r="G741" s="57" t="s">
        <v>19386</v>
      </c>
      <c r="H741" s="58"/>
      <c r="I741" s="57" t="s">
        <v>31446</v>
      </c>
      <c r="J741" s="59" t="s">
        <v>31447</v>
      </c>
      <c r="K741" s="59" t="s">
        <v>31448</v>
      </c>
      <c r="L741" s="57" t="s">
        <v>4936</v>
      </c>
      <c r="M741" s="60">
        <v>31200</v>
      </c>
      <c r="N741" s="57" t="s">
        <v>4937</v>
      </c>
      <c r="O741" s="59" t="s">
        <v>31449</v>
      </c>
      <c r="P741" s="59" t="s">
        <v>31450</v>
      </c>
      <c r="Q741" s="59" t="s">
        <v>31451</v>
      </c>
      <c r="R741" s="59" t="s">
        <v>19393</v>
      </c>
      <c r="S741" s="59" t="s">
        <v>19394</v>
      </c>
      <c r="T741" s="59" t="s">
        <v>4940</v>
      </c>
      <c r="U741" s="59" t="s">
        <v>31452</v>
      </c>
      <c r="V741" s="59" t="s">
        <v>24215</v>
      </c>
      <c r="W741" s="59" t="s">
        <v>31453</v>
      </c>
      <c r="X741" s="59" t="s">
        <v>31454</v>
      </c>
      <c r="Y741" s="59" t="s">
        <v>31455</v>
      </c>
      <c r="Z741" s="59" t="s">
        <v>4941</v>
      </c>
      <c r="AA741" s="59" t="s">
        <v>19437</v>
      </c>
      <c r="AB741" s="59" t="s">
        <v>284</v>
      </c>
      <c r="AC741" s="59" t="s">
        <v>20667</v>
      </c>
      <c r="AD741" s="59" t="s">
        <v>20668</v>
      </c>
      <c r="AE741" s="59" t="s">
        <v>535</v>
      </c>
      <c r="AF741" s="59" t="s">
        <v>4937</v>
      </c>
      <c r="AG741" s="59" t="s">
        <v>31456</v>
      </c>
      <c r="AH741" s="59" t="s">
        <v>31457</v>
      </c>
      <c r="AI741" s="59" t="s">
        <v>4938</v>
      </c>
      <c r="AJ741" s="59" t="s">
        <v>31458</v>
      </c>
      <c r="AK741" s="59" t="s">
        <v>31454</v>
      </c>
      <c r="AL741" s="59" t="s">
        <v>31459</v>
      </c>
      <c r="AM741" s="59" t="s">
        <v>4939</v>
      </c>
      <c r="AN741" s="59" t="s">
        <v>19672</v>
      </c>
      <c r="AO741" s="59" t="s">
        <v>19442</v>
      </c>
    </row>
    <row r="742" spans="1:41" x14ac:dyDescent="0.15">
      <c r="A742" s="57" t="s">
        <v>31460</v>
      </c>
      <c r="B742" s="57" t="s">
        <v>4942</v>
      </c>
      <c r="C742" s="57" t="s">
        <v>31461</v>
      </c>
      <c r="D742" s="57" t="s">
        <v>187</v>
      </c>
      <c r="E742" s="57" t="s">
        <v>4931</v>
      </c>
      <c r="F742" s="57" t="s">
        <v>28954</v>
      </c>
      <c r="G742" s="57" t="s">
        <v>19386</v>
      </c>
      <c r="H742" s="58"/>
      <c r="I742" s="57" t="s">
        <v>31462</v>
      </c>
      <c r="J742" s="59" t="s">
        <v>31463</v>
      </c>
      <c r="K742" s="59" t="s">
        <v>31464</v>
      </c>
      <c r="L742" s="57" t="s">
        <v>4943</v>
      </c>
      <c r="M742" s="60">
        <v>270778.2513</v>
      </c>
      <c r="N742" s="57" t="s">
        <v>4944</v>
      </c>
      <c r="O742" s="59" t="s">
        <v>31465</v>
      </c>
      <c r="P742" s="59" t="s">
        <v>31466</v>
      </c>
      <c r="Q742" s="59" t="s">
        <v>31467</v>
      </c>
      <c r="R742" s="59" t="s">
        <v>19393</v>
      </c>
      <c r="S742" s="59" t="s">
        <v>19394</v>
      </c>
      <c r="T742" s="59" t="s">
        <v>31468</v>
      </c>
      <c r="U742" s="59" t="s">
        <v>31468</v>
      </c>
      <c r="V742" s="59" t="s">
        <v>31469</v>
      </c>
      <c r="W742" s="59" t="s">
        <v>31470</v>
      </c>
      <c r="X742" s="59" t="s">
        <v>31471</v>
      </c>
      <c r="Y742" s="59" t="s">
        <v>31472</v>
      </c>
      <c r="Z742" s="59" t="s">
        <v>4946</v>
      </c>
      <c r="AA742" s="59" t="s">
        <v>211</v>
      </c>
      <c r="AB742" s="59" t="s">
        <v>211</v>
      </c>
      <c r="AC742" s="59" t="s">
        <v>19416</v>
      </c>
      <c r="AD742" s="59" t="s">
        <v>19417</v>
      </c>
      <c r="AE742" s="59" t="s">
        <v>19417</v>
      </c>
      <c r="AF742" s="59" t="s">
        <v>4944</v>
      </c>
      <c r="AG742" s="59" t="s">
        <v>31473</v>
      </c>
      <c r="AH742" s="59" t="s">
        <v>31474</v>
      </c>
      <c r="AI742" s="59" t="s">
        <v>31475</v>
      </c>
      <c r="AJ742" s="59" t="s">
        <v>31470</v>
      </c>
      <c r="AK742" s="59" t="s">
        <v>31471</v>
      </c>
      <c r="AL742" s="59" t="s">
        <v>31472</v>
      </c>
      <c r="AM742" s="59" t="s">
        <v>4945</v>
      </c>
      <c r="AN742" s="59" t="s">
        <v>21422</v>
      </c>
      <c r="AO742" s="59" t="s">
        <v>19500</v>
      </c>
    </row>
    <row r="743" spans="1:41" x14ac:dyDescent="0.15">
      <c r="A743" s="57" t="s">
        <v>31476</v>
      </c>
      <c r="B743" s="57" t="s">
        <v>4947</v>
      </c>
      <c r="C743" s="57" t="s">
        <v>31477</v>
      </c>
      <c r="D743" s="57" t="s">
        <v>187</v>
      </c>
      <c r="E743" s="57" t="s">
        <v>4948</v>
      </c>
      <c r="F743" s="57" t="s">
        <v>28954</v>
      </c>
      <c r="G743" s="57" t="s">
        <v>19386</v>
      </c>
      <c r="H743" s="58"/>
      <c r="I743" s="57" t="s">
        <v>31478</v>
      </c>
      <c r="J743" s="59" t="s">
        <v>31479</v>
      </c>
      <c r="K743" s="59" t="s">
        <v>31480</v>
      </c>
      <c r="L743" s="57" t="s">
        <v>18648</v>
      </c>
      <c r="M743" s="60">
        <v>23500</v>
      </c>
      <c r="N743" s="57" t="s">
        <v>4949</v>
      </c>
      <c r="O743" s="59" t="s">
        <v>31481</v>
      </c>
      <c r="P743" s="59" t="s">
        <v>31482</v>
      </c>
      <c r="Q743" s="59" t="s">
        <v>31483</v>
      </c>
      <c r="R743" s="59" t="s">
        <v>19772</v>
      </c>
      <c r="S743" s="59" t="s">
        <v>19811</v>
      </c>
      <c r="T743" s="59" t="s">
        <v>31484</v>
      </c>
      <c r="U743" s="59" t="s">
        <v>31485</v>
      </c>
      <c r="V743" s="59" t="s">
        <v>19813</v>
      </c>
      <c r="W743" s="59" t="s">
        <v>31486</v>
      </c>
      <c r="X743" s="59" t="s">
        <v>31487</v>
      </c>
      <c r="Y743" s="59" t="s">
        <v>31488</v>
      </c>
      <c r="Z743" s="59" t="s">
        <v>4952</v>
      </c>
      <c r="AA743" s="59" t="s">
        <v>19910</v>
      </c>
      <c r="AB743" s="59" t="s">
        <v>909</v>
      </c>
      <c r="AC743" s="59" t="s">
        <v>20213</v>
      </c>
      <c r="AD743" s="59" t="s">
        <v>21289</v>
      </c>
      <c r="AE743" s="59" t="s">
        <v>2370</v>
      </c>
      <c r="AF743" s="59" t="s">
        <v>4949</v>
      </c>
      <c r="AG743" s="59" t="s">
        <v>31489</v>
      </c>
      <c r="AH743" s="59" t="s">
        <v>4949</v>
      </c>
      <c r="AI743" s="59" t="s">
        <v>4950</v>
      </c>
      <c r="AJ743" s="59" t="s">
        <v>31490</v>
      </c>
      <c r="AK743" s="59" t="s">
        <v>31491</v>
      </c>
      <c r="AL743" s="59" t="s">
        <v>31488</v>
      </c>
      <c r="AM743" s="59" t="s">
        <v>4951</v>
      </c>
      <c r="AN743" s="59" t="s">
        <v>20904</v>
      </c>
      <c r="AO743" s="59" t="s">
        <v>20968</v>
      </c>
    </row>
    <row r="744" spans="1:41" x14ac:dyDescent="0.15">
      <c r="A744" s="57" t="s">
        <v>31492</v>
      </c>
      <c r="B744" s="57" t="s">
        <v>31493</v>
      </c>
      <c r="C744" s="57" t="s">
        <v>31494</v>
      </c>
      <c r="D744" s="57" t="s">
        <v>187</v>
      </c>
      <c r="E744" s="57" t="s">
        <v>4948</v>
      </c>
      <c r="F744" s="57" t="s">
        <v>28954</v>
      </c>
      <c r="G744" s="57" t="s">
        <v>19386</v>
      </c>
      <c r="H744" s="58"/>
      <c r="I744" s="57" t="s">
        <v>31495</v>
      </c>
      <c r="J744" s="59" t="s">
        <v>31496</v>
      </c>
      <c r="K744" s="59" t="s">
        <v>31497</v>
      </c>
      <c r="L744" s="57" t="s">
        <v>17146</v>
      </c>
      <c r="M744" s="60">
        <v>39312</v>
      </c>
      <c r="N744" s="57" t="s">
        <v>4953</v>
      </c>
      <c r="O744" s="59" t="s">
        <v>31498</v>
      </c>
      <c r="P744" s="59" t="s">
        <v>31499</v>
      </c>
      <c r="Q744" s="59" t="s">
        <v>31500</v>
      </c>
      <c r="R744" s="59" t="s">
        <v>19393</v>
      </c>
      <c r="S744" s="59" t="s">
        <v>19394</v>
      </c>
      <c r="T744" s="59" t="s">
        <v>4956</v>
      </c>
      <c r="U744" s="59" t="s">
        <v>31501</v>
      </c>
      <c r="V744" s="59" t="s">
        <v>24512</v>
      </c>
      <c r="W744" s="59" t="s">
        <v>31502</v>
      </c>
      <c r="X744" s="59" t="s">
        <v>31503</v>
      </c>
      <c r="Y744" s="59" t="s">
        <v>31504</v>
      </c>
      <c r="Z744" s="59" t="s">
        <v>31505</v>
      </c>
      <c r="AA744" s="59" t="s">
        <v>19910</v>
      </c>
      <c r="AB744" s="59" t="s">
        <v>1151</v>
      </c>
      <c r="AC744" s="59" t="s">
        <v>20667</v>
      </c>
      <c r="AD744" s="59" t="s">
        <v>20668</v>
      </c>
      <c r="AE744" s="59" t="s">
        <v>1731</v>
      </c>
      <c r="AF744" s="59" t="s">
        <v>4953</v>
      </c>
      <c r="AG744" s="59" t="s">
        <v>31506</v>
      </c>
      <c r="AH744" s="59" t="s">
        <v>31507</v>
      </c>
      <c r="AI744" s="59" t="s">
        <v>4954</v>
      </c>
      <c r="AJ744" s="59" t="s">
        <v>31502</v>
      </c>
      <c r="AK744" s="59" t="s">
        <v>31503</v>
      </c>
      <c r="AL744" s="59" t="s">
        <v>31504</v>
      </c>
      <c r="AM744" s="59" t="s">
        <v>4955</v>
      </c>
      <c r="AN744" s="59" t="s">
        <v>21043</v>
      </c>
      <c r="AO744" s="59" t="s">
        <v>20017</v>
      </c>
    </row>
    <row r="745" spans="1:41" x14ac:dyDescent="0.15">
      <c r="A745" s="57" t="s">
        <v>31508</v>
      </c>
      <c r="B745" s="57" t="s">
        <v>4957</v>
      </c>
      <c r="C745" s="57" t="s">
        <v>31509</v>
      </c>
      <c r="D745" s="57" t="s">
        <v>187</v>
      </c>
      <c r="E745" s="57" t="s">
        <v>4959</v>
      </c>
      <c r="F745" s="57" t="s">
        <v>28954</v>
      </c>
      <c r="G745" s="57" t="s">
        <v>19386</v>
      </c>
      <c r="H745" s="58"/>
      <c r="I745" s="57" t="s">
        <v>31510</v>
      </c>
      <c r="J745" s="59" t="s">
        <v>31511</v>
      </c>
      <c r="K745" s="59" t="s">
        <v>31512</v>
      </c>
      <c r="L745" s="57" t="s">
        <v>4958</v>
      </c>
      <c r="M745" s="60">
        <v>81446.107600000003</v>
      </c>
      <c r="N745" s="57" t="s">
        <v>4960</v>
      </c>
      <c r="O745" s="59" t="s">
        <v>23345</v>
      </c>
      <c r="P745" s="59" t="s">
        <v>31513</v>
      </c>
      <c r="Q745" s="59" t="s">
        <v>31514</v>
      </c>
      <c r="R745" s="59" t="s">
        <v>19393</v>
      </c>
      <c r="S745" s="59" t="s">
        <v>26255</v>
      </c>
      <c r="T745" s="59" t="s">
        <v>4961</v>
      </c>
      <c r="U745" s="59" t="s">
        <v>4961</v>
      </c>
      <c r="V745" s="59" t="s">
        <v>31515</v>
      </c>
      <c r="W745" s="59" t="s">
        <v>31516</v>
      </c>
      <c r="X745" s="59" t="s">
        <v>31517</v>
      </c>
      <c r="Y745" s="59" t="s">
        <v>31518</v>
      </c>
      <c r="Z745" s="59" t="s">
        <v>4962</v>
      </c>
      <c r="AA745" s="59" t="s">
        <v>19437</v>
      </c>
      <c r="AB745" s="59" t="s">
        <v>218</v>
      </c>
      <c r="AC745" s="59" t="s">
        <v>19438</v>
      </c>
      <c r="AD745" s="59" t="s">
        <v>20183</v>
      </c>
      <c r="AE745" s="59" t="s">
        <v>20183</v>
      </c>
      <c r="AF745" s="59" t="s">
        <v>4960</v>
      </c>
      <c r="AG745" s="59" t="s">
        <v>31519</v>
      </c>
      <c r="AH745" s="59" t="s">
        <v>4960</v>
      </c>
      <c r="AI745" s="59" t="s">
        <v>31520</v>
      </c>
      <c r="AJ745" s="59" t="s">
        <v>31516</v>
      </c>
      <c r="AK745" s="59" t="s">
        <v>31517</v>
      </c>
      <c r="AL745" s="59" t="s">
        <v>31518</v>
      </c>
      <c r="AM745" s="59" t="s">
        <v>31521</v>
      </c>
      <c r="AN745" s="59" t="s">
        <v>20904</v>
      </c>
      <c r="AO745" s="59" t="s">
        <v>28783</v>
      </c>
    </row>
    <row r="746" spans="1:41" x14ac:dyDescent="0.15">
      <c r="A746" s="57" t="s">
        <v>31522</v>
      </c>
      <c r="B746" s="57" t="s">
        <v>4963</v>
      </c>
      <c r="C746" s="57" t="s">
        <v>31523</v>
      </c>
      <c r="D746" s="57" t="s">
        <v>187</v>
      </c>
      <c r="E746" s="57" t="s">
        <v>4959</v>
      </c>
      <c r="F746" s="57" t="s">
        <v>28954</v>
      </c>
      <c r="G746" s="57" t="s">
        <v>19386</v>
      </c>
      <c r="H746" s="58"/>
      <c r="I746" s="57" t="s">
        <v>31524</v>
      </c>
      <c r="J746" s="59" t="s">
        <v>31525</v>
      </c>
      <c r="K746" s="59" t="s">
        <v>31526</v>
      </c>
      <c r="L746" s="57" t="s">
        <v>18666</v>
      </c>
      <c r="M746" s="60">
        <v>84152.032600000006</v>
      </c>
      <c r="N746" s="57" t="s">
        <v>4964</v>
      </c>
      <c r="O746" s="59" t="s">
        <v>31527</v>
      </c>
      <c r="P746" s="59" t="s">
        <v>31528</v>
      </c>
      <c r="Q746" s="59" t="s">
        <v>31529</v>
      </c>
      <c r="R746" s="59" t="s">
        <v>19791</v>
      </c>
      <c r="S746" s="59" t="s">
        <v>19849</v>
      </c>
      <c r="T746" s="59" t="s">
        <v>31530</v>
      </c>
      <c r="U746" s="59" t="s">
        <v>31530</v>
      </c>
      <c r="V746" s="59" t="s">
        <v>31531</v>
      </c>
      <c r="W746" s="59" t="s">
        <v>31532</v>
      </c>
      <c r="X746" s="59" t="s">
        <v>31533</v>
      </c>
      <c r="Y746" s="59" t="s">
        <v>31534</v>
      </c>
      <c r="Z746" s="59" t="s">
        <v>4966</v>
      </c>
      <c r="AA746" s="59" t="s">
        <v>19437</v>
      </c>
      <c r="AB746" s="59" t="s">
        <v>427</v>
      </c>
      <c r="AC746" s="59" t="s">
        <v>21666</v>
      </c>
      <c r="AD746" s="59" t="s">
        <v>21666</v>
      </c>
      <c r="AE746" s="59" t="s">
        <v>1819</v>
      </c>
      <c r="AF746" s="59" t="s">
        <v>4964</v>
      </c>
      <c r="AG746" s="59" t="s">
        <v>31535</v>
      </c>
      <c r="AH746" s="59" t="s">
        <v>4964</v>
      </c>
      <c r="AI746" s="59" t="s">
        <v>4965</v>
      </c>
      <c r="AJ746" s="59" t="s">
        <v>31536</v>
      </c>
      <c r="AK746" s="59" t="s">
        <v>31533</v>
      </c>
      <c r="AL746" s="59" t="s">
        <v>31534</v>
      </c>
      <c r="AM746" s="61"/>
      <c r="AN746" s="59" t="s">
        <v>19801</v>
      </c>
      <c r="AO746" s="59" t="s">
        <v>29916</v>
      </c>
    </row>
    <row r="747" spans="1:41" x14ac:dyDescent="0.15">
      <c r="A747" s="57" t="s">
        <v>31537</v>
      </c>
      <c r="B747" s="57" t="s">
        <v>4967</v>
      </c>
      <c r="C747" s="57" t="s">
        <v>31538</v>
      </c>
      <c r="D747" s="57" t="s">
        <v>187</v>
      </c>
      <c r="E747" s="57" t="s">
        <v>4959</v>
      </c>
      <c r="F747" s="57" t="s">
        <v>28954</v>
      </c>
      <c r="G747" s="57" t="s">
        <v>19386</v>
      </c>
      <c r="H747" s="58"/>
      <c r="I747" s="57" t="s">
        <v>31539</v>
      </c>
      <c r="J747" s="59" t="s">
        <v>31540</v>
      </c>
      <c r="K747" s="59" t="s">
        <v>31541</v>
      </c>
      <c r="L747" s="57" t="s">
        <v>4968</v>
      </c>
      <c r="M747" s="60">
        <v>20000</v>
      </c>
      <c r="N747" s="57" t="s">
        <v>4969</v>
      </c>
      <c r="O747" s="59" t="s">
        <v>31542</v>
      </c>
      <c r="P747" s="59" t="s">
        <v>31543</v>
      </c>
      <c r="Q747" s="59" t="s">
        <v>31544</v>
      </c>
      <c r="R747" s="59" t="s">
        <v>19393</v>
      </c>
      <c r="S747" s="59" t="s">
        <v>25308</v>
      </c>
      <c r="T747" s="59" t="s">
        <v>31545</v>
      </c>
      <c r="U747" s="59" t="s">
        <v>31545</v>
      </c>
      <c r="V747" s="59" t="s">
        <v>31546</v>
      </c>
      <c r="W747" s="59" t="s">
        <v>31547</v>
      </c>
      <c r="X747" s="59" t="s">
        <v>31548</v>
      </c>
      <c r="Y747" s="59" t="s">
        <v>31549</v>
      </c>
      <c r="Z747" s="59" t="s">
        <v>4972</v>
      </c>
      <c r="AA747" s="59" t="s">
        <v>19437</v>
      </c>
      <c r="AB747" s="59" t="s">
        <v>654</v>
      </c>
      <c r="AC747" s="59" t="s">
        <v>20234</v>
      </c>
      <c r="AD747" s="59" t="s">
        <v>20235</v>
      </c>
      <c r="AE747" s="59" t="s">
        <v>1187</v>
      </c>
      <c r="AF747" s="59" t="s">
        <v>4969</v>
      </c>
      <c r="AG747" s="59" t="s">
        <v>31550</v>
      </c>
      <c r="AH747" s="59" t="s">
        <v>10951</v>
      </c>
      <c r="AI747" s="59" t="s">
        <v>4970</v>
      </c>
      <c r="AJ747" s="59" t="s">
        <v>31547</v>
      </c>
      <c r="AK747" s="59" t="s">
        <v>31548</v>
      </c>
      <c r="AL747" s="59" t="s">
        <v>31549</v>
      </c>
      <c r="AM747" s="59" t="s">
        <v>4971</v>
      </c>
      <c r="AN747" s="59" t="s">
        <v>19441</v>
      </c>
      <c r="AO747" s="59" t="s">
        <v>22282</v>
      </c>
    </row>
    <row r="748" spans="1:41" x14ac:dyDescent="0.15">
      <c r="A748" s="57" t="s">
        <v>31551</v>
      </c>
      <c r="B748" s="57" t="s">
        <v>4973</v>
      </c>
      <c r="C748" s="57" t="s">
        <v>31552</v>
      </c>
      <c r="D748" s="57" t="s">
        <v>187</v>
      </c>
      <c r="E748" s="57" t="s">
        <v>4975</v>
      </c>
      <c r="F748" s="57" t="s">
        <v>28954</v>
      </c>
      <c r="G748" s="57" t="s">
        <v>19386</v>
      </c>
      <c r="H748" s="58"/>
      <c r="I748" s="57" t="s">
        <v>31553</v>
      </c>
      <c r="J748" s="59" t="s">
        <v>31554</v>
      </c>
      <c r="K748" s="59" t="s">
        <v>31555</v>
      </c>
      <c r="L748" s="57" t="s">
        <v>4974</v>
      </c>
      <c r="M748" s="60">
        <v>66042.464800000002</v>
      </c>
      <c r="N748" s="57" t="s">
        <v>4976</v>
      </c>
      <c r="O748" s="59" t="s">
        <v>31556</v>
      </c>
      <c r="P748" s="59" t="s">
        <v>31557</v>
      </c>
      <c r="Q748" s="59" t="s">
        <v>31558</v>
      </c>
      <c r="R748" s="59" t="s">
        <v>25233</v>
      </c>
      <c r="S748" s="59" t="s">
        <v>25234</v>
      </c>
      <c r="T748" s="59" t="s">
        <v>31559</v>
      </c>
      <c r="U748" s="59" t="s">
        <v>31559</v>
      </c>
      <c r="V748" s="59" t="s">
        <v>26141</v>
      </c>
      <c r="W748" s="59" t="s">
        <v>31560</v>
      </c>
      <c r="X748" s="59" t="s">
        <v>31561</v>
      </c>
      <c r="Y748" s="59" t="s">
        <v>31562</v>
      </c>
      <c r="Z748" s="59" t="s">
        <v>4979</v>
      </c>
      <c r="AA748" s="59" t="s">
        <v>18772</v>
      </c>
      <c r="AB748" s="59" t="s">
        <v>322</v>
      </c>
      <c r="AC748" s="59" t="s">
        <v>20344</v>
      </c>
      <c r="AD748" s="59" t="s">
        <v>25474</v>
      </c>
      <c r="AE748" s="59" t="s">
        <v>25474</v>
      </c>
      <c r="AF748" s="59" t="s">
        <v>4976</v>
      </c>
      <c r="AG748" s="59" t="s">
        <v>31563</v>
      </c>
      <c r="AH748" s="59" t="s">
        <v>31564</v>
      </c>
      <c r="AI748" s="59" t="s">
        <v>4977</v>
      </c>
      <c r="AJ748" s="59" t="s">
        <v>31565</v>
      </c>
      <c r="AK748" s="59" t="s">
        <v>31561</v>
      </c>
      <c r="AL748" s="59" t="s">
        <v>31566</v>
      </c>
      <c r="AM748" s="59" t="s">
        <v>4978</v>
      </c>
      <c r="AN748" s="59" t="s">
        <v>19672</v>
      </c>
      <c r="AO748" s="59" t="s">
        <v>22460</v>
      </c>
    </row>
    <row r="749" spans="1:41" x14ac:dyDescent="0.15">
      <c r="A749" s="57" t="s">
        <v>31567</v>
      </c>
      <c r="B749" s="57" t="s">
        <v>4980</v>
      </c>
      <c r="C749" s="57" t="s">
        <v>31568</v>
      </c>
      <c r="D749" s="57" t="s">
        <v>187</v>
      </c>
      <c r="E749" s="57" t="s">
        <v>4975</v>
      </c>
      <c r="F749" s="57" t="s">
        <v>28954</v>
      </c>
      <c r="G749" s="57" t="s">
        <v>19386</v>
      </c>
      <c r="H749" s="58"/>
      <c r="I749" s="57" t="s">
        <v>31569</v>
      </c>
      <c r="J749" s="59" t="s">
        <v>31570</v>
      </c>
      <c r="K749" s="59" t="s">
        <v>31571</v>
      </c>
      <c r="L749" s="57" t="s">
        <v>4981</v>
      </c>
      <c r="M749" s="60">
        <v>53429.11</v>
      </c>
      <c r="N749" s="57" t="s">
        <v>4982</v>
      </c>
      <c r="O749" s="59" t="s">
        <v>31572</v>
      </c>
      <c r="P749" s="59" t="s">
        <v>31573</v>
      </c>
      <c r="Q749" s="59" t="s">
        <v>31574</v>
      </c>
      <c r="R749" s="59" t="s">
        <v>19971</v>
      </c>
      <c r="S749" s="59" t="s">
        <v>31575</v>
      </c>
      <c r="T749" s="59" t="s">
        <v>31576</v>
      </c>
      <c r="U749" s="59" t="s">
        <v>31576</v>
      </c>
      <c r="V749" s="59" t="s">
        <v>31577</v>
      </c>
      <c r="W749" s="59" t="s">
        <v>31578</v>
      </c>
      <c r="X749" s="59" t="s">
        <v>31578</v>
      </c>
      <c r="Y749" s="59" t="s">
        <v>31579</v>
      </c>
      <c r="Z749" s="59" t="s">
        <v>4985</v>
      </c>
      <c r="AA749" s="59" t="s">
        <v>26449</v>
      </c>
      <c r="AB749" s="59" t="s">
        <v>1970</v>
      </c>
      <c r="AC749" s="59" t="s">
        <v>19834</v>
      </c>
      <c r="AD749" s="59" t="s">
        <v>1971</v>
      </c>
      <c r="AE749" s="59" t="s">
        <v>1971</v>
      </c>
      <c r="AF749" s="59" t="s">
        <v>4982</v>
      </c>
      <c r="AG749" s="59" t="s">
        <v>31580</v>
      </c>
      <c r="AH749" s="59" t="s">
        <v>31581</v>
      </c>
      <c r="AI749" s="59" t="s">
        <v>4983</v>
      </c>
      <c r="AJ749" s="59" t="s">
        <v>31582</v>
      </c>
      <c r="AK749" s="59" t="s">
        <v>31583</v>
      </c>
      <c r="AL749" s="59" t="s">
        <v>31584</v>
      </c>
      <c r="AM749" s="59" t="s">
        <v>4984</v>
      </c>
      <c r="AN749" s="59" t="s">
        <v>19581</v>
      </c>
      <c r="AO749" s="59" t="s">
        <v>29468</v>
      </c>
    </row>
    <row r="750" spans="1:41" x14ac:dyDescent="0.15">
      <c r="A750" s="57" t="s">
        <v>31585</v>
      </c>
      <c r="B750" s="57" t="s">
        <v>4986</v>
      </c>
      <c r="C750" s="57" t="s">
        <v>31586</v>
      </c>
      <c r="D750" s="57" t="s">
        <v>187</v>
      </c>
      <c r="E750" s="57" t="s">
        <v>4987</v>
      </c>
      <c r="F750" s="57" t="s">
        <v>28954</v>
      </c>
      <c r="G750" s="57" t="s">
        <v>19386</v>
      </c>
      <c r="H750" s="58"/>
      <c r="I750" s="57" t="s">
        <v>31587</v>
      </c>
      <c r="J750" s="59" t="s">
        <v>31588</v>
      </c>
      <c r="K750" s="59" t="s">
        <v>31589</v>
      </c>
      <c r="L750" s="57" t="s">
        <v>3167</v>
      </c>
      <c r="M750" s="60">
        <v>39666.220500000003</v>
      </c>
      <c r="N750" s="57" t="s">
        <v>4988</v>
      </c>
      <c r="O750" s="59" t="s">
        <v>31590</v>
      </c>
      <c r="P750" s="59" t="s">
        <v>31591</v>
      </c>
      <c r="Q750" s="59" t="s">
        <v>31592</v>
      </c>
      <c r="R750" s="59" t="s">
        <v>19791</v>
      </c>
      <c r="S750" s="59" t="s">
        <v>19922</v>
      </c>
      <c r="T750" s="59" t="s">
        <v>31593</v>
      </c>
      <c r="U750" s="59" t="s">
        <v>31593</v>
      </c>
      <c r="V750" s="59" t="s">
        <v>31594</v>
      </c>
      <c r="W750" s="59" t="s">
        <v>31595</v>
      </c>
      <c r="X750" s="59" t="s">
        <v>31596</v>
      </c>
      <c r="Y750" s="59" t="s">
        <v>31597</v>
      </c>
      <c r="Z750" s="59" t="s">
        <v>4991</v>
      </c>
      <c r="AA750" s="59" t="s">
        <v>19437</v>
      </c>
      <c r="AB750" s="59" t="s">
        <v>469</v>
      </c>
      <c r="AC750" s="59" t="s">
        <v>19926</v>
      </c>
      <c r="AD750" s="59" t="s">
        <v>21682</v>
      </c>
      <c r="AE750" s="59" t="s">
        <v>718</v>
      </c>
      <c r="AF750" s="59" t="s">
        <v>4988</v>
      </c>
      <c r="AG750" s="59" t="s">
        <v>31598</v>
      </c>
      <c r="AH750" s="59" t="s">
        <v>4988</v>
      </c>
      <c r="AI750" s="59" t="s">
        <v>4989</v>
      </c>
      <c r="AJ750" s="59" t="s">
        <v>31595</v>
      </c>
      <c r="AK750" s="59" t="s">
        <v>31596</v>
      </c>
      <c r="AL750" s="59" t="s">
        <v>31597</v>
      </c>
      <c r="AM750" s="59" t="s">
        <v>4990</v>
      </c>
      <c r="AN750" s="59" t="s">
        <v>19801</v>
      </c>
      <c r="AO750" s="59" t="s">
        <v>29916</v>
      </c>
    </row>
    <row r="751" spans="1:41" x14ac:dyDescent="0.15">
      <c r="A751" s="57" t="s">
        <v>31599</v>
      </c>
      <c r="B751" s="57" t="s">
        <v>31600</v>
      </c>
      <c r="C751" s="57" t="s">
        <v>31601</v>
      </c>
      <c r="D751" s="57" t="s">
        <v>187</v>
      </c>
      <c r="E751" s="57" t="s">
        <v>4987</v>
      </c>
      <c r="F751" s="57" t="s">
        <v>28954</v>
      </c>
      <c r="G751" s="57" t="s">
        <v>24174</v>
      </c>
      <c r="H751" s="58"/>
      <c r="I751" s="57" t="s">
        <v>31602</v>
      </c>
      <c r="J751" s="59" t="s">
        <v>31603</v>
      </c>
      <c r="K751" s="59" t="s">
        <v>31604</v>
      </c>
      <c r="L751" s="57" t="s">
        <v>4992</v>
      </c>
      <c r="M751" s="60">
        <v>74572.965599999996</v>
      </c>
      <c r="N751" s="57" t="s">
        <v>4993</v>
      </c>
      <c r="O751" s="59" t="s">
        <v>31605</v>
      </c>
      <c r="P751" s="59" t="s">
        <v>31606</v>
      </c>
      <c r="Q751" s="59" t="s">
        <v>31607</v>
      </c>
      <c r="R751" s="59" t="s">
        <v>19772</v>
      </c>
      <c r="S751" s="59" t="s">
        <v>23465</v>
      </c>
      <c r="T751" s="59" t="s">
        <v>31608</v>
      </c>
      <c r="U751" s="59" t="s">
        <v>4995</v>
      </c>
      <c r="V751" s="59" t="s">
        <v>31609</v>
      </c>
      <c r="W751" s="59" t="s">
        <v>31610</v>
      </c>
      <c r="X751" s="59" t="s">
        <v>31611</v>
      </c>
      <c r="Y751" s="59" t="s">
        <v>31612</v>
      </c>
      <c r="Z751" s="59" t="s">
        <v>4996</v>
      </c>
      <c r="AA751" s="59" t="s">
        <v>19553</v>
      </c>
      <c r="AB751" s="59" t="s">
        <v>295</v>
      </c>
      <c r="AC751" s="59" t="s">
        <v>19597</v>
      </c>
      <c r="AD751" s="59" t="s">
        <v>326</v>
      </c>
      <c r="AE751" s="59" t="s">
        <v>326</v>
      </c>
      <c r="AF751" s="59" t="s">
        <v>4993</v>
      </c>
      <c r="AG751" s="59" t="s">
        <v>31613</v>
      </c>
      <c r="AH751" s="59" t="s">
        <v>4993</v>
      </c>
      <c r="AI751" s="59" t="s">
        <v>31614</v>
      </c>
      <c r="AJ751" s="59" t="s">
        <v>31610</v>
      </c>
      <c r="AK751" s="59" t="s">
        <v>31611</v>
      </c>
      <c r="AL751" s="59" t="s">
        <v>31612</v>
      </c>
      <c r="AM751" s="61"/>
      <c r="AN751" s="59" t="s">
        <v>19499</v>
      </c>
      <c r="AO751" s="59" t="s">
        <v>20121</v>
      </c>
    </row>
    <row r="752" spans="1:41" x14ac:dyDescent="0.15">
      <c r="A752" s="57" t="s">
        <v>31615</v>
      </c>
      <c r="B752" s="57" t="s">
        <v>4997</v>
      </c>
      <c r="C752" s="57" t="s">
        <v>31616</v>
      </c>
      <c r="D752" s="57" t="s">
        <v>187</v>
      </c>
      <c r="E752" s="57" t="s">
        <v>4987</v>
      </c>
      <c r="F752" s="57" t="s">
        <v>28954</v>
      </c>
      <c r="G752" s="57" t="s">
        <v>19386</v>
      </c>
      <c r="H752" s="58"/>
      <c r="I752" s="57" t="s">
        <v>31617</v>
      </c>
      <c r="J752" s="59" t="s">
        <v>31618</v>
      </c>
      <c r="K752" s="59" t="s">
        <v>31619</v>
      </c>
      <c r="L752" s="57" t="s">
        <v>4998</v>
      </c>
      <c r="M752" s="60">
        <v>40627.496700000003</v>
      </c>
      <c r="N752" s="57" t="s">
        <v>4999</v>
      </c>
      <c r="O752" s="59" t="s">
        <v>31620</v>
      </c>
      <c r="P752" s="59" t="s">
        <v>31621</v>
      </c>
      <c r="Q752" s="59" t="s">
        <v>31622</v>
      </c>
      <c r="R752" s="59" t="s">
        <v>19954</v>
      </c>
      <c r="S752" s="59" t="s">
        <v>19955</v>
      </c>
      <c r="T752" s="59" t="s">
        <v>31623</v>
      </c>
      <c r="U752" s="59" t="s">
        <v>31624</v>
      </c>
      <c r="V752" s="59" t="s">
        <v>22237</v>
      </c>
      <c r="W752" s="59" t="s">
        <v>31625</v>
      </c>
      <c r="X752" s="59" t="s">
        <v>31626</v>
      </c>
      <c r="Y752" s="59" t="s">
        <v>31627</v>
      </c>
      <c r="Z752" s="59" t="s">
        <v>5002</v>
      </c>
      <c r="AA752" s="59" t="s">
        <v>19437</v>
      </c>
      <c r="AB752" s="59" t="s">
        <v>936</v>
      </c>
      <c r="AC752" s="59" t="s">
        <v>20234</v>
      </c>
      <c r="AD752" s="59" t="s">
        <v>22226</v>
      </c>
      <c r="AE752" s="59" t="s">
        <v>2509</v>
      </c>
      <c r="AF752" s="59" t="s">
        <v>4999</v>
      </c>
      <c r="AG752" s="59" t="s">
        <v>31628</v>
      </c>
      <c r="AH752" s="59" t="s">
        <v>4999</v>
      </c>
      <c r="AI752" s="59" t="s">
        <v>5000</v>
      </c>
      <c r="AJ752" s="59" t="s">
        <v>31625</v>
      </c>
      <c r="AK752" s="59" t="s">
        <v>31629</v>
      </c>
      <c r="AL752" s="59" t="s">
        <v>31630</v>
      </c>
      <c r="AM752" s="59" t="s">
        <v>5001</v>
      </c>
      <c r="AN752" s="59" t="s">
        <v>19672</v>
      </c>
      <c r="AO752" s="59" t="s">
        <v>30938</v>
      </c>
    </row>
    <row r="753" spans="1:41" x14ac:dyDescent="0.15">
      <c r="A753" s="57" t="s">
        <v>31631</v>
      </c>
      <c r="B753" s="57" t="s">
        <v>17</v>
      </c>
      <c r="C753" s="57" t="s">
        <v>31632</v>
      </c>
      <c r="D753" s="57" t="s">
        <v>187</v>
      </c>
      <c r="E753" s="57" t="s">
        <v>5004</v>
      </c>
      <c r="F753" s="57" t="s">
        <v>28954</v>
      </c>
      <c r="G753" s="57" t="s">
        <v>19386</v>
      </c>
      <c r="H753" s="58"/>
      <c r="I753" s="57" t="s">
        <v>31633</v>
      </c>
      <c r="J753" s="59" t="s">
        <v>31634</v>
      </c>
      <c r="K753" s="59" t="s">
        <v>31635</v>
      </c>
      <c r="L753" s="57" t="s">
        <v>17608</v>
      </c>
      <c r="M753" s="60">
        <v>124943.864</v>
      </c>
      <c r="N753" s="57" t="s">
        <v>5005</v>
      </c>
      <c r="O753" s="59" t="s">
        <v>31636</v>
      </c>
      <c r="P753" s="59" t="s">
        <v>31637</v>
      </c>
      <c r="Q753" s="59" t="s">
        <v>31638</v>
      </c>
      <c r="R753" s="59" t="s">
        <v>19393</v>
      </c>
      <c r="S753" s="59" t="s">
        <v>19394</v>
      </c>
      <c r="T753" s="59" t="s">
        <v>5008</v>
      </c>
      <c r="U753" s="59" t="s">
        <v>31639</v>
      </c>
      <c r="V753" s="59" t="s">
        <v>23925</v>
      </c>
      <c r="W753" s="59" t="s">
        <v>31640</v>
      </c>
      <c r="X753" s="59" t="s">
        <v>31641</v>
      </c>
      <c r="Y753" s="59" t="s">
        <v>31642</v>
      </c>
      <c r="Z753" s="59" t="s">
        <v>5009</v>
      </c>
      <c r="AA753" s="59" t="s">
        <v>19553</v>
      </c>
      <c r="AB753" s="59" t="s">
        <v>295</v>
      </c>
      <c r="AC753" s="59" t="s">
        <v>19554</v>
      </c>
      <c r="AD753" s="59" t="s">
        <v>296</v>
      </c>
      <c r="AE753" s="59" t="s">
        <v>296</v>
      </c>
      <c r="AF753" s="59" t="s">
        <v>5005</v>
      </c>
      <c r="AG753" s="59" t="s">
        <v>31643</v>
      </c>
      <c r="AH753" s="59" t="s">
        <v>31644</v>
      </c>
      <c r="AI753" s="59" t="s">
        <v>5006</v>
      </c>
      <c r="AJ753" s="59" t="s">
        <v>31640</v>
      </c>
      <c r="AK753" s="59" t="s">
        <v>31640</v>
      </c>
      <c r="AL753" s="59" t="s">
        <v>31645</v>
      </c>
      <c r="AM753" s="59" t="s">
        <v>5007</v>
      </c>
      <c r="AN753" s="59" t="s">
        <v>19441</v>
      </c>
      <c r="AO753" s="59" t="s">
        <v>19442</v>
      </c>
    </row>
    <row r="754" spans="1:41" x14ac:dyDescent="0.15">
      <c r="A754" s="57" t="s">
        <v>31646</v>
      </c>
      <c r="B754" s="57" t="s">
        <v>5010</v>
      </c>
      <c r="C754" s="57" t="s">
        <v>31647</v>
      </c>
      <c r="D754" s="57" t="s">
        <v>187</v>
      </c>
      <c r="E754" s="57" t="s">
        <v>5004</v>
      </c>
      <c r="F754" s="57" t="s">
        <v>28954</v>
      </c>
      <c r="G754" s="57" t="s">
        <v>19386</v>
      </c>
      <c r="H754" s="58"/>
      <c r="I754" s="57" t="s">
        <v>31648</v>
      </c>
      <c r="J754" s="59" t="s">
        <v>31649</v>
      </c>
      <c r="K754" s="59" t="s">
        <v>31650</v>
      </c>
      <c r="L754" s="57" t="s">
        <v>18538</v>
      </c>
      <c r="M754" s="60">
        <v>82009.382700000002</v>
      </c>
      <c r="N754" s="57" t="s">
        <v>5011</v>
      </c>
      <c r="O754" s="59" t="s">
        <v>31651</v>
      </c>
      <c r="P754" s="59" t="s">
        <v>31652</v>
      </c>
      <c r="Q754" s="59" t="s">
        <v>31653</v>
      </c>
      <c r="R754" s="59" t="s">
        <v>19791</v>
      </c>
      <c r="S754" s="59" t="s">
        <v>19792</v>
      </c>
      <c r="T754" s="59" t="s">
        <v>31654</v>
      </c>
      <c r="U754" s="59" t="s">
        <v>31655</v>
      </c>
      <c r="V754" s="59" t="s">
        <v>31656</v>
      </c>
      <c r="W754" s="59" t="s">
        <v>31657</v>
      </c>
      <c r="X754" s="59" t="s">
        <v>31658</v>
      </c>
      <c r="Y754" s="59" t="s">
        <v>31659</v>
      </c>
      <c r="Z754" s="59" t="s">
        <v>5013</v>
      </c>
      <c r="AA754" s="59" t="s">
        <v>19437</v>
      </c>
      <c r="AB754" s="59" t="s">
        <v>654</v>
      </c>
      <c r="AC754" s="59" t="s">
        <v>20234</v>
      </c>
      <c r="AD754" s="59" t="s">
        <v>20235</v>
      </c>
      <c r="AE754" s="59" t="s">
        <v>5014</v>
      </c>
      <c r="AF754" s="59" t="s">
        <v>5011</v>
      </c>
      <c r="AG754" s="59" t="s">
        <v>31660</v>
      </c>
      <c r="AH754" s="59" t="s">
        <v>31661</v>
      </c>
      <c r="AI754" s="59" t="s">
        <v>5012</v>
      </c>
      <c r="AJ754" s="59" t="s">
        <v>31658</v>
      </c>
      <c r="AK754" s="59" t="s">
        <v>31658</v>
      </c>
      <c r="AL754" s="59" t="s">
        <v>31662</v>
      </c>
      <c r="AM754" s="59" t="s">
        <v>4012</v>
      </c>
      <c r="AN754" s="59" t="s">
        <v>24254</v>
      </c>
      <c r="AO754" s="59" t="s">
        <v>19929</v>
      </c>
    </row>
    <row r="755" spans="1:41" x14ac:dyDescent="0.15">
      <c r="A755" s="57" t="s">
        <v>31663</v>
      </c>
      <c r="B755" s="57" t="s">
        <v>5015</v>
      </c>
      <c r="C755" s="57" t="s">
        <v>31664</v>
      </c>
      <c r="D755" s="57" t="s">
        <v>187</v>
      </c>
      <c r="E755" s="57" t="s">
        <v>5017</v>
      </c>
      <c r="F755" s="57" t="s">
        <v>28954</v>
      </c>
      <c r="G755" s="57" t="s">
        <v>19386</v>
      </c>
      <c r="H755" s="58"/>
      <c r="I755" s="57" t="s">
        <v>31665</v>
      </c>
      <c r="J755" s="59" t="s">
        <v>31666</v>
      </c>
      <c r="K755" s="59" t="s">
        <v>31667</v>
      </c>
      <c r="L755" s="57" t="s">
        <v>5016</v>
      </c>
      <c r="M755" s="60">
        <v>87444.320399999997</v>
      </c>
      <c r="N755" s="57" t="s">
        <v>5018</v>
      </c>
      <c r="O755" s="59" t="s">
        <v>31668</v>
      </c>
      <c r="P755" s="59" t="s">
        <v>31669</v>
      </c>
      <c r="Q755" s="59" t="s">
        <v>31670</v>
      </c>
      <c r="R755" s="59" t="s">
        <v>19393</v>
      </c>
      <c r="S755" s="59" t="s">
        <v>19394</v>
      </c>
      <c r="T755" s="59" t="s">
        <v>31671</v>
      </c>
      <c r="U755" s="59" t="s">
        <v>5019</v>
      </c>
      <c r="V755" s="59" t="s">
        <v>24512</v>
      </c>
      <c r="W755" s="59" t="s">
        <v>31672</v>
      </c>
      <c r="X755" s="59" t="s">
        <v>31673</v>
      </c>
      <c r="Y755" s="59" t="s">
        <v>31674</v>
      </c>
      <c r="Z755" s="59" t="s">
        <v>31675</v>
      </c>
      <c r="AA755" s="59" t="s">
        <v>19437</v>
      </c>
      <c r="AB755" s="59" t="s">
        <v>677</v>
      </c>
      <c r="AC755" s="59" t="s">
        <v>19996</v>
      </c>
      <c r="AD755" s="59" t="s">
        <v>20119</v>
      </c>
      <c r="AE755" s="59" t="s">
        <v>4835</v>
      </c>
      <c r="AF755" s="59" t="s">
        <v>5018</v>
      </c>
      <c r="AG755" s="59" t="s">
        <v>31676</v>
      </c>
      <c r="AH755" s="59" t="s">
        <v>5018</v>
      </c>
      <c r="AI755" s="59" t="s">
        <v>31677</v>
      </c>
      <c r="AJ755" s="59" t="s">
        <v>31678</v>
      </c>
      <c r="AK755" s="59" t="s">
        <v>31673</v>
      </c>
      <c r="AL755" s="59" t="s">
        <v>31679</v>
      </c>
      <c r="AM755" s="61"/>
      <c r="AN755" s="59" t="s">
        <v>24254</v>
      </c>
      <c r="AO755" s="59" t="s">
        <v>19894</v>
      </c>
    </row>
    <row r="756" spans="1:41" x14ac:dyDescent="0.15">
      <c r="A756" s="57" t="s">
        <v>31680</v>
      </c>
      <c r="B756" s="57" t="s">
        <v>5020</v>
      </c>
      <c r="C756" s="57" t="s">
        <v>31681</v>
      </c>
      <c r="D756" s="57" t="s">
        <v>187</v>
      </c>
      <c r="E756" s="57" t="s">
        <v>5017</v>
      </c>
      <c r="F756" s="57" t="s">
        <v>28954</v>
      </c>
      <c r="G756" s="57" t="s">
        <v>19386</v>
      </c>
      <c r="H756" s="58"/>
      <c r="I756" s="57" t="s">
        <v>31682</v>
      </c>
      <c r="J756" s="59" t="s">
        <v>31683</v>
      </c>
      <c r="K756" s="59" t="s">
        <v>31684</v>
      </c>
      <c r="L756" s="57" t="s">
        <v>18138</v>
      </c>
      <c r="M756" s="60">
        <v>44810</v>
      </c>
      <c r="N756" s="57" t="s">
        <v>5022</v>
      </c>
      <c r="O756" s="59" t="s">
        <v>31685</v>
      </c>
      <c r="P756" s="59" t="s">
        <v>31686</v>
      </c>
      <c r="Q756" s="59" t="s">
        <v>31687</v>
      </c>
      <c r="R756" s="59" t="s">
        <v>19954</v>
      </c>
      <c r="S756" s="59" t="s">
        <v>19955</v>
      </c>
      <c r="T756" s="59" t="s">
        <v>5025</v>
      </c>
      <c r="U756" s="59" t="s">
        <v>5025</v>
      </c>
      <c r="V756" s="59" t="s">
        <v>31688</v>
      </c>
      <c r="W756" s="59" t="s">
        <v>31689</v>
      </c>
      <c r="X756" s="59" t="s">
        <v>31690</v>
      </c>
      <c r="Y756" s="59" t="s">
        <v>31691</v>
      </c>
      <c r="Z756" s="59" t="s">
        <v>5026</v>
      </c>
      <c r="AA756" s="59" t="s">
        <v>19437</v>
      </c>
      <c r="AB756" s="59" t="s">
        <v>369</v>
      </c>
      <c r="AC756" s="59" t="s">
        <v>19651</v>
      </c>
      <c r="AD756" s="59" t="s">
        <v>370</v>
      </c>
      <c r="AE756" s="59" t="s">
        <v>370</v>
      </c>
      <c r="AF756" s="59" t="s">
        <v>5022</v>
      </c>
      <c r="AG756" s="59" t="s">
        <v>31692</v>
      </c>
      <c r="AH756" s="59" t="s">
        <v>31693</v>
      </c>
      <c r="AI756" s="59" t="s">
        <v>5023</v>
      </c>
      <c r="AJ756" s="59" t="s">
        <v>31694</v>
      </c>
      <c r="AK756" s="59" t="s">
        <v>31690</v>
      </c>
      <c r="AL756" s="59" t="s">
        <v>31695</v>
      </c>
      <c r="AM756" s="59" t="s">
        <v>5024</v>
      </c>
      <c r="AN756" s="59" t="s">
        <v>24254</v>
      </c>
      <c r="AO756" s="59" t="s">
        <v>24874</v>
      </c>
    </row>
    <row r="757" spans="1:41" x14ac:dyDescent="0.15">
      <c r="A757" s="57" t="s">
        <v>31696</v>
      </c>
      <c r="B757" s="57" t="s">
        <v>5027</v>
      </c>
      <c r="C757" s="57" t="s">
        <v>31697</v>
      </c>
      <c r="D757" s="57" t="s">
        <v>187</v>
      </c>
      <c r="E757" s="57" t="s">
        <v>5029</v>
      </c>
      <c r="F757" s="57" t="s">
        <v>28954</v>
      </c>
      <c r="G757" s="57" t="s">
        <v>19386</v>
      </c>
      <c r="H757" s="58"/>
      <c r="I757" s="57" t="s">
        <v>31698</v>
      </c>
      <c r="J757" s="59" t="s">
        <v>31699</v>
      </c>
      <c r="K757" s="59" t="s">
        <v>31700</v>
      </c>
      <c r="L757" s="57" t="s">
        <v>5028</v>
      </c>
      <c r="M757" s="60">
        <v>83764.003500000006</v>
      </c>
      <c r="N757" s="57" t="s">
        <v>5030</v>
      </c>
      <c r="O757" s="59" t="s">
        <v>31701</v>
      </c>
      <c r="P757" s="59" t="s">
        <v>31702</v>
      </c>
      <c r="Q757" s="59" t="s">
        <v>31703</v>
      </c>
      <c r="R757" s="59" t="s">
        <v>20860</v>
      </c>
      <c r="S757" s="59" t="s">
        <v>26659</v>
      </c>
      <c r="T757" s="59" t="s">
        <v>31704</v>
      </c>
      <c r="U757" s="59" t="s">
        <v>31705</v>
      </c>
      <c r="V757" s="59" t="s">
        <v>31706</v>
      </c>
      <c r="W757" s="59" t="s">
        <v>31707</v>
      </c>
      <c r="X757" s="59" t="s">
        <v>31708</v>
      </c>
      <c r="Y757" s="59" t="s">
        <v>31709</v>
      </c>
      <c r="Z757" s="59" t="s">
        <v>5032</v>
      </c>
      <c r="AA757" s="59" t="s">
        <v>19437</v>
      </c>
      <c r="AB757" s="59" t="s">
        <v>1870</v>
      </c>
      <c r="AC757" s="59" t="s">
        <v>19684</v>
      </c>
      <c r="AD757" s="59" t="s">
        <v>20063</v>
      </c>
      <c r="AE757" s="59" t="s">
        <v>5033</v>
      </c>
      <c r="AF757" s="59" t="s">
        <v>5030</v>
      </c>
      <c r="AG757" s="59" t="s">
        <v>31710</v>
      </c>
      <c r="AH757" s="59" t="s">
        <v>31711</v>
      </c>
      <c r="AI757" s="59" t="s">
        <v>5031</v>
      </c>
      <c r="AJ757" s="59" t="s">
        <v>31707</v>
      </c>
      <c r="AK757" s="59" t="s">
        <v>31708</v>
      </c>
      <c r="AL757" s="59" t="s">
        <v>31709</v>
      </c>
      <c r="AM757" s="61"/>
      <c r="AN757" s="59" t="s">
        <v>21043</v>
      </c>
      <c r="AO757" s="59" t="s">
        <v>20186</v>
      </c>
    </row>
    <row r="758" spans="1:41" x14ac:dyDescent="0.15">
      <c r="A758" s="57" t="s">
        <v>31712</v>
      </c>
      <c r="B758" s="57" t="s">
        <v>5034</v>
      </c>
      <c r="C758" s="57" t="s">
        <v>31713</v>
      </c>
      <c r="D758" s="57" t="s">
        <v>187</v>
      </c>
      <c r="E758" s="57" t="s">
        <v>5029</v>
      </c>
      <c r="F758" s="57" t="s">
        <v>28954</v>
      </c>
      <c r="G758" s="57" t="s">
        <v>19386</v>
      </c>
      <c r="H758" s="58"/>
      <c r="I758" s="57" t="s">
        <v>31714</v>
      </c>
      <c r="J758" s="59" t="s">
        <v>31715</v>
      </c>
      <c r="K758" s="59" t="s">
        <v>31716</v>
      </c>
      <c r="L758" s="57" t="s">
        <v>17169</v>
      </c>
      <c r="M758" s="60">
        <v>50200</v>
      </c>
      <c r="N758" s="57" t="s">
        <v>5035</v>
      </c>
      <c r="O758" s="59" t="s">
        <v>31717</v>
      </c>
      <c r="P758" s="59" t="s">
        <v>31718</v>
      </c>
      <c r="Q758" s="59" t="s">
        <v>31719</v>
      </c>
      <c r="R758" s="59" t="s">
        <v>20722</v>
      </c>
      <c r="S758" s="59" t="s">
        <v>21189</v>
      </c>
      <c r="T758" s="59" t="s">
        <v>31720</v>
      </c>
      <c r="U758" s="59" t="s">
        <v>31720</v>
      </c>
      <c r="V758" s="59" t="s">
        <v>31721</v>
      </c>
      <c r="W758" s="59" t="s">
        <v>31722</v>
      </c>
      <c r="X758" s="59" t="s">
        <v>31723</v>
      </c>
      <c r="Y758" s="59" t="s">
        <v>31724</v>
      </c>
      <c r="Z758" s="59" t="s">
        <v>5038</v>
      </c>
      <c r="AA758" s="59" t="s">
        <v>19437</v>
      </c>
      <c r="AB758" s="59" t="s">
        <v>463</v>
      </c>
      <c r="AC758" s="59" t="s">
        <v>19684</v>
      </c>
      <c r="AD758" s="59" t="s">
        <v>20063</v>
      </c>
      <c r="AE758" s="59" t="s">
        <v>2573</v>
      </c>
      <c r="AF758" s="59" t="s">
        <v>5035</v>
      </c>
      <c r="AG758" s="59" t="s">
        <v>31725</v>
      </c>
      <c r="AH758" s="59" t="s">
        <v>31726</v>
      </c>
      <c r="AI758" s="59" t="s">
        <v>5036</v>
      </c>
      <c r="AJ758" s="59" t="s">
        <v>31727</v>
      </c>
      <c r="AK758" s="59" t="s">
        <v>31722</v>
      </c>
      <c r="AL758" s="59" t="s">
        <v>31728</v>
      </c>
      <c r="AM758" s="59" t="s">
        <v>5037</v>
      </c>
      <c r="AN758" s="59" t="s">
        <v>19441</v>
      </c>
      <c r="AO758" s="59" t="s">
        <v>20017</v>
      </c>
    </row>
    <row r="759" spans="1:41" x14ac:dyDescent="0.15">
      <c r="A759" s="57" t="s">
        <v>31729</v>
      </c>
      <c r="B759" s="57" t="s">
        <v>5039</v>
      </c>
      <c r="C759" s="57" t="s">
        <v>31730</v>
      </c>
      <c r="D759" s="57" t="s">
        <v>187</v>
      </c>
      <c r="E759" s="57" t="s">
        <v>5029</v>
      </c>
      <c r="F759" s="57" t="s">
        <v>28954</v>
      </c>
      <c r="G759" s="57" t="s">
        <v>19386</v>
      </c>
      <c r="H759" s="58"/>
      <c r="I759" s="57" t="s">
        <v>31731</v>
      </c>
      <c r="J759" s="59" t="s">
        <v>31732</v>
      </c>
      <c r="K759" s="59" t="s">
        <v>31733</v>
      </c>
      <c r="L759" s="57" t="s">
        <v>3013</v>
      </c>
      <c r="M759" s="60">
        <v>41213.546900000001</v>
      </c>
      <c r="N759" s="57" t="s">
        <v>5040</v>
      </c>
      <c r="O759" s="59" t="s">
        <v>31734</v>
      </c>
      <c r="P759" s="59" t="s">
        <v>31735</v>
      </c>
      <c r="Q759" s="59" t="s">
        <v>31736</v>
      </c>
      <c r="R759" s="59" t="s">
        <v>20260</v>
      </c>
      <c r="S759" s="59" t="s">
        <v>21552</v>
      </c>
      <c r="T759" s="59" t="s">
        <v>31737</v>
      </c>
      <c r="U759" s="59" t="s">
        <v>31737</v>
      </c>
      <c r="V759" s="59" t="s">
        <v>27925</v>
      </c>
      <c r="W759" s="59" t="s">
        <v>31738</v>
      </c>
      <c r="X759" s="59" t="s">
        <v>31739</v>
      </c>
      <c r="Y759" s="59" t="s">
        <v>31740</v>
      </c>
      <c r="Z759" s="59" t="s">
        <v>5043</v>
      </c>
      <c r="AA759" s="59" t="s">
        <v>19910</v>
      </c>
      <c r="AB759" s="59" t="s">
        <v>1151</v>
      </c>
      <c r="AC759" s="59" t="s">
        <v>19723</v>
      </c>
      <c r="AD759" s="59" t="s">
        <v>19911</v>
      </c>
      <c r="AE759" s="59" t="s">
        <v>678</v>
      </c>
      <c r="AF759" s="59" t="s">
        <v>5040</v>
      </c>
      <c r="AG759" s="59" t="s">
        <v>31741</v>
      </c>
      <c r="AH759" s="59" t="s">
        <v>31742</v>
      </c>
      <c r="AI759" s="59" t="s">
        <v>5041</v>
      </c>
      <c r="AJ759" s="59" t="s">
        <v>31738</v>
      </c>
      <c r="AK759" s="59" t="s">
        <v>31739</v>
      </c>
      <c r="AL759" s="59" t="s">
        <v>31743</v>
      </c>
      <c r="AM759" s="59" t="s">
        <v>5042</v>
      </c>
      <c r="AN759" s="59" t="s">
        <v>19441</v>
      </c>
      <c r="AO759" s="59" t="s">
        <v>31744</v>
      </c>
    </row>
    <row r="760" spans="1:41" x14ac:dyDescent="0.15">
      <c r="A760" s="57" t="s">
        <v>31745</v>
      </c>
      <c r="B760" s="57" t="s">
        <v>5044</v>
      </c>
      <c r="C760" s="57" t="s">
        <v>31746</v>
      </c>
      <c r="D760" s="57" t="s">
        <v>187</v>
      </c>
      <c r="E760" s="57" t="s">
        <v>5046</v>
      </c>
      <c r="F760" s="57" t="s">
        <v>28954</v>
      </c>
      <c r="G760" s="57" t="s">
        <v>19386</v>
      </c>
      <c r="H760" s="58"/>
      <c r="I760" s="57" t="s">
        <v>31747</v>
      </c>
      <c r="J760" s="59" t="s">
        <v>31748</v>
      </c>
      <c r="K760" s="59" t="s">
        <v>31749</v>
      </c>
      <c r="L760" s="57" t="s">
        <v>5045</v>
      </c>
      <c r="M760" s="60">
        <v>91621.2166</v>
      </c>
      <c r="N760" s="57" t="s">
        <v>5047</v>
      </c>
      <c r="O760" s="59" t="s">
        <v>31750</v>
      </c>
      <c r="P760" s="59" t="s">
        <v>31751</v>
      </c>
      <c r="Q760" s="59" t="s">
        <v>31752</v>
      </c>
      <c r="R760" s="59" t="s">
        <v>19791</v>
      </c>
      <c r="S760" s="59" t="s">
        <v>19792</v>
      </c>
      <c r="T760" s="59" t="s">
        <v>31753</v>
      </c>
      <c r="U760" s="59" t="s">
        <v>31753</v>
      </c>
      <c r="V760" s="59" t="s">
        <v>31754</v>
      </c>
      <c r="W760" s="59" t="s">
        <v>31755</v>
      </c>
      <c r="X760" s="59" t="s">
        <v>31756</v>
      </c>
      <c r="Y760" s="59" t="s">
        <v>31757</v>
      </c>
      <c r="Z760" s="59" t="s">
        <v>5050</v>
      </c>
      <c r="AA760" s="59" t="s">
        <v>19437</v>
      </c>
      <c r="AB760" s="59" t="s">
        <v>218</v>
      </c>
      <c r="AC760" s="59" t="s">
        <v>19438</v>
      </c>
      <c r="AD760" s="59" t="s">
        <v>19798</v>
      </c>
      <c r="AE760" s="59" t="s">
        <v>645</v>
      </c>
      <c r="AF760" s="59" t="s">
        <v>5047</v>
      </c>
      <c r="AG760" s="59" t="s">
        <v>31758</v>
      </c>
      <c r="AH760" s="59" t="s">
        <v>5047</v>
      </c>
      <c r="AI760" s="59" t="s">
        <v>5048</v>
      </c>
      <c r="AJ760" s="59" t="s">
        <v>31755</v>
      </c>
      <c r="AK760" s="59" t="s">
        <v>31755</v>
      </c>
      <c r="AL760" s="59" t="s">
        <v>31759</v>
      </c>
      <c r="AM760" s="59" t="s">
        <v>5049</v>
      </c>
      <c r="AN760" s="59" t="s">
        <v>19801</v>
      </c>
      <c r="AO760" s="59" t="s">
        <v>19929</v>
      </c>
    </row>
    <row r="761" spans="1:41" x14ac:dyDescent="0.15">
      <c r="A761" s="57" t="s">
        <v>31760</v>
      </c>
      <c r="B761" s="57" t="s">
        <v>5051</v>
      </c>
      <c r="C761" s="57" t="s">
        <v>31761</v>
      </c>
      <c r="D761" s="57" t="s">
        <v>187</v>
      </c>
      <c r="E761" s="57" t="s">
        <v>5046</v>
      </c>
      <c r="F761" s="57" t="s">
        <v>28954</v>
      </c>
      <c r="G761" s="57" t="s">
        <v>19386</v>
      </c>
      <c r="H761" s="58"/>
      <c r="I761" s="57" t="s">
        <v>31762</v>
      </c>
      <c r="J761" s="59" t="s">
        <v>31763</v>
      </c>
      <c r="K761" s="59" t="s">
        <v>31764</v>
      </c>
      <c r="L761" s="57" t="s">
        <v>18567</v>
      </c>
      <c r="M761" s="60">
        <v>50260.36</v>
      </c>
      <c r="N761" s="57" t="s">
        <v>5053</v>
      </c>
      <c r="O761" s="59" t="s">
        <v>31765</v>
      </c>
      <c r="P761" s="59" t="s">
        <v>31766</v>
      </c>
      <c r="Q761" s="59" t="s">
        <v>31767</v>
      </c>
      <c r="R761" s="59" t="s">
        <v>19772</v>
      </c>
      <c r="S761" s="59" t="s">
        <v>19773</v>
      </c>
      <c r="T761" s="59" t="s">
        <v>5056</v>
      </c>
      <c r="U761" s="59" t="s">
        <v>5056</v>
      </c>
      <c r="V761" s="59" t="s">
        <v>22958</v>
      </c>
      <c r="W761" s="59" t="s">
        <v>31768</v>
      </c>
      <c r="X761" s="59" t="s">
        <v>31769</v>
      </c>
      <c r="Y761" s="59" t="s">
        <v>31770</v>
      </c>
      <c r="Z761" s="59" t="s">
        <v>5057</v>
      </c>
      <c r="AA761" s="59" t="s">
        <v>19437</v>
      </c>
      <c r="AB761" s="59" t="s">
        <v>512</v>
      </c>
      <c r="AC761" s="59" t="s">
        <v>19597</v>
      </c>
      <c r="AD761" s="59" t="s">
        <v>326</v>
      </c>
      <c r="AE761" s="59" t="s">
        <v>326</v>
      </c>
      <c r="AF761" s="59" t="s">
        <v>5053</v>
      </c>
      <c r="AG761" s="59" t="s">
        <v>31771</v>
      </c>
      <c r="AH761" s="59" t="s">
        <v>31772</v>
      </c>
      <c r="AI761" s="59" t="s">
        <v>5054</v>
      </c>
      <c r="AJ761" s="59" t="s">
        <v>31768</v>
      </c>
      <c r="AK761" s="59" t="s">
        <v>31773</v>
      </c>
      <c r="AL761" s="59" t="s">
        <v>31774</v>
      </c>
      <c r="AM761" s="59" t="s">
        <v>5055</v>
      </c>
      <c r="AN761" s="59" t="s">
        <v>21422</v>
      </c>
      <c r="AO761" s="59" t="s">
        <v>20017</v>
      </c>
    </row>
    <row r="762" spans="1:41" x14ac:dyDescent="0.15">
      <c r="A762" s="57" t="s">
        <v>31775</v>
      </c>
      <c r="B762" s="57" t="s">
        <v>5058</v>
      </c>
      <c r="C762" s="57" t="s">
        <v>31776</v>
      </c>
      <c r="D762" s="57" t="s">
        <v>187</v>
      </c>
      <c r="E762" s="57" t="s">
        <v>5059</v>
      </c>
      <c r="F762" s="57" t="s">
        <v>28954</v>
      </c>
      <c r="G762" s="57" t="s">
        <v>19386</v>
      </c>
      <c r="H762" s="58"/>
      <c r="I762" s="57" t="s">
        <v>31777</v>
      </c>
      <c r="J762" s="59" t="s">
        <v>31778</v>
      </c>
      <c r="K762" s="59" t="s">
        <v>31779</v>
      </c>
      <c r="L762" s="57" t="s">
        <v>8252</v>
      </c>
      <c r="M762" s="60">
        <v>75422.570999999996</v>
      </c>
      <c r="N762" s="57" t="s">
        <v>5060</v>
      </c>
      <c r="O762" s="59" t="s">
        <v>31780</v>
      </c>
      <c r="P762" s="59" t="s">
        <v>31781</v>
      </c>
      <c r="Q762" s="59" t="s">
        <v>31782</v>
      </c>
      <c r="R762" s="59" t="s">
        <v>19393</v>
      </c>
      <c r="S762" s="59" t="s">
        <v>19394</v>
      </c>
      <c r="T762" s="59" t="s">
        <v>31783</v>
      </c>
      <c r="U762" s="59" t="s">
        <v>31784</v>
      </c>
      <c r="V762" s="59" t="s">
        <v>22715</v>
      </c>
      <c r="W762" s="59" t="s">
        <v>31785</v>
      </c>
      <c r="X762" s="59" t="s">
        <v>31786</v>
      </c>
      <c r="Y762" s="59" t="s">
        <v>31787</v>
      </c>
      <c r="Z762" s="59" t="s">
        <v>5063</v>
      </c>
      <c r="AA762" s="59" t="s">
        <v>19437</v>
      </c>
      <c r="AB762" s="59" t="s">
        <v>469</v>
      </c>
      <c r="AC762" s="59" t="s">
        <v>19926</v>
      </c>
      <c r="AD762" s="59" t="s">
        <v>21682</v>
      </c>
      <c r="AE762" s="59" t="s">
        <v>4116</v>
      </c>
      <c r="AF762" s="59" t="s">
        <v>5060</v>
      </c>
      <c r="AG762" s="59" t="s">
        <v>31788</v>
      </c>
      <c r="AH762" s="59" t="s">
        <v>5060</v>
      </c>
      <c r="AI762" s="59" t="s">
        <v>5061</v>
      </c>
      <c r="AJ762" s="59" t="s">
        <v>31789</v>
      </c>
      <c r="AK762" s="59" t="s">
        <v>31785</v>
      </c>
      <c r="AL762" s="59" t="s">
        <v>31787</v>
      </c>
      <c r="AM762" s="59" t="s">
        <v>5062</v>
      </c>
      <c r="AN762" s="59" t="s">
        <v>19672</v>
      </c>
      <c r="AO762" s="59" t="s">
        <v>19894</v>
      </c>
    </row>
    <row r="763" spans="1:41" x14ac:dyDescent="0.15">
      <c r="A763" s="57" t="s">
        <v>31790</v>
      </c>
      <c r="B763" s="57" t="s">
        <v>5064</v>
      </c>
      <c r="C763" s="57" t="s">
        <v>31791</v>
      </c>
      <c r="D763" s="57" t="s">
        <v>187</v>
      </c>
      <c r="E763" s="57" t="s">
        <v>5059</v>
      </c>
      <c r="F763" s="57" t="s">
        <v>28954</v>
      </c>
      <c r="G763" s="57" t="s">
        <v>19386</v>
      </c>
      <c r="H763" s="58"/>
      <c r="I763" s="57" t="s">
        <v>31792</v>
      </c>
      <c r="J763" s="59" t="s">
        <v>31793</v>
      </c>
      <c r="K763" s="59" t="s">
        <v>31794</v>
      </c>
      <c r="L763" s="57" t="s">
        <v>5065</v>
      </c>
      <c r="M763" s="60">
        <v>27939.023000000001</v>
      </c>
      <c r="N763" s="57" t="s">
        <v>5066</v>
      </c>
      <c r="O763" s="59" t="s">
        <v>31795</v>
      </c>
      <c r="P763" s="59" t="s">
        <v>31796</v>
      </c>
      <c r="Q763" s="59" t="s">
        <v>31797</v>
      </c>
      <c r="R763" s="59" t="s">
        <v>19903</v>
      </c>
      <c r="S763" s="59" t="s">
        <v>20292</v>
      </c>
      <c r="T763" s="59" t="s">
        <v>31798</v>
      </c>
      <c r="U763" s="59" t="s">
        <v>31799</v>
      </c>
      <c r="V763" s="59" t="s">
        <v>25553</v>
      </c>
      <c r="W763" s="59" t="s">
        <v>31800</v>
      </c>
      <c r="X763" s="59" t="s">
        <v>31801</v>
      </c>
      <c r="Y763" s="59" t="s">
        <v>31802</v>
      </c>
      <c r="Z763" s="59" t="s">
        <v>5069</v>
      </c>
      <c r="AA763" s="59" t="s">
        <v>19437</v>
      </c>
      <c r="AB763" s="59" t="s">
        <v>469</v>
      </c>
      <c r="AC763" s="59" t="s">
        <v>19926</v>
      </c>
      <c r="AD763" s="59" t="s">
        <v>2227</v>
      </c>
      <c r="AE763" s="59" t="s">
        <v>3545</v>
      </c>
      <c r="AF763" s="59" t="s">
        <v>5066</v>
      </c>
      <c r="AG763" s="59" t="s">
        <v>31803</v>
      </c>
      <c r="AH763" s="59" t="s">
        <v>5066</v>
      </c>
      <c r="AI763" s="59" t="s">
        <v>5067</v>
      </c>
      <c r="AJ763" s="59" t="s">
        <v>31800</v>
      </c>
      <c r="AK763" s="59" t="s">
        <v>31801</v>
      </c>
      <c r="AL763" s="59" t="s">
        <v>31804</v>
      </c>
      <c r="AM763" s="59" t="s">
        <v>5068</v>
      </c>
      <c r="AN763" s="59" t="s">
        <v>19781</v>
      </c>
      <c r="AO763" s="59" t="s">
        <v>28985</v>
      </c>
    </row>
    <row r="764" spans="1:41" x14ac:dyDescent="0.15">
      <c r="A764" s="57" t="s">
        <v>31805</v>
      </c>
      <c r="B764" s="57" t="s">
        <v>5070</v>
      </c>
      <c r="C764" s="57" t="s">
        <v>31806</v>
      </c>
      <c r="D764" s="57" t="s">
        <v>187</v>
      </c>
      <c r="E764" s="57" t="s">
        <v>5059</v>
      </c>
      <c r="F764" s="57" t="s">
        <v>28954</v>
      </c>
      <c r="G764" s="57" t="s">
        <v>19386</v>
      </c>
      <c r="H764" s="58"/>
      <c r="I764" s="57" t="s">
        <v>31807</v>
      </c>
      <c r="J764" s="59" t="s">
        <v>31808</v>
      </c>
      <c r="K764" s="59" t="s">
        <v>31809</v>
      </c>
      <c r="L764" s="57" t="s">
        <v>18765</v>
      </c>
      <c r="M764" s="60">
        <v>40000</v>
      </c>
      <c r="N764" s="57" t="s">
        <v>5071</v>
      </c>
      <c r="O764" s="59" t="s">
        <v>31810</v>
      </c>
      <c r="P764" s="59" t="s">
        <v>31811</v>
      </c>
      <c r="Q764" s="59" t="s">
        <v>31812</v>
      </c>
      <c r="R764" s="59" t="s">
        <v>19393</v>
      </c>
      <c r="S764" s="59" t="s">
        <v>19394</v>
      </c>
      <c r="T764" s="59" t="s">
        <v>5074</v>
      </c>
      <c r="U764" s="59" t="s">
        <v>5075</v>
      </c>
      <c r="V764" s="59" t="s">
        <v>31813</v>
      </c>
      <c r="W764" s="59" t="s">
        <v>31814</v>
      </c>
      <c r="X764" s="59" t="s">
        <v>31815</v>
      </c>
      <c r="Y764" s="59" t="s">
        <v>31816</v>
      </c>
      <c r="Z764" s="59" t="s">
        <v>5076</v>
      </c>
      <c r="AA764" s="59" t="s">
        <v>19759</v>
      </c>
      <c r="AB764" s="59" t="s">
        <v>341</v>
      </c>
      <c r="AC764" s="59" t="s">
        <v>21636</v>
      </c>
      <c r="AD764" s="59" t="s">
        <v>21806</v>
      </c>
      <c r="AE764" s="59" t="s">
        <v>2049</v>
      </c>
      <c r="AF764" s="59" t="s">
        <v>5071</v>
      </c>
      <c r="AG764" s="59" t="s">
        <v>31817</v>
      </c>
      <c r="AH764" s="59" t="s">
        <v>31818</v>
      </c>
      <c r="AI764" s="59" t="s">
        <v>5072</v>
      </c>
      <c r="AJ764" s="59" t="s">
        <v>31814</v>
      </c>
      <c r="AK764" s="59" t="s">
        <v>31819</v>
      </c>
      <c r="AL764" s="59" t="s">
        <v>31820</v>
      </c>
      <c r="AM764" s="59" t="s">
        <v>5073</v>
      </c>
      <c r="AN764" s="59" t="s">
        <v>19672</v>
      </c>
      <c r="AO764" s="59" t="s">
        <v>24977</v>
      </c>
    </row>
    <row r="765" spans="1:41" x14ac:dyDescent="0.15">
      <c r="A765" s="57" t="s">
        <v>31821</v>
      </c>
      <c r="B765" s="57" t="s">
        <v>5077</v>
      </c>
      <c r="C765" s="57" t="s">
        <v>31822</v>
      </c>
      <c r="D765" s="57" t="s">
        <v>187</v>
      </c>
      <c r="E765" s="57" t="s">
        <v>5078</v>
      </c>
      <c r="F765" s="57" t="s">
        <v>28954</v>
      </c>
      <c r="G765" s="57" t="s">
        <v>19386</v>
      </c>
      <c r="H765" s="58"/>
      <c r="I765" s="57" t="s">
        <v>31823</v>
      </c>
      <c r="J765" s="59" t="s">
        <v>31824</v>
      </c>
      <c r="K765" s="59" t="s">
        <v>31825</v>
      </c>
      <c r="L765" s="57" t="s">
        <v>13819</v>
      </c>
      <c r="M765" s="60">
        <v>58861.574999999997</v>
      </c>
      <c r="N765" s="57" t="s">
        <v>5079</v>
      </c>
      <c r="O765" s="59" t="s">
        <v>31826</v>
      </c>
      <c r="P765" s="59" t="s">
        <v>31827</v>
      </c>
      <c r="Q765" s="59" t="s">
        <v>31828</v>
      </c>
      <c r="R765" s="59" t="s">
        <v>20557</v>
      </c>
      <c r="S765" s="59" t="s">
        <v>20558</v>
      </c>
      <c r="T765" s="59" t="s">
        <v>5082</v>
      </c>
      <c r="U765" s="59" t="s">
        <v>5082</v>
      </c>
      <c r="V765" s="59" t="s">
        <v>31829</v>
      </c>
      <c r="W765" s="59" t="s">
        <v>31830</v>
      </c>
      <c r="X765" s="59" t="s">
        <v>31831</v>
      </c>
      <c r="Y765" s="59" t="s">
        <v>31832</v>
      </c>
      <c r="Z765" s="59" t="s">
        <v>5083</v>
      </c>
      <c r="AA765" s="59" t="s">
        <v>19437</v>
      </c>
      <c r="AB765" s="59" t="s">
        <v>669</v>
      </c>
      <c r="AC765" s="59" t="s">
        <v>19516</v>
      </c>
      <c r="AD765" s="59" t="s">
        <v>20147</v>
      </c>
      <c r="AE765" s="59" t="s">
        <v>2421</v>
      </c>
      <c r="AF765" s="59" t="s">
        <v>5079</v>
      </c>
      <c r="AG765" s="59" t="s">
        <v>31833</v>
      </c>
      <c r="AH765" s="59" t="s">
        <v>31834</v>
      </c>
      <c r="AI765" s="59" t="s">
        <v>5080</v>
      </c>
      <c r="AJ765" s="59" t="s">
        <v>31835</v>
      </c>
      <c r="AK765" s="59" t="s">
        <v>31836</v>
      </c>
      <c r="AL765" s="59" t="s">
        <v>31832</v>
      </c>
      <c r="AM765" s="59" t="s">
        <v>5081</v>
      </c>
      <c r="AN765" s="59" t="s">
        <v>19441</v>
      </c>
      <c r="AO765" s="59" t="s">
        <v>31837</v>
      </c>
    </row>
    <row r="766" spans="1:41" x14ac:dyDescent="0.15">
      <c r="A766" s="57" t="s">
        <v>31838</v>
      </c>
      <c r="B766" s="57" t="s">
        <v>5084</v>
      </c>
      <c r="C766" s="57" t="s">
        <v>31839</v>
      </c>
      <c r="D766" s="57" t="s">
        <v>187</v>
      </c>
      <c r="E766" s="57" t="s">
        <v>5078</v>
      </c>
      <c r="F766" s="57" t="s">
        <v>28954</v>
      </c>
      <c r="G766" s="57" t="s">
        <v>19386</v>
      </c>
      <c r="H766" s="58"/>
      <c r="I766" s="57" t="s">
        <v>31840</v>
      </c>
      <c r="J766" s="59" t="s">
        <v>31841</v>
      </c>
      <c r="K766" s="59" t="s">
        <v>31842</v>
      </c>
      <c r="L766" s="57" t="s">
        <v>5085</v>
      </c>
      <c r="M766" s="60">
        <v>24000</v>
      </c>
      <c r="N766" s="57" t="s">
        <v>5086</v>
      </c>
      <c r="O766" s="59" t="s">
        <v>31843</v>
      </c>
      <c r="P766" s="59" t="s">
        <v>31844</v>
      </c>
      <c r="Q766" s="59" t="s">
        <v>31845</v>
      </c>
      <c r="R766" s="59" t="s">
        <v>21783</v>
      </c>
      <c r="S766" s="59" t="s">
        <v>21784</v>
      </c>
      <c r="T766" s="59" t="s">
        <v>31846</v>
      </c>
      <c r="U766" s="59" t="s">
        <v>31846</v>
      </c>
      <c r="V766" s="59" t="s">
        <v>31847</v>
      </c>
      <c r="W766" s="59" t="s">
        <v>31848</v>
      </c>
      <c r="X766" s="59" t="s">
        <v>31849</v>
      </c>
      <c r="Y766" s="59" t="s">
        <v>31850</v>
      </c>
      <c r="Z766" s="59" t="s">
        <v>5089</v>
      </c>
      <c r="AA766" s="59" t="s">
        <v>19437</v>
      </c>
      <c r="AB766" s="59" t="s">
        <v>3446</v>
      </c>
      <c r="AC766" s="59" t="s">
        <v>19516</v>
      </c>
      <c r="AD766" s="59" t="s">
        <v>2605</v>
      </c>
      <c r="AE766" s="59" t="s">
        <v>2605</v>
      </c>
      <c r="AF766" s="59" t="s">
        <v>5086</v>
      </c>
      <c r="AG766" s="59" t="s">
        <v>31851</v>
      </c>
      <c r="AH766" s="59" t="s">
        <v>31852</v>
      </c>
      <c r="AI766" s="59" t="s">
        <v>5087</v>
      </c>
      <c r="AJ766" s="59" t="s">
        <v>31848</v>
      </c>
      <c r="AK766" s="59" t="s">
        <v>31849</v>
      </c>
      <c r="AL766" s="59" t="s">
        <v>31853</v>
      </c>
      <c r="AM766" s="59" t="s">
        <v>5088</v>
      </c>
      <c r="AN766" s="59" t="s">
        <v>24254</v>
      </c>
      <c r="AO766" s="59" t="s">
        <v>19782</v>
      </c>
    </row>
    <row r="767" spans="1:41" x14ac:dyDescent="0.15">
      <c r="A767" s="57" t="s">
        <v>31854</v>
      </c>
      <c r="B767" s="57" t="s">
        <v>5090</v>
      </c>
      <c r="C767" s="57" t="s">
        <v>31855</v>
      </c>
      <c r="D767" s="57" t="s">
        <v>187</v>
      </c>
      <c r="E767" s="57" t="s">
        <v>5092</v>
      </c>
      <c r="F767" s="57" t="s">
        <v>28954</v>
      </c>
      <c r="G767" s="57" t="s">
        <v>19386</v>
      </c>
      <c r="H767" s="58"/>
      <c r="I767" s="57" t="s">
        <v>31856</v>
      </c>
      <c r="J767" s="59" t="s">
        <v>31857</v>
      </c>
      <c r="K767" s="59" t="s">
        <v>31858</v>
      </c>
      <c r="L767" s="57" t="s">
        <v>5091</v>
      </c>
      <c r="M767" s="60">
        <v>39369.599999999999</v>
      </c>
      <c r="N767" s="57" t="s">
        <v>5093</v>
      </c>
      <c r="O767" s="59" t="s">
        <v>31859</v>
      </c>
      <c r="P767" s="59" t="s">
        <v>31860</v>
      </c>
      <c r="Q767" s="59" t="s">
        <v>31861</v>
      </c>
      <c r="R767" s="59" t="s">
        <v>20722</v>
      </c>
      <c r="S767" s="59" t="s">
        <v>24797</v>
      </c>
      <c r="T767" s="59" t="s">
        <v>31862</v>
      </c>
      <c r="U767" s="59" t="s">
        <v>31863</v>
      </c>
      <c r="V767" s="59" t="s">
        <v>31864</v>
      </c>
      <c r="W767" s="59" t="s">
        <v>31865</v>
      </c>
      <c r="X767" s="59" t="s">
        <v>31865</v>
      </c>
      <c r="Y767" s="59" t="s">
        <v>31866</v>
      </c>
      <c r="Z767" s="59" t="s">
        <v>5096</v>
      </c>
      <c r="AA767" s="59" t="s">
        <v>19437</v>
      </c>
      <c r="AB767" s="59" t="s">
        <v>469</v>
      </c>
      <c r="AC767" s="59" t="s">
        <v>19926</v>
      </c>
      <c r="AD767" s="59" t="s">
        <v>21682</v>
      </c>
      <c r="AE767" s="59" t="s">
        <v>718</v>
      </c>
      <c r="AF767" s="59" t="s">
        <v>5093</v>
      </c>
      <c r="AG767" s="59" t="s">
        <v>31867</v>
      </c>
      <c r="AH767" s="59" t="s">
        <v>12704</v>
      </c>
      <c r="AI767" s="59" t="s">
        <v>5094</v>
      </c>
      <c r="AJ767" s="59" t="s">
        <v>31865</v>
      </c>
      <c r="AK767" s="59" t="s">
        <v>31865</v>
      </c>
      <c r="AL767" s="59" t="s">
        <v>31868</v>
      </c>
      <c r="AM767" s="59" t="s">
        <v>5095</v>
      </c>
      <c r="AN767" s="59" t="s">
        <v>19581</v>
      </c>
      <c r="AO767" s="59" t="s">
        <v>19980</v>
      </c>
    </row>
    <row r="768" spans="1:41" x14ac:dyDescent="0.15">
      <c r="A768" s="57" t="s">
        <v>31869</v>
      </c>
      <c r="B768" s="57" t="s">
        <v>5097</v>
      </c>
      <c r="C768" s="57" t="s">
        <v>31870</v>
      </c>
      <c r="D768" s="57" t="s">
        <v>187</v>
      </c>
      <c r="E768" s="57" t="s">
        <v>5092</v>
      </c>
      <c r="F768" s="57" t="s">
        <v>28954</v>
      </c>
      <c r="G768" s="57" t="s">
        <v>19386</v>
      </c>
      <c r="H768" s="58"/>
      <c r="I768" s="57" t="s">
        <v>31871</v>
      </c>
      <c r="J768" s="59" t="s">
        <v>31872</v>
      </c>
      <c r="K768" s="59" t="s">
        <v>31873</v>
      </c>
      <c r="L768" s="57" t="s">
        <v>18672</v>
      </c>
      <c r="M768" s="60">
        <v>415092.60729999997</v>
      </c>
      <c r="N768" s="57" t="s">
        <v>5098</v>
      </c>
      <c r="O768" s="59" t="s">
        <v>31874</v>
      </c>
      <c r="P768" s="59" t="s">
        <v>31875</v>
      </c>
      <c r="Q768" s="59" t="s">
        <v>31876</v>
      </c>
      <c r="R768" s="59" t="s">
        <v>19393</v>
      </c>
      <c r="S768" s="59" t="s">
        <v>19394</v>
      </c>
      <c r="T768" s="59" t="s">
        <v>5101</v>
      </c>
      <c r="U768" s="59" t="s">
        <v>5101</v>
      </c>
      <c r="V768" s="59" t="s">
        <v>31877</v>
      </c>
      <c r="W768" s="59" t="s">
        <v>31878</v>
      </c>
      <c r="X768" s="59" t="s">
        <v>31879</v>
      </c>
      <c r="Y768" s="59" t="s">
        <v>31880</v>
      </c>
      <c r="Z768" s="59" t="s">
        <v>31881</v>
      </c>
      <c r="AA768" s="59" t="s">
        <v>19437</v>
      </c>
      <c r="AB768" s="59" t="s">
        <v>5102</v>
      </c>
      <c r="AC768" s="59" t="s">
        <v>20013</v>
      </c>
      <c r="AD768" s="59" t="s">
        <v>20014</v>
      </c>
      <c r="AE768" s="59" t="s">
        <v>22719</v>
      </c>
      <c r="AF768" s="59" t="s">
        <v>5098</v>
      </c>
      <c r="AG768" s="59" t="s">
        <v>31882</v>
      </c>
      <c r="AH768" s="59" t="s">
        <v>5098</v>
      </c>
      <c r="AI768" s="59" t="s">
        <v>5099</v>
      </c>
      <c r="AJ768" s="59" t="s">
        <v>31883</v>
      </c>
      <c r="AK768" s="59" t="s">
        <v>31879</v>
      </c>
      <c r="AL768" s="59" t="s">
        <v>31884</v>
      </c>
      <c r="AM768" s="59" t="s">
        <v>5100</v>
      </c>
      <c r="AN768" s="59" t="s">
        <v>19601</v>
      </c>
      <c r="AO768" s="59" t="s">
        <v>31169</v>
      </c>
    </row>
    <row r="769" spans="1:41" x14ac:dyDescent="0.15">
      <c r="A769" s="57" t="s">
        <v>31885</v>
      </c>
      <c r="B769" s="57" t="s">
        <v>5103</v>
      </c>
      <c r="C769" s="57" t="s">
        <v>31886</v>
      </c>
      <c r="D769" s="57" t="s">
        <v>187</v>
      </c>
      <c r="E769" s="57" t="s">
        <v>5092</v>
      </c>
      <c r="F769" s="57" t="s">
        <v>28954</v>
      </c>
      <c r="G769" s="57" t="s">
        <v>19386</v>
      </c>
      <c r="H769" s="58"/>
      <c r="I769" s="57" t="s">
        <v>31887</v>
      </c>
      <c r="J769" s="59" t="s">
        <v>31888</v>
      </c>
      <c r="K769" s="59" t="s">
        <v>31889</v>
      </c>
      <c r="L769" s="57" t="s">
        <v>18698</v>
      </c>
      <c r="M769" s="60">
        <v>115133.15919999999</v>
      </c>
      <c r="N769" s="57" t="s">
        <v>5105</v>
      </c>
      <c r="O769" s="59" t="s">
        <v>31890</v>
      </c>
      <c r="P769" s="59" t="s">
        <v>31891</v>
      </c>
      <c r="Q769" s="59" t="s">
        <v>31892</v>
      </c>
      <c r="R769" s="59" t="s">
        <v>19393</v>
      </c>
      <c r="S769" s="59" t="s">
        <v>19394</v>
      </c>
      <c r="T769" s="59" t="s">
        <v>5107</v>
      </c>
      <c r="U769" s="59" t="s">
        <v>31893</v>
      </c>
      <c r="V769" s="59" t="s">
        <v>31295</v>
      </c>
      <c r="W769" s="59" t="s">
        <v>31894</v>
      </c>
      <c r="X769" s="59" t="s">
        <v>31895</v>
      </c>
      <c r="Y769" s="59" t="s">
        <v>31896</v>
      </c>
      <c r="Z769" s="59" t="s">
        <v>5108</v>
      </c>
      <c r="AA769" s="59" t="s">
        <v>19437</v>
      </c>
      <c r="AB769" s="59" t="s">
        <v>654</v>
      </c>
      <c r="AC769" s="59" t="s">
        <v>19457</v>
      </c>
      <c r="AD769" s="59" t="s">
        <v>226</v>
      </c>
      <c r="AE769" s="59" t="s">
        <v>226</v>
      </c>
      <c r="AF769" s="59" t="s">
        <v>5105</v>
      </c>
      <c r="AG769" s="59" t="s">
        <v>31897</v>
      </c>
      <c r="AH769" s="59" t="s">
        <v>31898</v>
      </c>
      <c r="AI769" s="59" t="s">
        <v>5106</v>
      </c>
      <c r="AJ769" s="59" t="s">
        <v>31894</v>
      </c>
      <c r="AK769" s="59" t="s">
        <v>31895</v>
      </c>
      <c r="AL769" s="59" t="s">
        <v>31896</v>
      </c>
      <c r="AM769" s="59" t="s">
        <v>31899</v>
      </c>
      <c r="AN769" s="59" t="s">
        <v>19601</v>
      </c>
      <c r="AO769" s="59" t="s">
        <v>28985</v>
      </c>
    </row>
    <row r="770" spans="1:41" x14ac:dyDescent="0.15">
      <c r="A770" s="57" t="s">
        <v>31900</v>
      </c>
      <c r="B770" s="57" t="s">
        <v>5109</v>
      </c>
      <c r="C770" s="57" t="s">
        <v>31901</v>
      </c>
      <c r="D770" s="57" t="s">
        <v>187</v>
      </c>
      <c r="E770" s="57" t="s">
        <v>5111</v>
      </c>
      <c r="F770" s="57" t="s">
        <v>28954</v>
      </c>
      <c r="G770" s="57" t="s">
        <v>19386</v>
      </c>
      <c r="H770" s="58"/>
      <c r="I770" s="57" t="s">
        <v>31902</v>
      </c>
      <c r="J770" s="59" t="s">
        <v>31903</v>
      </c>
      <c r="K770" s="59" t="s">
        <v>31904</v>
      </c>
      <c r="L770" s="57" t="s">
        <v>5110</v>
      </c>
      <c r="M770" s="60">
        <v>96000</v>
      </c>
      <c r="N770" s="57" t="s">
        <v>5112</v>
      </c>
      <c r="O770" s="59" t="s">
        <v>31905</v>
      </c>
      <c r="P770" s="59" t="s">
        <v>31906</v>
      </c>
      <c r="Q770" s="59" t="s">
        <v>31907</v>
      </c>
      <c r="R770" s="59" t="s">
        <v>22406</v>
      </c>
      <c r="S770" s="59" t="s">
        <v>27594</v>
      </c>
      <c r="T770" s="59" t="s">
        <v>31908</v>
      </c>
      <c r="U770" s="59" t="s">
        <v>31908</v>
      </c>
      <c r="V770" s="59" t="s">
        <v>31909</v>
      </c>
      <c r="W770" s="59" t="s">
        <v>31910</v>
      </c>
      <c r="X770" s="59" t="s">
        <v>31911</v>
      </c>
      <c r="Y770" s="59" t="s">
        <v>31912</v>
      </c>
      <c r="Z770" s="59" t="s">
        <v>5115</v>
      </c>
      <c r="AA770" s="59" t="s">
        <v>19437</v>
      </c>
      <c r="AB770" s="59" t="s">
        <v>427</v>
      </c>
      <c r="AC770" s="59" t="s">
        <v>19516</v>
      </c>
      <c r="AD770" s="59" t="s">
        <v>2552</v>
      </c>
      <c r="AE770" s="59" t="s">
        <v>2552</v>
      </c>
      <c r="AF770" s="59" t="s">
        <v>5112</v>
      </c>
      <c r="AG770" s="59" t="s">
        <v>31913</v>
      </c>
      <c r="AH770" s="59" t="s">
        <v>761</v>
      </c>
      <c r="AI770" s="59" t="s">
        <v>5113</v>
      </c>
      <c r="AJ770" s="59" t="s">
        <v>31910</v>
      </c>
      <c r="AK770" s="59" t="s">
        <v>31911</v>
      </c>
      <c r="AL770" s="59" t="s">
        <v>31914</v>
      </c>
      <c r="AM770" s="59" t="s">
        <v>5114</v>
      </c>
      <c r="AN770" s="59" t="s">
        <v>19581</v>
      </c>
      <c r="AO770" s="59" t="s">
        <v>31186</v>
      </c>
    </row>
    <row r="771" spans="1:41" x14ac:dyDescent="0.15">
      <c r="A771" s="57" t="s">
        <v>31915</v>
      </c>
      <c r="B771" s="57" t="s">
        <v>5116</v>
      </c>
      <c r="C771" s="57" t="s">
        <v>31916</v>
      </c>
      <c r="D771" s="57" t="s">
        <v>187</v>
      </c>
      <c r="E771" s="57" t="s">
        <v>5111</v>
      </c>
      <c r="F771" s="57" t="s">
        <v>28954</v>
      </c>
      <c r="G771" s="57" t="s">
        <v>19386</v>
      </c>
      <c r="H771" s="58"/>
      <c r="I771" s="57" t="s">
        <v>31917</v>
      </c>
      <c r="J771" s="59" t="s">
        <v>31918</v>
      </c>
      <c r="K771" s="59" t="s">
        <v>31919</v>
      </c>
      <c r="L771" s="57" t="s">
        <v>2753</v>
      </c>
      <c r="M771" s="60">
        <v>47494.9686</v>
      </c>
      <c r="N771" s="57" t="s">
        <v>5117</v>
      </c>
      <c r="O771" s="59" t="s">
        <v>31920</v>
      </c>
      <c r="P771" s="59" t="s">
        <v>31921</v>
      </c>
      <c r="Q771" s="59" t="s">
        <v>31922</v>
      </c>
      <c r="R771" s="59" t="s">
        <v>19791</v>
      </c>
      <c r="S771" s="59" t="s">
        <v>19989</v>
      </c>
      <c r="T771" s="59" t="s">
        <v>31923</v>
      </c>
      <c r="U771" s="59" t="s">
        <v>5119</v>
      </c>
      <c r="V771" s="59" t="s">
        <v>27512</v>
      </c>
      <c r="W771" s="59" t="s">
        <v>31924</v>
      </c>
      <c r="X771" s="59" t="s">
        <v>31925</v>
      </c>
      <c r="Y771" s="59" t="s">
        <v>31926</v>
      </c>
      <c r="Z771" s="59" t="s">
        <v>5120</v>
      </c>
      <c r="AA771" s="59" t="s">
        <v>21323</v>
      </c>
      <c r="AB771" s="59" t="s">
        <v>661</v>
      </c>
      <c r="AC771" s="59" t="s">
        <v>20213</v>
      </c>
      <c r="AD771" s="59" t="s">
        <v>21324</v>
      </c>
      <c r="AE771" s="59" t="s">
        <v>1657</v>
      </c>
      <c r="AF771" s="59" t="s">
        <v>5117</v>
      </c>
      <c r="AG771" s="59" t="s">
        <v>31927</v>
      </c>
      <c r="AH771" s="59" t="s">
        <v>5117</v>
      </c>
      <c r="AI771" s="59" t="s">
        <v>31928</v>
      </c>
      <c r="AJ771" s="59" t="s">
        <v>31929</v>
      </c>
      <c r="AK771" s="59" t="s">
        <v>31930</v>
      </c>
      <c r="AL771" s="59" t="s">
        <v>31931</v>
      </c>
      <c r="AM771" s="59" t="s">
        <v>5118</v>
      </c>
      <c r="AN771" s="59" t="s">
        <v>20904</v>
      </c>
      <c r="AO771" s="59" t="s">
        <v>20968</v>
      </c>
    </row>
    <row r="772" spans="1:41" x14ac:dyDescent="0.15">
      <c r="A772" s="57" t="s">
        <v>31932</v>
      </c>
      <c r="B772" s="57" t="s">
        <v>5121</v>
      </c>
      <c r="C772" s="57" t="s">
        <v>31933</v>
      </c>
      <c r="D772" s="57" t="s">
        <v>187</v>
      </c>
      <c r="E772" s="57" t="s">
        <v>5111</v>
      </c>
      <c r="F772" s="57" t="s">
        <v>28954</v>
      </c>
      <c r="G772" s="57" t="s">
        <v>19386</v>
      </c>
      <c r="H772" s="58"/>
      <c r="I772" s="57" t="s">
        <v>31934</v>
      </c>
      <c r="J772" s="59" t="s">
        <v>31935</v>
      </c>
      <c r="K772" s="59" t="s">
        <v>31936</v>
      </c>
      <c r="L772" s="57" t="s">
        <v>4236</v>
      </c>
      <c r="M772" s="60">
        <v>128274.5046</v>
      </c>
      <c r="N772" s="57" t="s">
        <v>5122</v>
      </c>
      <c r="O772" s="59" t="s">
        <v>31937</v>
      </c>
      <c r="P772" s="59" t="s">
        <v>31938</v>
      </c>
      <c r="Q772" s="59" t="s">
        <v>31939</v>
      </c>
      <c r="R772" s="59" t="s">
        <v>19791</v>
      </c>
      <c r="S772" s="59" t="s">
        <v>19989</v>
      </c>
      <c r="T772" s="59" t="s">
        <v>31940</v>
      </c>
      <c r="U772" s="59" t="s">
        <v>31940</v>
      </c>
      <c r="V772" s="59" t="s">
        <v>22163</v>
      </c>
      <c r="W772" s="59" t="s">
        <v>31941</v>
      </c>
      <c r="X772" s="59" t="s">
        <v>31942</v>
      </c>
      <c r="Y772" s="59" t="s">
        <v>31943</v>
      </c>
      <c r="Z772" s="59" t="s">
        <v>5125</v>
      </c>
      <c r="AA772" s="59" t="s">
        <v>20212</v>
      </c>
      <c r="AB772" s="59" t="s">
        <v>420</v>
      </c>
      <c r="AC772" s="59" t="s">
        <v>21636</v>
      </c>
      <c r="AD772" s="59" t="s">
        <v>497</v>
      </c>
      <c r="AE772" s="59" t="s">
        <v>521</v>
      </c>
      <c r="AF772" s="59" t="s">
        <v>5122</v>
      </c>
      <c r="AG772" s="59" t="s">
        <v>31944</v>
      </c>
      <c r="AH772" s="59" t="s">
        <v>31945</v>
      </c>
      <c r="AI772" s="59" t="s">
        <v>5123</v>
      </c>
      <c r="AJ772" s="59" t="s">
        <v>31941</v>
      </c>
      <c r="AK772" s="59" t="s">
        <v>31942</v>
      </c>
      <c r="AL772" s="59" t="s">
        <v>31943</v>
      </c>
      <c r="AM772" s="59" t="s">
        <v>5124</v>
      </c>
      <c r="AN772" s="59" t="s">
        <v>19801</v>
      </c>
      <c r="AO772" s="59" t="s">
        <v>19929</v>
      </c>
    </row>
    <row r="773" spans="1:41" x14ac:dyDescent="0.15">
      <c r="A773" s="57" t="s">
        <v>31946</v>
      </c>
      <c r="B773" s="57" t="s">
        <v>5126</v>
      </c>
      <c r="C773" s="57" t="s">
        <v>31947</v>
      </c>
      <c r="D773" s="57" t="s">
        <v>187</v>
      </c>
      <c r="E773" s="57" t="s">
        <v>5127</v>
      </c>
      <c r="F773" s="57" t="s">
        <v>28954</v>
      </c>
      <c r="G773" s="57" t="s">
        <v>19386</v>
      </c>
      <c r="H773" s="58"/>
      <c r="I773" s="57" t="s">
        <v>31948</v>
      </c>
      <c r="J773" s="59" t="s">
        <v>31949</v>
      </c>
      <c r="K773" s="59" t="s">
        <v>31950</v>
      </c>
      <c r="L773" s="57" t="s">
        <v>3498</v>
      </c>
      <c r="M773" s="60">
        <v>90541.270699999994</v>
      </c>
      <c r="N773" s="57" t="s">
        <v>5128</v>
      </c>
      <c r="O773" s="59" t="s">
        <v>31951</v>
      </c>
      <c r="P773" s="59" t="s">
        <v>31952</v>
      </c>
      <c r="Q773" s="59" t="s">
        <v>31953</v>
      </c>
      <c r="R773" s="59" t="s">
        <v>19393</v>
      </c>
      <c r="S773" s="59" t="s">
        <v>20945</v>
      </c>
      <c r="T773" s="59" t="s">
        <v>5131</v>
      </c>
      <c r="U773" s="59" t="s">
        <v>5131</v>
      </c>
      <c r="V773" s="59" t="s">
        <v>21858</v>
      </c>
      <c r="W773" s="59" t="s">
        <v>31954</v>
      </c>
      <c r="X773" s="59" t="s">
        <v>31955</v>
      </c>
      <c r="Y773" s="59" t="s">
        <v>31956</v>
      </c>
      <c r="Z773" s="59" t="s">
        <v>5132</v>
      </c>
      <c r="AA773" s="59" t="s">
        <v>19437</v>
      </c>
      <c r="AB773" s="59" t="s">
        <v>1260</v>
      </c>
      <c r="AC773" s="59" t="s">
        <v>19855</v>
      </c>
      <c r="AD773" s="59" t="s">
        <v>19856</v>
      </c>
      <c r="AE773" s="59" t="s">
        <v>342</v>
      </c>
      <c r="AF773" s="59" t="s">
        <v>5128</v>
      </c>
      <c r="AG773" s="59" t="s">
        <v>31957</v>
      </c>
      <c r="AH773" s="59" t="s">
        <v>31958</v>
      </c>
      <c r="AI773" s="59" t="s">
        <v>5129</v>
      </c>
      <c r="AJ773" s="59" t="s">
        <v>31954</v>
      </c>
      <c r="AK773" s="59" t="s">
        <v>31955</v>
      </c>
      <c r="AL773" s="59" t="s">
        <v>31956</v>
      </c>
      <c r="AM773" s="59" t="s">
        <v>5130</v>
      </c>
      <c r="AN773" s="59" t="s">
        <v>20393</v>
      </c>
      <c r="AO773" s="59" t="s">
        <v>29293</v>
      </c>
    </row>
    <row r="774" spans="1:41" x14ac:dyDescent="0.15">
      <c r="A774" s="57" t="s">
        <v>31959</v>
      </c>
      <c r="B774" s="57" t="s">
        <v>5133</v>
      </c>
      <c r="C774" s="57" t="s">
        <v>31960</v>
      </c>
      <c r="D774" s="57" t="s">
        <v>187</v>
      </c>
      <c r="E774" s="57" t="s">
        <v>5127</v>
      </c>
      <c r="F774" s="57" t="s">
        <v>28954</v>
      </c>
      <c r="G774" s="57" t="s">
        <v>19386</v>
      </c>
      <c r="H774" s="58"/>
      <c r="I774" s="57" t="s">
        <v>31961</v>
      </c>
      <c r="J774" s="59" t="s">
        <v>31962</v>
      </c>
      <c r="K774" s="59" t="s">
        <v>31963</v>
      </c>
      <c r="L774" s="57" t="s">
        <v>18552</v>
      </c>
      <c r="M774" s="60">
        <v>44157.541599999997</v>
      </c>
      <c r="N774" s="57" t="s">
        <v>5134</v>
      </c>
      <c r="O774" s="59" t="s">
        <v>31964</v>
      </c>
      <c r="P774" s="59" t="s">
        <v>31965</v>
      </c>
      <c r="Q774" s="59" t="s">
        <v>31966</v>
      </c>
      <c r="R774" s="59" t="s">
        <v>19954</v>
      </c>
      <c r="S774" s="59" t="s">
        <v>19955</v>
      </c>
      <c r="T774" s="59" t="s">
        <v>31967</v>
      </c>
      <c r="U774" s="59" t="s">
        <v>5137</v>
      </c>
      <c r="V774" s="59" t="s">
        <v>31968</v>
      </c>
      <c r="W774" s="59" t="s">
        <v>31969</v>
      </c>
      <c r="X774" s="59" t="s">
        <v>31970</v>
      </c>
      <c r="Y774" s="59" t="s">
        <v>31971</v>
      </c>
      <c r="Z774" s="59" t="s">
        <v>5138</v>
      </c>
      <c r="AA774" s="59" t="s">
        <v>19437</v>
      </c>
      <c r="AB774" s="59" t="s">
        <v>469</v>
      </c>
      <c r="AC774" s="59" t="s">
        <v>19597</v>
      </c>
      <c r="AD774" s="59" t="s">
        <v>326</v>
      </c>
      <c r="AE774" s="59" t="s">
        <v>326</v>
      </c>
      <c r="AF774" s="59" t="s">
        <v>5134</v>
      </c>
      <c r="AG774" s="59" t="s">
        <v>31972</v>
      </c>
      <c r="AH774" s="59" t="s">
        <v>31973</v>
      </c>
      <c r="AI774" s="59" t="s">
        <v>5135</v>
      </c>
      <c r="AJ774" s="59" t="s">
        <v>31974</v>
      </c>
      <c r="AK774" s="59" t="s">
        <v>31975</v>
      </c>
      <c r="AL774" s="59" t="s">
        <v>31976</v>
      </c>
      <c r="AM774" s="59" t="s">
        <v>5136</v>
      </c>
      <c r="AN774" s="59" t="s">
        <v>24254</v>
      </c>
      <c r="AO774" s="59" t="s">
        <v>24874</v>
      </c>
    </row>
    <row r="775" spans="1:41" x14ac:dyDescent="0.15">
      <c r="A775" s="57" t="s">
        <v>31977</v>
      </c>
      <c r="B775" s="57" t="s">
        <v>5139</v>
      </c>
      <c r="C775" s="57" t="s">
        <v>31978</v>
      </c>
      <c r="D775" s="57" t="s">
        <v>187</v>
      </c>
      <c r="E775" s="57" t="s">
        <v>5127</v>
      </c>
      <c r="F775" s="57" t="s">
        <v>28954</v>
      </c>
      <c r="G775" s="57" t="s">
        <v>19386</v>
      </c>
      <c r="H775" s="58"/>
      <c r="I775" s="57" t="s">
        <v>31979</v>
      </c>
      <c r="J775" s="59" t="s">
        <v>31980</v>
      </c>
      <c r="K775" s="59" t="s">
        <v>31981</v>
      </c>
      <c r="L775" s="57" t="s">
        <v>31982</v>
      </c>
      <c r="M775" s="60">
        <v>44935.056199999999</v>
      </c>
      <c r="N775" s="57" t="s">
        <v>5140</v>
      </c>
      <c r="O775" s="59" t="s">
        <v>31983</v>
      </c>
      <c r="P775" s="59" t="s">
        <v>31984</v>
      </c>
      <c r="Q775" s="59" t="s">
        <v>31985</v>
      </c>
      <c r="R775" s="59" t="s">
        <v>20260</v>
      </c>
      <c r="S775" s="59" t="s">
        <v>31986</v>
      </c>
      <c r="T775" s="59" t="s">
        <v>31987</v>
      </c>
      <c r="U775" s="59" t="s">
        <v>31987</v>
      </c>
      <c r="V775" s="59" t="s">
        <v>31988</v>
      </c>
      <c r="W775" s="59" t="s">
        <v>31989</v>
      </c>
      <c r="X775" s="59" t="s">
        <v>31989</v>
      </c>
      <c r="Y775" s="59" t="s">
        <v>31990</v>
      </c>
      <c r="Z775" s="59" t="s">
        <v>5143</v>
      </c>
      <c r="AA775" s="59" t="s">
        <v>19437</v>
      </c>
      <c r="AB775" s="59" t="s">
        <v>743</v>
      </c>
      <c r="AC775" s="59" t="s">
        <v>19516</v>
      </c>
      <c r="AD775" s="59" t="s">
        <v>19779</v>
      </c>
      <c r="AE775" s="59" t="s">
        <v>1300</v>
      </c>
      <c r="AF775" s="59" t="s">
        <v>5140</v>
      </c>
      <c r="AG775" s="59" t="s">
        <v>31991</v>
      </c>
      <c r="AH775" s="59" t="s">
        <v>5140</v>
      </c>
      <c r="AI775" s="59" t="s">
        <v>5141</v>
      </c>
      <c r="AJ775" s="59" t="s">
        <v>31989</v>
      </c>
      <c r="AK775" s="59" t="s">
        <v>31989</v>
      </c>
      <c r="AL775" s="59" t="s">
        <v>31992</v>
      </c>
      <c r="AM775" s="59" t="s">
        <v>5142</v>
      </c>
      <c r="AN775" s="59" t="s">
        <v>19801</v>
      </c>
      <c r="AO775" s="59" t="s">
        <v>19819</v>
      </c>
    </row>
    <row r="776" spans="1:41" x14ac:dyDescent="0.15">
      <c r="A776" s="57" t="s">
        <v>31993</v>
      </c>
      <c r="B776" s="57" t="s">
        <v>5144</v>
      </c>
      <c r="C776" s="57" t="s">
        <v>31994</v>
      </c>
      <c r="D776" s="57" t="s">
        <v>187</v>
      </c>
      <c r="E776" s="57" t="s">
        <v>5146</v>
      </c>
      <c r="F776" s="57" t="s">
        <v>28954</v>
      </c>
      <c r="G776" s="57" t="s">
        <v>19386</v>
      </c>
      <c r="H776" s="58"/>
      <c r="I776" s="57" t="s">
        <v>31995</v>
      </c>
      <c r="J776" s="59" t="s">
        <v>31996</v>
      </c>
      <c r="K776" s="59" t="s">
        <v>31997</v>
      </c>
      <c r="L776" s="57" t="s">
        <v>5145</v>
      </c>
      <c r="M776" s="60">
        <v>94720</v>
      </c>
      <c r="N776" s="57" t="s">
        <v>5147</v>
      </c>
      <c r="O776" s="59" t="s">
        <v>31998</v>
      </c>
      <c r="P776" s="59" t="s">
        <v>31999</v>
      </c>
      <c r="Q776" s="59" t="s">
        <v>32000</v>
      </c>
      <c r="R776" s="59" t="s">
        <v>19393</v>
      </c>
      <c r="S776" s="59" t="s">
        <v>32001</v>
      </c>
      <c r="T776" s="59" t="s">
        <v>32002</v>
      </c>
      <c r="U776" s="59" t="s">
        <v>32003</v>
      </c>
      <c r="V776" s="59" t="s">
        <v>32004</v>
      </c>
      <c r="W776" s="59" t="s">
        <v>32005</v>
      </c>
      <c r="X776" s="59" t="s">
        <v>32006</v>
      </c>
      <c r="Y776" s="59" t="s">
        <v>32007</v>
      </c>
      <c r="Z776" s="59" t="s">
        <v>32008</v>
      </c>
      <c r="AA776" s="59" t="s">
        <v>19437</v>
      </c>
      <c r="AB776" s="59" t="s">
        <v>3717</v>
      </c>
      <c r="AC776" s="59" t="s">
        <v>19855</v>
      </c>
      <c r="AD776" s="59" t="s">
        <v>19856</v>
      </c>
      <c r="AE776" s="59" t="s">
        <v>3718</v>
      </c>
      <c r="AF776" s="59" t="s">
        <v>5147</v>
      </c>
      <c r="AG776" s="59" t="s">
        <v>32009</v>
      </c>
      <c r="AH776" s="59" t="s">
        <v>5147</v>
      </c>
      <c r="AI776" s="59" t="s">
        <v>19069</v>
      </c>
      <c r="AJ776" s="59" t="s">
        <v>32005</v>
      </c>
      <c r="AK776" s="59" t="s">
        <v>32006</v>
      </c>
      <c r="AL776" s="59" t="s">
        <v>32007</v>
      </c>
      <c r="AM776" s="59" t="s">
        <v>5148</v>
      </c>
      <c r="AN776" s="59" t="s">
        <v>22843</v>
      </c>
      <c r="AO776" s="59" t="s">
        <v>20220</v>
      </c>
    </row>
    <row r="777" spans="1:41" x14ac:dyDescent="0.15">
      <c r="A777" s="57" t="s">
        <v>32010</v>
      </c>
      <c r="B777" s="57" t="s">
        <v>5154</v>
      </c>
      <c r="C777" s="57" t="s">
        <v>32011</v>
      </c>
      <c r="D777" s="57" t="s">
        <v>187</v>
      </c>
      <c r="E777" s="57" t="s">
        <v>5146</v>
      </c>
      <c r="F777" s="57" t="s">
        <v>28954</v>
      </c>
      <c r="G777" s="57" t="s">
        <v>19386</v>
      </c>
      <c r="H777" s="58"/>
      <c r="I777" s="57" t="s">
        <v>32012</v>
      </c>
      <c r="J777" s="59" t="s">
        <v>32013</v>
      </c>
      <c r="K777" s="59" t="s">
        <v>32014</v>
      </c>
      <c r="L777" s="57" t="s">
        <v>8471</v>
      </c>
      <c r="M777" s="60">
        <v>50027.197500000002</v>
      </c>
      <c r="N777" s="57" t="s">
        <v>5156</v>
      </c>
      <c r="O777" s="59" t="s">
        <v>32015</v>
      </c>
      <c r="P777" s="59" t="s">
        <v>32016</v>
      </c>
      <c r="Q777" s="59" t="s">
        <v>32017</v>
      </c>
      <c r="R777" s="59" t="s">
        <v>19509</v>
      </c>
      <c r="S777" s="59" t="s">
        <v>19510</v>
      </c>
      <c r="T777" s="59" t="s">
        <v>5159</v>
      </c>
      <c r="U777" s="59" t="s">
        <v>5159</v>
      </c>
      <c r="V777" s="59" t="s">
        <v>21678</v>
      </c>
      <c r="W777" s="59" t="s">
        <v>32018</v>
      </c>
      <c r="X777" s="59" t="s">
        <v>32019</v>
      </c>
      <c r="Y777" s="59" t="s">
        <v>32020</v>
      </c>
      <c r="Z777" s="59" t="s">
        <v>5160</v>
      </c>
      <c r="AA777" s="59" t="s">
        <v>19437</v>
      </c>
      <c r="AB777" s="59" t="s">
        <v>469</v>
      </c>
      <c r="AC777" s="59" t="s">
        <v>19926</v>
      </c>
      <c r="AD777" s="59" t="s">
        <v>19927</v>
      </c>
      <c r="AE777" s="59" t="s">
        <v>1047</v>
      </c>
      <c r="AF777" s="59" t="s">
        <v>5156</v>
      </c>
      <c r="AG777" s="59" t="s">
        <v>32021</v>
      </c>
      <c r="AH777" s="59" t="s">
        <v>32022</v>
      </c>
      <c r="AI777" s="59" t="s">
        <v>5157</v>
      </c>
      <c r="AJ777" s="59" t="s">
        <v>32018</v>
      </c>
      <c r="AK777" s="59" t="s">
        <v>32023</v>
      </c>
      <c r="AL777" s="59" t="s">
        <v>32020</v>
      </c>
      <c r="AM777" s="59" t="s">
        <v>5158</v>
      </c>
      <c r="AN777" s="59" t="s">
        <v>19520</v>
      </c>
      <c r="AO777" s="59" t="s">
        <v>32024</v>
      </c>
    </row>
    <row r="778" spans="1:41" x14ac:dyDescent="0.15">
      <c r="A778" s="57" t="s">
        <v>32025</v>
      </c>
      <c r="B778" s="57" t="s">
        <v>5149</v>
      </c>
      <c r="C778" s="57" t="s">
        <v>32026</v>
      </c>
      <c r="D778" s="57" t="s">
        <v>187</v>
      </c>
      <c r="E778" s="57" t="s">
        <v>5146</v>
      </c>
      <c r="F778" s="57" t="s">
        <v>28954</v>
      </c>
      <c r="G778" s="57" t="s">
        <v>19386</v>
      </c>
      <c r="H778" s="58"/>
      <c r="I778" s="57" t="s">
        <v>32027</v>
      </c>
      <c r="J778" s="59" t="s">
        <v>32028</v>
      </c>
      <c r="K778" s="59" t="s">
        <v>32029</v>
      </c>
      <c r="L778" s="57" t="s">
        <v>5150</v>
      </c>
      <c r="M778" s="60">
        <v>83572.437399999995</v>
      </c>
      <c r="N778" s="57" t="s">
        <v>5151</v>
      </c>
      <c r="O778" s="59" t="s">
        <v>32030</v>
      </c>
      <c r="P778" s="59" t="s">
        <v>32031</v>
      </c>
      <c r="Q778" s="59" t="s">
        <v>32032</v>
      </c>
      <c r="R778" s="59" t="s">
        <v>19772</v>
      </c>
      <c r="S778" s="59" t="s">
        <v>20602</v>
      </c>
      <c r="T778" s="59" t="s">
        <v>32033</v>
      </c>
      <c r="U778" s="59" t="s">
        <v>32033</v>
      </c>
      <c r="V778" s="59" t="s">
        <v>32034</v>
      </c>
      <c r="W778" s="59" t="s">
        <v>32035</v>
      </c>
      <c r="X778" s="59" t="s">
        <v>32036</v>
      </c>
      <c r="Y778" s="59" t="s">
        <v>32037</v>
      </c>
      <c r="Z778" s="59" t="s">
        <v>5153</v>
      </c>
      <c r="AA778" s="59" t="s">
        <v>19437</v>
      </c>
      <c r="AB778" s="59" t="s">
        <v>218</v>
      </c>
      <c r="AC778" s="59" t="s">
        <v>19438</v>
      </c>
      <c r="AD778" s="59" t="s">
        <v>20183</v>
      </c>
      <c r="AE778" s="59" t="s">
        <v>20183</v>
      </c>
      <c r="AF778" s="59" t="s">
        <v>5151</v>
      </c>
      <c r="AG778" s="59" t="s">
        <v>32038</v>
      </c>
      <c r="AH778" s="59" t="s">
        <v>32039</v>
      </c>
      <c r="AI778" s="59" t="s">
        <v>5152</v>
      </c>
      <c r="AJ778" s="59" t="s">
        <v>32040</v>
      </c>
      <c r="AK778" s="59" t="s">
        <v>32036</v>
      </c>
      <c r="AL778" s="59" t="s">
        <v>32041</v>
      </c>
      <c r="AM778" s="59" t="s">
        <v>5152</v>
      </c>
      <c r="AN778" s="59" t="s">
        <v>20516</v>
      </c>
      <c r="AO778" s="59" t="s">
        <v>19819</v>
      </c>
    </row>
    <row r="779" spans="1:41" x14ac:dyDescent="0.15">
      <c r="A779" s="57" t="s">
        <v>32042</v>
      </c>
      <c r="B779" s="57" t="s">
        <v>5161</v>
      </c>
      <c r="C779" s="57" t="s">
        <v>32043</v>
      </c>
      <c r="D779" s="57" t="s">
        <v>187</v>
      </c>
      <c r="E779" s="57" t="s">
        <v>5163</v>
      </c>
      <c r="F779" s="57" t="s">
        <v>28954</v>
      </c>
      <c r="G779" s="57" t="s">
        <v>19386</v>
      </c>
      <c r="H779" s="58"/>
      <c r="I779" s="57" t="s">
        <v>32044</v>
      </c>
      <c r="J779" s="59" t="s">
        <v>32045</v>
      </c>
      <c r="K779" s="59" t="s">
        <v>32046</v>
      </c>
      <c r="L779" s="57" t="s">
        <v>32047</v>
      </c>
      <c r="M779" s="60">
        <v>59537</v>
      </c>
      <c r="N779" s="57" t="s">
        <v>5164</v>
      </c>
      <c r="O779" s="59" t="s">
        <v>32048</v>
      </c>
      <c r="P779" s="59" t="s">
        <v>32049</v>
      </c>
      <c r="Q779" s="59" t="s">
        <v>32050</v>
      </c>
      <c r="R779" s="59" t="s">
        <v>19393</v>
      </c>
      <c r="S779" s="59" t="s">
        <v>19394</v>
      </c>
      <c r="T779" s="59" t="s">
        <v>5167</v>
      </c>
      <c r="U779" s="59" t="s">
        <v>5167</v>
      </c>
      <c r="V779" s="59" t="s">
        <v>19475</v>
      </c>
      <c r="W779" s="59" t="s">
        <v>32051</v>
      </c>
      <c r="X779" s="59" t="s">
        <v>32052</v>
      </c>
      <c r="Y779" s="59" t="s">
        <v>32053</v>
      </c>
      <c r="Z779" s="59" t="s">
        <v>32054</v>
      </c>
      <c r="AA779" s="59" t="s">
        <v>19437</v>
      </c>
      <c r="AB779" s="59" t="s">
        <v>284</v>
      </c>
      <c r="AC779" s="59" t="s">
        <v>19704</v>
      </c>
      <c r="AD779" s="59" t="s">
        <v>19705</v>
      </c>
      <c r="AE779" s="59" t="s">
        <v>313</v>
      </c>
      <c r="AF779" s="59" t="s">
        <v>5164</v>
      </c>
      <c r="AG779" s="59" t="s">
        <v>32055</v>
      </c>
      <c r="AH779" s="59" t="s">
        <v>5164</v>
      </c>
      <c r="AI779" s="59" t="s">
        <v>5165</v>
      </c>
      <c r="AJ779" s="59" t="s">
        <v>32051</v>
      </c>
      <c r="AK779" s="59" t="s">
        <v>32052</v>
      </c>
      <c r="AL779" s="59" t="s">
        <v>32053</v>
      </c>
      <c r="AM779" s="59" t="s">
        <v>5166</v>
      </c>
      <c r="AN779" s="59" t="s">
        <v>19441</v>
      </c>
      <c r="AO779" s="59" t="s">
        <v>22460</v>
      </c>
    </row>
    <row r="780" spans="1:41" x14ac:dyDescent="0.15">
      <c r="A780" s="57" t="s">
        <v>32056</v>
      </c>
      <c r="B780" s="57" t="s">
        <v>5168</v>
      </c>
      <c r="C780" s="57" t="s">
        <v>32057</v>
      </c>
      <c r="D780" s="57" t="s">
        <v>187</v>
      </c>
      <c r="E780" s="57" t="s">
        <v>5163</v>
      </c>
      <c r="F780" s="57" t="s">
        <v>28954</v>
      </c>
      <c r="G780" s="57" t="s">
        <v>19386</v>
      </c>
      <c r="H780" s="58"/>
      <c r="I780" s="57" t="s">
        <v>32058</v>
      </c>
      <c r="J780" s="59" t="s">
        <v>32059</v>
      </c>
      <c r="K780" s="59" t="s">
        <v>32060</v>
      </c>
      <c r="L780" s="57" t="s">
        <v>18722</v>
      </c>
      <c r="M780" s="60">
        <v>441876.72580000001</v>
      </c>
      <c r="N780" s="57" t="s">
        <v>5169</v>
      </c>
      <c r="O780" s="59" t="s">
        <v>32061</v>
      </c>
      <c r="P780" s="59" t="s">
        <v>32062</v>
      </c>
      <c r="Q780" s="59" t="s">
        <v>32063</v>
      </c>
      <c r="R780" s="59" t="s">
        <v>19393</v>
      </c>
      <c r="S780" s="59" t="s">
        <v>19394</v>
      </c>
      <c r="T780" s="59" t="s">
        <v>5172</v>
      </c>
      <c r="U780" s="59" t="s">
        <v>5173</v>
      </c>
      <c r="V780" s="59" t="s">
        <v>32064</v>
      </c>
      <c r="W780" s="59" t="s">
        <v>32065</v>
      </c>
      <c r="X780" s="59" t="s">
        <v>32066</v>
      </c>
      <c r="Y780" s="59" t="s">
        <v>32067</v>
      </c>
      <c r="Z780" s="59" t="s">
        <v>5174</v>
      </c>
      <c r="AA780" s="59" t="s">
        <v>18772</v>
      </c>
      <c r="AB780" s="59" t="s">
        <v>3824</v>
      </c>
      <c r="AC780" s="59" t="s">
        <v>20344</v>
      </c>
      <c r="AD780" s="59" t="s">
        <v>20391</v>
      </c>
      <c r="AE780" s="59" t="s">
        <v>20391</v>
      </c>
      <c r="AF780" s="59" t="s">
        <v>5169</v>
      </c>
      <c r="AG780" s="59" t="s">
        <v>32068</v>
      </c>
      <c r="AH780" s="59" t="s">
        <v>5169</v>
      </c>
      <c r="AI780" s="59" t="s">
        <v>5170</v>
      </c>
      <c r="AJ780" s="59" t="s">
        <v>32065</v>
      </c>
      <c r="AK780" s="59" t="s">
        <v>32066</v>
      </c>
      <c r="AL780" s="59" t="s">
        <v>32067</v>
      </c>
      <c r="AM780" s="59" t="s">
        <v>5171</v>
      </c>
      <c r="AN780" s="59" t="s">
        <v>19402</v>
      </c>
      <c r="AO780" s="59" t="s">
        <v>32069</v>
      </c>
    </row>
    <row r="781" spans="1:41" x14ac:dyDescent="0.15">
      <c r="A781" s="57" t="s">
        <v>32070</v>
      </c>
      <c r="B781" s="57" t="s">
        <v>5175</v>
      </c>
      <c r="C781" s="57" t="s">
        <v>32071</v>
      </c>
      <c r="D781" s="57" t="s">
        <v>187</v>
      </c>
      <c r="E781" s="57" t="s">
        <v>5163</v>
      </c>
      <c r="F781" s="57" t="s">
        <v>28954</v>
      </c>
      <c r="G781" s="57" t="s">
        <v>19386</v>
      </c>
      <c r="H781" s="58"/>
      <c r="I781" s="57" t="s">
        <v>32072</v>
      </c>
      <c r="J781" s="59" t="s">
        <v>32073</v>
      </c>
      <c r="K781" s="59" t="s">
        <v>32074</v>
      </c>
      <c r="L781" s="57" t="s">
        <v>4211</v>
      </c>
      <c r="M781" s="60">
        <v>95785.3992</v>
      </c>
      <c r="N781" s="57" t="s">
        <v>5177</v>
      </c>
      <c r="O781" s="59" t="s">
        <v>32075</v>
      </c>
      <c r="P781" s="59" t="s">
        <v>32076</v>
      </c>
      <c r="Q781" s="59" t="s">
        <v>32077</v>
      </c>
      <c r="R781" s="59" t="s">
        <v>20722</v>
      </c>
      <c r="S781" s="59" t="s">
        <v>21036</v>
      </c>
      <c r="T781" s="59" t="s">
        <v>5179</v>
      </c>
      <c r="U781" s="59" t="s">
        <v>32078</v>
      </c>
      <c r="V781" s="59" t="s">
        <v>32079</v>
      </c>
      <c r="W781" s="59" t="s">
        <v>32080</v>
      </c>
      <c r="X781" s="59" t="s">
        <v>32081</v>
      </c>
      <c r="Y781" s="59" t="s">
        <v>32082</v>
      </c>
      <c r="Z781" s="59" t="s">
        <v>5180</v>
      </c>
      <c r="AA781" s="59" t="s">
        <v>19437</v>
      </c>
      <c r="AB781" s="59" t="s">
        <v>669</v>
      </c>
      <c r="AC781" s="59" t="s">
        <v>19516</v>
      </c>
      <c r="AD781" s="59" t="s">
        <v>20147</v>
      </c>
      <c r="AE781" s="59" t="s">
        <v>2416</v>
      </c>
      <c r="AF781" s="59" t="s">
        <v>5177</v>
      </c>
      <c r="AG781" s="59" t="s">
        <v>32083</v>
      </c>
      <c r="AH781" s="59" t="s">
        <v>32084</v>
      </c>
      <c r="AI781" s="59" t="s">
        <v>3946</v>
      </c>
      <c r="AJ781" s="59" t="s">
        <v>32080</v>
      </c>
      <c r="AK781" s="59" t="s">
        <v>32085</v>
      </c>
      <c r="AL781" s="59" t="s">
        <v>32082</v>
      </c>
      <c r="AM781" s="59" t="s">
        <v>5178</v>
      </c>
      <c r="AN781" s="59" t="s">
        <v>21043</v>
      </c>
      <c r="AO781" s="59" t="s">
        <v>19521</v>
      </c>
    </row>
    <row r="782" spans="1:41" x14ac:dyDescent="0.15">
      <c r="A782" s="57" t="s">
        <v>32086</v>
      </c>
      <c r="B782" s="57" t="s">
        <v>5181</v>
      </c>
      <c r="C782" s="57" t="s">
        <v>32087</v>
      </c>
      <c r="D782" s="57" t="s">
        <v>187</v>
      </c>
      <c r="E782" s="57" t="s">
        <v>5183</v>
      </c>
      <c r="F782" s="57" t="s">
        <v>28954</v>
      </c>
      <c r="G782" s="57" t="s">
        <v>19386</v>
      </c>
      <c r="H782" s="58"/>
      <c r="I782" s="57" t="s">
        <v>32088</v>
      </c>
      <c r="J782" s="59" t="s">
        <v>32089</v>
      </c>
      <c r="K782" s="59" t="s">
        <v>32090</v>
      </c>
      <c r="L782" s="57" t="s">
        <v>18628</v>
      </c>
      <c r="M782" s="60">
        <v>93214.29</v>
      </c>
      <c r="N782" s="57" t="s">
        <v>32091</v>
      </c>
      <c r="O782" s="59" t="s">
        <v>32092</v>
      </c>
      <c r="P782" s="59" t="s">
        <v>32093</v>
      </c>
      <c r="Q782" s="59" t="s">
        <v>32094</v>
      </c>
      <c r="R782" s="59" t="s">
        <v>19828</v>
      </c>
      <c r="S782" s="59" t="s">
        <v>25611</v>
      </c>
      <c r="T782" s="59" t="s">
        <v>5184</v>
      </c>
      <c r="U782" s="59" t="s">
        <v>5185</v>
      </c>
      <c r="V782" s="59" t="s">
        <v>32095</v>
      </c>
      <c r="W782" s="59" t="s">
        <v>32096</v>
      </c>
      <c r="X782" s="59" t="s">
        <v>32097</v>
      </c>
      <c r="Y782" s="59" t="s">
        <v>32098</v>
      </c>
      <c r="Z782" s="59" t="s">
        <v>5186</v>
      </c>
      <c r="AA782" s="59" t="s">
        <v>19910</v>
      </c>
      <c r="AB782" s="59" t="s">
        <v>909</v>
      </c>
      <c r="AC782" s="59" t="s">
        <v>20213</v>
      </c>
      <c r="AD782" s="59" t="s">
        <v>21289</v>
      </c>
      <c r="AE782" s="59" t="s">
        <v>1665</v>
      </c>
      <c r="AF782" s="59" t="s">
        <v>32091</v>
      </c>
      <c r="AG782" s="59" t="s">
        <v>32099</v>
      </c>
      <c r="AH782" s="59" t="s">
        <v>32091</v>
      </c>
      <c r="AI782" s="59" t="s">
        <v>32100</v>
      </c>
      <c r="AJ782" s="59" t="s">
        <v>32101</v>
      </c>
      <c r="AK782" s="59" t="s">
        <v>32101</v>
      </c>
      <c r="AL782" s="59" t="s">
        <v>32098</v>
      </c>
      <c r="AM782" s="59" t="s">
        <v>3960</v>
      </c>
      <c r="AN782" s="59" t="s">
        <v>19462</v>
      </c>
      <c r="AO782" s="59" t="s">
        <v>32102</v>
      </c>
    </row>
    <row r="783" spans="1:41" x14ac:dyDescent="0.15">
      <c r="A783" s="57" t="s">
        <v>32103</v>
      </c>
      <c r="B783" s="57" t="s">
        <v>5187</v>
      </c>
      <c r="C783" s="57" t="s">
        <v>32104</v>
      </c>
      <c r="D783" s="57" t="s">
        <v>187</v>
      </c>
      <c r="E783" s="57" t="s">
        <v>5183</v>
      </c>
      <c r="F783" s="57" t="s">
        <v>28954</v>
      </c>
      <c r="G783" s="57" t="s">
        <v>19386</v>
      </c>
      <c r="H783" s="58"/>
      <c r="I783" s="57" t="s">
        <v>32105</v>
      </c>
      <c r="J783" s="59" t="s">
        <v>32106</v>
      </c>
      <c r="K783" s="59" t="s">
        <v>32107</v>
      </c>
      <c r="L783" s="57" t="s">
        <v>4260</v>
      </c>
      <c r="M783" s="60">
        <v>62478.141900000002</v>
      </c>
      <c r="N783" s="57" t="s">
        <v>5188</v>
      </c>
      <c r="O783" s="59" t="s">
        <v>32108</v>
      </c>
      <c r="P783" s="59" t="s">
        <v>32109</v>
      </c>
      <c r="Q783" s="59" t="s">
        <v>32110</v>
      </c>
      <c r="R783" s="59" t="s">
        <v>20722</v>
      </c>
      <c r="S783" s="59" t="s">
        <v>21036</v>
      </c>
      <c r="T783" s="59" t="s">
        <v>32111</v>
      </c>
      <c r="U783" s="59" t="s">
        <v>32111</v>
      </c>
      <c r="V783" s="59" t="s">
        <v>32112</v>
      </c>
      <c r="W783" s="59" t="s">
        <v>32113</v>
      </c>
      <c r="X783" s="59" t="s">
        <v>32114</v>
      </c>
      <c r="Y783" s="59" t="s">
        <v>32115</v>
      </c>
      <c r="Z783" s="59" t="s">
        <v>5191</v>
      </c>
      <c r="AA783" s="59" t="s">
        <v>19437</v>
      </c>
      <c r="AB783" s="59" t="s">
        <v>369</v>
      </c>
      <c r="AC783" s="59" t="s">
        <v>19651</v>
      </c>
      <c r="AD783" s="59" t="s">
        <v>370</v>
      </c>
      <c r="AE783" s="59" t="s">
        <v>370</v>
      </c>
      <c r="AF783" s="59" t="s">
        <v>5188</v>
      </c>
      <c r="AG783" s="59" t="s">
        <v>32116</v>
      </c>
      <c r="AH783" s="59" t="s">
        <v>5188</v>
      </c>
      <c r="AI783" s="59" t="s">
        <v>5189</v>
      </c>
      <c r="AJ783" s="59" t="s">
        <v>32117</v>
      </c>
      <c r="AK783" s="59" t="s">
        <v>32114</v>
      </c>
      <c r="AL783" s="59" t="s">
        <v>32118</v>
      </c>
      <c r="AM783" s="59" t="s">
        <v>5190</v>
      </c>
      <c r="AN783" s="59" t="s">
        <v>21092</v>
      </c>
      <c r="AO783" s="59" t="s">
        <v>20453</v>
      </c>
    </row>
    <row r="784" spans="1:41" x14ac:dyDescent="0.15">
      <c r="A784" s="57" t="s">
        <v>32119</v>
      </c>
      <c r="B784" s="57" t="s">
        <v>5192</v>
      </c>
      <c r="C784" s="57" t="s">
        <v>32120</v>
      </c>
      <c r="D784" s="57" t="s">
        <v>187</v>
      </c>
      <c r="E784" s="57" t="s">
        <v>5183</v>
      </c>
      <c r="F784" s="57" t="s">
        <v>28954</v>
      </c>
      <c r="G784" s="57" t="s">
        <v>19386</v>
      </c>
      <c r="H784" s="58"/>
      <c r="I784" s="57" t="s">
        <v>32121</v>
      </c>
      <c r="J784" s="59" t="s">
        <v>32122</v>
      </c>
      <c r="K784" s="59" t="s">
        <v>32123</v>
      </c>
      <c r="L784" s="57" t="s">
        <v>5193</v>
      </c>
      <c r="M784" s="60">
        <v>52780.654799999997</v>
      </c>
      <c r="N784" s="57" t="s">
        <v>1206</v>
      </c>
      <c r="O784" s="59" t="s">
        <v>32124</v>
      </c>
      <c r="P784" s="59" t="s">
        <v>32125</v>
      </c>
      <c r="Q784" s="59" t="s">
        <v>32126</v>
      </c>
      <c r="R784" s="59" t="s">
        <v>19393</v>
      </c>
      <c r="S784" s="59" t="s">
        <v>19394</v>
      </c>
      <c r="T784" s="59" t="s">
        <v>32127</v>
      </c>
      <c r="U784" s="59" t="s">
        <v>32128</v>
      </c>
      <c r="V784" s="59" t="s">
        <v>19549</v>
      </c>
      <c r="W784" s="59" t="s">
        <v>32129</v>
      </c>
      <c r="X784" s="59" t="s">
        <v>32129</v>
      </c>
      <c r="Y784" s="59" t="s">
        <v>32130</v>
      </c>
      <c r="Z784" s="59" t="s">
        <v>5196</v>
      </c>
      <c r="AA784" s="59" t="s">
        <v>19759</v>
      </c>
      <c r="AB784" s="59" t="s">
        <v>341</v>
      </c>
      <c r="AC784" s="59" t="s">
        <v>19855</v>
      </c>
      <c r="AD784" s="59" t="s">
        <v>19856</v>
      </c>
      <c r="AE784" s="59" t="s">
        <v>342</v>
      </c>
      <c r="AF784" s="59" t="s">
        <v>1206</v>
      </c>
      <c r="AG784" s="59" t="s">
        <v>32131</v>
      </c>
      <c r="AH784" s="59" t="s">
        <v>32132</v>
      </c>
      <c r="AI784" s="59" t="s">
        <v>32133</v>
      </c>
      <c r="AJ784" s="59" t="s">
        <v>32129</v>
      </c>
      <c r="AK784" s="59" t="s">
        <v>32129</v>
      </c>
      <c r="AL784" s="59" t="s">
        <v>32134</v>
      </c>
      <c r="AM784" s="59" t="s">
        <v>5195</v>
      </c>
      <c r="AN784" s="59" t="s">
        <v>20393</v>
      </c>
      <c r="AO784" s="59" t="s">
        <v>19500</v>
      </c>
    </row>
    <row r="785" spans="1:41" x14ac:dyDescent="0.15">
      <c r="A785" s="57" t="s">
        <v>32135</v>
      </c>
      <c r="B785" s="57" t="s">
        <v>5197</v>
      </c>
      <c r="C785" s="57" t="s">
        <v>32136</v>
      </c>
      <c r="D785" s="57" t="s">
        <v>187</v>
      </c>
      <c r="E785" s="57" t="s">
        <v>5199</v>
      </c>
      <c r="F785" s="57" t="s">
        <v>28954</v>
      </c>
      <c r="G785" s="57" t="s">
        <v>19386</v>
      </c>
      <c r="H785" s="58"/>
      <c r="I785" s="57" t="s">
        <v>32137</v>
      </c>
      <c r="J785" s="59" t="s">
        <v>32138</v>
      </c>
      <c r="K785" s="59" t="s">
        <v>32139</v>
      </c>
      <c r="L785" s="57" t="s">
        <v>3974</v>
      </c>
      <c r="M785" s="60">
        <v>31348.903600000001</v>
      </c>
      <c r="N785" s="57" t="s">
        <v>32140</v>
      </c>
      <c r="O785" s="59" t="s">
        <v>32141</v>
      </c>
      <c r="P785" s="59" t="s">
        <v>32142</v>
      </c>
      <c r="Q785" s="59" t="s">
        <v>32143</v>
      </c>
      <c r="R785" s="59" t="s">
        <v>19883</v>
      </c>
      <c r="S785" s="59" t="s">
        <v>28929</v>
      </c>
      <c r="T785" s="59" t="s">
        <v>32144</v>
      </c>
      <c r="U785" s="59" t="s">
        <v>5202</v>
      </c>
      <c r="V785" s="59" t="s">
        <v>23447</v>
      </c>
      <c r="W785" s="59" t="s">
        <v>32145</v>
      </c>
      <c r="X785" s="59" t="s">
        <v>32146</v>
      </c>
      <c r="Y785" s="59" t="s">
        <v>32147</v>
      </c>
      <c r="Z785" s="59" t="s">
        <v>5203</v>
      </c>
      <c r="AA785" s="59" t="s">
        <v>18772</v>
      </c>
      <c r="AB785" s="59" t="s">
        <v>585</v>
      </c>
      <c r="AC785" s="59" t="s">
        <v>20344</v>
      </c>
      <c r="AD785" s="59" t="s">
        <v>32148</v>
      </c>
      <c r="AE785" s="59" t="s">
        <v>32148</v>
      </c>
      <c r="AF785" s="59" t="s">
        <v>32140</v>
      </c>
      <c r="AG785" s="59" t="s">
        <v>32149</v>
      </c>
      <c r="AH785" s="59" t="s">
        <v>32150</v>
      </c>
      <c r="AI785" s="59" t="s">
        <v>5200</v>
      </c>
      <c r="AJ785" s="59" t="s">
        <v>32145</v>
      </c>
      <c r="AK785" s="59" t="s">
        <v>32146</v>
      </c>
      <c r="AL785" s="59" t="s">
        <v>32151</v>
      </c>
      <c r="AM785" s="59" t="s">
        <v>5201</v>
      </c>
      <c r="AN785" s="59" t="s">
        <v>19893</v>
      </c>
      <c r="AO785" s="59" t="s">
        <v>20017</v>
      </c>
    </row>
    <row r="786" spans="1:41" x14ac:dyDescent="0.15">
      <c r="A786" s="57" t="s">
        <v>32152</v>
      </c>
      <c r="B786" s="57" t="s">
        <v>5204</v>
      </c>
      <c r="C786" s="57" t="s">
        <v>32153</v>
      </c>
      <c r="D786" s="57" t="s">
        <v>187</v>
      </c>
      <c r="E786" s="57" t="s">
        <v>5199</v>
      </c>
      <c r="F786" s="57" t="s">
        <v>28954</v>
      </c>
      <c r="G786" s="57" t="s">
        <v>19386</v>
      </c>
      <c r="H786" s="58"/>
      <c r="I786" s="57" t="s">
        <v>32154</v>
      </c>
      <c r="J786" s="59" t="s">
        <v>32155</v>
      </c>
      <c r="K786" s="59" t="s">
        <v>32156</v>
      </c>
      <c r="L786" s="57" t="s">
        <v>5205</v>
      </c>
      <c r="M786" s="60">
        <v>92975.697700000004</v>
      </c>
      <c r="N786" s="57" t="s">
        <v>5206</v>
      </c>
      <c r="O786" s="59" t="s">
        <v>32157</v>
      </c>
      <c r="P786" s="59" t="s">
        <v>32158</v>
      </c>
      <c r="Q786" s="59" t="s">
        <v>32159</v>
      </c>
      <c r="R786" s="59" t="s">
        <v>19971</v>
      </c>
      <c r="S786" s="59" t="s">
        <v>24705</v>
      </c>
      <c r="T786" s="59" t="s">
        <v>32160</v>
      </c>
      <c r="U786" s="59" t="s">
        <v>32160</v>
      </c>
      <c r="V786" s="59" t="s">
        <v>25104</v>
      </c>
      <c r="W786" s="59" t="s">
        <v>32161</v>
      </c>
      <c r="X786" s="59" t="s">
        <v>32161</v>
      </c>
      <c r="Y786" s="59" t="s">
        <v>32162</v>
      </c>
      <c r="Z786" s="59" t="s">
        <v>5209</v>
      </c>
      <c r="AA786" s="59" t="s">
        <v>19437</v>
      </c>
      <c r="AB786" s="59" t="s">
        <v>469</v>
      </c>
      <c r="AC786" s="59" t="s">
        <v>19926</v>
      </c>
      <c r="AD786" s="59" t="s">
        <v>19927</v>
      </c>
      <c r="AE786" s="59" t="s">
        <v>1047</v>
      </c>
      <c r="AF786" s="59" t="s">
        <v>5206</v>
      </c>
      <c r="AG786" s="59" t="s">
        <v>32163</v>
      </c>
      <c r="AH786" s="59" t="s">
        <v>18797</v>
      </c>
      <c r="AI786" s="59" t="s">
        <v>5207</v>
      </c>
      <c r="AJ786" s="59" t="s">
        <v>32161</v>
      </c>
      <c r="AK786" s="59" t="s">
        <v>32161</v>
      </c>
      <c r="AL786" s="59" t="s">
        <v>32162</v>
      </c>
      <c r="AM786" s="59" t="s">
        <v>5208</v>
      </c>
      <c r="AN786" s="59" t="s">
        <v>19893</v>
      </c>
      <c r="AO786" s="59" t="s">
        <v>30909</v>
      </c>
    </row>
    <row r="787" spans="1:41" x14ac:dyDescent="0.15">
      <c r="A787" s="57" t="s">
        <v>32164</v>
      </c>
      <c r="B787" s="57" t="s">
        <v>5210</v>
      </c>
      <c r="C787" s="57" t="s">
        <v>32165</v>
      </c>
      <c r="D787" s="57" t="s">
        <v>187</v>
      </c>
      <c r="E787" s="57" t="s">
        <v>5199</v>
      </c>
      <c r="F787" s="57" t="s">
        <v>28954</v>
      </c>
      <c r="G787" s="57" t="s">
        <v>19386</v>
      </c>
      <c r="H787" s="58"/>
      <c r="I787" s="57" t="s">
        <v>32166</v>
      </c>
      <c r="J787" s="59" t="s">
        <v>32167</v>
      </c>
      <c r="K787" s="59" t="s">
        <v>32168</v>
      </c>
      <c r="L787" s="57" t="s">
        <v>3931</v>
      </c>
      <c r="M787" s="60">
        <v>108719.17600000001</v>
      </c>
      <c r="N787" s="57" t="s">
        <v>5211</v>
      </c>
      <c r="O787" s="59" t="s">
        <v>32169</v>
      </c>
      <c r="P787" s="59" t="s">
        <v>32170</v>
      </c>
      <c r="Q787" s="59" t="s">
        <v>32171</v>
      </c>
      <c r="R787" s="59" t="s">
        <v>19393</v>
      </c>
      <c r="S787" s="59" t="s">
        <v>19394</v>
      </c>
      <c r="T787" s="59" t="s">
        <v>32172</v>
      </c>
      <c r="U787" s="59" t="s">
        <v>32173</v>
      </c>
      <c r="V787" s="59" t="s">
        <v>32174</v>
      </c>
      <c r="W787" s="59" t="s">
        <v>32175</v>
      </c>
      <c r="X787" s="59" t="s">
        <v>32175</v>
      </c>
      <c r="Y787" s="59" t="s">
        <v>32176</v>
      </c>
      <c r="Z787" s="59" t="s">
        <v>32177</v>
      </c>
      <c r="AA787" s="59" t="s">
        <v>19910</v>
      </c>
      <c r="AB787" s="59" t="s">
        <v>2391</v>
      </c>
      <c r="AC787" s="59" t="s">
        <v>20667</v>
      </c>
      <c r="AD787" s="59" t="s">
        <v>20668</v>
      </c>
      <c r="AE787" s="59" t="s">
        <v>1731</v>
      </c>
      <c r="AF787" s="59" t="s">
        <v>32178</v>
      </c>
      <c r="AG787" s="59" t="s">
        <v>32179</v>
      </c>
      <c r="AH787" s="59" t="s">
        <v>5211</v>
      </c>
      <c r="AI787" s="59" t="s">
        <v>32180</v>
      </c>
      <c r="AJ787" s="59" t="s">
        <v>32181</v>
      </c>
      <c r="AK787" s="59" t="s">
        <v>32182</v>
      </c>
      <c r="AL787" s="59" t="s">
        <v>32183</v>
      </c>
      <c r="AM787" s="61"/>
      <c r="AN787" s="59" t="s">
        <v>19781</v>
      </c>
      <c r="AO787" s="59" t="s">
        <v>28783</v>
      </c>
    </row>
    <row r="788" spans="1:41" x14ac:dyDescent="0.15">
      <c r="A788" s="57" t="s">
        <v>32184</v>
      </c>
      <c r="B788" s="57" t="s">
        <v>5213</v>
      </c>
      <c r="C788" s="57" t="s">
        <v>32185</v>
      </c>
      <c r="D788" s="57" t="s">
        <v>187</v>
      </c>
      <c r="E788" s="57" t="s">
        <v>5215</v>
      </c>
      <c r="F788" s="57" t="s">
        <v>28954</v>
      </c>
      <c r="G788" s="57" t="s">
        <v>19386</v>
      </c>
      <c r="H788" s="58"/>
      <c r="I788" s="57" t="s">
        <v>32186</v>
      </c>
      <c r="J788" s="59" t="s">
        <v>32187</v>
      </c>
      <c r="K788" s="59" t="s">
        <v>32188</v>
      </c>
      <c r="L788" s="57" t="s">
        <v>5214</v>
      </c>
      <c r="M788" s="60">
        <v>39151.26</v>
      </c>
      <c r="N788" s="57" t="s">
        <v>5216</v>
      </c>
      <c r="O788" s="59" t="s">
        <v>32189</v>
      </c>
      <c r="P788" s="59" t="s">
        <v>32190</v>
      </c>
      <c r="Q788" s="59" t="s">
        <v>32191</v>
      </c>
      <c r="R788" s="59" t="s">
        <v>24758</v>
      </c>
      <c r="S788" s="59" t="s">
        <v>32192</v>
      </c>
      <c r="T788" s="59" t="s">
        <v>32193</v>
      </c>
      <c r="U788" s="59" t="s">
        <v>32193</v>
      </c>
      <c r="V788" s="59" t="s">
        <v>32194</v>
      </c>
      <c r="W788" s="59" t="s">
        <v>32195</v>
      </c>
      <c r="X788" s="59" t="s">
        <v>32195</v>
      </c>
      <c r="Y788" s="59" t="s">
        <v>32196</v>
      </c>
      <c r="Z788" s="59" t="s">
        <v>5219</v>
      </c>
      <c r="AA788" s="59" t="s">
        <v>19437</v>
      </c>
      <c r="AB788" s="59" t="s">
        <v>654</v>
      </c>
      <c r="AC788" s="59" t="s">
        <v>20234</v>
      </c>
      <c r="AD788" s="59" t="s">
        <v>20235</v>
      </c>
      <c r="AE788" s="59" t="s">
        <v>3311</v>
      </c>
      <c r="AF788" s="59" t="s">
        <v>5216</v>
      </c>
      <c r="AG788" s="59" t="s">
        <v>32197</v>
      </c>
      <c r="AH788" s="59" t="s">
        <v>5217</v>
      </c>
      <c r="AI788" s="59" t="s">
        <v>5217</v>
      </c>
      <c r="AJ788" s="59" t="s">
        <v>32195</v>
      </c>
      <c r="AK788" s="59" t="s">
        <v>32195</v>
      </c>
      <c r="AL788" s="59" t="s">
        <v>32198</v>
      </c>
      <c r="AM788" s="59" t="s">
        <v>5218</v>
      </c>
      <c r="AN788" s="59" t="s">
        <v>19781</v>
      </c>
      <c r="AO788" s="59" t="s">
        <v>28261</v>
      </c>
    </row>
    <row r="789" spans="1:41" x14ac:dyDescent="0.15">
      <c r="A789" s="57" t="s">
        <v>32199</v>
      </c>
      <c r="B789" s="57" t="s">
        <v>5220</v>
      </c>
      <c r="C789" s="57" t="s">
        <v>32200</v>
      </c>
      <c r="D789" s="57" t="s">
        <v>187</v>
      </c>
      <c r="E789" s="57" t="s">
        <v>5215</v>
      </c>
      <c r="F789" s="57" t="s">
        <v>28954</v>
      </c>
      <c r="G789" s="57" t="s">
        <v>19386</v>
      </c>
      <c r="H789" s="58"/>
      <c r="I789" s="57" t="s">
        <v>32201</v>
      </c>
      <c r="J789" s="59" t="s">
        <v>32202</v>
      </c>
      <c r="K789" s="59" t="s">
        <v>32203</v>
      </c>
      <c r="L789" s="57" t="s">
        <v>5510</v>
      </c>
      <c r="M789" s="60">
        <v>83757.411600000007</v>
      </c>
      <c r="N789" s="57" t="s">
        <v>5222</v>
      </c>
      <c r="O789" s="59" t="s">
        <v>32204</v>
      </c>
      <c r="P789" s="59" t="s">
        <v>32205</v>
      </c>
      <c r="Q789" s="59" t="s">
        <v>32206</v>
      </c>
      <c r="R789" s="59" t="s">
        <v>20260</v>
      </c>
      <c r="S789" s="59" t="s">
        <v>23754</v>
      </c>
      <c r="T789" s="59" t="s">
        <v>32207</v>
      </c>
      <c r="U789" s="59" t="s">
        <v>32208</v>
      </c>
      <c r="V789" s="59" t="s">
        <v>23756</v>
      </c>
      <c r="W789" s="59" t="s">
        <v>32209</v>
      </c>
      <c r="X789" s="59" t="s">
        <v>32210</v>
      </c>
      <c r="Y789" s="59" t="s">
        <v>32211</v>
      </c>
      <c r="Z789" s="59" t="s">
        <v>5225</v>
      </c>
      <c r="AA789" s="59" t="s">
        <v>19437</v>
      </c>
      <c r="AB789" s="59" t="s">
        <v>654</v>
      </c>
      <c r="AC789" s="59" t="s">
        <v>20234</v>
      </c>
      <c r="AD789" s="59" t="s">
        <v>20235</v>
      </c>
      <c r="AE789" s="59" t="s">
        <v>1187</v>
      </c>
      <c r="AF789" s="59" t="s">
        <v>5222</v>
      </c>
      <c r="AG789" s="59" t="s">
        <v>32212</v>
      </c>
      <c r="AH789" s="59" t="s">
        <v>5222</v>
      </c>
      <c r="AI789" s="59" t="s">
        <v>5223</v>
      </c>
      <c r="AJ789" s="59" t="s">
        <v>32213</v>
      </c>
      <c r="AK789" s="59" t="s">
        <v>32210</v>
      </c>
      <c r="AL789" s="59" t="s">
        <v>32214</v>
      </c>
      <c r="AM789" s="59" t="s">
        <v>5224</v>
      </c>
      <c r="AN789" s="59" t="s">
        <v>20269</v>
      </c>
      <c r="AO789" s="59" t="s">
        <v>28783</v>
      </c>
    </row>
    <row r="790" spans="1:41" x14ac:dyDescent="0.15">
      <c r="A790" s="57" t="s">
        <v>32215</v>
      </c>
      <c r="B790" s="57" t="s">
        <v>5226</v>
      </c>
      <c r="C790" s="57" t="s">
        <v>32216</v>
      </c>
      <c r="D790" s="57" t="s">
        <v>187</v>
      </c>
      <c r="E790" s="57" t="s">
        <v>5215</v>
      </c>
      <c r="F790" s="57" t="s">
        <v>28954</v>
      </c>
      <c r="G790" s="57" t="s">
        <v>19386</v>
      </c>
      <c r="H790" s="58"/>
      <c r="I790" s="57" t="s">
        <v>32217</v>
      </c>
      <c r="J790" s="59" t="s">
        <v>32218</v>
      </c>
      <c r="K790" s="59" t="s">
        <v>32219</v>
      </c>
      <c r="L790" s="57" t="s">
        <v>7510</v>
      </c>
      <c r="M790" s="60">
        <v>21703.129199999999</v>
      </c>
      <c r="N790" s="57" t="s">
        <v>5227</v>
      </c>
      <c r="O790" s="59" t="s">
        <v>32220</v>
      </c>
      <c r="P790" s="59" t="s">
        <v>32221</v>
      </c>
      <c r="Q790" s="59" t="s">
        <v>32222</v>
      </c>
      <c r="R790" s="59" t="s">
        <v>19509</v>
      </c>
      <c r="S790" s="59" t="s">
        <v>19510</v>
      </c>
      <c r="T790" s="59" t="s">
        <v>5230</v>
      </c>
      <c r="U790" s="59" t="s">
        <v>32223</v>
      </c>
      <c r="V790" s="59" t="s">
        <v>32224</v>
      </c>
      <c r="W790" s="59" t="s">
        <v>32225</v>
      </c>
      <c r="X790" s="59" t="s">
        <v>32226</v>
      </c>
      <c r="Y790" s="59" t="s">
        <v>32227</v>
      </c>
      <c r="Z790" s="59" t="s">
        <v>5231</v>
      </c>
      <c r="AA790" s="59" t="s">
        <v>19437</v>
      </c>
      <c r="AB790" s="59" t="s">
        <v>284</v>
      </c>
      <c r="AC790" s="59" t="s">
        <v>19723</v>
      </c>
      <c r="AD790" s="59" t="s">
        <v>19911</v>
      </c>
      <c r="AE790" s="59" t="s">
        <v>3476</v>
      </c>
      <c r="AF790" s="59" t="s">
        <v>5227</v>
      </c>
      <c r="AG790" s="59" t="s">
        <v>32228</v>
      </c>
      <c r="AH790" s="59" t="s">
        <v>32229</v>
      </c>
      <c r="AI790" s="59" t="s">
        <v>5228</v>
      </c>
      <c r="AJ790" s="59" t="s">
        <v>32225</v>
      </c>
      <c r="AK790" s="59" t="s">
        <v>32226</v>
      </c>
      <c r="AL790" s="59" t="s">
        <v>32227</v>
      </c>
      <c r="AM790" s="59" t="s">
        <v>5229</v>
      </c>
      <c r="AN790" s="59" t="s">
        <v>19893</v>
      </c>
      <c r="AO790" s="59" t="s">
        <v>19782</v>
      </c>
    </row>
    <row r="791" spans="1:41" x14ac:dyDescent="0.15">
      <c r="A791" s="57" t="s">
        <v>32230</v>
      </c>
      <c r="B791" s="57" t="s">
        <v>5232</v>
      </c>
      <c r="C791" s="57" t="s">
        <v>32231</v>
      </c>
      <c r="D791" s="57" t="s">
        <v>187</v>
      </c>
      <c r="E791" s="57" t="s">
        <v>5234</v>
      </c>
      <c r="F791" s="57" t="s">
        <v>28954</v>
      </c>
      <c r="G791" s="57" t="s">
        <v>19386</v>
      </c>
      <c r="H791" s="58"/>
      <c r="I791" s="57" t="s">
        <v>32232</v>
      </c>
      <c r="J791" s="59" t="s">
        <v>32233</v>
      </c>
      <c r="K791" s="59" t="s">
        <v>32234</v>
      </c>
      <c r="L791" s="57" t="s">
        <v>16717</v>
      </c>
      <c r="M791" s="60">
        <v>41610.030100000004</v>
      </c>
      <c r="N791" s="57" t="s">
        <v>5235</v>
      </c>
      <c r="O791" s="59" t="s">
        <v>32235</v>
      </c>
      <c r="P791" s="59" t="s">
        <v>32236</v>
      </c>
      <c r="Q791" s="59" t="s">
        <v>32237</v>
      </c>
      <c r="R791" s="59" t="s">
        <v>20722</v>
      </c>
      <c r="S791" s="59" t="s">
        <v>21036</v>
      </c>
      <c r="T791" s="59" t="s">
        <v>32238</v>
      </c>
      <c r="U791" s="59" t="s">
        <v>32238</v>
      </c>
      <c r="V791" s="59" t="s">
        <v>32112</v>
      </c>
      <c r="W791" s="59" t="s">
        <v>32239</v>
      </c>
      <c r="X791" s="59" t="s">
        <v>32240</v>
      </c>
      <c r="Y791" s="59" t="s">
        <v>32241</v>
      </c>
      <c r="Z791" s="59" t="s">
        <v>32242</v>
      </c>
      <c r="AA791" s="59" t="s">
        <v>19437</v>
      </c>
      <c r="AB791" s="59" t="s">
        <v>369</v>
      </c>
      <c r="AC791" s="59" t="s">
        <v>19651</v>
      </c>
      <c r="AD791" s="59" t="s">
        <v>370</v>
      </c>
      <c r="AE791" s="59" t="s">
        <v>370</v>
      </c>
      <c r="AF791" s="59" t="s">
        <v>5235</v>
      </c>
      <c r="AG791" s="59" t="s">
        <v>32243</v>
      </c>
      <c r="AH791" s="59" t="s">
        <v>5235</v>
      </c>
      <c r="AI791" s="59" t="s">
        <v>5236</v>
      </c>
      <c r="AJ791" s="59" t="s">
        <v>32239</v>
      </c>
      <c r="AK791" s="59" t="s">
        <v>32240</v>
      </c>
      <c r="AL791" s="59" t="s">
        <v>32241</v>
      </c>
      <c r="AM791" s="59" t="s">
        <v>5237</v>
      </c>
      <c r="AN791" s="59" t="s">
        <v>21092</v>
      </c>
      <c r="AO791" s="59" t="s">
        <v>20067</v>
      </c>
    </row>
    <row r="792" spans="1:41" x14ac:dyDescent="0.15">
      <c r="A792" s="57" t="s">
        <v>32244</v>
      </c>
      <c r="B792" s="57" t="s">
        <v>5238</v>
      </c>
      <c r="C792" s="57" t="s">
        <v>32245</v>
      </c>
      <c r="D792" s="57" t="s">
        <v>187</v>
      </c>
      <c r="E792" s="57" t="s">
        <v>5234</v>
      </c>
      <c r="F792" s="57" t="s">
        <v>28954</v>
      </c>
      <c r="G792" s="57" t="s">
        <v>19386</v>
      </c>
      <c r="H792" s="58"/>
      <c r="I792" s="57" t="s">
        <v>32246</v>
      </c>
      <c r="J792" s="59" t="s">
        <v>32247</v>
      </c>
      <c r="K792" s="59" t="s">
        <v>32248</v>
      </c>
      <c r="L792" s="57" t="s">
        <v>5239</v>
      </c>
      <c r="M792" s="60">
        <v>56356.495999999999</v>
      </c>
      <c r="N792" s="57" t="s">
        <v>5240</v>
      </c>
      <c r="O792" s="59" t="s">
        <v>32249</v>
      </c>
      <c r="P792" s="59" t="s">
        <v>32250</v>
      </c>
      <c r="Q792" s="59" t="s">
        <v>32251</v>
      </c>
      <c r="R792" s="59" t="s">
        <v>19791</v>
      </c>
      <c r="S792" s="59" t="s">
        <v>19938</v>
      </c>
      <c r="T792" s="59" t="s">
        <v>32252</v>
      </c>
      <c r="U792" s="59" t="s">
        <v>32252</v>
      </c>
      <c r="V792" s="59" t="s">
        <v>27242</v>
      </c>
      <c r="W792" s="59" t="s">
        <v>32253</v>
      </c>
      <c r="X792" s="59" t="s">
        <v>32253</v>
      </c>
      <c r="Y792" s="59" t="s">
        <v>32254</v>
      </c>
      <c r="Z792" s="59" t="s">
        <v>5243</v>
      </c>
      <c r="AA792" s="59" t="s">
        <v>19437</v>
      </c>
      <c r="AB792" s="59" t="s">
        <v>469</v>
      </c>
      <c r="AC792" s="59" t="s">
        <v>19926</v>
      </c>
      <c r="AD792" s="59" t="s">
        <v>2227</v>
      </c>
      <c r="AE792" s="59" t="s">
        <v>3545</v>
      </c>
      <c r="AF792" s="59" t="s">
        <v>5240</v>
      </c>
      <c r="AG792" s="59" t="s">
        <v>32255</v>
      </c>
      <c r="AH792" s="59" t="s">
        <v>32256</v>
      </c>
      <c r="AI792" s="59" t="s">
        <v>5241</v>
      </c>
      <c r="AJ792" s="59" t="s">
        <v>32253</v>
      </c>
      <c r="AK792" s="59" t="s">
        <v>32253</v>
      </c>
      <c r="AL792" s="59" t="s">
        <v>32257</v>
      </c>
      <c r="AM792" s="59" t="s">
        <v>5242</v>
      </c>
      <c r="AN792" s="59" t="s">
        <v>19581</v>
      </c>
      <c r="AO792" s="59" t="s">
        <v>26295</v>
      </c>
    </row>
    <row r="793" spans="1:41" x14ac:dyDescent="0.15">
      <c r="A793" s="57" t="s">
        <v>32258</v>
      </c>
      <c r="B793" s="57" t="s">
        <v>5244</v>
      </c>
      <c r="C793" s="57" t="s">
        <v>32259</v>
      </c>
      <c r="D793" s="57" t="s">
        <v>187</v>
      </c>
      <c r="E793" s="57" t="s">
        <v>5234</v>
      </c>
      <c r="F793" s="57" t="s">
        <v>28954</v>
      </c>
      <c r="G793" s="57" t="s">
        <v>19386</v>
      </c>
      <c r="H793" s="58"/>
      <c r="I793" s="57" t="s">
        <v>32260</v>
      </c>
      <c r="J793" s="59" t="s">
        <v>32261</v>
      </c>
      <c r="K793" s="59" t="s">
        <v>32262</v>
      </c>
      <c r="L793" s="57" t="s">
        <v>17978</v>
      </c>
      <c r="M793" s="60">
        <v>29468.25</v>
      </c>
      <c r="N793" s="57" t="s">
        <v>273</v>
      </c>
      <c r="O793" s="59" t="s">
        <v>32263</v>
      </c>
      <c r="P793" s="59" t="s">
        <v>32264</v>
      </c>
      <c r="Q793" s="59" t="s">
        <v>32265</v>
      </c>
      <c r="R793" s="59" t="s">
        <v>21477</v>
      </c>
      <c r="S793" s="59" t="s">
        <v>32266</v>
      </c>
      <c r="T793" s="59" t="s">
        <v>32267</v>
      </c>
      <c r="U793" s="59" t="s">
        <v>32268</v>
      </c>
      <c r="V793" s="59" t="s">
        <v>32269</v>
      </c>
      <c r="W793" s="59" t="s">
        <v>32270</v>
      </c>
      <c r="X793" s="59" t="s">
        <v>32271</v>
      </c>
      <c r="Y793" s="59" t="s">
        <v>32272</v>
      </c>
      <c r="Z793" s="59" t="s">
        <v>5248</v>
      </c>
      <c r="AA793" s="59" t="s">
        <v>19437</v>
      </c>
      <c r="AB793" s="59" t="s">
        <v>218</v>
      </c>
      <c r="AC793" s="59" t="s">
        <v>19438</v>
      </c>
      <c r="AD793" s="59" t="s">
        <v>19798</v>
      </c>
      <c r="AE793" s="59" t="s">
        <v>1314</v>
      </c>
      <c r="AF793" s="59" t="s">
        <v>273</v>
      </c>
      <c r="AG793" s="59" t="s">
        <v>32273</v>
      </c>
      <c r="AH793" s="59" t="s">
        <v>32274</v>
      </c>
      <c r="AI793" s="59" t="s">
        <v>5246</v>
      </c>
      <c r="AJ793" s="59" t="s">
        <v>32271</v>
      </c>
      <c r="AK793" s="59" t="s">
        <v>32275</v>
      </c>
      <c r="AL793" s="59" t="s">
        <v>32272</v>
      </c>
      <c r="AM793" s="59" t="s">
        <v>5247</v>
      </c>
      <c r="AN793" s="59" t="s">
        <v>19672</v>
      </c>
      <c r="AO793" s="59" t="s">
        <v>19894</v>
      </c>
    </row>
    <row r="794" spans="1:41" x14ac:dyDescent="0.15">
      <c r="A794" s="57" t="s">
        <v>32276</v>
      </c>
      <c r="B794" s="57" t="s">
        <v>5249</v>
      </c>
      <c r="C794" s="57" t="s">
        <v>32277</v>
      </c>
      <c r="D794" s="57" t="s">
        <v>187</v>
      </c>
      <c r="E794" s="57" t="s">
        <v>5250</v>
      </c>
      <c r="F794" s="57" t="s">
        <v>28954</v>
      </c>
      <c r="G794" s="57" t="s">
        <v>19386</v>
      </c>
      <c r="H794" s="58"/>
      <c r="I794" s="57" t="s">
        <v>32278</v>
      </c>
      <c r="J794" s="59" t="s">
        <v>32279</v>
      </c>
      <c r="K794" s="59" t="s">
        <v>32280</v>
      </c>
      <c r="L794" s="57" t="s">
        <v>17716</v>
      </c>
      <c r="M794" s="60">
        <v>86705.735000000001</v>
      </c>
      <c r="N794" s="57" t="s">
        <v>5251</v>
      </c>
      <c r="O794" s="59" t="s">
        <v>32281</v>
      </c>
      <c r="P794" s="59" t="s">
        <v>32282</v>
      </c>
      <c r="Q794" s="59" t="s">
        <v>32283</v>
      </c>
      <c r="R794" s="59" t="s">
        <v>19883</v>
      </c>
      <c r="S794" s="59" t="s">
        <v>32284</v>
      </c>
      <c r="T794" s="59" t="s">
        <v>32285</v>
      </c>
      <c r="U794" s="59" t="s">
        <v>32285</v>
      </c>
      <c r="V794" s="59" t="s">
        <v>32286</v>
      </c>
      <c r="W794" s="59" t="s">
        <v>32287</v>
      </c>
      <c r="X794" s="59" t="s">
        <v>32287</v>
      </c>
      <c r="Y794" s="59" t="s">
        <v>32288</v>
      </c>
      <c r="Z794" s="59" t="s">
        <v>32289</v>
      </c>
      <c r="AA794" s="59" t="s">
        <v>19437</v>
      </c>
      <c r="AB794" s="59" t="s">
        <v>669</v>
      </c>
      <c r="AC794" s="59" t="s">
        <v>19516</v>
      </c>
      <c r="AD794" s="59" t="s">
        <v>20147</v>
      </c>
      <c r="AE794" s="59" t="s">
        <v>2421</v>
      </c>
      <c r="AF794" s="59" t="s">
        <v>5251</v>
      </c>
      <c r="AG794" s="59" t="s">
        <v>32290</v>
      </c>
      <c r="AH794" s="59" t="s">
        <v>32291</v>
      </c>
      <c r="AI794" s="59" t="s">
        <v>5252</v>
      </c>
      <c r="AJ794" s="59" t="s">
        <v>32287</v>
      </c>
      <c r="AK794" s="59" t="s">
        <v>32287</v>
      </c>
      <c r="AL794" s="59" t="s">
        <v>32292</v>
      </c>
      <c r="AM794" s="59" t="s">
        <v>5253</v>
      </c>
      <c r="AN794" s="59" t="s">
        <v>19893</v>
      </c>
      <c r="AO794" s="59" t="s">
        <v>32293</v>
      </c>
    </row>
    <row r="795" spans="1:41" x14ac:dyDescent="0.15">
      <c r="A795" s="57" t="s">
        <v>32294</v>
      </c>
      <c r="B795" s="57" t="s">
        <v>5254</v>
      </c>
      <c r="C795" s="57" t="s">
        <v>32295</v>
      </c>
      <c r="D795" s="57" t="s">
        <v>187</v>
      </c>
      <c r="E795" s="57" t="s">
        <v>5250</v>
      </c>
      <c r="F795" s="57" t="s">
        <v>28954</v>
      </c>
      <c r="G795" s="57" t="s">
        <v>19386</v>
      </c>
      <c r="H795" s="58"/>
      <c r="I795" s="57" t="s">
        <v>32296</v>
      </c>
      <c r="J795" s="59" t="s">
        <v>32297</v>
      </c>
      <c r="K795" s="59" t="s">
        <v>32298</v>
      </c>
      <c r="L795" s="57" t="s">
        <v>18855</v>
      </c>
      <c r="M795" s="60">
        <v>79765.268700000001</v>
      </c>
      <c r="N795" s="57" t="s">
        <v>5256</v>
      </c>
      <c r="O795" s="59" t="s">
        <v>32299</v>
      </c>
      <c r="P795" s="59" t="s">
        <v>32300</v>
      </c>
      <c r="Q795" s="59" t="s">
        <v>32301</v>
      </c>
      <c r="R795" s="59" t="s">
        <v>19772</v>
      </c>
      <c r="S795" s="59" t="s">
        <v>19773</v>
      </c>
      <c r="T795" s="59" t="s">
        <v>32302</v>
      </c>
      <c r="U795" s="59" t="s">
        <v>32302</v>
      </c>
      <c r="V795" s="59" t="s">
        <v>32303</v>
      </c>
      <c r="W795" s="59" t="s">
        <v>32304</v>
      </c>
      <c r="X795" s="59" t="s">
        <v>32305</v>
      </c>
      <c r="Y795" s="59" t="s">
        <v>32306</v>
      </c>
      <c r="Z795" s="59" t="s">
        <v>5259</v>
      </c>
      <c r="AA795" s="59" t="s">
        <v>19437</v>
      </c>
      <c r="AB795" s="59" t="s">
        <v>743</v>
      </c>
      <c r="AC795" s="59" t="s">
        <v>19516</v>
      </c>
      <c r="AD795" s="59" t="s">
        <v>20147</v>
      </c>
      <c r="AE795" s="59" t="s">
        <v>5260</v>
      </c>
      <c r="AF795" s="59" t="s">
        <v>5256</v>
      </c>
      <c r="AG795" s="59" t="s">
        <v>32307</v>
      </c>
      <c r="AH795" s="59" t="s">
        <v>5256</v>
      </c>
      <c r="AI795" s="59" t="s">
        <v>5257</v>
      </c>
      <c r="AJ795" s="59" t="s">
        <v>32304</v>
      </c>
      <c r="AK795" s="59" t="s">
        <v>32305</v>
      </c>
      <c r="AL795" s="59" t="s">
        <v>32306</v>
      </c>
      <c r="AM795" s="59" t="s">
        <v>5258</v>
      </c>
      <c r="AN795" s="59" t="s">
        <v>20516</v>
      </c>
      <c r="AO795" s="59" t="s">
        <v>32308</v>
      </c>
    </row>
    <row r="796" spans="1:41" x14ac:dyDescent="0.15">
      <c r="A796" s="57" t="s">
        <v>32309</v>
      </c>
      <c r="B796" s="57" t="s">
        <v>5261</v>
      </c>
      <c r="C796" s="57" t="s">
        <v>32310</v>
      </c>
      <c r="D796" s="57" t="s">
        <v>187</v>
      </c>
      <c r="E796" s="57" t="s">
        <v>5250</v>
      </c>
      <c r="F796" s="57" t="s">
        <v>28954</v>
      </c>
      <c r="G796" s="57" t="s">
        <v>19386</v>
      </c>
      <c r="H796" s="58"/>
      <c r="I796" s="57" t="s">
        <v>32311</v>
      </c>
      <c r="J796" s="59" t="s">
        <v>32312</v>
      </c>
      <c r="K796" s="59" t="s">
        <v>32313</v>
      </c>
      <c r="L796" s="57" t="s">
        <v>5262</v>
      </c>
      <c r="M796" s="60">
        <v>41522.924599999998</v>
      </c>
      <c r="N796" s="57" t="s">
        <v>5263</v>
      </c>
      <c r="O796" s="59" t="s">
        <v>32314</v>
      </c>
      <c r="P796" s="59" t="s">
        <v>32315</v>
      </c>
      <c r="Q796" s="59" t="s">
        <v>32316</v>
      </c>
      <c r="R796" s="59" t="s">
        <v>19509</v>
      </c>
      <c r="S796" s="59" t="s">
        <v>19510</v>
      </c>
      <c r="T796" s="59" t="s">
        <v>5264</v>
      </c>
      <c r="U796" s="59" t="s">
        <v>32317</v>
      </c>
      <c r="V796" s="59" t="s">
        <v>27891</v>
      </c>
      <c r="W796" s="59" t="s">
        <v>32318</v>
      </c>
      <c r="X796" s="59" t="s">
        <v>32319</v>
      </c>
      <c r="Y796" s="59" t="s">
        <v>32320</v>
      </c>
      <c r="Z796" s="59" t="s">
        <v>5265</v>
      </c>
      <c r="AA796" s="59" t="s">
        <v>19910</v>
      </c>
      <c r="AB796" s="59" t="s">
        <v>1151</v>
      </c>
      <c r="AC796" s="59" t="s">
        <v>19723</v>
      </c>
      <c r="AD796" s="59" t="s">
        <v>19911</v>
      </c>
      <c r="AE796" s="59" t="s">
        <v>678</v>
      </c>
      <c r="AF796" s="59" t="s">
        <v>5263</v>
      </c>
      <c r="AG796" s="59" t="s">
        <v>32321</v>
      </c>
      <c r="AH796" s="59" t="s">
        <v>32322</v>
      </c>
      <c r="AI796" s="59" t="s">
        <v>32323</v>
      </c>
      <c r="AJ796" s="59" t="s">
        <v>32318</v>
      </c>
      <c r="AK796" s="59" t="s">
        <v>32319</v>
      </c>
      <c r="AL796" s="59" t="s">
        <v>32324</v>
      </c>
      <c r="AM796" s="61"/>
      <c r="AN796" s="59" t="s">
        <v>19462</v>
      </c>
      <c r="AO796" s="59" t="s">
        <v>19521</v>
      </c>
    </row>
    <row r="797" spans="1:41" x14ac:dyDescent="0.15">
      <c r="A797" s="57" t="s">
        <v>32325</v>
      </c>
      <c r="B797" s="57" t="s">
        <v>5266</v>
      </c>
      <c r="C797" s="57" t="s">
        <v>32326</v>
      </c>
      <c r="D797" s="57" t="s">
        <v>187</v>
      </c>
      <c r="E797" s="57" t="s">
        <v>5268</v>
      </c>
      <c r="F797" s="57" t="s">
        <v>28954</v>
      </c>
      <c r="G797" s="57" t="s">
        <v>19386</v>
      </c>
      <c r="H797" s="58"/>
      <c r="I797" s="57" t="s">
        <v>32327</v>
      </c>
      <c r="J797" s="59" t="s">
        <v>32328</v>
      </c>
      <c r="K797" s="59" t="s">
        <v>32329</v>
      </c>
      <c r="L797" s="57" t="s">
        <v>5267</v>
      </c>
      <c r="M797" s="60">
        <v>57997.170400000003</v>
      </c>
      <c r="N797" s="57" t="s">
        <v>32330</v>
      </c>
      <c r="O797" s="59" t="s">
        <v>32331</v>
      </c>
      <c r="P797" s="59" t="s">
        <v>32332</v>
      </c>
      <c r="Q797" s="59" t="s">
        <v>32333</v>
      </c>
      <c r="R797" s="59" t="s">
        <v>19393</v>
      </c>
      <c r="S797" s="59" t="s">
        <v>19394</v>
      </c>
      <c r="T797" s="59" t="s">
        <v>5270</v>
      </c>
      <c r="U797" s="59" t="s">
        <v>32334</v>
      </c>
      <c r="V797" s="59" t="s">
        <v>32335</v>
      </c>
      <c r="W797" s="59" t="s">
        <v>32336</v>
      </c>
      <c r="X797" s="59" t="s">
        <v>32337</v>
      </c>
      <c r="Y797" s="59" t="s">
        <v>32338</v>
      </c>
      <c r="Z797" s="59" t="s">
        <v>5271</v>
      </c>
      <c r="AA797" s="59" t="s">
        <v>19437</v>
      </c>
      <c r="AB797" s="59" t="s">
        <v>284</v>
      </c>
      <c r="AC797" s="59" t="s">
        <v>19704</v>
      </c>
      <c r="AD797" s="59" t="s">
        <v>19705</v>
      </c>
      <c r="AE797" s="59" t="s">
        <v>313</v>
      </c>
      <c r="AF797" s="59" t="s">
        <v>32330</v>
      </c>
      <c r="AG797" s="59" t="s">
        <v>32339</v>
      </c>
      <c r="AH797" s="59" t="s">
        <v>32340</v>
      </c>
      <c r="AI797" s="59" t="s">
        <v>5269</v>
      </c>
      <c r="AJ797" s="59" t="s">
        <v>32341</v>
      </c>
      <c r="AK797" s="59" t="s">
        <v>32337</v>
      </c>
      <c r="AL797" s="59" t="s">
        <v>32338</v>
      </c>
      <c r="AM797" s="59" t="s">
        <v>32342</v>
      </c>
      <c r="AN797" s="59" t="s">
        <v>19601</v>
      </c>
      <c r="AO797" s="59" t="s">
        <v>32343</v>
      </c>
    </row>
    <row r="798" spans="1:41" x14ac:dyDescent="0.15">
      <c r="A798" s="57" t="s">
        <v>32344</v>
      </c>
      <c r="B798" s="57" t="s">
        <v>5272</v>
      </c>
      <c r="C798" s="57" t="s">
        <v>32345</v>
      </c>
      <c r="D798" s="57" t="s">
        <v>187</v>
      </c>
      <c r="E798" s="57" t="s">
        <v>5268</v>
      </c>
      <c r="F798" s="57" t="s">
        <v>28954</v>
      </c>
      <c r="G798" s="57" t="s">
        <v>19386</v>
      </c>
      <c r="H798" s="58"/>
      <c r="I798" s="57" t="s">
        <v>32346</v>
      </c>
      <c r="J798" s="59" t="s">
        <v>32347</v>
      </c>
      <c r="K798" s="59" t="s">
        <v>32348</v>
      </c>
      <c r="L798" s="57" t="s">
        <v>4958</v>
      </c>
      <c r="M798" s="60">
        <v>53649.445599999999</v>
      </c>
      <c r="N798" s="57" t="s">
        <v>5273</v>
      </c>
      <c r="O798" s="59" t="s">
        <v>32349</v>
      </c>
      <c r="P798" s="59" t="s">
        <v>32350</v>
      </c>
      <c r="Q798" s="59" t="s">
        <v>32351</v>
      </c>
      <c r="R798" s="59" t="s">
        <v>19791</v>
      </c>
      <c r="S798" s="59" t="s">
        <v>20663</v>
      </c>
      <c r="T798" s="59" t="s">
        <v>5276</v>
      </c>
      <c r="U798" s="59" t="s">
        <v>32352</v>
      </c>
      <c r="V798" s="59" t="s">
        <v>32353</v>
      </c>
      <c r="W798" s="59" t="s">
        <v>32354</v>
      </c>
      <c r="X798" s="59" t="s">
        <v>32354</v>
      </c>
      <c r="Y798" s="59" t="s">
        <v>32355</v>
      </c>
      <c r="Z798" s="59" t="s">
        <v>5277</v>
      </c>
      <c r="AA798" s="59" t="s">
        <v>19437</v>
      </c>
      <c r="AB798" s="59" t="s">
        <v>218</v>
      </c>
      <c r="AC798" s="59" t="s">
        <v>19438</v>
      </c>
      <c r="AD798" s="59" t="s">
        <v>19798</v>
      </c>
      <c r="AE798" s="59" t="s">
        <v>645</v>
      </c>
      <c r="AF798" s="59" t="s">
        <v>5273</v>
      </c>
      <c r="AG798" s="59" t="s">
        <v>32356</v>
      </c>
      <c r="AH798" s="59" t="s">
        <v>5273</v>
      </c>
      <c r="AI798" s="59" t="s">
        <v>5274</v>
      </c>
      <c r="AJ798" s="59" t="s">
        <v>32354</v>
      </c>
      <c r="AK798" s="59" t="s">
        <v>32354</v>
      </c>
      <c r="AL798" s="59" t="s">
        <v>32355</v>
      </c>
      <c r="AM798" s="59" t="s">
        <v>5275</v>
      </c>
      <c r="AN798" s="59" t="s">
        <v>19801</v>
      </c>
      <c r="AO798" s="59" t="s">
        <v>29916</v>
      </c>
    </row>
    <row r="799" spans="1:41" x14ac:dyDescent="0.15">
      <c r="A799" s="57" t="s">
        <v>32357</v>
      </c>
      <c r="B799" s="57" t="s">
        <v>5283</v>
      </c>
      <c r="C799" s="57" t="s">
        <v>32358</v>
      </c>
      <c r="D799" s="57" t="s">
        <v>187</v>
      </c>
      <c r="E799" s="57" t="s">
        <v>5285</v>
      </c>
      <c r="F799" s="57" t="s">
        <v>28954</v>
      </c>
      <c r="G799" s="57" t="s">
        <v>19386</v>
      </c>
      <c r="H799" s="58"/>
      <c r="I799" s="57" t="s">
        <v>32359</v>
      </c>
      <c r="J799" s="59" t="s">
        <v>32360</v>
      </c>
      <c r="K799" s="59" t="s">
        <v>32361</v>
      </c>
      <c r="L799" s="57" t="s">
        <v>17716</v>
      </c>
      <c r="M799" s="60">
        <v>131092.74900000001</v>
      </c>
      <c r="N799" s="57" t="s">
        <v>5286</v>
      </c>
      <c r="O799" s="59" t="s">
        <v>32362</v>
      </c>
      <c r="P799" s="59" t="s">
        <v>32363</v>
      </c>
      <c r="Q799" s="59" t="s">
        <v>32364</v>
      </c>
      <c r="R799" s="59" t="s">
        <v>19791</v>
      </c>
      <c r="S799" s="59" t="s">
        <v>19792</v>
      </c>
      <c r="T799" s="59" t="s">
        <v>32365</v>
      </c>
      <c r="U799" s="59" t="s">
        <v>32365</v>
      </c>
      <c r="V799" s="59" t="s">
        <v>32366</v>
      </c>
      <c r="W799" s="59" t="s">
        <v>32367</v>
      </c>
      <c r="X799" s="59" t="s">
        <v>32368</v>
      </c>
      <c r="Y799" s="59" t="s">
        <v>32369</v>
      </c>
      <c r="Z799" s="59" t="s">
        <v>32370</v>
      </c>
      <c r="AA799" s="59" t="s">
        <v>19437</v>
      </c>
      <c r="AB799" s="59" t="s">
        <v>936</v>
      </c>
      <c r="AC799" s="59" t="s">
        <v>19597</v>
      </c>
      <c r="AD799" s="59" t="s">
        <v>326</v>
      </c>
      <c r="AE799" s="59" t="s">
        <v>4321</v>
      </c>
      <c r="AF799" s="59" t="s">
        <v>5286</v>
      </c>
      <c r="AG799" s="59" t="s">
        <v>32371</v>
      </c>
      <c r="AH799" s="59" t="s">
        <v>5286</v>
      </c>
      <c r="AI799" s="59" t="s">
        <v>5287</v>
      </c>
      <c r="AJ799" s="59" t="s">
        <v>32367</v>
      </c>
      <c r="AK799" s="59" t="s">
        <v>32368</v>
      </c>
      <c r="AL799" s="59" t="s">
        <v>32369</v>
      </c>
      <c r="AM799" s="59" t="s">
        <v>5288</v>
      </c>
      <c r="AN799" s="59" t="s">
        <v>19801</v>
      </c>
      <c r="AO799" s="59" t="s">
        <v>32372</v>
      </c>
    </row>
    <row r="800" spans="1:41" x14ac:dyDescent="0.15">
      <c r="A800" s="57" t="s">
        <v>32373</v>
      </c>
      <c r="B800" s="57" t="s">
        <v>5289</v>
      </c>
      <c r="C800" s="57" t="s">
        <v>32374</v>
      </c>
      <c r="D800" s="57" t="s">
        <v>187</v>
      </c>
      <c r="E800" s="57" t="s">
        <v>5285</v>
      </c>
      <c r="F800" s="57" t="s">
        <v>28954</v>
      </c>
      <c r="G800" s="57" t="s">
        <v>19386</v>
      </c>
      <c r="H800" s="58"/>
      <c r="I800" s="57" t="s">
        <v>32375</v>
      </c>
      <c r="J800" s="59" t="s">
        <v>32376</v>
      </c>
      <c r="K800" s="59" t="s">
        <v>32377</v>
      </c>
      <c r="L800" s="57" t="s">
        <v>18683</v>
      </c>
      <c r="M800" s="60">
        <v>148662.57750000001</v>
      </c>
      <c r="N800" s="57" t="s">
        <v>5290</v>
      </c>
      <c r="O800" s="59" t="s">
        <v>32378</v>
      </c>
      <c r="P800" s="59" t="s">
        <v>32379</v>
      </c>
      <c r="Q800" s="59" t="s">
        <v>32380</v>
      </c>
      <c r="R800" s="59" t="s">
        <v>19509</v>
      </c>
      <c r="S800" s="59" t="s">
        <v>19510</v>
      </c>
      <c r="T800" s="59" t="s">
        <v>32381</v>
      </c>
      <c r="U800" s="59" t="s">
        <v>5293</v>
      </c>
      <c r="V800" s="59" t="s">
        <v>24002</v>
      </c>
      <c r="W800" s="59" t="s">
        <v>32382</v>
      </c>
      <c r="X800" s="59" t="s">
        <v>32383</v>
      </c>
      <c r="Y800" s="59" t="s">
        <v>32384</v>
      </c>
      <c r="Z800" s="59" t="s">
        <v>5294</v>
      </c>
      <c r="AA800" s="59" t="s">
        <v>19910</v>
      </c>
      <c r="AB800" s="59" t="s">
        <v>1151</v>
      </c>
      <c r="AC800" s="59" t="s">
        <v>19723</v>
      </c>
      <c r="AD800" s="59" t="s">
        <v>19911</v>
      </c>
      <c r="AE800" s="59" t="s">
        <v>678</v>
      </c>
      <c r="AF800" s="59" t="s">
        <v>5290</v>
      </c>
      <c r="AG800" s="59" t="s">
        <v>32385</v>
      </c>
      <c r="AH800" s="59" t="s">
        <v>5290</v>
      </c>
      <c r="AI800" s="59" t="s">
        <v>5291</v>
      </c>
      <c r="AJ800" s="59" t="s">
        <v>32382</v>
      </c>
      <c r="AK800" s="59" t="s">
        <v>32383</v>
      </c>
      <c r="AL800" s="59" t="s">
        <v>32384</v>
      </c>
      <c r="AM800" s="59" t="s">
        <v>5292</v>
      </c>
      <c r="AN800" s="59" t="s">
        <v>19781</v>
      </c>
      <c r="AO800" s="59" t="s">
        <v>29468</v>
      </c>
    </row>
    <row r="801" spans="1:41" x14ac:dyDescent="0.15">
      <c r="A801" s="57" t="s">
        <v>32386</v>
      </c>
      <c r="B801" s="57" t="s">
        <v>5295</v>
      </c>
      <c r="C801" s="57" t="s">
        <v>32387</v>
      </c>
      <c r="D801" s="57" t="s">
        <v>187</v>
      </c>
      <c r="E801" s="57" t="s">
        <v>5285</v>
      </c>
      <c r="F801" s="57" t="s">
        <v>28954</v>
      </c>
      <c r="G801" s="57" t="s">
        <v>19386</v>
      </c>
      <c r="H801" s="58"/>
      <c r="I801" s="57" t="s">
        <v>32388</v>
      </c>
      <c r="J801" s="59" t="s">
        <v>32389</v>
      </c>
      <c r="K801" s="59" t="s">
        <v>32390</v>
      </c>
      <c r="L801" s="57" t="s">
        <v>18755</v>
      </c>
      <c r="M801" s="60">
        <v>87742.746799999994</v>
      </c>
      <c r="N801" s="57" t="s">
        <v>5296</v>
      </c>
      <c r="O801" s="59" t="s">
        <v>32391</v>
      </c>
      <c r="P801" s="59" t="s">
        <v>32392</v>
      </c>
      <c r="Q801" s="59" t="s">
        <v>32393</v>
      </c>
      <c r="R801" s="59" t="s">
        <v>20722</v>
      </c>
      <c r="S801" s="59" t="s">
        <v>21036</v>
      </c>
      <c r="T801" s="59" t="s">
        <v>5299</v>
      </c>
      <c r="U801" s="59" t="s">
        <v>32394</v>
      </c>
      <c r="V801" s="59" t="s">
        <v>32395</v>
      </c>
      <c r="W801" s="59" t="s">
        <v>32396</v>
      </c>
      <c r="X801" s="59" t="s">
        <v>32396</v>
      </c>
      <c r="Y801" s="59" t="s">
        <v>32397</v>
      </c>
      <c r="Z801" s="59" t="s">
        <v>5300</v>
      </c>
      <c r="AA801" s="59" t="s">
        <v>19553</v>
      </c>
      <c r="AB801" s="59" t="s">
        <v>258</v>
      </c>
      <c r="AC801" s="59" t="s">
        <v>19554</v>
      </c>
      <c r="AD801" s="59" t="s">
        <v>259</v>
      </c>
      <c r="AE801" s="59" t="s">
        <v>259</v>
      </c>
      <c r="AF801" s="59" t="s">
        <v>32398</v>
      </c>
      <c r="AG801" s="59" t="s">
        <v>32399</v>
      </c>
      <c r="AH801" s="59" t="s">
        <v>5296</v>
      </c>
      <c r="AI801" s="59" t="s">
        <v>5297</v>
      </c>
      <c r="AJ801" s="59" t="s">
        <v>32396</v>
      </c>
      <c r="AK801" s="59" t="s">
        <v>32396</v>
      </c>
      <c r="AL801" s="59" t="s">
        <v>32400</v>
      </c>
      <c r="AM801" s="59" t="s">
        <v>5298</v>
      </c>
      <c r="AN801" s="59" t="s">
        <v>21092</v>
      </c>
      <c r="AO801" s="59" t="s">
        <v>19929</v>
      </c>
    </row>
    <row r="802" spans="1:41" x14ac:dyDescent="0.15">
      <c r="A802" s="57" t="s">
        <v>32401</v>
      </c>
      <c r="B802" s="57" t="s">
        <v>11</v>
      </c>
      <c r="C802" s="57" t="s">
        <v>32402</v>
      </c>
      <c r="D802" s="57" t="s">
        <v>187</v>
      </c>
      <c r="E802" s="57" t="s">
        <v>5301</v>
      </c>
      <c r="F802" s="57" t="s">
        <v>28954</v>
      </c>
      <c r="G802" s="57" t="s">
        <v>19386</v>
      </c>
      <c r="H802" s="58"/>
      <c r="I802" s="57" t="s">
        <v>32403</v>
      </c>
      <c r="J802" s="59" t="s">
        <v>32404</v>
      </c>
      <c r="K802" s="59" t="s">
        <v>32405</v>
      </c>
      <c r="L802" s="57" t="s">
        <v>18803</v>
      </c>
      <c r="M802" s="60">
        <v>133999.64980000001</v>
      </c>
      <c r="N802" s="57" t="s">
        <v>5302</v>
      </c>
      <c r="O802" s="59" t="s">
        <v>32406</v>
      </c>
      <c r="P802" s="59" t="s">
        <v>32407</v>
      </c>
      <c r="Q802" s="59" t="s">
        <v>32408</v>
      </c>
      <c r="R802" s="59" t="s">
        <v>19791</v>
      </c>
      <c r="S802" s="59" t="s">
        <v>20663</v>
      </c>
      <c r="T802" s="59" t="s">
        <v>32409</v>
      </c>
      <c r="U802" s="59" t="s">
        <v>32410</v>
      </c>
      <c r="V802" s="59" t="s">
        <v>32411</v>
      </c>
      <c r="W802" s="59" t="s">
        <v>32412</v>
      </c>
      <c r="X802" s="59" t="s">
        <v>32413</v>
      </c>
      <c r="Y802" s="59" t="s">
        <v>32414</v>
      </c>
      <c r="Z802" s="59" t="s">
        <v>5305</v>
      </c>
      <c r="AA802" s="59" t="s">
        <v>19553</v>
      </c>
      <c r="AB802" s="59" t="s">
        <v>295</v>
      </c>
      <c r="AC802" s="59" t="s">
        <v>19554</v>
      </c>
      <c r="AD802" s="59" t="s">
        <v>296</v>
      </c>
      <c r="AE802" s="59" t="s">
        <v>296</v>
      </c>
      <c r="AF802" s="59" t="s">
        <v>5302</v>
      </c>
      <c r="AG802" s="59" t="s">
        <v>32415</v>
      </c>
      <c r="AH802" s="59" t="s">
        <v>18984</v>
      </c>
      <c r="AI802" s="59" t="s">
        <v>5303</v>
      </c>
      <c r="AJ802" s="59" t="s">
        <v>32412</v>
      </c>
      <c r="AK802" s="59" t="s">
        <v>32413</v>
      </c>
      <c r="AL802" s="59" t="s">
        <v>32416</v>
      </c>
      <c r="AM802" s="61"/>
      <c r="AN802" s="59" t="s">
        <v>19781</v>
      </c>
      <c r="AO802" s="59" t="s">
        <v>20186</v>
      </c>
    </row>
    <row r="803" spans="1:41" x14ac:dyDescent="0.15">
      <c r="A803" s="57" t="s">
        <v>32417</v>
      </c>
      <c r="B803" s="57" t="s">
        <v>5311</v>
      </c>
      <c r="C803" s="57" t="s">
        <v>32418</v>
      </c>
      <c r="D803" s="57" t="s">
        <v>187</v>
      </c>
      <c r="E803" s="57" t="s">
        <v>5301</v>
      </c>
      <c r="F803" s="57" t="s">
        <v>28954</v>
      </c>
      <c r="G803" s="57" t="s">
        <v>19386</v>
      </c>
      <c r="H803" s="58"/>
      <c r="I803" s="57" t="s">
        <v>32419</v>
      </c>
      <c r="J803" s="59" t="s">
        <v>32420</v>
      </c>
      <c r="K803" s="59" t="s">
        <v>32421</v>
      </c>
      <c r="L803" s="57" t="s">
        <v>5312</v>
      </c>
      <c r="M803" s="60">
        <v>91632.520099999994</v>
      </c>
      <c r="N803" s="57" t="s">
        <v>5313</v>
      </c>
      <c r="O803" s="59" t="s">
        <v>32422</v>
      </c>
      <c r="P803" s="59" t="s">
        <v>32423</v>
      </c>
      <c r="Q803" s="59" t="s">
        <v>32424</v>
      </c>
      <c r="R803" s="59" t="s">
        <v>21477</v>
      </c>
      <c r="S803" s="59" t="s">
        <v>21872</v>
      </c>
      <c r="T803" s="59" t="s">
        <v>32425</v>
      </c>
      <c r="U803" s="59" t="s">
        <v>32426</v>
      </c>
      <c r="V803" s="59" t="s">
        <v>32427</v>
      </c>
      <c r="W803" s="59" t="s">
        <v>32428</v>
      </c>
      <c r="X803" s="59" t="s">
        <v>32429</v>
      </c>
      <c r="Y803" s="59" t="s">
        <v>32430</v>
      </c>
      <c r="Z803" s="59" t="s">
        <v>5315</v>
      </c>
      <c r="AA803" s="59" t="s">
        <v>211</v>
      </c>
      <c r="AB803" s="59" t="s">
        <v>211</v>
      </c>
      <c r="AC803" s="59" t="s">
        <v>20867</v>
      </c>
      <c r="AD803" s="59" t="s">
        <v>18571</v>
      </c>
      <c r="AE803" s="59" t="s">
        <v>18571</v>
      </c>
      <c r="AF803" s="59" t="s">
        <v>5313</v>
      </c>
      <c r="AG803" s="59" t="s">
        <v>32431</v>
      </c>
      <c r="AH803" s="59" t="s">
        <v>18762</v>
      </c>
      <c r="AI803" s="59" t="s">
        <v>5314</v>
      </c>
      <c r="AJ803" s="59" t="s">
        <v>32428</v>
      </c>
      <c r="AK803" s="59" t="s">
        <v>32429</v>
      </c>
      <c r="AL803" s="59" t="s">
        <v>32430</v>
      </c>
      <c r="AM803" s="61"/>
      <c r="AN803" s="59" t="s">
        <v>32432</v>
      </c>
      <c r="AO803" s="59" t="s">
        <v>20251</v>
      </c>
    </row>
    <row r="804" spans="1:41" x14ac:dyDescent="0.15">
      <c r="A804" s="57" t="s">
        <v>32433</v>
      </c>
      <c r="B804" s="57" t="s">
        <v>5306</v>
      </c>
      <c r="C804" s="57" t="s">
        <v>32434</v>
      </c>
      <c r="D804" s="57" t="s">
        <v>187</v>
      </c>
      <c r="E804" s="57" t="s">
        <v>5301</v>
      </c>
      <c r="F804" s="57" t="s">
        <v>28954</v>
      </c>
      <c r="G804" s="57" t="s">
        <v>19386</v>
      </c>
      <c r="H804" s="58"/>
      <c r="I804" s="57" t="s">
        <v>32435</v>
      </c>
      <c r="J804" s="59" t="s">
        <v>32436</v>
      </c>
      <c r="K804" s="59" t="s">
        <v>32437</v>
      </c>
      <c r="L804" s="57" t="s">
        <v>4974</v>
      </c>
      <c r="M804" s="60">
        <v>66571.2402</v>
      </c>
      <c r="N804" s="57" t="s">
        <v>5307</v>
      </c>
      <c r="O804" s="59" t="s">
        <v>32438</v>
      </c>
      <c r="P804" s="59" t="s">
        <v>32439</v>
      </c>
      <c r="Q804" s="59" t="s">
        <v>32440</v>
      </c>
      <c r="R804" s="59" t="s">
        <v>20722</v>
      </c>
      <c r="S804" s="59" t="s">
        <v>21800</v>
      </c>
      <c r="T804" s="59" t="s">
        <v>32441</v>
      </c>
      <c r="U804" s="59" t="s">
        <v>5310</v>
      </c>
      <c r="V804" s="59" t="s">
        <v>32442</v>
      </c>
      <c r="W804" s="59" t="s">
        <v>32443</v>
      </c>
      <c r="X804" s="59" t="s">
        <v>32444</v>
      </c>
      <c r="Y804" s="59" t="s">
        <v>32445</v>
      </c>
      <c r="Z804" s="59" t="s">
        <v>32446</v>
      </c>
      <c r="AA804" s="59" t="s">
        <v>19437</v>
      </c>
      <c r="AB804" s="59" t="s">
        <v>284</v>
      </c>
      <c r="AC804" s="59" t="s">
        <v>19723</v>
      </c>
      <c r="AD804" s="59" t="s">
        <v>319</v>
      </c>
      <c r="AE804" s="59" t="s">
        <v>319</v>
      </c>
      <c r="AF804" s="59" t="s">
        <v>5307</v>
      </c>
      <c r="AG804" s="59" t="s">
        <v>32447</v>
      </c>
      <c r="AH804" s="59" t="s">
        <v>18932</v>
      </c>
      <c r="AI804" s="59" t="s">
        <v>5308</v>
      </c>
      <c r="AJ804" s="59" t="s">
        <v>32448</v>
      </c>
      <c r="AK804" s="59" t="s">
        <v>32444</v>
      </c>
      <c r="AL804" s="59" t="s">
        <v>32445</v>
      </c>
      <c r="AM804" s="59" t="s">
        <v>5309</v>
      </c>
      <c r="AN804" s="59" t="s">
        <v>19581</v>
      </c>
      <c r="AO804" s="59" t="s">
        <v>19929</v>
      </c>
    </row>
    <row r="805" spans="1:41" x14ac:dyDescent="0.15">
      <c r="A805" s="57" t="s">
        <v>32449</v>
      </c>
      <c r="B805" s="57" t="s">
        <v>5316</v>
      </c>
      <c r="C805" s="57" t="s">
        <v>32450</v>
      </c>
      <c r="D805" s="57" t="s">
        <v>187</v>
      </c>
      <c r="E805" s="57" t="s">
        <v>5317</v>
      </c>
      <c r="F805" s="57" t="s">
        <v>28954</v>
      </c>
      <c r="G805" s="57" t="s">
        <v>19386</v>
      </c>
      <c r="H805" s="58"/>
      <c r="I805" s="57" t="s">
        <v>32451</v>
      </c>
      <c r="J805" s="59" t="s">
        <v>32452</v>
      </c>
      <c r="K805" s="59" t="s">
        <v>32453</v>
      </c>
      <c r="L805" s="57" t="s">
        <v>18798</v>
      </c>
      <c r="M805" s="60">
        <v>92416.743600000002</v>
      </c>
      <c r="N805" s="57" t="s">
        <v>5318</v>
      </c>
      <c r="O805" s="59" t="s">
        <v>32454</v>
      </c>
      <c r="P805" s="59" t="s">
        <v>32455</v>
      </c>
      <c r="Q805" s="59" t="s">
        <v>32456</v>
      </c>
      <c r="R805" s="59" t="s">
        <v>21447</v>
      </c>
      <c r="S805" s="59" t="s">
        <v>32457</v>
      </c>
      <c r="T805" s="59" t="s">
        <v>5321</v>
      </c>
      <c r="U805" s="59" t="s">
        <v>5321</v>
      </c>
      <c r="V805" s="59" t="s">
        <v>32458</v>
      </c>
      <c r="W805" s="59" t="s">
        <v>32459</v>
      </c>
      <c r="X805" s="59" t="s">
        <v>32460</v>
      </c>
      <c r="Y805" s="59" t="s">
        <v>32461</v>
      </c>
      <c r="Z805" s="59" t="s">
        <v>5322</v>
      </c>
      <c r="AA805" s="59" t="s">
        <v>19437</v>
      </c>
      <c r="AB805" s="59" t="s">
        <v>512</v>
      </c>
      <c r="AC805" s="59" t="s">
        <v>20013</v>
      </c>
      <c r="AD805" s="59" t="s">
        <v>20103</v>
      </c>
      <c r="AE805" s="59" t="s">
        <v>1577</v>
      </c>
      <c r="AF805" s="59" t="s">
        <v>32462</v>
      </c>
      <c r="AG805" s="59" t="s">
        <v>32463</v>
      </c>
      <c r="AH805" s="59" t="s">
        <v>5318</v>
      </c>
      <c r="AI805" s="59" t="s">
        <v>5319</v>
      </c>
      <c r="AJ805" s="59" t="s">
        <v>32459</v>
      </c>
      <c r="AK805" s="59" t="s">
        <v>32459</v>
      </c>
      <c r="AL805" s="59" t="s">
        <v>32461</v>
      </c>
      <c r="AM805" s="59" t="s">
        <v>5320</v>
      </c>
      <c r="AN805" s="59" t="s">
        <v>19801</v>
      </c>
      <c r="AO805" s="59" t="s">
        <v>24874</v>
      </c>
    </row>
    <row r="806" spans="1:41" x14ac:dyDescent="0.15">
      <c r="A806" s="57" t="s">
        <v>32464</v>
      </c>
      <c r="B806" s="57" t="s">
        <v>5323</v>
      </c>
      <c r="C806" s="57" t="s">
        <v>32465</v>
      </c>
      <c r="D806" s="57" t="s">
        <v>187</v>
      </c>
      <c r="E806" s="57" t="s">
        <v>5317</v>
      </c>
      <c r="F806" s="57" t="s">
        <v>28954</v>
      </c>
      <c r="G806" s="57" t="s">
        <v>19386</v>
      </c>
      <c r="H806" s="58"/>
      <c r="I806" s="57" t="s">
        <v>32466</v>
      </c>
      <c r="J806" s="59" t="s">
        <v>32467</v>
      </c>
      <c r="K806" s="59" t="s">
        <v>32468</v>
      </c>
      <c r="L806" s="57" t="s">
        <v>18677</v>
      </c>
      <c r="M806" s="60">
        <v>92640</v>
      </c>
      <c r="N806" s="57" t="s">
        <v>5324</v>
      </c>
      <c r="O806" s="59" t="s">
        <v>32469</v>
      </c>
      <c r="P806" s="59" t="s">
        <v>32470</v>
      </c>
      <c r="Q806" s="59" t="s">
        <v>32471</v>
      </c>
      <c r="R806" s="59" t="s">
        <v>20722</v>
      </c>
      <c r="S806" s="59" t="s">
        <v>27095</v>
      </c>
      <c r="T806" s="59" t="s">
        <v>32472</v>
      </c>
      <c r="U806" s="59" t="s">
        <v>5327</v>
      </c>
      <c r="V806" s="59" t="s">
        <v>32473</v>
      </c>
      <c r="W806" s="59" t="s">
        <v>32474</v>
      </c>
      <c r="X806" s="59" t="s">
        <v>32474</v>
      </c>
      <c r="Y806" s="59" t="s">
        <v>32475</v>
      </c>
      <c r="Z806" s="59" t="s">
        <v>5328</v>
      </c>
      <c r="AA806" s="59" t="s">
        <v>19437</v>
      </c>
      <c r="AB806" s="59" t="s">
        <v>512</v>
      </c>
      <c r="AC806" s="59" t="s">
        <v>20013</v>
      </c>
      <c r="AD806" s="59" t="s">
        <v>23525</v>
      </c>
      <c r="AE806" s="59" t="s">
        <v>1398</v>
      </c>
      <c r="AF806" s="59" t="s">
        <v>5324</v>
      </c>
      <c r="AG806" s="59" t="s">
        <v>32476</v>
      </c>
      <c r="AH806" s="59" t="s">
        <v>32477</v>
      </c>
      <c r="AI806" s="59" t="s">
        <v>5325</v>
      </c>
      <c r="AJ806" s="59" t="s">
        <v>32474</v>
      </c>
      <c r="AK806" s="59" t="s">
        <v>32474</v>
      </c>
      <c r="AL806" s="59" t="s">
        <v>32475</v>
      </c>
      <c r="AM806" s="59" t="s">
        <v>32478</v>
      </c>
      <c r="AN806" s="59" t="s">
        <v>19520</v>
      </c>
      <c r="AO806" s="59" t="s">
        <v>19782</v>
      </c>
    </row>
    <row r="807" spans="1:41" x14ac:dyDescent="0.15">
      <c r="A807" s="57" t="s">
        <v>32479</v>
      </c>
      <c r="B807" s="57" t="s">
        <v>5329</v>
      </c>
      <c r="C807" s="57" t="s">
        <v>32480</v>
      </c>
      <c r="D807" s="57" t="s">
        <v>187</v>
      </c>
      <c r="E807" s="57" t="s">
        <v>5317</v>
      </c>
      <c r="F807" s="57" t="s">
        <v>28954</v>
      </c>
      <c r="G807" s="57" t="s">
        <v>19386</v>
      </c>
      <c r="H807" s="58"/>
      <c r="I807" s="57" t="s">
        <v>32481</v>
      </c>
      <c r="J807" s="59" t="s">
        <v>32482</v>
      </c>
      <c r="K807" s="59" t="s">
        <v>32483</v>
      </c>
      <c r="L807" s="57" t="s">
        <v>1410</v>
      </c>
      <c r="M807" s="60">
        <v>23999.1649</v>
      </c>
      <c r="N807" s="57" t="s">
        <v>5330</v>
      </c>
      <c r="O807" s="59" t="s">
        <v>32484</v>
      </c>
      <c r="P807" s="59" t="s">
        <v>32485</v>
      </c>
      <c r="Q807" s="59" t="s">
        <v>32486</v>
      </c>
      <c r="R807" s="59" t="s">
        <v>19772</v>
      </c>
      <c r="S807" s="59" t="s">
        <v>19811</v>
      </c>
      <c r="T807" s="59" t="s">
        <v>5333</v>
      </c>
      <c r="U807" s="59" t="s">
        <v>5333</v>
      </c>
      <c r="V807" s="59" t="s">
        <v>22838</v>
      </c>
      <c r="W807" s="59" t="s">
        <v>32487</v>
      </c>
      <c r="X807" s="59" t="s">
        <v>32488</v>
      </c>
      <c r="Y807" s="59" t="s">
        <v>32489</v>
      </c>
      <c r="Z807" s="59" t="s">
        <v>5334</v>
      </c>
      <c r="AA807" s="59" t="s">
        <v>19437</v>
      </c>
      <c r="AB807" s="59" t="s">
        <v>469</v>
      </c>
      <c r="AC807" s="59" t="s">
        <v>19723</v>
      </c>
      <c r="AD807" s="59" t="s">
        <v>19911</v>
      </c>
      <c r="AE807" s="59" t="s">
        <v>678</v>
      </c>
      <c r="AF807" s="59" t="s">
        <v>5330</v>
      </c>
      <c r="AG807" s="59" t="s">
        <v>32490</v>
      </c>
      <c r="AH807" s="59" t="s">
        <v>32491</v>
      </c>
      <c r="AI807" s="59" t="s">
        <v>5331</v>
      </c>
      <c r="AJ807" s="59" t="s">
        <v>32487</v>
      </c>
      <c r="AK807" s="59" t="s">
        <v>32488</v>
      </c>
      <c r="AL807" s="59" t="s">
        <v>32492</v>
      </c>
      <c r="AM807" s="59" t="s">
        <v>5332</v>
      </c>
      <c r="AN807" s="59" t="s">
        <v>20760</v>
      </c>
      <c r="AO807" s="59" t="s">
        <v>32493</v>
      </c>
    </row>
    <row r="808" spans="1:41" x14ac:dyDescent="0.15">
      <c r="A808" s="57" t="s">
        <v>32494</v>
      </c>
      <c r="B808" s="57" t="s">
        <v>5335</v>
      </c>
      <c r="C808" s="57" t="s">
        <v>32495</v>
      </c>
      <c r="D808" s="57" t="s">
        <v>187</v>
      </c>
      <c r="E808" s="57" t="s">
        <v>5337</v>
      </c>
      <c r="F808" s="57" t="s">
        <v>28954</v>
      </c>
      <c r="G808" s="57" t="s">
        <v>19386</v>
      </c>
      <c r="H808" s="58"/>
      <c r="I808" s="57" t="s">
        <v>32496</v>
      </c>
      <c r="J808" s="59" t="s">
        <v>32497</v>
      </c>
      <c r="K808" s="59" t="s">
        <v>32498</v>
      </c>
      <c r="L808" s="57" t="s">
        <v>5336</v>
      </c>
      <c r="M808" s="60">
        <v>42850</v>
      </c>
      <c r="N808" s="57" t="s">
        <v>5338</v>
      </c>
      <c r="O808" s="59" t="s">
        <v>32499</v>
      </c>
      <c r="P808" s="59" t="s">
        <v>32500</v>
      </c>
      <c r="Q808" s="59" t="s">
        <v>32501</v>
      </c>
      <c r="R808" s="59" t="s">
        <v>19791</v>
      </c>
      <c r="S808" s="59" t="s">
        <v>19989</v>
      </c>
      <c r="T808" s="59" t="s">
        <v>32502</v>
      </c>
      <c r="U808" s="59" t="s">
        <v>32502</v>
      </c>
      <c r="V808" s="59" t="s">
        <v>32503</v>
      </c>
      <c r="W808" s="59" t="s">
        <v>32504</v>
      </c>
      <c r="X808" s="59" t="s">
        <v>32504</v>
      </c>
      <c r="Y808" s="59" t="s">
        <v>32505</v>
      </c>
      <c r="Z808" s="59" t="s">
        <v>5341</v>
      </c>
      <c r="AA808" s="59" t="s">
        <v>19437</v>
      </c>
      <c r="AB808" s="59" t="s">
        <v>936</v>
      </c>
      <c r="AC808" s="59" t="s">
        <v>20234</v>
      </c>
      <c r="AD808" s="59" t="s">
        <v>23599</v>
      </c>
      <c r="AE808" s="59" t="s">
        <v>4426</v>
      </c>
      <c r="AF808" s="59" t="s">
        <v>5338</v>
      </c>
      <c r="AG808" s="59" t="s">
        <v>32506</v>
      </c>
      <c r="AH808" s="59" t="s">
        <v>32507</v>
      </c>
      <c r="AI808" s="59" t="s">
        <v>5339</v>
      </c>
      <c r="AJ808" s="59" t="s">
        <v>32504</v>
      </c>
      <c r="AK808" s="59" t="s">
        <v>32504</v>
      </c>
      <c r="AL808" s="59" t="s">
        <v>32508</v>
      </c>
      <c r="AM808" s="59" t="s">
        <v>5340</v>
      </c>
      <c r="AN808" s="59" t="s">
        <v>19801</v>
      </c>
      <c r="AO808" s="59" t="s">
        <v>28783</v>
      </c>
    </row>
    <row r="809" spans="1:41" x14ac:dyDescent="0.15">
      <c r="A809" s="57" t="s">
        <v>32509</v>
      </c>
      <c r="B809" s="57" t="s">
        <v>5342</v>
      </c>
      <c r="C809" s="57" t="s">
        <v>32510</v>
      </c>
      <c r="D809" s="57" t="s">
        <v>187</v>
      </c>
      <c r="E809" s="57" t="s">
        <v>5337</v>
      </c>
      <c r="F809" s="57" t="s">
        <v>28954</v>
      </c>
      <c r="G809" s="57" t="s">
        <v>19386</v>
      </c>
      <c r="H809" s="58"/>
      <c r="I809" s="57" t="s">
        <v>32511</v>
      </c>
      <c r="J809" s="59" t="s">
        <v>32512</v>
      </c>
      <c r="K809" s="59" t="s">
        <v>32513</v>
      </c>
      <c r="L809" s="57" t="s">
        <v>4134</v>
      </c>
      <c r="M809" s="60">
        <v>96403.108600000007</v>
      </c>
      <c r="N809" s="57" t="s">
        <v>5344</v>
      </c>
      <c r="O809" s="59" t="s">
        <v>32514</v>
      </c>
      <c r="P809" s="59" t="s">
        <v>32515</v>
      </c>
      <c r="Q809" s="59" t="s">
        <v>32516</v>
      </c>
      <c r="R809" s="59" t="s">
        <v>20722</v>
      </c>
      <c r="S809" s="59" t="s">
        <v>27158</v>
      </c>
      <c r="T809" s="59" t="s">
        <v>32517</v>
      </c>
      <c r="U809" s="59" t="s">
        <v>5346</v>
      </c>
      <c r="V809" s="59" t="s">
        <v>32518</v>
      </c>
      <c r="W809" s="59" t="s">
        <v>32519</v>
      </c>
      <c r="X809" s="59" t="s">
        <v>32520</v>
      </c>
      <c r="Y809" s="59" t="s">
        <v>32521</v>
      </c>
      <c r="Z809" s="59" t="s">
        <v>5347</v>
      </c>
      <c r="AA809" s="59" t="s">
        <v>19437</v>
      </c>
      <c r="AB809" s="59" t="s">
        <v>669</v>
      </c>
      <c r="AC809" s="59" t="s">
        <v>19438</v>
      </c>
      <c r="AD809" s="59" t="s">
        <v>21224</v>
      </c>
      <c r="AE809" s="59" t="s">
        <v>21224</v>
      </c>
      <c r="AF809" s="59" t="s">
        <v>5344</v>
      </c>
      <c r="AG809" s="59" t="s">
        <v>32522</v>
      </c>
      <c r="AH809" s="59" t="s">
        <v>32523</v>
      </c>
      <c r="AI809" s="59" t="s">
        <v>32524</v>
      </c>
      <c r="AJ809" s="59" t="s">
        <v>32525</v>
      </c>
      <c r="AK809" s="59" t="s">
        <v>32526</v>
      </c>
      <c r="AL809" s="59" t="s">
        <v>32527</v>
      </c>
      <c r="AM809" s="59" t="s">
        <v>5345</v>
      </c>
      <c r="AN809" s="59" t="s">
        <v>19520</v>
      </c>
      <c r="AO809" s="59" t="s">
        <v>32528</v>
      </c>
    </row>
    <row r="810" spans="1:41" x14ac:dyDescent="0.15">
      <c r="A810" s="57" t="s">
        <v>32529</v>
      </c>
      <c r="B810" s="57" t="s">
        <v>5348</v>
      </c>
      <c r="C810" s="57" t="s">
        <v>32530</v>
      </c>
      <c r="D810" s="57" t="s">
        <v>187</v>
      </c>
      <c r="E810" s="57" t="s">
        <v>5337</v>
      </c>
      <c r="F810" s="57" t="s">
        <v>28954</v>
      </c>
      <c r="G810" s="57" t="s">
        <v>19386</v>
      </c>
      <c r="H810" s="58"/>
      <c r="I810" s="57" t="s">
        <v>32531</v>
      </c>
      <c r="J810" s="59" t="s">
        <v>32532</v>
      </c>
      <c r="K810" s="59" t="s">
        <v>32533</v>
      </c>
      <c r="L810" s="57" t="s">
        <v>4289</v>
      </c>
      <c r="M810" s="60">
        <v>74515.818400000004</v>
      </c>
      <c r="N810" s="57" t="s">
        <v>5349</v>
      </c>
      <c r="O810" s="59" t="s">
        <v>32534</v>
      </c>
      <c r="P810" s="59" t="s">
        <v>32535</v>
      </c>
      <c r="Q810" s="59" t="s">
        <v>32536</v>
      </c>
      <c r="R810" s="59" t="s">
        <v>19509</v>
      </c>
      <c r="S810" s="59" t="s">
        <v>19510</v>
      </c>
      <c r="T810" s="59" t="s">
        <v>5352</v>
      </c>
      <c r="U810" s="59" t="s">
        <v>19070</v>
      </c>
      <c r="V810" s="59" t="s">
        <v>19665</v>
      </c>
      <c r="W810" s="59" t="s">
        <v>32537</v>
      </c>
      <c r="X810" s="59" t="s">
        <v>32538</v>
      </c>
      <c r="Y810" s="59" t="s">
        <v>32539</v>
      </c>
      <c r="Z810" s="59" t="s">
        <v>5353</v>
      </c>
      <c r="AA810" s="59" t="s">
        <v>19437</v>
      </c>
      <c r="AB810" s="59" t="s">
        <v>284</v>
      </c>
      <c r="AC810" s="59" t="s">
        <v>19723</v>
      </c>
      <c r="AD810" s="59" t="s">
        <v>319</v>
      </c>
      <c r="AE810" s="59" t="s">
        <v>319</v>
      </c>
      <c r="AF810" s="59" t="s">
        <v>5349</v>
      </c>
      <c r="AG810" s="59" t="s">
        <v>32540</v>
      </c>
      <c r="AH810" s="59" t="s">
        <v>5349</v>
      </c>
      <c r="AI810" s="59" t="s">
        <v>5350</v>
      </c>
      <c r="AJ810" s="59" t="s">
        <v>32537</v>
      </c>
      <c r="AK810" s="59" t="s">
        <v>32538</v>
      </c>
      <c r="AL810" s="59" t="s">
        <v>32541</v>
      </c>
      <c r="AM810" s="59" t="s">
        <v>5351</v>
      </c>
      <c r="AN810" s="59" t="s">
        <v>19893</v>
      </c>
      <c r="AO810" s="59" t="s">
        <v>20017</v>
      </c>
    </row>
    <row r="811" spans="1:41" x14ac:dyDescent="0.15">
      <c r="A811" s="57" t="s">
        <v>32542</v>
      </c>
      <c r="B811" s="57" t="s">
        <v>5354</v>
      </c>
      <c r="C811" s="57" t="s">
        <v>32543</v>
      </c>
      <c r="D811" s="57" t="s">
        <v>187</v>
      </c>
      <c r="E811" s="57" t="s">
        <v>5355</v>
      </c>
      <c r="F811" s="57" t="s">
        <v>28954</v>
      </c>
      <c r="G811" s="57" t="s">
        <v>19386</v>
      </c>
      <c r="H811" s="58"/>
      <c r="I811" s="57" t="s">
        <v>32544</v>
      </c>
      <c r="J811" s="59" t="s">
        <v>32545</v>
      </c>
      <c r="K811" s="59" t="s">
        <v>32546</v>
      </c>
      <c r="L811" s="57" t="s">
        <v>18675</v>
      </c>
      <c r="M811" s="60">
        <v>160657.24770000001</v>
      </c>
      <c r="N811" s="57" t="s">
        <v>5356</v>
      </c>
      <c r="O811" s="59" t="s">
        <v>32547</v>
      </c>
      <c r="P811" s="59" t="s">
        <v>32548</v>
      </c>
      <c r="Q811" s="59" t="s">
        <v>32549</v>
      </c>
      <c r="R811" s="59" t="s">
        <v>19772</v>
      </c>
      <c r="S811" s="59" t="s">
        <v>19773</v>
      </c>
      <c r="T811" s="59" t="s">
        <v>5358</v>
      </c>
      <c r="U811" s="59" t="s">
        <v>5359</v>
      </c>
      <c r="V811" s="59" t="s">
        <v>32550</v>
      </c>
      <c r="W811" s="59" t="s">
        <v>32551</v>
      </c>
      <c r="X811" s="59" t="s">
        <v>32552</v>
      </c>
      <c r="Y811" s="59" t="s">
        <v>32553</v>
      </c>
      <c r="Z811" s="59" t="s">
        <v>32554</v>
      </c>
      <c r="AA811" s="59" t="s">
        <v>19437</v>
      </c>
      <c r="AB811" s="59" t="s">
        <v>284</v>
      </c>
      <c r="AC811" s="59" t="s">
        <v>19704</v>
      </c>
      <c r="AD811" s="59" t="s">
        <v>19705</v>
      </c>
      <c r="AE811" s="59" t="s">
        <v>3230</v>
      </c>
      <c r="AF811" s="59" t="s">
        <v>5356</v>
      </c>
      <c r="AG811" s="59" t="s">
        <v>32555</v>
      </c>
      <c r="AH811" s="59" t="s">
        <v>32556</v>
      </c>
      <c r="AI811" s="59" t="s">
        <v>5357</v>
      </c>
      <c r="AJ811" s="59" t="s">
        <v>32551</v>
      </c>
      <c r="AK811" s="59" t="s">
        <v>32552</v>
      </c>
      <c r="AL811" s="59" t="s">
        <v>32557</v>
      </c>
      <c r="AM811" s="61"/>
      <c r="AN811" s="59" t="s">
        <v>19801</v>
      </c>
      <c r="AO811" s="59" t="s">
        <v>28783</v>
      </c>
    </row>
    <row r="812" spans="1:41" x14ac:dyDescent="0.15">
      <c r="A812" s="57" t="s">
        <v>32558</v>
      </c>
      <c r="B812" s="57" t="s">
        <v>5360</v>
      </c>
      <c r="C812" s="57" t="s">
        <v>32559</v>
      </c>
      <c r="D812" s="57" t="s">
        <v>187</v>
      </c>
      <c r="E812" s="57" t="s">
        <v>5355</v>
      </c>
      <c r="F812" s="57" t="s">
        <v>28954</v>
      </c>
      <c r="G812" s="57" t="s">
        <v>19386</v>
      </c>
      <c r="H812" s="58"/>
      <c r="I812" s="57" t="s">
        <v>32560</v>
      </c>
      <c r="J812" s="59" t="s">
        <v>32561</v>
      </c>
      <c r="K812" s="59" t="s">
        <v>32562</v>
      </c>
      <c r="L812" s="57" t="s">
        <v>18722</v>
      </c>
      <c r="M812" s="60">
        <v>424299.38650000002</v>
      </c>
      <c r="N812" s="57" t="s">
        <v>5362</v>
      </c>
      <c r="O812" s="59" t="s">
        <v>32563</v>
      </c>
      <c r="P812" s="59" t="s">
        <v>32564</v>
      </c>
      <c r="Q812" s="59" t="s">
        <v>32565</v>
      </c>
      <c r="R812" s="59" t="s">
        <v>19509</v>
      </c>
      <c r="S812" s="59" t="s">
        <v>19510</v>
      </c>
      <c r="T812" s="59" t="s">
        <v>5365</v>
      </c>
      <c r="U812" s="59" t="s">
        <v>5365</v>
      </c>
      <c r="V812" s="59" t="s">
        <v>32566</v>
      </c>
      <c r="W812" s="59" t="s">
        <v>32567</v>
      </c>
      <c r="X812" s="59" t="s">
        <v>32568</v>
      </c>
      <c r="Y812" s="59" t="s">
        <v>32569</v>
      </c>
      <c r="Z812" s="59" t="s">
        <v>5366</v>
      </c>
      <c r="AA812" s="59" t="s">
        <v>19437</v>
      </c>
      <c r="AB812" s="59" t="s">
        <v>463</v>
      </c>
      <c r="AC812" s="59" t="s">
        <v>19834</v>
      </c>
      <c r="AD812" s="59" t="s">
        <v>19835</v>
      </c>
      <c r="AE812" s="59" t="s">
        <v>19835</v>
      </c>
      <c r="AF812" s="59" t="s">
        <v>5362</v>
      </c>
      <c r="AG812" s="59" t="s">
        <v>32570</v>
      </c>
      <c r="AH812" s="59" t="s">
        <v>32571</v>
      </c>
      <c r="AI812" s="59" t="s">
        <v>5363</v>
      </c>
      <c r="AJ812" s="59" t="s">
        <v>32567</v>
      </c>
      <c r="AK812" s="59" t="s">
        <v>32568</v>
      </c>
      <c r="AL812" s="59" t="s">
        <v>32569</v>
      </c>
      <c r="AM812" s="59" t="s">
        <v>5364</v>
      </c>
      <c r="AN812" s="59" t="s">
        <v>19581</v>
      </c>
      <c r="AO812" s="59" t="s">
        <v>28783</v>
      </c>
    </row>
    <row r="813" spans="1:41" x14ac:dyDescent="0.15">
      <c r="A813" s="57" t="s">
        <v>32572</v>
      </c>
      <c r="B813" s="57" t="s">
        <v>5367</v>
      </c>
      <c r="C813" s="57" t="s">
        <v>32573</v>
      </c>
      <c r="D813" s="57" t="s">
        <v>187</v>
      </c>
      <c r="E813" s="57" t="s">
        <v>5355</v>
      </c>
      <c r="F813" s="57" t="s">
        <v>28954</v>
      </c>
      <c r="G813" s="57" t="s">
        <v>19386</v>
      </c>
      <c r="H813" s="58"/>
      <c r="I813" s="57" t="s">
        <v>32574</v>
      </c>
      <c r="J813" s="59" t="s">
        <v>32575</v>
      </c>
      <c r="K813" s="59" t="s">
        <v>32576</v>
      </c>
      <c r="L813" s="57" t="s">
        <v>1289</v>
      </c>
      <c r="M813" s="60">
        <v>78085.701700000005</v>
      </c>
      <c r="N813" s="57" t="s">
        <v>5368</v>
      </c>
      <c r="O813" s="59" t="s">
        <v>32577</v>
      </c>
      <c r="P813" s="59" t="s">
        <v>32578</v>
      </c>
      <c r="Q813" s="59" t="s">
        <v>32579</v>
      </c>
      <c r="R813" s="59" t="s">
        <v>19883</v>
      </c>
      <c r="S813" s="59" t="s">
        <v>32580</v>
      </c>
      <c r="T813" s="59" t="s">
        <v>32581</v>
      </c>
      <c r="U813" s="59" t="s">
        <v>32581</v>
      </c>
      <c r="V813" s="59" t="s">
        <v>32582</v>
      </c>
      <c r="W813" s="59" t="s">
        <v>32583</v>
      </c>
      <c r="X813" s="59" t="s">
        <v>32584</v>
      </c>
      <c r="Y813" s="59" t="s">
        <v>32585</v>
      </c>
      <c r="Z813" s="59" t="s">
        <v>5371</v>
      </c>
      <c r="AA813" s="59" t="s">
        <v>19437</v>
      </c>
      <c r="AB813" s="59" t="s">
        <v>654</v>
      </c>
      <c r="AC813" s="59" t="s">
        <v>20234</v>
      </c>
      <c r="AD813" s="59" t="s">
        <v>20696</v>
      </c>
      <c r="AE813" s="59" t="s">
        <v>942</v>
      </c>
      <c r="AF813" s="59" t="s">
        <v>5368</v>
      </c>
      <c r="AG813" s="59" t="s">
        <v>32586</v>
      </c>
      <c r="AH813" s="59" t="s">
        <v>32587</v>
      </c>
      <c r="AI813" s="59" t="s">
        <v>5369</v>
      </c>
      <c r="AJ813" s="59" t="s">
        <v>32583</v>
      </c>
      <c r="AK813" s="59" t="s">
        <v>32584</v>
      </c>
      <c r="AL813" s="59" t="s">
        <v>32585</v>
      </c>
      <c r="AM813" s="59" t="s">
        <v>5370</v>
      </c>
      <c r="AN813" s="59" t="s">
        <v>19893</v>
      </c>
      <c r="AO813" s="59" t="s">
        <v>19782</v>
      </c>
    </row>
    <row r="814" spans="1:41" x14ac:dyDescent="0.15">
      <c r="A814" s="57" t="s">
        <v>32588</v>
      </c>
      <c r="B814" s="57" t="s">
        <v>32589</v>
      </c>
      <c r="C814" s="57" t="s">
        <v>32590</v>
      </c>
      <c r="D814" s="57" t="s">
        <v>187</v>
      </c>
      <c r="E814" s="57" t="s">
        <v>5372</v>
      </c>
      <c r="F814" s="57" t="s">
        <v>28954</v>
      </c>
      <c r="G814" s="57" t="s">
        <v>19386</v>
      </c>
      <c r="H814" s="58"/>
      <c r="I814" s="57" t="s">
        <v>32591</v>
      </c>
      <c r="J814" s="59" t="s">
        <v>32592</v>
      </c>
      <c r="K814" s="59" t="s">
        <v>32593</v>
      </c>
      <c r="L814" s="57" t="s">
        <v>5379</v>
      </c>
      <c r="M814" s="60">
        <v>94606.268500000006</v>
      </c>
      <c r="N814" s="57" t="s">
        <v>5380</v>
      </c>
      <c r="O814" s="59" t="s">
        <v>32594</v>
      </c>
      <c r="P814" s="59" t="s">
        <v>32595</v>
      </c>
      <c r="Q814" s="59" t="s">
        <v>32596</v>
      </c>
      <c r="R814" s="59" t="s">
        <v>19791</v>
      </c>
      <c r="S814" s="59" t="s">
        <v>19792</v>
      </c>
      <c r="T814" s="59" t="s">
        <v>32597</v>
      </c>
      <c r="U814" s="59" t="s">
        <v>32597</v>
      </c>
      <c r="V814" s="59" t="s">
        <v>19794</v>
      </c>
      <c r="W814" s="59" t="s">
        <v>32598</v>
      </c>
      <c r="X814" s="59" t="s">
        <v>32599</v>
      </c>
      <c r="Y814" s="59" t="s">
        <v>32600</v>
      </c>
      <c r="Z814" s="59" t="s">
        <v>5381</v>
      </c>
      <c r="AA814" s="59" t="s">
        <v>19437</v>
      </c>
      <c r="AB814" s="59" t="s">
        <v>284</v>
      </c>
      <c r="AC814" s="59" t="s">
        <v>19704</v>
      </c>
      <c r="AD814" s="59" t="s">
        <v>20083</v>
      </c>
      <c r="AE814" s="59" t="s">
        <v>1523</v>
      </c>
      <c r="AF814" s="59" t="s">
        <v>5380</v>
      </c>
      <c r="AG814" s="59" t="s">
        <v>32601</v>
      </c>
      <c r="AH814" s="59" t="s">
        <v>32602</v>
      </c>
      <c r="AI814" s="59" t="s">
        <v>18926</v>
      </c>
      <c r="AJ814" s="59" t="s">
        <v>32603</v>
      </c>
      <c r="AK814" s="59" t="s">
        <v>32604</v>
      </c>
      <c r="AL814" s="59" t="s">
        <v>32605</v>
      </c>
      <c r="AM814" s="59" t="s">
        <v>32606</v>
      </c>
      <c r="AN814" s="59" t="s">
        <v>19559</v>
      </c>
      <c r="AO814" s="59" t="s">
        <v>29916</v>
      </c>
    </row>
    <row r="815" spans="1:41" x14ac:dyDescent="0.15">
      <c r="A815" s="57" t="s">
        <v>32607</v>
      </c>
      <c r="B815" s="57" t="s">
        <v>32608</v>
      </c>
      <c r="C815" s="57" t="s">
        <v>32609</v>
      </c>
      <c r="D815" s="57" t="s">
        <v>187</v>
      </c>
      <c r="E815" s="57" t="s">
        <v>5372</v>
      </c>
      <c r="F815" s="57" t="s">
        <v>28954</v>
      </c>
      <c r="G815" s="57" t="s">
        <v>19386</v>
      </c>
      <c r="H815" s="58"/>
      <c r="I815" s="57" t="s">
        <v>32610</v>
      </c>
      <c r="J815" s="59" t="s">
        <v>32611</v>
      </c>
      <c r="K815" s="59" t="s">
        <v>32612</v>
      </c>
      <c r="L815" s="57" t="s">
        <v>5510</v>
      </c>
      <c r="M815" s="60">
        <v>136766.3046</v>
      </c>
      <c r="N815" s="57" t="s">
        <v>5373</v>
      </c>
      <c r="O815" s="59" t="s">
        <v>32613</v>
      </c>
      <c r="P815" s="59" t="s">
        <v>32613</v>
      </c>
      <c r="Q815" s="59" t="s">
        <v>32614</v>
      </c>
      <c r="R815" s="59" t="s">
        <v>19393</v>
      </c>
      <c r="S815" s="59" t="s">
        <v>20945</v>
      </c>
      <c r="T815" s="59" t="s">
        <v>32615</v>
      </c>
      <c r="U815" s="59" t="s">
        <v>32616</v>
      </c>
      <c r="V815" s="59" t="s">
        <v>32617</v>
      </c>
      <c r="W815" s="59" t="s">
        <v>32618</v>
      </c>
      <c r="X815" s="59" t="s">
        <v>32619</v>
      </c>
      <c r="Y815" s="59" t="s">
        <v>32620</v>
      </c>
      <c r="Z815" s="59" t="s">
        <v>32621</v>
      </c>
      <c r="AA815" s="59" t="s">
        <v>19437</v>
      </c>
      <c r="AB815" s="59" t="s">
        <v>284</v>
      </c>
      <c r="AC815" s="59" t="s">
        <v>19723</v>
      </c>
      <c r="AD815" s="59" t="s">
        <v>19911</v>
      </c>
      <c r="AE815" s="59" t="s">
        <v>678</v>
      </c>
      <c r="AF815" s="59" t="s">
        <v>5373</v>
      </c>
      <c r="AG815" s="59" t="s">
        <v>32622</v>
      </c>
      <c r="AH815" s="59" t="s">
        <v>32623</v>
      </c>
      <c r="AI815" s="59" t="s">
        <v>5374</v>
      </c>
      <c r="AJ815" s="59" t="s">
        <v>32624</v>
      </c>
      <c r="AK815" s="59" t="s">
        <v>32625</v>
      </c>
      <c r="AL815" s="59" t="s">
        <v>32620</v>
      </c>
      <c r="AM815" s="61"/>
      <c r="AN815" s="59" t="s">
        <v>19441</v>
      </c>
      <c r="AO815" s="59" t="s">
        <v>22460</v>
      </c>
    </row>
    <row r="816" spans="1:41" x14ac:dyDescent="0.15">
      <c r="A816" s="57" t="s">
        <v>32626</v>
      </c>
      <c r="B816" s="57" t="s">
        <v>5375</v>
      </c>
      <c r="C816" s="57" t="s">
        <v>32627</v>
      </c>
      <c r="D816" s="57" t="s">
        <v>187</v>
      </c>
      <c r="E816" s="57" t="s">
        <v>5372</v>
      </c>
      <c r="F816" s="57" t="s">
        <v>28954</v>
      </c>
      <c r="G816" s="57" t="s">
        <v>19386</v>
      </c>
      <c r="H816" s="58"/>
      <c r="I816" s="57" t="s">
        <v>32628</v>
      </c>
      <c r="J816" s="59" t="s">
        <v>32629</v>
      </c>
      <c r="K816" s="59" t="s">
        <v>32630</v>
      </c>
      <c r="L816" s="57" t="s">
        <v>3931</v>
      </c>
      <c r="M816" s="60">
        <v>50376.66</v>
      </c>
      <c r="N816" s="57" t="s">
        <v>5376</v>
      </c>
      <c r="O816" s="59" t="s">
        <v>32631</v>
      </c>
      <c r="P816" s="59" t="s">
        <v>32632</v>
      </c>
      <c r="Q816" s="59" t="s">
        <v>32633</v>
      </c>
      <c r="R816" s="59" t="s">
        <v>19393</v>
      </c>
      <c r="S816" s="59" t="s">
        <v>19394</v>
      </c>
      <c r="T816" s="59" t="s">
        <v>32634</v>
      </c>
      <c r="U816" s="59" t="s">
        <v>32634</v>
      </c>
      <c r="V816" s="59" t="s">
        <v>19491</v>
      </c>
      <c r="W816" s="59" t="s">
        <v>32635</v>
      </c>
      <c r="X816" s="59" t="s">
        <v>32636</v>
      </c>
      <c r="Y816" s="59" t="s">
        <v>32637</v>
      </c>
      <c r="Z816" s="59" t="s">
        <v>5378</v>
      </c>
      <c r="AA816" s="59" t="s">
        <v>19437</v>
      </c>
      <c r="AB816" s="59" t="s">
        <v>284</v>
      </c>
      <c r="AC816" s="59" t="s">
        <v>19704</v>
      </c>
      <c r="AD816" s="59" t="s">
        <v>3012</v>
      </c>
      <c r="AE816" s="59" t="s">
        <v>3012</v>
      </c>
      <c r="AF816" s="59" t="s">
        <v>5376</v>
      </c>
      <c r="AG816" s="59" t="s">
        <v>32638</v>
      </c>
      <c r="AH816" s="59" t="s">
        <v>5376</v>
      </c>
      <c r="AI816" s="59" t="s">
        <v>32639</v>
      </c>
      <c r="AJ816" s="59" t="s">
        <v>32640</v>
      </c>
      <c r="AK816" s="59" t="s">
        <v>32636</v>
      </c>
      <c r="AL816" s="59" t="s">
        <v>32641</v>
      </c>
      <c r="AM816" s="59" t="s">
        <v>5377</v>
      </c>
      <c r="AN816" s="59" t="s">
        <v>24254</v>
      </c>
      <c r="AO816" s="59" t="s">
        <v>19894</v>
      </c>
    </row>
    <row r="817" spans="1:41" x14ac:dyDescent="0.15">
      <c r="A817" s="57" t="s">
        <v>32642</v>
      </c>
      <c r="B817" s="57" t="s">
        <v>5382</v>
      </c>
      <c r="C817" s="57" t="s">
        <v>32643</v>
      </c>
      <c r="D817" s="57" t="s">
        <v>187</v>
      </c>
      <c r="E817" s="57" t="s">
        <v>5383</v>
      </c>
      <c r="F817" s="57" t="s">
        <v>28954</v>
      </c>
      <c r="G817" s="57" t="s">
        <v>19386</v>
      </c>
      <c r="H817" s="58"/>
      <c r="I817" s="57" t="s">
        <v>32644</v>
      </c>
      <c r="J817" s="59" t="s">
        <v>32645</v>
      </c>
      <c r="K817" s="59" t="s">
        <v>32646</v>
      </c>
      <c r="L817" s="57" t="s">
        <v>9618</v>
      </c>
      <c r="M817" s="60">
        <v>166722.86110000001</v>
      </c>
      <c r="N817" s="57" t="s">
        <v>5384</v>
      </c>
      <c r="O817" s="59" t="s">
        <v>32647</v>
      </c>
      <c r="P817" s="59" t="s">
        <v>32648</v>
      </c>
      <c r="Q817" s="59" t="s">
        <v>32649</v>
      </c>
      <c r="R817" s="59" t="s">
        <v>22893</v>
      </c>
      <c r="S817" s="59" t="s">
        <v>22894</v>
      </c>
      <c r="T817" s="59" t="s">
        <v>32650</v>
      </c>
      <c r="U817" s="59" t="s">
        <v>32651</v>
      </c>
      <c r="V817" s="59" t="s">
        <v>28203</v>
      </c>
      <c r="W817" s="59" t="s">
        <v>32652</v>
      </c>
      <c r="X817" s="59" t="s">
        <v>32653</v>
      </c>
      <c r="Y817" s="59" t="s">
        <v>32654</v>
      </c>
      <c r="Z817" s="59" t="s">
        <v>5387</v>
      </c>
      <c r="AA817" s="59" t="s">
        <v>19437</v>
      </c>
      <c r="AB817" s="59" t="s">
        <v>218</v>
      </c>
      <c r="AC817" s="59" t="s">
        <v>19438</v>
      </c>
      <c r="AD817" s="59" t="s">
        <v>20183</v>
      </c>
      <c r="AE817" s="59" t="s">
        <v>20183</v>
      </c>
      <c r="AF817" s="59" t="s">
        <v>5384</v>
      </c>
      <c r="AG817" s="59" t="s">
        <v>32655</v>
      </c>
      <c r="AH817" s="59" t="s">
        <v>32656</v>
      </c>
      <c r="AI817" s="59" t="s">
        <v>5385</v>
      </c>
      <c r="AJ817" s="59" t="s">
        <v>32657</v>
      </c>
      <c r="AK817" s="59" t="s">
        <v>32653</v>
      </c>
      <c r="AL817" s="59" t="s">
        <v>32658</v>
      </c>
      <c r="AM817" s="59" t="s">
        <v>5386</v>
      </c>
      <c r="AN817" s="59" t="s">
        <v>24254</v>
      </c>
      <c r="AO817" s="59" t="s">
        <v>24874</v>
      </c>
    </row>
    <row r="818" spans="1:41" x14ac:dyDescent="0.15">
      <c r="A818" s="57" t="s">
        <v>32659</v>
      </c>
      <c r="B818" s="57" t="s">
        <v>5388</v>
      </c>
      <c r="C818" s="57" t="s">
        <v>32660</v>
      </c>
      <c r="D818" s="57" t="s">
        <v>187</v>
      </c>
      <c r="E818" s="57" t="s">
        <v>5383</v>
      </c>
      <c r="F818" s="57" t="s">
        <v>28954</v>
      </c>
      <c r="G818" s="57" t="s">
        <v>19386</v>
      </c>
      <c r="H818" s="58"/>
      <c r="I818" s="57" t="s">
        <v>32661</v>
      </c>
      <c r="J818" s="59" t="s">
        <v>32662</v>
      </c>
      <c r="K818" s="59" t="s">
        <v>22330</v>
      </c>
      <c r="L818" s="57" t="s">
        <v>5389</v>
      </c>
      <c r="M818" s="60">
        <v>35948.618000000002</v>
      </c>
      <c r="N818" s="57" t="s">
        <v>5390</v>
      </c>
      <c r="O818" s="59" t="s">
        <v>32663</v>
      </c>
      <c r="P818" s="59" t="s">
        <v>32664</v>
      </c>
      <c r="Q818" s="59" t="s">
        <v>32665</v>
      </c>
      <c r="R818" s="59" t="s">
        <v>19772</v>
      </c>
      <c r="S818" s="59" t="s">
        <v>32666</v>
      </c>
      <c r="T818" s="59" t="s">
        <v>32667</v>
      </c>
      <c r="U818" s="59" t="s">
        <v>32668</v>
      </c>
      <c r="V818" s="59" t="s">
        <v>32669</v>
      </c>
      <c r="W818" s="59" t="s">
        <v>32670</v>
      </c>
      <c r="X818" s="59" t="s">
        <v>32671</v>
      </c>
      <c r="Y818" s="59" t="s">
        <v>32672</v>
      </c>
      <c r="Z818" s="59" t="s">
        <v>5392</v>
      </c>
      <c r="AA818" s="59" t="s">
        <v>19437</v>
      </c>
      <c r="AB818" s="59" t="s">
        <v>654</v>
      </c>
      <c r="AC818" s="59" t="s">
        <v>20234</v>
      </c>
      <c r="AD818" s="59" t="s">
        <v>20235</v>
      </c>
      <c r="AE818" s="59" t="s">
        <v>1007</v>
      </c>
      <c r="AF818" s="59" t="s">
        <v>5390</v>
      </c>
      <c r="AG818" s="59" t="s">
        <v>32673</v>
      </c>
      <c r="AH818" s="59" t="s">
        <v>32674</v>
      </c>
      <c r="AI818" s="59" t="s">
        <v>32675</v>
      </c>
      <c r="AJ818" s="59" t="s">
        <v>32670</v>
      </c>
      <c r="AK818" s="59" t="s">
        <v>32671</v>
      </c>
      <c r="AL818" s="59" t="s">
        <v>32672</v>
      </c>
      <c r="AM818" s="59" t="s">
        <v>5391</v>
      </c>
      <c r="AN818" s="59" t="s">
        <v>24254</v>
      </c>
      <c r="AO818" s="59" t="s">
        <v>32676</v>
      </c>
    </row>
    <row r="819" spans="1:41" x14ac:dyDescent="0.15">
      <c r="A819" s="57" t="s">
        <v>32677</v>
      </c>
      <c r="B819" s="57" t="s">
        <v>5393</v>
      </c>
      <c r="C819" s="57" t="s">
        <v>32678</v>
      </c>
      <c r="D819" s="57" t="s">
        <v>187</v>
      </c>
      <c r="E819" s="57" t="s">
        <v>5395</v>
      </c>
      <c r="F819" s="57" t="s">
        <v>28954</v>
      </c>
      <c r="G819" s="57" t="s">
        <v>19386</v>
      </c>
      <c r="H819" s="58"/>
      <c r="I819" s="57" t="s">
        <v>32679</v>
      </c>
      <c r="J819" s="59" t="s">
        <v>32680</v>
      </c>
      <c r="K819" s="59" t="s">
        <v>32681</v>
      </c>
      <c r="L819" s="57" t="s">
        <v>5510</v>
      </c>
      <c r="M819" s="60">
        <v>119049.0839</v>
      </c>
      <c r="N819" s="57" t="s">
        <v>5396</v>
      </c>
      <c r="O819" s="59" t="s">
        <v>32682</v>
      </c>
      <c r="P819" s="59" t="s">
        <v>32683</v>
      </c>
      <c r="Q819" s="59" t="s">
        <v>32684</v>
      </c>
      <c r="R819" s="59" t="s">
        <v>19509</v>
      </c>
      <c r="S819" s="59" t="s">
        <v>19510</v>
      </c>
      <c r="T819" s="59" t="s">
        <v>32685</v>
      </c>
      <c r="U819" s="59" t="s">
        <v>5399</v>
      </c>
      <c r="V819" s="59" t="s">
        <v>32686</v>
      </c>
      <c r="W819" s="59" t="s">
        <v>32687</v>
      </c>
      <c r="X819" s="59" t="s">
        <v>32687</v>
      </c>
      <c r="Y819" s="59" t="s">
        <v>32688</v>
      </c>
      <c r="Z819" s="59" t="s">
        <v>5400</v>
      </c>
      <c r="AA819" s="59" t="s">
        <v>19437</v>
      </c>
      <c r="AB819" s="59" t="s">
        <v>269</v>
      </c>
      <c r="AC819" s="59" t="s">
        <v>19597</v>
      </c>
      <c r="AD819" s="59" t="s">
        <v>326</v>
      </c>
      <c r="AE819" s="59" t="s">
        <v>3495</v>
      </c>
      <c r="AF819" s="59" t="s">
        <v>5396</v>
      </c>
      <c r="AG819" s="59" t="s">
        <v>32689</v>
      </c>
      <c r="AH819" s="59" t="s">
        <v>17199</v>
      </c>
      <c r="AI819" s="59" t="s">
        <v>5397</v>
      </c>
      <c r="AJ819" s="59" t="s">
        <v>32687</v>
      </c>
      <c r="AK819" s="59" t="s">
        <v>32687</v>
      </c>
      <c r="AL819" s="59" t="s">
        <v>32688</v>
      </c>
      <c r="AM819" s="59" t="s">
        <v>5398</v>
      </c>
      <c r="AN819" s="59" t="s">
        <v>19520</v>
      </c>
      <c r="AO819" s="59" t="s">
        <v>30909</v>
      </c>
    </row>
    <row r="820" spans="1:41" x14ac:dyDescent="0.15">
      <c r="A820" s="57" t="s">
        <v>32690</v>
      </c>
      <c r="B820" s="57" t="s">
        <v>5401</v>
      </c>
      <c r="C820" s="57" t="s">
        <v>32691</v>
      </c>
      <c r="D820" s="57" t="s">
        <v>187</v>
      </c>
      <c r="E820" s="57" t="s">
        <v>5395</v>
      </c>
      <c r="F820" s="57" t="s">
        <v>28954</v>
      </c>
      <c r="G820" s="57" t="s">
        <v>19386</v>
      </c>
      <c r="H820" s="58"/>
      <c r="I820" s="57" t="s">
        <v>32692</v>
      </c>
      <c r="J820" s="59" t="s">
        <v>32693</v>
      </c>
      <c r="K820" s="59" t="s">
        <v>32694</v>
      </c>
      <c r="L820" s="57" t="s">
        <v>5402</v>
      </c>
      <c r="M820" s="60">
        <v>18245.499199999998</v>
      </c>
      <c r="N820" s="57" t="s">
        <v>5403</v>
      </c>
      <c r="O820" s="59" t="s">
        <v>32695</v>
      </c>
      <c r="P820" s="59" t="s">
        <v>32696</v>
      </c>
      <c r="Q820" s="59" t="s">
        <v>32697</v>
      </c>
      <c r="R820" s="59" t="s">
        <v>20557</v>
      </c>
      <c r="S820" s="59" t="s">
        <v>20558</v>
      </c>
      <c r="T820" s="59" t="s">
        <v>32698</v>
      </c>
      <c r="U820" s="59" t="s">
        <v>32698</v>
      </c>
      <c r="V820" s="59" t="s">
        <v>32699</v>
      </c>
      <c r="W820" s="59" t="s">
        <v>32700</v>
      </c>
      <c r="X820" s="59" t="s">
        <v>32700</v>
      </c>
      <c r="Y820" s="59" t="s">
        <v>32701</v>
      </c>
      <c r="Z820" s="59" t="s">
        <v>5405</v>
      </c>
      <c r="AA820" s="59" t="s">
        <v>19437</v>
      </c>
      <c r="AB820" s="59" t="s">
        <v>218</v>
      </c>
      <c r="AC820" s="59" t="s">
        <v>19438</v>
      </c>
      <c r="AD820" s="59" t="s">
        <v>19798</v>
      </c>
      <c r="AE820" s="59" t="s">
        <v>645</v>
      </c>
      <c r="AF820" s="59" t="s">
        <v>5403</v>
      </c>
      <c r="AG820" s="59" t="s">
        <v>32702</v>
      </c>
      <c r="AH820" s="59" t="s">
        <v>32703</v>
      </c>
      <c r="AI820" s="59" t="s">
        <v>5404</v>
      </c>
      <c r="AJ820" s="59" t="s">
        <v>32700</v>
      </c>
      <c r="AK820" s="59" t="s">
        <v>32700</v>
      </c>
      <c r="AL820" s="59" t="s">
        <v>32701</v>
      </c>
      <c r="AM820" s="59" t="s">
        <v>6054</v>
      </c>
      <c r="AN820" s="59" t="s">
        <v>19581</v>
      </c>
      <c r="AO820" s="59" t="s">
        <v>31837</v>
      </c>
    </row>
    <row r="821" spans="1:41" x14ac:dyDescent="0.15">
      <c r="A821" s="57" t="s">
        <v>32704</v>
      </c>
      <c r="B821" s="57" t="s">
        <v>5406</v>
      </c>
      <c r="C821" s="57" t="s">
        <v>32705</v>
      </c>
      <c r="D821" s="57" t="s">
        <v>187</v>
      </c>
      <c r="E821" s="57" t="s">
        <v>5395</v>
      </c>
      <c r="F821" s="57" t="s">
        <v>28954</v>
      </c>
      <c r="G821" s="57" t="s">
        <v>19386</v>
      </c>
      <c r="H821" s="58"/>
      <c r="I821" s="57" t="s">
        <v>32706</v>
      </c>
      <c r="J821" s="59" t="s">
        <v>32707</v>
      </c>
      <c r="K821" s="59" t="s">
        <v>32708</v>
      </c>
      <c r="L821" s="57" t="s">
        <v>4316</v>
      </c>
      <c r="M821" s="60">
        <v>33664.800000000003</v>
      </c>
      <c r="N821" s="57" t="s">
        <v>5407</v>
      </c>
      <c r="O821" s="59" t="s">
        <v>32709</v>
      </c>
      <c r="P821" s="59" t="s">
        <v>32710</v>
      </c>
      <c r="Q821" s="59" t="s">
        <v>32711</v>
      </c>
      <c r="R821" s="59" t="s">
        <v>19772</v>
      </c>
      <c r="S821" s="59" t="s">
        <v>20602</v>
      </c>
      <c r="T821" s="59" t="s">
        <v>5410</v>
      </c>
      <c r="U821" s="59" t="s">
        <v>5410</v>
      </c>
      <c r="V821" s="59" t="s">
        <v>24017</v>
      </c>
      <c r="W821" s="59" t="s">
        <v>32712</v>
      </c>
      <c r="X821" s="59" t="s">
        <v>32712</v>
      </c>
      <c r="Y821" s="59" t="s">
        <v>32713</v>
      </c>
      <c r="Z821" s="59" t="s">
        <v>5411</v>
      </c>
      <c r="AA821" s="59" t="s">
        <v>19437</v>
      </c>
      <c r="AB821" s="59" t="s">
        <v>677</v>
      </c>
      <c r="AC821" s="59" t="s">
        <v>19996</v>
      </c>
      <c r="AD821" s="59" t="s">
        <v>19997</v>
      </c>
      <c r="AE821" s="59" t="s">
        <v>1926</v>
      </c>
      <c r="AF821" s="59" t="s">
        <v>5407</v>
      </c>
      <c r="AG821" s="59" t="s">
        <v>32714</v>
      </c>
      <c r="AH821" s="59" t="s">
        <v>32715</v>
      </c>
      <c r="AI821" s="59" t="s">
        <v>5408</v>
      </c>
      <c r="AJ821" s="59" t="s">
        <v>32716</v>
      </c>
      <c r="AK821" s="59" t="s">
        <v>32712</v>
      </c>
      <c r="AL821" s="59" t="s">
        <v>32713</v>
      </c>
      <c r="AM821" s="59" t="s">
        <v>5409</v>
      </c>
      <c r="AN821" s="59" t="s">
        <v>19441</v>
      </c>
      <c r="AO821" s="59" t="s">
        <v>20050</v>
      </c>
    </row>
    <row r="822" spans="1:41" x14ac:dyDescent="0.15">
      <c r="A822" s="57" t="s">
        <v>32717</v>
      </c>
      <c r="B822" s="57" t="s">
        <v>5428</v>
      </c>
      <c r="C822" s="57" t="s">
        <v>32718</v>
      </c>
      <c r="D822" s="57" t="s">
        <v>187</v>
      </c>
      <c r="E822" s="57" t="s">
        <v>5413</v>
      </c>
      <c r="F822" s="57" t="s">
        <v>28954</v>
      </c>
      <c r="G822" s="57" t="s">
        <v>19386</v>
      </c>
      <c r="H822" s="58"/>
      <c r="I822" s="57" t="s">
        <v>32719</v>
      </c>
      <c r="J822" s="59" t="s">
        <v>32720</v>
      </c>
      <c r="K822" s="59" t="s">
        <v>32721</v>
      </c>
      <c r="L822" s="57" t="s">
        <v>5429</v>
      </c>
      <c r="M822" s="60">
        <v>77976.475999999995</v>
      </c>
      <c r="N822" s="57" t="s">
        <v>5430</v>
      </c>
      <c r="O822" s="59" t="s">
        <v>32722</v>
      </c>
      <c r="P822" s="59" t="s">
        <v>32723</v>
      </c>
      <c r="Q822" s="59" t="s">
        <v>32724</v>
      </c>
      <c r="R822" s="59" t="s">
        <v>20076</v>
      </c>
      <c r="S822" s="59" t="s">
        <v>20739</v>
      </c>
      <c r="T822" s="59" t="s">
        <v>32725</v>
      </c>
      <c r="U822" s="59" t="s">
        <v>32725</v>
      </c>
      <c r="V822" s="59" t="s">
        <v>20801</v>
      </c>
      <c r="W822" s="59" t="s">
        <v>32726</v>
      </c>
      <c r="X822" s="59" t="s">
        <v>32727</v>
      </c>
      <c r="Y822" s="59" t="s">
        <v>32728</v>
      </c>
      <c r="Z822" s="59" t="s">
        <v>32729</v>
      </c>
      <c r="AA822" s="59" t="s">
        <v>19437</v>
      </c>
      <c r="AB822" s="59" t="s">
        <v>677</v>
      </c>
      <c r="AC822" s="59" t="s">
        <v>19996</v>
      </c>
      <c r="AD822" s="59" t="s">
        <v>20119</v>
      </c>
      <c r="AE822" s="59" t="s">
        <v>4835</v>
      </c>
      <c r="AF822" s="59" t="s">
        <v>5430</v>
      </c>
      <c r="AG822" s="59" t="s">
        <v>32730</v>
      </c>
      <c r="AH822" s="59" t="s">
        <v>18766</v>
      </c>
      <c r="AI822" s="59" t="s">
        <v>5431</v>
      </c>
      <c r="AJ822" s="59" t="s">
        <v>32726</v>
      </c>
      <c r="AK822" s="59" t="s">
        <v>32727</v>
      </c>
      <c r="AL822" s="59" t="s">
        <v>32728</v>
      </c>
      <c r="AM822" s="59" t="s">
        <v>5432</v>
      </c>
      <c r="AN822" s="59" t="s">
        <v>19481</v>
      </c>
      <c r="AO822" s="59" t="s">
        <v>28783</v>
      </c>
    </row>
    <row r="823" spans="1:41" x14ac:dyDescent="0.15">
      <c r="A823" s="57" t="s">
        <v>32731</v>
      </c>
      <c r="B823" s="57" t="s">
        <v>5412</v>
      </c>
      <c r="C823" s="57" t="s">
        <v>32732</v>
      </c>
      <c r="D823" s="57" t="s">
        <v>187</v>
      </c>
      <c r="E823" s="57" t="s">
        <v>5413</v>
      </c>
      <c r="F823" s="57" t="s">
        <v>28954</v>
      </c>
      <c r="G823" s="57" t="s">
        <v>19386</v>
      </c>
      <c r="H823" s="58"/>
      <c r="I823" s="57" t="s">
        <v>32733</v>
      </c>
      <c r="J823" s="59" t="s">
        <v>32734</v>
      </c>
      <c r="K823" s="59" t="s">
        <v>32735</v>
      </c>
      <c r="L823" s="57" t="s">
        <v>5343</v>
      </c>
      <c r="M823" s="60">
        <v>17880.599999999999</v>
      </c>
      <c r="N823" s="57" t="s">
        <v>5414</v>
      </c>
      <c r="O823" s="59" t="s">
        <v>32736</v>
      </c>
      <c r="P823" s="59" t="s">
        <v>32737</v>
      </c>
      <c r="Q823" s="59" t="s">
        <v>32738</v>
      </c>
      <c r="R823" s="59" t="s">
        <v>19772</v>
      </c>
      <c r="S823" s="59" t="s">
        <v>20633</v>
      </c>
      <c r="T823" s="59" t="s">
        <v>5417</v>
      </c>
      <c r="U823" s="59" t="s">
        <v>5417</v>
      </c>
      <c r="V823" s="59" t="s">
        <v>32739</v>
      </c>
      <c r="W823" s="59" t="s">
        <v>32740</v>
      </c>
      <c r="X823" s="59" t="s">
        <v>32741</v>
      </c>
      <c r="Y823" s="59" t="s">
        <v>32742</v>
      </c>
      <c r="Z823" s="59" t="s">
        <v>5418</v>
      </c>
      <c r="AA823" s="59" t="s">
        <v>19437</v>
      </c>
      <c r="AB823" s="59" t="s">
        <v>936</v>
      </c>
      <c r="AC823" s="59" t="s">
        <v>20234</v>
      </c>
      <c r="AD823" s="59" t="s">
        <v>22226</v>
      </c>
      <c r="AE823" s="59" t="s">
        <v>2436</v>
      </c>
      <c r="AF823" s="59" t="s">
        <v>5414</v>
      </c>
      <c r="AG823" s="59" t="s">
        <v>32743</v>
      </c>
      <c r="AH823" s="59" t="s">
        <v>32744</v>
      </c>
      <c r="AI823" s="59" t="s">
        <v>5415</v>
      </c>
      <c r="AJ823" s="59" t="s">
        <v>32740</v>
      </c>
      <c r="AK823" s="59" t="s">
        <v>32741</v>
      </c>
      <c r="AL823" s="59" t="s">
        <v>32742</v>
      </c>
      <c r="AM823" s="59" t="s">
        <v>5416</v>
      </c>
      <c r="AN823" s="59" t="s">
        <v>19441</v>
      </c>
      <c r="AO823" s="59" t="s">
        <v>29468</v>
      </c>
    </row>
    <row r="824" spans="1:41" x14ac:dyDescent="0.15">
      <c r="A824" s="57" t="s">
        <v>32745</v>
      </c>
      <c r="B824" s="57" t="s">
        <v>5420</v>
      </c>
      <c r="C824" s="57" t="s">
        <v>32746</v>
      </c>
      <c r="D824" s="57" t="s">
        <v>187</v>
      </c>
      <c r="E824" s="57" t="s">
        <v>5422</v>
      </c>
      <c r="F824" s="57" t="s">
        <v>28954</v>
      </c>
      <c r="G824" s="57" t="s">
        <v>19386</v>
      </c>
      <c r="H824" s="58"/>
      <c r="I824" s="57" t="s">
        <v>32747</v>
      </c>
      <c r="J824" s="59" t="s">
        <v>32748</v>
      </c>
      <c r="K824" s="59" t="s">
        <v>32749</v>
      </c>
      <c r="L824" s="57" t="s">
        <v>17699</v>
      </c>
      <c r="M824" s="60">
        <v>58328.027800000003</v>
      </c>
      <c r="N824" s="57" t="s">
        <v>5423</v>
      </c>
      <c r="O824" s="59" t="s">
        <v>32750</v>
      </c>
      <c r="P824" s="59" t="s">
        <v>32751</v>
      </c>
      <c r="Q824" s="59" t="s">
        <v>32752</v>
      </c>
      <c r="R824" s="59" t="s">
        <v>19903</v>
      </c>
      <c r="S824" s="59" t="s">
        <v>19904</v>
      </c>
      <c r="T824" s="59" t="s">
        <v>5426</v>
      </c>
      <c r="U824" s="59" t="s">
        <v>5426</v>
      </c>
      <c r="V824" s="59" t="s">
        <v>25700</v>
      </c>
      <c r="W824" s="59" t="s">
        <v>32753</v>
      </c>
      <c r="X824" s="59" t="s">
        <v>32754</v>
      </c>
      <c r="Y824" s="59" t="s">
        <v>32755</v>
      </c>
      <c r="Z824" s="59" t="s">
        <v>5427</v>
      </c>
      <c r="AA824" s="59" t="s">
        <v>19437</v>
      </c>
      <c r="AB824" s="59" t="s">
        <v>284</v>
      </c>
      <c r="AC824" s="59" t="s">
        <v>20667</v>
      </c>
      <c r="AD824" s="59" t="s">
        <v>20668</v>
      </c>
      <c r="AE824" s="59" t="s">
        <v>1731</v>
      </c>
      <c r="AF824" s="59" t="s">
        <v>5423</v>
      </c>
      <c r="AG824" s="59" t="s">
        <v>32756</v>
      </c>
      <c r="AH824" s="59" t="s">
        <v>32757</v>
      </c>
      <c r="AI824" s="59" t="s">
        <v>5424</v>
      </c>
      <c r="AJ824" s="59" t="s">
        <v>32758</v>
      </c>
      <c r="AK824" s="59" t="s">
        <v>32759</v>
      </c>
      <c r="AL824" s="59" t="s">
        <v>32760</v>
      </c>
      <c r="AM824" s="59" t="s">
        <v>5425</v>
      </c>
      <c r="AN824" s="59" t="s">
        <v>20167</v>
      </c>
      <c r="AO824" s="59" t="s">
        <v>22214</v>
      </c>
    </row>
    <row r="825" spans="1:41" x14ac:dyDescent="0.15">
      <c r="A825" s="57" t="s">
        <v>32761</v>
      </c>
      <c r="B825" s="57" t="s">
        <v>5452</v>
      </c>
      <c r="C825" s="57" t="s">
        <v>32762</v>
      </c>
      <c r="D825" s="57" t="s">
        <v>187</v>
      </c>
      <c r="E825" s="57" t="s">
        <v>5435</v>
      </c>
      <c r="F825" s="57" t="s">
        <v>28954</v>
      </c>
      <c r="G825" s="57" t="s">
        <v>19386</v>
      </c>
      <c r="H825" s="58"/>
      <c r="I825" s="57" t="s">
        <v>32763</v>
      </c>
      <c r="J825" s="59" t="s">
        <v>32764</v>
      </c>
      <c r="K825" s="59" t="s">
        <v>32765</v>
      </c>
      <c r="L825" s="57" t="s">
        <v>9149</v>
      </c>
      <c r="M825" s="60">
        <v>30324</v>
      </c>
      <c r="N825" s="57" t="s">
        <v>5454</v>
      </c>
      <c r="O825" s="59" t="s">
        <v>32766</v>
      </c>
      <c r="P825" s="59" t="s">
        <v>32767</v>
      </c>
      <c r="Q825" s="59" t="s">
        <v>32768</v>
      </c>
      <c r="R825" s="59" t="s">
        <v>19954</v>
      </c>
      <c r="S825" s="59" t="s">
        <v>19955</v>
      </c>
      <c r="T825" s="59" t="s">
        <v>32769</v>
      </c>
      <c r="U825" s="59" t="s">
        <v>32770</v>
      </c>
      <c r="V825" s="59" t="s">
        <v>32771</v>
      </c>
      <c r="W825" s="59" t="s">
        <v>32772</v>
      </c>
      <c r="X825" s="59" t="s">
        <v>32773</v>
      </c>
      <c r="Y825" s="59" t="s">
        <v>32774</v>
      </c>
      <c r="Z825" s="59" t="s">
        <v>32775</v>
      </c>
      <c r="AA825" s="59" t="s">
        <v>19910</v>
      </c>
      <c r="AB825" s="59" t="s">
        <v>1151</v>
      </c>
      <c r="AC825" s="59" t="s">
        <v>19723</v>
      </c>
      <c r="AD825" s="59" t="s">
        <v>19911</v>
      </c>
      <c r="AE825" s="59" t="s">
        <v>678</v>
      </c>
      <c r="AF825" s="59" t="s">
        <v>5454</v>
      </c>
      <c r="AG825" s="59" t="s">
        <v>32776</v>
      </c>
      <c r="AH825" s="59" t="s">
        <v>32777</v>
      </c>
      <c r="AI825" s="59" t="s">
        <v>5455</v>
      </c>
      <c r="AJ825" s="59" t="s">
        <v>32772</v>
      </c>
      <c r="AK825" s="59" t="s">
        <v>32773</v>
      </c>
      <c r="AL825" s="59" t="s">
        <v>32774</v>
      </c>
      <c r="AM825" s="59" t="s">
        <v>5456</v>
      </c>
      <c r="AN825" s="59" t="s">
        <v>19481</v>
      </c>
      <c r="AO825" s="59" t="s">
        <v>19962</v>
      </c>
    </row>
    <row r="826" spans="1:41" x14ac:dyDescent="0.15">
      <c r="A826" s="57" t="s">
        <v>32778</v>
      </c>
      <c r="B826" s="57" t="s">
        <v>5440</v>
      </c>
      <c r="C826" s="57" t="s">
        <v>32779</v>
      </c>
      <c r="D826" s="57" t="s">
        <v>187</v>
      </c>
      <c r="E826" s="57" t="s">
        <v>5435</v>
      </c>
      <c r="F826" s="57" t="s">
        <v>28954</v>
      </c>
      <c r="G826" s="57" t="s">
        <v>19386</v>
      </c>
      <c r="H826" s="58"/>
      <c r="I826" s="57" t="s">
        <v>32780</v>
      </c>
      <c r="J826" s="59" t="s">
        <v>32781</v>
      </c>
      <c r="K826" s="59" t="s">
        <v>32782</v>
      </c>
      <c r="L826" s="57" t="s">
        <v>2422</v>
      </c>
      <c r="M826" s="60">
        <v>124720.1704</v>
      </c>
      <c r="N826" s="57" t="s">
        <v>5441</v>
      </c>
      <c r="O826" s="59" t="s">
        <v>32783</v>
      </c>
      <c r="P826" s="59" t="s">
        <v>32784</v>
      </c>
      <c r="Q826" s="59" t="s">
        <v>32785</v>
      </c>
      <c r="R826" s="59" t="s">
        <v>19393</v>
      </c>
      <c r="S826" s="59" t="s">
        <v>19394</v>
      </c>
      <c r="T826" s="59" t="s">
        <v>5444</v>
      </c>
      <c r="U826" s="59" t="s">
        <v>5444</v>
      </c>
      <c r="V826" s="59" t="s">
        <v>19475</v>
      </c>
      <c r="W826" s="59" t="s">
        <v>32786</v>
      </c>
      <c r="X826" s="59" t="s">
        <v>32787</v>
      </c>
      <c r="Y826" s="59" t="s">
        <v>32788</v>
      </c>
      <c r="Z826" s="59" t="s">
        <v>5445</v>
      </c>
      <c r="AA826" s="59" t="s">
        <v>19437</v>
      </c>
      <c r="AB826" s="59" t="s">
        <v>218</v>
      </c>
      <c r="AC826" s="59" t="s">
        <v>19438</v>
      </c>
      <c r="AD826" s="59" t="s">
        <v>19798</v>
      </c>
      <c r="AE826" s="59" t="s">
        <v>1314</v>
      </c>
      <c r="AF826" s="59" t="s">
        <v>5441</v>
      </c>
      <c r="AG826" s="59" t="s">
        <v>32789</v>
      </c>
      <c r="AH826" s="59" t="s">
        <v>32790</v>
      </c>
      <c r="AI826" s="59" t="s">
        <v>5442</v>
      </c>
      <c r="AJ826" s="59" t="s">
        <v>32786</v>
      </c>
      <c r="AK826" s="59" t="s">
        <v>32787</v>
      </c>
      <c r="AL826" s="59" t="s">
        <v>32788</v>
      </c>
      <c r="AM826" s="61"/>
      <c r="AN826" s="59" t="s">
        <v>19581</v>
      </c>
      <c r="AO826" s="59" t="s">
        <v>20017</v>
      </c>
    </row>
    <row r="827" spans="1:41" x14ac:dyDescent="0.15">
      <c r="A827" s="57" t="s">
        <v>32791</v>
      </c>
      <c r="B827" s="57" t="s">
        <v>5446</v>
      </c>
      <c r="C827" s="57" t="s">
        <v>32792</v>
      </c>
      <c r="D827" s="57" t="s">
        <v>187</v>
      </c>
      <c r="E827" s="57" t="s">
        <v>5435</v>
      </c>
      <c r="F827" s="57" t="s">
        <v>28954</v>
      </c>
      <c r="G827" s="57" t="s">
        <v>19386</v>
      </c>
      <c r="H827" s="58"/>
      <c r="I827" s="57" t="s">
        <v>32793</v>
      </c>
      <c r="J827" s="59" t="s">
        <v>32794</v>
      </c>
      <c r="K827" s="59" t="s">
        <v>32795</v>
      </c>
      <c r="L827" s="57" t="s">
        <v>5447</v>
      </c>
      <c r="M827" s="60">
        <v>174333.71280000001</v>
      </c>
      <c r="N827" s="57" t="s">
        <v>5448</v>
      </c>
      <c r="O827" s="59" t="s">
        <v>32796</v>
      </c>
      <c r="P827" s="59" t="s">
        <v>32797</v>
      </c>
      <c r="Q827" s="59" t="s">
        <v>32798</v>
      </c>
      <c r="R827" s="59" t="s">
        <v>19393</v>
      </c>
      <c r="S827" s="59" t="s">
        <v>20385</v>
      </c>
      <c r="T827" s="59" t="s">
        <v>5451</v>
      </c>
      <c r="U827" s="59" t="s">
        <v>5451</v>
      </c>
      <c r="V827" s="59" t="s">
        <v>32799</v>
      </c>
      <c r="W827" s="59" t="s">
        <v>32800</v>
      </c>
      <c r="X827" s="59" t="s">
        <v>32801</v>
      </c>
      <c r="Y827" s="59" t="s">
        <v>32802</v>
      </c>
      <c r="Z827" s="59" t="s">
        <v>32803</v>
      </c>
      <c r="AA827" s="59" t="s">
        <v>20212</v>
      </c>
      <c r="AB827" s="59" t="s">
        <v>420</v>
      </c>
      <c r="AC827" s="59" t="s">
        <v>20213</v>
      </c>
      <c r="AD827" s="59" t="s">
        <v>20214</v>
      </c>
      <c r="AE827" s="59" t="s">
        <v>421</v>
      </c>
      <c r="AF827" s="59" t="s">
        <v>5448</v>
      </c>
      <c r="AG827" s="59" t="s">
        <v>32804</v>
      </c>
      <c r="AH827" s="59" t="s">
        <v>32805</v>
      </c>
      <c r="AI827" s="59" t="s">
        <v>5449</v>
      </c>
      <c r="AJ827" s="59" t="s">
        <v>32806</v>
      </c>
      <c r="AK827" s="59" t="s">
        <v>32807</v>
      </c>
      <c r="AL827" s="59" t="s">
        <v>32808</v>
      </c>
      <c r="AM827" s="59" t="s">
        <v>5450</v>
      </c>
      <c r="AN827" s="59" t="s">
        <v>20393</v>
      </c>
      <c r="AO827" s="59" t="s">
        <v>29293</v>
      </c>
    </row>
    <row r="828" spans="1:41" ht="24" x14ac:dyDescent="0.15">
      <c r="A828" s="57" t="s">
        <v>32809</v>
      </c>
      <c r="B828" s="57" t="s">
        <v>5433</v>
      </c>
      <c r="C828" s="57" t="s">
        <v>32810</v>
      </c>
      <c r="D828" s="57" t="s">
        <v>187</v>
      </c>
      <c r="E828" s="57" t="s">
        <v>5435</v>
      </c>
      <c r="F828" s="57" t="s">
        <v>28954</v>
      </c>
      <c r="G828" s="57" t="s">
        <v>19386</v>
      </c>
      <c r="H828" s="58"/>
      <c r="I828" s="57" t="s">
        <v>32811</v>
      </c>
      <c r="J828" s="59" t="s">
        <v>32812</v>
      </c>
      <c r="K828" s="59" t="s">
        <v>32813</v>
      </c>
      <c r="L828" s="57" t="s">
        <v>32814</v>
      </c>
      <c r="M828" s="60">
        <v>69262.417700000005</v>
      </c>
      <c r="N828" s="57" t="s">
        <v>5436</v>
      </c>
      <c r="O828" s="59" t="s">
        <v>32815</v>
      </c>
      <c r="P828" s="59" t="s">
        <v>32816</v>
      </c>
      <c r="Q828" s="59" t="s">
        <v>32817</v>
      </c>
      <c r="R828" s="59" t="s">
        <v>19903</v>
      </c>
      <c r="S828" s="59" t="s">
        <v>20292</v>
      </c>
      <c r="T828" s="59" t="s">
        <v>5438</v>
      </c>
      <c r="U828" s="59" t="s">
        <v>5438</v>
      </c>
      <c r="V828" s="59" t="s">
        <v>32818</v>
      </c>
      <c r="W828" s="59" t="s">
        <v>32819</v>
      </c>
      <c r="X828" s="59" t="s">
        <v>32819</v>
      </c>
      <c r="Y828" s="59" t="s">
        <v>32820</v>
      </c>
      <c r="Z828" s="59" t="s">
        <v>5439</v>
      </c>
      <c r="AA828" s="59" t="s">
        <v>20467</v>
      </c>
      <c r="AB828" s="59" t="s">
        <v>1835</v>
      </c>
      <c r="AC828" s="59" t="s">
        <v>19597</v>
      </c>
      <c r="AD828" s="59" t="s">
        <v>326</v>
      </c>
      <c r="AE828" s="59" t="s">
        <v>326</v>
      </c>
      <c r="AF828" s="59" t="s">
        <v>5436</v>
      </c>
      <c r="AG828" s="59" t="s">
        <v>32821</v>
      </c>
      <c r="AH828" s="59" t="s">
        <v>5436</v>
      </c>
      <c r="AI828" s="59" t="s">
        <v>5437</v>
      </c>
      <c r="AJ828" s="59" t="s">
        <v>32819</v>
      </c>
      <c r="AK828" s="59" t="s">
        <v>32819</v>
      </c>
      <c r="AL828" s="59" t="s">
        <v>32820</v>
      </c>
      <c r="AM828" s="59" t="s">
        <v>32822</v>
      </c>
      <c r="AN828" s="59" t="s">
        <v>19781</v>
      </c>
      <c r="AO828" s="59" t="s">
        <v>22214</v>
      </c>
    </row>
    <row r="829" spans="1:41" x14ac:dyDescent="0.15">
      <c r="A829" s="57" t="s">
        <v>32823</v>
      </c>
      <c r="B829" s="57" t="s">
        <v>5457</v>
      </c>
      <c r="C829" s="57" t="s">
        <v>32824</v>
      </c>
      <c r="D829" s="57" t="s">
        <v>187</v>
      </c>
      <c r="E829" s="57" t="s">
        <v>5458</v>
      </c>
      <c r="F829" s="57" t="s">
        <v>28954</v>
      </c>
      <c r="G829" s="57" t="s">
        <v>19386</v>
      </c>
      <c r="H829" s="58"/>
      <c r="I829" s="57" t="s">
        <v>32825</v>
      </c>
      <c r="J829" s="59" t="s">
        <v>32826</v>
      </c>
      <c r="K829" s="59" t="s">
        <v>32827</v>
      </c>
      <c r="L829" s="57" t="s">
        <v>18755</v>
      </c>
      <c r="M829" s="60">
        <v>85575.539600000004</v>
      </c>
      <c r="N829" s="57" t="s">
        <v>5459</v>
      </c>
      <c r="O829" s="59" t="s">
        <v>32828</v>
      </c>
      <c r="P829" s="59" t="s">
        <v>32829</v>
      </c>
      <c r="Q829" s="59" t="s">
        <v>32830</v>
      </c>
      <c r="R829" s="59" t="s">
        <v>19393</v>
      </c>
      <c r="S829" s="59" t="s">
        <v>19394</v>
      </c>
      <c r="T829" s="59" t="s">
        <v>5462</v>
      </c>
      <c r="U829" s="59" t="s">
        <v>32831</v>
      </c>
      <c r="V829" s="59" t="s">
        <v>19475</v>
      </c>
      <c r="W829" s="59" t="s">
        <v>32832</v>
      </c>
      <c r="X829" s="59" t="s">
        <v>32833</v>
      </c>
      <c r="Y829" s="59" t="s">
        <v>32834</v>
      </c>
      <c r="Z829" s="59" t="s">
        <v>5463</v>
      </c>
      <c r="AA829" s="59" t="s">
        <v>19437</v>
      </c>
      <c r="AB829" s="59" t="s">
        <v>284</v>
      </c>
      <c r="AC829" s="59" t="s">
        <v>19704</v>
      </c>
      <c r="AD829" s="59" t="s">
        <v>19705</v>
      </c>
      <c r="AE829" s="59" t="s">
        <v>3230</v>
      </c>
      <c r="AF829" s="59" t="s">
        <v>5459</v>
      </c>
      <c r="AG829" s="59" t="s">
        <v>32835</v>
      </c>
      <c r="AH829" s="59" t="s">
        <v>32836</v>
      </c>
      <c r="AI829" s="59" t="s">
        <v>5460</v>
      </c>
      <c r="AJ829" s="59" t="s">
        <v>32837</v>
      </c>
      <c r="AK829" s="59" t="s">
        <v>32833</v>
      </c>
      <c r="AL829" s="59" t="s">
        <v>32834</v>
      </c>
      <c r="AM829" s="59" t="s">
        <v>5461</v>
      </c>
      <c r="AN829" s="59" t="s">
        <v>19441</v>
      </c>
      <c r="AO829" s="59" t="s">
        <v>19782</v>
      </c>
    </row>
    <row r="830" spans="1:41" x14ac:dyDescent="0.15">
      <c r="A830" s="57" t="s">
        <v>32838</v>
      </c>
      <c r="B830" s="57" t="s">
        <v>5464</v>
      </c>
      <c r="C830" s="57" t="s">
        <v>32839</v>
      </c>
      <c r="D830" s="57" t="s">
        <v>187</v>
      </c>
      <c r="E830" s="57" t="s">
        <v>5458</v>
      </c>
      <c r="F830" s="57" t="s">
        <v>28954</v>
      </c>
      <c r="G830" s="57" t="s">
        <v>19386</v>
      </c>
      <c r="H830" s="58"/>
      <c r="I830" s="57" t="s">
        <v>32840</v>
      </c>
      <c r="J830" s="59" t="s">
        <v>32841</v>
      </c>
      <c r="K830" s="59" t="s">
        <v>32842</v>
      </c>
      <c r="L830" s="57" t="s">
        <v>5465</v>
      </c>
      <c r="M830" s="60">
        <v>35032.080099999999</v>
      </c>
      <c r="N830" s="57" t="s">
        <v>5466</v>
      </c>
      <c r="O830" s="59" t="s">
        <v>32843</v>
      </c>
      <c r="P830" s="59" t="s">
        <v>32844</v>
      </c>
      <c r="Q830" s="59" t="s">
        <v>32845</v>
      </c>
      <c r="R830" s="59" t="s">
        <v>19791</v>
      </c>
      <c r="S830" s="59" t="s">
        <v>19792</v>
      </c>
      <c r="T830" s="59" t="s">
        <v>32846</v>
      </c>
      <c r="U830" s="59" t="s">
        <v>32846</v>
      </c>
      <c r="V830" s="59" t="s">
        <v>32847</v>
      </c>
      <c r="W830" s="59" t="s">
        <v>32848</v>
      </c>
      <c r="X830" s="59" t="s">
        <v>32849</v>
      </c>
      <c r="Y830" s="59" t="s">
        <v>32850</v>
      </c>
      <c r="Z830" s="59" t="s">
        <v>5469</v>
      </c>
      <c r="AA830" s="59" t="s">
        <v>19437</v>
      </c>
      <c r="AB830" s="59" t="s">
        <v>427</v>
      </c>
      <c r="AC830" s="59" t="s">
        <v>19630</v>
      </c>
      <c r="AD830" s="59" t="s">
        <v>20712</v>
      </c>
      <c r="AE830" s="59" t="s">
        <v>3278</v>
      </c>
      <c r="AF830" s="59" t="s">
        <v>5466</v>
      </c>
      <c r="AG830" s="59" t="s">
        <v>32851</v>
      </c>
      <c r="AH830" s="59" t="s">
        <v>5466</v>
      </c>
      <c r="AI830" s="59" t="s">
        <v>5467</v>
      </c>
      <c r="AJ830" s="59" t="s">
        <v>32848</v>
      </c>
      <c r="AK830" s="59" t="s">
        <v>32849</v>
      </c>
      <c r="AL830" s="59" t="s">
        <v>32850</v>
      </c>
      <c r="AM830" s="59" t="s">
        <v>5468</v>
      </c>
      <c r="AN830" s="59" t="s">
        <v>24254</v>
      </c>
      <c r="AO830" s="59" t="s">
        <v>19929</v>
      </c>
    </row>
    <row r="831" spans="1:41" x14ac:dyDescent="0.15">
      <c r="A831" s="57" t="s">
        <v>32852</v>
      </c>
      <c r="B831" s="57" t="s">
        <v>5470</v>
      </c>
      <c r="C831" s="57" t="s">
        <v>32853</v>
      </c>
      <c r="D831" s="57" t="s">
        <v>187</v>
      </c>
      <c r="E831" s="57" t="s">
        <v>5458</v>
      </c>
      <c r="F831" s="57" t="s">
        <v>28954</v>
      </c>
      <c r="G831" s="57" t="s">
        <v>19386</v>
      </c>
      <c r="H831" s="58"/>
      <c r="I831" s="57" t="s">
        <v>32854</v>
      </c>
      <c r="J831" s="59" t="s">
        <v>32855</v>
      </c>
      <c r="K831" s="59" t="s">
        <v>32856</v>
      </c>
      <c r="L831" s="57" t="s">
        <v>4633</v>
      </c>
      <c r="M831" s="60">
        <v>57767.364099999999</v>
      </c>
      <c r="N831" s="57" t="s">
        <v>5471</v>
      </c>
      <c r="O831" s="59" t="s">
        <v>32857</v>
      </c>
      <c r="P831" s="59" t="s">
        <v>32858</v>
      </c>
      <c r="Q831" s="59" t="s">
        <v>32859</v>
      </c>
      <c r="R831" s="59" t="s">
        <v>19791</v>
      </c>
      <c r="S831" s="59" t="s">
        <v>19989</v>
      </c>
      <c r="T831" s="59" t="s">
        <v>32860</v>
      </c>
      <c r="U831" s="59" t="s">
        <v>32860</v>
      </c>
      <c r="V831" s="59" t="s">
        <v>32861</v>
      </c>
      <c r="W831" s="59" t="s">
        <v>32862</v>
      </c>
      <c r="X831" s="59" t="s">
        <v>32863</v>
      </c>
      <c r="Y831" s="59" t="s">
        <v>32864</v>
      </c>
      <c r="Z831" s="59" t="s">
        <v>32865</v>
      </c>
      <c r="AA831" s="59" t="s">
        <v>19437</v>
      </c>
      <c r="AB831" s="59" t="s">
        <v>3100</v>
      </c>
      <c r="AC831" s="59" t="s">
        <v>19996</v>
      </c>
      <c r="AD831" s="59" t="s">
        <v>19997</v>
      </c>
      <c r="AE831" s="59" t="s">
        <v>5474</v>
      </c>
      <c r="AF831" s="59" t="s">
        <v>5471</v>
      </c>
      <c r="AG831" s="59" t="s">
        <v>32866</v>
      </c>
      <c r="AH831" s="59" t="s">
        <v>14736</v>
      </c>
      <c r="AI831" s="59" t="s">
        <v>5472</v>
      </c>
      <c r="AJ831" s="59" t="s">
        <v>32862</v>
      </c>
      <c r="AK831" s="59" t="s">
        <v>32863</v>
      </c>
      <c r="AL831" s="59" t="s">
        <v>32864</v>
      </c>
      <c r="AM831" s="59" t="s">
        <v>5473</v>
      </c>
      <c r="AN831" s="59" t="s">
        <v>24254</v>
      </c>
      <c r="AO831" s="59" t="s">
        <v>24874</v>
      </c>
    </row>
    <row r="832" spans="1:41" x14ac:dyDescent="0.15">
      <c r="A832" s="57" t="s">
        <v>32867</v>
      </c>
      <c r="B832" s="57" t="s">
        <v>5475</v>
      </c>
      <c r="C832" s="57" t="s">
        <v>32868</v>
      </c>
      <c r="D832" s="57" t="s">
        <v>187</v>
      </c>
      <c r="E832" s="57" t="s">
        <v>5476</v>
      </c>
      <c r="F832" s="57" t="s">
        <v>28954</v>
      </c>
      <c r="G832" s="57" t="s">
        <v>19386</v>
      </c>
      <c r="H832" s="58"/>
      <c r="I832" s="57" t="s">
        <v>32869</v>
      </c>
      <c r="J832" s="59" t="s">
        <v>32870</v>
      </c>
      <c r="K832" s="59" t="s">
        <v>32871</v>
      </c>
      <c r="L832" s="57" t="s">
        <v>4316</v>
      </c>
      <c r="M832" s="60">
        <v>130947.09819999999</v>
      </c>
      <c r="N832" s="57" t="s">
        <v>5477</v>
      </c>
      <c r="O832" s="59" t="s">
        <v>32872</v>
      </c>
      <c r="P832" s="59" t="s">
        <v>32873</v>
      </c>
      <c r="Q832" s="59" t="s">
        <v>32874</v>
      </c>
      <c r="R832" s="59" t="s">
        <v>19509</v>
      </c>
      <c r="S832" s="59" t="s">
        <v>19510</v>
      </c>
      <c r="T832" s="59" t="s">
        <v>5480</v>
      </c>
      <c r="U832" s="59" t="s">
        <v>32875</v>
      </c>
      <c r="V832" s="59" t="s">
        <v>22441</v>
      </c>
      <c r="W832" s="59" t="s">
        <v>32876</v>
      </c>
      <c r="X832" s="59" t="s">
        <v>32877</v>
      </c>
      <c r="Y832" s="59" t="s">
        <v>32878</v>
      </c>
      <c r="Z832" s="59" t="s">
        <v>5481</v>
      </c>
      <c r="AA832" s="59" t="s">
        <v>19910</v>
      </c>
      <c r="AB832" s="59" t="s">
        <v>1151</v>
      </c>
      <c r="AC832" s="59" t="s">
        <v>19723</v>
      </c>
      <c r="AD832" s="59" t="s">
        <v>19911</v>
      </c>
      <c r="AE832" s="59" t="s">
        <v>3476</v>
      </c>
      <c r="AF832" s="59" t="s">
        <v>5477</v>
      </c>
      <c r="AG832" s="59" t="s">
        <v>32879</v>
      </c>
      <c r="AH832" s="59" t="s">
        <v>17445</v>
      </c>
      <c r="AI832" s="59" t="s">
        <v>5478</v>
      </c>
      <c r="AJ832" s="59" t="s">
        <v>32880</v>
      </c>
      <c r="AK832" s="59" t="s">
        <v>32877</v>
      </c>
      <c r="AL832" s="59" t="s">
        <v>32881</v>
      </c>
      <c r="AM832" s="59" t="s">
        <v>5479</v>
      </c>
      <c r="AN832" s="59" t="s">
        <v>19893</v>
      </c>
      <c r="AO832" s="59" t="s">
        <v>19521</v>
      </c>
    </row>
    <row r="833" spans="1:41" x14ac:dyDescent="0.15">
      <c r="A833" s="57" t="s">
        <v>32882</v>
      </c>
      <c r="B833" s="57" t="s">
        <v>5482</v>
      </c>
      <c r="C833" s="57" t="s">
        <v>32883</v>
      </c>
      <c r="D833" s="57" t="s">
        <v>187</v>
      </c>
      <c r="E833" s="57" t="s">
        <v>5476</v>
      </c>
      <c r="F833" s="57" t="s">
        <v>28954</v>
      </c>
      <c r="G833" s="57" t="s">
        <v>19386</v>
      </c>
      <c r="H833" s="58"/>
      <c r="I833" s="57" t="s">
        <v>32884</v>
      </c>
      <c r="J833" s="59" t="s">
        <v>32885</v>
      </c>
      <c r="K833" s="59" t="s">
        <v>32886</v>
      </c>
      <c r="L833" s="57" t="s">
        <v>18798</v>
      </c>
      <c r="M833" s="60">
        <v>56100</v>
      </c>
      <c r="N833" s="57" t="s">
        <v>5484</v>
      </c>
      <c r="O833" s="59" t="s">
        <v>32887</v>
      </c>
      <c r="P833" s="59" t="s">
        <v>32888</v>
      </c>
      <c r="Q833" s="59" t="s">
        <v>32889</v>
      </c>
      <c r="R833" s="59" t="s">
        <v>19971</v>
      </c>
      <c r="S833" s="59" t="s">
        <v>24705</v>
      </c>
      <c r="T833" s="59" t="s">
        <v>32890</v>
      </c>
      <c r="U833" s="59" t="s">
        <v>32891</v>
      </c>
      <c r="V833" s="59" t="s">
        <v>32892</v>
      </c>
      <c r="W833" s="59" t="s">
        <v>32893</v>
      </c>
      <c r="X833" s="59" t="s">
        <v>32894</v>
      </c>
      <c r="Y833" s="59" t="s">
        <v>32895</v>
      </c>
      <c r="Z833" s="59" t="s">
        <v>5487</v>
      </c>
      <c r="AA833" s="59" t="s">
        <v>19437</v>
      </c>
      <c r="AB833" s="59" t="s">
        <v>369</v>
      </c>
      <c r="AC833" s="59" t="s">
        <v>19651</v>
      </c>
      <c r="AD833" s="59" t="s">
        <v>370</v>
      </c>
      <c r="AE833" s="59" t="s">
        <v>370</v>
      </c>
      <c r="AF833" s="59" t="s">
        <v>5484</v>
      </c>
      <c r="AG833" s="59" t="s">
        <v>32896</v>
      </c>
      <c r="AH833" s="59" t="s">
        <v>32897</v>
      </c>
      <c r="AI833" s="59" t="s">
        <v>5485</v>
      </c>
      <c r="AJ833" s="59" t="s">
        <v>32893</v>
      </c>
      <c r="AK833" s="59" t="s">
        <v>32898</v>
      </c>
      <c r="AL833" s="59" t="s">
        <v>32895</v>
      </c>
      <c r="AM833" s="59" t="s">
        <v>5486</v>
      </c>
      <c r="AN833" s="59" t="s">
        <v>19441</v>
      </c>
      <c r="AO833" s="59" t="s">
        <v>20251</v>
      </c>
    </row>
    <row r="834" spans="1:41" x14ac:dyDescent="0.15">
      <c r="A834" s="57" t="s">
        <v>32899</v>
      </c>
      <c r="B834" s="57" t="s">
        <v>5488</v>
      </c>
      <c r="C834" s="57" t="s">
        <v>32900</v>
      </c>
      <c r="D834" s="57" t="s">
        <v>187</v>
      </c>
      <c r="E834" s="57" t="s">
        <v>5476</v>
      </c>
      <c r="F834" s="57" t="s">
        <v>28954</v>
      </c>
      <c r="G834" s="57" t="s">
        <v>19386</v>
      </c>
      <c r="H834" s="58"/>
      <c r="I834" s="57" t="s">
        <v>32901</v>
      </c>
      <c r="J834" s="59" t="s">
        <v>32902</v>
      </c>
      <c r="K834" s="59" t="s">
        <v>32903</v>
      </c>
      <c r="L834" s="57" t="s">
        <v>18789</v>
      </c>
      <c r="M834" s="60">
        <v>68392.0481</v>
      </c>
      <c r="N834" s="57" t="s">
        <v>5489</v>
      </c>
      <c r="O834" s="59" t="s">
        <v>32904</v>
      </c>
      <c r="P834" s="59" t="s">
        <v>32905</v>
      </c>
      <c r="Q834" s="59" t="s">
        <v>32906</v>
      </c>
      <c r="R834" s="59" t="s">
        <v>19971</v>
      </c>
      <c r="S834" s="59" t="s">
        <v>26718</v>
      </c>
      <c r="T834" s="59" t="s">
        <v>5492</v>
      </c>
      <c r="U834" s="59" t="s">
        <v>5492</v>
      </c>
      <c r="V834" s="59" t="s">
        <v>32907</v>
      </c>
      <c r="W834" s="59" t="s">
        <v>32908</v>
      </c>
      <c r="X834" s="59" t="s">
        <v>32909</v>
      </c>
      <c r="Y834" s="59" t="s">
        <v>32910</v>
      </c>
      <c r="Z834" s="59" t="s">
        <v>5493</v>
      </c>
      <c r="AA834" s="59" t="s">
        <v>19437</v>
      </c>
      <c r="AB834" s="59" t="s">
        <v>654</v>
      </c>
      <c r="AC834" s="59" t="s">
        <v>20234</v>
      </c>
      <c r="AD834" s="59" t="s">
        <v>20235</v>
      </c>
      <c r="AE834" s="59" t="s">
        <v>5014</v>
      </c>
      <c r="AF834" s="59" t="s">
        <v>5489</v>
      </c>
      <c r="AG834" s="59" t="s">
        <v>32911</v>
      </c>
      <c r="AH834" s="59" t="s">
        <v>32912</v>
      </c>
      <c r="AI834" s="59" t="s">
        <v>5490</v>
      </c>
      <c r="AJ834" s="59" t="s">
        <v>32908</v>
      </c>
      <c r="AK834" s="59" t="s">
        <v>32909</v>
      </c>
      <c r="AL834" s="59" t="s">
        <v>32913</v>
      </c>
      <c r="AM834" s="59" t="s">
        <v>5491</v>
      </c>
      <c r="AN834" s="59" t="s">
        <v>19441</v>
      </c>
      <c r="AO834" s="59" t="s">
        <v>20121</v>
      </c>
    </row>
    <row r="835" spans="1:41" x14ac:dyDescent="0.15">
      <c r="A835" s="57" t="s">
        <v>32914</v>
      </c>
      <c r="B835" s="57" t="s">
        <v>5494</v>
      </c>
      <c r="C835" s="57" t="s">
        <v>32915</v>
      </c>
      <c r="D835" s="57" t="s">
        <v>187</v>
      </c>
      <c r="E835" s="57" t="s">
        <v>5476</v>
      </c>
      <c r="F835" s="57" t="s">
        <v>28954</v>
      </c>
      <c r="G835" s="57" t="s">
        <v>19386</v>
      </c>
      <c r="H835" s="58"/>
      <c r="I835" s="57" t="s">
        <v>32916</v>
      </c>
      <c r="J835" s="59" t="s">
        <v>32917</v>
      </c>
      <c r="K835" s="59" t="s">
        <v>32918</v>
      </c>
      <c r="L835" s="57" t="s">
        <v>18831</v>
      </c>
      <c r="M835" s="60">
        <v>177520.9253</v>
      </c>
      <c r="N835" s="57" t="s">
        <v>5496</v>
      </c>
      <c r="O835" s="59" t="s">
        <v>32919</v>
      </c>
      <c r="P835" s="59" t="s">
        <v>32920</v>
      </c>
      <c r="Q835" s="59" t="s">
        <v>32921</v>
      </c>
      <c r="R835" s="59" t="s">
        <v>20722</v>
      </c>
      <c r="S835" s="59" t="s">
        <v>27158</v>
      </c>
      <c r="T835" s="59" t="s">
        <v>5499</v>
      </c>
      <c r="U835" s="59" t="s">
        <v>5500</v>
      </c>
      <c r="V835" s="59" t="s">
        <v>32518</v>
      </c>
      <c r="W835" s="59" t="s">
        <v>32922</v>
      </c>
      <c r="X835" s="59" t="s">
        <v>32923</v>
      </c>
      <c r="Y835" s="59" t="s">
        <v>32924</v>
      </c>
      <c r="Z835" s="59" t="s">
        <v>5501</v>
      </c>
      <c r="AA835" s="59" t="s">
        <v>19437</v>
      </c>
      <c r="AB835" s="59" t="s">
        <v>654</v>
      </c>
      <c r="AC835" s="59" t="s">
        <v>20234</v>
      </c>
      <c r="AD835" s="59" t="s">
        <v>20235</v>
      </c>
      <c r="AE835" s="59" t="s">
        <v>2025</v>
      </c>
      <c r="AF835" s="59" t="s">
        <v>5496</v>
      </c>
      <c r="AG835" s="59" t="s">
        <v>32925</v>
      </c>
      <c r="AH835" s="59" t="s">
        <v>5496</v>
      </c>
      <c r="AI835" s="59" t="s">
        <v>5497</v>
      </c>
      <c r="AJ835" s="59" t="s">
        <v>32926</v>
      </c>
      <c r="AK835" s="59" t="s">
        <v>32923</v>
      </c>
      <c r="AL835" s="59" t="s">
        <v>32927</v>
      </c>
      <c r="AM835" s="59" t="s">
        <v>5498</v>
      </c>
      <c r="AN835" s="59" t="s">
        <v>21043</v>
      </c>
      <c r="AO835" s="59" t="s">
        <v>19442</v>
      </c>
    </row>
    <row r="836" spans="1:41" x14ac:dyDescent="0.15">
      <c r="A836" s="57" t="s">
        <v>32928</v>
      </c>
      <c r="B836" s="57" t="s">
        <v>32929</v>
      </c>
      <c r="C836" s="57" t="s">
        <v>32930</v>
      </c>
      <c r="D836" s="57" t="s">
        <v>187</v>
      </c>
      <c r="E836" s="57" t="s">
        <v>5504</v>
      </c>
      <c r="F836" s="57" t="s">
        <v>28954</v>
      </c>
      <c r="G836" s="57" t="s">
        <v>19386</v>
      </c>
      <c r="H836" s="58"/>
      <c r="I836" s="57" t="s">
        <v>32931</v>
      </c>
      <c r="J836" s="59" t="s">
        <v>32932</v>
      </c>
      <c r="K836" s="59" t="s">
        <v>32933</v>
      </c>
      <c r="L836" s="57" t="s">
        <v>18675</v>
      </c>
      <c r="M836" s="60">
        <v>153228.3909</v>
      </c>
      <c r="N836" s="57" t="s">
        <v>5516</v>
      </c>
      <c r="O836" s="59" t="s">
        <v>32934</v>
      </c>
      <c r="P836" s="59" t="s">
        <v>32935</v>
      </c>
      <c r="Q836" s="59" t="s">
        <v>32936</v>
      </c>
      <c r="R836" s="59" t="s">
        <v>25392</v>
      </c>
      <c r="S836" s="59" t="s">
        <v>32937</v>
      </c>
      <c r="T836" s="59" t="s">
        <v>32938</v>
      </c>
      <c r="U836" s="59" t="s">
        <v>32939</v>
      </c>
      <c r="V836" s="59" t="s">
        <v>32940</v>
      </c>
      <c r="W836" s="59" t="s">
        <v>32941</v>
      </c>
      <c r="X836" s="59" t="s">
        <v>32941</v>
      </c>
      <c r="Y836" s="59" t="s">
        <v>32942</v>
      </c>
      <c r="Z836" s="59" t="s">
        <v>5518</v>
      </c>
      <c r="AA836" s="59" t="s">
        <v>19437</v>
      </c>
      <c r="AB836" s="59" t="s">
        <v>218</v>
      </c>
      <c r="AC836" s="59" t="s">
        <v>19438</v>
      </c>
      <c r="AD836" s="59" t="s">
        <v>19798</v>
      </c>
      <c r="AE836" s="59" t="s">
        <v>645</v>
      </c>
      <c r="AF836" s="59" t="s">
        <v>5516</v>
      </c>
      <c r="AG836" s="59" t="s">
        <v>32943</v>
      </c>
      <c r="AH836" s="59" t="s">
        <v>32944</v>
      </c>
      <c r="AI836" s="59" t="s">
        <v>5517</v>
      </c>
      <c r="AJ836" s="59" t="s">
        <v>32941</v>
      </c>
      <c r="AK836" s="59" t="s">
        <v>32941</v>
      </c>
      <c r="AL836" s="59" t="s">
        <v>32942</v>
      </c>
      <c r="AM836" s="59" t="s">
        <v>19071</v>
      </c>
      <c r="AN836" s="59" t="s">
        <v>19581</v>
      </c>
      <c r="AO836" s="59" t="s">
        <v>20033</v>
      </c>
    </row>
    <row r="837" spans="1:41" x14ac:dyDescent="0.15">
      <c r="A837" s="57" t="s">
        <v>32945</v>
      </c>
      <c r="B837" s="57" t="s">
        <v>5519</v>
      </c>
      <c r="C837" s="57" t="s">
        <v>32946</v>
      </c>
      <c r="D837" s="57" t="s">
        <v>187</v>
      </c>
      <c r="E837" s="57" t="s">
        <v>5504</v>
      </c>
      <c r="F837" s="57" t="s">
        <v>28954</v>
      </c>
      <c r="G837" s="57" t="s">
        <v>19386</v>
      </c>
      <c r="H837" s="58"/>
      <c r="I837" s="57" t="s">
        <v>32947</v>
      </c>
      <c r="J837" s="59" t="s">
        <v>32948</v>
      </c>
      <c r="K837" s="59" t="s">
        <v>32949</v>
      </c>
      <c r="L837" s="57" t="s">
        <v>5520</v>
      </c>
      <c r="M837" s="60">
        <v>29600</v>
      </c>
      <c r="N837" s="57" t="s">
        <v>5521</v>
      </c>
      <c r="O837" s="59" t="s">
        <v>32950</v>
      </c>
      <c r="P837" s="59" t="s">
        <v>32951</v>
      </c>
      <c r="Q837" s="59" t="s">
        <v>32952</v>
      </c>
      <c r="R837" s="59" t="s">
        <v>20076</v>
      </c>
      <c r="S837" s="59" t="s">
        <v>20077</v>
      </c>
      <c r="T837" s="59" t="s">
        <v>32953</v>
      </c>
      <c r="U837" s="59" t="s">
        <v>32953</v>
      </c>
      <c r="V837" s="59" t="s">
        <v>20079</v>
      </c>
      <c r="W837" s="59" t="s">
        <v>32954</v>
      </c>
      <c r="X837" s="59" t="s">
        <v>32955</v>
      </c>
      <c r="Y837" s="59" t="s">
        <v>32956</v>
      </c>
      <c r="Z837" s="59" t="s">
        <v>5523</v>
      </c>
      <c r="AA837" s="59" t="s">
        <v>19437</v>
      </c>
      <c r="AB837" s="59" t="s">
        <v>218</v>
      </c>
      <c r="AC837" s="59" t="s">
        <v>19438</v>
      </c>
      <c r="AD837" s="59" t="s">
        <v>20183</v>
      </c>
      <c r="AE837" s="59" t="s">
        <v>20183</v>
      </c>
      <c r="AF837" s="59" t="s">
        <v>5521</v>
      </c>
      <c r="AG837" s="59" t="s">
        <v>32957</v>
      </c>
      <c r="AH837" s="59" t="s">
        <v>32958</v>
      </c>
      <c r="AI837" s="59" t="s">
        <v>32959</v>
      </c>
      <c r="AJ837" s="59" t="s">
        <v>32954</v>
      </c>
      <c r="AK837" s="59" t="s">
        <v>32954</v>
      </c>
      <c r="AL837" s="59" t="s">
        <v>32956</v>
      </c>
      <c r="AM837" s="59" t="s">
        <v>5522</v>
      </c>
      <c r="AN837" s="59" t="s">
        <v>19462</v>
      </c>
      <c r="AO837" s="59" t="s">
        <v>20088</v>
      </c>
    </row>
    <row r="838" spans="1:41" x14ac:dyDescent="0.15">
      <c r="A838" s="57" t="s">
        <v>32960</v>
      </c>
      <c r="B838" s="57" t="s">
        <v>5509</v>
      </c>
      <c r="C838" s="57" t="s">
        <v>32961</v>
      </c>
      <c r="D838" s="57" t="s">
        <v>187</v>
      </c>
      <c r="E838" s="57" t="s">
        <v>5504</v>
      </c>
      <c r="F838" s="57" t="s">
        <v>28954</v>
      </c>
      <c r="G838" s="57" t="s">
        <v>19386</v>
      </c>
      <c r="H838" s="58"/>
      <c r="I838" s="57" t="s">
        <v>32962</v>
      </c>
      <c r="J838" s="59" t="s">
        <v>32963</v>
      </c>
      <c r="K838" s="59" t="s">
        <v>32964</v>
      </c>
      <c r="L838" s="57" t="s">
        <v>5510</v>
      </c>
      <c r="M838" s="60">
        <v>112655.1939</v>
      </c>
      <c r="N838" s="57" t="s">
        <v>5511</v>
      </c>
      <c r="O838" s="59" t="s">
        <v>32965</v>
      </c>
      <c r="P838" s="59" t="s">
        <v>32966</v>
      </c>
      <c r="Q838" s="59" t="s">
        <v>32967</v>
      </c>
      <c r="R838" s="59" t="s">
        <v>19509</v>
      </c>
      <c r="S838" s="59" t="s">
        <v>19510</v>
      </c>
      <c r="T838" s="59" t="s">
        <v>5514</v>
      </c>
      <c r="U838" s="59" t="s">
        <v>5514</v>
      </c>
      <c r="V838" s="59" t="s">
        <v>21678</v>
      </c>
      <c r="W838" s="59" t="s">
        <v>32968</v>
      </c>
      <c r="X838" s="59" t="s">
        <v>32969</v>
      </c>
      <c r="Y838" s="59" t="s">
        <v>32970</v>
      </c>
      <c r="Z838" s="59" t="s">
        <v>5515</v>
      </c>
      <c r="AA838" s="59" t="s">
        <v>19910</v>
      </c>
      <c r="AB838" s="59" t="s">
        <v>1151</v>
      </c>
      <c r="AC838" s="59" t="s">
        <v>19723</v>
      </c>
      <c r="AD838" s="59" t="s">
        <v>19911</v>
      </c>
      <c r="AE838" s="59" t="s">
        <v>3476</v>
      </c>
      <c r="AF838" s="59" t="s">
        <v>5511</v>
      </c>
      <c r="AG838" s="59" t="s">
        <v>32971</v>
      </c>
      <c r="AH838" s="59" t="s">
        <v>32972</v>
      </c>
      <c r="AI838" s="59" t="s">
        <v>5512</v>
      </c>
      <c r="AJ838" s="59" t="s">
        <v>32968</v>
      </c>
      <c r="AK838" s="59" t="s">
        <v>32969</v>
      </c>
      <c r="AL838" s="59" t="s">
        <v>32973</v>
      </c>
      <c r="AM838" s="59" t="s">
        <v>5513</v>
      </c>
      <c r="AN838" s="59" t="s">
        <v>19672</v>
      </c>
      <c r="AO838" s="59" t="s">
        <v>20968</v>
      </c>
    </row>
    <row r="839" spans="1:41" x14ac:dyDescent="0.15">
      <c r="A839" s="57" t="s">
        <v>32974</v>
      </c>
      <c r="B839" s="57" t="s">
        <v>5502</v>
      </c>
      <c r="C839" s="57" t="s">
        <v>32975</v>
      </c>
      <c r="D839" s="57" t="s">
        <v>187</v>
      </c>
      <c r="E839" s="57" t="s">
        <v>5504</v>
      </c>
      <c r="F839" s="57" t="s">
        <v>28954</v>
      </c>
      <c r="G839" s="57" t="s">
        <v>19386</v>
      </c>
      <c r="H839" s="58"/>
      <c r="I839" s="57" t="s">
        <v>32976</v>
      </c>
      <c r="J839" s="59" t="s">
        <v>32977</v>
      </c>
      <c r="K839" s="59" t="s">
        <v>32978</v>
      </c>
      <c r="L839" s="57" t="s">
        <v>18753</v>
      </c>
      <c r="M839" s="60">
        <v>46285.350299999998</v>
      </c>
      <c r="N839" s="57" t="s">
        <v>5505</v>
      </c>
      <c r="O839" s="59" t="s">
        <v>32979</v>
      </c>
      <c r="P839" s="59" t="s">
        <v>32980</v>
      </c>
      <c r="Q839" s="59" t="s">
        <v>32981</v>
      </c>
      <c r="R839" s="59" t="s">
        <v>19772</v>
      </c>
      <c r="S839" s="59" t="s">
        <v>20633</v>
      </c>
      <c r="T839" s="59" t="s">
        <v>32982</v>
      </c>
      <c r="U839" s="59" t="s">
        <v>32982</v>
      </c>
      <c r="V839" s="59" t="s">
        <v>32983</v>
      </c>
      <c r="W839" s="59" t="s">
        <v>32984</v>
      </c>
      <c r="X839" s="59" t="s">
        <v>32984</v>
      </c>
      <c r="Y839" s="59" t="s">
        <v>32985</v>
      </c>
      <c r="Z839" s="59" t="s">
        <v>5508</v>
      </c>
      <c r="AA839" s="59" t="s">
        <v>19437</v>
      </c>
      <c r="AB839" s="59" t="s">
        <v>654</v>
      </c>
      <c r="AC839" s="59" t="s">
        <v>20234</v>
      </c>
      <c r="AD839" s="59" t="s">
        <v>20235</v>
      </c>
      <c r="AE839" s="59" t="s">
        <v>1105</v>
      </c>
      <c r="AF839" s="59" t="s">
        <v>5505</v>
      </c>
      <c r="AG839" s="59" t="s">
        <v>32986</v>
      </c>
      <c r="AH839" s="59" t="s">
        <v>5505</v>
      </c>
      <c r="AI839" s="59" t="s">
        <v>5506</v>
      </c>
      <c r="AJ839" s="59" t="s">
        <v>32984</v>
      </c>
      <c r="AK839" s="59" t="s">
        <v>32984</v>
      </c>
      <c r="AL839" s="59" t="s">
        <v>32985</v>
      </c>
      <c r="AM839" s="59" t="s">
        <v>5507</v>
      </c>
      <c r="AN839" s="59" t="s">
        <v>20760</v>
      </c>
      <c r="AO839" s="59" t="s">
        <v>24874</v>
      </c>
    </row>
    <row r="840" spans="1:41" x14ac:dyDescent="0.15">
      <c r="A840" s="57" t="s">
        <v>32987</v>
      </c>
      <c r="B840" s="57" t="s">
        <v>5532</v>
      </c>
      <c r="C840" s="57" t="s">
        <v>32988</v>
      </c>
      <c r="D840" s="57" t="s">
        <v>187</v>
      </c>
      <c r="E840" s="57" t="s">
        <v>5533</v>
      </c>
      <c r="F840" s="57" t="s">
        <v>28954</v>
      </c>
      <c r="G840" s="57" t="s">
        <v>19386</v>
      </c>
      <c r="H840" s="58"/>
      <c r="I840" s="57" t="s">
        <v>32989</v>
      </c>
      <c r="J840" s="59" t="s">
        <v>32990</v>
      </c>
      <c r="K840" s="59" t="s">
        <v>32991</v>
      </c>
      <c r="L840" s="57" t="s">
        <v>3176</v>
      </c>
      <c r="M840" s="60">
        <v>62425.6031</v>
      </c>
      <c r="N840" s="57" t="s">
        <v>5534</v>
      </c>
      <c r="O840" s="59" t="s">
        <v>32992</v>
      </c>
      <c r="P840" s="59" t="s">
        <v>32993</v>
      </c>
      <c r="Q840" s="59" t="s">
        <v>32994</v>
      </c>
      <c r="R840" s="59" t="s">
        <v>21477</v>
      </c>
      <c r="S840" s="59" t="s">
        <v>21872</v>
      </c>
      <c r="T840" s="59" t="s">
        <v>32995</v>
      </c>
      <c r="U840" s="59" t="s">
        <v>32995</v>
      </c>
      <c r="V840" s="59" t="s">
        <v>30947</v>
      </c>
      <c r="W840" s="59" t="s">
        <v>32996</v>
      </c>
      <c r="X840" s="59" t="s">
        <v>32996</v>
      </c>
      <c r="Y840" s="59" t="s">
        <v>32997</v>
      </c>
      <c r="Z840" s="59" t="s">
        <v>5537</v>
      </c>
      <c r="AA840" s="59" t="s">
        <v>19437</v>
      </c>
      <c r="AB840" s="59" t="s">
        <v>284</v>
      </c>
      <c r="AC840" s="59" t="s">
        <v>19704</v>
      </c>
      <c r="AD840" s="59" t="s">
        <v>3012</v>
      </c>
      <c r="AE840" s="59" t="s">
        <v>3012</v>
      </c>
      <c r="AF840" s="59" t="s">
        <v>5534</v>
      </c>
      <c r="AG840" s="59" t="s">
        <v>32998</v>
      </c>
      <c r="AH840" s="59" t="s">
        <v>3907</v>
      </c>
      <c r="AI840" s="59" t="s">
        <v>5535</v>
      </c>
      <c r="AJ840" s="59" t="s">
        <v>32999</v>
      </c>
      <c r="AK840" s="59" t="s">
        <v>32999</v>
      </c>
      <c r="AL840" s="59" t="s">
        <v>33000</v>
      </c>
      <c r="AM840" s="59" t="s">
        <v>5536</v>
      </c>
      <c r="AN840" s="59" t="s">
        <v>19893</v>
      </c>
      <c r="AO840" s="59" t="s">
        <v>20168</v>
      </c>
    </row>
    <row r="841" spans="1:41" x14ac:dyDescent="0.15">
      <c r="A841" s="57" t="s">
        <v>33001</v>
      </c>
      <c r="B841" s="57" t="s">
        <v>5538</v>
      </c>
      <c r="C841" s="57" t="s">
        <v>33002</v>
      </c>
      <c r="D841" s="57" t="s">
        <v>187</v>
      </c>
      <c r="E841" s="57" t="s">
        <v>5526</v>
      </c>
      <c r="F841" s="57" t="s">
        <v>28954</v>
      </c>
      <c r="G841" s="57" t="s">
        <v>19386</v>
      </c>
      <c r="H841" s="58"/>
      <c r="I841" s="57" t="s">
        <v>33003</v>
      </c>
      <c r="J841" s="59" t="s">
        <v>33004</v>
      </c>
      <c r="K841" s="59" t="s">
        <v>33005</v>
      </c>
      <c r="L841" s="57" t="s">
        <v>4602</v>
      </c>
      <c r="M841" s="60">
        <v>934846.59310000006</v>
      </c>
      <c r="N841" s="57" t="s">
        <v>5540</v>
      </c>
      <c r="O841" s="59" t="s">
        <v>33006</v>
      </c>
      <c r="P841" s="59" t="s">
        <v>33007</v>
      </c>
      <c r="Q841" s="59" t="s">
        <v>33008</v>
      </c>
      <c r="R841" s="59" t="s">
        <v>19791</v>
      </c>
      <c r="S841" s="59" t="s">
        <v>19938</v>
      </c>
      <c r="T841" s="59" t="s">
        <v>5543</v>
      </c>
      <c r="U841" s="59" t="s">
        <v>5543</v>
      </c>
      <c r="V841" s="59" t="s">
        <v>24867</v>
      </c>
      <c r="W841" s="59" t="s">
        <v>33009</v>
      </c>
      <c r="X841" s="59" t="s">
        <v>33010</v>
      </c>
      <c r="Y841" s="59" t="s">
        <v>33011</v>
      </c>
      <c r="Z841" s="59" t="s">
        <v>5544</v>
      </c>
      <c r="AA841" s="59" t="s">
        <v>19437</v>
      </c>
      <c r="AB841" s="59" t="s">
        <v>284</v>
      </c>
      <c r="AC841" s="59" t="s">
        <v>19704</v>
      </c>
      <c r="AD841" s="59" t="s">
        <v>19705</v>
      </c>
      <c r="AE841" s="59" t="s">
        <v>313</v>
      </c>
      <c r="AF841" s="59" t="s">
        <v>5540</v>
      </c>
      <c r="AG841" s="59" t="s">
        <v>33012</v>
      </c>
      <c r="AH841" s="59" t="s">
        <v>33013</v>
      </c>
      <c r="AI841" s="59" t="s">
        <v>5541</v>
      </c>
      <c r="AJ841" s="59" t="s">
        <v>33009</v>
      </c>
      <c r="AK841" s="59" t="s">
        <v>33010</v>
      </c>
      <c r="AL841" s="59" t="s">
        <v>33011</v>
      </c>
      <c r="AM841" s="59" t="s">
        <v>5542</v>
      </c>
      <c r="AN841" s="59" t="s">
        <v>23851</v>
      </c>
      <c r="AO841" s="59" t="s">
        <v>29916</v>
      </c>
    </row>
    <row r="842" spans="1:41" x14ac:dyDescent="0.15">
      <c r="A842" s="57" t="s">
        <v>33014</v>
      </c>
      <c r="B842" s="57" t="s">
        <v>5545</v>
      </c>
      <c r="C842" s="57" t="s">
        <v>33015</v>
      </c>
      <c r="D842" s="57" t="s">
        <v>187</v>
      </c>
      <c r="E842" s="57" t="s">
        <v>5526</v>
      </c>
      <c r="F842" s="57" t="s">
        <v>28954</v>
      </c>
      <c r="G842" s="57" t="s">
        <v>19386</v>
      </c>
      <c r="H842" s="58"/>
      <c r="I842" s="57" t="s">
        <v>33016</v>
      </c>
      <c r="J842" s="59" t="s">
        <v>33017</v>
      </c>
      <c r="K842" s="59" t="s">
        <v>33018</v>
      </c>
      <c r="L842" s="57" t="s">
        <v>18855</v>
      </c>
      <c r="M842" s="60">
        <v>123928.18060000001</v>
      </c>
      <c r="N842" s="57" t="s">
        <v>5546</v>
      </c>
      <c r="O842" s="59" t="s">
        <v>33019</v>
      </c>
      <c r="P842" s="59" t="s">
        <v>33020</v>
      </c>
      <c r="Q842" s="59" t="s">
        <v>33021</v>
      </c>
      <c r="R842" s="59" t="s">
        <v>19393</v>
      </c>
      <c r="S842" s="59" t="s">
        <v>19394</v>
      </c>
      <c r="T842" s="59" t="s">
        <v>5547</v>
      </c>
      <c r="U842" s="59" t="s">
        <v>33022</v>
      </c>
      <c r="V842" s="59" t="s">
        <v>32335</v>
      </c>
      <c r="W842" s="59" t="s">
        <v>33023</v>
      </c>
      <c r="X842" s="59" t="s">
        <v>33024</v>
      </c>
      <c r="Y842" s="59" t="s">
        <v>33025</v>
      </c>
      <c r="Z842" s="59" t="s">
        <v>5548</v>
      </c>
      <c r="AA842" s="59" t="s">
        <v>19759</v>
      </c>
      <c r="AB842" s="59" t="s">
        <v>332</v>
      </c>
      <c r="AC842" s="59" t="s">
        <v>21636</v>
      </c>
      <c r="AD842" s="59" t="s">
        <v>21637</v>
      </c>
      <c r="AE842" s="59" t="s">
        <v>520</v>
      </c>
      <c r="AF842" s="59" t="s">
        <v>5546</v>
      </c>
      <c r="AG842" s="59" t="s">
        <v>33026</v>
      </c>
      <c r="AH842" s="59" t="s">
        <v>33027</v>
      </c>
      <c r="AI842" s="59" t="s">
        <v>33028</v>
      </c>
      <c r="AJ842" s="59" t="s">
        <v>33029</v>
      </c>
      <c r="AK842" s="59" t="s">
        <v>33030</v>
      </c>
      <c r="AL842" s="59" t="s">
        <v>33025</v>
      </c>
      <c r="AM842" s="59" t="s">
        <v>33031</v>
      </c>
      <c r="AN842" s="59" t="s">
        <v>19581</v>
      </c>
      <c r="AO842" s="59" t="s">
        <v>19442</v>
      </c>
    </row>
    <row r="843" spans="1:41" x14ac:dyDescent="0.15">
      <c r="A843" s="57" t="s">
        <v>33032</v>
      </c>
      <c r="B843" s="57" t="s">
        <v>5524</v>
      </c>
      <c r="C843" s="57" t="s">
        <v>33033</v>
      </c>
      <c r="D843" s="57" t="s">
        <v>187</v>
      </c>
      <c r="E843" s="57" t="s">
        <v>5526</v>
      </c>
      <c r="F843" s="57" t="s">
        <v>28954</v>
      </c>
      <c r="G843" s="57" t="s">
        <v>19386</v>
      </c>
      <c r="H843" s="58"/>
      <c r="I843" s="57" t="s">
        <v>33034</v>
      </c>
      <c r="J843" s="59" t="s">
        <v>33035</v>
      </c>
      <c r="K843" s="59" t="s">
        <v>33036</v>
      </c>
      <c r="L843" s="57" t="s">
        <v>5525</v>
      </c>
      <c r="M843" s="60">
        <v>113974.66499999999</v>
      </c>
      <c r="N843" s="57" t="s">
        <v>5527</v>
      </c>
      <c r="O843" s="59" t="s">
        <v>33037</v>
      </c>
      <c r="P843" s="59" t="s">
        <v>33038</v>
      </c>
      <c r="Q843" s="59" t="s">
        <v>33039</v>
      </c>
      <c r="R843" s="59" t="s">
        <v>19772</v>
      </c>
      <c r="S843" s="59" t="s">
        <v>21661</v>
      </c>
      <c r="T843" s="59" t="s">
        <v>5529</v>
      </c>
      <c r="U843" s="59" t="s">
        <v>5530</v>
      </c>
      <c r="V843" s="59" t="s">
        <v>33040</v>
      </c>
      <c r="W843" s="59" t="s">
        <v>33041</v>
      </c>
      <c r="X843" s="59" t="s">
        <v>33042</v>
      </c>
      <c r="Y843" s="59" t="s">
        <v>33043</v>
      </c>
      <c r="Z843" s="59" t="s">
        <v>5531</v>
      </c>
      <c r="AA843" s="59" t="s">
        <v>19437</v>
      </c>
      <c r="AB843" s="59" t="s">
        <v>284</v>
      </c>
      <c r="AC843" s="59" t="s">
        <v>25453</v>
      </c>
      <c r="AD843" s="59" t="s">
        <v>1773</v>
      </c>
      <c r="AE843" s="59" t="s">
        <v>1773</v>
      </c>
      <c r="AF843" s="59" t="s">
        <v>5527</v>
      </c>
      <c r="AG843" s="59" t="s">
        <v>33044</v>
      </c>
      <c r="AH843" s="59" t="s">
        <v>15463</v>
      </c>
      <c r="AI843" s="59" t="s">
        <v>5528</v>
      </c>
      <c r="AJ843" s="59" t="s">
        <v>33041</v>
      </c>
      <c r="AK843" s="59" t="s">
        <v>33042</v>
      </c>
      <c r="AL843" s="59" t="s">
        <v>33043</v>
      </c>
      <c r="AM843" s="59" t="s">
        <v>3427</v>
      </c>
      <c r="AN843" s="59" t="s">
        <v>19893</v>
      </c>
      <c r="AO843" s="59" t="s">
        <v>33045</v>
      </c>
    </row>
    <row r="844" spans="1:41" x14ac:dyDescent="0.15">
      <c r="A844" s="57" t="s">
        <v>33046</v>
      </c>
      <c r="B844" s="57" t="s">
        <v>5549</v>
      </c>
      <c r="C844" s="57" t="s">
        <v>33047</v>
      </c>
      <c r="D844" s="57" t="s">
        <v>187</v>
      </c>
      <c r="E844" s="57" t="s">
        <v>5551</v>
      </c>
      <c r="F844" s="57" t="s">
        <v>28954</v>
      </c>
      <c r="G844" s="57" t="s">
        <v>19386</v>
      </c>
      <c r="H844" s="58"/>
      <c r="I844" s="57" t="s">
        <v>33048</v>
      </c>
      <c r="J844" s="59" t="s">
        <v>33049</v>
      </c>
      <c r="K844" s="59" t="s">
        <v>33050</v>
      </c>
      <c r="L844" s="57" t="s">
        <v>18604</v>
      </c>
      <c r="M844" s="60">
        <v>27000</v>
      </c>
      <c r="N844" s="57" t="s">
        <v>5552</v>
      </c>
      <c r="O844" s="59" t="s">
        <v>33051</v>
      </c>
      <c r="P844" s="59" t="s">
        <v>33052</v>
      </c>
      <c r="Q844" s="59" t="s">
        <v>33053</v>
      </c>
      <c r="R844" s="59" t="s">
        <v>19772</v>
      </c>
      <c r="S844" s="59" t="s">
        <v>20602</v>
      </c>
      <c r="T844" s="59" t="s">
        <v>33054</v>
      </c>
      <c r="U844" s="59" t="s">
        <v>33055</v>
      </c>
      <c r="V844" s="59" t="s">
        <v>19549</v>
      </c>
      <c r="W844" s="59" t="s">
        <v>33056</v>
      </c>
      <c r="X844" s="59" t="s">
        <v>33057</v>
      </c>
      <c r="Y844" s="59" t="s">
        <v>33058</v>
      </c>
      <c r="Z844" s="59" t="s">
        <v>33059</v>
      </c>
      <c r="AA844" s="59" t="s">
        <v>19437</v>
      </c>
      <c r="AB844" s="59" t="s">
        <v>284</v>
      </c>
      <c r="AC844" s="59" t="s">
        <v>20667</v>
      </c>
      <c r="AD844" s="59" t="s">
        <v>20668</v>
      </c>
      <c r="AE844" s="59" t="s">
        <v>1731</v>
      </c>
      <c r="AF844" s="59" t="s">
        <v>5552</v>
      </c>
      <c r="AG844" s="59" t="s">
        <v>33060</v>
      </c>
      <c r="AH844" s="59" t="s">
        <v>5552</v>
      </c>
      <c r="AI844" s="59" t="s">
        <v>5553</v>
      </c>
      <c r="AJ844" s="59" t="s">
        <v>33056</v>
      </c>
      <c r="AK844" s="59" t="s">
        <v>33057</v>
      </c>
      <c r="AL844" s="59" t="s">
        <v>33058</v>
      </c>
      <c r="AM844" s="59" t="s">
        <v>5554</v>
      </c>
      <c r="AN844" s="59" t="s">
        <v>19781</v>
      </c>
      <c r="AO844" s="59" t="s">
        <v>28985</v>
      </c>
    </row>
    <row r="845" spans="1:41" x14ac:dyDescent="0.15">
      <c r="A845" s="57" t="s">
        <v>33061</v>
      </c>
      <c r="B845" s="57" t="s">
        <v>5555</v>
      </c>
      <c r="C845" s="57" t="s">
        <v>33062</v>
      </c>
      <c r="D845" s="57" t="s">
        <v>187</v>
      </c>
      <c r="E845" s="57" t="s">
        <v>5551</v>
      </c>
      <c r="F845" s="57" t="s">
        <v>28954</v>
      </c>
      <c r="G845" s="57" t="s">
        <v>19386</v>
      </c>
      <c r="H845" s="58"/>
      <c r="I845" s="57" t="s">
        <v>33063</v>
      </c>
      <c r="J845" s="59" t="s">
        <v>33064</v>
      </c>
      <c r="K845" s="59" t="s">
        <v>33065</v>
      </c>
      <c r="L845" s="57" t="s">
        <v>3931</v>
      </c>
      <c r="M845" s="60">
        <v>113640</v>
      </c>
      <c r="N845" s="57" t="s">
        <v>5557</v>
      </c>
      <c r="O845" s="59" t="s">
        <v>33066</v>
      </c>
      <c r="P845" s="59" t="s">
        <v>33067</v>
      </c>
      <c r="Q845" s="59" t="s">
        <v>33068</v>
      </c>
      <c r="R845" s="59" t="s">
        <v>19791</v>
      </c>
      <c r="S845" s="59" t="s">
        <v>19938</v>
      </c>
      <c r="T845" s="59" t="s">
        <v>5560</v>
      </c>
      <c r="U845" s="59" t="s">
        <v>5560</v>
      </c>
      <c r="V845" s="59" t="s">
        <v>33069</v>
      </c>
      <c r="W845" s="59" t="s">
        <v>33070</v>
      </c>
      <c r="X845" s="59" t="s">
        <v>33071</v>
      </c>
      <c r="Y845" s="59" t="s">
        <v>33072</v>
      </c>
      <c r="Z845" s="59" t="s">
        <v>5561</v>
      </c>
      <c r="AA845" s="59" t="s">
        <v>19437</v>
      </c>
      <c r="AB845" s="59" t="s">
        <v>743</v>
      </c>
      <c r="AC845" s="59" t="s">
        <v>19630</v>
      </c>
      <c r="AD845" s="59" t="s">
        <v>20712</v>
      </c>
      <c r="AE845" s="59" t="s">
        <v>744</v>
      </c>
      <c r="AF845" s="59" t="s">
        <v>5557</v>
      </c>
      <c r="AG845" s="59" t="s">
        <v>33073</v>
      </c>
      <c r="AH845" s="59" t="s">
        <v>33074</v>
      </c>
      <c r="AI845" s="59" t="s">
        <v>5558</v>
      </c>
      <c r="AJ845" s="59" t="s">
        <v>33075</v>
      </c>
      <c r="AK845" s="59" t="s">
        <v>33070</v>
      </c>
      <c r="AL845" s="59" t="s">
        <v>33076</v>
      </c>
      <c r="AM845" s="61"/>
      <c r="AN845" s="59" t="s">
        <v>27351</v>
      </c>
      <c r="AO845" s="59" t="s">
        <v>20033</v>
      </c>
    </row>
    <row r="846" spans="1:41" x14ac:dyDescent="0.15">
      <c r="A846" s="57" t="s">
        <v>33077</v>
      </c>
      <c r="B846" s="57" t="s">
        <v>5562</v>
      </c>
      <c r="C846" s="57" t="s">
        <v>33078</v>
      </c>
      <c r="D846" s="57" t="s">
        <v>187</v>
      </c>
      <c r="E846" s="57" t="s">
        <v>5551</v>
      </c>
      <c r="F846" s="57" t="s">
        <v>28954</v>
      </c>
      <c r="G846" s="57" t="s">
        <v>19386</v>
      </c>
      <c r="H846" s="58"/>
      <c r="I846" s="57" t="s">
        <v>33079</v>
      </c>
      <c r="J846" s="59" t="s">
        <v>33080</v>
      </c>
      <c r="K846" s="59" t="s">
        <v>33081</v>
      </c>
      <c r="L846" s="57" t="s">
        <v>18600</v>
      </c>
      <c r="M846" s="60">
        <v>120030</v>
      </c>
      <c r="N846" s="57" t="s">
        <v>5563</v>
      </c>
      <c r="O846" s="59" t="s">
        <v>33082</v>
      </c>
      <c r="P846" s="59" t="s">
        <v>33083</v>
      </c>
      <c r="Q846" s="59" t="s">
        <v>33084</v>
      </c>
      <c r="R846" s="59" t="s">
        <v>19393</v>
      </c>
      <c r="S846" s="59" t="s">
        <v>19394</v>
      </c>
      <c r="T846" s="59" t="s">
        <v>33085</v>
      </c>
      <c r="U846" s="59" t="s">
        <v>33085</v>
      </c>
      <c r="V846" s="59" t="s">
        <v>33086</v>
      </c>
      <c r="W846" s="59" t="s">
        <v>33087</v>
      </c>
      <c r="X846" s="59" t="s">
        <v>33088</v>
      </c>
      <c r="Y846" s="59" t="s">
        <v>33089</v>
      </c>
      <c r="Z846" s="59" t="s">
        <v>5566</v>
      </c>
      <c r="AA846" s="59" t="s">
        <v>19759</v>
      </c>
      <c r="AB846" s="59" t="s">
        <v>341</v>
      </c>
      <c r="AC846" s="59" t="s">
        <v>21636</v>
      </c>
      <c r="AD846" s="59" t="s">
        <v>21806</v>
      </c>
      <c r="AE846" s="59" t="s">
        <v>964</v>
      </c>
      <c r="AF846" s="59" t="s">
        <v>5563</v>
      </c>
      <c r="AG846" s="59" t="s">
        <v>33090</v>
      </c>
      <c r="AH846" s="59" t="s">
        <v>33091</v>
      </c>
      <c r="AI846" s="59" t="s">
        <v>5564</v>
      </c>
      <c r="AJ846" s="59" t="s">
        <v>33087</v>
      </c>
      <c r="AK846" s="59" t="s">
        <v>33088</v>
      </c>
      <c r="AL846" s="59" t="s">
        <v>33089</v>
      </c>
      <c r="AM846" s="59" t="s">
        <v>5565</v>
      </c>
      <c r="AN846" s="59" t="s">
        <v>19781</v>
      </c>
      <c r="AO846" s="59" t="s">
        <v>20017</v>
      </c>
    </row>
    <row r="847" spans="1:41" x14ac:dyDescent="0.15">
      <c r="A847" s="57" t="s">
        <v>33092</v>
      </c>
      <c r="B847" s="57" t="s">
        <v>5567</v>
      </c>
      <c r="C847" s="57" t="s">
        <v>33093</v>
      </c>
      <c r="D847" s="57" t="s">
        <v>187</v>
      </c>
      <c r="E847" s="57" t="s">
        <v>5551</v>
      </c>
      <c r="F847" s="57" t="s">
        <v>28954</v>
      </c>
      <c r="G847" s="57" t="s">
        <v>19386</v>
      </c>
      <c r="H847" s="58"/>
      <c r="I847" s="57" t="s">
        <v>33094</v>
      </c>
      <c r="J847" s="59" t="s">
        <v>33095</v>
      </c>
      <c r="K847" s="59" t="s">
        <v>33096</v>
      </c>
      <c r="L847" s="57" t="s">
        <v>18634</v>
      </c>
      <c r="M847" s="60">
        <v>40100</v>
      </c>
      <c r="N847" s="57" t="s">
        <v>5568</v>
      </c>
      <c r="O847" s="59" t="s">
        <v>33097</v>
      </c>
      <c r="P847" s="59" t="s">
        <v>33098</v>
      </c>
      <c r="Q847" s="59" t="s">
        <v>33099</v>
      </c>
      <c r="R847" s="59" t="s">
        <v>19393</v>
      </c>
      <c r="S847" s="59" t="s">
        <v>20385</v>
      </c>
      <c r="T847" s="59" t="s">
        <v>33100</v>
      </c>
      <c r="U847" s="59" t="s">
        <v>33101</v>
      </c>
      <c r="V847" s="59" t="s">
        <v>33102</v>
      </c>
      <c r="W847" s="59" t="s">
        <v>33103</v>
      </c>
      <c r="X847" s="59" t="s">
        <v>33104</v>
      </c>
      <c r="Y847" s="59" t="s">
        <v>33105</v>
      </c>
      <c r="Z847" s="59" t="s">
        <v>5571</v>
      </c>
      <c r="AA847" s="59" t="s">
        <v>19437</v>
      </c>
      <c r="AB847" s="59" t="s">
        <v>936</v>
      </c>
      <c r="AC847" s="59" t="s">
        <v>19630</v>
      </c>
      <c r="AD847" s="59" t="s">
        <v>19631</v>
      </c>
      <c r="AE847" s="59" t="s">
        <v>285</v>
      </c>
      <c r="AF847" s="59" t="s">
        <v>5568</v>
      </c>
      <c r="AG847" s="59" t="s">
        <v>33106</v>
      </c>
      <c r="AH847" s="59" t="s">
        <v>17158</v>
      </c>
      <c r="AI847" s="59" t="s">
        <v>5569</v>
      </c>
      <c r="AJ847" s="59" t="s">
        <v>33103</v>
      </c>
      <c r="AK847" s="59" t="s">
        <v>33107</v>
      </c>
      <c r="AL847" s="59" t="s">
        <v>33105</v>
      </c>
      <c r="AM847" s="59" t="s">
        <v>5570</v>
      </c>
      <c r="AN847" s="59" t="s">
        <v>19520</v>
      </c>
      <c r="AO847" s="59" t="s">
        <v>33108</v>
      </c>
    </row>
    <row r="848" spans="1:41" x14ac:dyDescent="0.15">
      <c r="A848" s="57" t="s">
        <v>33109</v>
      </c>
      <c r="B848" s="57" t="s">
        <v>5572</v>
      </c>
      <c r="C848" s="57" t="s">
        <v>33110</v>
      </c>
      <c r="D848" s="57" t="s">
        <v>187</v>
      </c>
      <c r="E848" s="57" t="s">
        <v>5573</v>
      </c>
      <c r="F848" s="57" t="s">
        <v>28954</v>
      </c>
      <c r="G848" s="57" t="s">
        <v>19386</v>
      </c>
      <c r="H848" s="58"/>
      <c r="I848" s="57" t="s">
        <v>33111</v>
      </c>
      <c r="J848" s="59" t="s">
        <v>33112</v>
      </c>
      <c r="K848" s="59" t="s">
        <v>33113</v>
      </c>
      <c r="L848" s="57" t="s">
        <v>3341</v>
      </c>
      <c r="M848" s="60">
        <v>190215.92290000001</v>
      </c>
      <c r="N848" s="57" t="s">
        <v>5574</v>
      </c>
      <c r="O848" s="59" t="s">
        <v>33114</v>
      </c>
      <c r="P848" s="59" t="s">
        <v>33115</v>
      </c>
      <c r="Q848" s="59" t="s">
        <v>33116</v>
      </c>
      <c r="R848" s="59" t="s">
        <v>19393</v>
      </c>
      <c r="S848" s="59" t="s">
        <v>19394</v>
      </c>
      <c r="T848" s="59" t="s">
        <v>33117</v>
      </c>
      <c r="U848" s="59" t="s">
        <v>5577</v>
      </c>
      <c r="V848" s="59" t="s">
        <v>19475</v>
      </c>
      <c r="W848" s="59" t="s">
        <v>33118</v>
      </c>
      <c r="X848" s="59" t="s">
        <v>33119</v>
      </c>
      <c r="Y848" s="59" t="s">
        <v>33120</v>
      </c>
      <c r="Z848" s="59" t="s">
        <v>5578</v>
      </c>
      <c r="AA848" s="59" t="s">
        <v>19910</v>
      </c>
      <c r="AB848" s="59" t="s">
        <v>1151</v>
      </c>
      <c r="AC848" s="59" t="s">
        <v>19723</v>
      </c>
      <c r="AD848" s="59" t="s">
        <v>19911</v>
      </c>
      <c r="AE848" s="59" t="s">
        <v>678</v>
      </c>
      <c r="AF848" s="59" t="s">
        <v>5574</v>
      </c>
      <c r="AG848" s="59" t="s">
        <v>33121</v>
      </c>
      <c r="AH848" s="59" t="s">
        <v>5574</v>
      </c>
      <c r="AI848" s="59" t="s">
        <v>5575</v>
      </c>
      <c r="AJ848" s="59" t="s">
        <v>33118</v>
      </c>
      <c r="AK848" s="59" t="s">
        <v>33119</v>
      </c>
      <c r="AL848" s="59" t="s">
        <v>33120</v>
      </c>
      <c r="AM848" s="59" t="s">
        <v>5576</v>
      </c>
      <c r="AN848" s="59" t="s">
        <v>19559</v>
      </c>
      <c r="AO848" s="59" t="s">
        <v>19894</v>
      </c>
    </row>
    <row r="849" spans="1:41" x14ac:dyDescent="0.15">
      <c r="A849" s="57" t="s">
        <v>33122</v>
      </c>
      <c r="B849" s="57" t="s">
        <v>5579</v>
      </c>
      <c r="C849" s="57" t="s">
        <v>33123</v>
      </c>
      <c r="D849" s="57" t="s">
        <v>187</v>
      </c>
      <c r="E849" s="57" t="s">
        <v>5573</v>
      </c>
      <c r="F849" s="57" t="s">
        <v>28954</v>
      </c>
      <c r="G849" s="57" t="s">
        <v>19386</v>
      </c>
      <c r="H849" s="58"/>
      <c r="I849" s="57" t="s">
        <v>33124</v>
      </c>
      <c r="J849" s="59" t="s">
        <v>33125</v>
      </c>
      <c r="K849" s="59" t="s">
        <v>33126</v>
      </c>
      <c r="L849" s="57" t="s">
        <v>5580</v>
      </c>
      <c r="M849" s="60">
        <v>143978.95499999999</v>
      </c>
      <c r="N849" s="57" t="s">
        <v>5581</v>
      </c>
      <c r="O849" s="59" t="s">
        <v>33127</v>
      </c>
      <c r="P849" s="59" t="s">
        <v>33128</v>
      </c>
      <c r="Q849" s="59" t="s">
        <v>33129</v>
      </c>
      <c r="R849" s="59" t="s">
        <v>19883</v>
      </c>
      <c r="S849" s="59" t="s">
        <v>19884</v>
      </c>
      <c r="T849" s="59" t="s">
        <v>33130</v>
      </c>
      <c r="U849" s="59" t="s">
        <v>5584</v>
      </c>
      <c r="V849" s="59" t="s">
        <v>33131</v>
      </c>
      <c r="W849" s="59" t="s">
        <v>33132</v>
      </c>
      <c r="X849" s="59" t="s">
        <v>33133</v>
      </c>
      <c r="Y849" s="59" t="s">
        <v>33134</v>
      </c>
      <c r="Z849" s="59" t="s">
        <v>5585</v>
      </c>
      <c r="AA849" s="59" t="s">
        <v>19437</v>
      </c>
      <c r="AB849" s="59" t="s">
        <v>218</v>
      </c>
      <c r="AC849" s="59" t="s">
        <v>19438</v>
      </c>
      <c r="AD849" s="59" t="s">
        <v>19798</v>
      </c>
      <c r="AE849" s="59" t="s">
        <v>645</v>
      </c>
      <c r="AF849" s="59" t="s">
        <v>5581</v>
      </c>
      <c r="AG849" s="59" t="s">
        <v>33135</v>
      </c>
      <c r="AH849" s="59" t="s">
        <v>33136</v>
      </c>
      <c r="AI849" s="59" t="s">
        <v>5582</v>
      </c>
      <c r="AJ849" s="59" t="s">
        <v>33137</v>
      </c>
      <c r="AK849" s="59" t="s">
        <v>33138</v>
      </c>
      <c r="AL849" s="59" t="s">
        <v>33139</v>
      </c>
      <c r="AM849" s="59" t="s">
        <v>5583</v>
      </c>
      <c r="AN849" s="59" t="s">
        <v>33140</v>
      </c>
      <c r="AO849" s="59" t="s">
        <v>19782</v>
      </c>
    </row>
    <row r="850" spans="1:41" x14ac:dyDescent="0.15">
      <c r="A850" s="57" t="s">
        <v>33141</v>
      </c>
      <c r="B850" s="57" t="s">
        <v>5586</v>
      </c>
      <c r="C850" s="57" t="s">
        <v>33142</v>
      </c>
      <c r="D850" s="57" t="s">
        <v>187</v>
      </c>
      <c r="E850" s="57" t="s">
        <v>5573</v>
      </c>
      <c r="F850" s="57" t="s">
        <v>28954</v>
      </c>
      <c r="G850" s="57" t="s">
        <v>19386</v>
      </c>
      <c r="H850" s="58"/>
      <c r="I850" s="57" t="s">
        <v>33143</v>
      </c>
      <c r="J850" s="59" t="s">
        <v>33144</v>
      </c>
      <c r="K850" s="59" t="s">
        <v>33145</v>
      </c>
      <c r="L850" s="57" t="s">
        <v>7482</v>
      </c>
      <c r="M850" s="60">
        <v>50298.657700000003</v>
      </c>
      <c r="N850" s="57" t="s">
        <v>5588</v>
      </c>
      <c r="O850" s="59" t="s">
        <v>33146</v>
      </c>
      <c r="P850" s="59" t="s">
        <v>33147</v>
      </c>
      <c r="Q850" s="59" t="s">
        <v>33148</v>
      </c>
      <c r="R850" s="59" t="s">
        <v>19971</v>
      </c>
      <c r="S850" s="59" t="s">
        <v>26718</v>
      </c>
      <c r="T850" s="59" t="s">
        <v>5591</v>
      </c>
      <c r="U850" s="59" t="s">
        <v>5591</v>
      </c>
      <c r="V850" s="59" t="s">
        <v>33149</v>
      </c>
      <c r="W850" s="59" t="s">
        <v>33150</v>
      </c>
      <c r="X850" s="59" t="s">
        <v>33151</v>
      </c>
      <c r="Y850" s="59" t="s">
        <v>33152</v>
      </c>
      <c r="Z850" s="59" t="s">
        <v>5592</v>
      </c>
      <c r="AA850" s="59" t="s">
        <v>19437</v>
      </c>
      <c r="AB850" s="59" t="s">
        <v>669</v>
      </c>
      <c r="AC850" s="59" t="s">
        <v>19516</v>
      </c>
      <c r="AD850" s="59" t="s">
        <v>19779</v>
      </c>
      <c r="AE850" s="59" t="s">
        <v>1300</v>
      </c>
      <c r="AF850" s="59" t="s">
        <v>5588</v>
      </c>
      <c r="AG850" s="59" t="s">
        <v>33153</v>
      </c>
      <c r="AH850" s="59" t="s">
        <v>33154</v>
      </c>
      <c r="AI850" s="59" t="s">
        <v>5589</v>
      </c>
      <c r="AJ850" s="59" t="s">
        <v>33150</v>
      </c>
      <c r="AK850" s="59" t="s">
        <v>33151</v>
      </c>
      <c r="AL850" s="59" t="s">
        <v>33155</v>
      </c>
      <c r="AM850" s="59" t="s">
        <v>5590</v>
      </c>
      <c r="AN850" s="59" t="s">
        <v>19672</v>
      </c>
      <c r="AO850" s="59" t="s">
        <v>21243</v>
      </c>
    </row>
    <row r="851" spans="1:41" x14ac:dyDescent="0.15">
      <c r="A851" s="57" t="s">
        <v>33156</v>
      </c>
      <c r="B851" s="57" t="s">
        <v>5593</v>
      </c>
      <c r="C851" s="57" t="s">
        <v>33157</v>
      </c>
      <c r="D851" s="57" t="s">
        <v>187</v>
      </c>
      <c r="E851" s="57" t="s">
        <v>5573</v>
      </c>
      <c r="F851" s="57" t="s">
        <v>28954</v>
      </c>
      <c r="G851" s="57" t="s">
        <v>19386</v>
      </c>
      <c r="H851" s="58"/>
      <c r="I851" s="57" t="s">
        <v>33158</v>
      </c>
      <c r="J851" s="59" t="s">
        <v>33159</v>
      </c>
      <c r="K851" s="59" t="s">
        <v>33160</v>
      </c>
      <c r="L851" s="57" t="s">
        <v>4289</v>
      </c>
      <c r="M851" s="60">
        <v>141120</v>
      </c>
      <c r="N851" s="57" t="s">
        <v>5594</v>
      </c>
      <c r="O851" s="59" t="s">
        <v>33161</v>
      </c>
      <c r="P851" s="59" t="s">
        <v>33162</v>
      </c>
      <c r="Q851" s="59" t="s">
        <v>33163</v>
      </c>
      <c r="R851" s="59" t="s">
        <v>22893</v>
      </c>
      <c r="S851" s="59" t="s">
        <v>33164</v>
      </c>
      <c r="T851" s="59" t="s">
        <v>33165</v>
      </c>
      <c r="U851" s="59" t="s">
        <v>33166</v>
      </c>
      <c r="V851" s="59" t="s">
        <v>33167</v>
      </c>
      <c r="W851" s="59" t="s">
        <v>33168</v>
      </c>
      <c r="X851" s="59" t="s">
        <v>33169</v>
      </c>
      <c r="Y851" s="59" t="s">
        <v>33170</v>
      </c>
      <c r="Z851" s="59" t="s">
        <v>5597</v>
      </c>
      <c r="AA851" s="59" t="s">
        <v>19437</v>
      </c>
      <c r="AB851" s="59" t="s">
        <v>218</v>
      </c>
      <c r="AC851" s="59" t="s">
        <v>19438</v>
      </c>
      <c r="AD851" s="59" t="s">
        <v>20183</v>
      </c>
      <c r="AE851" s="59" t="s">
        <v>20183</v>
      </c>
      <c r="AF851" s="59" t="s">
        <v>5594</v>
      </c>
      <c r="AG851" s="59" t="s">
        <v>33171</v>
      </c>
      <c r="AH851" s="59" t="s">
        <v>5595</v>
      </c>
      <c r="AI851" s="59" t="s">
        <v>5595</v>
      </c>
      <c r="AJ851" s="59" t="s">
        <v>33168</v>
      </c>
      <c r="AK851" s="59" t="s">
        <v>33169</v>
      </c>
      <c r="AL851" s="59" t="s">
        <v>33172</v>
      </c>
      <c r="AM851" s="59" t="s">
        <v>5596</v>
      </c>
      <c r="AN851" s="59" t="s">
        <v>19801</v>
      </c>
      <c r="AO851" s="59" t="s">
        <v>33173</v>
      </c>
    </row>
    <row r="852" spans="1:41" x14ac:dyDescent="0.15">
      <c r="A852" s="57" t="s">
        <v>33174</v>
      </c>
      <c r="B852" s="57" t="s">
        <v>5598</v>
      </c>
      <c r="C852" s="57" t="s">
        <v>33175</v>
      </c>
      <c r="D852" s="57" t="s">
        <v>187</v>
      </c>
      <c r="E852" s="57" t="s">
        <v>5599</v>
      </c>
      <c r="F852" s="57" t="s">
        <v>28954</v>
      </c>
      <c r="G852" s="57" t="s">
        <v>19386</v>
      </c>
      <c r="H852" s="58"/>
      <c r="I852" s="57" t="s">
        <v>33176</v>
      </c>
      <c r="J852" s="59" t="s">
        <v>33177</v>
      </c>
      <c r="K852" s="59" t="s">
        <v>33178</v>
      </c>
      <c r="L852" s="57" t="s">
        <v>19002</v>
      </c>
      <c r="M852" s="60">
        <v>81374.443199999994</v>
      </c>
      <c r="N852" s="57" t="s">
        <v>5600</v>
      </c>
      <c r="O852" s="59" t="s">
        <v>33179</v>
      </c>
      <c r="P852" s="59" t="s">
        <v>33180</v>
      </c>
      <c r="Q852" s="59" t="s">
        <v>33181</v>
      </c>
      <c r="R852" s="59" t="s">
        <v>19393</v>
      </c>
      <c r="S852" s="59" t="s">
        <v>20945</v>
      </c>
      <c r="T852" s="59" t="s">
        <v>33182</v>
      </c>
      <c r="U852" s="59" t="s">
        <v>33183</v>
      </c>
      <c r="V852" s="59" t="s">
        <v>21858</v>
      </c>
      <c r="W852" s="59" t="s">
        <v>33184</v>
      </c>
      <c r="X852" s="59" t="s">
        <v>33185</v>
      </c>
      <c r="Y852" s="59" t="s">
        <v>33186</v>
      </c>
      <c r="Z852" s="59" t="s">
        <v>5603</v>
      </c>
      <c r="AA852" s="59" t="s">
        <v>19910</v>
      </c>
      <c r="AB852" s="59" t="s">
        <v>909</v>
      </c>
      <c r="AC852" s="59" t="s">
        <v>20213</v>
      </c>
      <c r="AD852" s="59" t="s">
        <v>21289</v>
      </c>
      <c r="AE852" s="59" t="s">
        <v>1665</v>
      </c>
      <c r="AF852" s="59" t="s">
        <v>5600</v>
      </c>
      <c r="AG852" s="59" t="s">
        <v>33187</v>
      </c>
      <c r="AH852" s="59" t="s">
        <v>33188</v>
      </c>
      <c r="AI852" s="59" t="s">
        <v>5601</v>
      </c>
      <c r="AJ852" s="59" t="s">
        <v>33189</v>
      </c>
      <c r="AK852" s="59" t="s">
        <v>33190</v>
      </c>
      <c r="AL852" s="59" t="s">
        <v>33186</v>
      </c>
      <c r="AM852" s="59" t="s">
        <v>5602</v>
      </c>
      <c r="AN852" s="59" t="s">
        <v>19581</v>
      </c>
      <c r="AO852" s="59" t="s">
        <v>24874</v>
      </c>
    </row>
    <row r="853" spans="1:41" x14ac:dyDescent="0.15">
      <c r="A853" s="57" t="s">
        <v>33191</v>
      </c>
      <c r="B853" s="57" t="s">
        <v>5604</v>
      </c>
      <c r="C853" s="57" t="s">
        <v>33192</v>
      </c>
      <c r="D853" s="57" t="s">
        <v>187</v>
      </c>
      <c r="E853" s="57" t="s">
        <v>5599</v>
      </c>
      <c r="F853" s="57" t="s">
        <v>28954</v>
      </c>
      <c r="G853" s="57" t="s">
        <v>19386</v>
      </c>
      <c r="H853" s="58"/>
      <c r="I853" s="57" t="s">
        <v>33193</v>
      </c>
      <c r="J853" s="59" t="s">
        <v>33194</v>
      </c>
      <c r="K853" s="59" t="s">
        <v>33195</v>
      </c>
      <c r="L853" s="57" t="s">
        <v>18977</v>
      </c>
      <c r="M853" s="60">
        <v>344151.77189999999</v>
      </c>
      <c r="N853" s="57" t="s">
        <v>5605</v>
      </c>
      <c r="O853" s="59" t="s">
        <v>33196</v>
      </c>
      <c r="P853" s="59" t="s">
        <v>33197</v>
      </c>
      <c r="Q853" s="59" t="s">
        <v>33198</v>
      </c>
      <c r="R853" s="59" t="s">
        <v>19772</v>
      </c>
      <c r="S853" s="59" t="s">
        <v>19773</v>
      </c>
      <c r="T853" s="59" t="s">
        <v>33199</v>
      </c>
      <c r="U853" s="59" t="s">
        <v>33199</v>
      </c>
      <c r="V853" s="59" t="s">
        <v>20692</v>
      </c>
      <c r="W853" s="59" t="s">
        <v>33200</v>
      </c>
      <c r="X853" s="59" t="s">
        <v>33200</v>
      </c>
      <c r="Y853" s="59" t="s">
        <v>33201</v>
      </c>
      <c r="Z853" s="59" t="s">
        <v>5607</v>
      </c>
      <c r="AA853" s="59" t="s">
        <v>19437</v>
      </c>
      <c r="AB853" s="59" t="s">
        <v>284</v>
      </c>
      <c r="AC853" s="59" t="s">
        <v>19516</v>
      </c>
      <c r="AD853" s="59" t="s">
        <v>19779</v>
      </c>
      <c r="AE853" s="59" t="s">
        <v>1300</v>
      </c>
      <c r="AF853" s="59" t="s">
        <v>5605</v>
      </c>
      <c r="AG853" s="59" t="s">
        <v>33202</v>
      </c>
      <c r="AH853" s="59" t="s">
        <v>5605</v>
      </c>
      <c r="AI853" s="59" t="s">
        <v>5606</v>
      </c>
      <c r="AJ853" s="59" t="s">
        <v>33200</v>
      </c>
      <c r="AK853" s="59" t="s">
        <v>33200</v>
      </c>
      <c r="AL853" s="59" t="s">
        <v>33203</v>
      </c>
      <c r="AM853" s="59" t="s">
        <v>10286</v>
      </c>
      <c r="AN853" s="59" t="s">
        <v>20516</v>
      </c>
      <c r="AO853" s="59" t="s">
        <v>28783</v>
      </c>
    </row>
    <row r="854" spans="1:41" x14ac:dyDescent="0.15">
      <c r="A854" s="57" t="s">
        <v>33204</v>
      </c>
      <c r="B854" s="57" t="s">
        <v>33205</v>
      </c>
      <c r="C854" s="57" t="s">
        <v>33206</v>
      </c>
      <c r="D854" s="57" t="s">
        <v>187</v>
      </c>
      <c r="E854" s="57" t="s">
        <v>5599</v>
      </c>
      <c r="F854" s="57" t="s">
        <v>28954</v>
      </c>
      <c r="G854" s="57" t="s">
        <v>24174</v>
      </c>
      <c r="H854" s="58"/>
      <c r="I854" s="57" t="s">
        <v>33207</v>
      </c>
      <c r="J854" s="59" t="s">
        <v>33208</v>
      </c>
      <c r="K854" s="59" t="s">
        <v>33209</v>
      </c>
      <c r="L854" s="57" t="s">
        <v>18566</v>
      </c>
      <c r="M854" s="60">
        <v>39815.465799999998</v>
      </c>
      <c r="N854" s="57" t="s">
        <v>33210</v>
      </c>
      <c r="O854" s="59" t="s">
        <v>33211</v>
      </c>
      <c r="P854" s="59" t="s">
        <v>33212</v>
      </c>
      <c r="Q854" s="59" t="s">
        <v>33213</v>
      </c>
      <c r="R854" s="59" t="s">
        <v>19791</v>
      </c>
      <c r="S854" s="59" t="s">
        <v>19849</v>
      </c>
      <c r="T854" s="59" t="s">
        <v>33214</v>
      </c>
      <c r="U854" s="59" t="s">
        <v>33214</v>
      </c>
      <c r="V854" s="59" t="s">
        <v>20144</v>
      </c>
      <c r="W854" s="59" t="s">
        <v>33215</v>
      </c>
      <c r="X854" s="59" t="s">
        <v>33216</v>
      </c>
      <c r="Y854" s="59" t="s">
        <v>33217</v>
      </c>
      <c r="Z854" s="59" t="s">
        <v>5610</v>
      </c>
      <c r="AA854" s="59" t="s">
        <v>19437</v>
      </c>
      <c r="AB854" s="59" t="s">
        <v>828</v>
      </c>
      <c r="AC854" s="59" t="s">
        <v>20234</v>
      </c>
      <c r="AD854" s="59" t="s">
        <v>24993</v>
      </c>
      <c r="AE854" s="59" t="s">
        <v>1800</v>
      </c>
      <c r="AF854" s="59" t="s">
        <v>33210</v>
      </c>
      <c r="AG854" s="59" t="s">
        <v>33218</v>
      </c>
      <c r="AH854" s="59" t="s">
        <v>33219</v>
      </c>
      <c r="AI854" s="59" t="s">
        <v>5608</v>
      </c>
      <c r="AJ854" s="59" t="s">
        <v>33215</v>
      </c>
      <c r="AK854" s="59" t="s">
        <v>33216</v>
      </c>
      <c r="AL854" s="59" t="s">
        <v>33220</v>
      </c>
      <c r="AM854" s="59" t="s">
        <v>5609</v>
      </c>
      <c r="AN854" s="59" t="s">
        <v>19672</v>
      </c>
      <c r="AO854" s="59" t="s">
        <v>29916</v>
      </c>
    </row>
    <row r="855" spans="1:41" x14ac:dyDescent="0.15">
      <c r="A855" s="57" t="s">
        <v>33221</v>
      </c>
      <c r="B855" s="57" t="s">
        <v>5611</v>
      </c>
      <c r="C855" s="57" t="s">
        <v>33222</v>
      </c>
      <c r="D855" s="57" t="s">
        <v>187</v>
      </c>
      <c r="E855" s="57" t="s">
        <v>5599</v>
      </c>
      <c r="F855" s="57" t="s">
        <v>28954</v>
      </c>
      <c r="G855" s="57" t="s">
        <v>19386</v>
      </c>
      <c r="H855" s="58"/>
      <c r="I855" s="57" t="s">
        <v>33223</v>
      </c>
      <c r="J855" s="59" t="s">
        <v>33224</v>
      </c>
      <c r="K855" s="59" t="s">
        <v>33225</v>
      </c>
      <c r="L855" s="57" t="s">
        <v>18826</v>
      </c>
      <c r="M855" s="60">
        <v>65312</v>
      </c>
      <c r="N855" s="57" t="s">
        <v>5612</v>
      </c>
      <c r="O855" s="59" t="s">
        <v>33226</v>
      </c>
      <c r="P855" s="59" t="s">
        <v>33227</v>
      </c>
      <c r="Q855" s="59" t="s">
        <v>33228</v>
      </c>
      <c r="R855" s="59" t="s">
        <v>22809</v>
      </c>
      <c r="S855" s="59" t="s">
        <v>33229</v>
      </c>
      <c r="T855" s="59" t="s">
        <v>5615</v>
      </c>
      <c r="U855" s="59" t="s">
        <v>33230</v>
      </c>
      <c r="V855" s="59" t="s">
        <v>33231</v>
      </c>
      <c r="W855" s="59" t="s">
        <v>33232</v>
      </c>
      <c r="X855" s="59" t="s">
        <v>33233</v>
      </c>
      <c r="Y855" s="59" t="s">
        <v>33234</v>
      </c>
      <c r="Z855" s="59" t="s">
        <v>5616</v>
      </c>
      <c r="AA855" s="59" t="s">
        <v>19437</v>
      </c>
      <c r="AB855" s="59" t="s">
        <v>512</v>
      </c>
      <c r="AC855" s="59" t="s">
        <v>20013</v>
      </c>
      <c r="AD855" s="59" t="s">
        <v>20103</v>
      </c>
      <c r="AE855" s="59" t="s">
        <v>1762</v>
      </c>
      <c r="AF855" s="59" t="s">
        <v>5612</v>
      </c>
      <c r="AG855" s="59" t="s">
        <v>33235</v>
      </c>
      <c r="AH855" s="59" t="s">
        <v>5612</v>
      </c>
      <c r="AI855" s="59" t="s">
        <v>5613</v>
      </c>
      <c r="AJ855" s="59" t="s">
        <v>33232</v>
      </c>
      <c r="AK855" s="59" t="s">
        <v>33233</v>
      </c>
      <c r="AL855" s="59" t="s">
        <v>33234</v>
      </c>
      <c r="AM855" s="59" t="s">
        <v>5614</v>
      </c>
      <c r="AN855" s="59" t="s">
        <v>19893</v>
      </c>
      <c r="AO855" s="59" t="s">
        <v>22460</v>
      </c>
    </row>
    <row r="856" spans="1:41" x14ac:dyDescent="0.15">
      <c r="A856" s="57" t="s">
        <v>33236</v>
      </c>
      <c r="B856" s="57" t="s">
        <v>5617</v>
      </c>
      <c r="C856" s="57" t="s">
        <v>33237</v>
      </c>
      <c r="D856" s="57" t="s">
        <v>187</v>
      </c>
      <c r="E856" s="57" t="s">
        <v>5619</v>
      </c>
      <c r="F856" s="57" t="s">
        <v>28954</v>
      </c>
      <c r="G856" s="57" t="s">
        <v>19386</v>
      </c>
      <c r="H856" s="58"/>
      <c r="I856" s="57" t="s">
        <v>33238</v>
      </c>
      <c r="J856" s="59" t="s">
        <v>33239</v>
      </c>
      <c r="K856" s="59" t="s">
        <v>33240</v>
      </c>
      <c r="L856" s="57" t="s">
        <v>11806</v>
      </c>
      <c r="M856" s="60">
        <v>452694.06069999997</v>
      </c>
      <c r="N856" s="57" t="s">
        <v>5620</v>
      </c>
      <c r="O856" s="59" t="s">
        <v>33241</v>
      </c>
      <c r="P856" s="59" t="s">
        <v>33242</v>
      </c>
      <c r="Q856" s="59" t="s">
        <v>33243</v>
      </c>
      <c r="R856" s="59" t="s">
        <v>19393</v>
      </c>
      <c r="S856" s="59" t="s">
        <v>19394</v>
      </c>
      <c r="T856" s="59" t="s">
        <v>5623</v>
      </c>
      <c r="U856" s="59" t="s">
        <v>33244</v>
      </c>
      <c r="V856" s="59" t="s">
        <v>33245</v>
      </c>
      <c r="W856" s="59" t="s">
        <v>33246</v>
      </c>
      <c r="X856" s="59" t="s">
        <v>33247</v>
      </c>
      <c r="Y856" s="59" t="s">
        <v>33248</v>
      </c>
      <c r="Z856" s="59" t="s">
        <v>5624</v>
      </c>
      <c r="AA856" s="59" t="s">
        <v>19437</v>
      </c>
      <c r="AB856" s="59" t="s">
        <v>284</v>
      </c>
      <c r="AC856" s="59" t="s">
        <v>19630</v>
      </c>
      <c r="AD856" s="59" t="s">
        <v>19631</v>
      </c>
      <c r="AE856" s="59" t="s">
        <v>285</v>
      </c>
      <c r="AF856" s="59" t="s">
        <v>5620</v>
      </c>
      <c r="AG856" s="59" t="s">
        <v>33249</v>
      </c>
      <c r="AH856" s="59" t="s">
        <v>33250</v>
      </c>
      <c r="AI856" s="59" t="s">
        <v>5621</v>
      </c>
      <c r="AJ856" s="59" t="s">
        <v>33251</v>
      </c>
      <c r="AK856" s="59" t="s">
        <v>33252</v>
      </c>
      <c r="AL856" s="59" t="s">
        <v>33248</v>
      </c>
      <c r="AM856" s="59" t="s">
        <v>5622</v>
      </c>
      <c r="AN856" s="59" t="s">
        <v>19801</v>
      </c>
      <c r="AO856" s="59" t="s">
        <v>19500</v>
      </c>
    </row>
    <row r="857" spans="1:41" x14ac:dyDescent="0.15">
      <c r="A857" s="57" t="s">
        <v>33253</v>
      </c>
      <c r="B857" s="57" t="s">
        <v>5625</v>
      </c>
      <c r="C857" s="57" t="s">
        <v>33254</v>
      </c>
      <c r="D857" s="57" t="s">
        <v>187</v>
      </c>
      <c r="E857" s="57" t="s">
        <v>5619</v>
      </c>
      <c r="F857" s="57" t="s">
        <v>28954</v>
      </c>
      <c r="G857" s="57" t="s">
        <v>19386</v>
      </c>
      <c r="H857" s="58"/>
      <c r="I857" s="57" t="s">
        <v>33255</v>
      </c>
      <c r="J857" s="59" t="s">
        <v>33256</v>
      </c>
      <c r="K857" s="59" t="s">
        <v>33257</v>
      </c>
      <c r="L857" s="57" t="s">
        <v>18726</v>
      </c>
      <c r="M857" s="60">
        <v>96460.377699999997</v>
      </c>
      <c r="N857" s="57" t="s">
        <v>5626</v>
      </c>
      <c r="O857" s="59" t="s">
        <v>33258</v>
      </c>
      <c r="P857" s="59" t="s">
        <v>33259</v>
      </c>
      <c r="Q857" s="59" t="s">
        <v>33260</v>
      </c>
      <c r="R857" s="59" t="s">
        <v>19791</v>
      </c>
      <c r="S857" s="59" t="s">
        <v>33261</v>
      </c>
      <c r="T857" s="59" t="s">
        <v>33262</v>
      </c>
      <c r="U857" s="59" t="s">
        <v>5629</v>
      </c>
      <c r="V857" s="59" t="s">
        <v>33263</v>
      </c>
      <c r="W857" s="59" t="s">
        <v>33264</v>
      </c>
      <c r="X857" s="59" t="s">
        <v>33265</v>
      </c>
      <c r="Y857" s="59" t="s">
        <v>33266</v>
      </c>
      <c r="Z857" s="59" t="s">
        <v>5630</v>
      </c>
      <c r="AA857" s="59" t="s">
        <v>19437</v>
      </c>
      <c r="AB857" s="59" t="s">
        <v>669</v>
      </c>
      <c r="AC857" s="59" t="s">
        <v>19516</v>
      </c>
      <c r="AD857" s="59" t="s">
        <v>20147</v>
      </c>
      <c r="AE857" s="59" t="s">
        <v>2421</v>
      </c>
      <c r="AF857" s="59" t="s">
        <v>5626</v>
      </c>
      <c r="AG857" s="59" t="s">
        <v>33267</v>
      </c>
      <c r="AH857" s="59" t="s">
        <v>33268</v>
      </c>
      <c r="AI857" s="59" t="s">
        <v>5627</v>
      </c>
      <c r="AJ857" s="59" t="s">
        <v>33264</v>
      </c>
      <c r="AK857" s="59" t="s">
        <v>33269</v>
      </c>
      <c r="AL857" s="59" t="s">
        <v>33266</v>
      </c>
      <c r="AM857" s="59" t="s">
        <v>5628</v>
      </c>
      <c r="AN857" s="59" t="s">
        <v>19801</v>
      </c>
      <c r="AO857" s="59" t="s">
        <v>19802</v>
      </c>
    </row>
    <row r="858" spans="1:41" x14ac:dyDescent="0.15">
      <c r="A858" s="57" t="s">
        <v>33270</v>
      </c>
      <c r="B858" s="57" t="s">
        <v>5631</v>
      </c>
      <c r="C858" s="57" t="s">
        <v>33271</v>
      </c>
      <c r="D858" s="57" t="s">
        <v>187</v>
      </c>
      <c r="E858" s="57" t="s">
        <v>5619</v>
      </c>
      <c r="F858" s="57" t="s">
        <v>28954</v>
      </c>
      <c r="G858" s="57" t="s">
        <v>19386</v>
      </c>
      <c r="H858" s="58"/>
      <c r="I858" s="57" t="s">
        <v>33272</v>
      </c>
      <c r="J858" s="59" t="s">
        <v>33273</v>
      </c>
      <c r="K858" s="59" t="s">
        <v>33274</v>
      </c>
      <c r="L858" s="57" t="s">
        <v>18707</v>
      </c>
      <c r="M858" s="60">
        <v>148698.54500000001</v>
      </c>
      <c r="N858" s="57" t="s">
        <v>5632</v>
      </c>
      <c r="O858" s="59" t="s">
        <v>33275</v>
      </c>
      <c r="P858" s="59" t="s">
        <v>33276</v>
      </c>
      <c r="Q858" s="59" t="s">
        <v>33277</v>
      </c>
      <c r="R858" s="59" t="s">
        <v>19393</v>
      </c>
      <c r="S858" s="59" t="s">
        <v>27557</v>
      </c>
      <c r="T858" s="59" t="s">
        <v>33278</v>
      </c>
      <c r="U858" s="59" t="s">
        <v>5635</v>
      </c>
      <c r="V858" s="59" t="s">
        <v>33279</v>
      </c>
      <c r="W858" s="59" t="s">
        <v>33280</v>
      </c>
      <c r="X858" s="59" t="s">
        <v>33281</v>
      </c>
      <c r="Y858" s="59" t="s">
        <v>33282</v>
      </c>
      <c r="Z858" s="59" t="s">
        <v>5636</v>
      </c>
      <c r="AA858" s="59" t="s">
        <v>19553</v>
      </c>
      <c r="AB858" s="59" t="s">
        <v>258</v>
      </c>
      <c r="AC858" s="59" t="s">
        <v>19554</v>
      </c>
      <c r="AD858" s="59" t="s">
        <v>259</v>
      </c>
      <c r="AE858" s="59" t="s">
        <v>259</v>
      </c>
      <c r="AF858" s="59" t="s">
        <v>33283</v>
      </c>
      <c r="AG858" s="59" t="s">
        <v>33284</v>
      </c>
      <c r="AH858" s="59" t="s">
        <v>5632</v>
      </c>
      <c r="AI858" s="59" t="s">
        <v>5633</v>
      </c>
      <c r="AJ858" s="59" t="s">
        <v>33280</v>
      </c>
      <c r="AK858" s="59" t="s">
        <v>33281</v>
      </c>
      <c r="AL858" s="59" t="s">
        <v>33282</v>
      </c>
      <c r="AM858" s="59" t="s">
        <v>5634</v>
      </c>
      <c r="AN858" s="59" t="s">
        <v>24254</v>
      </c>
      <c r="AO858" s="59" t="s">
        <v>20186</v>
      </c>
    </row>
    <row r="859" spans="1:41" x14ac:dyDescent="0.15">
      <c r="A859" s="57" t="s">
        <v>33285</v>
      </c>
      <c r="B859" s="57" t="s">
        <v>5637</v>
      </c>
      <c r="C859" s="57" t="s">
        <v>33286</v>
      </c>
      <c r="D859" s="57" t="s">
        <v>187</v>
      </c>
      <c r="E859" s="57" t="s">
        <v>5619</v>
      </c>
      <c r="F859" s="57" t="s">
        <v>28954</v>
      </c>
      <c r="G859" s="57" t="s">
        <v>19386</v>
      </c>
      <c r="H859" s="58"/>
      <c r="I859" s="57" t="s">
        <v>33287</v>
      </c>
      <c r="J859" s="59" t="s">
        <v>33288</v>
      </c>
      <c r="K859" s="59" t="s">
        <v>33289</v>
      </c>
      <c r="L859" s="57" t="s">
        <v>5638</v>
      </c>
      <c r="M859" s="60">
        <v>43280.592100000002</v>
      </c>
      <c r="N859" s="57" t="s">
        <v>5639</v>
      </c>
      <c r="O859" s="59" t="s">
        <v>33290</v>
      </c>
      <c r="P859" s="59" t="s">
        <v>33291</v>
      </c>
      <c r="Q859" s="59" t="s">
        <v>33292</v>
      </c>
      <c r="R859" s="59" t="s">
        <v>20557</v>
      </c>
      <c r="S859" s="59" t="s">
        <v>20558</v>
      </c>
      <c r="T859" s="59" t="s">
        <v>33293</v>
      </c>
      <c r="U859" s="59" t="s">
        <v>33293</v>
      </c>
      <c r="V859" s="59" t="s">
        <v>33294</v>
      </c>
      <c r="W859" s="59" t="s">
        <v>33295</v>
      </c>
      <c r="X859" s="59" t="s">
        <v>33296</v>
      </c>
      <c r="Y859" s="59" t="s">
        <v>33297</v>
      </c>
      <c r="Z859" s="59" t="s">
        <v>5642</v>
      </c>
      <c r="AA859" s="59" t="s">
        <v>19437</v>
      </c>
      <c r="AB859" s="59" t="s">
        <v>669</v>
      </c>
      <c r="AC859" s="59" t="s">
        <v>19438</v>
      </c>
      <c r="AD859" s="59" t="s">
        <v>21224</v>
      </c>
      <c r="AE859" s="59" t="s">
        <v>21224</v>
      </c>
      <c r="AF859" s="59" t="s">
        <v>5639</v>
      </c>
      <c r="AG859" s="59" t="s">
        <v>33298</v>
      </c>
      <c r="AH859" s="59" t="s">
        <v>33299</v>
      </c>
      <c r="AI859" s="59" t="s">
        <v>5640</v>
      </c>
      <c r="AJ859" s="59" t="s">
        <v>33295</v>
      </c>
      <c r="AK859" s="59" t="s">
        <v>33296</v>
      </c>
      <c r="AL859" s="59" t="s">
        <v>33297</v>
      </c>
      <c r="AM859" s="59" t="s">
        <v>5641</v>
      </c>
      <c r="AN859" s="59" t="s">
        <v>19441</v>
      </c>
      <c r="AO859" s="59" t="s">
        <v>24023</v>
      </c>
    </row>
    <row r="860" spans="1:41" x14ac:dyDescent="0.15">
      <c r="A860" s="57" t="s">
        <v>33300</v>
      </c>
      <c r="B860" s="57" t="s">
        <v>5643</v>
      </c>
      <c r="C860" s="57" t="s">
        <v>33301</v>
      </c>
      <c r="D860" s="57" t="s">
        <v>187</v>
      </c>
      <c r="E860" s="57" t="s">
        <v>5644</v>
      </c>
      <c r="F860" s="57" t="s">
        <v>28954</v>
      </c>
      <c r="G860" s="57" t="s">
        <v>19386</v>
      </c>
      <c r="H860" s="58"/>
      <c r="I860" s="57" t="s">
        <v>33302</v>
      </c>
      <c r="J860" s="59" t="s">
        <v>33303</v>
      </c>
      <c r="K860" s="59" t="s">
        <v>33304</v>
      </c>
      <c r="L860" s="57" t="s">
        <v>18698</v>
      </c>
      <c r="M860" s="60">
        <v>76677.320000000007</v>
      </c>
      <c r="N860" s="57" t="s">
        <v>5645</v>
      </c>
      <c r="O860" s="59" t="s">
        <v>33305</v>
      </c>
      <c r="P860" s="59" t="s">
        <v>33306</v>
      </c>
      <c r="Q860" s="59" t="s">
        <v>33307</v>
      </c>
      <c r="R860" s="59" t="s">
        <v>19393</v>
      </c>
      <c r="S860" s="59" t="s">
        <v>20945</v>
      </c>
      <c r="T860" s="59" t="s">
        <v>33308</v>
      </c>
      <c r="U860" s="59" t="s">
        <v>33308</v>
      </c>
      <c r="V860" s="59" t="s">
        <v>20947</v>
      </c>
      <c r="W860" s="59" t="s">
        <v>33309</v>
      </c>
      <c r="X860" s="59" t="s">
        <v>33310</v>
      </c>
      <c r="Y860" s="59" t="s">
        <v>33311</v>
      </c>
      <c r="Z860" s="59" t="s">
        <v>33312</v>
      </c>
      <c r="AA860" s="59" t="s">
        <v>19437</v>
      </c>
      <c r="AB860" s="59" t="s">
        <v>218</v>
      </c>
      <c r="AC860" s="59" t="s">
        <v>19438</v>
      </c>
      <c r="AD860" s="59" t="s">
        <v>20183</v>
      </c>
      <c r="AE860" s="59" t="s">
        <v>20183</v>
      </c>
      <c r="AF860" s="59" t="s">
        <v>33313</v>
      </c>
      <c r="AG860" s="59" t="s">
        <v>33314</v>
      </c>
      <c r="AH860" s="59" t="s">
        <v>5645</v>
      </c>
      <c r="AI860" s="59" t="s">
        <v>33315</v>
      </c>
      <c r="AJ860" s="59" t="s">
        <v>33316</v>
      </c>
      <c r="AK860" s="59" t="s">
        <v>33310</v>
      </c>
      <c r="AL860" s="59" t="s">
        <v>33311</v>
      </c>
      <c r="AM860" s="61"/>
      <c r="AN860" s="59" t="s">
        <v>21407</v>
      </c>
      <c r="AO860" s="59" t="s">
        <v>29132</v>
      </c>
    </row>
    <row r="861" spans="1:41" x14ac:dyDescent="0.15">
      <c r="A861" s="57" t="s">
        <v>33317</v>
      </c>
      <c r="B861" s="57" t="s">
        <v>5646</v>
      </c>
      <c r="C861" s="57" t="s">
        <v>33318</v>
      </c>
      <c r="D861" s="57" t="s">
        <v>187</v>
      </c>
      <c r="E861" s="57" t="s">
        <v>5644</v>
      </c>
      <c r="F861" s="57" t="s">
        <v>28954</v>
      </c>
      <c r="G861" s="57" t="s">
        <v>19386</v>
      </c>
      <c r="H861" s="58"/>
      <c r="I861" s="57" t="s">
        <v>33319</v>
      </c>
      <c r="J861" s="59" t="s">
        <v>33320</v>
      </c>
      <c r="K861" s="59" t="s">
        <v>33321</v>
      </c>
      <c r="L861" s="57" t="s">
        <v>4338</v>
      </c>
      <c r="M861" s="60">
        <v>135000</v>
      </c>
      <c r="N861" s="57" t="s">
        <v>5648</v>
      </c>
      <c r="O861" s="59" t="s">
        <v>33322</v>
      </c>
      <c r="P861" s="59" t="s">
        <v>33323</v>
      </c>
      <c r="Q861" s="59" t="s">
        <v>33324</v>
      </c>
      <c r="R861" s="59" t="s">
        <v>19791</v>
      </c>
      <c r="S861" s="59" t="s">
        <v>22364</v>
      </c>
      <c r="T861" s="59" t="s">
        <v>33325</v>
      </c>
      <c r="U861" s="59" t="s">
        <v>33325</v>
      </c>
      <c r="V861" s="59" t="s">
        <v>33326</v>
      </c>
      <c r="W861" s="59" t="s">
        <v>33327</v>
      </c>
      <c r="X861" s="59" t="s">
        <v>33327</v>
      </c>
      <c r="Y861" s="59" t="s">
        <v>33328</v>
      </c>
      <c r="Z861" s="59" t="s">
        <v>5651</v>
      </c>
      <c r="AA861" s="59" t="s">
        <v>19437</v>
      </c>
      <c r="AB861" s="59" t="s">
        <v>369</v>
      </c>
      <c r="AC861" s="59" t="s">
        <v>19651</v>
      </c>
      <c r="AD861" s="59" t="s">
        <v>370</v>
      </c>
      <c r="AE861" s="59" t="s">
        <v>370</v>
      </c>
      <c r="AF861" s="59" t="s">
        <v>5648</v>
      </c>
      <c r="AG861" s="59" t="s">
        <v>33329</v>
      </c>
      <c r="AH861" s="59" t="s">
        <v>33330</v>
      </c>
      <c r="AI861" s="59" t="s">
        <v>5649</v>
      </c>
      <c r="AJ861" s="59" t="s">
        <v>33327</v>
      </c>
      <c r="AK861" s="59" t="s">
        <v>33327</v>
      </c>
      <c r="AL861" s="59" t="s">
        <v>33331</v>
      </c>
      <c r="AM861" s="59" t="s">
        <v>5650</v>
      </c>
      <c r="AN861" s="59" t="s">
        <v>19801</v>
      </c>
      <c r="AO861" s="59" t="s">
        <v>20579</v>
      </c>
    </row>
    <row r="862" spans="1:41" x14ac:dyDescent="0.15">
      <c r="A862" s="57" t="s">
        <v>33332</v>
      </c>
      <c r="B862" s="57" t="s">
        <v>5652</v>
      </c>
      <c r="C862" s="57" t="s">
        <v>33333</v>
      </c>
      <c r="D862" s="57" t="s">
        <v>187</v>
      </c>
      <c r="E862" s="57" t="s">
        <v>5644</v>
      </c>
      <c r="F862" s="57" t="s">
        <v>28954</v>
      </c>
      <c r="G862" s="57" t="s">
        <v>19386</v>
      </c>
      <c r="H862" s="58"/>
      <c r="I862" s="57" t="s">
        <v>33334</v>
      </c>
      <c r="J862" s="59" t="s">
        <v>33335</v>
      </c>
      <c r="K862" s="59" t="s">
        <v>33336</v>
      </c>
      <c r="L862" s="57" t="s">
        <v>4152</v>
      </c>
      <c r="M862" s="60">
        <v>83432.055099999998</v>
      </c>
      <c r="N862" s="57" t="s">
        <v>5653</v>
      </c>
      <c r="O862" s="59" t="s">
        <v>33337</v>
      </c>
      <c r="P862" s="59" t="s">
        <v>33338</v>
      </c>
      <c r="Q862" s="59" t="s">
        <v>33339</v>
      </c>
      <c r="R862" s="59" t="s">
        <v>19772</v>
      </c>
      <c r="S862" s="59" t="s">
        <v>19773</v>
      </c>
      <c r="T862" s="59" t="s">
        <v>33340</v>
      </c>
      <c r="U862" s="59" t="s">
        <v>33341</v>
      </c>
      <c r="V862" s="59" t="s">
        <v>33342</v>
      </c>
      <c r="W862" s="59" t="s">
        <v>33343</v>
      </c>
      <c r="X862" s="59" t="s">
        <v>33343</v>
      </c>
      <c r="Y862" s="59" t="s">
        <v>33344</v>
      </c>
      <c r="Z862" s="59" t="s">
        <v>33345</v>
      </c>
      <c r="AA862" s="59" t="s">
        <v>19437</v>
      </c>
      <c r="AB862" s="59" t="s">
        <v>218</v>
      </c>
      <c r="AC862" s="59" t="s">
        <v>19438</v>
      </c>
      <c r="AD862" s="59" t="s">
        <v>19798</v>
      </c>
      <c r="AE862" s="59" t="s">
        <v>645</v>
      </c>
      <c r="AF862" s="59" t="s">
        <v>5653</v>
      </c>
      <c r="AG862" s="59" t="s">
        <v>33346</v>
      </c>
      <c r="AH862" s="59" t="s">
        <v>33347</v>
      </c>
      <c r="AI862" s="59" t="s">
        <v>5654</v>
      </c>
      <c r="AJ862" s="59" t="s">
        <v>33343</v>
      </c>
      <c r="AK862" s="59" t="s">
        <v>33343</v>
      </c>
      <c r="AL862" s="59" t="s">
        <v>33344</v>
      </c>
      <c r="AM862" s="59" t="s">
        <v>5655</v>
      </c>
      <c r="AN862" s="59" t="s">
        <v>21092</v>
      </c>
      <c r="AO862" s="59" t="s">
        <v>20313</v>
      </c>
    </row>
    <row r="863" spans="1:41" x14ac:dyDescent="0.15">
      <c r="A863" s="57" t="s">
        <v>33348</v>
      </c>
      <c r="B863" s="57" t="s">
        <v>5656</v>
      </c>
      <c r="C863" s="57" t="s">
        <v>33349</v>
      </c>
      <c r="D863" s="57" t="s">
        <v>187</v>
      </c>
      <c r="E863" s="57" t="s">
        <v>5644</v>
      </c>
      <c r="F863" s="57" t="s">
        <v>28954</v>
      </c>
      <c r="G863" s="57" t="s">
        <v>19386</v>
      </c>
      <c r="H863" s="58"/>
      <c r="I863" s="57" t="s">
        <v>33350</v>
      </c>
      <c r="J863" s="59" t="s">
        <v>33351</v>
      </c>
      <c r="K863" s="59" t="s">
        <v>33352</v>
      </c>
      <c r="L863" s="57" t="s">
        <v>18996</v>
      </c>
      <c r="M863" s="60">
        <v>148790.75039999999</v>
      </c>
      <c r="N863" s="57" t="s">
        <v>5657</v>
      </c>
      <c r="O863" s="59" t="s">
        <v>33353</v>
      </c>
      <c r="P863" s="59" t="s">
        <v>33354</v>
      </c>
      <c r="Q863" s="59" t="s">
        <v>33355</v>
      </c>
      <c r="R863" s="59" t="s">
        <v>19393</v>
      </c>
      <c r="S863" s="59" t="s">
        <v>19394</v>
      </c>
      <c r="T863" s="59" t="s">
        <v>33356</v>
      </c>
      <c r="U863" s="59" t="s">
        <v>33357</v>
      </c>
      <c r="V863" s="59" t="s">
        <v>19475</v>
      </c>
      <c r="W863" s="59" t="s">
        <v>33358</v>
      </c>
      <c r="X863" s="59" t="s">
        <v>33359</v>
      </c>
      <c r="Y863" s="59" t="s">
        <v>33360</v>
      </c>
      <c r="Z863" s="59" t="s">
        <v>5660</v>
      </c>
      <c r="AA863" s="59" t="s">
        <v>19437</v>
      </c>
      <c r="AB863" s="59" t="s">
        <v>284</v>
      </c>
      <c r="AC863" s="59" t="s">
        <v>19704</v>
      </c>
      <c r="AD863" s="59" t="s">
        <v>20083</v>
      </c>
      <c r="AE863" s="59" t="s">
        <v>2322</v>
      </c>
      <c r="AF863" s="59" t="s">
        <v>5657</v>
      </c>
      <c r="AG863" s="59" t="s">
        <v>33361</v>
      </c>
      <c r="AH863" s="59" t="s">
        <v>5657</v>
      </c>
      <c r="AI863" s="59" t="s">
        <v>5658</v>
      </c>
      <c r="AJ863" s="59" t="s">
        <v>33358</v>
      </c>
      <c r="AK863" s="59" t="s">
        <v>33359</v>
      </c>
      <c r="AL863" s="59" t="s">
        <v>33360</v>
      </c>
      <c r="AM863" s="59" t="s">
        <v>5659</v>
      </c>
      <c r="AN863" s="59" t="s">
        <v>20904</v>
      </c>
      <c r="AO863" s="59" t="s">
        <v>33362</v>
      </c>
    </row>
    <row r="864" spans="1:41" x14ac:dyDescent="0.15">
      <c r="A864" s="57" t="s">
        <v>33363</v>
      </c>
      <c r="B864" s="57" t="s">
        <v>5661</v>
      </c>
      <c r="C864" s="57" t="s">
        <v>33364</v>
      </c>
      <c r="D864" s="57" t="s">
        <v>187</v>
      </c>
      <c r="E864" s="57" t="s">
        <v>5422</v>
      </c>
      <c r="F864" s="57" t="s">
        <v>28954</v>
      </c>
      <c r="G864" s="57" t="s">
        <v>19386</v>
      </c>
      <c r="H864" s="58"/>
      <c r="I864" s="57" t="s">
        <v>33365</v>
      </c>
      <c r="J864" s="59" t="s">
        <v>33366</v>
      </c>
      <c r="K864" s="59" t="s">
        <v>33367</v>
      </c>
      <c r="L864" s="57" t="s">
        <v>18761</v>
      </c>
      <c r="M864" s="60">
        <v>219812.29500000001</v>
      </c>
      <c r="N864" s="57" t="s">
        <v>5663</v>
      </c>
      <c r="O864" s="59" t="s">
        <v>33368</v>
      </c>
      <c r="P864" s="59" t="s">
        <v>33369</v>
      </c>
      <c r="Q864" s="59" t="s">
        <v>33370</v>
      </c>
      <c r="R864" s="59" t="s">
        <v>20177</v>
      </c>
      <c r="S864" s="59" t="s">
        <v>27889</v>
      </c>
      <c r="T864" s="59" t="s">
        <v>5666</v>
      </c>
      <c r="U864" s="59" t="s">
        <v>33371</v>
      </c>
      <c r="V864" s="59" t="s">
        <v>33372</v>
      </c>
      <c r="W864" s="59" t="s">
        <v>33373</v>
      </c>
      <c r="X864" s="59" t="s">
        <v>33374</v>
      </c>
      <c r="Y864" s="59" t="s">
        <v>33375</v>
      </c>
      <c r="Z864" s="59" t="s">
        <v>5667</v>
      </c>
      <c r="AA864" s="59" t="s">
        <v>19437</v>
      </c>
      <c r="AB864" s="59" t="s">
        <v>218</v>
      </c>
      <c r="AC864" s="59" t="s">
        <v>19438</v>
      </c>
      <c r="AD864" s="59" t="s">
        <v>19798</v>
      </c>
      <c r="AE864" s="59" t="s">
        <v>645</v>
      </c>
      <c r="AF864" s="59" t="s">
        <v>5663</v>
      </c>
      <c r="AG864" s="59" t="s">
        <v>33376</v>
      </c>
      <c r="AH864" s="59" t="s">
        <v>33377</v>
      </c>
      <c r="AI864" s="59" t="s">
        <v>5664</v>
      </c>
      <c r="AJ864" s="59" t="s">
        <v>33378</v>
      </c>
      <c r="AK864" s="59" t="s">
        <v>33379</v>
      </c>
      <c r="AL864" s="59" t="s">
        <v>33380</v>
      </c>
      <c r="AM864" s="59" t="s">
        <v>5665</v>
      </c>
      <c r="AN864" s="59" t="s">
        <v>22153</v>
      </c>
      <c r="AO864" s="59" t="s">
        <v>20168</v>
      </c>
    </row>
    <row r="865" spans="1:41" x14ac:dyDescent="0.15">
      <c r="A865" s="57" t="s">
        <v>33381</v>
      </c>
      <c r="B865" s="57" t="s">
        <v>5673</v>
      </c>
      <c r="C865" s="57" t="s">
        <v>33382</v>
      </c>
      <c r="D865" s="57" t="s">
        <v>187</v>
      </c>
      <c r="E865" s="57" t="s">
        <v>5422</v>
      </c>
      <c r="F865" s="57" t="s">
        <v>28954</v>
      </c>
      <c r="G865" s="57" t="s">
        <v>19386</v>
      </c>
      <c r="H865" s="58"/>
      <c r="I865" s="57" t="s">
        <v>33383</v>
      </c>
      <c r="J865" s="59" t="s">
        <v>33384</v>
      </c>
      <c r="K865" s="59" t="s">
        <v>33385</v>
      </c>
      <c r="L865" s="57" t="s">
        <v>17495</v>
      </c>
      <c r="M865" s="60">
        <v>89669.258700000006</v>
      </c>
      <c r="N865" s="57" t="s">
        <v>5081</v>
      </c>
      <c r="O865" s="59" t="s">
        <v>33386</v>
      </c>
      <c r="P865" s="59" t="s">
        <v>33387</v>
      </c>
      <c r="Q865" s="59" t="s">
        <v>33388</v>
      </c>
      <c r="R865" s="59" t="s">
        <v>19509</v>
      </c>
      <c r="S865" s="59" t="s">
        <v>19510</v>
      </c>
      <c r="T865" s="59" t="s">
        <v>5677</v>
      </c>
      <c r="U865" s="59" t="s">
        <v>5677</v>
      </c>
      <c r="V865" s="59" t="s">
        <v>21678</v>
      </c>
      <c r="W865" s="59" t="s">
        <v>33389</v>
      </c>
      <c r="X865" s="59" t="s">
        <v>33390</v>
      </c>
      <c r="Y865" s="59" t="s">
        <v>33391</v>
      </c>
      <c r="Z865" s="59" t="s">
        <v>5678</v>
      </c>
      <c r="AA865" s="59" t="s">
        <v>19910</v>
      </c>
      <c r="AB865" s="59" t="s">
        <v>909</v>
      </c>
      <c r="AC865" s="59" t="s">
        <v>19723</v>
      </c>
      <c r="AD865" s="59" t="s">
        <v>19911</v>
      </c>
      <c r="AE865" s="59" t="s">
        <v>3476</v>
      </c>
      <c r="AF865" s="59" t="s">
        <v>5081</v>
      </c>
      <c r="AG865" s="59" t="s">
        <v>33392</v>
      </c>
      <c r="AH865" s="59" t="s">
        <v>5081</v>
      </c>
      <c r="AI865" s="59" t="s">
        <v>5675</v>
      </c>
      <c r="AJ865" s="59" t="s">
        <v>33389</v>
      </c>
      <c r="AK865" s="59" t="s">
        <v>33390</v>
      </c>
      <c r="AL865" s="59" t="s">
        <v>33391</v>
      </c>
      <c r="AM865" s="59" t="s">
        <v>5676</v>
      </c>
      <c r="AN865" s="59" t="s">
        <v>19581</v>
      </c>
      <c r="AO865" s="59" t="s">
        <v>20698</v>
      </c>
    </row>
    <row r="866" spans="1:41" x14ac:dyDescent="0.15">
      <c r="A866" s="57" t="s">
        <v>33393</v>
      </c>
      <c r="B866" s="57" t="s">
        <v>5668</v>
      </c>
      <c r="C866" s="57" t="s">
        <v>33394</v>
      </c>
      <c r="D866" s="57" t="s">
        <v>187</v>
      </c>
      <c r="E866" s="57" t="s">
        <v>5422</v>
      </c>
      <c r="F866" s="57" t="s">
        <v>28954</v>
      </c>
      <c r="G866" s="57" t="s">
        <v>19386</v>
      </c>
      <c r="H866" s="58"/>
      <c r="I866" s="57" t="s">
        <v>33395</v>
      </c>
      <c r="J866" s="59" t="s">
        <v>33396</v>
      </c>
      <c r="K866" s="59" t="s">
        <v>33397</v>
      </c>
      <c r="L866" s="57" t="s">
        <v>5389</v>
      </c>
      <c r="M866" s="60">
        <v>48577.215600000003</v>
      </c>
      <c r="N866" s="57" t="s">
        <v>5669</v>
      </c>
      <c r="O866" s="59" t="s">
        <v>33398</v>
      </c>
      <c r="P866" s="59" t="s">
        <v>33399</v>
      </c>
      <c r="Q866" s="59" t="s">
        <v>33400</v>
      </c>
      <c r="R866" s="59" t="s">
        <v>19772</v>
      </c>
      <c r="S866" s="59" t="s">
        <v>20602</v>
      </c>
      <c r="T866" s="59" t="s">
        <v>33401</v>
      </c>
      <c r="U866" s="59" t="s">
        <v>33402</v>
      </c>
      <c r="V866" s="59" t="s">
        <v>33403</v>
      </c>
      <c r="W866" s="59" t="s">
        <v>33404</v>
      </c>
      <c r="X866" s="59" t="s">
        <v>33405</v>
      </c>
      <c r="Y866" s="59" t="s">
        <v>33406</v>
      </c>
      <c r="Z866" s="59" t="s">
        <v>5672</v>
      </c>
      <c r="AA866" s="59" t="s">
        <v>19437</v>
      </c>
      <c r="AB866" s="59" t="s">
        <v>743</v>
      </c>
      <c r="AC866" s="59" t="s">
        <v>19516</v>
      </c>
      <c r="AD866" s="59" t="s">
        <v>19779</v>
      </c>
      <c r="AE866" s="59" t="s">
        <v>1300</v>
      </c>
      <c r="AF866" s="59" t="s">
        <v>5669</v>
      </c>
      <c r="AG866" s="59" t="s">
        <v>33407</v>
      </c>
      <c r="AH866" s="59" t="s">
        <v>33408</v>
      </c>
      <c r="AI866" s="59" t="s">
        <v>5670</v>
      </c>
      <c r="AJ866" s="59" t="s">
        <v>33404</v>
      </c>
      <c r="AK866" s="59" t="s">
        <v>33405</v>
      </c>
      <c r="AL866" s="59" t="s">
        <v>33406</v>
      </c>
      <c r="AM866" s="59" t="s">
        <v>5671</v>
      </c>
      <c r="AN866" s="59" t="s">
        <v>19818</v>
      </c>
      <c r="AO866" s="59" t="s">
        <v>20152</v>
      </c>
    </row>
    <row r="867" spans="1:41" x14ac:dyDescent="0.15">
      <c r="A867" s="57" t="s">
        <v>33409</v>
      </c>
      <c r="B867" s="57" t="s">
        <v>5679</v>
      </c>
      <c r="C867" s="57" t="s">
        <v>33410</v>
      </c>
      <c r="D867" s="57" t="s">
        <v>187</v>
      </c>
      <c r="E867" s="57" t="s">
        <v>5681</v>
      </c>
      <c r="F867" s="57" t="s">
        <v>28954</v>
      </c>
      <c r="G867" s="57" t="s">
        <v>19386</v>
      </c>
      <c r="H867" s="58"/>
      <c r="I867" s="57" t="s">
        <v>33411</v>
      </c>
      <c r="J867" s="59" t="s">
        <v>33412</v>
      </c>
      <c r="K867" s="59" t="s">
        <v>33413</v>
      </c>
      <c r="L867" s="57" t="s">
        <v>5680</v>
      </c>
      <c r="M867" s="60">
        <v>115050</v>
      </c>
      <c r="N867" s="57" t="s">
        <v>5682</v>
      </c>
      <c r="O867" s="59" t="s">
        <v>33414</v>
      </c>
      <c r="P867" s="59" t="s">
        <v>33415</v>
      </c>
      <c r="Q867" s="59" t="s">
        <v>33416</v>
      </c>
      <c r="R867" s="59" t="s">
        <v>19791</v>
      </c>
      <c r="S867" s="59" t="s">
        <v>20663</v>
      </c>
      <c r="T867" s="59" t="s">
        <v>33417</v>
      </c>
      <c r="U867" s="59" t="s">
        <v>33418</v>
      </c>
      <c r="V867" s="59" t="s">
        <v>33419</v>
      </c>
      <c r="W867" s="59" t="s">
        <v>33420</v>
      </c>
      <c r="X867" s="59" t="s">
        <v>33421</v>
      </c>
      <c r="Y867" s="59" t="s">
        <v>33422</v>
      </c>
      <c r="Z867" s="59" t="s">
        <v>5685</v>
      </c>
      <c r="AA867" s="59" t="s">
        <v>19437</v>
      </c>
      <c r="AB867" s="59" t="s">
        <v>654</v>
      </c>
      <c r="AC867" s="59" t="s">
        <v>20234</v>
      </c>
      <c r="AD867" s="59" t="s">
        <v>20235</v>
      </c>
      <c r="AE867" s="59" t="s">
        <v>3142</v>
      </c>
      <c r="AF867" s="59" t="s">
        <v>5682</v>
      </c>
      <c r="AG867" s="59" t="s">
        <v>33423</v>
      </c>
      <c r="AH867" s="59" t="s">
        <v>33424</v>
      </c>
      <c r="AI867" s="59" t="s">
        <v>5683</v>
      </c>
      <c r="AJ867" s="59" t="s">
        <v>33420</v>
      </c>
      <c r="AK867" s="59" t="s">
        <v>33425</v>
      </c>
      <c r="AL867" s="59" t="s">
        <v>33426</v>
      </c>
      <c r="AM867" s="59" t="s">
        <v>5684</v>
      </c>
      <c r="AN867" s="59" t="s">
        <v>24254</v>
      </c>
      <c r="AO867" s="59" t="s">
        <v>29916</v>
      </c>
    </row>
    <row r="868" spans="1:41" x14ac:dyDescent="0.15">
      <c r="A868" s="57" t="s">
        <v>33427</v>
      </c>
      <c r="B868" s="57" t="s">
        <v>5686</v>
      </c>
      <c r="C868" s="57" t="s">
        <v>33428</v>
      </c>
      <c r="D868" s="57" t="s">
        <v>187</v>
      </c>
      <c r="E868" s="57" t="s">
        <v>5681</v>
      </c>
      <c r="F868" s="57" t="s">
        <v>28954</v>
      </c>
      <c r="G868" s="57" t="s">
        <v>19386</v>
      </c>
      <c r="H868" s="58"/>
      <c r="I868" s="57" t="s">
        <v>33429</v>
      </c>
      <c r="J868" s="59" t="s">
        <v>33430</v>
      </c>
      <c r="K868" s="59" t="s">
        <v>33431</v>
      </c>
      <c r="L868" s="57" t="s">
        <v>18586</v>
      </c>
      <c r="M868" s="60">
        <v>54484.650900000001</v>
      </c>
      <c r="N868" s="57" t="s">
        <v>5688</v>
      </c>
      <c r="O868" s="59" t="s">
        <v>33432</v>
      </c>
      <c r="P868" s="59" t="s">
        <v>33433</v>
      </c>
      <c r="Q868" s="59" t="s">
        <v>33434</v>
      </c>
      <c r="R868" s="59" t="s">
        <v>19393</v>
      </c>
      <c r="S868" s="59" t="s">
        <v>20945</v>
      </c>
      <c r="T868" s="59" t="s">
        <v>33435</v>
      </c>
      <c r="U868" s="59" t="s">
        <v>33435</v>
      </c>
      <c r="V868" s="59" t="s">
        <v>21858</v>
      </c>
      <c r="W868" s="59" t="s">
        <v>33436</v>
      </c>
      <c r="X868" s="59" t="s">
        <v>33437</v>
      </c>
      <c r="Y868" s="59" t="s">
        <v>33438</v>
      </c>
      <c r="Z868" s="59" t="s">
        <v>5691</v>
      </c>
      <c r="AA868" s="59" t="s">
        <v>19759</v>
      </c>
      <c r="AB868" s="59" t="s">
        <v>332</v>
      </c>
      <c r="AC868" s="59" t="s">
        <v>19926</v>
      </c>
      <c r="AD868" s="59" t="s">
        <v>19927</v>
      </c>
      <c r="AE868" s="59" t="s">
        <v>5692</v>
      </c>
      <c r="AF868" s="59" t="s">
        <v>5688</v>
      </c>
      <c r="AG868" s="59" t="s">
        <v>33439</v>
      </c>
      <c r="AH868" s="59" t="s">
        <v>33440</v>
      </c>
      <c r="AI868" s="59" t="s">
        <v>5689</v>
      </c>
      <c r="AJ868" s="59" t="s">
        <v>33436</v>
      </c>
      <c r="AK868" s="59" t="s">
        <v>33437</v>
      </c>
      <c r="AL868" s="59" t="s">
        <v>33438</v>
      </c>
      <c r="AM868" s="59" t="s">
        <v>5690</v>
      </c>
      <c r="AN868" s="59" t="s">
        <v>20393</v>
      </c>
      <c r="AO868" s="59" t="s">
        <v>19782</v>
      </c>
    </row>
    <row r="869" spans="1:41" x14ac:dyDescent="0.15">
      <c r="A869" s="57" t="s">
        <v>33441</v>
      </c>
      <c r="B869" s="57" t="s">
        <v>5693</v>
      </c>
      <c r="C869" s="57" t="s">
        <v>33442</v>
      </c>
      <c r="D869" s="57" t="s">
        <v>187</v>
      </c>
      <c r="E869" s="57" t="s">
        <v>5681</v>
      </c>
      <c r="F869" s="57" t="s">
        <v>28954</v>
      </c>
      <c r="G869" s="57" t="s">
        <v>19386</v>
      </c>
      <c r="H869" s="58"/>
      <c r="I869" s="57" t="s">
        <v>33443</v>
      </c>
      <c r="J869" s="59" t="s">
        <v>33444</v>
      </c>
      <c r="K869" s="59" t="s">
        <v>33445</v>
      </c>
      <c r="L869" s="57" t="s">
        <v>4326</v>
      </c>
      <c r="M869" s="60">
        <v>48000</v>
      </c>
      <c r="N869" s="57" t="s">
        <v>13859</v>
      </c>
      <c r="O869" s="59" t="s">
        <v>33446</v>
      </c>
      <c r="P869" s="59" t="s">
        <v>33447</v>
      </c>
      <c r="Q869" s="59" t="s">
        <v>33448</v>
      </c>
      <c r="R869" s="59" t="s">
        <v>22406</v>
      </c>
      <c r="S869" s="59" t="s">
        <v>33449</v>
      </c>
      <c r="T869" s="59" t="s">
        <v>33450</v>
      </c>
      <c r="U869" s="59" t="s">
        <v>33450</v>
      </c>
      <c r="V869" s="59" t="s">
        <v>33451</v>
      </c>
      <c r="W869" s="59" t="s">
        <v>33452</v>
      </c>
      <c r="X869" s="59" t="s">
        <v>33452</v>
      </c>
      <c r="Y869" s="59" t="s">
        <v>33453</v>
      </c>
      <c r="Z869" s="59" t="s">
        <v>5696</v>
      </c>
      <c r="AA869" s="59" t="s">
        <v>19437</v>
      </c>
      <c r="AB869" s="59" t="s">
        <v>654</v>
      </c>
      <c r="AC869" s="59" t="s">
        <v>20234</v>
      </c>
      <c r="AD869" s="59" t="s">
        <v>23599</v>
      </c>
      <c r="AE869" s="59" t="s">
        <v>3509</v>
      </c>
      <c r="AF869" s="59" t="s">
        <v>13859</v>
      </c>
      <c r="AG869" s="59" t="s">
        <v>33454</v>
      </c>
      <c r="AH869" s="59" t="s">
        <v>33455</v>
      </c>
      <c r="AI869" s="59" t="s">
        <v>33455</v>
      </c>
      <c r="AJ869" s="59" t="s">
        <v>33456</v>
      </c>
      <c r="AK869" s="59" t="s">
        <v>33457</v>
      </c>
      <c r="AL869" s="59" t="s">
        <v>33458</v>
      </c>
      <c r="AM869" s="59" t="s">
        <v>5695</v>
      </c>
      <c r="AN869" s="59" t="s">
        <v>19481</v>
      </c>
      <c r="AO869" s="59" t="s">
        <v>20968</v>
      </c>
    </row>
    <row r="870" spans="1:41" x14ac:dyDescent="0.15">
      <c r="A870" s="57" t="s">
        <v>33459</v>
      </c>
      <c r="B870" s="57" t="s">
        <v>5697</v>
      </c>
      <c r="C870" s="57" t="s">
        <v>33460</v>
      </c>
      <c r="D870" s="57" t="s">
        <v>187</v>
      </c>
      <c r="E870" s="57" t="s">
        <v>5681</v>
      </c>
      <c r="F870" s="57" t="s">
        <v>28954</v>
      </c>
      <c r="G870" s="57" t="s">
        <v>19386</v>
      </c>
      <c r="H870" s="58"/>
      <c r="I870" s="57" t="s">
        <v>33461</v>
      </c>
      <c r="J870" s="59" t="s">
        <v>33462</v>
      </c>
      <c r="K870" s="59" t="s">
        <v>33463</v>
      </c>
      <c r="L870" s="57" t="s">
        <v>5698</v>
      </c>
      <c r="M870" s="60">
        <v>52053.552000000003</v>
      </c>
      <c r="N870" s="57" t="s">
        <v>5699</v>
      </c>
      <c r="O870" s="59" t="s">
        <v>33464</v>
      </c>
      <c r="P870" s="59" t="s">
        <v>33465</v>
      </c>
      <c r="Q870" s="59" t="s">
        <v>33466</v>
      </c>
      <c r="R870" s="59" t="s">
        <v>19791</v>
      </c>
      <c r="S870" s="59" t="s">
        <v>19849</v>
      </c>
      <c r="T870" s="59" t="s">
        <v>33467</v>
      </c>
      <c r="U870" s="59" t="s">
        <v>5702</v>
      </c>
      <c r="V870" s="59" t="s">
        <v>19869</v>
      </c>
      <c r="W870" s="59" t="s">
        <v>33468</v>
      </c>
      <c r="X870" s="59" t="s">
        <v>33469</v>
      </c>
      <c r="Y870" s="59" t="s">
        <v>33470</v>
      </c>
      <c r="Z870" s="59" t="s">
        <v>5703</v>
      </c>
      <c r="AA870" s="59" t="s">
        <v>19437</v>
      </c>
      <c r="AB870" s="59" t="s">
        <v>427</v>
      </c>
      <c r="AC870" s="59" t="s">
        <v>21666</v>
      </c>
      <c r="AD870" s="59" t="s">
        <v>21666</v>
      </c>
      <c r="AE870" s="59" t="s">
        <v>1819</v>
      </c>
      <c r="AF870" s="59" t="s">
        <v>5699</v>
      </c>
      <c r="AG870" s="59" t="s">
        <v>33471</v>
      </c>
      <c r="AH870" s="59" t="s">
        <v>33472</v>
      </c>
      <c r="AI870" s="59" t="s">
        <v>5700</v>
      </c>
      <c r="AJ870" s="59" t="s">
        <v>33468</v>
      </c>
      <c r="AK870" s="59" t="s">
        <v>33469</v>
      </c>
      <c r="AL870" s="59" t="s">
        <v>33473</v>
      </c>
      <c r="AM870" s="59" t="s">
        <v>5701</v>
      </c>
      <c r="AN870" s="59" t="s">
        <v>19801</v>
      </c>
      <c r="AO870" s="59" t="s">
        <v>29916</v>
      </c>
    </row>
    <row r="871" spans="1:41" x14ac:dyDescent="0.15">
      <c r="A871" s="57" t="s">
        <v>33474</v>
      </c>
      <c r="B871" s="57" t="s">
        <v>5704</v>
      </c>
      <c r="C871" s="57" t="s">
        <v>33475</v>
      </c>
      <c r="D871" s="57" t="s">
        <v>187</v>
      </c>
      <c r="E871" s="57" t="s">
        <v>5706</v>
      </c>
      <c r="F871" s="57" t="s">
        <v>28954</v>
      </c>
      <c r="G871" s="57" t="s">
        <v>19386</v>
      </c>
      <c r="H871" s="58"/>
      <c r="I871" s="57" t="s">
        <v>33476</v>
      </c>
      <c r="J871" s="59" t="s">
        <v>33477</v>
      </c>
      <c r="K871" s="59" t="s">
        <v>33478</v>
      </c>
      <c r="L871" s="57" t="s">
        <v>18727</v>
      </c>
      <c r="M871" s="60">
        <v>107524.77</v>
      </c>
      <c r="N871" s="57" t="s">
        <v>5707</v>
      </c>
      <c r="O871" s="59" t="s">
        <v>33479</v>
      </c>
      <c r="P871" s="59" t="s">
        <v>33480</v>
      </c>
      <c r="Q871" s="59" t="s">
        <v>33481</v>
      </c>
      <c r="R871" s="59" t="s">
        <v>19791</v>
      </c>
      <c r="S871" s="59" t="s">
        <v>19938</v>
      </c>
      <c r="T871" s="59" t="s">
        <v>5709</v>
      </c>
      <c r="U871" s="59" t="s">
        <v>5709</v>
      </c>
      <c r="V871" s="59" t="s">
        <v>33482</v>
      </c>
      <c r="W871" s="59" t="s">
        <v>33483</v>
      </c>
      <c r="X871" s="59" t="s">
        <v>33484</v>
      </c>
      <c r="Y871" s="59" t="s">
        <v>33485</v>
      </c>
      <c r="Z871" s="59" t="s">
        <v>5710</v>
      </c>
      <c r="AA871" s="59" t="s">
        <v>19437</v>
      </c>
      <c r="AB871" s="59" t="s">
        <v>427</v>
      </c>
      <c r="AC871" s="59" t="s">
        <v>19516</v>
      </c>
      <c r="AD871" s="59" t="s">
        <v>19779</v>
      </c>
      <c r="AE871" s="59" t="s">
        <v>428</v>
      </c>
      <c r="AF871" s="59" t="s">
        <v>5707</v>
      </c>
      <c r="AG871" s="59" t="s">
        <v>33486</v>
      </c>
      <c r="AH871" s="59" t="s">
        <v>5707</v>
      </c>
      <c r="AI871" s="59" t="s">
        <v>5708</v>
      </c>
      <c r="AJ871" s="59" t="s">
        <v>33483</v>
      </c>
      <c r="AK871" s="59" t="s">
        <v>33484</v>
      </c>
      <c r="AL871" s="59" t="s">
        <v>33485</v>
      </c>
      <c r="AM871" s="59" t="s">
        <v>33487</v>
      </c>
      <c r="AN871" s="59" t="s">
        <v>19801</v>
      </c>
      <c r="AO871" s="59" t="s">
        <v>28783</v>
      </c>
    </row>
    <row r="872" spans="1:41" x14ac:dyDescent="0.15">
      <c r="A872" s="57" t="s">
        <v>33488</v>
      </c>
      <c r="B872" s="57" t="s">
        <v>33489</v>
      </c>
      <c r="C872" s="57" t="s">
        <v>33490</v>
      </c>
      <c r="D872" s="57" t="s">
        <v>187</v>
      </c>
      <c r="E872" s="57" t="s">
        <v>5706</v>
      </c>
      <c r="F872" s="57" t="s">
        <v>28954</v>
      </c>
      <c r="G872" s="57" t="s">
        <v>29764</v>
      </c>
      <c r="H872" s="58"/>
      <c r="I872" s="57" t="s">
        <v>33491</v>
      </c>
      <c r="J872" s="59" t="s">
        <v>33492</v>
      </c>
      <c r="K872" s="59" t="s">
        <v>33493</v>
      </c>
      <c r="L872" s="57" t="s">
        <v>18863</v>
      </c>
      <c r="M872" s="60">
        <v>140883.90700000001</v>
      </c>
      <c r="N872" s="57" t="s">
        <v>5711</v>
      </c>
      <c r="O872" s="59" t="s">
        <v>33494</v>
      </c>
      <c r="P872" s="59" t="s">
        <v>33495</v>
      </c>
      <c r="Q872" s="59" t="s">
        <v>33496</v>
      </c>
      <c r="R872" s="59" t="s">
        <v>19772</v>
      </c>
      <c r="S872" s="59" t="s">
        <v>20633</v>
      </c>
      <c r="T872" s="59" t="s">
        <v>33497</v>
      </c>
      <c r="U872" s="59" t="s">
        <v>33498</v>
      </c>
      <c r="V872" s="59" t="s">
        <v>33499</v>
      </c>
      <c r="W872" s="59" t="s">
        <v>33500</v>
      </c>
      <c r="X872" s="59" t="s">
        <v>33501</v>
      </c>
      <c r="Y872" s="59" t="s">
        <v>33502</v>
      </c>
      <c r="Z872" s="59" t="s">
        <v>5712</v>
      </c>
      <c r="AA872" s="59" t="s">
        <v>21323</v>
      </c>
      <c r="AB872" s="59" t="s">
        <v>661</v>
      </c>
      <c r="AC872" s="59" t="s">
        <v>20213</v>
      </c>
      <c r="AD872" s="59" t="s">
        <v>21324</v>
      </c>
      <c r="AE872" s="59" t="s">
        <v>1657</v>
      </c>
      <c r="AF872" s="59" t="s">
        <v>5711</v>
      </c>
      <c r="AG872" s="59" t="s">
        <v>33503</v>
      </c>
      <c r="AH872" s="61"/>
      <c r="AI872" s="59" t="s">
        <v>9145</v>
      </c>
      <c r="AJ872" s="59" t="s">
        <v>33500</v>
      </c>
      <c r="AK872" s="59" t="s">
        <v>33501</v>
      </c>
      <c r="AL872" s="59" t="s">
        <v>33504</v>
      </c>
      <c r="AM872" s="59" t="s">
        <v>6905</v>
      </c>
      <c r="AN872" s="59" t="s">
        <v>20760</v>
      </c>
      <c r="AO872" s="59" t="s">
        <v>28985</v>
      </c>
    </row>
    <row r="873" spans="1:41" x14ac:dyDescent="0.15">
      <c r="A873" s="57" t="s">
        <v>33505</v>
      </c>
      <c r="B873" s="57" t="s">
        <v>5713</v>
      </c>
      <c r="C873" s="57" t="s">
        <v>33506</v>
      </c>
      <c r="D873" s="57" t="s">
        <v>187</v>
      </c>
      <c r="E873" s="57" t="s">
        <v>5706</v>
      </c>
      <c r="F873" s="57" t="s">
        <v>28954</v>
      </c>
      <c r="G873" s="57" t="s">
        <v>19386</v>
      </c>
      <c r="H873" s="58"/>
      <c r="I873" s="57" t="s">
        <v>33507</v>
      </c>
      <c r="J873" s="59" t="s">
        <v>33508</v>
      </c>
      <c r="K873" s="59" t="s">
        <v>33509</v>
      </c>
      <c r="L873" s="57" t="s">
        <v>18578</v>
      </c>
      <c r="M873" s="60">
        <v>76211.025999999998</v>
      </c>
      <c r="N873" s="57" t="s">
        <v>3550</v>
      </c>
      <c r="O873" s="59" t="s">
        <v>33510</v>
      </c>
      <c r="P873" s="59" t="s">
        <v>33511</v>
      </c>
      <c r="Q873" s="59" t="s">
        <v>33512</v>
      </c>
      <c r="R873" s="59" t="s">
        <v>19393</v>
      </c>
      <c r="S873" s="59" t="s">
        <v>22264</v>
      </c>
      <c r="T873" s="59" t="s">
        <v>5716</v>
      </c>
      <c r="U873" s="59" t="s">
        <v>5716</v>
      </c>
      <c r="V873" s="59" t="s">
        <v>33513</v>
      </c>
      <c r="W873" s="59" t="s">
        <v>33514</v>
      </c>
      <c r="X873" s="59" t="s">
        <v>33514</v>
      </c>
      <c r="Y873" s="59" t="s">
        <v>33515</v>
      </c>
      <c r="Z873" s="59" t="s">
        <v>5717</v>
      </c>
      <c r="AA873" s="59" t="s">
        <v>19437</v>
      </c>
      <c r="AB873" s="59" t="s">
        <v>284</v>
      </c>
      <c r="AC873" s="59" t="s">
        <v>20667</v>
      </c>
      <c r="AD873" s="59" t="s">
        <v>20668</v>
      </c>
      <c r="AE873" s="59" t="s">
        <v>535</v>
      </c>
      <c r="AF873" s="59" t="s">
        <v>3550</v>
      </c>
      <c r="AG873" s="59" t="s">
        <v>33516</v>
      </c>
      <c r="AH873" s="59" t="s">
        <v>3550</v>
      </c>
      <c r="AI873" s="59" t="s">
        <v>5714</v>
      </c>
      <c r="AJ873" s="59" t="s">
        <v>33514</v>
      </c>
      <c r="AK873" s="59" t="s">
        <v>33514</v>
      </c>
      <c r="AL873" s="59" t="s">
        <v>33515</v>
      </c>
      <c r="AM873" s="59" t="s">
        <v>5715</v>
      </c>
      <c r="AN873" s="59" t="s">
        <v>19672</v>
      </c>
      <c r="AO873" s="59" t="s">
        <v>20017</v>
      </c>
    </row>
    <row r="874" spans="1:41" x14ac:dyDescent="0.15">
      <c r="A874" s="57" t="s">
        <v>33517</v>
      </c>
      <c r="B874" s="57" t="s">
        <v>5718</v>
      </c>
      <c r="C874" s="57" t="s">
        <v>33518</v>
      </c>
      <c r="D874" s="57" t="s">
        <v>187</v>
      </c>
      <c r="E874" s="57" t="s">
        <v>5706</v>
      </c>
      <c r="F874" s="57" t="s">
        <v>28954</v>
      </c>
      <c r="G874" s="57" t="s">
        <v>19386</v>
      </c>
      <c r="H874" s="58"/>
      <c r="I874" s="57" t="s">
        <v>33519</v>
      </c>
      <c r="J874" s="59" t="s">
        <v>33520</v>
      </c>
      <c r="K874" s="59" t="s">
        <v>33521</v>
      </c>
      <c r="L874" s="57" t="s">
        <v>18778</v>
      </c>
      <c r="M874" s="60">
        <v>142719.29999999999</v>
      </c>
      <c r="N874" s="57" t="s">
        <v>5720</v>
      </c>
      <c r="O874" s="59" t="s">
        <v>33522</v>
      </c>
      <c r="P874" s="59" t="s">
        <v>33523</v>
      </c>
      <c r="Q874" s="59" t="s">
        <v>33524</v>
      </c>
      <c r="R874" s="59" t="s">
        <v>19828</v>
      </c>
      <c r="S874" s="59" t="s">
        <v>25611</v>
      </c>
      <c r="T874" s="59" t="s">
        <v>5723</v>
      </c>
      <c r="U874" s="59" t="s">
        <v>5723</v>
      </c>
      <c r="V874" s="59" t="s">
        <v>33525</v>
      </c>
      <c r="W874" s="59" t="s">
        <v>33526</v>
      </c>
      <c r="X874" s="59" t="s">
        <v>33526</v>
      </c>
      <c r="Y874" s="59" t="s">
        <v>33527</v>
      </c>
      <c r="Z874" s="59" t="s">
        <v>33528</v>
      </c>
      <c r="AA874" s="59" t="s">
        <v>19910</v>
      </c>
      <c r="AB874" s="59" t="s">
        <v>909</v>
      </c>
      <c r="AC874" s="59" t="s">
        <v>20213</v>
      </c>
      <c r="AD874" s="59" t="s">
        <v>21289</v>
      </c>
      <c r="AE874" s="59" t="s">
        <v>1665</v>
      </c>
      <c r="AF874" s="59" t="s">
        <v>5720</v>
      </c>
      <c r="AG874" s="59" t="s">
        <v>33529</v>
      </c>
      <c r="AH874" s="59" t="s">
        <v>5720</v>
      </c>
      <c r="AI874" s="59" t="s">
        <v>5721</v>
      </c>
      <c r="AJ874" s="59" t="s">
        <v>33526</v>
      </c>
      <c r="AK874" s="59" t="s">
        <v>33526</v>
      </c>
      <c r="AL874" s="59" t="s">
        <v>33527</v>
      </c>
      <c r="AM874" s="59" t="s">
        <v>5722</v>
      </c>
      <c r="AN874" s="59" t="s">
        <v>19781</v>
      </c>
      <c r="AO874" s="59" t="s">
        <v>24874</v>
      </c>
    </row>
    <row r="875" spans="1:41" x14ac:dyDescent="0.15">
      <c r="A875" s="57" t="s">
        <v>33530</v>
      </c>
      <c r="B875" s="57" t="s">
        <v>5724</v>
      </c>
      <c r="C875" s="57" t="s">
        <v>33531</v>
      </c>
      <c r="D875" s="57" t="s">
        <v>187</v>
      </c>
      <c r="E875" s="57" t="s">
        <v>5533</v>
      </c>
      <c r="F875" s="57" t="s">
        <v>28954</v>
      </c>
      <c r="G875" s="57" t="s">
        <v>19386</v>
      </c>
      <c r="H875" s="58"/>
      <c r="I875" s="57" t="s">
        <v>33532</v>
      </c>
      <c r="J875" s="59" t="s">
        <v>33533</v>
      </c>
      <c r="K875" s="59" t="s">
        <v>33534</v>
      </c>
      <c r="L875" s="57" t="s">
        <v>5725</v>
      </c>
      <c r="M875" s="60">
        <v>60761.530500000001</v>
      </c>
      <c r="N875" s="57" t="s">
        <v>5726</v>
      </c>
      <c r="O875" s="59" t="s">
        <v>33535</v>
      </c>
      <c r="P875" s="59" t="s">
        <v>33536</v>
      </c>
      <c r="Q875" s="59" t="s">
        <v>33537</v>
      </c>
      <c r="R875" s="59" t="s">
        <v>19971</v>
      </c>
      <c r="S875" s="59" t="s">
        <v>26718</v>
      </c>
      <c r="T875" s="59" t="s">
        <v>33538</v>
      </c>
      <c r="U875" s="59" t="s">
        <v>33539</v>
      </c>
      <c r="V875" s="59" t="s">
        <v>33540</v>
      </c>
      <c r="W875" s="59" t="s">
        <v>33541</v>
      </c>
      <c r="X875" s="59" t="s">
        <v>33541</v>
      </c>
      <c r="Y875" s="59" t="s">
        <v>33542</v>
      </c>
      <c r="Z875" s="59" t="s">
        <v>5729</v>
      </c>
      <c r="AA875" s="59" t="s">
        <v>19437</v>
      </c>
      <c r="AB875" s="59" t="s">
        <v>369</v>
      </c>
      <c r="AC875" s="59" t="s">
        <v>19651</v>
      </c>
      <c r="AD875" s="59" t="s">
        <v>370</v>
      </c>
      <c r="AE875" s="59" t="s">
        <v>370</v>
      </c>
      <c r="AF875" s="59" t="s">
        <v>5726</v>
      </c>
      <c r="AG875" s="59" t="s">
        <v>33543</v>
      </c>
      <c r="AH875" s="59" t="s">
        <v>33544</v>
      </c>
      <c r="AI875" s="59" t="s">
        <v>5727</v>
      </c>
      <c r="AJ875" s="59" t="s">
        <v>33541</v>
      </c>
      <c r="AK875" s="59" t="s">
        <v>33541</v>
      </c>
      <c r="AL875" s="59" t="s">
        <v>33545</v>
      </c>
      <c r="AM875" s="59" t="s">
        <v>5728</v>
      </c>
      <c r="AN875" s="59" t="s">
        <v>19441</v>
      </c>
      <c r="AO875" s="59" t="s">
        <v>32372</v>
      </c>
    </row>
    <row r="876" spans="1:41" x14ac:dyDescent="0.15">
      <c r="A876" s="57" t="s">
        <v>33546</v>
      </c>
      <c r="B876" s="57" t="s">
        <v>33547</v>
      </c>
      <c r="C876" s="57" t="s">
        <v>33548</v>
      </c>
      <c r="D876" s="57" t="s">
        <v>187</v>
      </c>
      <c r="E876" s="57" t="s">
        <v>5533</v>
      </c>
      <c r="F876" s="57" t="s">
        <v>28954</v>
      </c>
      <c r="G876" s="57" t="s">
        <v>29764</v>
      </c>
      <c r="H876" s="58"/>
      <c r="I876" s="57" t="s">
        <v>33549</v>
      </c>
      <c r="J876" s="59" t="s">
        <v>33550</v>
      </c>
      <c r="K876" s="59" t="s">
        <v>33551</v>
      </c>
      <c r="L876" s="57" t="s">
        <v>5735</v>
      </c>
      <c r="M876" s="60">
        <v>354090.0282</v>
      </c>
      <c r="N876" s="57" t="s">
        <v>5736</v>
      </c>
      <c r="O876" s="59" t="s">
        <v>33552</v>
      </c>
      <c r="P876" s="59" t="s">
        <v>33553</v>
      </c>
      <c r="Q876" s="59" t="s">
        <v>33554</v>
      </c>
      <c r="R876" s="59" t="s">
        <v>19772</v>
      </c>
      <c r="S876" s="59" t="s">
        <v>33555</v>
      </c>
      <c r="T876" s="59" t="s">
        <v>33556</v>
      </c>
      <c r="U876" s="59" t="s">
        <v>33557</v>
      </c>
      <c r="V876" s="59" t="s">
        <v>30007</v>
      </c>
      <c r="W876" s="59" t="s">
        <v>33558</v>
      </c>
      <c r="X876" s="59" t="s">
        <v>33559</v>
      </c>
      <c r="Y876" s="59" t="s">
        <v>33560</v>
      </c>
      <c r="Z876" s="59" t="s">
        <v>5739</v>
      </c>
      <c r="AA876" s="59" t="s">
        <v>19437</v>
      </c>
      <c r="AB876" s="59" t="s">
        <v>936</v>
      </c>
      <c r="AC876" s="59" t="s">
        <v>20234</v>
      </c>
      <c r="AD876" s="59" t="s">
        <v>22226</v>
      </c>
      <c r="AE876" s="59" t="s">
        <v>2436</v>
      </c>
      <c r="AF876" s="59" t="s">
        <v>5736</v>
      </c>
      <c r="AG876" s="59" t="s">
        <v>33561</v>
      </c>
      <c r="AH876" s="59" t="s">
        <v>9126</v>
      </c>
      <c r="AI876" s="59" t="s">
        <v>5737</v>
      </c>
      <c r="AJ876" s="59" t="s">
        <v>33558</v>
      </c>
      <c r="AK876" s="59" t="s">
        <v>33562</v>
      </c>
      <c r="AL876" s="59" t="s">
        <v>33563</v>
      </c>
      <c r="AM876" s="59" t="s">
        <v>5738</v>
      </c>
      <c r="AN876" s="59" t="s">
        <v>19581</v>
      </c>
      <c r="AO876" s="59" t="s">
        <v>28783</v>
      </c>
    </row>
    <row r="877" spans="1:41" x14ac:dyDescent="0.15">
      <c r="A877" s="57" t="s">
        <v>33564</v>
      </c>
      <c r="B877" s="57" t="s">
        <v>5730</v>
      </c>
      <c r="C877" s="57" t="s">
        <v>33565</v>
      </c>
      <c r="D877" s="57" t="s">
        <v>187</v>
      </c>
      <c r="E877" s="57" t="s">
        <v>5533</v>
      </c>
      <c r="F877" s="57" t="s">
        <v>28954</v>
      </c>
      <c r="G877" s="57" t="s">
        <v>19386</v>
      </c>
      <c r="H877" s="58"/>
      <c r="I877" s="57" t="s">
        <v>33566</v>
      </c>
      <c r="J877" s="59" t="s">
        <v>33567</v>
      </c>
      <c r="K877" s="59" t="s">
        <v>33568</v>
      </c>
      <c r="L877" s="57" t="s">
        <v>5731</v>
      </c>
      <c r="M877" s="60">
        <v>61847.716899999999</v>
      </c>
      <c r="N877" s="57" t="s">
        <v>1085</v>
      </c>
      <c r="O877" s="59" t="s">
        <v>33569</v>
      </c>
      <c r="P877" s="59" t="s">
        <v>33570</v>
      </c>
      <c r="Q877" s="59" t="s">
        <v>33571</v>
      </c>
      <c r="R877" s="59" t="s">
        <v>19393</v>
      </c>
      <c r="S877" s="59" t="s">
        <v>22264</v>
      </c>
      <c r="T877" s="59" t="s">
        <v>5733</v>
      </c>
      <c r="U877" s="59" t="s">
        <v>5733</v>
      </c>
      <c r="V877" s="59" t="s">
        <v>25778</v>
      </c>
      <c r="W877" s="59" t="s">
        <v>33572</v>
      </c>
      <c r="X877" s="59" t="s">
        <v>33573</v>
      </c>
      <c r="Y877" s="59" t="s">
        <v>33574</v>
      </c>
      <c r="Z877" s="59" t="s">
        <v>5734</v>
      </c>
      <c r="AA877" s="59" t="s">
        <v>19437</v>
      </c>
      <c r="AB877" s="59" t="s">
        <v>284</v>
      </c>
      <c r="AC877" s="59" t="s">
        <v>19704</v>
      </c>
      <c r="AD877" s="59" t="s">
        <v>21387</v>
      </c>
      <c r="AE877" s="59" t="s">
        <v>1089</v>
      </c>
      <c r="AF877" s="59" t="s">
        <v>1085</v>
      </c>
      <c r="AG877" s="59" t="s">
        <v>33575</v>
      </c>
      <c r="AH877" s="59" t="s">
        <v>13571</v>
      </c>
      <c r="AI877" s="59" t="s">
        <v>5732</v>
      </c>
      <c r="AJ877" s="59" t="s">
        <v>33572</v>
      </c>
      <c r="AK877" s="59" t="s">
        <v>33573</v>
      </c>
      <c r="AL877" s="59" t="s">
        <v>33576</v>
      </c>
      <c r="AM877" s="61"/>
      <c r="AN877" s="59" t="s">
        <v>24593</v>
      </c>
      <c r="AO877" s="59" t="s">
        <v>20186</v>
      </c>
    </row>
    <row r="878" spans="1:41" x14ac:dyDescent="0.15">
      <c r="A878" s="57" t="s">
        <v>33577</v>
      </c>
      <c r="B878" s="57" t="s">
        <v>5740</v>
      </c>
      <c r="C878" s="57" t="s">
        <v>33578</v>
      </c>
      <c r="D878" s="57" t="s">
        <v>187</v>
      </c>
      <c r="E878" s="57" t="s">
        <v>5742</v>
      </c>
      <c r="F878" s="57" t="s">
        <v>28954</v>
      </c>
      <c r="G878" s="57" t="s">
        <v>19386</v>
      </c>
      <c r="H878" s="58"/>
      <c r="I878" s="57" t="s">
        <v>33579</v>
      </c>
      <c r="J878" s="59" t="s">
        <v>33580</v>
      </c>
      <c r="K878" s="59" t="s">
        <v>33581</v>
      </c>
      <c r="L878" s="57" t="s">
        <v>4527</v>
      </c>
      <c r="M878" s="60">
        <v>43920</v>
      </c>
      <c r="N878" s="57" t="s">
        <v>33582</v>
      </c>
      <c r="O878" s="59" t="s">
        <v>33583</v>
      </c>
      <c r="P878" s="59" t="s">
        <v>33584</v>
      </c>
      <c r="Q878" s="59" t="s">
        <v>33585</v>
      </c>
      <c r="R878" s="59" t="s">
        <v>19954</v>
      </c>
      <c r="S878" s="59" t="s">
        <v>19955</v>
      </c>
      <c r="T878" s="59" t="s">
        <v>5743</v>
      </c>
      <c r="U878" s="59" t="s">
        <v>5743</v>
      </c>
      <c r="V878" s="59" t="s">
        <v>23061</v>
      </c>
      <c r="W878" s="59" t="s">
        <v>33586</v>
      </c>
      <c r="X878" s="59" t="s">
        <v>33586</v>
      </c>
      <c r="Y878" s="59" t="s">
        <v>33587</v>
      </c>
      <c r="Z878" s="59" t="s">
        <v>5744</v>
      </c>
      <c r="AA878" s="59" t="s">
        <v>19437</v>
      </c>
      <c r="AB878" s="59" t="s">
        <v>469</v>
      </c>
      <c r="AC878" s="59" t="s">
        <v>19926</v>
      </c>
      <c r="AD878" s="59" t="s">
        <v>19927</v>
      </c>
      <c r="AE878" s="59" t="s">
        <v>4110</v>
      </c>
      <c r="AF878" s="59" t="s">
        <v>33582</v>
      </c>
      <c r="AG878" s="59" t="s">
        <v>33588</v>
      </c>
      <c r="AH878" s="59" t="s">
        <v>33589</v>
      </c>
      <c r="AI878" s="59" t="s">
        <v>33590</v>
      </c>
      <c r="AJ878" s="59" t="s">
        <v>33586</v>
      </c>
      <c r="AK878" s="59" t="s">
        <v>33586</v>
      </c>
      <c r="AL878" s="59" t="s">
        <v>33587</v>
      </c>
      <c r="AM878" s="61"/>
      <c r="AN878" s="59" t="s">
        <v>24254</v>
      </c>
      <c r="AO878" s="59" t="s">
        <v>20698</v>
      </c>
    </row>
    <row r="879" spans="1:41" x14ac:dyDescent="0.15">
      <c r="A879" s="57" t="s">
        <v>33591</v>
      </c>
      <c r="B879" s="57" t="s">
        <v>5745</v>
      </c>
      <c r="C879" s="57" t="s">
        <v>33592</v>
      </c>
      <c r="D879" s="57" t="s">
        <v>187</v>
      </c>
      <c r="E879" s="57" t="s">
        <v>5742</v>
      </c>
      <c r="F879" s="57" t="s">
        <v>28954</v>
      </c>
      <c r="G879" s="57" t="s">
        <v>19386</v>
      </c>
      <c r="H879" s="58"/>
      <c r="I879" s="57" t="s">
        <v>33593</v>
      </c>
      <c r="J879" s="59" t="s">
        <v>33594</v>
      </c>
      <c r="K879" s="59" t="s">
        <v>33595</v>
      </c>
      <c r="L879" s="57" t="s">
        <v>5746</v>
      </c>
      <c r="M879" s="60">
        <v>52940</v>
      </c>
      <c r="N879" s="57" t="s">
        <v>5747</v>
      </c>
      <c r="O879" s="59" t="s">
        <v>33596</v>
      </c>
      <c r="P879" s="59" t="s">
        <v>33597</v>
      </c>
      <c r="Q879" s="59" t="s">
        <v>33598</v>
      </c>
      <c r="R879" s="59" t="s">
        <v>20076</v>
      </c>
      <c r="S879" s="59" t="s">
        <v>20739</v>
      </c>
      <c r="T879" s="59" t="s">
        <v>33599</v>
      </c>
      <c r="U879" s="59" t="s">
        <v>33600</v>
      </c>
      <c r="V879" s="59" t="s">
        <v>33601</v>
      </c>
      <c r="W879" s="59" t="s">
        <v>33602</v>
      </c>
      <c r="X879" s="59" t="s">
        <v>33603</v>
      </c>
      <c r="Y879" s="59" t="s">
        <v>33604</v>
      </c>
      <c r="Z879" s="59" t="s">
        <v>33605</v>
      </c>
      <c r="AA879" s="59" t="s">
        <v>19437</v>
      </c>
      <c r="AB879" s="59" t="s">
        <v>469</v>
      </c>
      <c r="AC879" s="59" t="s">
        <v>19926</v>
      </c>
      <c r="AD879" s="59" t="s">
        <v>19927</v>
      </c>
      <c r="AE879" s="59" t="s">
        <v>1247</v>
      </c>
      <c r="AF879" s="59" t="s">
        <v>33606</v>
      </c>
      <c r="AG879" s="59" t="s">
        <v>33607</v>
      </c>
      <c r="AH879" s="59" t="s">
        <v>5747</v>
      </c>
      <c r="AI879" s="59" t="s">
        <v>5748</v>
      </c>
      <c r="AJ879" s="59" t="s">
        <v>33602</v>
      </c>
      <c r="AK879" s="59" t="s">
        <v>33602</v>
      </c>
      <c r="AL879" s="59" t="s">
        <v>33608</v>
      </c>
      <c r="AM879" s="59" t="s">
        <v>5749</v>
      </c>
      <c r="AN879" s="59" t="s">
        <v>33609</v>
      </c>
      <c r="AO879" s="59" t="s">
        <v>20968</v>
      </c>
    </row>
    <row r="880" spans="1:41" x14ac:dyDescent="0.15">
      <c r="A880" s="57" t="s">
        <v>33610</v>
      </c>
      <c r="B880" s="57" t="s">
        <v>33611</v>
      </c>
      <c r="C880" s="57" t="s">
        <v>33612</v>
      </c>
      <c r="D880" s="57" t="s">
        <v>187</v>
      </c>
      <c r="E880" s="57" t="s">
        <v>5742</v>
      </c>
      <c r="F880" s="57" t="s">
        <v>28954</v>
      </c>
      <c r="G880" s="57" t="s">
        <v>19386</v>
      </c>
      <c r="H880" s="58"/>
      <c r="I880" s="57" t="s">
        <v>33613</v>
      </c>
      <c r="J880" s="59" t="s">
        <v>33614</v>
      </c>
      <c r="K880" s="59" t="s">
        <v>33615</v>
      </c>
      <c r="L880" s="57" t="s">
        <v>5510</v>
      </c>
      <c r="M880" s="60">
        <v>57130</v>
      </c>
      <c r="N880" s="57" t="s">
        <v>5750</v>
      </c>
      <c r="O880" s="59" t="s">
        <v>33616</v>
      </c>
      <c r="P880" s="59" t="s">
        <v>33617</v>
      </c>
      <c r="Q880" s="59" t="s">
        <v>33618</v>
      </c>
      <c r="R880" s="59" t="s">
        <v>19772</v>
      </c>
      <c r="S880" s="59" t="s">
        <v>19773</v>
      </c>
      <c r="T880" s="59" t="s">
        <v>33619</v>
      </c>
      <c r="U880" s="59" t="s">
        <v>33620</v>
      </c>
      <c r="V880" s="59" t="s">
        <v>33621</v>
      </c>
      <c r="W880" s="59" t="s">
        <v>33622</v>
      </c>
      <c r="X880" s="59" t="s">
        <v>33623</v>
      </c>
      <c r="Y880" s="59" t="s">
        <v>33624</v>
      </c>
      <c r="Z880" s="59" t="s">
        <v>33625</v>
      </c>
      <c r="AA880" s="59" t="s">
        <v>19437</v>
      </c>
      <c r="AB880" s="59" t="s">
        <v>654</v>
      </c>
      <c r="AC880" s="59" t="s">
        <v>20234</v>
      </c>
      <c r="AD880" s="59" t="s">
        <v>20235</v>
      </c>
      <c r="AE880" s="59" t="s">
        <v>1105</v>
      </c>
      <c r="AF880" s="59" t="s">
        <v>5750</v>
      </c>
      <c r="AG880" s="59" t="s">
        <v>33626</v>
      </c>
      <c r="AH880" s="59" t="s">
        <v>3675</v>
      </c>
      <c r="AI880" s="59" t="s">
        <v>33627</v>
      </c>
      <c r="AJ880" s="59" t="s">
        <v>33622</v>
      </c>
      <c r="AK880" s="59" t="s">
        <v>33623</v>
      </c>
      <c r="AL880" s="59" t="s">
        <v>33624</v>
      </c>
      <c r="AM880" s="59" t="s">
        <v>33628</v>
      </c>
      <c r="AN880" s="59" t="s">
        <v>19781</v>
      </c>
      <c r="AO880" s="59" t="s">
        <v>20220</v>
      </c>
    </row>
    <row r="881" spans="1:41" x14ac:dyDescent="0.15">
      <c r="A881" s="57" t="s">
        <v>33629</v>
      </c>
      <c r="B881" s="57" t="s">
        <v>5751</v>
      </c>
      <c r="C881" s="57" t="s">
        <v>33630</v>
      </c>
      <c r="D881" s="57" t="s">
        <v>187</v>
      </c>
      <c r="E881" s="57" t="s">
        <v>5742</v>
      </c>
      <c r="F881" s="57" t="s">
        <v>28954</v>
      </c>
      <c r="G881" s="57" t="s">
        <v>19386</v>
      </c>
      <c r="H881" s="58"/>
      <c r="I881" s="57" t="s">
        <v>33631</v>
      </c>
      <c r="J881" s="59" t="s">
        <v>33632</v>
      </c>
      <c r="K881" s="59" t="s">
        <v>33633</v>
      </c>
      <c r="L881" s="57" t="s">
        <v>12365</v>
      </c>
      <c r="M881" s="60">
        <v>62858.16</v>
      </c>
      <c r="N881" s="57" t="s">
        <v>19072</v>
      </c>
      <c r="O881" s="59" t="s">
        <v>33634</v>
      </c>
      <c r="P881" s="59" t="s">
        <v>33635</v>
      </c>
      <c r="Q881" s="59" t="s">
        <v>33636</v>
      </c>
      <c r="R881" s="59" t="s">
        <v>19954</v>
      </c>
      <c r="S881" s="59" t="s">
        <v>19955</v>
      </c>
      <c r="T881" s="59" t="s">
        <v>33637</v>
      </c>
      <c r="U881" s="59" t="s">
        <v>33637</v>
      </c>
      <c r="V881" s="59" t="s">
        <v>22349</v>
      </c>
      <c r="W881" s="59" t="s">
        <v>33638</v>
      </c>
      <c r="X881" s="59" t="s">
        <v>33638</v>
      </c>
      <c r="Y881" s="59" t="s">
        <v>33639</v>
      </c>
      <c r="Z881" s="59" t="s">
        <v>5753</v>
      </c>
      <c r="AA881" s="59" t="s">
        <v>19437</v>
      </c>
      <c r="AB881" s="59" t="s">
        <v>369</v>
      </c>
      <c r="AC881" s="59" t="s">
        <v>19651</v>
      </c>
      <c r="AD881" s="59" t="s">
        <v>370</v>
      </c>
      <c r="AE881" s="59" t="s">
        <v>370</v>
      </c>
      <c r="AF881" s="59" t="s">
        <v>19072</v>
      </c>
      <c r="AG881" s="59" t="s">
        <v>33640</v>
      </c>
      <c r="AH881" s="59" t="s">
        <v>33641</v>
      </c>
      <c r="AI881" s="59" t="s">
        <v>5752</v>
      </c>
      <c r="AJ881" s="59" t="s">
        <v>33642</v>
      </c>
      <c r="AK881" s="59" t="s">
        <v>33638</v>
      </c>
      <c r="AL881" s="59" t="s">
        <v>33643</v>
      </c>
      <c r="AM881" s="61"/>
      <c r="AN881" s="59" t="s">
        <v>19520</v>
      </c>
      <c r="AO881" s="59" t="s">
        <v>33644</v>
      </c>
    </row>
    <row r="882" spans="1:41" x14ac:dyDescent="0.15">
      <c r="A882" s="57" t="s">
        <v>33645</v>
      </c>
      <c r="B882" s="57" t="s">
        <v>5765</v>
      </c>
      <c r="C882" s="57" t="s">
        <v>33646</v>
      </c>
      <c r="D882" s="57" t="s">
        <v>187</v>
      </c>
      <c r="E882" s="57" t="s">
        <v>5756</v>
      </c>
      <c r="F882" s="57" t="s">
        <v>28954</v>
      </c>
      <c r="G882" s="57" t="s">
        <v>19386</v>
      </c>
      <c r="H882" s="58"/>
      <c r="I882" s="57" t="s">
        <v>33647</v>
      </c>
      <c r="J882" s="59" t="s">
        <v>33648</v>
      </c>
      <c r="K882" s="59" t="s">
        <v>33649</v>
      </c>
      <c r="L882" s="57" t="s">
        <v>631</v>
      </c>
      <c r="M882" s="60">
        <v>33499.199999999997</v>
      </c>
      <c r="N882" s="57" t="s">
        <v>5766</v>
      </c>
      <c r="O882" s="59" t="s">
        <v>33650</v>
      </c>
      <c r="P882" s="59" t="s">
        <v>33651</v>
      </c>
      <c r="Q882" s="59" t="s">
        <v>33652</v>
      </c>
      <c r="R882" s="59" t="s">
        <v>26005</v>
      </c>
      <c r="S882" s="59" t="s">
        <v>33653</v>
      </c>
      <c r="T882" s="59" t="s">
        <v>33654</v>
      </c>
      <c r="U882" s="59" t="s">
        <v>5769</v>
      </c>
      <c r="V882" s="59" t="s">
        <v>33655</v>
      </c>
      <c r="W882" s="59" t="s">
        <v>33656</v>
      </c>
      <c r="X882" s="59" t="s">
        <v>33656</v>
      </c>
      <c r="Y882" s="59" t="s">
        <v>33657</v>
      </c>
      <c r="Z882" s="59" t="s">
        <v>5770</v>
      </c>
      <c r="AA882" s="59" t="s">
        <v>19437</v>
      </c>
      <c r="AB882" s="59" t="s">
        <v>269</v>
      </c>
      <c r="AC882" s="59" t="s">
        <v>19597</v>
      </c>
      <c r="AD882" s="59" t="s">
        <v>326</v>
      </c>
      <c r="AE882" s="59" t="s">
        <v>4321</v>
      </c>
      <c r="AF882" s="59" t="s">
        <v>5766</v>
      </c>
      <c r="AG882" s="59" t="s">
        <v>33658</v>
      </c>
      <c r="AH882" s="59" t="s">
        <v>33659</v>
      </c>
      <c r="AI882" s="59" t="s">
        <v>5767</v>
      </c>
      <c r="AJ882" s="59" t="s">
        <v>33660</v>
      </c>
      <c r="AK882" s="59" t="s">
        <v>33661</v>
      </c>
      <c r="AL882" s="59" t="s">
        <v>33662</v>
      </c>
      <c r="AM882" s="59" t="s">
        <v>5768</v>
      </c>
      <c r="AN882" s="59" t="s">
        <v>33663</v>
      </c>
      <c r="AO882" s="59" t="s">
        <v>28783</v>
      </c>
    </row>
    <row r="883" spans="1:41" x14ac:dyDescent="0.15">
      <c r="A883" s="57" t="s">
        <v>33664</v>
      </c>
      <c r="B883" s="57" t="s">
        <v>5760</v>
      </c>
      <c r="C883" s="57" t="s">
        <v>33665</v>
      </c>
      <c r="D883" s="57" t="s">
        <v>187</v>
      </c>
      <c r="E883" s="57" t="s">
        <v>5756</v>
      </c>
      <c r="F883" s="57" t="s">
        <v>28954</v>
      </c>
      <c r="G883" s="57" t="s">
        <v>19386</v>
      </c>
      <c r="H883" s="58"/>
      <c r="I883" s="57" t="s">
        <v>33666</v>
      </c>
      <c r="J883" s="59" t="s">
        <v>33667</v>
      </c>
      <c r="K883" s="59" t="s">
        <v>33668</v>
      </c>
      <c r="L883" s="57" t="s">
        <v>18855</v>
      </c>
      <c r="M883" s="60">
        <v>271286.71250000002</v>
      </c>
      <c r="N883" s="57" t="s">
        <v>5761</v>
      </c>
      <c r="O883" s="59" t="s">
        <v>33669</v>
      </c>
      <c r="P883" s="59" t="s">
        <v>33670</v>
      </c>
      <c r="Q883" s="59" t="s">
        <v>33671</v>
      </c>
      <c r="R883" s="59" t="s">
        <v>19393</v>
      </c>
      <c r="S883" s="59" t="s">
        <v>19394</v>
      </c>
      <c r="T883" s="59" t="s">
        <v>33672</v>
      </c>
      <c r="U883" s="59" t="s">
        <v>5764</v>
      </c>
      <c r="V883" s="59" t="s">
        <v>31295</v>
      </c>
      <c r="W883" s="59" t="s">
        <v>33673</v>
      </c>
      <c r="X883" s="59" t="s">
        <v>33674</v>
      </c>
      <c r="Y883" s="59" t="s">
        <v>33675</v>
      </c>
      <c r="Z883" s="59" t="s">
        <v>33676</v>
      </c>
      <c r="AA883" s="59" t="s">
        <v>19437</v>
      </c>
      <c r="AB883" s="59" t="s">
        <v>284</v>
      </c>
      <c r="AC883" s="59" t="s">
        <v>19704</v>
      </c>
      <c r="AD883" s="59" t="s">
        <v>21387</v>
      </c>
      <c r="AE883" s="59" t="s">
        <v>3305</v>
      </c>
      <c r="AF883" s="59" t="s">
        <v>5761</v>
      </c>
      <c r="AG883" s="59" t="s">
        <v>33677</v>
      </c>
      <c r="AH883" s="59" t="s">
        <v>33678</v>
      </c>
      <c r="AI883" s="59" t="s">
        <v>5762</v>
      </c>
      <c r="AJ883" s="59" t="s">
        <v>33673</v>
      </c>
      <c r="AK883" s="59" t="s">
        <v>33674</v>
      </c>
      <c r="AL883" s="59" t="s">
        <v>33675</v>
      </c>
      <c r="AM883" s="59" t="s">
        <v>5763</v>
      </c>
      <c r="AN883" s="59" t="s">
        <v>19893</v>
      </c>
      <c r="AO883" s="59" t="s">
        <v>19442</v>
      </c>
    </row>
    <row r="884" spans="1:41" x14ac:dyDescent="0.15">
      <c r="A884" s="57" t="s">
        <v>33679</v>
      </c>
      <c r="B884" s="57" t="s">
        <v>5754</v>
      </c>
      <c r="C884" s="57" t="s">
        <v>33680</v>
      </c>
      <c r="D884" s="57" t="s">
        <v>187</v>
      </c>
      <c r="E884" s="57" t="s">
        <v>5756</v>
      </c>
      <c r="F884" s="57" t="s">
        <v>28954</v>
      </c>
      <c r="G884" s="57" t="s">
        <v>19386</v>
      </c>
      <c r="H884" s="58"/>
      <c r="I884" s="57" t="s">
        <v>33681</v>
      </c>
      <c r="J884" s="59" t="s">
        <v>33682</v>
      </c>
      <c r="K884" s="59" t="s">
        <v>33683</v>
      </c>
      <c r="L884" s="57" t="s">
        <v>7471</v>
      </c>
      <c r="M884" s="60">
        <v>51697.714200000002</v>
      </c>
      <c r="N884" s="57" t="s">
        <v>5757</v>
      </c>
      <c r="O884" s="59" t="s">
        <v>33684</v>
      </c>
      <c r="P884" s="59" t="s">
        <v>33685</v>
      </c>
      <c r="Q884" s="59" t="s">
        <v>33686</v>
      </c>
      <c r="R884" s="59" t="s">
        <v>19772</v>
      </c>
      <c r="S884" s="59" t="s">
        <v>20633</v>
      </c>
      <c r="T884" s="59" t="s">
        <v>33687</v>
      </c>
      <c r="U884" s="59" t="s">
        <v>33687</v>
      </c>
      <c r="V884" s="59" t="s">
        <v>33688</v>
      </c>
      <c r="W884" s="59" t="s">
        <v>33689</v>
      </c>
      <c r="X884" s="59" t="s">
        <v>33690</v>
      </c>
      <c r="Y884" s="59" t="s">
        <v>33691</v>
      </c>
      <c r="Z884" s="59" t="s">
        <v>5759</v>
      </c>
      <c r="AA884" s="59" t="s">
        <v>19437</v>
      </c>
      <c r="AB884" s="59" t="s">
        <v>654</v>
      </c>
      <c r="AC884" s="59" t="s">
        <v>20234</v>
      </c>
      <c r="AD884" s="59" t="s">
        <v>20235</v>
      </c>
      <c r="AE884" s="59" t="s">
        <v>1105</v>
      </c>
      <c r="AF884" s="59" t="s">
        <v>5757</v>
      </c>
      <c r="AG884" s="59" t="s">
        <v>33692</v>
      </c>
      <c r="AH884" s="59" t="s">
        <v>18741</v>
      </c>
      <c r="AI884" s="59" t="s">
        <v>5758</v>
      </c>
      <c r="AJ884" s="59" t="s">
        <v>33689</v>
      </c>
      <c r="AK884" s="59" t="s">
        <v>33690</v>
      </c>
      <c r="AL884" s="59" t="s">
        <v>33693</v>
      </c>
      <c r="AM884" s="59" t="s">
        <v>33694</v>
      </c>
      <c r="AN884" s="59" t="s">
        <v>20760</v>
      </c>
      <c r="AO884" s="59" t="s">
        <v>19819</v>
      </c>
    </row>
    <row r="885" spans="1:41" x14ac:dyDescent="0.15">
      <c r="A885" s="57" t="s">
        <v>33695</v>
      </c>
      <c r="B885" s="57" t="s">
        <v>5771</v>
      </c>
      <c r="C885" s="57" t="s">
        <v>33696</v>
      </c>
      <c r="D885" s="57" t="s">
        <v>187</v>
      </c>
      <c r="E885" s="57" t="s">
        <v>5772</v>
      </c>
      <c r="F885" s="57" t="s">
        <v>28954</v>
      </c>
      <c r="G885" s="57" t="s">
        <v>19386</v>
      </c>
      <c r="H885" s="58"/>
      <c r="I885" s="57" t="s">
        <v>33697</v>
      </c>
      <c r="J885" s="59" t="s">
        <v>33698</v>
      </c>
      <c r="K885" s="59" t="s">
        <v>33699</v>
      </c>
      <c r="L885" s="57" t="s">
        <v>4152</v>
      </c>
      <c r="M885" s="60">
        <v>33737.8701</v>
      </c>
      <c r="N885" s="57" t="s">
        <v>5773</v>
      </c>
      <c r="O885" s="59" t="s">
        <v>33700</v>
      </c>
      <c r="P885" s="59" t="s">
        <v>33701</v>
      </c>
      <c r="Q885" s="59" t="s">
        <v>33702</v>
      </c>
      <c r="R885" s="59" t="s">
        <v>20722</v>
      </c>
      <c r="S885" s="59" t="s">
        <v>21036</v>
      </c>
      <c r="T885" s="59" t="s">
        <v>5775</v>
      </c>
      <c r="U885" s="59" t="s">
        <v>33703</v>
      </c>
      <c r="V885" s="59" t="s">
        <v>33704</v>
      </c>
      <c r="W885" s="59" t="s">
        <v>33705</v>
      </c>
      <c r="X885" s="59" t="s">
        <v>33706</v>
      </c>
      <c r="Y885" s="59" t="s">
        <v>33707</v>
      </c>
      <c r="Z885" s="59" t="s">
        <v>5776</v>
      </c>
      <c r="AA885" s="59" t="s">
        <v>26449</v>
      </c>
      <c r="AB885" s="59" t="s">
        <v>1970</v>
      </c>
      <c r="AC885" s="59" t="s">
        <v>19834</v>
      </c>
      <c r="AD885" s="59" t="s">
        <v>1971</v>
      </c>
      <c r="AE885" s="59" t="s">
        <v>1971</v>
      </c>
      <c r="AF885" s="59" t="s">
        <v>5773</v>
      </c>
      <c r="AG885" s="59" t="s">
        <v>33708</v>
      </c>
      <c r="AH885" s="59" t="s">
        <v>33709</v>
      </c>
      <c r="AI885" s="59" t="s">
        <v>33710</v>
      </c>
      <c r="AJ885" s="59" t="s">
        <v>33705</v>
      </c>
      <c r="AK885" s="59" t="s">
        <v>33706</v>
      </c>
      <c r="AL885" s="59" t="s">
        <v>33711</v>
      </c>
      <c r="AM885" s="59" t="s">
        <v>5774</v>
      </c>
      <c r="AN885" s="59" t="s">
        <v>21092</v>
      </c>
      <c r="AO885" s="59" t="s">
        <v>30861</v>
      </c>
    </row>
    <row r="886" spans="1:41" x14ac:dyDescent="0.15">
      <c r="A886" s="57" t="s">
        <v>33712</v>
      </c>
      <c r="B886" s="57" t="s">
        <v>9936</v>
      </c>
      <c r="C886" s="57" t="s">
        <v>33713</v>
      </c>
      <c r="D886" s="57" t="s">
        <v>187</v>
      </c>
      <c r="E886" s="57" t="s">
        <v>9937</v>
      </c>
      <c r="F886" s="57" t="s">
        <v>33714</v>
      </c>
      <c r="G886" s="57" t="s">
        <v>19386</v>
      </c>
      <c r="H886" s="58"/>
      <c r="I886" s="57" t="s">
        <v>33715</v>
      </c>
      <c r="J886" s="59" t="s">
        <v>33716</v>
      </c>
      <c r="K886" s="59" t="s">
        <v>33717</v>
      </c>
      <c r="L886" s="57" t="s">
        <v>5245</v>
      </c>
      <c r="M886" s="60">
        <v>75449.145999999993</v>
      </c>
      <c r="N886" s="57" t="s">
        <v>9938</v>
      </c>
      <c r="O886" s="59" t="s">
        <v>33718</v>
      </c>
      <c r="P886" s="59" t="s">
        <v>33719</v>
      </c>
      <c r="Q886" s="59" t="s">
        <v>33720</v>
      </c>
      <c r="R886" s="59" t="s">
        <v>19509</v>
      </c>
      <c r="S886" s="59" t="s">
        <v>19510</v>
      </c>
      <c r="T886" s="59" t="s">
        <v>9941</v>
      </c>
      <c r="U886" s="59" t="s">
        <v>9941</v>
      </c>
      <c r="V886" s="59" t="s">
        <v>33721</v>
      </c>
      <c r="W886" s="59" t="s">
        <v>33722</v>
      </c>
      <c r="X886" s="59" t="s">
        <v>33723</v>
      </c>
      <c r="Y886" s="59" t="s">
        <v>33724</v>
      </c>
      <c r="Z886" s="59" t="s">
        <v>9942</v>
      </c>
      <c r="AA886" s="59" t="s">
        <v>19910</v>
      </c>
      <c r="AB886" s="59" t="s">
        <v>1151</v>
      </c>
      <c r="AC886" s="59" t="s">
        <v>19723</v>
      </c>
      <c r="AD886" s="59" t="s">
        <v>19911</v>
      </c>
      <c r="AE886" s="59" t="s">
        <v>678</v>
      </c>
      <c r="AF886" s="59" t="s">
        <v>9938</v>
      </c>
      <c r="AG886" s="59" t="s">
        <v>33725</v>
      </c>
      <c r="AH886" s="59" t="s">
        <v>33726</v>
      </c>
      <c r="AI886" s="59" t="s">
        <v>9939</v>
      </c>
      <c r="AJ886" s="59" t="s">
        <v>33722</v>
      </c>
      <c r="AK886" s="59" t="s">
        <v>33723</v>
      </c>
      <c r="AL886" s="59" t="s">
        <v>33727</v>
      </c>
      <c r="AM886" s="59" t="s">
        <v>9940</v>
      </c>
      <c r="AN886" s="59" t="s">
        <v>19781</v>
      </c>
      <c r="AO886" s="59" t="s">
        <v>19782</v>
      </c>
    </row>
    <row r="887" spans="1:41" x14ac:dyDescent="0.15">
      <c r="A887" s="57" t="s">
        <v>33728</v>
      </c>
      <c r="B887" s="57" t="s">
        <v>10206</v>
      </c>
      <c r="C887" s="57" t="s">
        <v>33729</v>
      </c>
      <c r="D887" s="57" t="s">
        <v>187</v>
      </c>
      <c r="E887" s="57" t="s">
        <v>10207</v>
      </c>
      <c r="F887" s="57" t="s">
        <v>33714</v>
      </c>
      <c r="G887" s="57" t="s">
        <v>19386</v>
      </c>
      <c r="H887" s="58"/>
      <c r="I887" s="57" t="s">
        <v>33730</v>
      </c>
      <c r="J887" s="59" t="s">
        <v>33731</v>
      </c>
      <c r="K887" s="59" t="s">
        <v>33732</v>
      </c>
      <c r="L887" s="57" t="s">
        <v>3503</v>
      </c>
      <c r="M887" s="60">
        <v>81943.042499999996</v>
      </c>
      <c r="N887" s="57" t="s">
        <v>10208</v>
      </c>
      <c r="O887" s="59" t="s">
        <v>33733</v>
      </c>
      <c r="P887" s="59" t="s">
        <v>33734</v>
      </c>
      <c r="Q887" s="59" t="s">
        <v>33735</v>
      </c>
      <c r="R887" s="59" t="s">
        <v>19509</v>
      </c>
      <c r="S887" s="59" t="s">
        <v>19510</v>
      </c>
      <c r="T887" s="59" t="s">
        <v>10211</v>
      </c>
      <c r="U887" s="59" t="s">
        <v>10211</v>
      </c>
      <c r="V887" s="59" t="s">
        <v>23801</v>
      </c>
      <c r="W887" s="59" t="s">
        <v>33736</v>
      </c>
      <c r="X887" s="59" t="s">
        <v>33737</v>
      </c>
      <c r="Y887" s="59" t="s">
        <v>33738</v>
      </c>
      <c r="Z887" s="59" t="s">
        <v>10212</v>
      </c>
      <c r="AA887" s="59" t="s">
        <v>19437</v>
      </c>
      <c r="AB887" s="59" t="s">
        <v>669</v>
      </c>
      <c r="AC887" s="59" t="s">
        <v>19438</v>
      </c>
      <c r="AD887" s="59" t="s">
        <v>21224</v>
      </c>
      <c r="AE887" s="59" t="s">
        <v>21224</v>
      </c>
      <c r="AF887" s="59" t="s">
        <v>10208</v>
      </c>
      <c r="AG887" s="59" t="s">
        <v>33739</v>
      </c>
      <c r="AH887" s="59" t="s">
        <v>10208</v>
      </c>
      <c r="AI887" s="59" t="s">
        <v>10209</v>
      </c>
      <c r="AJ887" s="59" t="s">
        <v>33736</v>
      </c>
      <c r="AK887" s="59" t="s">
        <v>33737</v>
      </c>
      <c r="AL887" s="59" t="s">
        <v>33738</v>
      </c>
      <c r="AM887" s="59" t="s">
        <v>10210</v>
      </c>
      <c r="AN887" s="59" t="s">
        <v>19441</v>
      </c>
      <c r="AO887" s="59" t="s">
        <v>33740</v>
      </c>
    </row>
    <row r="888" spans="1:41" x14ac:dyDescent="0.15">
      <c r="A888" s="57" t="s">
        <v>33741</v>
      </c>
      <c r="B888" s="57" t="s">
        <v>9595</v>
      </c>
      <c r="C888" s="57" t="s">
        <v>33742</v>
      </c>
      <c r="D888" s="57" t="s">
        <v>187</v>
      </c>
      <c r="E888" s="57" t="s">
        <v>9585</v>
      </c>
      <c r="F888" s="57" t="s">
        <v>33714</v>
      </c>
      <c r="G888" s="57" t="s">
        <v>19386</v>
      </c>
      <c r="H888" s="58"/>
      <c r="I888" s="57" t="s">
        <v>33743</v>
      </c>
      <c r="J888" s="59" t="s">
        <v>33744</v>
      </c>
      <c r="K888" s="59" t="s">
        <v>33745</v>
      </c>
      <c r="L888" s="57" t="s">
        <v>9596</v>
      </c>
      <c r="M888" s="60">
        <v>59492.638599999998</v>
      </c>
      <c r="N888" s="57" t="s">
        <v>9597</v>
      </c>
      <c r="O888" s="59" t="s">
        <v>33746</v>
      </c>
      <c r="P888" s="59" t="s">
        <v>33747</v>
      </c>
      <c r="Q888" s="59" t="s">
        <v>33748</v>
      </c>
      <c r="R888" s="59" t="s">
        <v>19509</v>
      </c>
      <c r="S888" s="59" t="s">
        <v>19510</v>
      </c>
      <c r="T888" s="59" t="s">
        <v>9600</v>
      </c>
      <c r="U888" s="59" t="s">
        <v>9600</v>
      </c>
      <c r="V888" s="59" t="s">
        <v>20883</v>
      </c>
      <c r="W888" s="59" t="s">
        <v>33749</v>
      </c>
      <c r="X888" s="59" t="s">
        <v>33750</v>
      </c>
      <c r="Y888" s="59" t="s">
        <v>33751</v>
      </c>
      <c r="Z888" s="59" t="s">
        <v>9601</v>
      </c>
      <c r="AA888" s="59" t="s">
        <v>19437</v>
      </c>
      <c r="AB888" s="59" t="s">
        <v>284</v>
      </c>
      <c r="AC888" s="59" t="s">
        <v>20667</v>
      </c>
      <c r="AD888" s="59" t="s">
        <v>20668</v>
      </c>
      <c r="AE888" s="59" t="s">
        <v>385</v>
      </c>
      <c r="AF888" s="59" t="s">
        <v>9597</v>
      </c>
      <c r="AG888" s="59" t="s">
        <v>33752</v>
      </c>
      <c r="AH888" s="59" t="s">
        <v>33753</v>
      </c>
      <c r="AI888" s="59" t="s">
        <v>9598</v>
      </c>
      <c r="AJ888" s="59" t="s">
        <v>33749</v>
      </c>
      <c r="AK888" s="59" t="s">
        <v>33750</v>
      </c>
      <c r="AL888" s="59" t="s">
        <v>33751</v>
      </c>
      <c r="AM888" s="59" t="s">
        <v>9599</v>
      </c>
      <c r="AN888" s="59" t="s">
        <v>19893</v>
      </c>
      <c r="AO888" s="59" t="s">
        <v>20017</v>
      </c>
    </row>
    <row r="889" spans="1:41" x14ac:dyDescent="0.15">
      <c r="A889" s="57" t="s">
        <v>33754</v>
      </c>
      <c r="B889" s="57" t="s">
        <v>10501</v>
      </c>
      <c r="C889" s="57" t="s">
        <v>33755</v>
      </c>
      <c r="D889" s="57" t="s">
        <v>187</v>
      </c>
      <c r="E889" s="57" t="s">
        <v>7178</v>
      </c>
      <c r="F889" s="57" t="s">
        <v>33714</v>
      </c>
      <c r="G889" s="57" t="s">
        <v>19386</v>
      </c>
      <c r="H889" s="58"/>
      <c r="I889" s="57" t="s">
        <v>33756</v>
      </c>
      <c r="J889" s="59" t="s">
        <v>33757</v>
      </c>
      <c r="K889" s="59" t="s">
        <v>33758</v>
      </c>
      <c r="L889" s="57" t="s">
        <v>10502</v>
      </c>
      <c r="M889" s="60">
        <v>95844.4424</v>
      </c>
      <c r="N889" s="57" t="s">
        <v>10503</v>
      </c>
      <c r="O889" s="59" t="s">
        <v>33759</v>
      </c>
      <c r="P889" s="59" t="s">
        <v>33760</v>
      </c>
      <c r="Q889" s="59" t="s">
        <v>33761</v>
      </c>
      <c r="R889" s="59" t="s">
        <v>19509</v>
      </c>
      <c r="S889" s="59" t="s">
        <v>19510</v>
      </c>
      <c r="T889" s="59" t="s">
        <v>10506</v>
      </c>
      <c r="U889" s="59" t="s">
        <v>10506</v>
      </c>
      <c r="V889" s="59" t="s">
        <v>20883</v>
      </c>
      <c r="W889" s="59" t="s">
        <v>33762</v>
      </c>
      <c r="X889" s="59" t="s">
        <v>33763</v>
      </c>
      <c r="Y889" s="59" t="s">
        <v>33764</v>
      </c>
      <c r="Z889" s="59" t="s">
        <v>10507</v>
      </c>
      <c r="AA889" s="59" t="s">
        <v>19437</v>
      </c>
      <c r="AB889" s="59" t="s">
        <v>3446</v>
      </c>
      <c r="AC889" s="59" t="s">
        <v>19516</v>
      </c>
      <c r="AD889" s="59" t="s">
        <v>2605</v>
      </c>
      <c r="AE889" s="59" t="s">
        <v>2605</v>
      </c>
      <c r="AF889" s="59" t="s">
        <v>10503</v>
      </c>
      <c r="AG889" s="59" t="s">
        <v>33765</v>
      </c>
      <c r="AH889" s="59" t="s">
        <v>2961</v>
      </c>
      <c r="AI889" s="59" t="s">
        <v>10504</v>
      </c>
      <c r="AJ889" s="59" t="s">
        <v>33762</v>
      </c>
      <c r="AK889" s="59" t="s">
        <v>33763</v>
      </c>
      <c r="AL889" s="59" t="s">
        <v>33764</v>
      </c>
      <c r="AM889" s="59" t="s">
        <v>10505</v>
      </c>
      <c r="AN889" s="59" t="s">
        <v>20269</v>
      </c>
      <c r="AO889" s="59" t="s">
        <v>20050</v>
      </c>
    </row>
    <row r="890" spans="1:41" x14ac:dyDescent="0.15">
      <c r="A890" s="57" t="s">
        <v>33766</v>
      </c>
      <c r="B890" s="57" t="s">
        <v>10409</v>
      </c>
      <c r="C890" s="57" t="s">
        <v>33767</v>
      </c>
      <c r="D890" s="57" t="s">
        <v>187</v>
      </c>
      <c r="E890" s="57" t="s">
        <v>10410</v>
      </c>
      <c r="F890" s="57" t="s">
        <v>33714</v>
      </c>
      <c r="G890" s="57" t="s">
        <v>19386</v>
      </c>
      <c r="H890" s="58"/>
      <c r="I890" s="57" t="s">
        <v>33768</v>
      </c>
      <c r="J890" s="59" t="s">
        <v>33769</v>
      </c>
      <c r="K890" s="59" t="s">
        <v>33770</v>
      </c>
      <c r="L890" s="57" t="s">
        <v>5662</v>
      </c>
      <c r="M890" s="60">
        <v>51693.815999999999</v>
      </c>
      <c r="N890" s="57" t="s">
        <v>10411</v>
      </c>
      <c r="O890" s="59" t="s">
        <v>33771</v>
      </c>
      <c r="P890" s="59" t="s">
        <v>33772</v>
      </c>
      <c r="Q890" s="59" t="s">
        <v>33773</v>
      </c>
      <c r="R890" s="59" t="s">
        <v>19509</v>
      </c>
      <c r="S890" s="59" t="s">
        <v>19510</v>
      </c>
      <c r="T890" s="59" t="s">
        <v>10413</v>
      </c>
      <c r="U890" s="59" t="s">
        <v>10413</v>
      </c>
      <c r="V890" s="59" t="s">
        <v>33774</v>
      </c>
      <c r="W890" s="59" t="s">
        <v>33775</v>
      </c>
      <c r="X890" s="59" t="s">
        <v>33776</v>
      </c>
      <c r="Y890" s="59" t="s">
        <v>33777</v>
      </c>
      <c r="Z890" s="59" t="s">
        <v>10414</v>
      </c>
      <c r="AA890" s="59" t="s">
        <v>19437</v>
      </c>
      <c r="AB890" s="59" t="s">
        <v>284</v>
      </c>
      <c r="AC890" s="59" t="s">
        <v>20667</v>
      </c>
      <c r="AD890" s="59" t="s">
        <v>20668</v>
      </c>
      <c r="AE890" s="59" t="s">
        <v>535</v>
      </c>
      <c r="AF890" s="59" t="s">
        <v>10411</v>
      </c>
      <c r="AG890" s="59" t="s">
        <v>33778</v>
      </c>
      <c r="AH890" s="59" t="s">
        <v>10411</v>
      </c>
      <c r="AI890" s="59" t="s">
        <v>10412</v>
      </c>
      <c r="AJ890" s="59" t="s">
        <v>33775</v>
      </c>
      <c r="AK890" s="59" t="s">
        <v>33776</v>
      </c>
      <c r="AL890" s="59" t="s">
        <v>33779</v>
      </c>
      <c r="AM890" s="61"/>
      <c r="AN890" s="59" t="s">
        <v>24254</v>
      </c>
      <c r="AO890" s="59" t="s">
        <v>20968</v>
      </c>
    </row>
    <row r="891" spans="1:41" x14ac:dyDescent="0.15">
      <c r="A891" s="57" t="s">
        <v>33780</v>
      </c>
      <c r="B891" s="57" t="s">
        <v>9193</v>
      </c>
      <c r="C891" s="57" t="s">
        <v>33781</v>
      </c>
      <c r="D891" s="57" t="s">
        <v>187</v>
      </c>
      <c r="E891" s="57" t="s">
        <v>9195</v>
      </c>
      <c r="F891" s="57" t="s">
        <v>33714</v>
      </c>
      <c r="G891" s="57" t="s">
        <v>19386</v>
      </c>
      <c r="H891" s="58"/>
      <c r="I891" s="57" t="s">
        <v>33782</v>
      </c>
      <c r="J891" s="59" t="s">
        <v>33783</v>
      </c>
      <c r="K891" s="59" t="s">
        <v>33784</v>
      </c>
      <c r="L891" s="57" t="s">
        <v>9194</v>
      </c>
      <c r="M891" s="60">
        <v>27400</v>
      </c>
      <c r="N891" s="57" t="s">
        <v>9196</v>
      </c>
      <c r="O891" s="59" t="s">
        <v>33785</v>
      </c>
      <c r="P891" s="59" t="s">
        <v>33786</v>
      </c>
      <c r="Q891" s="59" t="s">
        <v>33787</v>
      </c>
      <c r="R891" s="59" t="s">
        <v>19509</v>
      </c>
      <c r="S891" s="59" t="s">
        <v>19510</v>
      </c>
      <c r="T891" s="59" t="s">
        <v>9199</v>
      </c>
      <c r="U891" s="59" t="s">
        <v>9199</v>
      </c>
      <c r="V891" s="59" t="s">
        <v>33788</v>
      </c>
      <c r="W891" s="59" t="s">
        <v>33789</v>
      </c>
      <c r="X891" s="59" t="s">
        <v>33790</v>
      </c>
      <c r="Y891" s="59" t="s">
        <v>33791</v>
      </c>
      <c r="Z891" s="59" t="s">
        <v>9200</v>
      </c>
      <c r="AA891" s="59" t="s">
        <v>19437</v>
      </c>
      <c r="AB891" s="59" t="s">
        <v>284</v>
      </c>
      <c r="AC891" s="59" t="s">
        <v>19704</v>
      </c>
      <c r="AD891" s="59" t="s">
        <v>21405</v>
      </c>
      <c r="AE891" s="59" t="s">
        <v>3391</v>
      </c>
      <c r="AF891" s="59" t="s">
        <v>9196</v>
      </c>
      <c r="AG891" s="59" t="s">
        <v>33792</v>
      </c>
      <c r="AH891" s="59" t="s">
        <v>33793</v>
      </c>
      <c r="AI891" s="59" t="s">
        <v>9197</v>
      </c>
      <c r="AJ891" s="59" t="s">
        <v>33794</v>
      </c>
      <c r="AK891" s="59" t="s">
        <v>33790</v>
      </c>
      <c r="AL891" s="59" t="s">
        <v>33791</v>
      </c>
      <c r="AM891" s="59" t="s">
        <v>9198</v>
      </c>
      <c r="AN891" s="59" t="s">
        <v>19462</v>
      </c>
      <c r="AO891" s="59" t="s">
        <v>20186</v>
      </c>
    </row>
    <row r="892" spans="1:41" x14ac:dyDescent="0.15">
      <c r="A892" s="57" t="s">
        <v>33795</v>
      </c>
      <c r="B892" s="57" t="s">
        <v>33796</v>
      </c>
      <c r="C892" s="57" t="s">
        <v>33797</v>
      </c>
      <c r="D892" s="57" t="s">
        <v>187</v>
      </c>
      <c r="E892" s="57" t="s">
        <v>9799</v>
      </c>
      <c r="F892" s="57" t="s">
        <v>33714</v>
      </c>
      <c r="G892" s="57" t="s">
        <v>19386</v>
      </c>
      <c r="H892" s="58"/>
      <c r="I892" s="57" t="s">
        <v>33798</v>
      </c>
      <c r="J892" s="59" t="s">
        <v>33799</v>
      </c>
      <c r="K892" s="59" t="s">
        <v>33800</v>
      </c>
      <c r="L892" s="57" t="s">
        <v>9798</v>
      </c>
      <c r="M892" s="60">
        <v>80404.031300000002</v>
      </c>
      <c r="N892" s="57" t="s">
        <v>33801</v>
      </c>
      <c r="O892" s="59" t="s">
        <v>33802</v>
      </c>
      <c r="P892" s="59" t="s">
        <v>33803</v>
      </c>
      <c r="Q892" s="59" t="s">
        <v>33804</v>
      </c>
      <c r="R892" s="59" t="s">
        <v>20260</v>
      </c>
      <c r="S892" s="59" t="s">
        <v>21552</v>
      </c>
      <c r="T892" s="59" t="s">
        <v>33805</v>
      </c>
      <c r="U892" s="59" t="s">
        <v>33806</v>
      </c>
      <c r="V892" s="59" t="s">
        <v>27925</v>
      </c>
      <c r="W892" s="59" t="s">
        <v>33807</v>
      </c>
      <c r="X892" s="59" t="s">
        <v>33808</v>
      </c>
      <c r="Y892" s="59" t="s">
        <v>33809</v>
      </c>
      <c r="Z892" s="59" t="s">
        <v>9802</v>
      </c>
      <c r="AA892" s="59" t="s">
        <v>19437</v>
      </c>
      <c r="AB892" s="59" t="s">
        <v>469</v>
      </c>
      <c r="AC892" s="59" t="s">
        <v>19630</v>
      </c>
      <c r="AD892" s="59" t="s">
        <v>20712</v>
      </c>
      <c r="AE892" s="59" t="s">
        <v>3278</v>
      </c>
      <c r="AF892" s="59" t="s">
        <v>4243</v>
      </c>
      <c r="AG892" s="59" t="s">
        <v>33810</v>
      </c>
      <c r="AH892" s="59" t="s">
        <v>33801</v>
      </c>
      <c r="AI892" s="59" t="s">
        <v>9800</v>
      </c>
      <c r="AJ892" s="59" t="s">
        <v>33807</v>
      </c>
      <c r="AK892" s="59" t="s">
        <v>33808</v>
      </c>
      <c r="AL892" s="59" t="s">
        <v>33809</v>
      </c>
      <c r="AM892" s="59" t="s">
        <v>9801</v>
      </c>
      <c r="AN892" s="59" t="s">
        <v>20269</v>
      </c>
      <c r="AO892" s="59" t="s">
        <v>20220</v>
      </c>
    </row>
    <row r="893" spans="1:41" x14ac:dyDescent="0.15">
      <c r="A893" s="57" t="s">
        <v>33811</v>
      </c>
      <c r="B893" s="57" t="s">
        <v>9974</v>
      </c>
      <c r="C893" s="57" t="s">
        <v>33812</v>
      </c>
      <c r="D893" s="57" t="s">
        <v>187</v>
      </c>
      <c r="E893" s="57" t="s">
        <v>9976</v>
      </c>
      <c r="F893" s="57" t="s">
        <v>33714</v>
      </c>
      <c r="G893" s="57" t="s">
        <v>19386</v>
      </c>
      <c r="H893" s="58"/>
      <c r="I893" s="57" t="s">
        <v>33813</v>
      </c>
      <c r="J893" s="59" t="s">
        <v>33814</v>
      </c>
      <c r="K893" s="59" t="s">
        <v>33815</v>
      </c>
      <c r="L893" s="57" t="s">
        <v>9975</v>
      </c>
      <c r="M893" s="60">
        <v>33500</v>
      </c>
      <c r="N893" s="57" t="s">
        <v>9977</v>
      </c>
      <c r="O893" s="59" t="s">
        <v>33816</v>
      </c>
      <c r="P893" s="59" t="s">
        <v>33817</v>
      </c>
      <c r="Q893" s="59" t="s">
        <v>33818</v>
      </c>
      <c r="R893" s="59" t="s">
        <v>19393</v>
      </c>
      <c r="S893" s="59" t="s">
        <v>19394</v>
      </c>
      <c r="T893" s="59" t="s">
        <v>9979</v>
      </c>
      <c r="U893" s="59" t="s">
        <v>9979</v>
      </c>
      <c r="V893" s="59" t="s">
        <v>19475</v>
      </c>
      <c r="W893" s="59" t="s">
        <v>33819</v>
      </c>
      <c r="X893" s="59" t="s">
        <v>33820</v>
      </c>
      <c r="Y893" s="59" t="s">
        <v>33821</v>
      </c>
      <c r="Z893" s="59" t="s">
        <v>9980</v>
      </c>
      <c r="AA893" s="59" t="s">
        <v>19910</v>
      </c>
      <c r="AB893" s="59" t="s">
        <v>1151</v>
      </c>
      <c r="AC893" s="59" t="s">
        <v>19723</v>
      </c>
      <c r="AD893" s="59" t="s">
        <v>19911</v>
      </c>
      <c r="AE893" s="59" t="s">
        <v>678</v>
      </c>
      <c r="AF893" s="59" t="s">
        <v>9977</v>
      </c>
      <c r="AG893" s="59" t="s">
        <v>33822</v>
      </c>
      <c r="AH893" s="59" t="s">
        <v>9977</v>
      </c>
      <c r="AI893" s="59" t="s">
        <v>9978</v>
      </c>
      <c r="AJ893" s="59" t="s">
        <v>33819</v>
      </c>
      <c r="AK893" s="59" t="s">
        <v>33820</v>
      </c>
      <c r="AL893" s="59" t="s">
        <v>33821</v>
      </c>
      <c r="AM893" s="59" t="s">
        <v>33823</v>
      </c>
      <c r="AN893" s="59" t="s">
        <v>19601</v>
      </c>
      <c r="AO893" s="59" t="s">
        <v>28783</v>
      </c>
    </row>
    <row r="894" spans="1:41" x14ac:dyDescent="0.15">
      <c r="A894" s="57" t="s">
        <v>33824</v>
      </c>
      <c r="B894" s="57" t="s">
        <v>9896</v>
      </c>
      <c r="C894" s="57" t="s">
        <v>33825</v>
      </c>
      <c r="D894" s="57" t="s">
        <v>187</v>
      </c>
      <c r="E894" s="57" t="s">
        <v>9887</v>
      </c>
      <c r="F894" s="57" t="s">
        <v>33714</v>
      </c>
      <c r="G894" s="57" t="s">
        <v>19386</v>
      </c>
      <c r="H894" s="58"/>
      <c r="I894" s="57" t="s">
        <v>33826</v>
      </c>
      <c r="J894" s="59" t="s">
        <v>33827</v>
      </c>
      <c r="K894" s="59" t="s">
        <v>33828</v>
      </c>
      <c r="L894" s="57" t="s">
        <v>9897</v>
      </c>
      <c r="M894" s="60">
        <v>41310</v>
      </c>
      <c r="N894" s="57" t="s">
        <v>9898</v>
      </c>
      <c r="O894" s="59" t="s">
        <v>33829</v>
      </c>
      <c r="P894" s="59" t="s">
        <v>33830</v>
      </c>
      <c r="Q894" s="59" t="s">
        <v>33831</v>
      </c>
      <c r="R894" s="59" t="s">
        <v>19393</v>
      </c>
      <c r="S894" s="59" t="s">
        <v>19394</v>
      </c>
      <c r="T894" s="59" t="s">
        <v>33832</v>
      </c>
      <c r="U894" s="59" t="s">
        <v>33833</v>
      </c>
      <c r="V894" s="59" t="s">
        <v>19549</v>
      </c>
      <c r="W894" s="59" t="s">
        <v>33834</v>
      </c>
      <c r="X894" s="59" t="s">
        <v>33835</v>
      </c>
      <c r="Y894" s="59" t="s">
        <v>33836</v>
      </c>
      <c r="Z894" s="59" t="s">
        <v>9900</v>
      </c>
      <c r="AA894" s="59" t="s">
        <v>19910</v>
      </c>
      <c r="AB894" s="59" t="s">
        <v>1151</v>
      </c>
      <c r="AC894" s="59" t="s">
        <v>19723</v>
      </c>
      <c r="AD894" s="59" t="s">
        <v>19911</v>
      </c>
      <c r="AE894" s="59" t="s">
        <v>678</v>
      </c>
      <c r="AF894" s="59" t="s">
        <v>9898</v>
      </c>
      <c r="AG894" s="59" t="s">
        <v>33837</v>
      </c>
      <c r="AH894" s="59" t="s">
        <v>33838</v>
      </c>
      <c r="AI894" s="59" t="s">
        <v>33839</v>
      </c>
      <c r="AJ894" s="59" t="s">
        <v>33840</v>
      </c>
      <c r="AK894" s="59" t="s">
        <v>33835</v>
      </c>
      <c r="AL894" s="59" t="s">
        <v>33836</v>
      </c>
      <c r="AM894" s="59" t="s">
        <v>9899</v>
      </c>
      <c r="AN894" s="59" t="s">
        <v>20904</v>
      </c>
      <c r="AO894" s="59" t="s">
        <v>30861</v>
      </c>
    </row>
    <row r="895" spans="1:41" x14ac:dyDescent="0.15">
      <c r="A895" s="57" t="s">
        <v>33841</v>
      </c>
      <c r="B895" s="57" t="s">
        <v>9726</v>
      </c>
      <c r="C895" s="57" t="s">
        <v>33842</v>
      </c>
      <c r="D895" s="57" t="s">
        <v>187</v>
      </c>
      <c r="E895" s="57" t="s">
        <v>9727</v>
      </c>
      <c r="F895" s="57" t="s">
        <v>33714</v>
      </c>
      <c r="G895" s="57" t="s">
        <v>19386</v>
      </c>
      <c r="H895" s="58"/>
      <c r="I895" s="57" t="s">
        <v>33843</v>
      </c>
      <c r="J895" s="59" t="s">
        <v>33844</v>
      </c>
      <c r="K895" s="59" t="s">
        <v>33845</v>
      </c>
      <c r="L895" s="57" t="s">
        <v>622</v>
      </c>
      <c r="M895" s="60">
        <v>16783.109</v>
      </c>
      <c r="N895" s="57" t="s">
        <v>9728</v>
      </c>
      <c r="O895" s="59" t="s">
        <v>33846</v>
      </c>
      <c r="P895" s="59" t="s">
        <v>33847</v>
      </c>
      <c r="Q895" s="59" t="s">
        <v>33848</v>
      </c>
      <c r="R895" s="59" t="s">
        <v>19393</v>
      </c>
      <c r="S895" s="59" t="s">
        <v>19394</v>
      </c>
      <c r="T895" s="59" t="s">
        <v>33849</v>
      </c>
      <c r="U895" s="59" t="s">
        <v>9731</v>
      </c>
      <c r="V895" s="59" t="s">
        <v>29514</v>
      </c>
      <c r="W895" s="59" t="s">
        <v>33850</v>
      </c>
      <c r="X895" s="59" t="s">
        <v>33851</v>
      </c>
      <c r="Y895" s="59" t="s">
        <v>33852</v>
      </c>
      <c r="Z895" s="59" t="s">
        <v>9732</v>
      </c>
      <c r="AA895" s="59" t="s">
        <v>19910</v>
      </c>
      <c r="AB895" s="59" t="s">
        <v>1151</v>
      </c>
      <c r="AC895" s="59" t="s">
        <v>19723</v>
      </c>
      <c r="AD895" s="59" t="s">
        <v>19911</v>
      </c>
      <c r="AE895" s="59" t="s">
        <v>3476</v>
      </c>
      <c r="AF895" s="59" t="s">
        <v>9728</v>
      </c>
      <c r="AG895" s="59" t="s">
        <v>33853</v>
      </c>
      <c r="AH895" s="59" t="s">
        <v>18869</v>
      </c>
      <c r="AI895" s="59" t="s">
        <v>9729</v>
      </c>
      <c r="AJ895" s="59" t="s">
        <v>33850</v>
      </c>
      <c r="AK895" s="59" t="s">
        <v>33851</v>
      </c>
      <c r="AL895" s="59" t="s">
        <v>33852</v>
      </c>
      <c r="AM895" s="59" t="s">
        <v>33854</v>
      </c>
      <c r="AN895" s="59" t="s">
        <v>19893</v>
      </c>
      <c r="AO895" s="59" t="s">
        <v>19500</v>
      </c>
    </row>
    <row r="896" spans="1:41" x14ac:dyDescent="0.15">
      <c r="A896" s="57" t="s">
        <v>33855</v>
      </c>
      <c r="B896" s="57" t="s">
        <v>9745</v>
      </c>
      <c r="C896" s="57" t="s">
        <v>33856</v>
      </c>
      <c r="D896" s="57" t="s">
        <v>187</v>
      </c>
      <c r="E896" s="57" t="s">
        <v>9747</v>
      </c>
      <c r="F896" s="57" t="s">
        <v>33714</v>
      </c>
      <c r="G896" s="57" t="s">
        <v>19386</v>
      </c>
      <c r="H896" s="58"/>
      <c r="I896" s="57" t="s">
        <v>33857</v>
      </c>
      <c r="J896" s="59" t="s">
        <v>33858</v>
      </c>
      <c r="K896" s="59" t="s">
        <v>33859</v>
      </c>
      <c r="L896" s="57" t="s">
        <v>9746</v>
      </c>
      <c r="M896" s="60">
        <v>26515.570100000001</v>
      </c>
      <c r="N896" s="57" t="s">
        <v>4513</v>
      </c>
      <c r="O896" s="59" t="s">
        <v>33860</v>
      </c>
      <c r="P896" s="59" t="s">
        <v>33861</v>
      </c>
      <c r="Q896" s="59" t="s">
        <v>33862</v>
      </c>
      <c r="R896" s="59" t="s">
        <v>19393</v>
      </c>
      <c r="S896" s="59" t="s">
        <v>20385</v>
      </c>
      <c r="T896" s="59" t="s">
        <v>9748</v>
      </c>
      <c r="U896" s="59" t="s">
        <v>9748</v>
      </c>
      <c r="V896" s="59" t="s">
        <v>22910</v>
      </c>
      <c r="W896" s="59" t="s">
        <v>33863</v>
      </c>
      <c r="X896" s="59" t="s">
        <v>33864</v>
      </c>
      <c r="Y896" s="59" t="s">
        <v>33865</v>
      </c>
      <c r="Z896" s="59" t="s">
        <v>33866</v>
      </c>
      <c r="AA896" s="59" t="s">
        <v>19437</v>
      </c>
      <c r="AB896" s="59" t="s">
        <v>669</v>
      </c>
      <c r="AC896" s="59" t="s">
        <v>19438</v>
      </c>
      <c r="AD896" s="59" t="s">
        <v>21224</v>
      </c>
      <c r="AE896" s="59" t="s">
        <v>21224</v>
      </c>
      <c r="AF896" s="59" t="s">
        <v>4513</v>
      </c>
      <c r="AG896" s="59" t="s">
        <v>33867</v>
      </c>
      <c r="AH896" s="59" t="s">
        <v>33868</v>
      </c>
      <c r="AI896" s="59" t="s">
        <v>33869</v>
      </c>
      <c r="AJ896" s="59" t="s">
        <v>33863</v>
      </c>
      <c r="AK896" s="59" t="s">
        <v>33864</v>
      </c>
      <c r="AL896" s="59" t="s">
        <v>33865</v>
      </c>
      <c r="AM896" s="59" t="s">
        <v>7484</v>
      </c>
      <c r="AN896" s="59" t="s">
        <v>19520</v>
      </c>
      <c r="AO896" s="59" t="s">
        <v>29132</v>
      </c>
    </row>
    <row r="897" spans="1:41" x14ac:dyDescent="0.15">
      <c r="A897" s="57" t="s">
        <v>33870</v>
      </c>
      <c r="B897" s="57" t="s">
        <v>33871</v>
      </c>
      <c r="C897" s="57" t="s">
        <v>33872</v>
      </c>
      <c r="D897" s="57" t="s">
        <v>187</v>
      </c>
      <c r="E897" s="57" t="s">
        <v>9944</v>
      </c>
      <c r="F897" s="57" t="s">
        <v>33714</v>
      </c>
      <c r="G897" s="57" t="s">
        <v>19386</v>
      </c>
      <c r="H897" s="58"/>
      <c r="I897" s="57" t="s">
        <v>33873</v>
      </c>
      <c r="J897" s="59" t="s">
        <v>33874</v>
      </c>
      <c r="K897" s="59" t="s">
        <v>33875</v>
      </c>
      <c r="L897" s="57" t="s">
        <v>9943</v>
      </c>
      <c r="M897" s="60">
        <v>48435.675799999997</v>
      </c>
      <c r="N897" s="57" t="s">
        <v>9945</v>
      </c>
      <c r="O897" s="59" t="s">
        <v>33876</v>
      </c>
      <c r="P897" s="59" t="s">
        <v>33877</v>
      </c>
      <c r="Q897" s="59" t="s">
        <v>33878</v>
      </c>
      <c r="R897" s="59" t="s">
        <v>19954</v>
      </c>
      <c r="S897" s="59" t="s">
        <v>19955</v>
      </c>
      <c r="T897" s="59" t="s">
        <v>33879</v>
      </c>
      <c r="U897" s="59" t="s">
        <v>33880</v>
      </c>
      <c r="V897" s="59" t="s">
        <v>33881</v>
      </c>
      <c r="W897" s="59" t="s">
        <v>33882</v>
      </c>
      <c r="X897" s="59" t="s">
        <v>33883</v>
      </c>
      <c r="Y897" s="59" t="s">
        <v>33884</v>
      </c>
      <c r="Z897" s="59" t="s">
        <v>9948</v>
      </c>
      <c r="AA897" s="59" t="s">
        <v>19437</v>
      </c>
      <c r="AB897" s="59" t="s">
        <v>469</v>
      </c>
      <c r="AC897" s="59" t="s">
        <v>19630</v>
      </c>
      <c r="AD897" s="59" t="s">
        <v>20712</v>
      </c>
      <c r="AE897" s="59" t="s">
        <v>3278</v>
      </c>
      <c r="AF897" s="59" t="s">
        <v>9945</v>
      </c>
      <c r="AG897" s="59" t="s">
        <v>33885</v>
      </c>
      <c r="AH897" s="59" t="s">
        <v>33886</v>
      </c>
      <c r="AI897" s="59" t="s">
        <v>9946</v>
      </c>
      <c r="AJ897" s="59" t="s">
        <v>33882</v>
      </c>
      <c r="AK897" s="59" t="s">
        <v>33883</v>
      </c>
      <c r="AL897" s="59" t="s">
        <v>33884</v>
      </c>
      <c r="AM897" s="59" t="s">
        <v>9947</v>
      </c>
      <c r="AN897" s="59" t="s">
        <v>19801</v>
      </c>
      <c r="AO897" s="59" t="s">
        <v>24874</v>
      </c>
    </row>
    <row r="898" spans="1:41" x14ac:dyDescent="0.15">
      <c r="A898" s="57" t="s">
        <v>33887</v>
      </c>
      <c r="B898" s="57" t="s">
        <v>9407</v>
      </c>
      <c r="C898" s="57" t="s">
        <v>33888</v>
      </c>
      <c r="D898" s="57" t="s">
        <v>187</v>
      </c>
      <c r="E898" s="57" t="s">
        <v>9387</v>
      </c>
      <c r="F898" s="57" t="s">
        <v>33714</v>
      </c>
      <c r="G898" s="57" t="s">
        <v>19386</v>
      </c>
      <c r="H898" s="58"/>
      <c r="I898" s="57" t="s">
        <v>33889</v>
      </c>
      <c r="J898" s="59" t="s">
        <v>33890</v>
      </c>
      <c r="K898" s="59" t="s">
        <v>33891</v>
      </c>
      <c r="L898" s="57" t="s">
        <v>2037</v>
      </c>
      <c r="M898" s="60">
        <v>50000.62</v>
      </c>
      <c r="N898" s="57" t="s">
        <v>9408</v>
      </c>
      <c r="O898" s="59" t="s">
        <v>33892</v>
      </c>
      <c r="P898" s="59" t="s">
        <v>33893</v>
      </c>
      <c r="Q898" s="59" t="s">
        <v>33894</v>
      </c>
      <c r="R898" s="59" t="s">
        <v>19971</v>
      </c>
      <c r="S898" s="59" t="s">
        <v>21101</v>
      </c>
      <c r="T898" s="59" t="s">
        <v>33895</v>
      </c>
      <c r="U898" s="59" t="s">
        <v>33896</v>
      </c>
      <c r="V898" s="59" t="s">
        <v>21510</v>
      </c>
      <c r="W898" s="59" t="s">
        <v>33897</v>
      </c>
      <c r="X898" s="59" t="s">
        <v>33898</v>
      </c>
      <c r="Y898" s="59" t="s">
        <v>33899</v>
      </c>
      <c r="Z898" s="59" t="s">
        <v>33900</v>
      </c>
      <c r="AA898" s="59" t="s">
        <v>19437</v>
      </c>
      <c r="AB898" s="59" t="s">
        <v>269</v>
      </c>
      <c r="AC898" s="59" t="s">
        <v>19516</v>
      </c>
      <c r="AD898" s="59" t="s">
        <v>19779</v>
      </c>
      <c r="AE898" s="59" t="s">
        <v>3271</v>
      </c>
      <c r="AF898" s="59" t="s">
        <v>9408</v>
      </c>
      <c r="AG898" s="59" t="s">
        <v>33901</v>
      </c>
      <c r="AH898" s="59" t="s">
        <v>33902</v>
      </c>
      <c r="AI898" s="59" t="s">
        <v>9409</v>
      </c>
      <c r="AJ898" s="59" t="s">
        <v>33897</v>
      </c>
      <c r="AK898" s="59" t="s">
        <v>33903</v>
      </c>
      <c r="AL898" s="59" t="s">
        <v>33899</v>
      </c>
      <c r="AM898" s="59" t="s">
        <v>9410</v>
      </c>
      <c r="AN898" s="59" t="s">
        <v>19481</v>
      </c>
      <c r="AO898" s="59" t="s">
        <v>33904</v>
      </c>
    </row>
    <row r="899" spans="1:41" x14ac:dyDescent="0.15">
      <c r="A899" s="57" t="s">
        <v>33905</v>
      </c>
      <c r="B899" s="57" t="s">
        <v>9832</v>
      </c>
      <c r="C899" s="57" t="s">
        <v>33906</v>
      </c>
      <c r="D899" s="57" t="s">
        <v>187</v>
      </c>
      <c r="E899" s="57" t="s">
        <v>9827</v>
      </c>
      <c r="F899" s="57" t="s">
        <v>33714</v>
      </c>
      <c r="G899" s="57" t="s">
        <v>19386</v>
      </c>
      <c r="H899" s="58"/>
      <c r="I899" s="57" t="s">
        <v>33907</v>
      </c>
      <c r="J899" s="59" t="s">
        <v>33908</v>
      </c>
      <c r="K899" s="59" t="s">
        <v>33909</v>
      </c>
      <c r="L899" s="57" t="s">
        <v>9833</v>
      </c>
      <c r="M899" s="60">
        <v>162202.0778</v>
      </c>
      <c r="N899" s="57" t="s">
        <v>9834</v>
      </c>
      <c r="O899" s="59" t="s">
        <v>33910</v>
      </c>
      <c r="P899" s="59" t="s">
        <v>33911</v>
      </c>
      <c r="Q899" s="59" t="s">
        <v>33912</v>
      </c>
      <c r="R899" s="59" t="s">
        <v>19954</v>
      </c>
      <c r="S899" s="59" t="s">
        <v>19955</v>
      </c>
      <c r="T899" s="59" t="s">
        <v>9837</v>
      </c>
      <c r="U899" s="59" t="s">
        <v>9838</v>
      </c>
      <c r="V899" s="59" t="s">
        <v>33913</v>
      </c>
      <c r="W899" s="59" t="s">
        <v>33914</v>
      </c>
      <c r="X899" s="59" t="s">
        <v>33915</v>
      </c>
      <c r="Y899" s="59" t="s">
        <v>33916</v>
      </c>
      <c r="Z899" s="59" t="s">
        <v>9839</v>
      </c>
      <c r="AA899" s="59" t="s">
        <v>19910</v>
      </c>
      <c r="AB899" s="59" t="s">
        <v>1151</v>
      </c>
      <c r="AC899" s="59" t="s">
        <v>19723</v>
      </c>
      <c r="AD899" s="59" t="s">
        <v>19911</v>
      </c>
      <c r="AE899" s="59" t="s">
        <v>3476</v>
      </c>
      <c r="AF899" s="59" t="s">
        <v>9834</v>
      </c>
      <c r="AG899" s="59" t="s">
        <v>33917</v>
      </c>
      <c r="AH899" s="59" t="s">
        <v>982</v>
      </c>
      <c r="AI899" s="59" t="s">
        <v>9835</v>
      </c>
      <c r="AJ899" s="59" t="s">
        <v>33914</v>
      </c>
      <c r="AK899" s="59" t="s">
        <v>33915</v>
      </c>
      <c r="AL899" s="59" t="s">
        <v>33916</v>
      </c>
      <c r="AM899" s="59" t="s">
        <v>9836</v>
      </c>
      <c r="AN899" s="59" t="s">
        <v>20269</v>
      </c>
      <c r="AO899" s="59" t="s">
        <v>22059</v>
      </c>
    </row>
    <row r="900" spans="1:41" x14ac:dyDescent="0.15">
      <c r="A900" s="57" t="s">
        <v>33918</v>
      </c>
      <c r="B900" s="57" t="s">
        <v>9263</v>
      </c>
      <c r="C900" s="57" t="s">
        <v>33919</v>
      </c>
      <c r="D900" s="57" t="s">
        <v>187</v>
      </c>
      <c r="E900" s="57" t="s">
        <v>9264</v>
      </c>
      <c r="F900" s="57" t="s">
        <v>33714</v>
      </c>
      <c r="G900" s="57" t="s">
        <v>19386</v>
      </c>
      <c r="H900" s="58"/>
      <c r="I900" s="57" t="s">
        <v>33920</v>
      </c>
      <c r="J900" s="59" t="s">
        <v>33921</v>
      </c>
      <c r="K900" s="59" t="s">
        <v>33922</v>
      </c>
      <c r="L900" s="57" t="s">
        <v>8456</v>
      </c>
      <c r="M900" s="60">
        <v>71280</v>
      </c>
      <c r="N900" s="57" t="s">
        <v>9265</v>
      </c>
      <c r="O900" s="59" t="s">
        <v>33923</v>
      </c>
      <c r="P900" s="59" t="s">
        <v>33924</v>
      </c>
      <c r="Q900" s="59" t="s">
        <v>33925</v>
      </c>
      <c r="R900" s="59" t="s">
        <v>19772</v>
      </c>
      <c r="S900" s="59" t="s">
        <v>25065</v>
      </c>
      <c r="T900" s="59" t="s">
        <v>33926</v>
      </c>
      <c r="U900" s="59" t="s">
        <v>33927</v>
      </c>
      <c r="V900" s="59" t="s">
        <v>25067</v>
      </c>
      <c r="W900" s="59" t="s">
        <v>33928</v>
      </c>
      <c r="X900" s="59" t="s">
        <v>33928</v>
      </c>
      <c r="Y900" s="59" t="s">
        <v>33929</v>
      </c>
      <c r="Z900" s="59" t="s">
        <v>9267</v>
      </c>
      <c r="AA900" s="59" t="s">
        <v>19456</v>
      </c>
      <c r="AB900" s="59" t="s">
        <v>225</v>
      </c>
      <c r="AC900" s="59" t="s">
        <v>19457</v>
      </c>
      <c r="AD900" s="59" t="s">
        <v>226</v>
      </c>
      <c r="AE900" s="59" t="s">
        <v>226</v>
      </c>
      <c r="AF900" s="59" t="s">
        <v>9265</v>
      </c>
      <c r="AG900" s="59" t="s">
        <v>33930</v>
      </c>
      <c r="AH900" s="59" t="s">
        <v>33931</v>
      </c>
      <c r="AI900" s="59" t="s">
        <v>33932</v>
      </c>
      <c r="AJ900" s="59" t="s">
        <v>33928</v>
      </c>
      <c r="AK900" s="59" t="s">
        <v>33928</v>
      </c>
      <c r="AL900" s="59" t="s">
        <v>33929</v>
      </c>
      <c r="AM900" s="59" t="s">
        <v>33933</v>
      </c>
      <c r="AN900" s="59" t="s">
        <v>19601</v>
      </c>
      <c r="AO900" s="59" t="s">
        <v>20017</v>
      </c>
    </row>
    <row r="901" spans="1:41" x14ac:dyDescent="0.15">
      <c r="A901" s="57" t="s">
        <v>33934</v>
      </c>
      <c r="B901" s="57" t="s">
        <v>10225</v>
      </c>
      <c r="C901" s="57" t="s">
        <v>33935</v>
      </c>
      <c r="D901" s="57" t="s">
        <v>187</v>
      </c>
      <c r="E901" s="57" t="s">
        <v>10207</v>
      </c>
      <c r="F901" s="57" t="s">
        <v>33714</v>
      </c>
      <c r="G901" s="57" t="s">
        <v>19386</v>
      </c>
      <c r="H901" s="58"/>
      <c r="I901" s="57" t="s">
        <v>33936</v>
      </c>
      <c r="J901" s="59" t="s">
        <v>33937</v>
      </c>
      <c r="K901" s="59" t="s">
        <v>33938</v>
      </c>
      <c r="L901" s="57" t="s">
        <v>10226</v>
      </c>
      <c r="M901" s="60">
        <v>8880</v>
      </c>
      <c r="N901" s="57" t="s">
        <v>10227</v>
      </c>
      <c r="O901" s="59" t="s">
        <v>33939</v>
      </c>
      <c r="P901" s="59" t="s">
        <v>33940</v>
      </c>
      <c r="Q901" s="59" t="s">
        <v>33941</v>
      </c>
      <c r="R901" s="59" t="s">
        <v>20722</v>
      </c>
      <c r="S901" s="59" t="s">
        <v>21189</v>
      </c>
      <c r="T901" s="59" t="s">
        <v>33942</v>
      </c>
      <c r="U901" s="59" t="s">
        <v>33942</v>
      </c>
      <c r="V901" s="59" t="s">
        <v>33943</v>
      </c>
      <c r="W901" s="59" t="s">
        <v>33944</v>
      </c>
      <c r="X901" s="59" t="s">
        <v>33945</v>
      </c>
      <c r="Y901" s="59" t="s">
        <v>33946</v>
      </c>
      <c r="Z901" s="59" t="s">
        <v>33947</v>
      </c>
      <c r="AA901" s="59" t="s">
        <v>19437</v>
      </c>
      <c r="AB901" s="59" t="s">
        <v>936</v>
      </c>
      <c r="AC901" s="59" t="s">
        <v>20234</v>
      </c>
      <c r="AD901" s="59" t="s">
        <v>22226</v>
      </c>
      <c r="AE901" s="59" t="s">
        <v>5419</v>
      </c>
      <c r="AF901" s="59" t="s">
        <v>10227</v>
      </c>
      <c r="AG901" s="59" t="s">
        <v>33948</v>
      </c>
      <c r="AH901" s="59" t="s">
        <v>33949</v>
      </c>
      <c r="AI901" s="59" t="s">
        <v>10228</v>
      </c>
      <c r="AJ901" s="59" t="s">
        <v>33944</v>
      </c>
      <c r="AK901" s="59" t="s">
        <v>33945</v>
      </c>
      <c r="AL901" s="59" t="s">
        <v>33946</v>
      </c>
      <c r="AM901" s="59" t="s">
        <v>10229</v>
      </c>
      <c r="AN901" s="59" t="s">
        <v>22843</v>
      </c>
      <c r="AO901" s="59" t="s">
        <v>33950</v>
      </c>
    </row>
    <row r="902" spans="1:41" x14ac:dyDescent="0.15">
      <c r="A902" s="57" t="s">
        <v>33951</v>
      </c>
      <c r="B902" s="57" t="s">
        <v>9787</v>
      </c>
      <c r="C902" s="57" t="s">
        <v>33952</v>
      </c>
      <c r="D902" s="57" t="s">
        <v>187</v>
      </c>
      <c r="E902" s="57" t="s">
        <v>9781</v>
      </c>
      <c r="F902" s="57" t="s">
        <v>33714</v>
      </c>
      <c r="G902" s="57" t="s">
        <v>19386</v>
      </c>
      <c r="H902" s="58"/>
      <c r="I902" s="57" t="s">
        <v>33953</v>
      </c>
      <c r="J902" s="59" t="s">
        <v>33954</v>
      </c>
      <c r="K902" s="59" t="s">
        <v>33955</v>
      </c>
      <c r="L902" s="57" t="s">
        <v>9788</v>
      </c>
      <c r="M902" s="60">
        <v>31345.749299999999</v>
      </c>
      <c r="N902" s="57" t="s">
        <v>33956</v>
      </c>
      <c r="O902" s="59" t="s">
        <v>33957</v>
      </c>
      <c r="P902" s="59" t="s">
        <v>33958</v>
      </c>
      <c r="Q902" s="59" t="s">
        <v>33959</v>
      </c>
      <c r="R902" s="59" t="s">
        <v>19954</v>
      </c>
      <c r="S902" s="59" t="s">
        <v>19955</v>
      </c>
      <c r="T902" s="59" t="s">
        <v>9791</v>
      </c>
      <c r="U902" s="59" t="s">
        <v>9792</v>
      </c>
      <c r="V902" s="59" t="s">
        <v>29219</v>
      </c>
      <c r="W902" s="59" t="s">
        <v>33960</v>
      </c>
      <c r="X902" s="59" t="s">
        <v>33961</v>
      </c>
      <c r="Y902" s="59" t="s">
        <v>33962</v>
      </c>
      <c r="Z902" s="59" t="s">
        <v>9793</v>
      </c>
      <c r="AA902" s="59" t="s">
        <v>19910</v>
      </c>
      <c r="AB902" s="59" t="s">
        <v>1151</v>
      </c>
      <c r="AC902" s="59" t="s">
        <v>19723</v>
      </c>
      <c r="AD902" s="59" t="s">
        <v>19911</v>
      </c>
      <c r="AE902" s="59" t="s">
        <v>678</v>
      </c>
      <c r="AF902" s="59" t="s">
        <v>33956</v>
      </c>
      <c r="AG902" s="59" t="s">
        <v>33963</v>
      </c>
      <c r="AH902" s="59" t="s">
        <v>33964</v>
      </c>
      <c r="AI902" s="59" t="s">
        <v>9789</v>
      </c>
      <c r="AJ902" s="59" t="s">
        <v>33960</v>
      </c>
      <c r="AK902" s="59" t="s">
        <v>33961</v>
      </c>
      <c r="AL902" s="59" t="s">
        <v>33962</v>
      </c>
      <c r="AM902" s="59" t="s">
        <v>9790</v>
      </c>
      <c r="AN902" s="59" t="s">
        <v>24254</v>
      </c>
      <c r="AO902" s="59" t="s">
        <v>19929</v>
      </c>
    </row>
    <row r="903" spans="1:41" x14ac:dyDescent="0.15">
      <c r="A903" s="57" t="s">
        <v>33965</v>
      </c>
      <c r="B903" s="57" t="s">
        <v>9376</v>
      </c>
      <c r="C903" s="57" t="s">
        <v>33966</v>
      </c>
      <c r="D903" s="57" t="s">
        <v>187</v>
      </c>
      <c r="E903" s="57" t="s">
        <v>9360</v>
      </c>
      <c r="F903" s="57" t="s">
        <v>33714</v>
      </c>
      <c r="G903" s="57" t="s">
        <v>19386</v>
      </c>
      <c r="H903" s="58"/>
      <c r="I903" s="57" t="s">
        <v>33967</v>
      </c>
      <c r="J903" s="59" t="s">
        <v>33968</v>
      </c>
      <c r="K903" s="59" t="s">
        <v>33969</v>
      </c>
      <c r="L903" s="57" t="s">
        <v>715</v>
      </c>
      <c r="M903" s="60">
        <v>58618.050300000003</v>
      </c>
      <c r="N903" s="57" t="s">
        <v>9377</v>
      </c>
      <c r="O903" s="59" t="s">
        <v>33970</v>
      </c>
      <c r="P903" s="59" t="s">
        <v>33971</v>
      </c>
      <c r="Q903" s="59" t="s">
        <v>33972</v>
      </c>
      <c r="R903" s="59" t="s">
        <v>19393</v>
      </c>
      <c r="S903" s="59" t="s">
        <v>27557</v>
      </c>
      <c r="T903" s="59" t="s">
        <v>9379</v>
      </c>
      <c r="U903" s="59" t="s">
        <v>9379</v>
      </c>
      <c r="V903" s="59" t="s">
        <v>33973</v>
      </c>
      <c r="W903" s="59" t="s">
        <v>33974</v>
      </c>
      <c r="X903" s="59" t="s">
        <v>33975</v>
      </c>
      <c r="Y903" s="59" t="s">
        <v>33976</v>
      </c>
      <c r="Z903" s="59" t="s">
        <v>9380</v>
      </c>
      <c r="AA903" s="59" t="s">
        <v>19437</v>
      </c>
      <c r="AB903" s="59" t="s">
        <v>669</v>
      </c>
      <c r="AC903" s="59" t="s">
        <v>19516</v>
      </c>
      <c r="AD903" s="59" t="s">
        <v>20147</v>
      </c>
      <c r="AE903" s="59" t="s">
        <v>2421</v>
      </c>
      <c r="AF903" s="59" t="s">
        <v>9377</v>
      </c>
      <c r="AG903" s="59" t="s">
        <v>33977</v>
      </c>
      <c r="AH903" s="59" t="s">
        <v>33978</v>
      </c>
      <c r="AI903" s="59" t="s">
        <v>9378</v>
      </c>
      <c r="AJ903" s="59" t="s">
        <v>33979</v>
      </c>
      <c r="AK903" s="59" t="s">
        <v>33980</v>
      </c>
      <c r="AL903" s="59" t="s">
        <v>33976</v>
      </c>
      <c r="AM903" s="59" t="s">
        <v>33981</v>
      </c>
      <c r="AN903" s="59" t="s">
        <v>19581</v>
      </c>
      <c r="AO903" s="59" t="s">
        <v>20968</v>
      </c>
    </row>
    <row r="904" spans="1:41" x14ac:dyDescent="0.15">
      <c r="A904" s="57" t="s">
        <v>33982</v>
      </c>
      <c r="B904" s="57" t="s">
        <v>10135</v>
      </c>
      <c r="C904" s="57" t="s">
        <v>33983</v>
      </c>
      <c r="D904" s="57" t="s">
        <v>187</v>
      </c>
      <c r="E904" s="57" t="s">
        <v>6944</v>
      </c>
      <c r="F904" s="57" t="s">
        <v>33714</v>
      </c>
      <c r="G904" s="57" t="s">
        <v>19386</v>
      </c>
      <c r="H904" s="58"/>
      <c r="I904" s="57" t="s">
        <v>33984</v>
      </c>
      <c r="J904" s="59" t="s">
        <v>33985</v>
      </c>
      <c r="K904" s="59" t="s">
        <v>33986</v>
      </c>
      <c r="L904" s="57" t="s">
        <v>10136</v>
      </c>
      <c r="M904" s="60">
        <v>28875.3</v>
      </c>
      <c r="N904" s="57" t="s">
        <v>10137</v>
      </c>
      <c r="O904" s="59" t="s">
        <v>33987</v>
      </c>
      <c r="P904" s="59" t="s">
        <v>33988</v>
      </c>
      <c r="Q904" s="59" t="s">
        <v>33989</v>
      </c>
      <c r="R904" s="59" t="s">
        <v>19772</v>
      </c>
      <c r="S904" s="59" t="s">
        <v>21661</v>
      </c>
      <c r="T904" s="59" t="s">
        <v>33990</v>
      </c>
      <c r="U904" s="59" t="s">
        <v>33991</v>
      </c>
      <c r="V904" s="59" t="s">
        <v>33992</v>
      </c>
      <c r="W904" s="59" t="s">
        <v>33993</v>
      </c>
      <c r="X904" s="59" t="s">
        <v>33994</v>
      </c>
      <c r="Y904" s="59" t="s">
        <v>33995</v>
      </c>
      <c r="Z904" s="59" t="s">
        <v>10139</v>
      </c>
      <c r="AA904" s="59" t="s">
        <v>19437</v>
      </c>
      <c r="AB904" s="59" t="s">
        <v>936</v>
      </c>
      <c r="AC904" s="59" t="s">
        <v>20234</v>
      </c>
      <c r="AD904" s="59" t="s">
        <v>22226</v>
      </c>
      <c r="AE904" s="59" t="s">
        <v>2436</v>
      </c>
      <c r="AF904" s="59" t="s">
        <v>10137</v>
      </c>
      <c r="AG904" s="59" t="s">
        <v>33996</v>
      </c>
      <c r="AH904" s="59" t="s">
        <v>13887</v>
      </c>
      <c r="AI904" s="59" t="s">
        <v>13887</v>
      </c>
      <c r="AJ904" s="59" t="s">
        <v>33993</v>
      </c>
      <c r="AK904" s="59" t="s">
        <v>33994</v>
      </c>
      <c r="AL904" s="59" t="s">
        <v>33995</v>
      </c>
      <c r="AM904" s="59" t="s">
        <v>10138</v>
      </c>
      <c r="AN904" s="59" t="s">
        <v>19893</v>
      </c>
      <c r="AO904" s="59" t="s">
        <v>19782</v>
      </c>
    </row>
    <row r="905" spans="1:41" x14ac:dyDescent="0.15">
      <c r="A905" s="57" t="s">
        <v>33997</v>
      </c>
      <c r="B905" s="57" t="s">
        <v>9154</v>
      </c>
      <c r="C905" s="57" t="s">
        <v>33998</v>
      </c>
      <c r="D905" s="57" t="s">
        <v>187</v>
      </c>
      <c r="E905" s="57" t="s">
        <v>9150</v>
      </c>
      <c r="F905" s="57" t="s">
        <v>33714</v>
      </c>
      <c r="G905" s="57" t="s">
        <v>19386</v>
      </c>
      <c r="H905" s="58"/>
      <c r="I905" s="57" t="s">
        <v>33999</v>
      </c>
      <c r="J905" s="59" t="s">
        <v>34000</v>
      </c>
      <c r="K905" s="59" t="s">
        <v>34001</v>
      </c>
      <c r="L905" s="57" t="s">
        <v>18818</v>
      </c>
      <c r="M905" s="60">
        <v>177327.75210000001</v>
      </c>
      <c r="N905" s="57" t="s">
        <v>9156</v>
      </c>
      <c r="O905" s="59" t="s">
        <v>34002</v>
      </c>
      <c r="P905" s="59" t="s">
        <v>34003</v>
      </c>
      <c r="Q905" s="59" t="s">
        <v>34004</v>
      </c>
      <c r="R905" s="59" t="s">
        <v>19791</v>
      </c>
      <c r="S905" s="59" t="s">
        <v>19938</v>
      </c>
      <c r="T905" s="59" t="s">
        <v>34005</v>
      </c>
      <c r="U905" s="59" t="s">
        <v>9159</v>
      </c>
      <c r="V905" s="59" t="s">
        <v>21009</v>
      </c>
      <c r="W905" s="59" t="s">
        <v>34006</v>
      </c>
      <c r="X905" s="59" t="s">
        <v>34007</v>
      </c>
      <c r="Y905" s="59" t="s">
        <v>34008</v>
      </c>
      <c r="Z905" s="59" t="s">
        <v>9160</v>
      </c>
      <c r="AA905" s="59" t="s">
        <v>21323</v>
      </c>
      <c r="AB905" s="59" t="s">
        <v>661</v>
      </c>
      <c r="AC905" s="59" t="s">
        <v>20213</v>
      </c>
      <c r="AD905" s="59" t="s">
        <v>21324</v>
      </c>
      <c r="AE905" s="59" t="s">
        <v>1657</v>
      </c>
      <c r="AF905" s="59" t="s">
        <v>9156</v>
      </c>
      <c r="AG905" s="59" t="s">
        <v>34009</v>
      </c>
      <c r="AH905" s="59" t="s">
        <v>34010</v>
      </c>
      <c r="AI905" s="59" t="s">
        <v>658</v>
      </c>
      <c r="AJ905" s="59" t="s">
        <v>34006</v>
      </c>
      <c r="AK905" s="59" t="s">
        <v>34007</v>
      </c>
      <c r="AL905" s="59" t="s">
        <v>34011</v>
      </c>
      <c r="AM905" s="59" t="s">
        <v>9158</v>
      </c>
      <c r="AN905" s="59" t="s">
        <v>19801</v>
      </c>
      <c r="AO905" s="59" t="s">
        <v>29916</v>
      </c>
    </row>
    <row r="906" spans="1:41" x14ac:dyDescent="0.15">
      <c r="A906" s="57" t="s">
        <v>34012</v>
      </c>
      <c r="B906" s="57" t="s">
        <v>9286</v>
      </c>
      <c r="C906" s="57" t="s">
        <v>34013</v>
      </c>
      <c r="D906" s="57" t="s">
        <v>187</v>
      </c>
      <c r="E906" s="57" t="s">
        <v>9282</v>
      </c>
      <c r="F906" s="57" t="s">
        <v>33714</v>
      </c>
      <c r="G906" s="57" t="s">
        <v>19386</v>
      </c>
      <c r="H906" s="58"/>
      <c r="I906" s="57" t="s">
        <v>34014</v>
      </c>
      <c r="J906" s="59" t="s">
        <v>34015</v>
      </c>
      <c r="K906" s="59" t="s">
        <v>34016</v>
      </c>
      <c r="L906" s="57" t="s">
        <v>9287</v>
      </c>
      <c r="M906" s="60">
        <v>101002.4415</v>
      </c>
      <c r="N906" s="57" t="s">
        <v>9288</v>
      </c>
      <c r="O906" s="59" t="s">
        <v>34017</v>
      </c>
      <c r="P906" s="59" t="s">
        <v>34018</v>
      </c>
      <c r="Q906" s="59" t="s">
        <v>34019</v>
      </c>
      <c r="R906" s="59" t="s">
        <v>19509</v>
      </c>
      <c r="S906" s="59" t="s">
        <v>19510</v>
      </c>
      <c r="T906" s="59" t="s">
        <v>9290</v>
      </c>
      <c r="U906" s="59" t="s">
        <v>34020</v>
      </c>
      <c r="V906" s="59" t="s">
        <v>34021</v>
      </c>
      <c r="W906" s="59" t="s">
        <v>34022</v>
      </c>
      <c r="X906" s="59" t="s">
        <v>34023</v>
      </c>
      <c r="Y906" s="59" t="s">
        <v>34024</v>
      </c>
      <c r="Z906" s="59" t="s">
        <v>9291</v>
      </c>
      <c r="AA906" s="59" t="s">
        <v>19437</v>
      </c>
      <c r="AB906" s="59" t="s">
        <v>669</v>
      </c>
      <c r="AC906" s="59" t="s">
        <v>19457</v>
      </c>
      <c r="AD906" s="59" t="s">
        <v>226</v>
      </c>
      <c r="AE906" s="59" t="s">
        <v>226</v>
      </c>
      <c r="AF906" s="59" t="s">
        <v>9288</v>
      </c>
      <c r="AG906" s="59" t="s">
        <v>34025</v>
      </c>
      <c r="AH906" s="59" t="s">
        <v>34026</v>
      </c>
      <c r="AI906" s="59" t="s">
        <v>9289</v>
      </c>
      <c r="AJ906" s="59" t="s">
        <v>34022</v>
      </c>
      <c r="AK906" s="59" t="s">
        <v>34023</v>
      </c>
      <c r="AL906" s="59" t="s">
        <v>34027</v>
      </c>
      <c r="AM906" s="59" t="s">
        <v>8467</v>
      </c>
      <c r="AN906" s="59" t="s">
        <v>19520</v>
      </c>
      <c r="AO906" s="59" t="s">
        <v>22460</v>
      </c>
    </row>
    <row r="907" spans="1:41" x14ac:dyDescent="0.15">
      <c r="A907" s="57" t="s">
        <v>34028</v>
      </c>
      <c r="B907" s="57" t="s">
        <v>9168</v>
      </c>
      <c r="C907" s="57" t="s">
        <v>34029</v>
      </c>
      <c r="D907" s="57" t="s">
        <v>187</v>
      </c>
      <c r="E907" s="57" t="s">
        <v>9150</v>
      </c>
      <c r="F907" s="57" t="s">
        <v>33714</v>
      </c>
      <c r="G907" s="57" t="s">
        <v>19386</v>
      </c>
      <c r="H907" s="58"/>
      <c r="I907" s="57" t="s">
        <v>34030</v>
      </c>
      <c r="J907" s="59" t="s">
        <v>34031</v>
      </c>
      <c r="K907" s="59" t="s">
        <v>34032</v>
      </c>
      <c r="L907" s="57" t="s">
        <v>3951</v>
      </c>
      <c r="M907" s="60">
        <v>92160</v>
      </c>
      <c r="N907" s="57" t="s">
        <v>9170</v>
      </c>
      <c r="O907" s="59" t="s">
        <v>34033</v>
      </c>
      <c r="P907" s="59" t="s">
        <v>34034</v>
      </c>
      <c r="Q907" s="59" t="s">
        <v>34035</v>
      </c>
      <c r="R907" s="59" t="s">
        <v>19772</v>
      </c>
      <c r="S907" s="59" t="s">
        <v>20633</v>
      </c>
      <c r="T907" s="59" t="s">
        <v>34036</v>
      </c>
      <c r="U907" s="59" t="s">
        <v>9172</v>
      </c>
      <c r="V907" s="59" t="s">
        <v>22589</v>
      </c>
      <c r="W907" s="59" t="s">
        <v>34037</v>
      </c>
      <c r="X907" s="59" t="s">
        <v>34038</v>
      </c>
      <c r="Y907" s="59" t="s">
        <v>34039</v>
      </c>
      <c r="Z907" s="59" t="s">
        <v>9173</v>
      </c>
      <c r="AA907" s="59" t="s">
        <v>19437</v>
      </c>
      <c r="AB907" s="59" t="s">
        <v>654</v>
      </c>
      <c r="AC907" s="59" t="s">
        <v>20234</v>
      </c>
      <c r="AD907" s="59" t="s">
        <v>21090</v>
      </c>
      <c r="AE907" s="59" t="s">
        <v>507</v>
      </c>
      <c r="AF907" s="59" t="s">
        <v>9170</v>
      </c>
      <c r="AG907" s="59" t="s">
        <v>34040</v>
      </c>
      <c r="AH907" s="59" t="s">
        <v>34041</v>
      </c>
      <c r="AI907" s="59" t="s">
        <v>9171</v>
      </c>
      <c r="AJ907" s="59" t="s">
        <v>34037</v>
      </c>
      <c r="AK907" s="59" t="s">
        <v>34038</v>
      </c>
      <c r="AL907" s="59" t="s">
        <v>34042</v>
      </c>
      <c r="AM907" s="61"/>
      <c r="AN907" s="59" t="s">
        <v>24254</v>
      </c>
      <c r="AO907" s="59" t="s">
        <v>28985</v>
      </c>
    </row>
    <row r="908" spans="1:41" x14ac:dyDescent="0.15">
      <c r="A908" s="57" t="s">
        <v>34043</v>
      </c>
      <c r="B908" s="57" t="s">
        <v>9161</v>
      </c>
      <c r="C908" s="57" t="s">
        <v>34044</v>
      </c>
      <c r="D908" s="57" t="s">
        <v>187</v>
      </c>
      <c r="E908" s="57" t="s">
        <v>9150</v>
      </c>
      <c r="F908" s="57" t="s">
        <v>33714</v>
      </c>
      <c r="G908" s="57" t="s">
        <v>19386</v>
      </c>
      <c r="H908" s="58"/>
      <c r="I908" s="57" t="s">
        <v>34045</v>
      </c>
      <c r="J908" s="59" t="s">
        <v>34046</v>
      </c>
      <c r="K908" s="59" t="s">
        <v>34047</v>
      </c>
      <c r="L908" s="57" t="s">
        <v>17142</v>
      </c>
      <c r="M908" s="60">
        <v>76749.800600000002</v>
      </c>
      <c r="N908" s="57" t="s">
        <v>9163</v>
      </c>
      <c r="O908" s="59" t="s">
        <v>34048</v>
      </c>
      <c r="P908" s="59" t="s">
        <v>34049</v>
      </c>
      <c r="Q908" s="59" t="s">
        <v>34050</v>
      </c>
      <c r="R908" s="59" t="s">
        <v>19393</v>
      </c>
      <c r="S908" s="59" t="s">
        <v>19394</v>
      </c>
      <c r="T908" s="59" t="s">
        <v>9166</v>
      </c>
      <c r="U908" s="59" t="s">
        <v>34051</v>
      </c>
      <c r="V908" s="59" t="s">
        <v>34052</v>
      </c>
      <c r="W908" s="59" t="s">
        <v>34053</v>
      </c>
      <c r="X908" s="59" t="s">
        <v>34054</v>
      </c>
      <c r="Y908" s="59" t="s">
        <v>34055</v>
      </c>
      <c r="Z908" s="59" t="s">
        <v>9167</v>
      </c>
      <c r="AA908" s="59" t="s">
        <v>19437</v>
      </c>
      <c r="AB908" s="59" t="s">
        <v>284</v>
      </c>
      <c r="AC908" s="59" t="s">
        <v>20667</v>
      </c>
      <c r="AD908" s="59" t="s">
        <v>20668</v>
      </c>
      <c r="AE908" s="59" t="s">
        <v>535</v>
      </c>
      <c r="AF908" s="59" t="s">
        <v>9163</v>
      </c>
      <c r="AG908" s="59" t="s">
        <v>34056</v>
      </c>
      <c r="AH908" s="59" t="s">
        <v>34057</v>
      </c>
      <c r="AI908" s="59" t="s">
        <v>9164</v>
      </c>
      <c r="AJ908" s="59" t="s">
        <v>34053</v>
      </c>
      <c r="AK908" s="59" t="s">
        <v>34058</v>
      </c>
      <c r="AL908" s="59" t="s">
        <v>34059</v>
      </c>
      <c r="AM908" s="59" t="s">
        <v>9165</v>
      </c>
      <c r="AN908" s="59" t="s">
        <v>19441</v>
      </c>
      <c r="AO908" s="59" t="s">
        <v>19894</v>
      </c>
    </row>
    <row r="909" spans="1:41" x14ac:dyDescent="0.15">
      <c r="A909" s="57" t="s">
        <v>34060</v>
      </c>
      <c r="B909" s="57" t="s">
        <v>10667</v>
      </c>
      <c r="C909" s="57" t="s">
        <v>34061</v>
      </c>
      <c r="D909" s="57" t="s">
        <v>187</v>
      </c>
      <c r="E909" s="57" t="s">
        <v>7295</v>
      </c>
      <c r="F909" s="57" t="s">
        <v>33714</v>
      </c>
      <c r="G909" s="57" t="s">
        <v>19386</v>
      </c>
      <c r="H909" s="58"/>
      <c r="I909" s="57" t="s">
        <v>34062</v>
      </c>
      <c r="J909" s="59" t="s">
        <v>34063</v>
      </c>
      <c r="K909" s="59" t="s">
        <v>34064</v>
      </c>
      <c r="L909" s="57" t="s">
        <v>8898</v>
      </c>
      <c r="M909" s="60">
        <v>47928.8315</v>
      </c>
      <c r="N909" s="57" t="s">
        <v>10668</v>
      </c>
      <c r="O909" s="59" t="s">
        <v>34065</v>
      </c>
      <c r="P909" s="59" t="s">
        <v>34066</v>
      </c>
      <c r="Q909" s="59" t="s">
        <v>34067</v>
      </c>
      <c r="R909" s="59" t="s">
        <v>19791</v>
      </c>
      <c r="S909" s="59" t="s">
        <v>22364</v>
      </c>
      <c r="T909" s="59" t="s">
        <v>34068</v>
      </c>
      <c r="U909" s="59" t="s">
        <v>34068</v>
      </c>
      <c r="V909" s="59" t="s">
        <v>34069</v>
      </c>
      <c r="W909" s="59" t="s">
        <v>34070</v>
      </c>
      <c r="X909" s="59" t="s">
        <v>34071</v>
      </c>
      <c r="Y909" s="59" t="s">
        <v>34072</v>
      </c>
      <c r="Z909" s="59" t="s">
        <v>10670</v>
      </c>
      <c r="AA909" s="59" t="s">
        <v>19437</v>
      </c>
      <c r="AB909" s="59" t="s">
        <v>1870</v>
      </c>
      <c r="AC909" s="59" t="s">
        <v>19438</v>
      </c>
      <c r="AD909" s="59" t="s">
        <v>19798</v>
      </c>
      <c r="AE909" s="59" t="s">
        <v>1314</v>
      </c>
      <c r="AF909" s="59" t="s">
        <v>10668</v>
      </c>
      <c r="AG909" s="59" t="s">
        <v>34073</v>
      </c>
      <c r="AH909" s="59" t="s">
        <v>34074</v>
      </c>
      <c r="AI909" s="59" t="s">
        <v>10669</v>
      </c>
      <c r="AJ909" s="59" t="s">
        <v>34070</v>
      </c>
      <c r="AK909" s="59" t="s">
        <v>34071</v>
      </c>
      <c r="AL909" s="59" t="s">
        <v>34072</v>
      </c>
      <c r="AM909" s="61"/>
      <c r="AN909" s="59" t="s">
        <v>19441</v>
      </c>
      <c r="AO909" s="59" t="s">
        <v>21243</v>
      </c>
    </row>
    <row r="910" spans="1:41" x14ac:dyDescent="0.15">
      <c r="A910" s="57" t="s">
        <v>34075</v>
      </c>
      <c r="B910" s="57" t="s">
        <v>9182</v>
      </c>
      <c r="C910" s="57" t="s">
        <v>34076</v>
      </c>
      <c r="D910" s="57" t="s">
        <v>187</v>
      </c>
      <c r="E910" s="57" t="s">
        <v>9176</v>
      </c>
      <c r="F910" s="57" t="s">
        <v>33714</v>
      </c>
      <c r="G910" s="57" t="s">
        <v>19386</v>
      </c>
      <c r="H910" s="58"/>
      <c r="I910" s="57" t="s">
        <v>34077</v>
      </c>
      <c r="J910" s="59" t="s">
        <v>34078</v>
      </c>
      <c r="K910" s="59" t="s">
        <v>34079</v>
      </c>
      <c r="L910" s="57" t="s">
        <v>9183</v>
      </c>
      <c r="M910" s="60">
        <v>55103.254999999997</v>
      </c>
      <c r="N910" s="57" t="s">
        <v>9184</v>
      </c>
      <c r="O910" s="59" t="s">
        <v>34080</v>
      </c>
      <c r="P910" s="59" t="s">
        <v>34081</v>
      </c>
      <c r="Q910" s="59" t="s">
        <v>34082</v>
      </c>
      <c r="R910" s="59" t="s">
        <v>22406</v>
      </c>
      <c r="S910" s="59" t="s">
        <v>24653</v>
      </c>
      <c r="T910" s="59" t="s">
        <v>34083</v>
      </c>
      <c r="U910" s="59" t="s">
        <v>34083</v>
      </c>
      <c r="V910" s="59" t="s">
        <v>34084</v>
      </c>
      <c r="W910" s="59" t="s">
        <v>34085</v>
      </c>
      <c r="X910" s="59" t="s">
        <v>34086</v>
      </c>
      <c r="Y910" s="59" t="s">
        <v>34087</v>
      </c>
      <c r="Z910" s="59" t="s">
        <v>9187</v>
      </c>
      <c r="AA910" s="59" t="s">
        <v>19437</v>
      </c>
      <c r="AB910" s="59" t="s">
        <v>3446</v>
      </c>
      <c r="AC910" s="59" t="s">
        <v>19457</v>
      </c>
      <c r="AD910" s="59" t="s">
        <v>226</v>
      </c>
      <c r="AE910" s="59" t="s">
        <v>226</v>
      </c>
      <c r="AF910" s="59" t="s">
        <v>9184</v>
      </c>
      <c r="AG910" s="59" t="s">
        <v>34088</v>
      </c>
      <c r="AH910" s="59" t="s">
        <v>34089</v>
      </c>
      <c r="AI910" s="59" t="s">
        <v>9185</v>
      </c>
      <c r="AJ910" s="59" t="s">
        <v>34085</v>
      </c>
      <c r="AK910" s="59" t="s">
        <v>34090</v>
      </c>
      <c r="AL910" s="59" t="s">
        <v>34091</v>
      </c>
      <c r="AM910" s="59" t="s">
        <v>9186</v>
      </c>
      <c r="AN910" s="59" t="s">
        <v>26490</v>
      </c>
      <c r="AO910" s="59" t="s">
        <v>20017</v>
      </c>
    </row>
    <row r="911" spans="1:41" x14ac:dyDescent="0.15">
      <c r="A911" s="57" t="s">
        <v>34092</v>
      </c>
      <c r="B911" s="57" t="s">
        <v>9174</v>
      </c>
      <c r="C911" s="57" t="s">
        <v>34093</v>
      </c>
      <c r="D911" s="57" t="s">
        <v>187</v>
      </c>
      <c r="E911" s="57" t="s">
        <v>9176</v>
      </c>
      <c r="F911" s="57" t="s">
        <v>33714</v>
      </c>
      <c r="G911" s="57" t="s">
        <v>19386</v>
      </c>
      <c r="H911" s="58"/>
      <c r="I911" s="57" t="s">
        <v>34094</v>
      </c>
      <c r="J911" s="59" t="s">
        <v>34095</v>
      </c>
      <c r="K911" s="59" t="s">
        <v>34096</v>
      </c>
      <c r="L911" s="57" t="s">
        <v>9175</v>
      </c>
      <c r="M911" s="60">
        <v>97559.530400000003</v>
      </c>
      <c r="N911" s="57" t="s">
        <v>9177</v>
      </c>
      <c r="O911" s="59" t="s">
        <v>34097</v>
      </c>
      <c r="P911" s="59" t="s">
        <v>34098</v>
      </c>
      <c r="Q911" s="59" t="s">
        <v>34099</v>
      </c>
      <c r="R911" s="59" t="s">
        <v>19393</v>
      </c>
      <c r="S911" s="59" t="s">
        <v>19394</v>
      </c>
      <c r="T911" s="59" t="s">
        <v>9180</v>
      </c>
      <c r="U911" s="59" t="s">
        <v>34100</v>
      </c>
      <c r="V911" s="59" t="s">
        <v>19475</v>
      </c>
      <c r="W911" s="59" t="s">
        <v>34101</v>
      </c>
      <c r="X911" s="59" t="s">
        <v>34102</v>
      </c>
      <c r="Y911" s="59" t="s">
        <v>34103</v>
      </c>
      <c r="Z911" s="59" t="s">
        <v>9181</v>
      </c>
      <c r="AA911" s="59" t="s">
        <v>19437</v>
      </c>
      <c r="AB911" s="59" t="s">
        <v>284</v>
      </c>
      <c r="AC911" s="59" t="s">
        <v>19704</v>
      </c>
      <c r="AD911" s="59" t="s">
        <v>19705</v>
      </c>
      <c r="AE911" s="59" t="s">
        <v>3230</v>
      </c>
      <c r="AF911" s="59" t="s">
        <v>9177</v>
      </c>
      <c r="AG911" s="59" t="s">
        <v>34104</v>
      </c>
      <c r="AH911" s="59" t="s">
        <v>34105</v>
      </c>
      <c r="AI911" s="59" t="s">
        <v>9178</v>
      </c>
      <c r="AJ911" s="59" t="s">
        <v>34101</v>
      </c>
      <c r="AK911" s="59" t="s">
        <v>34106</v>
      </c>
      <c r="AL911" s="59" t="s">
        <v>34103</v>
      </c>
      <c r="AM911" s="59" t="s">
        <v>9179</v>
      </c>
      <c r="AN911" s="59" t="s">
        <v>19672</v>
      </c>
      <c r="AO911" s="59" t="s">
        <v>29468</v>
      </c>
    </row>
    <row r="912" spans="1:41" x14ac:dyDescent="0.15">
      <c r="A912" s="57" t="s">
        <v>34107</v>
      </c>
      <c r="B912" s="57" t="s">
        <v>9188</v>
      </c>
      <c r="C912" s="57" t="s">
        <v>34108</v>
      </c>
      <c r="D912" s="57" t="s">
        <v>187</v>
      </c>
      <c r="E912" s="57" t="s">
        <v>9176</v>
      </c>
      <c r="F912" s="57" t="s">
        <v>33714</v>
      </c>
      <c r="G912" s="57" t="s">
        <v>19386</v>
      </c>
      <c r="H912" s="58"/>
      <c r="I912" s="57" t="s">
        <v>34109</v>
      </c>
      <c r="J912" s="59" t="s">
        <v>34110</v>
      </c>
      <c r="K912" s="59" t="s">
        <v>34111</v>
      </c>
      <c r="L912" s="57" t="s">
        <v>18647</v>
      </c>
      <c r="M912" s="60">
        <v>51370.6967</v>
      </c>
      <c r="N912" s="57" t="s">
        <v>9189</v>
      </c>
      <c r="O912" s="59" t="s">
        <v>34112</v>
      </c>
      <c r="P912" s="59" t="s">
        <v>34113</v>
      </c>
      <c r="Q912" s="59" t="s">
        <v>34114</v>
      </c>
      <c r="R912" s="59" t="s">
        <v>22406</v>
      </c>
      <c r="S912" s="59" t="s">
        <v>28602</v>
      </c>
      <c r="T912" s="59" t="s">
        <v>34115</v>
      </c>
      <c r="U912" s="59" t="s">
        <v>34115</v>
      </c>
      <c r="V912" s="59" t="s">
        <v>34116</v>
      </c>
      <c r="W912" s="59" t="s">
        <v>34117</v>
      </c>
      <c r="X912" s="59" t="s">
        <v>34118</v>
      </c>
      <c r="Y912" s="59" t="s">
        <v>34119</v>
      </c>
      <c r="Z912" s="59" t="s">
        <v>9192</v>
      </c>
      <c r="AA912" s="59" t="s">
        <v>19437</v>
      </c>
      <c r="AB912" s="59" t="s">
        <v>463</v>
      </c>
      <c r="AC912" s="59" t="s">
        <v>19834</v>
      </c>
      <c r="AD912" s="59" t="s">
        <v>25275</v>
      </c>
      <c r="AE912" s="59" t="s">
        <v>2656</v>
      </c>
      <c r="AF912" s="59" t="s">
        <v>9189</v>
      </c>
      <c r="AG912" s="59" t="s">
        <v>34120</v>
      </c>
      <c r="AH912" s="59" t="s">
        <v>9189</v>
      </c>
      <c r="AI912" s="59" t="s">
        <v>9190</v>
      </c>
      <c r="AJ912" s="59" t="s">
        <v>34117</v>
      </c>
      <c r="AK912" s="59" t="s">
        <v>34118</v>
      </c>
      <c r="AL912" s="59" t="s">
        <v>34119</v>
      </c>
      <c r="AM912" s="59" t="s">
        <v>9191</v>
      </c>
      <c r="AN912" s="59" t="s">
        <v>19462</v>
      </c>
      <c r="AO912" s="59" t="s">
        <v>20017</v>
      </c>
    </row>
    <row r="913" spans="1:41" x14ac:dyDescent="0.15">
      <c r="A913" s="57" t="s">
        <v>34121</v>
      </c>
      <c r="B913" s="57" t="s">
        <v>9210</v>
      </c>
      <c r="C913" s="57" t="s">
        <v>34122</v>
      </c>
      <c r="D913" s="57" t="s">
        <v>187</v>
      </c>
      <c r="E913" s="57" t="s">
        <v>9195</v>
      </c>
      <c r="F913" s="57" t="s">
        <v>33714</v>
      </c>
      <c r="G913" s="57" t="s">
        <v>19386</v>
      </c>
      <c r="H913" s="58"/>
      <c r="I913" s="57" t="s">
        <v>34123</v>
      </c>
      <c r="J913" s="59" t="s">
        <v>34124</v>
      </c>
      <c r="K913" s="59" t="s">
        <v>34125</v>
      </c>
      <c r="L913" s="57" t="s">
        <v>18864</v>
      </c>
      <c r="M913" s="60">
        <v>153743.69839999999</v>
      </c>
      <c r="N913" s="57" t="s">
        <v>9211</v>
      </c>
      <c r="O913" s="59" t="s">
        <v>34126</v>
      </c>
      <c r="P913" s="59" t="s">
        <v>34127</v>
      </c>
      <c r="Q913" s="59" t="s">
        <v>34128</v>
      </c>
      <c r="R913" s="59" t="s">
        <v>22809</v>
      </c>
      <c r="S913" s="59" t="s">
        <v>25728</v>
      </c>
      <c r="T913" s="59" t="s">
        <v>34129</v>
      </c>
      <c r="U913" s="59" t="s">
        <v>34130</v>
      </c>
      <c r="V913" s="59" t="s">
        <v>34131</v>
      </c>
      <c r="W913" s="59" t="s">
        <v>34132</v>
      </c>
      <c r="X913" s="59" t="s">
        <v>34132</v>
      </c>
      <c r="Y913" s="59" t="s">
        <v>34133</v>
      </c>
      <c r="Z913" s="59" t="s">
        <v>9214</v>
      </c>
      <c r="AA913" s="59" t="s">
        <v>19437</v>
      </c>
      <c r="AB913" s="59" t="s">
        <v>218</v>
      </c>
      <c r="AC913" s="59" t="s">
        <v>19438</v>
      </c>
      <c r="AD913" s="59" t="s">
        <v>19439</v>
      </c>
      <c r="AE913" s="59" t="s">
        <v>19439</v>
      </c>
      <c r="AF913" s="59" t="s">
        <v>9211</v>
      </c>
      <c r="AG913" s="59" t="s">
        <v>34134</v>
      </c>
      <c r="AH913" s="59" t="s">
        <v>34135</v>
      </c>
      <c r="AI913" s="59" t="s">
        <v>9212</v>
      </c>
      <c r="AJ913" s="59" t="s">
        <v>34132</v>
      </c>
      <c r="AK913" s="59" t="s">
        <v>34132</v>
      </c>
      <c r="AL913" s="59" t="s">
        <v>34133</v>
      </c>
      <c r="AM913" s="59" t="s">
        <v>9213</v>
      </c>
      <c r="AN913" s="59" t="s">
        <v>19520</v>
      </c>
      <c r="AO913" s="59" t="s">
        <v>20017</v>
      </c>
    </row>
    <row r="914" spans="1:41" x14ac:dyDescent="0.15">
      <c r="A914" s="57" t="s">
        <v>34136</v>
      </c>
      <c r="B914" s="57" t="s">
        <v>9205</v>
      </c>
      <c r="C914" s="57" t="s">
        <v>34137</v>
      </c>
      <c r="D914" s="57" t="s">
        <v>187</v>
      </c>
      <c r="E914" s="57" t="s">
        <v>9195</v>
      </c>
      <c r="F914" s="57" t="s">
        <v>33714</v>
      </c>
      <c r="G914" s="57" t="s">
        <v>19386</v>
      </c>
      <c r="H914" s="58"/>
      <c r="I914" s="57" t="s">
        <v>34138</v>
      </c>
      <c r="J914" s="59" t="s">
        <v>34139</v>
      </c>
      <c r="K914" s="59" t="s">
        <v>34140</v>
      </c>
      <c r="L914" s="57" t="s">
        <v>18721</v>
      </c>
      <c r="M914" s="60">
        <v>25549.96</v>
      </c>
      <c r="N914" s="57" t="s">
        <v>9206</v>
      </c>
      <c r="O914" s="59" t="s">
        <v>34141</v>
      </c>
      <c r="P914" s="59" t="s">
        <v>34142</v>
      </c>
      <c r="Q914" s="59" t="s">
        <v>34143</v>
      </c>
      <c r="R914" s="59" t="s">
        <v>19772</v>
      </c>
      <c r="S914" s="59" t="s">
        <v>19773</v>
      </c>
      <c r="T914" s="59" t="s">
        <v>34144</v>
      </c>
      <c r="U914" s="59" t="s">
        <v>34144</v>
      </c>
      <c r="V914" s="59" t="s">
        <v>34145</v>
      </c>
      <c r="W914" s="59" t="s">
        <v>34146</v>
      </c>
      <c r="X914" s="59" t="s">
        <v>34147</v>
      </c>
      <c r="Y914" s="59" t="s">
        <v>34148</v>
      </c>
      <c r="Z914" s="59" t="s">
        <v>9209</v>
      </c>
      <c r="AA914" s="59" t="s">
        <v>19437</v>
      </c>
      <c r="AB914" s="59" t="s">
        <v>469</v>
      </c>
      <c r="AC914" s="59" t="s">
        <v>19926</v>
      </c>
      <c r="AD914" s="59" t="s">
        <v>2227</v>
      </c>
      <c r="AE914" s="59" t="s">
        <v>3545</v>
      </c>
      <c r="AF914" s="59" t="s">
        <v>9206</v>
      </c>
      <c r="AG914" s="59" t="s">
        <v>34149</v>
      </c>
      <c r="AH914" s="59" t="s">
        <v>9206</v>
      </c>
      <c r="AI914" s="59" t="s">
        <v>9207</v>
      </c>
      <c r="AJ914" s="59" t="s">
        <v>34146</v>
      </c>
      <c r="AK914" s="59" t="s">
        <v>34147</v>
      </c>
      <c r="AL914" s="59" t="s">
        <v>34148</v>
      </c>
      <c r="AM914" s="59" t="s">
        <v>9208</v>
      </c>
      <c r="AN914" s="59" t="s">
        <v>20760</v>
      </c>
      <c r="AO914" s="59" t="s">
        <v>28783</v>
      </c>
    </row>
    <row r="915" spans="1:41" x14ac:dyDescent="0.15">
      <c r="A915" s="57" t="s">
        <v>34150</v>
      </c>
      <c r="B915" s="57" t="s">
        <v>9201</v>
      </c>
      <c r="C915" s="57" t="s">
        <v>34151</v>
      </c>
      <c r="D915" s="57" t="s">
        <v>187</v>
      </c>
      <c r="E915" s="57" t="s">
        <v>9195</v>
      </c>
      <c r="F915" s="57" t="s">
        <v>33714</v>
      </c>
      <c r="G915" s="57" t="s">
        <v>19386</v>
      </c>
      <c r="H915" s="58"/>
      <c r="I915" s="57" t="s">
        <v>34152</v>
      </c>
      <c r="J915" s="59" t="s">
        <v>34153</v>
      </c>
      <c r="K915" s="59" t="s">
        <v>34154</v>
      </c>
      <c r="L915" s="57" t="s">
        <v>4284</v>
      </c>
      <c r="M915" s="60">
        <v>37567.172500000001</v>
      </c>
      <c r="N915" s="57" t="s">
        <v>9202</v>
      </c>
      <c r="O915" s="59" t="s">
        <v>34155</v>
      </c>
      <c r="P915" s="59" t="s">
        <v>34156</v>
      </c>
      <c r="Q915" s="59" t="s">
        <v>34157</v>
      </c>
      <c r="R915" s="59" t="s">
        <v>25392</v>
      </c>
      <c r="S915" s="59" t="s">
        <v>25393</v>
      </c>
      <c r="T915" s="59" t="s">
        <v>34158</v>
      </c>
      <c r="U915" s="59" t="s">
        <v>34159</v>
      </c>
      <c r="V915" s="59" t="s">
        <v>34160</v>
      </c>
      <c r="W915" s="59" t="s">
        <v>34161</v>
      </c>
      <c r="X915" s="59" t="s">
        <v>34162</v>
      </c>
      <c r="Y915" s="59" t="s">
        <v>34163</v>
      </c>
      <c r="Z915" s="59" t="s">
        <v>34164</v>
      </c>
      <c r="AA915" s="59" t="s">
        <v>19437</v>
      </c>
      <c r="AB915" s="59" t="s">
        <v>469</v>
      </c>
      <c r="AC915" s="59" t="s">
        <v>19457</v>
      </c>
      <c r="AD915" s="59" t="s">
        <v>226</v>
      </c>
      <c r="AE915" s="59" t="s">
        <v>226</v>
      </c>
      <c r="AF915" s="59" t="s">
        <v>9202</v>
      </c>
      <c r="AG915" s="59" t="s">
        <v>34165</v>
      </c>
      <c r="AH915" s="59" t="s">
        <v>34166</v>
      </c>
      <c r="AI915" s="59" t="s">
        <v>9203</v>
      </c>
      <c r="AJ915" s="59" t="s">
        <v>34161</v>
      </c>
      <c r="AK915" s="59" t="s">
        <v>34162</v>
      </c>
      <c r="AL915" s="59" t="s">
        <v>34167</v>
      </c>
      <c r="AM915" s="59" t="s">
        <v>9204</v>
      </c>
      <c r="AN915" s="59" t="s">
        <v>19818</v>
      </c>
      <c r="AO915" s="59" t="s">
        <v>20168</v>
      </c>
    </row>
    <row r="916" spans="1:41" x14ac:dyDescent="0.15">
      <c r="A916" s="57" t="s">
        <v>34168</v>
      </c>
      <c r="B916" s="57" t="s">
        <v>10281</v>
      </c>
      <c r="C916" s="57" t="s">
        <v>34169</v>
      </c>
      <c r="D916" s="57" t="s">
        <v>187</v>
      </c>
      <c r="E916" s="57" t="s">
        <v>10283</v>
      </c>
      <c r="F916" s="57" t="s">
        <v>33714</v>
      </c>
      <c r="G916" s="57" t="s">
        <v>19386</v>
      </c>
      <c r="H916" s="58"/>
      <c r="I916" s="57" t="s">
        <v>34170</v>
      </c>
      <c r="J916" s="59" t="s">
        <v>34171</v>
      </c>
      <c r="K916" s="59" t="s">
        <v>34172</v>
      </c>
      <c r="L916" s="57" t="s">
        <v>10282</v>
      </c>
      <c r="M916" s="60">
        <v>22604.884099999999</v>
      </c>
      <c r="N916" s="57" t="s">
        <v>10284</v>
      </c>
      <c r="O916" s="59" t="s">
        <v>34173</v>
      </c>
      <c r="P916" s="59" t="s">
        <v>34174</v>
      </c>
      <c r="Q916" s="59" t="s">
        <v>34175</v>
      </c>
      <c r="R916" s="59" t="s">
        <v>19772</v>
      </c>
      <c r="S916" s="59" t="s">
        <v>19773</v>
      </c>
      <c r="T916" s="59" t="s">
        <v>34176</v>
      </c>
      <c r="U916" s="59" t="s">
        <v>34177</v>
      </c>
      <c r="V916" s="59" t="s">
        <v>34178</v>
      </c>
      <c r="W916" s="59" t="s">
        <v>34179</v>
      </c>
      <c r="X916" s="59" t="s">
        <v>34180</v>
      </c>
      <c r="Y916" s="59" t="s">
        <v>34181</v>
      </c>
      <c r="Z916" s="59" t="s">
        <v>10287</v>
      </c>
      <c r="AA916" s="59" t="s">
        <v>19437</v>
      </c>
      <c r="AB916" s="59" t="s">
        <v>284</v>
      </c>
      <c r="AC916" s="59" t="s">
        <v>19704</v>
      </c>
      <c r="AD916" s="59" t="s">
        <v>21387</v>
      </c>
      <c r="AE916" s="59" t="s">
        <v>23774</v>
      </c>
      <c r="AF916" s="59" t="s">
        <v>10284</v>
      </c>
      <c r="AG916" s="59" t="s">
        <v>34182</v>
      </c>
      <c r="AH916" s="59" t="s">
        <v>34183</v>
      </c>
      <c r="AI916" s="59" t="s">
        <v>10285</v>
      </c>
      <c r="AJ916" s="59" t="s">
        <v>34179</v>
      </c>
      <c r="AK916" s="59" t="s">
        <v>34180</v>
      </c>
      <c r="AL916" s="59" t="s">
        <v>34181</v>
      </c>
      <c r="AM916" s="61"/>
      <c r="AN916" s="59" t="s">
        <v>24254</v>
      </c>
      <c r="AO916" s="59" t="s">
        <v>24874</v>
      </c>
    </row>
    <row r="917" spans="1:41" x14ac:dyDescent="0.15">
      <c r="A917" s="57" t="s">
        <v>34184</v>
      </c>
      <c r="B917" s="57" t="s">
        <v>9275</v>
      </c>
      <c r="C917" s="57" t="s">
        <v>34185</v>
      </c>
      <c r="D917" s="57" t="s">
        <v>187</v>
      </c>
      <c r="E917" s="57" t="s">
        <v>9264</v>
      </c>
      <c r="F917" s="57" t="s">
        <v>33714</v>
      </c>
      <c r="G917" s="57" t="s">
        <v>19386</v>
      </c>
      <c r="H917" s="58"/>
      <c r="I917" s="57" t="s">
        <v>34186</v>
      </c>
      <c r="J917" s="59" t="s">
        <v>34187</v>
      </c>
      <c r="K917" s="59" t="s">
        <v>34188</v>
      </c>
      <c r="L917" s="57" t="s">
        <v>9276</v>
      </c>
      <c r="M917" s="60">
        <v>45602</v>
      </c>
      <c r="N917" s="57" t="s">
        <v>9277</v>
      </c>
      <c r="O917" s="59" t="s">
        <v>34189</v>
      </c>
      <c r="P917" s="59" t="s">
        <v>34190</v>
      </c>
      <c r="Q917" s="59" t="s">
        <v>34191</v>
      </c>
      <c r="R917" s="59" t="s">
        <v>19393</v>
      </c>
      <c r="S917" s="59" t="s">
        <v>19394</v>
      </c>
      <c r="T917" s="59" t="s">
        <v>34192</v>
      </c>
      <c r="U917" s="59" t="s">
        <v>34193</v>
      </c>
      <c r="V917" s="59" t="s">
        <v>34194</v>
      </c>
      <c r="W917" s="59" t="s">
        <v>34195</v>
      </c>
      <c r="X917" s="59" t="s">
        <v>34196</v>
      </c>
      <c r="Y917" s="59" t="s">
        <v>34197</v>
      </c>
      <c r="Z917" s="59" t="s">
        <v>9280</v>
      </c>
      <c r="AA917" s="59" t="s">
        <v>19437</v>
      </c>
      <c r="AB917" s="59" t="s">
        <v>743</v>
      </c>
      <c r="AC917" s="59" t="s">
        <v>19516</v>
      </c>
      <c r="AD917" s="59" t="s">
        <v>19779</v>
      </c>
      <c r="AE917" s="59" t="s">
        <v>428</v>
      </c>
      <c r="AF917" s="59" t="s">
        <v>9277</v>
      </c>
      <c r="AG917" s="59" t="s">
        <v>34198</v>
      </c>
      <c r="AH917" s="59" t="s">
        <v>9277</v>
      </c>
      <c r="AI917" s="59" t="s">
        <v>9278</v>
      </c>
      <c r="AJ917" s="59" t="s">
        <v>34195</v>
      </c>
      <c r="AK917" s="59" t="s">
        <v>34199</v>
      </c>
      <c r="AL917" s="59" t="s">
        <v>34197</v>
      </c>
      <c r="AM917" s="59" t="s">
        <v>9279</v>
      </c>
      <c r="AN917" s="59" t="s">
        <v>24254</v>
      </c>
      <c r="AO917" s="59" t="s">
        <v>19442</v>
      </c>
    </row>
    <row r="918" spans="1:41" x14ac:dyDescent="0.15">
      <c r="A918" s="57" t="s">
        <v>34200</v>
      </c>
      <c r="B918" s="57" t="s">
        <v>9222</v>
      </c>
      <c r="C918" s="57" t="s">
        <v>34201</v>
      </c>
      <c r="D918" s="57" t="s">
        <v>187</v>
      </c>
      <c r="E918" s="57" t="s">
        <v>9217</v>
      </c>
      <c r="F918" s="57" t="s">
        <v>33714</v>
      </c>
      <c r="G918" s="57" t="s">
        <v>19386</v>
      </c>
      <c r="H918" s="58"/>
      <c r="I918" s="57" t="s">
        <v>34202</v>
      </c>
      <c r="J918" s="59" t="s">
        <v>34203</v>
      </c>
      <c r="K918" s="59" t="s">
        <v>34204</v>
      </c>
      <c r="L918" s="57" t="s">
        <v>436</v>
      </c>
      <c r="M918" s="60">
        <v>145260.78</v>
      </c>
      <c r="N918" s="57" t="s">
        <v>9223</v>
      </c>
      <c r="O918" s="59" t="s">
        <v>34205</v>
      </c>
      <c r="P918" s="59" t="s">
        <v>34206</v>
      </c>
      <c r="Q918" s="59" t="s">
        <v>34207</v>
      </c>
      <c r="R918" s="59" t="s">
        <v>19791</v>
      </c>
      <c r="S918" s="59" t="s">
        <v>19938</v>
      </c>
      <c r="T918" s="59" t="s">
        <v>34208</v>
      </c>
      <c r="U918" s="59" t="s">
        <v>34208</v>
      </c>
      <c r="V918" s="59" t="s">
        <v>34209</v>
      </c>
      <c r="W918" s="59" t="s">
        <v>34210</v>
      </c>
      <c r="X918" s="59" t="s">
        <v>34211</v>
      </c>
      <c r="Y918" s="59" t="s">
        <v>34212</v>
      </c>
      <c r="Z918" s="59" t="s">
        <v>34213</v>
      </c>
      <c r="AA918" s="59" t="s">
        <v>21323</v>
      </c>
      <c r="AB918" s="59" t="s">
        <v>1656</v>
      </c>
      <c r="AC918" s="59" t="s">
        <v>20867</v>
      </c>
      <c r="AD918" s="59" t="s">
        <v>25153</v>
      </c>
      <c r="AE918" s="59" t="s">
        <v>9225</v>
      </c>
      <c r="AF918" s="59" t="s">
        <v>34214</v>
      </c>
      <c r="AG918" s="59" t="s">
        <v>34215</v>
      </c>
      <c r="AH918" s="59" t="s">
        <v>34216</v>
      </c>
      <c r="AI918" s="59" t="s">
        <v>9224</v>
      </c>
      <c r="AJ918" s="59" t="s">
        <v>34210</v>
      </c>
      <c r="AK918" s="59" t="s">
        <v>34211</v>
      </c>
      <c r="AL918" s="59" t="s">
        <v>34217</v>
      </c>
      <c r="AM918" s="59" t="s">
        <v>6910</v>
      </c>
      <c r="AN918" s="59" t="s">
        <v>24254</v>
      </c>
      <c r="AO918" s="59" t="s">
        <v>34218</v>
      </c>
    </row>
    <row r="919" spans="1:41" x14ac:dyDescent="0.15">
      <c r="A919" s="57" t="s">
        <v>34219</v>
      </c>
      <c r="B919" s="57" t="s">
        <v>9215</v>
      </c>
      <c r="C919" s="57" t="s">
        <v>34220</v>
      </c>
      <c r="D919" s="57" t="s">
        <v>187</v>
      </c>
      <c r="E919" s="57" t="s">
        <v>9217</v>
      </c>
      <c r="F919" s="57" t="s">
        <v>33714</v>
      </c>
      <c r="G919" s="57" t="s">
        <v>19386</v>
      </c>
      <c r="H919" s="58"/>
      <c r="I919" s="57" t="s">
        <v>34221</v>
      </c>
      <c r="J919" s="59" t="s">
        <v>34222</v>
      </c>
      <c r="K919" s="59" t="s">
        <v>34223</v>
      </c>
      <c r="L919" s="57" t="s">
        <v>9216</v>
      </c>
      <c r="M919" s="60">
        <v>54677.082399999999</v>
      </c>
      <c r="N919" s="57" t="s">
        <v>9218</v>
      </c>
      <c r="O919" s="59" t="s">
        <v>34224</v>
      </c>
      <c r="P919" s="59" t="s">
        <v>34225</v>
      </c>
      <c r="Q919" s="59" t="s">
        <v>34226</v>
      </c>
      <c r="R919" s="59" t="s">
        <v>19393</v>
      </c>
      <c r="S919" s="59" t="s">
        <v>26255</v>
      </c>
      <c r="T919" s="59" t="s">
        <v>9221</v>
      </c>
      <c r="U919" s="59" t="s">
        <v>9221</v>
      </c>
      <c r="V919" s="59" t="s">
        <v>34227</v>
      </c>
      <c r="W919" s="59" t="s">
        <v>34228</v>
      </c>
      <c r="X919" s="59" t="s">
        <v>34229</v>
      </c>
      <c r="Y919" s="59" t="s">
        <v>34230</v>
      </c>
      <c r="Z919" s="59" t="s">
        <v>34231</v>
      </c>
      <c r="AA919" s="59" t="s">
        <v>19437</v>
      </c>
      <c r="AB919" s="59" t="s">
        <v>218</v>
      </c>
      <c r="AC919" s="59" t="s">
        <v>19438</v>
      </c>
      <c r="AD919" s="59" t="s">
        <v>23434</v>
      </c>
      <c r="AE919" s="59" t="s">
        <v>23434</v>
      </c>
      <c r="AF919" s="59" t="s">
        <v>9218</v>
      </c>
      <c r="AG919" s="59" t="s">
        <v>34232</v>
      </c>
      <c r="AH919" s="59" t="s">
        <v>9218</v>
      </c>
      <c r="AI919" s="59" t="s">
        <v>34233</v>
      </c>
      <c r="AJ919" s="59" t="s">
        <v>34234</v>
      </c>
      <c r="AK919" s="59" t="s">
        <v>34229</v>
      </c>
      <c r="AL919" s="59" t="s">
        <v>34230</v>
      </c>
      <c r="AM919" s="59" t="s">
        <v>9220</v>
      </c>
      <c r="AN919" s="59" t="s">
        <v>19893</v>
      </c>
      <c r="AO919" s="59" t="s">
        <v>19894</v>
      </c>
    </row>
    <row r="920" spans="1:41" x14ac:dyDescent="0.15">
      <c r="A920" s="57" t="s">
        <v>34235</v>
      </c>
      <c r="B920" s="57" t="s">
        <v>10246</v>
      </c>
      <c r="C920" s="57" t="s">
        <v>34236</v>
      </c>
      <c r="D920" s="57" t="s">
        <v>187</v>
      </c>
      <c r="E920" s="57" t="s">
        <v>10220</v>
      </c>
      <c r="F920" s="57" t="s">
        <v>33714</v>
      </c>
      <c r="G920" s="57" t="s">
        <v>19386</v>
      </c>
      <c r="H920" s="58"/>
      <c r="I920" s="57" t="s">
        <v>34237</v>
      </c>
      <c r="J920" s="59" t="s">
        <v>34238</v>
      </c>
      <c r="K920" s="59" t="s">
        <v>34239</v>
      </c>
      <c r="L920" s="57" t="s">
        <v>10247</v>
      </c>
      <c r="M920" s="60">
        <v>100574.3085</v>
      </c>
      <c r="N920" s="57" t="s">
        <v>10248</v>
      </c>
      <c r="O920" s="59" t="s">
        <v>34240</v>
      </c>
      <c r="P920" s="59" t="s">
        <v>34241</v>
      </c>
      <c r="Q920" s="59" t="s">
        <v>34242</v>
      </c>
      <c r="R920" s="59" t="s">
        <v>19772</v>
      </c>
      <c r="S920" s="59" t="s">
        <v>19773</v>
      </c>
      <c r="T920" s="59" t="s">
        <v>34243</v>
      </c>
      <c r="U920" s="59" t="s">
        <v>34243</v>
      </c>
      <c r="V920" s="59" t="s">
        <v>34244</v>
      </c>
      <c r="W920" s="59" t="s">
        <v>34245</v>
      </c>
      <c r="X920" s="59" t="s">
        <v>34246</v>
      </c>
      <c r="Y920" s="59" t="s">
        <v>34247</v>
      </c>
      <c r="Z920" s="59" t="s">
        <v>10250</v>
      </c>
      <c r="AA920" s="59" t="s">
        <v>19437</v>
      </c>
      <c r="AB920" s="59" t="s">
        <v>936</v>
      </c>
      <c r="AC920" s="59" t="s">
        <v>20234</v>
      </c>
      <c r="AD920" s="59" t="s">
        <v>22226</v>
      </c>
      <c r="AE920" s="59" t="s">
        <v>2436</v>
      </c>
      <c r="AF920" s="59" t="s">
        <v>10248</v>
      </c>
      <c r="AG920" s="59" t="s">
        <v>34248</v>
      </c>
      <c r="AH920" s="59" t="s">
        <v>10248</v>
      </c>
      <c r="AI920" s="59" t="s">
        <v>382</v>
      </c>
      <c r="AJ920" s="59" t="s">
        <v>34245</v>
      </c>
      <c r="AK920" s="59" t="s">
        <v>34249</v>
      </c>
      <c r="AL920" s="59" t="s">
        <v>34247</v>
      </c>
      <c r="AM920" s="59" t="s">
        <v>10249</v>
      </c>
      <c r="AN920" s="59" t="s">
        <v>24254</v>
      </c>
      <c r="AO920" s="59" t="s">
        <v>24874</v>
      </c>
    </row>
    <row r="921" spans="1:41" x14ac:dyDescent="0.15">
      <c r="A921" s="57" t="s">
        <v>34250</v>
      </c>
      <c r="B921" s="57" t="s">
        <v>9226</v>
      </c>
      <c r="C921" s="57" t="s">
        <v>34251</v>
      </c>
      <c r="D921" s="57" t="s">
        <v>187</v>
      </c>
      <c r="E921" s="57" t="s">
        <v>9217</v>
      </c>
      <c r="F921" s="57" t="s">
        <v>33714</v>
      </c>
      <c r="G921" s="57" t="s">
        <v>19386</v>
      </c>
      <c r="H921" s="58"/>
      <c r="I921" s="57" t="s">
        <v>34252</v>
      </c>
      <c r="J921" s="59" t="s">
        <v>34253</v>
      </c>
      <c r="K921" s="59" t="s">
        <v>34254</v>
      </c>
      <c r="L921" s="57" t="s">
        <v>9227</v>
      </c>
      <c r="M921" s="60">
        <v>192343.8236</v>
      </c>
      <c r="N921" s="57" t="s">
        <v>34255</v>
      </c>
      <c r="O921" s="59" t="s">
        <v>34256</v>
      </c>
      <c r="P921" s="59" t="s">
        <v>34257</v>
      </c>
      <c r="Q921" s="59" t="s">
        <v>34258</v>
      </c>
      <c r="R921" s="59" t="s">
        <v>19791</v>
      </c>
      <c r="S921" s="59" t="s">
        <v>19938</v>
      </c>
      <c r="T921" s="59" t="s">
        <v>9229</v>
      </c>
      <c r="U921" s="59" t="s">
        <v>34259</v>
      </c>
      <c r="V921" s="59" t="s">
        <v>34260</v>
      </c>
      <c r="W921" s="59" t="s">
        <v>34261</v>
      </c>
      <c r="X921" s="59" t="s">
        <v>34262</v>
      </c>
      <c r="Y921" s="59" t="s">
        <v>34263</v>
      </c>
      <c r="Z921" s="59" t="s">
        <v>34264</v>
      </c>
      <c r="AA921" s="59" t="s">
        <v>19437</v>
      </c>
      <c r="AB921" s="59" t="s">
        <v>743</v>
      </c>
      <c r="AC921" s="59" t="s">
        <v>19516</v>
      </c>
      <c r="AD921" s="59" t="s">
        <v>19779</v>
      </c>
      <c r="AE921" s="59" t="s">
        <v>428</v>
      </c>
      <c r="AF921" s="59" t="s">
        <v>34255</v>
      </c>
      <c r="AG921" s="59" t="s">
        <v>34265</v>
      </c>
      <c r="AH921" s="59" t="s">
        <v>34266</v>
      </c>
      <c r="AI921" s="59" t="s">
        <v>9228</v>
      </c>
      <c r="AJ921" s="59" t="s">
        <v>34261</v>
      </c>
      <c r="AK921" s="59" t="s">
        <v>34262</v>
      </c>
      <c r="AL921" s="59" t="s">
        <v>34267</v>
      </c>
      <c r="AM921" s="59" t="s">
        <v>34268</v>
      </c>
      <c r="AN921" s="59" t="s">
        <v>19801</v>
      </c>
      <c r="AO921" s="59" t="s">
        <v>19802</v>
      </c>
    </row>
    <row r="922" spans="1:41" x14ac:dyDescent="0.15">
      <c r="A922" s="57" t="s">
        <v>34269</v>
      </c>
      <c r="B922" s="57" t="s">
        <v>9241</v>
      </c>
      <c r="C922" s="57" t="s">
        <v>34270</v>
      </c>
      <c r="D922" s="57" t="s">
        <v>187</v>
      </c>
      <c r="E922" s="57" t="s">
        <v>9232</v>
      </c>
      <c r="F922" s="57" t="s">
        <v>33714</v>
      </c>
      <c r="G922" s="57" t="s">
        <v>19386</v>
      </c>
      <c r="H922" s="58"/>
      <c r="I922" s="57" t="s">
        <v>34271</v>
      </c>
      <c r="J922" s="59" t="s">
        <v>34272</v>
      </c>
      <c r="K922" s="59" t="s">
        <v>34273</v>
      </c>
      <c r="L922" s="57" t="s">
        <v>9242</v>
      </c>
      <c r="M922" s="60">
        <v>84493.444600000003</v>
      </c>
      <c r="N922" s="57" t="s">
        <v>9243</v>
      </c>
      <c r="O922" s="59" t="s">
        <v>34274</v>
      </c>
      <c r="P922" s="59" t="s">
        <v>34275</v>
      </c>
      <c r="Q922" s="59" t="s">
        <v>34276</v>
      </c>
      <c r="R922" s="59" t="s">
        <v>20076</v>
      </c>
      <c r="S922" s="59" t="s">
        <v>20739</v>
      </c>
      <c r="T922" s="59" t="s">
        <v>9245</v>
      </c>
      <c r="U922" s="59" t="s">
        <v>34277</v>
      </c>
      <c r="V922" s="59" t="s">
        <v>24639</v>
      </c>
      <c r="W922" s="59" t="s">
        <v>34278</v>
      </c>
      <c r="X922" s="59" t="s">
        <v>34279</v>
      </c>
      <c r="Y922" s="59" t="s">
        <v>34280</v>
      </c>
      <c r="Z922" s="59" t="s">
        <v>9246</v>
      </c>
      <c r="AA922" s="59" t="s">
        <v>21323</v>
      </c>
      <c r="AB922" s="59" t="s">
        <v>1365</v>
      </c>
      <c r="AC922" s="59" t="s">
        <v>20213</v>
      </c>
      <c r="AD922" s="59" t="s">
        <v>21289</v>
      </c>
      <c r="AE922" s="59" t="s">
        <v>1665</v>
      </c>
      <c r="AF922" s="59" t="s">
        <v>9243</v>
      </c>
      <c r="AG922" s="59" t="s">
        <v>34281</v>
      </c>
      <c r="AH922" s="59" t="s">
        <v>34282</v>
      </c>
      <c r="AI922" s="59" t="s">
        <v>34283</v>
      </c>
      <c r="AJ922" s="59" t="s">
        <v>34278</v>
      </c>
      <c r="AK922" s="59" t="s">
        <v>34278</v>
      </c>
      <c r="AL922" s="59" t="s">
        <v>34280</v>
      </c>
      <c r="AM922" s="59" t="s">
        <v>9244</v>
      </c>
      <c r="AN922" s="59" t="s">
        <v>19481</v>
      </c>
      <c r="AO922" s="59" t="s">
        <v>20088</v>
      </c>
    </row>
    <row r="923" spans="1:41" x14ac:dyDescent="0.15">
      <c r="A923" s="57" t="s">
        <v>34284</v>
      </c>
      <c r="B923" s="57" t="s">
        <v>9297</v>
      </c>
      <c r="C923" s="57" t="s">
        <v>34285</v>
      </c>
      <c r="D923" s="57" t="s">
        <v>187</v>
      </c>
      <c r="E923" s="57" t="s">
        <v>9282</v>
      </c>
      <c r="F923" s="57" t="s">
        <v>33714</v>
      </c>
      <c r="G923" s="57" t="s">
        <v>19386</v>
      </c>
      <c r="H923" s="58"/>
      <c r="I923" s="57" t="s">
        <v>34286</v>
      </c>
      <c r="J923" s="59" t="s">
        <v>34287</v>
      </c>
      <c r="K923" s="59" t="s">
        <v>34288</v>
      </c>
      <c r="L923" s="57" t="s">
        <v>9298</v>
      </c>
      <c r="M923" s="60">
        <v>103305.466</v>
      </c>
      <c r="N923" s="57" t="s">
        <v>9299</v>
      </c>
      <c r="O923" s="59" t="s">
        <v>34289</v>
      </c>
      <c r="P923" s="59" t="s">
        <v>34290</v>
      </c>
      <c r="Q923" s="59" t="s">
        <v>34291</v>
      </c>
      <c r="R923" s="59" t="s">
        <v>24758</v>
      </c>
      <c r="S923" s="59" t="s">
        <v>34292</v>
      </c>
      <c r="T923" s="59" t="s">
        <v>34293</v>
      </c>
      <c r="U923" s="59" t="s">
        <v>34293</v>
      </c>
      <c r="V923" s="59" t="s">
        <v>34294</v>
      </c>
      <c r="W923" s="59" t="s">
        <v>34295</v>
      </c>
      <c r="X923" s="59" t="s">
        <v>34296</v>
      </c>
      <c r="Y923" s="59" t="s">
        <v>34297</v>
      </c>
      <c r="Z923" s="59" t="s">
        <v>9301</v>
      </c>
      <c r="AA923" s="59" t="s">
        <v>19437</v>
      </c>
      <c r="AB923" s="59" t="s">
        <v>218</v>
      </c>
      <c r="AC923" s="59" t="s">
        <v>19438</v>
      </c>
      <c r="AD923" s="59" t="s">
        <v>19798</v>
      </c>
      <c r="AE923" s="59" t="s">
        <v>645</v>
      </c>
      <c r="AF923" s="59" t="s">
        <v>9299</v>
      </c>
      <c r="AG923" s="59" t="s">
        <v>34298</v>
      </c>
      <c r="AH923" s="59" t="s">
        <v>34299</v>
      </c>
      <c r="AI923" s="59" t="s">
        <v>9300</v>
      </c>
      <c r="AJ923" s="59" t="s">
        <v>34295</v>
      </c>
      <c r="AK923" s="59" t="s">
        <v>34296</v>
      </c>
      <c r="AL923" s="59" t="s">
        <v>34297</v>
      </c>
      <c r="AM923" s="59" t="s">
        <v>34300</v>
      </c>
      <c r="AN923" s="59" t="s">
        <v>24676</v>
      </c>
      <c r="AO923" s="59" t="s">
        <v>34301</v>
      </c>
    </row>
    <row r="924" spans="1:41" x14ac:dyDescent="0.15">
      <c r="A924" s="57" t="s">
        <v>34302</v>
      </c>
      <c r="B924" s="57" t="s">
        <v>9347</v>
      </c>
      <c r="C924" s="57" t="s">
        <v>34303</v>
      </c>
      <c r="D924" s="57" t="s">
        <v>187</v>
      </c>
      <c r="E924" s="57" t="s">
        <v>9332</v>
      </c>
      <c r="F924" s="57" t="s">
        <v>33714</v>
      </c>
      <c r="G924" s="57" t="s">
        <v>19386</v>
      </c>
      <c r="H924" s="58"/>
      <c r="I924" s="57" t="s">
        <v>34304</v>
      </c>
      <c r="J924" s="59" t="s">
        <v>34305</v>
      </c>
      <c r="K924" s="59" t="s">
        <v>34306</v>
      </c>
      <c r="L924" s="57" t="s">
        <v>9348</v>
      </c>
      <c r="M924" s="60">
        <v>109944.9688</v>
      </c>
      <c r="N924" s="57" t="s">
        <v>9349</v>
      </c>
      <c r="O924" s="59" t="s">
        <v>34307</v>
      </c>
      <c r="P924" s="59" t="s">
        <v>34308</v>
      </c>
      <c r="Q924" s="59" t="s">
        <v>34309</v>
      </c>
      <c r="R924" s="59" t="s">
        <v>19954</v>
      </c>
      <c r="S924" s="59" t="s">
        <v>19955</v>
      </c>
      <c r="T924" s="59" t="s">
        <v>34310</v>
      </c>
      <c r="U924" s="59" t="s">
        <v>34311</v>
      </c>
      <c r="V924" s="59" t="s">
        <v>29078</v>
      </c>
      <c r="W924" s="59" t="s">
        <v>34312</v>
      </c>
      <c r="X924" s="59" t="s">
        <v>34313</v>
      </c>
      <c r="Y924" s="59" t="s">
        <v>34314</v>
      </c>
      <c r="Z924" s="59" t="s">
        <v>9352</v>
      </c>
      <c r="AA924" s="59" t="s">
        <v>19910</v>
      </c>
      <c r="AB924" s="59" t="s">
        <v>1151</v>
      </c>
      <c r="AC924" s="59" t="s">
        <v>19723</v>
      </c>
      <c r="AD924" s="59" t="s">
        <v>19911</v>
      </c>
      <c r="AE924" s="59" t="s">
        <v>678</v>
      </c>
      <c r="AF924" s="59" t="s">
        <v>9349</v>
      </c>
      <c r="AG924" s="59" t="s">
        <v>34315</v>
      </c>
      <c r="AH924" s="59" t="s">
        <v>9349</v>
      </c>
      <c r="AI924" s="59" t="s">
        <v>9350</v>
      </c>
      <c r="AJ924" s="59" t="s">
        <v>34312</v>
      </c>
      <c r="AK924" s="59" t="s">
        <v>34313</v>
      </c>
      <c r="AL924" s="59" t="s">
        <v>34314</v>
      </c>
      <c r="AM924" s="59" t="s">
        <v>9351</v>
      </c>
      <c r="AN924" s="59" t="s">
        <v>24254</v>
      </c>
      <c r="AO924" s="59" t="s">
        <v>19929</v>
      </c>
    </row>
    <row r="925" spans="1:41" x14ac:dyDescent="0.15">
      <c r="A925" s="57" t="s">
        <v>34316</v>
      </c>
      <c r="B925" s="57" t="s">
        <v>9292</v>
      </c>
      <c r="C925" s="57" t="s">
        <v>34317</v>
      </c>
      <c r="D925" s="57" t="s">
        <v>187</v>
      </c>
      <c r="E925" s="57" t="s">
        <v>9282</v>
      </c>
      <c r="F925" s="57" t="s">
        <v>33714</v>
      </c>
      <c r="G925" s="57" t="s">
        <v>19386</v>
      </c>
      <c r="H925" s="58"/>
      <c r="I925" s="57" t="s">
        <v>34318</v>
      </c>
      <c r="J925" s="59" t="s">
        <v>34319</v>
      </c>
      <c r="K925" s="59" t="s">
        <v>34320</v>
      </c>
      <c r="L925" s="57" t="s">
        <v>18680</v>
      </c>
      <c r="M925" s="60">
        <v>71211.325700000001</v>
      </c>
      <c r="N925" s="57" t="s">
        <v>34321</v>
      </c>
      <c r="O925" s="59" t="s">
        <v>34322</v>
      </c>
      <c r="P925" s="59" t="s">
        <v>34323</v>
      </c>
      <c r="Q925" s="59" t="s">
        <v>34324</v>
      </c>
      <c r="R925" s="59" t="s">
        <v>19509</v>
      </c>
      <c r="S925" s="59" t="s">
        <v>19510</v>
      </c>
      <c r="T925" s="59" t="s">
        <v>9295</v>
      </c>
      <c r="U925" s="59" t="s">
        <v>34325</v>
      </c>
      <c r="V925" s="59" t="s">
        <v>22441</v>
      </c>
      <c r="W925" s="59" t="s">
        <v>34326</v>
      </c>
      <c r="X925" s="59" t="s">
        <v>34326</v>
      </c>
      <c r="Y925" s="59" t="s">
        <v>34327</v>
      </c>
      <c r="Z925" s="59" t="s">
        <v>9296</v>
      </c>
      <c r="AA925" s="59" t="s">
        <v>21206</v>
      </c>
      <c r="AB925" s="59" t="s">
        <v>4330</v>
      </c>
      <c r="AC925" s="59" t="s">
        <v>21207</v>
      </c>
      <c r="AD925" s="59" t="s">
        <v>21208</v>
      </c>
      <c r="AE925" s="59" t="s">
        <v>4331</v>
      </c>
      <c r="AF925" s="59" t="s">
        <v>34321</v>
      </c>
      <c r="AG925" s="59" t="s">
        <v>34328</v>
      </c>
      <c r="AH925" s="59" t="s">
        <v>34329</v>
      </c>
      <c r="AI925" s="59" t="s">
        <v>34330</v>
      </c>
      <c r="AJ925" s="59" t="s">
        <v>34326</v>
      </c>
      <c r="AK925" s="59" t="s">
        <v>34326</v>
      </c>
      <c r="AL925" s="59" t="s">
        <v>34327</v>
      </c>
      <c r="AM925" s="59" t="s">
        <v>9294</v>
      </c>
      <c r="AN925" s="59" t="s">
        <v>19481</v>
      </c>
      <c r="AO925" s="59" t="s">
        <v>20017</v>
      </c>
    </row>
    <row r="926" spans="1:41" x14ac:dyDescent="0.15">
      <c r="A926" s="57" t="s">
        <v>34331</v>
      </c>
      <c r="B926" s="57" t="s">
        <v>9230</v>
      </c>
      <c r="C926" s="57" t="s">
        <v>34332</v>
      </c>
      <c r="D926" s="57" t="s">
        <v>187</v>
      </c>
      <c r="E926" s="57" t="s">
        <v>9232</v>
      </c>
      <c r="F926" s="57" t="s">
        <v>33714</v>
      </c>
      <c r="G926" s="57" t="s">
        <v>19386</v>
      </c>
      <c r="H926" s="58"/>
      <c r="I926" s="57" t="s">
        <v>34333</v>
      </c>
      <c r="J926" s="59" t="s">
        <v>34334</v>
      </c>
      <c r="K926" s="59" t="s">
        <v>34335</v>
      </c>
      <c r="L926" s="57" t="s">
        <v>9231</v>
      </c>
      <c r="M926" s="60">
        <v>146881.788</v>
      </c>
      <c r="N926" s="57" t="s">
        <v>9233</v>
      </c>
      <c r="O926" s="59" t="s">
        <v>34336</v>
      </c>
      <c r="P926" s="59" t="s">
        <v>34337</v>
      </c>
      <c r="Q926" s="59" t="s">
        <v>34338</v>
      </c>
      <c r="R926" s="59" t="s">
        <v>19393</v>
      </c>
      <c r="S926" s="59" t="s">
        <v>25308</v>
      </c>
      <c r="T926" s="59" t="s">
        <v>9236</v>
      </c>
      <c r="U926" s="59" t="s">
        <v>34339</v>
      </c>
      <c r="V926" s="59" t="s">
        <v>33102</v>
      </c>
      <c r="W926" s="59" t="s">
        <v>34340</v>
      </c>
      <c r="X926" s="59" t="s">
        <v>34341</v>
      </c>
      <c r="Y926" s="59" t="s">
        <v>34342</v>
      </c>
      <c r="Z926" s="59" t="s">
        <v>34343</v>
      </c>
      <c r="AA926" s="59" t="s">
        <v>19437</v>
      </c>
      <c r="AB926" s="59" t="s">
        <v>1870</v>
      </c>
      <c r="AC926" s="59" t="s">
        <v>19684</v>
      </c>
      <c r="AD926" s="59" t="s">
        <v>20063</v>
      </c>
      <c r="AE926" s="59" t="s">
        <v>1871</v>
      </c>
      <c r="AF926" s="59" t="s">
        <v>34344</v>
      </c>
      <c r="AG926" s="59" t="s">
        <v>34345</v>
      </c>
      <c r="AH926" s="59" t="s">
        <v>9233</v>
      </c>
      <c r="AI926" s="59" t="s">
        <v>9234</v>
      </c>
      <c r="AJ926" s="59" t="s">
        <v>34346</v>
      </c>
      <c r="AK926" s="59" t="s">
        <v>34347</v>
      </c>
      <c r="AL926" s="59" t="s">
        <v>34348</v>
      </c>
      <c r="AM926" s="59" t="s">
        <v>9235</v>
      </c>
      <c r="AN926" s="59" t="s">
        <v>20393</v>
      </c>
      <c r="AO926" s="59" t="s">
        <v>25135</v>
      </c>
    </row>
    <row r="927" spans="1:41" x14ac:dyDescent="0.15">
      <c r="A927" s="57" t="s">
        <v>34349</v>
      </c>
      <c r="B927" s="57" t="s">
        <v>34350</v>
      </c>
      <c r="C927" s="57" t="s">
        <v>34351</v>
      </c>
      <c r="D927" s="57" t="s">
        <v>187</v>
      </c>
      <c r="E927" s="57" t="s">
        <v>9247</v>
      </c>
      <c r="F927" s="57" t="s">
        <v>33714</v>
      </c>
      <c r="G927" s="57" t="s">
        <v>19386</v>
      </c>
      <c r="H927" s="58"/>
      <c r="I927" s="57" t="s">
        <v>34352</v>
      </c>
      <c r="J927" s="59" t="s">
        <v>34353</v>
      </c>
      <c r="K927" s="59" t="s">
        <v>34354</v>
      </c>
      <c r="L927" s="57" t="s">
        <v>8548</v>
      </c>
      <c r="M927" s="60">
        <v>49977.689200000001</v>
      </c>
      <c r="N927" s="57" t="s">
        <v>9248</v>
      </c>
      <c r="O927" s="59" t="s">
        <v>34355</v>
      </c>
      <c r="P927" s="59" t="s">
        <v>34356</v>
      </c>
      <c r="Q927" s="59" t="s">
        <v>34357</v>
      </c>
      <c r="R927" s="59" t="s">
        <v>19393</v>
      </c>
      <c r="S927" s="59" t="s">
        <v>22422</v>
      </c>
      <c r="T927" s="59" t="s">
        <v>34358</v>
      </c>
      <c r="U927" s="59" t="s">
        <v>34359</v>
      </c>
      <c r="V927" s="59" t="s">
        <v>34360</v>
      </c>
      <c r="W927" s="59" t="s">
        <v>34361</v>
      </c>
      <c r="X927" s="59" t="s">
        <v>34362</v>
      </c>
      <c r="Y927" s="59" t="s">
        <v>34363</v>
      </c>
      <c r="Z927" s="59" t="s">
        <v>34364</v>
      </c>
      <c r="AA927" s="59" t="s">
        <v>20467</v>
      </c>
      <c r="AB927" s="59" t="s">
        <v>10686</v>
      </c>
      <c r="AC927" s="59" t="s">
        <v>19834</v>
      </c>
      <c r="AD927" s="59" t="s">
        <v>25275</v>
      </c>
      <c r="AE927" s="59" t="s">
        <v>2656</v>
      </c>
      <c r="AF927" s="59" t="s">
        <v>9248</v>
      </c>
      <c r="AG927" s="59" t="s">
        <v>34365</v>
      </c>
      <c r="AH927" s="59" t="s">
        <v>34366</v>
      </c>
      <c r="AI927" s="59" t="s">
        <v>9249</v>
      </c>
      <c r="AJ927" s="59" t="s">
        <v>34361</v>
      </c>
      <c r="AK927" s="59" t="s">
        <v>34362</v>
      </c>
      <c r="AL927" s="59" t="s">
        <v>34363</v>
      </c>
      <c r="AM927" s="59" t="s">
        <v>9250</v>
      </c>
      <c r="AN927" s="59" t="s">
        <v>19402</v>
      </c>
      <c r="AO927" s="59" t="s">
        <v>19894</v>
      </c>
    </row>
    <row r="928" spans="1:41" x14ac:dyDescent="0.15">
      <c r="A928" s="57" t="s">
        <v>34367</v>
      </c>
      <c r="B928" s="57" t="s">
        <v>9259</v>
      </c>
      <c r="C928" s="57" t="s">
        <v>34368</v>
      </c>
      <c r="D928" s="57" t="s">
        <v>187</v>
      </c>
      <c r="E928" s="57" t="s">
        <v>9247</v>
      </c>
      <c r="F928" s="57" t="s">
        <v>33714</v>
      </c>
      <c r="G928" s="57" t="s">
        <v>19386</v>
      </c>
      <c r="H928" s="58"/>
      <c r="I928" s="57" t="s">
        <v>34369</v>
      </c>
      <c r="J928" s="59" t="s">
        <v>34370</v>
      </c>
      <c r="K928" s="59" t="s">
        <v>34371</v>
      </c>
      <c r="L928" s="57" t="s">
        <v>9260</v>
      </c>
      <c r="M928" s="60">
        <v>50250</v>
      </c>
      <c r="N928" s="57" t="s">
        <v>9261</v>
      </c>
      <c r="O928" s="59" t="s">
        <v>34372</v>
      </c>
      <c r="P928" s="59" t="s">
        <v>34373</v>
      </c>
      <c r="Q928" s="59" t="s">
        <v>34374</v>
      </c>
      <c r="R928" s="59" t="s">
        <v>19393</v>
      </c>
      <c r="S928" s="59" t="s">
        <v>19394</v>
      </c>
      <c r="T928" s="59" t="s">
        <v>34375</v>
      </c>
      <c r="U928" s="59" t="s">
        <v>34375</v>
      </c>
      <c r="V928" s="59" t="s">
        <v>24399</v>
      </c>
      <c r="W928" s="59" t="s">
        <v>34376</v>
      </c>
      <c r="X928" s="59" t="s">
        <v>34377</v>
      </c>
      <c r="Y928" s="59" t="s">
        <v>34378</v>
      </c>
      <c r="Z928" s="59" t="s">
        <v>9262</v>
      </c>
      <c r="AA928" s="59" t="s">
        <v>19437</v>
      </c>
      <c r="AB928" s="59" t="s">
        <v>669</v>
      </c>
      <c r="AC928" s="59" t="s">
        <v>19516</v>
      </c>
      <c r="AD928" s="59" t="s">
        <v>20147</v>
      </c>
      <c r="AE928" s="59" t="s">
        <v>2421</v>
      </c>
      <c r="AF928" s="59" t="s">
        <v>9261</v>
      </c>
      <c r="AG928" s="59" t="s">
        <v>34379</v>
      </c>
      <c r="AH928" s="59" t="s">
        <v>9261</v>
      </c>
      <c r="AI928" s="59" t="s">
        <v>2900</v>
      </c>
      <c r="AJ928" s="59" t="s">
        <v>34376</v>
      </c>
      <c r="AK928" s="59" t="s">
        <v>34377</v>
      </c>
      <c r="AL928" s="59" t="s">
        <v>34380</v>
      </c>
      <c r="AM928" s="61"/>
      <c r="AN928" s="59" t="s">
        <v>19581</v>
      </c>
      <c r="AO928" s="59" t="s">
        <v>19442</v>
      </c>
    </row>
    <row r="929" spans="1:41" x14ac:dyDescent="0.15">
      <c r="A929" s="57" t="s">
        <v>34381</v>
      </c>
      <c r="B929" s="57" t="s">
        <v>9281</v>
      </c>
      <c r="C929" s="57" t="s">
        <v>34382</v>
      </c>
      <c r="D929" s="57" t="s">
        <v>187</v>
      </c>
      <c r="E929" s="57" t="s">
        <v>9282</v>
      </c>
      <c r="F929" s="57" t="s">
        <v>33714</v>
      </c>
      <c r="G929" s="57" t="s">
        <v>19386</v>
      </c>
      <c r="H929" s="58"/>
      <c r="I929" s="57" t="s">
        <v>34383</v>
      </c>
      <c r="J929" s="59" t="s">
        <v>34384</v>
      </c>
      <c r="K929" s="59" t="s">
        <v>34385</v>
      </c>
      <c r="L929" s="57" t="s">
        <v>5587</v>
      </c>
      <c r="M929" s="60">
        <v>54337.0602</v>
      </c>
      <c r="N929" s="57" t="s">
        <v>3196</v>
      </c>
      <c r="O929" s="59" t="s">
        <v>34386</v>
      </c>
      <c r="P929" s="59" t="s">
        <v>34387</v>
      </c>
      <c r="Q929" s="59" t="s">
        <v>34388</v>
      </c>
      <c r="R929" s="59" t="s">
        <v>19393</v>
      </c>
      <c r="S929" s="59" t="s">
        <v>20385</v>
      </c>
      <c r="T929" s="59" t="s">
        <v>34389</v>
      </c>
      <c r="U929" s="59" t="s">
        <v>34390</v>
      </c>
      <c r="V929" s="59" t="s">
        <v>20493</v>
      </c>
      <c r="W929" s="59" t="s">
        <v>34391</v>
      </c>
      <c r="X929" s="59" t="s">
        <v>34392</v>
      </c>
      <c r="Y929" s="59" t="s">
        <v>34393</v>
      </c>
      <c r="Z929" s="59" t="s">
        <v>9285</v>
      </c>
      <c r="AA929" s="59" t="s">
        <v>19437</v>
      </c>
      <c r="AB929" s="59" t="s">
        <v>284</v>
      </c>
      <c r="AC929" s="59" t="s">
        <v>19723</v>
      </c>
      <c r="AD929" s="59" t="s">
        <v>319</v>
      </c>
      <c r="AE929" s="59" t="s">
        <v>319</v>
      </c>
      <c r="AF929" s="59" t="s">
        <v>3196</v>
      </c>
      <c r="AG929" s="59" t="s">
        <v>34394</v>
      </c>
      <c r="AH929" s="59" t="s">
        <v>3196</v>
      </c>
      <c r="AI929" s="59" t="s">
        <v>9283</v>
      </c>
      <c r="AJ929" s="59" t="s">
        <v>34395</v>
      </c>
      <c r="AK929" s="59" t="s">
        <v>34392</v>
      </c>
      <c r="AL929" s="59" t="s">
        <v>34396</v>
      </c>
      <c r="AM929" s="59" t="s">
        <v>9284</v>
      </c>
      <c r="AN929" s="59" t="s">
        <v>34397</v>
      </c>
      <c r="AO929" s="59" t="s">
        <v>29132</v>
      </c>
    </row>
    <row r="930" spans="1:41" x14ac:dyDescent="0.15">
      <c r="A930" s="57" t="s">
        <v>34398</v>
      </c>
      <c r="B930" s="57" t="s">
        <v>9237</v>
      </c>
      <c r="C930" s="57" t="s">
        <v>34399</v>
      </c>
      <c r="D930" s="57" t="s">
        <v>187</v>
      </c>
      <c r="E930" s="57" t="s">
        <v>9232</v>
      </c>
      <c r="F930" s="57" t="s">
        <v>33714</v>
      </c>
      <c r="G930" s="57" t="s">
        <v>19386</v>
      </c>
      <c r="H930" s="58"/>
      <c r="I930" s="57" t="s">
        <v>34400</v>
      </c>
      <c r="J930" s="59" t="s">
        <v>34401</v>
      </c>
      <c r="K930" s="59" t="s">
        <v>34402</v>
      </c>
      <c r="L930" s="57" t="s">
        <v>7466</v>
      </c>
      <c r="M930" s="60">
        <v>66147.633499999996</v>
      </c>
      <c r="N930" s="57" t="s">
        <v>6994</v>
      </c>
      <c r="O930" s="59" t="s">
        <v>34403</v>
      </c>
      <c r="P930" s="59" t="s">
        <v>34404</v>
      </c>
      <c r="Q930" s="59" t="s">
        <v>34405</v>
      </c>
      <c r="R930" s="59" t="s">
        <v>19393</v>
      </c>
      <c r="S930" s="59" t="s">
        <v>20385</v>
      </c>
      <c r="T930" s="59" t="s">
        <v>34406</v>
      </c>
      <c r="U930" s="59" t="s">
        <v>34406</v>
      </c>
      <c r="V930" s="59" t="s">
        <v>33102</v>
      </c>
      <c r="W930" s="59" t="s">
        <v>34407</v>
      </c>
      <c r="X930" s="59" t="s">
        <v>34408</v>
      </c>
      <c r="Y930" s="59" t="s">
        <v>34409</v>
      </c>
      <c r="Z930" s="59" t="s">
        <v>9240</v>
      </c>
      <c r="AA930" s="59" t="s">
        <v>19437</v>
      </c>
      <c r="AB930" s="59" t="s">
        <v>218</v>
      </c>
      <c r="AC930" s="59" t="s">
        <v>19438</v>
      </c>
      <c r="AD930" s="59" t="s">
        <v>20183</v>
      </c>
      <c r="AE930" s="59" t="s">
        <v>20183</v>
      </c>
      <c r="AF930" s="59" t="s">
        <v>6994</v>
      </c>
      <c r="AG930" s="59" t="s">
        <v>34410</v>
      </c>
      <c r="AH930" s="59" t="s">
        <v>6994</v>
      </c>
      <c r="AI930" s="59" t="s">
        <v>9238</v>
      </c>
      <c r="AJ930" s="59" t="s">
        <v>34407</v>
      </c>
      <c r="AK930" s="59" t="s">
        <v>34408</v>
      </c>
      <c r="AL930" s="59" t="s">
        <v>34409</v>
      </c>
      <c r="AM930" s="59" t="s">
        <v>9239</v>
      </c>
      <c r="AN930" s="59" t="s">
        <v>24254</v>
      </c>
      <c r="AO930" s="59" t="s">
        <v>25508</v>
      </c>
    </row>
    <row r="931" spans="1:41" x14ac:dyDescent="0.15">
      <c r="A931" s="57" t="s">
        <v>34411</v>
      </c>
      <c r="B931" s="57" t="s">
        <v>9268</v>
      </c>
      <c r="C931" s="57" t="s">
        <v>34412</v>
      </c>
      <c r="D931" s="57" t="s">
        <v>187</v>
      </c>
      <c r="E931" s="57" t="s">
        <v>9264</v>
      </c>
      <c r="F931" s="57" t="s">
        <v>33714</v>
      </c>
      <c r="G931" s="57" t="s">
        <v>19386</v>
      </c>
      <c r="H931" s="58"/>
      <c r="I931" s="57" t="s">
        <v>34413</v>
      </c>
      <c r="J931" s="59" t="s">
        <v>34414</v>
      </c>
      <c r="K931" s="59" t="s">
        <v>34415</v>
      </c>
      <c r="L931" s="57" t="s">
        <v>9269</v>
      </c>
      <c r="M931" s="60">
        <v>32000</v>
      </c>
      <c r="N931" s="57" t="s">
        <v>9270</v>
      </c>
      <c r="O931" s="59" t="s">
        <v>34416</v>
      </c>
      <c r="P931" s="59" t="s">
        <v>34417</v>
      </c>
      <c r="Q931" s="59" t="s">
        <v>34418</v>
      </c>
      <c r="R931" s="59" t="s">
        <v>19954</v>
      </c>
      <c r="S931" s="59" t="s">
        <v>19955</v>
      </c>
      <c r="T931" s="59" t="s">
        <v>9273</v>
      </c>
      <c r="U931" s="59" t="s">
        <v>9273</v>
      </c>
      <c r="V931" s="59" t="s">
        <v>34419</v>
      </c>
      <c r="W931" s="59" t="s">
        <v>34420</v>
      </c>
      <c r="X931" s="59" t="s">
        <v>34421</v>
      </c>
      <c r="Y931" s="59" t="s">
        <v>34422</v>
      </c>
      <c r="Z931" s="59" t="s">
        <v>9274</v>
      </c>
      <c r="AA931" s="59" t="s">
        <v>19437</v>
      </c>
      <c r="AB931" s="59" t="s">
        <v>469</v>
      </c>
      <c r="AC931" s="59" t="s">
        <v>19926</v>
      </c>
      <c r="AD931" s="59" t="s">
        <v>2227</v>
      </c>
      <c r="AE931" s="59" t="s">
        <v>3545</v>
      </c>
      <c r="AF931" s="59" t="s">
        <v>9270</v>
      </c>
      <c r="AG931" s="59" t="s">
        <v>34423</v>
      </c>
      <c r="AH931" s="59" t="s">
        <v>34424</v>
      </c>
      <c r="AI931" s="59" t="s">
        <v>9271</v>
      </c>
      <c r="AJ931" s="59" t="s">
        <v>34425</v>
      </c>
      <c r="AK931" s="59" t="s">
        <v>34421</v>
      </c>
      <c r="AL931" s="59" t="s">
        <v>34422</v>
      </c>
      <c r="AM931" s="59" t="s">
        <v>9272</v>
      </c>
      <c r="AN931" s="59" t="s">
        <v>19893</v>
      </c>
      <c r="AO931" s="59" t="s">
        <v>24874</v>
      </c>
    </row>
    <row r="932" spans="1:41" x14ac:dyDescent="0.15">
      <c r="A932" s="57" t="s">
        <v>34426</v>
      </c>
      <c r="B932" s="57" t="s">
        <v>9353</v>
      </c>
      <c r="C932" s="57" t="s">
        <v>34427</v>
      </c>
      <c r="D932" s="57" t="s">
        <v>187</v>
      </c>
      <c r="E932" s="57" t="s">
        <v>9332</v>
      </c>
      <c r="F932" s="57" t="s">
        <v>33714</v>
      </c>
      <c r="G932" s="57" t="s">
        <v>19386</v>
      </c>
      <c r="H932" s="58"/>
      <c r="I932" s="57" t="s">
        <v>34428</v>
      </c>
      <c r="J932" s="59" t="s">
        <v>34429</v>
      </c>
      <c r="K932" s="59" t="s">
        <v>34430</v>
      </c>
      <c r="L932" s="57" t="s">
        <v>4894</v>
      </c>
      <c r="M932" s="60">
        <v>32598.434000000001</v>
      </c>
      <c r="N932" s="57" t="s">
        <v>9354</v>
      </c>
      <c r="O932" s="59" t="s">
        <v>34431</v>
      </c>
      <c r="P932" s="59" t="s">
        <v>34432</v>
      </c>
      <c r="Q932" s="59" t="s">
        <v>34433</v>
      </c>
      <c r="R932" s="59" t="s">
        <v>19772</v>
      </c>
      <c r="S932" s="59" t="s">
        <v>21661</v>
      </c>
      <c r="T932" s="59" t="s">
        <v>34434</v>
      </c>
      <c r="U932" s="59" t="s">
        <v>34434</v>
      </c>
      <c r="V932" s="59" t="s">
        <v>34435</v>
      </c>
      <c r="W932" s="59" t="s">
        <v>34436</v>
      </c>
      <c r="X932" s="59" t="s">
        <v>34437</v>
      </c>
      <c r="Y932" s="59" t="s">
        <v>34438</v>
      </c>
      <c r="Z932" s="59" t="s">
        <v>9357</v>
      </c>
      <c r="AA932" s="59" t="s">
        <v>19437</v>
      </c>
      <c r="AB932" s="59" t="s">
        <v>936</v>
      </c>
      <c r="AC932" s="59" t="s">
        <v>20234</v>
      </c>
      <c r="AD932" s="59" t="s">
        <v>20235</v>
      </c>
      <c r="AE932" s="59" t="s">
        <v>1105</v>
      </c>
      <c r="AF932" s="59" t="s">
        <v>9354</v>
      </c>
      <c r="AG932" s="59" t="s">
        <v>34439</v>
      </c>
      <c r="AH932" s="59" t="s">
        <v>34440</v>
      </c>
      <c r="AI932" s="59" t="s">
        <v>9355</v>
      </c>
      <c r="AJ932" s="59" t="s">
        <v>34436</v>
      </c>
      <c r="AK932" s="59" t="s">
        <v>34437</v>
      </c>
      <c r="AL932" s="59" t="s">
        <v>34438</v>
      </c>
      <c r="AM932" s="59" t="s">
        <v>9356</v>
      </c>
      <c r="AN932" s="59" t="s">
        <v>19581</v>
      </c>
      <c r="AO932" s="59" t="s">
        <v>24874</v>
      </c>
    </row>
    <row r="933" spans="1:41" x14ac:dyDescent="0.15">
      <c r="A933" s="57" t="s">
        <v>34441</v>
      </c>
      <c r="B933" s="57" t="s">
        <v>9316</v>
      </c>
      <c r="C933" s="57" t="s">
        <v>34442</v>
      </c>
      <c r="D933" s="57" t="s">
        <v>187</v>
      </c>
      <c r="E933" s="57" t="s">
        <v>9307</v>
      </c>
      <c r="F933" s="57" t="s">
        <v>33714</v>
      </c>
      <c r="G933" s="57" t="s">
        <v>19386</v>
      </c>
      <c r="H933" s="58"/>
      <c r="I933" s="57" t="s">
        <v>34443</v>
      </c>
      <c r="J933" s="59" t="s">
        <v>34444</v>
      </c>
      <c r="K933" s="59" t="s">
        <v>34445</v>
      </c>
      <c r="L933" s="57" t="s">
        <v>3205</v>
      </c>
      <c r="M933" s="60">
        <v>34951.002999999997</v>
      </c>
      <c r="N933" s="57" t="s">
        <v>9317</v>
      </c>
      <c r="O933" s="59" t="s">
        <v>34446</v>
      </c>
      <c r="P933" s="59" t="s">
        <v>34447</v>
      </c>
      <c r="Q933" s="59" t="s">
        <v>34448</v>
      </c>
      <c r="R933" s="59" t="s">
        <v>19393</v>
      </c>
      <c r="S933" s="59" t="s">
        <v>19394</v>
      </c>
      <c r="T933" s="59" t="s">
        <v>34449</v>
      </c>
      <c r="U933" s="59" t="s">
        <v>34449</v>
      </c>
      <c r="V933" s="59" t="s">
        <v>32335</v>
      </c>
      <c r="W933" s="59" t="s">
        <v>34450</v>
      </c>
      <c r="X933" s="59" t="s">
        <v>34451</v>
      </c>
      <c r="Y933" s="59" t="s">
        <v>34452</v>
      </c>
      <c r="Z933" s="59" t="s">
        <v>34453</v>
      </c>
      <c r="AA933" s="59" t="s">
        <v>19437</v>
      </c>
      <c r="AB933" s="59" t="s">
        <v>284</v>
      </c>
      <c r="AC933" s="59" t="s">
        <v>19704</v>
      </c>
      <c r="AD933" s="59" t="s">
        <v>21387</v>
      </c>
      <c r="AE933" s="59" t="s">
        <v>1089</v>
      </c>
      <c r="AF933" s="59" t="s">
        <v>9317</v>
      </c>
      <c r="AG933" s="59" t="s">
        <v>34454</v>
      </c>
      <c r="AH933" s="59" t="s">
        <v>9317</v>
      </c>
      <c r="AI933" s="59" t="s">
        <v>9318</v>
      </c>
      <c r="AJ933" s="59" t="s">
        <v>34450</v>
      </c>
      <c r="AK933" s="59" t="s">
        <v>34451</v>
      </c>
      <c r="AL933" s="59" t="s">
        <v>34452</v>
      </c>
      <c r="AM933" s="59" t="s">
        <v>9319</v>
      </c>
      <c r="AN933" s="59" t="s">
        <v>19520</v>
      </c>
      <c r="AO933" s="59" t="s">
        <v>30909</v>
      </c>
    </row>
    <row r="934" spans="1:41" x14ac:dyDescent="0.15">
      <c r="A934" s="57" t="s">
        <v>34455</v>
      </c>
      <c r="B934" s="57" t="s">
        <v>9311</v>
      </c>
      <c r="C934" s="57" t="s">
        <v>34456</v>
      </c>
      <c r="D934" s="57" t="s">
        <v>187</v>
      </c>
      <c r="E934" s="57" t="s">
        <v>9307</v>
      </c>
      <c r="F934" s="57" t="s">
        <v>33714</v>
      </c>
      <c r="G934" s="57" t="s">
        <v>19386</v>
      </c>
      <c r="H934" s="58"/>
      <c r="I934" s="57" t="s">
        <v>34457</v>
      </c>
      <c r="J934" s="59" t="s">
        <v>34458</v>
      </c>
      <c r="K934" s="59" t="s">
        <v>34459</v>
      </c>
      <c r="L934" s="57" t="s">
        <v>3212</v>
      </c>
      <c r="M934" s="60">
        <v>17276.555100000001</v>
      </c>
      <c r="N934" s="57" t="s">
        <v>9312</v>
      </c>
      <c r="O934" s="59" t="s">
        <v>34460</v>
      </c>
      <c r="P934" s="59" t="s">
        <v>34461</v>
      </c>
      <c r="Q934" s="59" t="s">
        <v>34462</v>
      </c>
      <c r="R934" s="59" t="s">
        <v>21477</v>
      </c>
      <c r="S934" s="59" t="s">
        <v>21872</v>
      </c>
      <c r="T934" s="59" t="s">
        <v>34463</v>
      </c>
      <c r="U934" s="59" t="s">
        <v>34463</v>
      </c>
      <c r="V934" s="59" t="s">
        <v>32427</v>
      </c>
      <c r="W934" s="59" t="s">
        <v>34464</v>
      </c>
      <c r="X934" s="59" t="s">
        <v>34464</v>
      </c>
      <c r="Y934" s="59" t="s">
        <v>34465</v>
      </c>
      <c r="Z934" s="59" t="s">
        <v>9315</v>
      </c>
      <c r="AA934" s="59" t="s">
        <v>19437</v>
      </c>
      <c r="AB934" s="59" t="s">
        <v>743</v>
      </c>
      <c r="AC934" s="59" t="s">
        <v>19516</v>
      </c>
      <c r="AD934" s="59" t="s">
        <v>19779</v>
      </c>
      <c r="AE934" s="59" t="s">
        <v>773</v>
      </c>
      <c r="AF934" s="59" t="s">
        <v>9312</v>
      </c>
      <c r="AG934" s="59" t="s">
        <v>34466</v>
      </c>
      <c r="AH934" s="59" t="s">
        <v>9313</v>
      </c>
      <c r="AI934" s="59" t="s">
        <v>9313</v>
      </c>
      <c r="AJ934" s="59" t="s">
        <v>34464</v>
      </c>
      <c r="AK934" s="59" t="s">
        <v>34464</v>
      </c>
      <c r="AL934" s="59" t="s">
        <v>34465</v>
      </c>
      <c r="AM934" s="59" t="s">
        <v>9314</v>
      </c>
      <c r="AN934" s="59" t="s">
        <v>19462</v>
      </c>
      <c r="AO934" s="59" t="s">
        <v>20251</v>
      </c>
    </row>
    <row r="935" spans="1:41" x14ac:dyDescent="0.15">
      <c r="A935" s="57" t="s">
        <v>34467</v>
      </c>
      <c r="B935" s="57" t="s">
        <v>9655</v>
      </c>
      <c r="C935" s="57" t="s">
        <v>34468</v>
      </c>
      <c r="D935" s="57" t="s">
        <v>187</v>
      </c>
      <c r="E935" s="57" t="s">
        <v>9657</v>
      </c>
      <c r="F935" s="57" t="s">
        <v>33714</v>
      </c>
      <c r="G935" s="57" t="s">
        <v>19386</v>
      </c>
      <c r="H935" s="58"/>
      <c r="I935" s="57" t="s">
        <v>34469</v>
      </c>
      <c r="J935" s="59" t="s">
        <v>34470</v>
      </c>
      <c r="K935" s="59" t="s">
        <v>34471</v>
      </c>
      <c r="L935" s="57" t="s">
        <v>9656</v>
      </c>
      <c r="M935" s="60">
        <v>20064.423900000002</v>
      </c>
      <c r="N935" s="57" t="s">
        <v>9018</v>
      </c>
      <c r="O935" s="59" t="s">
        <v>34472</v>
      </c>
      <c r="P935" s="59" t="s">
        <v>34473</v>
      </c>
      <c r="Q935" s="59" t="s">
        <v>34474</v>
      </c>
      <c r="R935" s="59" t="s">
        <v>19509</v>
      </c>
      <c r="S935" s="59" t="s">
        <v>19510</v>
      </c>
      <c r="T935" s="59" t="s">
        <v>34475</v>
      </c>
      <c r="U935" s="59" t="s">
        <v>34476</v>
      </c>
      <c r="V935" s="59" t="s">
        <v>21678</v>
      </c>
      <c r="W935" s="59" t="s">
        <v>34477</v>
      </c>
      <c r="X935" s="59" t="s">
        <v>34478</v>
      </c>
      <c r="Y935" s="59" t="s">
        <v>34479</v>
      </c>
      <c r="Z935" s="59" t="s">
        <v>9659</v>
      </c>
      <c r="AA935" s="59" t="s">
        <v>19437</v>
      </c>
      <c r="AB935" s="59" t="s">
        <v>284</v>
      </c>
      <c r="AC935" s="59" t="s">
        <v>19704</v>
      </c>
      <c r="AD935" s="59" t="s">
        <v>21405</v>
      </c>
      <c r="AE935" s="59" t="s">
        <v>3391</v>
      </c>
      <c r="AF935" s="59" t="s">
        <v>9018</v>
      </c>
      <c r="AG935" s="59" t="s">
        <v>34480</v>
      </c>
      <c r="AH935" s="59" t="s">
        <v>9018</v>
      </c>
      <c r="AI935" s="59" t="s">
        <v>4266</v>
      </c>
      <c r="AJ935" s="59" t="s">
        <v>34477</v>
      </c>
      <c r="AK935" s="59" t="s">
        <v>34478</v>
      </c>
      <c r="AL935" s="59" t="s">
        <v>34479</v>
      </c>
      <c r="AM935" s="59" t="s">
        <v>9658</v>
      </c>
      <c r="AN935" s="59" t="s">
        <v>20250</v>
      </c>
      <c r="AO935" s="59" t="s">
        <v>20017</v>
      </c>
    </row>
    <row r="936" spans="1:41" x14ac:dyDescent="0.15">
      <c r="A936" s="57" t="s">
        <v>34481</v>
      </c>
      <c r="B936" s="57" t="s">
        <v>9330</v>
      </c>
      <c r="C936" s="57" t="s">
        <v>34482</v>
      </c>
      <c r="D936" s="57" t="s">
        <v>187</v>
      </c>
      <c r="E936" s="57" t="s">
        <v>9332</v>
      </c>
      <c r="F936" s="57" t="s">
        <v>33714</v>
      </c>
      <c r="G936" s="57" t="s">
        <v>19386</v>
      </c>
      <c r="H936" s="58"/>
      <c r="I936" s="57" t="s">
        <v>34483</v>
      </c>
      <c r="J936" s="59" t="s">
        <v>34484</v>
      </c>
      <c r="K936" s="59" t="s">
        <v>34485</v>
      </c>
      <c r="L936" s="57" t="s">
        <v>9331</v>
      </c>
      <c r="M936" s="60">
        <v>46176</v>
      </c>
      <c r="N936" s="57" t="s">
        <v>9333</v>
      </c>
      <c r="O936" s="59" t="s">
        <v>34486</v>
      </c>
      <c r="P936" s="59" t="s">
        <v>34487</v>
      </c>
      <c r="Q936" s="59" t="s">
        <v>34488</v>
      </c>
      <c r="R936" s="59" t="s">
        <v>19772</v>
      </c>
      <c r="S936" s="59" t="s">
        <v>19773</v>
      </c>
      <c r="T936" s="59" t="s">
        <v>34489</v>
      </c>
      <c r="U936" s="59" t="s">
        <v>34489</v>
      </c>
      <c r="V936" s="59" t="s">
        <v>34490</v>
      </c>
      <c r="W936" s="59" t="s">
        <v>34491</v>
      </c>
      <c r="X936" s="59" t="s">
        <v>34492</v>
      </c>
      <c r="Y936" s="59" t="s">
        <v>34493</v>
      </c>
      <c r="Z936" s="59" t="s">
        <v>9336</v>
      </c>
      <c r="AA936" s="59" t="s">
        <v>19437</v>
      </c>
      <c r="AB936" s="59" t="s">
        <v>3446</v>
      </c>
      <c r="AC936" s="59" t="s">
        <v>19516</v>
      </c>
      <c r="AD936" s="59" t="s">
        <v>2605</v>
      </c>
      <c r="AE936" s="59" t="s">
        <v>2605</v>
      </c>
      <c r="AF936" s="59" t="s">
        <v>9333</v>
      </c>
      <c r="AG936" s="59" t="s">
        <v>34494</v>
      </c>
      <c r="AH936" s="59" t="s">
        <v>34495</v>
      </c>
      <c r="AI936" s="59" t="s">
        <v>9334</v>
      </c>
      <c r="AJ936" s="59" t="s">
        <v>34491</v>
      </c>
      <c r="AK936" s="59" t="s">
        <v>34492</v>
      </c>
      <c r="AL936" s="59" t="s">
        <v>34493</v>
      </c>
      <c r="AM936" s="59" t="s">
        <v>9335</v>
      </c>
      <c r="AN936" s="59" t="s">
        <v>20760</v>
      </c>
      <c r="AO936" s="59" t="s">
        <v>34496</v>
      </c>
    </row>
    <row r="937" spans="1:41" x14ac:dyDescent="0.15">
      <c r="A937" s="57" t="s">
        <v>34497</v>
      </c>
      <c r="B937" s="57" t="s">
        <v>9463</v>
      </c>
      <c r="C937" s="57" t="s">
        <v>34498</v>
      </c>
      <c r="D937" s="57" t="s">
        <v>187</v>
      </c>
      <c r="E937" s="57" t="s">
        <v>9449</v>
      </c>
      <c r="F937" s="57" t="s">
        <v>33714</v>
      </c>
      <c r="G937" s="57" t="s">
        <v>19386</v>
      </c>
      <c r="H937" s="58"/>
      <c r="I937" s="57" t="s">
        <v>34499</v>
      </c>
      <c r="J937" s="59" t="s">
        <v>34500</v>
      </c>
      <c r="K937" s="59" t="s">
        <v>34501</v>
      </c>
      <c r="L937" s="57" t="s">
        <v>9464</v>
      </c>
      <c r="M937" s="60">
        <v>32000</v>
      </c>
      <c r="N937" s="57" t="s">
        <v>9465</v>
      </c>
      <c r="O937" s="59" t="s">
        <v>34502</v>
      </c>
      <c r="P937" s="59" t="s">
        <v>34503</v>
      </c>
      <c r="Q937" s="59" t="s">
        <v>34504</v>
      </c>
      <c r="R937" s="59" t="s">
        <v>19509</v>
      </c>
      <c r="S937" s="59" t="s">
        <v>19510</v>
      </c>
      <c r="T937" s="59" t="s">
        <v>34505</v>
      </c>
      <c r="U937" s="59" t="s">
        <v>34506</v>
      </c>
      <c r="V937" s="59" t="s">
        <v>33788</v>
      </c>
      <c r="W937" s="59" t="s">
        <v>34507</v>
      </c>
      <c r="X937" s="59" t="s">
        <v>34508</v>
      </c>
      <c r="Y937" s="59" t="s">
        <v>34509</v>
      </c>
      <c r="Z937" s="59" t="s">
        <v>9468</v>
      </c>
      <c r="AA937" s="59" t="s">
        <v>21206</v>
      </c>
      <c r="AB937" s="59" t="s">
        <v>4330</v>
      </c>
      <c r="AC937" s="59" t="s">
        <v>21207</v>
      </c>
      <c r="AD937" s="59" t="s">
        <v>21208</v>
      </c>
      <c r="AE937" s="59" t="s">
        <v>4331</v>
      </c>
      <c r="AF937" s="59" t="s">
        <v>9465</v>
      </c>
      <c r="AG937" s="59" t="s">
        <v>34510</v>
      </c>
      <c r="AH937" s="59" t="s">
        <v>9465</v>
      </c>
      <c r="AI937" s="59" t="s">
        <v>9466</v>
      </c>
      <c r="AJ937" s="59" t="s">
        <v>34507</v>
      </c>
      <c r="AK937" s="59" t="s">
        <v>34508</v>
      </c>
      <c r="AL937" s="59" t="s">
        <v>34509</v>
      </c>
      <c r="AM937" s="59" t="s">
        <v>9467</v>
      </c>
      <c r="AN937" s="59" t="s">
        <v>19581</v>
      </c>
      <c r="AO937" s="59" t="s">
        <v>20968</v>
      </c>
    </row>
    <row r="938" spans="1:41" x14ac:dyDescent="0.15">
      <c r="A938" s="57" t="s">
        <v>34511</v>
      </c>
      <c r="B938" s="57" t="s">
        <v>9302</v>
      </c>
      <c r="C938" s="57" t="s">
        <v>34512</v>
      </c>
      <c r="D938" s="57" t="s">
        <v>187</v>
      </c>
      <c r="E938" s="57" t="s">
        <v>9282</v>
      </c>
      <c r="F938" s="57" t="s">
        <v>33714</v>
      </c>
      <c r="G938" s="57" t="s">
        <v>19386</v>
      </c>
      <c r="H938" s="58"/>
      <c r="I938" s="57" t="s">
        <v>34513</v>
      </c>
      <c r="J938" s="59" t="s">
        <v>34514</v>
      </c>
      <c r="K938" s="59" t="s">
        <v>34515</v>
      </c>
      <c r="L938" s="57" t="s">
        <v>18820</v>
      </c>
      <c r="M938" s="60">
        <v>149036.0202</v>
      </c>
      <c r="N938" s="57" t="s">
        <v>9303</v>
      </c>
      <c r="O938" s="59" t="s">
        <v>34516</v>
      </c>
      <c r="P938" s="59" t="s">
        <v>34517</v>
      </c>
      <c r="Q938" s="59" t="s">
        <v>34518</v>
      </c>
      <c r="R938" s="59" t="s">
        <v>22290</v>
      </c>
      <c r="S938" s="59" t="s">
        <v>22291</v>
      </c>
      <c r="T938" s="59" t="s">
        <v>34519</v>
      </c>
      <c r="U938" s="59" t="s">
        <v>34520</v>
      </c>
      <c r="V938" s="59" t="s">
        <v>29720</v>
      </c>
      <c r="W938" s="59" t="s">
        <v>34521</v>
      </c>
      <c r="X938" s="59" t="s">
        <v>34522</v>
      </c>
      <c r="Y938" s="59" t="s">
        <v>34523</v>
      </c>
      <c r="Z938" s="59" t="s">
        <v>9305</v>
      </c>
      <c r="AA938" s="59" t="s">
        <v>19437</v>
      </c>
      <c r="AB938" s="59" t="s">
        <v>245</v>
      </c>
      <c r="AC938" s="59" t="s">
        <v>25453</v>
      </c>
      <c r="AD938" s="59" t="s">
        <v>1773</v>
      </c>
      <c r="AE938" s="59" t="s">
        <v>1773</v>
      </c>
      <c r="AF938" s="59" t="s">
        <v>9303</v>
      </c>
      <c r="AG938" s="59" t="s">
        <v>34524</v>
      </c>
      <c r="AH938" s="59" t="s">
        <v>18879</v>
      </c>
      <c r="AI938" s="59" t="s">
        <v>34525</v>
      </c>
      <c r="AJ938" s="59" t="s">
        <v>34526</v>
      </c>
      <c r="AK938" s="59" t="s">
        <v>34522</v>
      </c>
      <c r="AL938" s="59" t="s">
        <v>34527</v>
      </c>
      <c r="AM938" s="59" t="s">
        <v>9304</v>
      </c>
      <c r="AN938" s="59" t="s">
        <v>24254</v>
      </c>
      <c r="AO938" s="59" t="s">
        <v>34528</v>
      </c>
    </row>
    <row r="939" spans="1:41" x14ac:dyDescent="0.15">
      <c r="A939" s="57" t="s">
        <v>34529</v>
      </c>
      <c r="B939" s="57" t="s">
        <v>9324</v>
      </c>
      <c r="C939" s="57" t="s">
        <v>34530</v>
      </c>
      <c r="D939" s="57" t="s">
        <v>187</v>
      </c>
      <c r="E939" s="57" t="s">
        <v>9307</v>
      </c>
      <c r="F939" s="57" t="s">
        <v>33714</v>
      </c>
      <c r="G939" s="57" t="s">
        <v>19386</v>
      </c>
      <c r="H939" s="58"/>
      <c r="I939" s="57" t="s">
        <v>34531</v>
      </c>
      <c r="J939" s="59" t="s">
        <v>34532</v>
      </c>
      <c r="K939" s="59" t="s">
        <v>34533</v>
      </c>
      <c r="L939" s="57" t="s">
        <v>9325</v>
      </c>
      <c r="M939" s="60">
        <v>45120.215900000003</v>
      </c>
      <c r="N939" s="57" t="s">
        <v>9326</v>
      </c>
      <c r="O939" s="59" t="s">
        <v>34534</v>
      </c>
      <c r="P939" s="59" t="s">
        <v>34535</v>
      </c>
      <c r="Q939" s="59" t="s">
        <v>34536</v>
      </c>
      <c r="R939" s="59" t="s">
        <v>25392</v>
      </c>
      <c r="S939" s="59" t="s">
        <v>25393</v>
      </c>
      <c r="T939" s="59" t="s">
        <v>34537</v>
      </c>
      <c r="U939" s="59" t="s">
        <v>34537</v>
      </c>
      <c r="V939" s="59" t="s">
        <v>25396</v>
      </c>
      <c r="W939" s="59" t="s">
        <v>34538</v>
      </c>
      <c r="X939" s="59" t="s">
        <v>34538</v>
      </c>
      <c r="Y939" s="59" t="s">
        <v>34539</v>
      </c>
      <c r="Z939" s="59" t="s">
        <v>9329</v>
      </c>
      <c r="AA939" s="59" t="s">
        <v>21206</v>
      </c>
      <c r="AB939" s="59" t="s">
        <v>4330</v>
      </c>
      <c r="AC939" s="59" t="s">
        <v>21207</v>
      </c>
      <c r="AD939" s="59" t="s">
        <v>21208</v>
      </c>
      <c r="AE939" s="59" t="s">
        <v>4331</v>
      </c>
      <c r="AF939" s="59" t="s">
        <v>9326</v>
      </c>
      <c r="AG939" s="59" t="s">
        <v>34540</v>
      </c>
      <c r="AH939" s="59" t="s">
        <v>34541</v>
      </c>
      <c r="AI939" s="59" t="s">
        <v>9327</v>
      </c>
      <c r="AJ939" s="59" t="s">
        <v>34538</v>
      </c>
      <c r="AK939" s="59" t="s">
        <v>34538</v>
      </c>
      <c r="AL939" s="59" t="s">
        <v>34539</v>
      </c>
      <c r="AM939" s="59" t="s">
        <v>9328</v>
      </c>
      <c r="AN939" s="59" t="s">
        <v>19893</v>
      </c>
      <c r="AO939" s="59" t="s">
        <v>20168</v>
      </c>
    </row>
    <row r="940" spans="1:41" x14ac:dyDescent="0.15">
      <c r="A940" s="57" t="s">
        <v>34542</v>
      </c>
      <c r="B940" s="57" t="s">
        <v>9320</v>
      </c>
      <c r="C940" s="57" t="s">
        <v>34543</v>
      </c>
      <c r="D940" s="57" t="s">
        <v>187</v>
      </c>
      <c r="E940" s="57" t="s">
        <v>9307</v>
      </c>
      <c r="F940" s="57" t="s">
        <v>33714</v>
      </c>
      <c r="G940" s="57" t="s">
        <v>19386</v>
      </c>
      <c r="H940" s="58"/>
      <c r="I940" s="57" t="s">
        <v>34544</v>
      </c>
      <c r="J940" s="59" t="s">
        <v>34545</v>
      </c>
      <c r="K940" s="59" t="s">
        <v>34546</v>
      </c>
      <c r="L940" s="57" t="s">
        <v>4277</v>
      </c>
      <c r="M940" s="60">
        <v>47400</v>
      </c>
      <c r="N940" s="57" t="s">
        <v>9321</v>
      </c>
      <c r="O940" s="59" t="s">
        <v>34547</v>
      </c>
      <c r="P940" s="59" t="s">
        <v>34548</v>
      </c>
      <c r="Q940" s="59" t="s">
        <v>34549</v>
      </c>
      <c r="R940" s="59" t="s">
        <v>19791</v>
      </c>
      <c r="S940" s="59" t="s">
        <v>19922</v>
      </c>
      <c r="T940" s="59" t="s">
        <v>34550</v>
      </c>
      <c r="U940" s="59" t="s">
        <v>34551</v>
      </c>
      <c r="V940" s="59" t="s">
        <v>34552</v>
      </c>
      <c r="W940" s="59" t="s">
        <v>34553</v>
      </c>
      <c r="X940" s="59" t="s">
        <v>34554</v>
      </c>
      <c r="Y940" s="59" t="s">
        <v>34555</v>
      </c>
      <c r="Z940" s="59" t="s">
        <v>34556</v>
      </c>
      <c r="AA940" s="59" t="s">
        <v>19437</v>
      </c>
      <c r="AB940" s="59" t="s">
        <v>1260</v>
      </c>
      <c r="AC940" s="59" t="s">
        <v>20234</v>
      </c>
      <c r="AD940" s="59" t="s">
        <v>20235</v>
      </c>
      <c r="AE940" s="59" t="s">
        <v>1105</v>
      </c>
      <c r="AF940" s="59" t="s">
        <v>9321</v>
      </c>
      <c r="AG940" s="59" t="s">
        <v>34557</v>
      </c>
      <c r="AH940" s="59" t="s">
        <v>18832</v>
      </c>
      <c r="AI940" s="59" t="s">
        <v>9322</v>
      </c>
      <c r="AJ940" s="59" t="s">
        <v>34553</v>
      </c>
      <c r="AK940" s="59" t="s">
        <v>34554</v>
      </c>
      <c r="AL940" s="59" t="s">
        <v>34555</v>
      </c>
      <c r="AM940" s="59" t="s">
        <v>9323</v>
      </c>
      <c r="AN940" s="59" t="s">
        <v>19462</v>
      </c>
      <c r="AO940" s="59" t="s">
        <v>29468</v>
      </c>
    </row>
    <row r="941" spans="1:41" x14ac:dyDescent="0.15">
      <c r="A941" s="57" t="s">
        <v>34558</v>
      </c>
      <c r="B941" s="57" t="s">
        <v>9306</v>
      </c>
      <c r="C941" s="57" t="s">
        <v>34559</v>
      </c>
      <c r="D941" s="57" t="s">
        <v>187</v>
      </c>
      <c r="E941" s="57" t="s">
        <v>9307</v>
      </c>
      <c r="F941" s="57" t="s">
        <v>33714</v>
      </c>
      <c r="G941" s="57" t="s">
        <v>19386</v>
      </c>
      <c r="H941" s="58"/>
      <c r="I941" s="57" t="s">
        <v>34560</v>
      </c>
      <c r="J941" s="59" t="s">
        <v>34561</v>
      </c>
      <c r="K941" s="59" t="s">
        <v>34562</v>
      </c>
      <c r="L941" s="57" t="s">
        <v>3125</v>
      </c>
      <c r="M941" s="60">
        <v>59295.242299999998</v>
      </c>
      <c r="N941" s="57" t="s">
        <v>9308</v>
      </c>
      <c r="O941" s="59" t="s">
        <v>34563</v>
      </c>
      <c r="P941" s="59" t="s">
        <v>34564</v>
      </c>
      <c r="Q941" s="59" t="s">
        <v>34565</v>
      </c>
      <c r="R941" s="59" t="s">
        <v>19772</v>
      </c>
      <c r="S941" s="59" t="s">
        <v>31309</v>
      </c>
      <c r="T941" s="59" t="s">
        <v>34566</v>
      </c>
      <c r="U941" s="59" t="s">
        <v>34566</v>
      </c>
      <c r="V941" s="59" t="s">
        <v>34567</v>
      </c>
      <c r="W941" s="59" t="s">
        <v>34568</v>
      </c>
      <c r="X941" s="59" t="s">
        <v>34569</v>
      </c>
      <c r="Y941" s="59" t="s">
        <v>34570</v>
      </c>
      <c r="Z941" s="59" t="s">
        <v>9310</v>
      </c>
      <c r="AA941" s="59" t="s">
        <v>19437</v>
      </c>
      <c r="AB941" s="59" t="s">
        <v>269</v>
      </c>
      <c r="AC941" s="59" t="s">
        <v>19630</v>
      </c>
      <c r="AD941" s="59" t="s">
        <v>20712</v>
      </c>
      <c r="AE941" s="59" t="s">
        <v>744</v>
      </c>
      <c r="AF941" s="59" t="s">
        <v>9308</v>
      </c>
      <c r="AG941" s="59" t="s">
        <v>34571</v>
      </c>
      <c r="AH941" s="59" t="s">
        <v>9308</v>
      </c>
      <c r="AI941" s="59" t="s">
        <v>9309</v>
      </c>
      <c r="AJ941" s="59" t="s">
        <v>34572</v>
      </c>
      <c r="AK941" s="59" t="s">
        <v>34569</v>
      </c>
      <c r="AL941" s="59" t="s">
        <v>34570</v>
      </c>
      <c r="AM941" s="61"/>
      <c r="AN941" s="59" t="s">
        <v>20016</v>
      </c>
      <c r="AO941" s="59" t="s">
        <v>29101</v>
      </c>
    </row>
    <row r="942" spans="1:41" x14ac:dyDescent="0.15">
      <c r="A942" s="57" t="s">
        <v>34573</v>
      </c>
      <c r="B942" s="57" t="s">
        <v>9337</v>
      </c>
      <c r="C942" s="57" t="s">
        <v>34574</v>
      </c>
      <c r="D942" s="57" t="s">
        <v>187</v>
      </c>
      <c r="E942" s="57" t="s">
        <v>9332</v>
      </c>
      <c r="F942" s="57" t="s">
        <v>33714</v>
      </c>
      <c r="G942" s="57" t="s">
        <v>19386</v>
      </c>
      <c r="H942" s="58"/>
      <c r="I942" s="57" t="s">
        <v>34575</v>
      </c>
      <c r="J942" s="59" t="s">
        <v>34576</v>
      </c>
      <c r="K942" s="59" t="s">
        <v>34577</v>
      </c>
      <c r="L942" s="57" t="s">
        <v>580</v>
      </c>
      <c r="M942" s="60">
        <v>105668.0094</v>
      </c>
      <c r="N942" s="57" t="s">
        <v>9338</v>
      </c>
      <c r="O942" s="59" t="s">
        <v>34578</v>
      </c>
      <c r="P942" s="59" t="s">
        <v>34579</v>
      </c>
      <c r="Q942" s="59" t="s">
        <v>34580</v>
      </c>
      <c r="R942" s="59" t="s">
        <v>19509</v>
      </c>
      <c r="S942" s="59" t="s">
        <v>19510</v>
      </c>
      <c r="T942" s="59" t="s">
        <v>9341</v>
      </c>
      <c r="U942" s="59" t="s">
        <v>34581</v>
      </c>
      <c r="V942" s="59" t="s">
        <v>27891</v>
      </c>
      <c r="W942" s="59" t="s">
        <v>34582</v>
      </c>
      <c r="X942" s="59" t="s">
        <v>34583</v>
      </c>
      <c r="Y942" s="59" t="s">
        <v>34584</v>
      </c>
      <c r="Z942" s="59" t="s">
        <v>9342</v>
      </c>
      <c r="AA942" s="59" t="s">
        <v>19910</v>
      </c>
      <c r="AB942" s="59" t="s">
        <v>1151</v>
      </c>
      <c r="AC942" s="59" t="s">
        <v>19723</v>
      </c>
      <c r="AD942" s="59" t="s">
        <v>19911</v>
      </c>
      <c r="AE942" s="59" t="s">
        <v>678</v>
      </c>
      <c r="AF942" s="59" t="s">
        <v>9338</v>
      </c>
      <c r="AG942" s="59" t="s">
        <v>34585</v>
      </c>
      <c r="AH942" s="59" t="s">
        <v>9338</v>
      </c>
      <c r="AI942" s="59" t="s">
        <v>9339</v>
      </c>
      <c r="AJ942" s="59" t="s">
        <v>34582</v>
      </c>
      <c r="AK942" s="59" t="s">
        <v>34583</v>
      </c>
      <c r="AL942" s="59" t="s">
        <v>34586</v>
      </c>
      <c r="AM942" s="59" t="s">
        <v>9340</v>
      </c>
      <c r="AN942" s="59" t="s">
        <v>20250</v>
      </c>
      <c r="AO942" s="59" t="s">
        <v>20186</v>
      </c>
    </row>
    <row r="943" spans="1:41" x14ac:dyDescent="0.15">
      <c r="A943" s="57" t="s">
        <v>34587</v>
      </c>
      <c r="B943" s="57" t="s">
        <v>9381</v>
      </c>
      <c r="C943" s="57" t="s">
        <v>34588</v>
      </c>
      <c r="D943" s="57" t="s">
        <v>187</v>
      </c>
      <c r="E943" s="57" t="s">
        <v>9360</v>
      </c>
      <c r="F943" s="57" t="s">
        <v>33714</v>
      </c>
      <c r="G943" s="57" t="s">
        <v>19386</v>
      </c>
      <c r="H943" s="58"/>
      <c r="I943" s="57" t="s">
        <v>34589</v>
      </c>
      <c r="J943" s="59" t="s">
        <v>34590</v>
      </c>
      <c r="K943" s="59" t="s">
        <v>34591</v>
      </c>
      <c r="L943" s="57" t="s">
        <v>9382</v>
      </c>
      <c r="M943" s="60">
        <v>24480</v>
      </c>
      <c r="N943" s="57" t="s">
        <v>9383</v>
      </c>
      <c r="O943" s="59" t="s">
        <v>34592</v>
      </c>
      <c r="P943" s="59" t="s">
        <v>34593</v>
      </c>
      <c r="Q943" s="59" t="s">
        <v>34594</v>
      </c>
      <c r="R943" s="59" t="s">
        <v>19903</v>
      </c>
      <c r="S943" s="59" t="s">
        <v>31226</v>
      </c>
      <c r="T943" s="59" t="s">
        <v>34595</v>
      </c>
      <c r="U943" s="59" t="s">
        <v>34596</v>
      </c>
      <c r="V943" s="59" t="s">
        <v>34597</v>
      </c>
      <c r="W943" s="59" t="s">
        <v>34598</v>
      </c>
      <c r="X943" s="59" t="s">
        <v>34598</v>
      </c>
      <c r="Y943" s="59" t="s">
        <v>34599</v>
      </c>
      <c r="Z943" s="59" t="s">
        <v>9385</v>
      </c>
      <c r="AA943" s="59" t="s">
        <v>19437</v>
      </c>
      <c r="AB943" s="59" t="s">
        <v>654</v>
      </c>
      <c r="AC943" s="59" t="s">
        <v>20234</v>
      </c>
      <c r="AD943" s="59" t="s">
        <v>20235</v>
      </c>
      <c r="AE943" s="59" t="s">
        <v>1105</v>
      </c>
      <c r="AF943" s="59" t="s">
        <v>9383</v>
      </c>
      <c r="AG943" s="59" t="s">
        <v>34600</v>
      </c>
      <c r="AH943" s="59" t="s">
        <v>34601</v>
      </c>
      <c r="AI943" s="59" t="s">
        <v>9384</v>
      </c>
      <c r="AJ943" s="59" t="s">
        <v>34598</v>
      </c>
      <c r="AK943" s="59" t="s">
        <v>34598</v>
      </c>
      <c r="AL943" s="59" t="s">
        <v>34599</v>
      </c>
      <c r="AM943" s="59" t="s">
        <v>34602</v>
      </c>
      <c r="AN943" s="59" t="s">
        <v>20167</v>
      </c>
      <c r="AO943" s="59" t="s">
        <v>29569</v>
      </c>
    </row>
    <row r="944" spans="1:41" x14ac:dyDescent="0.15">
      <c r="A944" s="57" t="s">
        <v>34603</v>
      </c>
      <c r="B944" s="57" t="s">
        <v>9343</v>
      </c>
      <c r="C944" s="57" t="s">
        <v>34604</v>
      </c>
      <c r="D944" s="57" t="s">
        <v>187</v>
      </c>
      <c r="E944" s="57" t="s">
        <v>9332</v>
      </c>
      <c r="F944" s="57" t="s">
        <v>33714</v>
      </c>
      <c r="G944" s="57" t="s">
        <v>19386</v>
      </c>
      <c r="H944" s="58"/>
      <c r="I944" s="57" t="s">
        <v>34605</v>
      </c>
      <c r="J944" s="59" t="s">
        <v>34606</v>
      </c>
      <c r="K944" s="59" t="s">
        <v>34607</v>
      </c>
      <c r="L944" s="57" t="s">
        <v>3326</v>
      </c>
      <c r="M944" s="60">
        <v>30024</v>
      </c>
      <c r="N944" s="57" t="s">
        <v>9344</v>
      </c>
      <c r="O944" s="59" t="s">
        <v>34608</v>
      </c>
      <c r="P944" s="59" t="s">
        <v>34609</v>
      </c>
      <c r="Q944" s="59" t="s">
        <v>34610</v>
      </c>
      <c r="R944" s="59" t="s">
        <v>19393</v>
      </c>
      <c r="S944" s="59" t="s">
        <v>19394</v>
      </c>
      <c r="T944" s="59" t="s">
        <v>34611</v>
      </c>
      <c r="U944" s="59" t="s">
        <v>34612</v>
      </c>
      <c r="V944" s="59" t="s">
        <v>19475</v>
      </c>
      <c r="W944" s="59" t="s">
        <v>34613</v>
      </c>
      <c r="X944" s="59" t="s">
        <v>34614</v>
      </c>
      <c r="Y944" s="59" t="s">
        <v>34615</v>
      </c>
      <c r="Z944" s="59" t="s">
        <v>9346</v>
      </c>
      <c r="AA944" s="59" t="s">
        <v>19910</v>
      </c>
      <c r="AB944" s="59" t="s">
        <v>1151</v>
      </c>
      <c r="AC944" s="59" t="s">
        <v>19723</v>
      </c>
      <c r="AD944" s="59" t="s">
        <v>19911</v>
      </c>
      <c r="AE944" s="59" t="s">
        <v>678</v>
      </c>
      <c r="AF944" s="59" t="s">
        <v>9344</v>
      </c>
      <c r="AG944" s="59" t="s">
        <v>34616</v>
      </c>
      <c r="AH944" s="59" t="s">
        <v>9344</v>
      </c>
      <c r="AI944" s="59" t="s">
        <v>9345</v>
      </c>
      <c r="AJ944" s="59" t="s">
        <v>34617</v>
      </c>
      <c r="AK944" s="59" t="s">
        <v>34614</v>
      </c>
      <c r="AL944" s="59" t="s">
        <v>34618</v>
      </c>
      <c r="AM944" s="59" t="s">
        <v>1861</v>
      </c>
      <c r="AN944" s="59" t="s">
        <v>19601</v>
      </c>
      <c r="AO944" s="59" t="s">
        <v>19442</v>
      </c>
    </row>
    <row r="945" spans="1:41" x14ac:dyDescent="0.15">
      <c r="A945" s="57" t="s">
        <v>34619</v>
      </c>
      <c r="B945" s="57" t="s">
        <v>9358</v>
      </c>
      <c r="C945" s="57" t="s">
        <v>34620</v>
      </c>
      <c r="D945" s="57" t="s">
        <v>187</v>
      </c>
      <c r="E945" s="57" t="s">
        <v>9360</v>
      </c>
      <c r="F945" s="57" t="s">
        <v>33714</v>
      </c>
      <c r="G945" s="57" t="s">
        <v>19386</v>
      </c>
      <c r="H945" s="58"/>
      <c r="I945" s="57" t="s">
        <v>34621</v>
      </c>
      <c r="J945" s="59" t="s">
        <v>34622</v>
      </c>
      <c r="K945" s="59" t="s">
        <v>34623</v>
      </c>
      <c r="L945" s="57" t="s">
        <v>9359</v>
      </c>
      <c r="M945" s="60">
        <v>87299.458899999998</v>
      </c>
      <c r="N945" s="57" t="s">
        <v>9361</v>
      </c>
      <c r="O945" s="59" t="s">
        <v>34624</v>
      </c>
      <c r="P945" s="59" t="s">
        <v>34625</v>
      </c>
      <c r="Q945" s="59" t="s">
        <v>34626</v>
      </c>
      <c r="R945" s="59" t="s">
        <v>19954</v>
      </c>
      <c r="S945" s="59" t="s">
        <v>19955</v>
      </c>
      <c r="T945" s="59" t="s">
        <v>9363</v>
      </c>
      <c r="U945" s="59" t="s">
        <v>9364</v>
      </c>
      <c r="V945" s="59" t="s">
        <v>22237</v>
      </c>
      <c r="W945" s="59" t="s">
        <v>34627</v>
      </c>
      <c r="X945" s="59" t="s">
        <v>34628</v>
      </c>
      <c r="Y945" s="59" t="s">
        <v>34629</v>
      </c>
      <c r="Z945" s="59" t="s">
        <v>9365</v>
      </c>
      <c r="AA945" s="59" t="s">
        <v>19910</v>
      </c>
      <c r="AB945" s="59" t="s">
        <v>1151</v>
      </c>
      <c r="AC945" s="59" t="s">
        <v>19723</v>
      </c>
      <c r="AD945" s="59" t="s">
        <v>19911</v>
      </c>
      <c r="AE945" s="59" t="s">
        <v>678</v>
      </c>
      <c r="AF945" s="59" t="s">
        <v>9361</v>
      </c>
      <c r="AG945" s="59" t="s">
        <v>34630</v>
      </c>
      <c r="AH945" s="59" t="s">
        <v>34631</v>
      </c>
      <c r="AI945" s="59" t="s">
        <v>9362</v>
      </c>
      <c r="AJ945" s="59" t="s">
        <v>34627</v>
      </c>
      <c r="AK945" s="59" t="s">
        <v>34628</v>
      </c>
      <c r="AL945" s="59" t="s">
        <v>34629</v>
      </c>
      <c r="AM945" s="59" t="s">
        <v>34632</v>
      </c>
      <c r="AN945" s="59" t="s">
        <v>24254</v>
      </c>
      <c r="AO945" s="59" t="s">
        <v>20017</v>
      </c>
    </row>
    <row r="946" spans="1:41" x14ac:dyDescent="0.15">
      <c r="A946" s="57" t="s">
        <v>34633</v>
      </c>
      <c r="B946" s="57" t="s">
        <v>9372</v>
      </c>
      <c r="C946" s="57" t="s">
        <v>34634</v>
      </c>
      <c r="D946" s="57" t="s">
        <v>187</v>
      </c>
      <c r="E946" s="57" t="s">
        <v>9360</v>
      </c>
      <c r="F946" s="57" t="s">
        <v>33714</v>
      </c>
      <c r="G946" s="57" t="s">
        <v>19386</v>
      </c>
      <c r="H946" s="58"/>
      <c r="I946" s="57" t="s">
        <v>34635</v>
      </c>
      <c r="J946" s="59" t="s">
        <v>34636</v>
      </c>
      <c r="K946" s="59" t="s">
        <v>34637</v>
      </c>
      <c r="L946" s="57" t="s">
        <v>8945</v>
      </c>
      <c r="M946" s="60">
        <v>52220</v>
      </c>
      <c r="N946" s="57" t="s">
        <v>9373</v>
      </c>
      <c r="O946" s="59" t="s">
        <v>34638</v>
      </c>
      <c r="P946" s="59" t="s">
        <v>34639</v>
      </c>
      <c r="Q946" s="59" t="s">
        <v>34640</v>
      </c>
      <c r="R946" s="59" t="s">
        <v>19772</v>
      </c>
      <c r="S946" s="59" t="s">
        <v>19811</v>
      </c>
      <c r="T946" s="59" t="s">
        <v>34641</v>
      </c>
      <c r="U946" s="59" t="s">
        <v>34641</v>
      </c>
      <c r="V946" s="59" t="s">
        <v>34642</v>
      </c>
      <c r="W946" s="59" t="s">
        <v>34643</v>
      </c>
      <c r="X946" s="59" t="s">
        <v>34644</v>
      </c>
      <c r="Y946" s="59" t="s">
        <v>34645</v>
      </c>
      <c r="Z946" s="59" t="s">
        <v>34646</v>
      </c>
      <c r="AA946" s="59" t="s">
        <v>19456</v>
      </c>
      <c r="AB946" s="59" t="s">
        <v>225</v>
      </c>
      <c r="AC946" s="59" t="s">
        <v>19457</v>
      </c>
      <c r="AD946" s="59" t="s">
        <v>226</v>
      </c>
      <c r="AE946" s="59" t="s">
        <v>226</v>
      </c>
      <c r="AF946" s="59" t="s">
        <v>9373</v>
      </c>
      <c r="AG946" s="59" t="s">
        <v>34647</v>
      </c>
      <c r="AH946" s="59" t="s">
        <v>34648</v>
      </c>
      <c r="AI946" s="59" t="s">
        <v>9374</v>
      </c>
      <c r="AJ946" s="59" t="s">
        <v>34649</v>
      </c>
      <c r="AK946" s="59" t="s">
        <v>34644</v>
      </c>
      <c r="AL946" s="59" t="s">
        <v>34650</v>
      </c>
      <c r="AM946" s="59" t="s">
        <v>9375</v>
      </c>
      <c r="AN946" s="59" t="s">
        <v>24254</v>
      </c>
      <c r="AO946" s="59" t="s">
        <v>20579</v>
      </c>
    </row>
    <row r="947" spans="1:41" x14ac:dyDescent="0.15">
      <c r="A947" s="57" t="s">
        <v>34651</v>
      </c>
      <c r="B947" s="57" t="s">
        <v>9366</v>
      </c>
      <c r="C947" s="57" t="s">
        <v>34652</v>
      </c>
      <c r="D947" s="57" t="s">
        <v>187</v>
      </c>
      <c r="E947" s="57" t="s">
        <v>9360</v>
      </c>
      <c r="F947" s="57" t="s">
        <v>33714</v>
      </c>
      <c r="G947" s="57" t="s">
        <v>19386</v>
      </c>
      <c r="H947" s="58"/>
      <c r="I947" s="57" t="s">
        <v>34653</v>
      </c>
      <c r="J947" s="59" t="s">
        <v>34654</v>
      </c>
      <c r="K947" s="59" t="s">
        <v>34655</v>
      </c>
      <c r="L947" s="57" t="s">
        <v>3360</v>
      </c>
      <c r="M947" s="60">
        <v>62833.703999999998</v>
      </c>
      <c r="N947" s="57" t="s">
        <v>9367</v>
      </c>
      <c r="O947" s="59" t="s">
        <v>34656</v>
      </c>
      <c r="P947" s="59" t="s">
        <v>34657</v>
      </c>
      <c r="Q947" s="59" t="s">
        <v>34658</v>
      </c>
      <c r="R947" s="59" t="s">
        <v>19954</v>
      </c>
      <c r="S947" s="59" t="s">
        <v>19955</v>
      </c>
      <c r="T947" s="59" t="s">
        <v>9369</v>
      </c>
      <c r="U947" s="59" t="s">
        <v>9370</v>
      </c>
      <c r="V947" s="59" t="s">
        <v>22349</v>
      </c>
      <c r="W947" s="59" t="s">
        <v>34659</v>
      </c>
      <c r="X947" s="59" t="s">
        <v>34660</v>
      </c>
      <c r="Y947" s="59" t="s">
        <v>34661</v>
      </c>
      <c r="Z947" s="59" t="s">
        <v>9371</v>
      </c>
      <c r="AA947" s="59" t="s">
        <v>19437</v>
      </c>
      <c r="AB947" s="59" t="s">
        <v>669</v>
      </c>
      <c r="AC947" s="59" t="s">
        <v>19438</v>
      </c>
      <c r="AD947" s="59" t="s">
        <v>21224</v>
      </c>
      <c r="AE947" s="59" t="s">
        <v>21224</v>
      </c>
      <c r="AF947" s="59" t="s">
        <v>9367</v>
      </c>
      <c r="AG947" s="59" t="s">
        <v>34662</v>
      </c>
      <c r="AH947" s="59" t="s">
        <v>9367</v>
      </c>
      <c r="AI947" s="59" t="s">
        <v>1414</v>
      </c>
      <c r="AJ947" s="59" t="s">
        <v>34659</v>
      </c>
      <c r="AK947" s="59" t="s">
        <v>34660</v>
      </c>
      <c r="AL947" s="59" t="s">
        <v>34661</v>
      </c>
      <c r="AM947" s="59" t="s">
        <v>9368</v>
      </c>
      <c r="AN947" s="59" t="s">
        <v>24254</v>
      </c>
      <c r="AO947" s="59" t="s">
        <v>30909</v>
      </c>
    </row>
    <row r="948" spans="1:41" x14ac:dyDescent="0.15">
      <c r="A948" s="57" t="s">
        <v>34663</v>
      </c>
      <c r="B948" s="57" t="s">
        <v>9481</v>
      </c>
      <c r="C948" s="57" t="s">
        <v>34664</v>
      </c>
      <c r="D948" s="57" t="s">
        <v>187</v>
      </c>
      <c r="E948" s="57" t="s">
        <v>9471</v>
      </c>
      <c r="F948" s="57" t="s">
        <v>33714</v>
      </c>
      <c r="G948" s="57" t="s">
        <v>19386</v>
      </c>
      <c r="H948" s="58"/>
      <c r="I948" s="57" t="s">
        <v>34665</v>
      </c>
      <c r="J948" s="59" t="s">
        <v>34666</v>
      </c>
      <c r="K948" s="59" t="s">
        <v>34667</v>
      </c>
      <c r="L948" s="57" t="s">
        <v>9482</v>
      </c>
      <c r="M948" s="60">
        <v>118971.23820000001</v>
      </c>
      <c r="N948" s="57" t="s">
        <v>9483</v>
      </c>
      <c r="O948" s="59" t="s">
        <v>34668</v>
      </c>
      <c r="P948" s="59" t="s">
        <v>34669</v>
      </c>
      <c r="Q948" s="59" t="s">
        <v>34670</v>
      </c>
      <c r="R948" s="59" t="s">
        <v>20042</v>
      </c>
      <c r="S948" s="59" t="s">
        <v>20043</v>
      </c>
      <c r="T948" s="59" t="s">
        <v>9486</v>
      </c>
      <c r="U948" s="59" t="s">
        <v>9487</v>
      </c>
      <c r="V948" s="59" t="s">
        <v>34671</v>
      </c>
      <c r="W948" s="59" t="s">
        <v>34672</v>
      </c>
      <c r="X948" s="59" t="s">
        <v>34673</v>
      </c>
      <c r="Y948" s="59" t="s">
        <v>34674</v>
      </c>
      <c r="Z948" s="59" t="s">
        <v>9488</v>
      </c>
      <c r="AA948" s="59" t="s">
        <v>19437</v>
      </c>
      <c r="AB948" s="59" t="s">
        <v>218</v>
      </c>
      <c r="AC948" s="59" t="s">
        <v>19438</v>
      </c>
      <c r="AD948" s="59" t="s">
        <v>19798</v>
      </c>
      <c r="AE948" s="59" t="s">
        <v>645</v>
      </c>
      <c r="AF948" s="59" t="s">
        <v>9483</v>
      </c>
      <c r="AG948" s="59" t="s">
        <v>34675</v>
      </c>
      <c r="AH948" s="59" t="s">
        <v>34676</v>
      </c>
      <c r="AI948" s="59" t="s">
        <v>9484</v>
      </c>
      <c r="AJ948" s="59" t="s">
        <v>34672</v>
      </c>
      <c r="AK948" s="59" t="s">
        <v>34673</v>
      </c>
      <c r="AL948" s="59" t="s">
        <v>34677</v>
      </c>
      <c r="AM948" s="59" t="s">
        <v>9485</v>
      </c>
      <c r="AN948" s="59" t="s">
        <v>22843</v>
      </c>
      <c r="AO948" s="59" t="s">
        <v>30938</v>
      </c>
    </row>
    <row r="949" spans="1:41" x14ac:dyDescent="0.15">
      <c r="A949" s="57" t="s">
        <v>34678</v>
      </c>
      <c r="B949" s="57" t="s">
        <v>9386</v>
      </c>
      <c r="C949" s="57" t="s">
        <v>34679</v>
      </c>
      <c r="D949" s="57" t="s">
        <v>187</v>
      </c>
      <c r="E949" s="57" t="s">
        <v>9387</v>
      </c>
      <c r="F949" s="57" t="s">
        <v>33714</v>
      </c>
      <c r="G949" s="57" t="s">
        <v>19386</v>
      </c>
      <c r="H949" s="58"/>
      <c r="I949" s="57" t="s">
        <v>34680</v>
      </c>
      <c r="J949" s="59" t="s">
        <v>34681</v>
      </c>
      <c r="K949" s="59" t="s">
        <v>34682</v>
      </c>
      <c r="L949" s="57" t="s">
        <v>6326</v>
      </c>
      <c r="M949" s="60">
        <v>47080</v>
      </c>
      <c r="N949" s="57" t="s">
        <v>34683</v>
      </c>
      <c r="O949" s="59" t="s">
        <v>34684</v>
      </c>
      <c r="P949" s="59" t="s">
        <v>34685</v>
      </c>
      <c r="Q949" s="59" t="s">
        <v>34686</v>
      </c>
      <c r="R949" s="59" t="s">
        <v>20722</v>
      </c>
      <c r="S949" s="59" t="s">
        <v>21036</v>
      </c>
      <c r="T949" s="59" t="s">
        <v>34687</v>
      </c>
      <c r="U949" s="59" t="s">
        <v>34687</v>
      </c>
      <c r="V949" s="59" t="s">
        <v>34688</v>
      </c>
      <c r="W949" s="59" t="s">
        <v>34689</v>
      </c>
      <c r="X949" s="59" t="s">
        <v>34690</v>
      </c>
      <c r="Y949" s="59" t="s">
        <v>34691</v>
      </c>
      <c r="Z949" s="59" t="s">
        <v>9390</v>
      </c>
      <c r="AA949" s="59" t="s">
        <v>19437</v>
      </c>
      <c r="AB949" s="59" t="s">
        <v>463</v>
      </c>
      <c r="AC949" s="59" t="s">
        <v>19834</v>
      </c>
      <c r="AD949" s="59" t="s">
        <v>25275</v>
      </c>
      <c r="AE949" s="59" t="s">
        <v>2942</v>
      </c>
      <c r="AF949" s="59" t="s">
        <v>34683</v>
      </c>
      <c r="AG949" s="59" t="s">
        <v>34692</v>
      </c>
      <c r="AH949" s="59" t="s">
        <v>18568</v>
      </c>
      <c r="AI949" s="59" t="s">
        <v>9388</v>
      </c>
      <c r="AJ949" s="59" t="s">
        <v>34689</v>
      </c>
      <c r="AK949" s="59" t="s">
        <v>34690</v>
      </c>
      <c r="AL949" s="59" t="s">
        <v>34691</v>
      </c>
      <c r="AM949" s="59" t="s">
        <v>9389</v>
      </c>
      <c r="AN949" s="59" t="s">
        <v>21043</v>
      </c>
      <c r="AO949" s="59" t="s">
        <v>20017</v>
      </c>
    </row>
    <row r="950" spans="1:41" x14ac:dyDescent="0.15">
      <c r="A950" s="57" t="s">
        <v>34693</v>
      </c>
      <c r="B950" s="57" t="s">
        <v>9411</v>
      </c>
      <c r="C950" s="57" t="s">
        <v>34694</v>
      </c>
      <c r="D950" s="57" t="s">
        <v>187</v>
      </c>
      <c r="E950" s="57" t="s">
        <v>9413</v>
      </c>
      <c r="F950" s="57" t="s">
        <v>33714</v>
      </c>
      <c r="G950" s="57" t="s">
        <v>19386</v>
      </c>
      <c r="H950" s="58"/>
      <c r="I950" s="57" t="s">
        <v>34695</v>
      </c>
      <c r="J950" s="59" t="s">
        <v>34696</v>
      </c>
      <c r="K950" s="59" t="s">
        <v>34697</v>
      </c>
      <c r="L950" s="57" t="s">
        <v>9412</v>
      </c>
      <c r="M950" s="60">
        <v>113583.571</v>
      </c>
      <c r="N950" s="57" t="s">
        <v>9414</v>
      </c>
      <c r="O950" s="59" t="s">
        <v>34698</v>
      </c>
      <c r="P950" s="59" t="s">
        <v>34699</v>
      </c>
      <c r="Q950" s="59" t="s">
        <v>34700</v>
      </c>
      <c r="R950" s="59" t="s">
        <v>19954</v>
      </c>
      <c r="S950" s="59" t="s">
        <v>19955</v>
      </c>
      <c r="T950" s="59" t="s">
        <v>9415</v>
      </c>
      <c r="U950" s="59" t="s">
        <v>9415</v>
      </c>
      <c r="V950" s="59" t="s">
        <v>34701</v>
      </c>
      <c r="W950" s="59" t="s">
        <v>34702</v>
      </c>
      <c r="X950" s="59" t="s">
        <v>34703</v>
      </c>
      <c r="Y950" s="59" t="s">
        <v>34704</v>
      </c>
      <c r="Z950" s="61"/>
      <c r="AA950" s="59" t="s">
        <v>19437</v>
      </c>
      <c r="AB950" s="59" t="s">
        <v>936</v>
      </c>
      <c r="AC950" s="59" t="s">
        <v>20234</v>
      </c>
      <c r="AD950" s="59" t="s">
        <v>22226</v>
      </c>
      <c r="AE950" s="59" t="s">
        <v>5419</v>
      </c>
      <c r="AF950" s="59" t="s">
        <v>9414</v>
      </c>
      <c r="AG950" s="59" t="s">
        <v>34705</v>
      </c>
      <c r="AH950" s="59" t="s">
        <v>34706</v>
      </c>
      <c r="AI950" s="59" t="s">
        <v>34707</v>
      </c>
      <c r="AJ950" s="59" t="s">
        <v>34702</v>
      </c>
      <c r="AK950" s="59" t="s">
        <v>34708</v>
      </c>
      <c r="AL950" s="59" t="s">
        <v>34704</v>
      </c>
      <c r="AM950" s="61"/>
      <c r="AN950" s="59" t="s">
        <v>24254</v>
      </c>
      <c r="AO950" s="59" t="s">
        <v>20152</v>
      </c>
    </row>
    <row r="951" spans="1:41" x14ac:dyDescent="0.15">
      <c r="A951" s="57" t="s">
        <v>34709</v>
      </c>
      <c r="B951" s="57" t="s">
        <v>19092</v>
      </c>
      <c r="C951" s="57" t="s">
        <v>34710</v>
      </c>
      <c r="D951" s="57" t="s">
        <v>187</v>
      </c>
      <c r="E951" s="57" t="s">
        <v>9387</v>
      </c>
      <c r="F951" s="57" t="s">
        <v>33714</v>
      </c>
      <c r="G951" s="57" t="s">
        <v>19386</v>
      </c>
      <c r="H951" s="58"/>
      <c r="I951" s="57" t="s">
        <v>34711</v>
      </c>
      <c r="J951" s="59" t="s">
        <v>34712</v>
      </c>
      <c r="K951" s="59" t="s">
        <v>34713</v>
      </c>
      <c r="L951" s="57" t="s">
        <v>8732</v>
      </c>
      <c r="M951" s="60">
        <v>38728.080000000002</v>
      </c>
      <c r="N951" s="57" t="s">
        <v>9391</v>
      </c>
      <c r="O951" s="59" t="s">
        <v>34714</v>
      </c>
      <c r="P951" s="59" t="s">
        <v>34715</v>
      </c>
      <c r="Q951" s="59" t="s">
        <v>34716</v>
      </c>
      <c r="R951" s="59" t="s">
        <v>19393</v>
      </c>
      <c r="S951" s="59" t="s">
        <v>27041</v>
      </c>
      <c r="T951" s="59" t="s">
        <v>34717</v>
      </c>
      <c r="U951" s="59" t="s">
        <v>9394</v>
      </c>
      <c r="V951" s="59" t="s">
        <v>34718</v>
      </c>
      <c r="W951" s="59" t="s">
        <v>34719</v>
      </c>
      <c r="X951" s="59" t="s">
        <v>34720</v>
      </c>
      <c r="Y951" s="59" t="s">
        <v>34721</v>
      </c>
      <c r="Z951" s="59" t="s">
        <v>9395</v>
      </c>
      <c r="AA951" s="59" t="s">
        <v>19437</v>
      </c>
      <c r="AB951" s="59" t="s">
        <v>369</v>
      </c>
      <c r="AC951" s="59" t="s">
        <v>24905</v>
      </c>
      <c r="AD951" s="59" t="s">
        <v>791</v>
      </c>
      <c r="AE951" s="59" t="s">
        <v>791</v>
      </c>
      <c r="AF951" s="59" t="s">
        <v>9391</v>
      </c>
      <c r="AG951" s="59" t="s">
        <v>34722</v>
      </c>
      <c r="AH951" s="59" t="s">
        <v>19005</v>
      </c>
      <c r="AI951" s="59" t="s">
        <v>9392</v>
      </c>
      <c r="AJ951" s="59" t="s">
        <v>34719</v>
      </c>
      <c r="AK951" s="59" t="s">
        <v>34720</v>
      </c>
      <c r="AL951" s="59" t="s">
        <v>34721</v>
      </c>
      <c r="AM951" s="59" t="s">
        <v>9393</v>
      </c>
      <c r="AN951" s="59" t="s">
        <v>19818</v>
      </c>
      <c r="AO951" s="59" t="s">
        <v>22460</v>
      </c>
    </row>
    <row r="952" spans="1:41" x14ac:dyDescent="0.15">
      <c r="A952" s="57" t="s">
        <v>34723</v>
      </c>
      <c r="B952" s="57" t="s">
        <v>9404</v>
      </c>
      <c r="C952" s="57" t="s">
        <v>34724</v>
      </c>
      <c r="D952" s="57" t="s">
        <v>187</v>
      </c>
      <c r="E952" s="57" t="s">
        <v>9387</v>
      </c>
      <c r="F952" s="57" t="s">
        <v>33714</v>
      </c>
      <c r="G952" s="57" t="s">
        <v>19386</v>
      </c>
      <c r="H952" s="58"/>
      <c r="I952" s="57" t="s">
        <v>34725</v>
      </c>
      <c r="J952" s="59" t="s">
        <v>34726</v>
      </c>
      <c r="K952" s="59" t="s">
        <v>34727</v>
      </c>
      <c r="L952" s="57" t="s">
        <v>2965</v>
      </c>
      <c r="M952" s="60">
        <v>61650.829299999998</v>
      </c>
      <c r="N952" s="57" t="s">
        <v>9405</v>
      </c>
      <c r="O952" s="59" t="s">
        <v>34728</v>
      </c>
      <c r="P952" s="59" t="s">
        <v>34729</v>
      </c>
      <c r="Q952" s="59" t="s">
        <v>34730</v>
      </c>
      <c r="R952" s="59" t="s">
        <v>19393</v>
      </c>
      <c r="S952" s="59" t="s">
        <v>19394</v>
      </c>
      <c r="T952" s="59" t="s">
        <v>34731</v>
      </c>
      <c r="U952" s="59" t="s">
        <v>34731</v>
      </c>
      <c r="V952" s="59" t="s">
        <v>34732</v>
      </c>
      <c r="W952" s="59" t="s">
        <v>34733</v>
      </c>
      <c r="X952" s="59" t="s">
        <v>34733</v>
      </c>
      <c r="Y952" s="59" t="s">
        <v>34734</v>
      </c>
      <c r="Z952" s="59" t="s">
        <v>34735</v>
      </c>
      <c r="AA952" s="59" t="s">
        <v>20212</v>
      </c>
      <c r="AB952" s="59" t="s">
        <v>420</v>
      </c>
      <c r="AC952" s="59" t="s">
        <v>20867</v>
      </c>
      <c r="AD952" s="59" t="s">
        <v>20868</v>
      </c>
      <c r="AE952" s="59" t="s">
        <v>20868</v>
      </c>
      <c r="AF952" s="59" t="s">
        <v>9405</v>
      </c>
      <c r="AG952" s="59" t="s">
        <v>34736</v>
      </c>
      <c r="AH952" s="59" t="s">
        <v>34737</v>
      </c>
      <c r="AI952" s="59" t="s">
        <v>9406</v>
      </c>
      <c r="AJ952" s="59" t="s">
        <v>34733</v>
      </c>
      <c r="AK952" s="59" t="s">
        <v>34733</v>
      </c>
      <c r="AL952" s="59" t="s">
        <v>34734</v>
      </c>
      <c r="AM952" s="61"/>
      <c r="AN952" s="59" t="s">
        <v>19441</v>
      </c>
      <c r="AO952" s="59" t="s">
        <v>33362</v>
      </c>
    </row>
    <row r="953" spans="1:41" x14ac:dyDescent="0.15">
      <c r="A953" s="57" t="s">
        <v>34738</v>
      </c>
      <c r="B953" s="57" t="s">
        <v>9396</v>
      </c>
      <c r="C953" s="57" t="s">
        <v>34739</v>
      </c>
      <c r="D953" s="57" t="s">
        <v>187</v>
      </c>
      <c r="E953" s="57" t="s">
        <v>9387</v>
      </c>
      <c r="F953" s="57" t="s">
        <v>33714</v>
      </c>
      <c r="G953" s="57" t="s">
        <v>19386</v>
      </c>
      <c r="H953" s="58"/>
      <c r="I953" s="57" t="s">
        <v>34740</v>
      </c>
      <c r="J953" s="59" t="s">
        <v>34741</v>
      </c>
      <c r="K953" s="59" t="s">
        <v>34742</v>
      </c>
      <c r="L953" s="57" t="s">
        <v>9397</v>
      </c>
      <c r="M953" s="60">
        <v>44689.861100000002</v>
      </c>
      <c r="N953" s="57" t="s">
        <v>9398</v>
      </c>
      <c r="O953" s="59" t="s">
        <v>34743</v>
      </c>
      <c r="P953" s="59" t="s">
        <v>34744</v>
      </c>
      <c r="Q953" s="59" t="s">
        <v>34745</v>
      </c>
      <c r="R953" s="59" t="s">
        <v>19393</v>
      </c>
      <c r="S953" s="59" t="s">
        <v>20385</v>
      </c>
      <c r="T953" s="59" t="s">
        <v>9401</v>
      </c>
      <c r="U953" s="59" t="s">
        <v>9402</v>
      </c>
      <c r="V953" s="59" t="s">
        <v>34746</v>
      </c>
      <c r="W953" s="59" t="s">
        <v>34747</v>
      </c>
      <c r="X953" s="59" t="s">
        <v>34748</v>
      </c>
      <c r="Y953" s="59" t="s">
        <v>34749</v>
      </c>
      <c r="Z953" s="59" t="s">
        <v>9403</v>
      </c>
      <c r="AA953" s="59" t="s">
        <v>19437</v>
      </c>
      <c r="AB953" s="59" t="s">
        <v>284</v>
      </c>
      <c r="AC953" s="59" t="s">
        <v>19723</v>
      </c>
      <c r="AD953" s="59" t="s">
        <v>319</v>
      </c>
      <c r="AE953" s="59" t="s">
        <v>319</v>
      </c>
      <c r="AF953" s="59" t="s">
        <v>9398</v>
      </c>
      <c r="AG953" s="59" t="s">
        <v>34750</v>
      </c>
      <c r="AH953" s="59" t="s">
        <v>9398</v>
      </c>
      <c r="AI953" s="59" t="s">
        <v>9399</v>
      </c>
      <c r="AJ953" s="59" t="s">
        <v>34751</v>
      </c>
      <c r="AK953" s="59" t="s">
        <v>34748</v>
      </c>
      <c r="AL953" s="59" t="s">
        <v>34752</v>
      </c>
      <c r="AM953" s="59" t="s">
        <v>9400</v>
      </c>
      <c r="AN953" s="59" t="s">
        <v>19672</v>
      </c>
      <c r="AO953" s="59" t="s">
        <v>19962</v>
      </c>
    </row>
    <row r="954" spans="1:41" x14ac:dyDescent="0.15">
      <c r="A954" s="57" t="s">
        <v>34753</v>
      </c>
      <c r="B954" s="57" t="s">
        <v>9416</v>
      </c>
      <c r="C954" s="57" t="s">
        <v>34754</v>
      </c>
      <c r="D954" s="57" t="s">
        <v>187</v>
      </c>
      <c r="E954" s="57" t="s">
        <v>9413</v>
      </c>
      <c r="F954" s="57" t="s">
        <v>33714</v>
      </c>
      <c r="G954" s="57" t="s">
        <v>19386</v>
      </c>
      <c r="H954" s="58"/>
      <c r="I954" s="57" t="s">
        <v>34755</v>
      </c>
      <c r="J954" s="59" t="s">
        <v>34756</v>
      </c>
      <c r="K954" s="59" t="s">
        <v>34757</v>
      </c>
      <c r="L954" s="57" t="s">
        <v>9417</v>
      </c>
      <c r="M954" s="60">
        <v>60862.484799999998</v>
      </c>
      <c r="N954" s="57" t="s">
        <v>1426</v>
      </c>
      <c r="O954" s="59" t="s">
        <v>34758</v>
      </c>
      <c r="P954" s="59" t="s">
        <v>34759</v>
      </c>
      <c r="Q954" s="59" t="s">
        <v>34760</v>
      </c>
      <c r="R954" s="59" t="s">
        <v>19791</v>
      </c>
      <c r="S954" s="59" t="s">
        <v>19849</v>
      </c>
      <c r="T954" s="59" t="s">
        <v>34761</v>
      </c>
      <c r="U954" s="59" t="s">
        <v>34762</v>
      </c>
      <c r="V954" s="59" t="s">
        <v>34763</v>
      </c>
      <c r="W954" s="59" t="s">
        <v>34764</v>
      </c>
      <c r="X954" s="59" t="s">
        <v>34765</v>
      </c>
      <c r="Y954" s="59" t="s">
        <v>34766</v>
      </c>
      <c r="Z954" s="59" t="s">
        <v>34767</v>
      </c>
      <c r="AA954" s="59" t="s">
        <v>19437</v>
      </c>
      <c r="AB954" s="59" t="s">
        <v>218</v>
      </c>
      <c r="AC954" s="59" t="s">
        <v>19438</v>
      </c>
      <c r="AD954" s="59" t="s">
        <v>20183</v>
      </c>
      <c r="AE954" s="59" t="s">
        <v>20183</v>
      </c>
      <c r="AF954" s="59" t="s">
        <v>34768</v>
      </c>
      <c r="AG954" s="59" t="s">
        <v>34769</v>
      </c>
      <c r="AH954" s="59" t="s">
        <v>1426</v>
      </c>
      <c r="AI954" s="59" t="s">
        <v>9418</v>
      </c>
      <c r="AJ954" s="59" t="s">
        <v>34770</v>
      </c>
      <c r="AK954" s="59" t="s">
        <v>34765</v>
      </c>
      <c r="AL954" s="59" t="s">
        <v>34771</v>
      </c>
      <c r="AM954" s="59" t="s">
        <v>9419</v>
      </c>
      <c r="AN954" s="59" t="s">
        <v>20016</v>
      </c>
      <c r="AO954" s="59" t="s">
        <v>30938</v>
      </c>
    </row>
    <row r="955" spans="1:41" x14ac:dyDescent="0.15">
      <c r="A955" s="57" t="s">
        <v>34772</v>
      </c>
      <c r="B955" s="57" t="s">
        <v>9613</v>
      </c>
      <c r="C955" s="57" t="s">
        <v>34773</v>
      </c>
      <c r="D955" s="57" t="s">
        <v>187</v>
      </c>
      <c r="E955" s="57" t="s">
        <v>9604</v>
      </c>
      <c r="F955" s="57" t="s">
        <v>33714</v>
      </c>
      <c r="G955" s="57" t="s">
        <v>19386</v>
      </c>
      <c r="H955" s="58"/>
      <c r="I955" s="57" t="s">
        <v>34774</v>
      </c>
      <c r="J955" s="59" t="s">
        <v>34775</v>
      </c>
      <c r="K955" s="59" t="s">
        <v>34776</v>
      </c>
      <c r="L955" s="57" t="s">
        <v>9412</v>
      </c>
      <c r="M955" s="60">
        <v>36143.491999999998</v>
      </c>
      <c r="N955" s="57" t="s">
        <v>9614</v>
      </c>
      <c r="O955" s="59" t="s">
        <v>34777</v>
      </c>
      <c r="P955" s="59" t="s">
        <v>34778</v>
      </c>
      <c r="Q955" s="59" t="s">
        <v>34779</v>
      </c>
      <c r="R955" s="59" t="s">
        <v>20076</v>
      </c>
      <c r="S955" s="59" t="s">
        <v>20739</v>
      </c>
      <c r="T955" s="59" t="s">
        <v>34780</v>
      </c>
      <c r="U955" s="59" t="s">
        <v>34780</v>
      </c>
      <c r="V955" s="59" t="s">
        <v>34781</v>
      </c>
      <c r="W955" s="59" t="s">
        <v>34782</v>
      </c>
      <c r="X955" s="59" t="s">
        <v>34782</v>
      </c>
      <c r="Y955" s="59" t="s">
        <v>34783</v>
      </c>
      <c r="Z955" s="59" t="s">
        <v>9616</v>
      </c>
      <c r="AA955" s="59" t="s">
        <v>19437</v>
      </c>
      <c r="AB955" s="59" t="s">
        <v>669</v>
      </c>
      <c r="AC955" s="59" t="s">
        <v>19438</v>
      </c>
      <c r="AD955" s="59" t="s">
        <v>21224</v>
      </c>
      <c r="AE955" s="59" t="s">
        <v>21224</v>
      </c>
      <c r="AF955" s="59" t="s">
        <v>9614</v>
      </c>
      <c r="AG955" s="59" t="s">
        <v>34784</v>
      </c>
      <c r="AH955" s="59" t="s">
        <v>9614</v>
      </c>
      <c r="AI955" s="59" t="s">
        <v>34785</v>
      </c>
      <c r="AJ955" s="59" t="s">
        <v>34782</v>
      </c>
      <c r="AK955" s="59" t="s">
        <v>34782</v>
      </c>
      <c r="AL955" s="59" t="s">
        <v>34783</v>
      </c>
      <c r="AM955" s="59" t="s">
        <v>9615</v>
      </c>
      <c r="AN955" s="59" t="s">
        <v>19520</v>
      </c>
      <c r="AO955" s="59" t="s">
        <v>20152</v>
      </c>
    </row>
    <row r="956" spans="1:41" x14ac:dyDescent="0.15">
      <c r="A956" s="57" t="s">
        <v>34786</v>
      </c>
      <c r="B956" s="57" t="s">
        <v>9476</v>
      </c>
      <c r="C956" s="57" t="s">
        <v>34787</v>
      </c>
      <c r="D956" s="57" t="s">
        <v>187</v>
      </c>
      <c r="E956" s="57" t="s">
        <v>9471</v>
      </c>
      <c r="F956" s="57" t="s">
        <v>33714</v>
      </c>
      <c r="G956" s="57" t="s">
        <v>19386</v>
      </c>
      <c r="H956" s="58"/>
      <c r="I956" s="57" t="s">
        <v>34788</v>
      </c>
      <c r="J956" s="59" t="s">
        <v>34789</v>
      </c>
      <c r="K956" s="59" t="s">
        <v>34790</v>
      </c>
      <c r="L956" s="57" t="s">
        <v>18800</v>
      </c>
      <c r="M956" s="60">
        <v>50690.131000000001</v>
      </c>
      <c r="N956" s="57" t="s">
        <v>9477</v>
      </c>
      <c r="O956" s="59" t="s">
        <v>34791</v>
      </c>
      <c r="P956" s="59" t="s">
        <v>34792</v>
      </c>
      <c r="Q956" s="59" t="s">
        <v>34793</v>
      </c>
      <c r="R956" s="59" t="s">
        <v>19393</v>
      </c>
      <c r="S956" s="59" t="s">
        <v>19394</v>
      </c>
      <c r="T956" s="59" t="s">
        <v>34794</v>
      </c>
      <c r="U956" s="59" t="s">
        <v>34794</v>
      </c>
      <c r="V956" s="59" t="s">
        <v>24399</v>
      </c>
      <c r="W956" s="59" t="s">
        <v>34795</v>
      </c>
      <c r="X956" s="59" t="s">
        <v>34796</v>
      </c>
      <c r="Y956" s="59" t="s">
        <v>34797</v>
      </c>
      <c r="Z956" s="59" t="s">
        <v>9480</v>
      </c>
      <c r="AA956" s="59" t="s">
        <v>19437</v>
      </c>
      <c r="AB956" s="59" t="s">
        <v>743</v>
      </c>
      <c r="AC956" s="59" t="s">
        <v>19516</v>
      </c>
      <c r="AD956" s="59" t="s">
        <v>19779</v>
      </c>
      <c r="AE956" s="59" t="s">
        <v>428</v>
      </c>
      <c r="AF956" s="59" t="s">
        <v>9477</v>
      </c>
      <c r="AG956" s="59" t="s">
        <v>34798</v>
      </c>
      <c r="AH956" s="59" t="s">
        <v>9477</v>
      </c>
      <c r="AI956" s="59" t="s">
        <v>9478</v>
      </c>
      <c r="AJ956" s="59" t="s">
        <v>34799</v>
      </c>
      <c r="AK956" s="59" t="s">
        <v>34800</v>
      </c>
      <c r="AL956" s="59" t="s">
        <v>34797</v>
      </c>
      <c r="AM956" s="59" t="s">
        <v>9479</v>
      </c>
      <c r="AN956" s="59" t="s">
        <v>19441</v>
      </c>
      <c r="AO956" s="59" t="s">
        <v>20017</v>
      </c>
    </row>
    <row r="957" spans="1:41" x14ac:dyDescent="0.15">
      <c r="A957" s="57" t="s">
        <v>34801</v>
      </c>
      <c r="B957" s="57" t="s">
        <v>9426</v>
      </c>
      <c r="C957" s="57" t="s">
        <v>34802</v>
      </c>
      <c r="D957" s="57" t="s">
        <v>187</v>
      </c>
      <c r="E957" s="57" t="s">
        <v>9413</v>
      </c>
      <c r="F957" s="57" t="s">
        <v>33714</v>
      </c>
      <c r="G957" s="57" t="s">
        <v>19386</v>
      </c>
      <c r="H957" s="58"/>
      <c r="I957" s="57" t="s">
        <v>34803</v>
      </c>
      <c r="J957" s="59" t="s">
        <v>34804</v>
      </c>
      <c r="K957" s="59" t="s">
        <v>34805</v>
      </c>
      <c r="L957" s="57" t="s">
        <v>15217</v>
      </c>
      <c r="M957" s="60">
        <v>46976.985699999997</v>
      </c>
      <c r="N957" s="57" t="s">
        <v>9427</v>
      </c>
      <c r="O957" s="59" t="s">
        <v>34806</v>
      </c>
      <c r="P957" s="59" t="s">
        <v>34807</v>
      </c>
      <c r="Q957" s="59" t="s">
        <v>34808</v>
      </c>
      <c r="R957" s="59" t="s">
        <v>20722</v>
      </c>
      <c r="S957" s="59" t="s">
        <v>21086</v>
      </c>
      <c r="T957" s="59" t="s">
        <v>9429</v>
      </c>
      <c r="U957" s="59" t="s">
        <v>9429</v>
      </c>
      <c r="V957" s="59" t="s">
        <v>34809</v>
      </c>
      <c r="W957" s="59" t="s">
        <v>34810</v>
      </c>
      <c r="X957" s="59" t="s">
        <v>34811</v>
      </c>
      <c r="Y957" s="59" t="s">
        <v>34812</v>
      </c>
      <c r="Z957" s="59" t="s">
        <v>9430</v>
      </c>
      <c r="AA957" s="59" t="s">
        <v>19910</v>
      </c>
      <c r="AB957" s="59" t="s">
        <v>1151</v>
      </c>
      <c r="AC957" s="59" t="s">
        <v>20667</v>
      </c>
      <c r="AD957" s="59" t="s">
        <v>20668</v>
      </c>
      <c r="AE957" s="59" t="s">
        <v>385</v>
      </c>
      <c r="AF957" s="59" t="s">
        <v>9427</v>
      </c>
      <c r="AG957" s="59" t="s">
        <v>34813</v>
      </c>
      <c r="AH957" s="59" t="s">
        <v>6471</v>
      </c>
      <c r="AI957" s="59" t="s">
        <v>9428</v>
      </c>
      <c r="AJ957" s="59" t="s">
        <v>34814</v>
      </c>
      <c r="AK957" s="59" t="s">
        <v>34811</v>
      </c>
      <c r="AL957" s="59" t="s">
        <v>34812</v>
      </c>
      <c r="AM957" s="59" t="s">
        <v>3907</v>
      </c>
      <c r="AN957" s="59" t="s">
        <v>21407</v>
      </c>
      <c r="AO957" s="59" t="s">
        <v>31186</v>
      </c>
    </row>
    <row r="958" spans="1:41" x14ac:dyDescent="0.15">
      <c r="A958" s="57" t="s">
        <v>34815</v>
      </c>
      <c r="B958" s="57" t="s">
        <v>9500</v>
      </c>
      <c r="C958" s="57" t="s">
        <v>34816</v>
      </c>
      <c r="D958" s="57" t="s">
        <v>187</v>
      </c>
      <c r="E958" s="57" t="s">
        <v>9490</v>
      </c>
      <c r="F958" s="57" t="s">
        <v>33714</v>
      </c>
      <c r="G958" s="57" t="s">
        <v>19386</v>
      </c>
      <c r="H958" s="58"/>
      <c r="I958" s="57" t="s">
        <v>34817</v>
      </c>
      <c r="J958" s="59" t="s">
        <v>34818</v>
      </c>
      <c r="K958" s="59" t="s">
        <v>34819</v>
      </c>
      <c r="L958" s="57" t="s">
        <v>4905</v>
      </c>
      <c r="M958" s="60">
        <v>227949.71049999999</v>
      </c>
      <c r="N958" s="57" t="s">
        <v>18912</v>
      </c>
      <c r="O958" s="59" t="s">
        <v>34820</v>
      </c>
      <c r="P958" s="59" t="s">
        <v>34821</v>
      </c>
      <c r="Q958" s="59" t="s">
        <v>34822</v>
      </c>
      <c r="R958" s="59" t="s">
        <v>19393</v>
      </c>
      <c r="S958" s="59" t="s">
        <v>19394</v>
      </c>
      <c r="T958" s="59" t="s">
        <v>9503</v>
      </c>
      <c r="U958" s="59" t="s">
        <v>34823</v>
      </c>
      <c r="V958" s="59" t="s">
        <v>24301</v>
      </c>
      <c r="W958" s="59" t="s">
        <v>34824</v>
      </c>
      <c r="X958" s="59" t="s">
        <v>34825</v>
      </c>
      <c r="Y958" s="59" t="s">
        <v>34826</v>
      </c>
      <c r="Z958" s="59" t="s">
        <v>9504</v>
      </c>
      <c r="AA958" s="59" t="s">
        <v>19456</v>
      </c>
      <c r="AB958" s="59" t="s">
        <v>225</v>
      </c>
      <c r="AC958" s="59" t="s">
        <v>19554</v>
      </c>
      <c r="AD958" s="59" t="s">
        <v>259</v>
      </c>
      <c r="AE958" s="59" t="s">
        <v>259</v>
      </c>
      <c r="AF958" s="59" t="s">
        <v>18912</v>
      </c>
      <c r="AG958" s="59" t="s">
        <v>34827</v>
      </c>
      <c r="AH958" s="59" t="s">
        <v>948</v>
      </c>
      <c r="AI958" s="59" t="s">
        <v>9501</v>
      </c>
      <c r="AJ958" s="59" t="s">
        <v>34828</v>
      </c>
      <c r="AK958" s="59" t="s">
        <v>34825</v>
      </c>
      <c r="AL958" s="59" t="s">
        <v>34829</v>
      </c>
      <c r="AM958" s="59" t="s">
        <v>9502</v>
      </c>
      <c r="AN958" s="59" t="s">
        <v>20393</v>
      </c>
      <c r="AO958" s="59" t="s">
        <v>19442</v>
      </c>
    </row>
    <row r="959" spans="1:41" x14ac:dyDescent="0.15">
      <c r="A959" s="57" t="s">
        <v>34830</v>
      </c>
      <c r="B959" s="57" t="s">
        <v>9431</v>
      </c>
      <c r="C959" s="57" t="s">
        <v>34831</v>
      </c>
      <c r="D959" s="57" t="s">
        <v>187</v>
      </c>
      <c r="E959" s="57" t="s">
        <v>9413</v>
      </c>
      <c r="F959" s="57" t="s">
        <v>33714</v>
      </c>
      <c r="G959" s="57" t="s">
        <v>19386</v>
      </c>
      <c r="H959" s="58"/>
      <c r="I959" s="57" t="s">
        <v>34832</v>
      </c>
      <c r="J959" s="59" t="s">
        <v>34833</v>
      </c>
      <c r="K959" s="59" t="s">
        <v>34834</v>
      </c>
      <c r="L959" s="57" t="s">
        <v>5705</v>
      </c>
      <c r="M959" s="60">
        <v>65925.340400000001</v>
      </c>
      <c r="N959" s="57" t="s">
        <v>9432</v>
      </c>
      <c r="O959" s="59" t="s">
        <v>34835</v>
      </c>
      <c r="P959" s="59" t="s">
        <v>34836</v>
      </c>
      <c r="Q959" s="59" t="s">
        <v>34837</v>
      </c>
      <c r="R959" s="59" t="s">
        <v>21477</v>
      </c>
      <c r="S959" s="59" t="s">
        <v>21872</v>
      </c>
      <c r="T959" s="59" t="s">
        <v>34838</v>
      </c>
      <c r="U959" s="59" t="s">
        <v>34838</v>
      </c>
      <c r="V959" s="59" t="s">
        <v>34839</v>
      </c>
      <c r="W959" s="59" t="s">
        <v>34840</v>
      </c>
      <c r="X959" s="59" t="s">
        <v>34841</v>
      </c>
      <c r="Y959" s="59" t="s">
        <v>34842</v>
      </c>
      <c r="Z959" s="59" t="s">
        <v>9435</v>
      </c>
      <c r="AA959" s="59" t="s">
        <v>19759</v>
      </c>
      <c r="AB959" s="59" t="s">
        <v>332</v>
      </c>
      <c r="AC959" s="59" t="s">
        <v>19704</v>
      </c>
      <c r="AD959" s="59" t="s">
        <v>3012</v>
      </c>
      <c r="AE959" s="59" t="s">
        <v>3012</v>
      </c>
      <c r="AF959" s="59" t="s">
        <v>9432</v>
      </c>
      <c r="AG959" s="59" t="s">
        <v>34843</v>
      </c>
      <c r="AH959" s="59" t="s">
        <v>9432</v>
      </c>
      <c r="AI959" s="59" t="s">
        <v>9433</v>
      </c>
      <c r="AJ959" s="59" t="s">
        <v>34840</v>
      </c>
      <c r="AK959" s="59" t="s">
        <v>34841</v>
      </c>
      <c r="AL959" s="59" t="s">
        <v>34842</v>
      </c>
      <c r="AM959" s="59" t="s">
        <v>9434</v>
      </c>
      <c r="AN959" s="59" t="s">
        <v>19520</v>
      </c>
      <c r="AO959" s="59" t="s">
        <v>24874</v>
      </c>
    </row>
    <row r="960" spans="1:41" x14ac:dyDescent="0.15">
      <c r="A960" s="57" t="s">
        <v>34844</v>
      </c>
      <c r="B960" s="57" t="s">
        <v>9420</v>
      </c>
      <c r="C960" s="57" t="s">
        <v>34845</v>
      </c>
      <c r="D960" s="57" t="s">
        <v>187</v>
      </c>
      <c r="E960" s="57" t="s">
        <v>9413</v>
      </c>
      <c r="F960" s="57" t="s">
        <v>33714</v>
      </c>
      <c r="G960" s="57" t="s">
        <v>19386</v>
      </c>
      <c r="H960" s="58"/>
      <c r="I960" s="57" t="s">
        <v>34846</v>
      </c>
      <c r="J960" s="59" t="s">
        <v>34847</v>
      </c>
      <c r="K960" s="59" t="s">
        <v>34848</v>
      </c>
      <c r="L960" s="57" t="s">
        <v>3471</v>
      </c>
      <c r="M960" s="60">
        <v>257496.08069999999</v>
      </c>
      <c r="N960" s="57" t="s">
        <v>9421</v>
      </c>
      <c r="O960" s="59" t="s">
        <v>34849</v>
      </c>
      <c r="P960" s="59" t="s">
        <v>34850</v>
      </c>
      <c r="Q960" s="59" t="s">
        <v>34851</v>
      </c>
      <c r="R960" s="59" t="s">
        <v>19509</v>
      </c>
      <c r="S960" s="59" t="s">
        <v>19510</v>
      </c>
      <c r="T960" s="59" t="s">
        <v>9424</v>
      </c>
      <c r="U960" s="59" t="s">
        <v>9424</v>
      </c>
      <c r="V960" s="59" t="s">
        <v>34852</v>
      </c>
      <c r="W960" s="59" t="s">
        <v>34853</v>
      </c>
      <c r="X960" s="59" t="s">
        <v>34854</v>
      </c>
      <c r="Y960" s="59" t="s">
        <v>34855</v>
      </c>
      <c r="Z960" s="59" t="s">
        <v>9425</v>
      </c>
      <c r="AA960" s="59" t="s">
        <v>21323</v>
      </c>
      <c r="AB960" s="59" t="s">
        <v>661</v>
      </c>
      <c r="AC960" s="59" t="s">
        <v>19723</v>
      </c>
      <c r="AD960" s="59" t="s">
        <v>19911</v>
      </c>
      <c r="AE960" s="59" t="s">
        <v>3476</v>
      </c>
      <c r="AF960" s="59" t="s">
        <v>9421</v>
      </c>
      <c r="AG960" s="59" t="s">
        <v>34856</v>
      </c>
      <c r="AH960" s="59" t="s">
        <v>34857</v>
      </c>
      <c r="AI960" s="59" t="s">
        <v>9422</v>
      </c>
      <c r="AJ960" s="59" t="s">
        <v>34853</v>
      </c>
      <c r="AK960" s="59" t="s">
        <v>34854</v>
      </c>
      <c r="AL960" s="59" t="s">
        <v>34858</v>
      </c>
      <c r="AM960" s="59" t="s">
        <v>9423</v>
      </c>
      <c r="AN960" s="59" t="s">
        <v>20516</v>
      </c>
      <c r="AO960" s="59" t="s">
        <v>20968</v>
      </c>
    </row>
    <row r="961" spans="1:41" x14ac:dyDescent="0.15">
      <c r="A961" s="57" t="s">
        <v>34859</v>
      </c>
      <c r="B961" s="57" t="s">
        <v>9536</v>
      </c>
      <c r="C961" s="57" t="s">
        <v>34860</v>
      </c>
      <c r="D961" s="57" t="s">
        <v>187</v>
      </c>
      <c r="E961" s="57" t="s">
        <v>9530</v>
      </c>
      <c r="F961" s="57" t="s">
        <v>33714</v>
      </c>
      <c r="G961" s="57" t="s">
        <v>19386</v>
      </c>
      <c r="H961" s="58"/>
      <c r="I961" s="57" t="s">
        <v>34861</v>
      </c>
      <c r="J961" s="59" t="s">
        <v>34862</v>
      </c>
      <c r="K961" s="59" t="s">
        <v>34863</v>
      </c>
      <c r="L961" s="57" t="s">
        <v>5495</v>
      </c>
      <c r="M961" s="60">
        <v>45251.74</v>
      </c>
      <c r="N961" s="57" t="s">
        <v>9537</v>
      </c>
      <c r="O961" s="59" t="s">
        <v>34864</v>
      </c>
      <c r="P961" s="59" t="s">
        <v>34865</v>
      </c>
      <c r="Q961" s="59" t="s">
        <v>34866</v>
      </c>
      <c r="R961" s="59" t="s">
        <v>19791</v>
      </c>
      <c r="S961" s="59" t="s">
        <v>19938</v>
      </c>
      <c r="T961" s="59" t="s">
        <v>9540</v>
      </c>
      <c r="U961" s="59" t="s">
        <v>9541</v>
      </c>
      <c r="V961" s="59" t="s">
        <v>24621</v>
      </c>
      <c r="W961" s="59" t="s">
        <v>34867</v>
      </c>
      <c r="X961" s="59" t="s">
        <v>34868</v>
      </c>
      <c r="Y961" s="59" t="s">
        <v>34869</v>
      </c>
      <c r="Z961" s="59" t="s">
        <v>9542</v>
      </c>
      <c r="AA961" s="59" t="s">
        <v>19437</v>
      </c>
      <c r="AB961" s="59" t="s">
        <v>3446</v>
      </c>
      <c r="AC961" s="59" t="s">
        <v>19457</v>
      </c>
      <c r="AD961" s="59" t="s">
        <v>226</v>
      </c>
      <c r="AE961" s="59" t="s">
        <v>226</v>
      </c>
      <c r="AF961" s="59" t="s">
        <v>9537</v>
      </c>
      <c r="AG961" s="59" t="s">
        <v>34870</v>
      </c>
      <c r="AH961" s="59" t="s">
        <v>34871</v>
      </c>
      <c r="AI961" s="59" t="s">
        <v>9538</v>
      </c>
      <c r="AJ961" s="59" t="s">
        <v>34867</v>
      </c>
      <c r="AK961" s="59" t="s">
        <v>34868</v>
      </c>
      <c r="AL961" s="59" t="s">
        <v>34869</v>
      </c>
      <c r="AM961" s="59" t="s">
        <v>9539</v>
      </c>
      <c r="AN961" s="59" t="s">
        <v>19801</v>
      </c>
      <c r="AO961" s="59" t="s">
        <v>20152</v>
      </c>
    </row>
    <row r="962" spans="1:41" x14ac:dyDescent="0.15">
      <c r="A962" s="57" t="s">
        <v>34872</v>
      </c>
      <c r="B962" s="57" t="s">
        <v>10337</v>
      </c>
      <c r="C962" s="57" t="s">
        <v>34873</v>
      </c>
      <c r="D962" s="57" t="s">
        <v>187</v>
      </c>
      <c r="E962" s="57" t="s">
        <v>10328</v>
      </c>
      <c r="F962" s="57" t="s">
        <v>33714</v>
      </c>
      <c r="G962" s="57" t="s">
        <v>19386</v>
      </c>
      <c r="H962" s="58"/>
      <c r="I962" s="57" t="s">
        <v>34874</v>
      </c>
      <c r="J962" s="59" t="s">
        <v>34875</v>
      </c>
      <c r="K962" s="59" t="s">
        <v>34876</v>
      </c>
      <c r="L962" s="57" t="s">
        <v>18715</v>
      </c>
      <c r="M962" s="60">
        <v>21214.472000000002</v>
      </c>
      <c r="N962" s="57" t="s">
        <v>10338</v>
      </c>
      <c r="O962" s="59" t="s">
        <v>34877</v>
      </c>
      <c r="P962" s="59" t="s">
        <v>34878</v>
      </c>
      <c r="Q962" s="59" t="s">
        <v>34879</v>
      </c>
      <c r="R962" s="59" t="s">
        <v>19393</v>
      </c>
      <c r="S962" s="59" t="s">
        <v>22422</v>
      </c>
      <c r="T962" s="59" t="s">
        <v>34880</v>
      </c>
      <c r="U962" s="59" t="s">
        <v>34880</v>
      </c>
      <c r="V962" s="59" t="s">
        <v>34881</v>
      </c>
      <c r="W962" s="59" t="s">
        <v>34882</v>
      </c>
      <c r="X962" s="59" t="s">
        <v>34883</v>
      </c>
      <c r="Y962" s="59" t="s">
        <v>34884</v>
      </c>
      <c r="Z962" s="59" t="s">
        <v>10341</v>
      </c>
      <c r="AA962" s="59" t="s">
        <v>19437</v>
      </c>
      <c r="AB962" s="59" t="s">
        <v>284</v>
      </c>
      <c r="AC962" s="59" t="s">
        <v>19704</v>
      </c>
      <c r="AD962" s="59" t="s">
        <v>3012</v>
      </c>
      <c r="AE962" s="59" t="s">
        <v>3012</v>
      </c>
      <c r="AF962" s="59" t="s">
        <v>10338</v>
      </c>
      <c r="AG962" s="59" t="s">
        <v>34885</v>
      </c>
      <c r="AH962" s="59" t="s">
        <v>34886</v>
      </c>
      <c r="AI962" s="59" t="s">
        <v>10339</v>
      </c>
      <c r="AJ962" s="59" t="s">
        <v>34882</v>
      </c>
      <c r="AK962" s="59" t="s">
        <v>34883</v>
      </c>
      <c r="AL962" s="59" t="s">
        <v>34884</v>
      </c>
      <c r="AM962" s="59" t="s">
        <v>10340</v>
      </c>
      <c r="AN962" s="59" t="s">
        <v>24254</v>
      </c>
      <c r="AO962" s="59" t="s">
        <v>30602</v>
      </c>
    </row>
    <row r="963" spans="1:41" x14ac:dyDescent="0.15">
      <c r="A963" s="57" t="s">
        <v>34887</v>
      </c>
      <c r="B963" s="57" t="s">
        <v>9687</v>
      </c>
      <c r="C963" s="57" t="s">
        <v>34888</v>
      </c>
      <c r="D963" s="57" t="s">
        <v>187</v>
      </c>
      <c r="E963" s="57" t="s">
        <v>9688</v>
      </c>
      <c r="F963" s="57" t="s">
        <v>33714</v>
      </c>
      <c r="G963" s="57" t="s">
        <v>19386</v>
      </c>
      <c r="H963" s="58"/>
      <c r="I963" s="57" t="s">
        <v>34889</v>
      </c>
      <c r="J963" s="59" t="s">
        <v>34890</v>
      </c>
      <c r="K963" s="59" t="s">
        <v>34891</v>
      </c>
      <c r="L963" s="57" t="s">
        <v>4307</v>
      </c>
      <c r="M963" s="60">
        <v>47456.890399999997</v>
      </c>
      <c r="N963" s="57" t="s">
        <v>9689</v>
      </c>
      <c r="O963" s="59" t="s">
        <v>34892</v>
      </c>
      <c r="P963" s="59" t="s">
        <v>34893</v>
      </c>
      <c r="Q963" s="59" t="s">
        <v>34894</v>
      </c>
      <c r="R963" s="59" t="s">
        <v>19509</v>
      </c>
      <c r="S963" s="59" t="s">
        <v>19510</v>
      </c>
      <c r="T963" s="59" t="s">
        <v>34895</v>
      </c>
      <c r="U963" s="59" t="s">
        <v>9692</v>
      </c>
      <c r="V963" s="59" t="s">
        <v>34896</v>
      </c>
      <c r="W963" s="59" t="s">
        <v>34897</v>
      </c>
      <c r="X963" s="59" t="s">
        <v>34898</v>
      </c>
      <c r="Y963" s="59" t="s">
        <v>34899</v>
      </c>
      <c r="Z963" s="59" t="s">
        <v>9693</v>
      </c>
      <c r="AA963" s="59" t="s">
        <v>19910</v>
      </c>
      <c r="AB963" s="59" t="s">
        <v>1151</v>
      </c>
      <c r="AC963" s="59" t="s">
        <v>19723</v>
      </c>
      <c r="AD963" s="59" t="s">
        <v>19911</v>
      </c>
      <c r="AE963" s="59" t="s">
        <v>3476</v>
      </c>
      <c r="AF963" s="59" t="s">
        <v>9689</v>
      </c>
      <c r="AG963" s="59" t="s">
        <v>34900</v>
      </c>
      <c r="AH963" s="59" t="s">
        <v>34901</v>
      </c>
      <c r="AI963" s="59" t="s">
        <v>9690</v>
      </c>
      <c r="AJ963" s="59" t="s">
        <v>34897</v>
      </c>
      <c r="AK963" s="59" t="s">
        <v>34898</v>
      </c>
      <c r="AL963" s="59" t="s">
        <v>34899</v>
      </c>
      <c r="AM963" s="59" t="s">
        <v>9691</v>
      </c>
      <c r="AN963" s="59" t="s">
        <v>24254</v>
      </c>
      <c r="AO963" s="59" t="s">
        <v>34902</v>
      </c>
    </row>
    <row r="964" spans="1:41" x14ac:dyDescent="0.15">
      <c r="A964" s="57" t="s">
        <v>34903</v>
      </c>
      <c r="B964" s="57" t="s">
        <v>9548</v>
      </c>
      <c r="C964" s="57" t="s">
        <v>34904</v>
      </c>
      <c r="D964" s="57" t="s">
        <v>187</v>
      </c>
      <c r="E964" s="57" t="s">
        <v>9550</v>
      </c>
      <c r="F964" s="57" t="s">
        <v>33714</v>
      </c>
      <c r="G964" s="57" t="s">
        <v>19386</v>
      </c>
      <c r="H964" s="58"/>
      <c r="I964" s="57" t="s">
        <v>34905</v>
      </c>
      <c r="J964" s="59" t="s">
        <v>34906</v>
      </c>
      <c r="K964" s="59" t="s">
        <v>34907</v>
      </c>
      <c r="L964" s="57" t="s">
        <v>9549</v>
      </c>
      <c r="M964" s="60">
        <v>43005.599999999999</v>
      </c>
      <c r="N964" s="57" t="s">
        <v>9551</v>
      </c>
      <c r="O964" s="59" t="s">
        <v>34908</v>
      </c>
      <c r="P964" s="59" t="s">
        <v>34909</v>
      </c>
      <c r="Q964" s="59" t="s">
        <v>34910</v>
      </c>
      <c r="R964" s="59" t="s">
        <v>21477</v>
      </c>
      <c r="S964" s="59" t="s">
        <v>21872</v>
      </c>
      <c r="T964" s="59" t="s">
        <v>34911</v>
      </c>
      <c r="U964" s="59" t="s">
        <v>34912</v>
      </c>
      <c r="V964" s="59" t="s">
        <v>32427</v>
      </c>
      <c r="W964" s="59" t="s">
        <v>34913</v>
      </c>
      <c r="X964" s="59" t="s">
        <v>34914</v>
      </c>
      <c r="Y964" s="59" t="s">
        <v>34915</v>
      </c>
      <c r="Z964" s="59" t="s">
        <v>9554</v>
      </c>
      <c r="AA964" s="59" t="s">
        <v>19437</v>
      </c>
      <c r="AB964" s="59" t="s">
        <v>284</v>
      </c>
      <c r="AC964" s="59" t="s">
        <v>20667</v>
      </c>
      <c r="AD964" s="59" t="s">
        <v>20668</v>
      </c>
      <c r="AE964" s="59" t="s">
        <v>385</v>
      </c>
      <c r="AF964" s="59" t="s">
        <v>9551</v>
      </c>
      <c r="AG964" s="59" t="s">
        <v>34916</v>
      </c>
      <c r="AH964" s="59" t="s">
        <v>34917</v>
      </c>
      <c r="AI964" s="59" t="s">
        <v>9552</v>
      </c>
      <c r="AJ964" s="59" t="s">
        <v>34913</v>
      </c>
      <c r="AK964" s="59" t="s">
        <v>34914</v>
      </c>
      <c r="AL964" s="59" t="s">
        <v>34918</v>
      </c>
      <c r="AM964" s="59" t="s">
        <v>9553</v>
      </c>
      <c r="AN964" s="59" t="s">
        <v>19462</v>
      </c>
      <c r="AO964" s="59" t="s">
        <v>20251</v>
      </c>
    </row>
    <row r="965" spans="1:41" x14ac:dyDescent="0.15">
      <c r="A965" s="57" t="s">
        <v>34919</v>
      </c>
      <c r="B965" s="57" t="s">
        <v>9636</v>
      </c>
      <c r="C965" s="57" t="s">
        <v>34920</v>
      </c>
      <c r="D965" s="57" t="s">
        <v>187</v>
      </c>
      <c r="E965" s="57" t="s">
        <v>9638</v>
      </c>
      <c r="F965" s="57" t="s">
        <v>33714</v>
      </c>
      <c r="G965" s="57" t="s">
        <v>19386</v>
      </c>
      <c r="H965" s="58"/>
      <c r="I965" s="57" t="s">
        <v>34921</v>
      </c>
      <c r="J965" s="59" t="s">
        <v>34922</v>
      </c>
      <c r="K965" s="59" t="s">
        <v>34923</v>
      </c>
      <c r="L965" s="57" t="s">
        <v>9637</v>
      </c>
      <c r="M965" s="60">
        <v>12600</v>
      </c>
      <c r="N965" s="57" t="s">
        <v>9639</v>
      </c>
      <c r="O965" s="59" t="s">
        <v>34924</v>
      </c>
      <c r="P965" s="59" t="s">
        <v>34925</v>
      </c>
      <c r="Q965" s="59" t="s">
        <v>34926</v>
      </c>
      <c r="R965" s="59" t="s">
        <v>21477</v>
      </c>
      <c r="S965" s="59" t="s">
        <v>21872</v>
      </c>
      <c r="T965" s="59" t="s">
        <v>9642</v>
      </c>
      <c r="U965" s="59" t="s">
        <v>34927</v>
      </c>
      <c r="V965" s="59" t="s">
        <v>34928</v>
      </c>
      <c r="W965" s="59" t="s">
        <v>34929</v>
      </c>
      <c r="X965" s="59" t="s">
        <v>34929</v>
      </c>
      <c r="Y965" s="59" t="s">
        <v>34930</v>
      </c>
      <c r="Z965" s="59" t="s">
        <v>9643</v>
      </c>
      <c r="AA965" s="59" t="s">
        <v>19437</v>
      </c>
      <c r="AB965" s="59" t="s">
        <v>284</v>
      </c>
      <c r="AC965" s="59" t="s">
        <v>19704</v>
      </c>
      <c r="AD965" s="59" t="s">
        <v>3012</v>
      </c>
      <c r="AE965" s="59" t="s">
        <v>3012</v>
      </c>
      <c r="AF965" s="59" t="s">
        <v>9639</v>
      </c>
      <c r="AG965" s="59" t="s">
        <v>34931</v>
      </c>
      <c r="AH965" s="59" t="s">
        <v>9639</v>
      </c>
      <c r="AI965" s="59" t="s">
        <v>9640</v>
      </c>
      <c r="AJ965" s="59" t="s">
        <v>34929</v>
      </c>
      <c r="AK965" s="59" t="s">
        <v>34929</v>
      </c>
      <c r="AL965" s="59" t="s">
        <v>34932</v>
      </c>
      <c r="AM965" s="59" t="s">
        <v>9641</v>
      </c>
      <c r="AN965" s="59" t="s">
        <v>19441</v>
      </c>
      <c r="AO965" s="59" t="s">
        <v>19894</v>
      </c>
    </row>
    <row r="966" spans="1:41" x14ac:dyDescent="0.15">
      <c r="A966" s="57" t="s">
        <v>34933</v>
      </c>
      <c r="B966" s="57" t="s">
        <v>9505</v>
      </c>
      <c r="C966" s="57" t="s">
        <v>34934</v>
      </c>
      <c r="D966" s="57" t="s">
        <v>187</v>
      </c>
      <c r="E966" s="57" t="s">
        <v>9506</v>
      </c>
      <c r="F966" s="57" t="s">
        <v>33714</v>
      </c>
      <c r="G966" s="57" t="s">
        <v>19386</v>
      </c>
      <c r="H966" s="58"/>
      <c r="I966" s="57" t="s">
        <v>34935</v>
      </c>
      <c r="J966" s="59" t="s">
        <v>34936</v>
      </c>
      <c r="K966" s="59" t="s">
        <v>34937</v>
      </c>
      <c r="L966" s="57" t="s">
        <v>8709</v>
      </c>
      <c r="M966" s="60">
        <v>103154.85400000001</v>
      </c>
      <c r="N966" s="57" t="s">
        <v>9507</v>
      </c>
      <c r="O966" s="59" t="s">
        <v>34938</v>
      </c>
      <c r="P966" s="59" t="s">
        <v>34939</v>
      </c>
      <c r="Q966" s="59" t="s">
        <v>34940</v>
      </c>
      <c r="R966" s="59" t="s">
        <v>19903</v>
      </c>
      <c r="S966" s="59" t="s">
        <v>20113</v>
      </c>
      <c r="T966" s="59" t="s">
        <v>9509</v>
      </c>
      <c r="U966" s="59" t="s">
        <v>9509</v>
      </c>
      <c r="V966" s="59" t="s">
        <v>34941</v>
      </c>
      <c r="W966" s="59" t="s">
        <v>34942</v>
      </c>
      <c r="X966" s="59" t="s">
        <v>34943</v>
      </c>
      <c r="Y966" s="59" t="s">
        <v>34944</v>
      </c>
      <c r="Z966" s="59" t="s">
        <v>34945</v>
      </c>
      <c r="AA966" s="59" t="s">
        <v>19437</v>
      </c>
      <c r="AB966" s="59" t="s">
        <v>936</v>
      </c>
      <c r="AC966" s="59" t="s">
        <v>19597</v>
      </c>
      <c r="AD966" s="59" t="s">
        <v>326</v>
      </c>
      <c r="AE966" s="59" t="s">
        <v>4321</v>
      </c>
      <c r="AF966" s="59" t="s">
        <v>9507</v>
      </c>
      <c r="AG966" s="59" t="s">
        <v>34946</v>
      </c>
      <c r="AH966" s="59" t="s">
        <v>9507</v>
      </c>
      <c r="AI966" s="59" t="s">
        <v>18703</v>
      </c>
      <c r="AJ966" s="59" t="s">
        <v>34947</v>
      </c>
      <c r="AK966" s="59" t="s">
        <v>34943</v>
      </c>
      <c r="AL966" s="59" t="s">
        <v>34948</v>
      </c>
      <c r="AM966" s="59" t="s">
        <v>9508</v>
      </c>
      <c r="AN966" s="59" t="s">
        <v>20167</v>
      </c>
      <c r="AO966" s="59" t="s">
        <v>24788</v>
      </c>
    </row>
    <row r="967" spans="1:41" x14ac:dyDescent="0.15">
      <c r="A967" s="57" t="s">
        <v>34949</v>
      </c>
      <c r="B967" s="57" t="s">
        <v>9448</v>
      </c>
      <c r="C967" s="57" t="s">
        <v>34950</v>
      </c>
      <c r="D967" s="57" t="s">
        <v>187</v>
      </c>
      <c r="E967" s="57" t="s">
        <v>9449</v>
      </c>
      <c r="F967" s="57" t="s">
        <v>33714</v>
      </c>
      <c r="G967" s="57" t="s">
        <v>19386</v>
      </c>
      <c r="H967" s="58"/>
      <c r="I967" s="57" t="s">
        <v>34951</v>
      </c>
      <c r="J967" s="59" t="s">
        <v>34952</v>
      </c>
      <c r="K967" s="59" t="s">
        <v>34953</v>
      </c>
      <c r="L967" s="57" t="s">
        <v>6500</v>
      </c>
      <c r="M967" s="60">
        <v>79483.280899999998</v>
      </c>
      <c r="N967" s="57" t="s">
        <v>9450</v>
      </c>
      <c r="O967" s="59" t="s">
        <v>34954</v>
      </c>
      <c r="P967" s="59" t="s">
        <v>34955</v>
      </c>
      <c r="Q967" s="59" t="s">
        <v>34956</v>
      </c>
      <c r="R967" s="59" t="s">
        <v>19903</v>
      </c>
      <c r="S967" s="59" t="s">
        <v>20292</v>
      </c>
      <c r="T967" s="59" t="s">
        <v>34957</v>
      </c>
      <c r="U967" s="59" t="s">
        <v>34958</v>
      </c>
      <c r="V967" s="59" t="s">
        <v>21694</v>
      </c>
      <c r="W967" s="59" t="s">
        <v>34959</v>
      </c>
      <c r="X967" s="59" t="s">
        <v>34960</v>
      </c>
      <c r="Y967" s="59" t="s">
        <v>34961</v>
      </c>
      <c r="Z967" s="59" t="s">
        <v>9452</v>
      </c>
      <c r="AA967" s="59" t="s">
        <v>19910</v>
      </c>
      <c r="AB967" s="59" t="s">
        <v>1151</v>
      </c>
      <c r="AC967" s="59" t="s">
        <v>19723</v>
      </c>
      <c r="AD967" s="59" t="s">
        <v>19911</v>
      </c>
      <c r="AE967" s="59" t="s">
        <v>3476</v>
      </c>
      <c r="AF967" s="59" t="s">
        <v>9450</v>
      </c>
      <c r="AG967" s="59" t="s">
        <v>34962</v>
      </c>
      <c r="AH967" s="59" t="s">
        <v>34963</v>
      </c>
      <c r="AI967" s="59" t="s">
        <v>9451</v>
      </c>
      <c r="AJ967" s="59" t="s">
        <v>34959</v>
      </c>
      <c r="AK967" s="59" t="s">
        <v>34960</v>
      </c>
      <c r="AL967" s="59" t="s">
        <v>34964</v>
      </c>
      <c r="AM967" s="59" t="s">
        <v>3665</v>
      </c>
      <c r="AN967" s="59" t="s">
        <v>19781</v>
      </c>
      <c r="AO967" s="59" t="s">
        <v>20968</v>
      </c>
    </row>
    <row r="968" spans="1:41" x14ac:dyDescent="0.15">
      <c r="A968" s="57" t="s">
        <v>34965</v>
      </c>
      <c r="B968" s="57" t="s">
        <v>9489</v>
      </c>
      <c r="C968" s="57" t="s">
        <v>34966</v>
      </c>
      <c r="D968" s="57" t="s">
        <v>187</v>
      </c>
      <c r="E968" s="57" t="s">
        <v>9490</v>
      </c>
      <c r="F968" s="57" t="s">
        <v>33714</v>
      </c>
      <c r="G968" s="57" t="s">
        <v>19386</v>
      </c>
      <c r="H968" s="58"/>
      <c r="I968" s="57" t="s">
        <v>34967</v>
      </c>
      <c r="J968" s="59" t="s">
        <v>34968</v>
      </c>
      <c r="K968" s="59" t="s">
        <v>34969</v>
      </c>
      <c r="L968" s="57" t="s">
        <v>4249</v>
      </c>
      <c r="M968" s="60">
        <v>43348.362999999998</v>
      </c>
      <c r="N968" s="57" t="s">
        <v>9491</v>
      </c>
      <c r="O968" s="59" t="s">
        <v>34970</v>
      </c>
      <c r="P968" s="59" t="s">
        <v>34971</v>
      </c>
      <c r="Q968" s="59" t="s">
        <v>34972</v>
      </c>
      <c r="R968" s="59" t="s">
        <v>20557</v>
      </c>
      <c r="S968" s="59" t="s">
        <v>20558</v>
      </c>
      <c r="T968" s="59" t="s">
        <v>34973</v>
      </c>
      <c r="U968" s="59" t="s">
        <v>34974</v>
      </c>
      <c r="V968" s="59" t="s">
        <v>20559</v>
      </c>
      <c r="W968" s="59" t="s">
        <v>34975</v>
      </c>
      <c r="X968" s="59" t="s">
        <v>34976</v>
      </c>
      <c r="Y968" s="59" t="s">
        <v>34977</v>
      </c>
      <c r="Z968" s="59" t="s">
        <v>9493</v>
      </c>
      <c r="AA968" s="59" t="s">
        <v>19437</v>
      </c>
      <c r="AB968" s="59" t="s">
        <v>669</v>
      </c>
      <c r="AC968" s="59" t="s">
        <v>19516</v>
      </c>
      <c r="AD968" s="59" t="s">
        <v>20147</v>
      </c>
      <c r="AE968" s="59" t="s">
        <v>2307</v>
      </c>
      <c r="AF968" s="59" t="s">
        <v>9491</v>
      </c>
      <c r="AG968" s="59" t="s">
        <v>34978</v>
      </c>
      <c r="AH968" s="59" t="s">
        <v>9491</v>
      </c>
      <c r="AI968" s="59" t="s">
        <v>34979</v>
      </c>
      <c r="AJ968" s="59" t="s">
        <v>34975</v>
      </c>
      <c r="AK968" s="59" t="s">
        <v>34976</v>
      </c>
      <c r="AL968" s="59" t="s">
        <v>34977</v>
      </c>
      <c r="AM968" s="59" t="s">
        <v>9492</v>
      </c>
      <c r="AN968" s="59" t="s">
        <v>19893</v>
      </c>
      <c r="AO968" s="59" t="s">
        <v>24106</v>
      </c>
    </row>
    <row r="969" spans="1:41" x14ac:dyDescent="0.15">
      <c r="A969" s="57" t="s">
        <v>34980</v>
      </c>
      <c r="B969" s="57" t="s">
        <v>9436</v>
      </c>
      <c r="C969" s="57" t="s">
        <v>34981</v>
      </c>
      <c r="D969" s="57" t="s">
        <v>187</v>
      </c>
      <c r="E969" s="57" t="s">
        <v>9438</v>
      </c>
      <c r="F969" s="57" t="s">
        <v>33714</v>
      </c>
      <c r="G969" s="57" t="s">
        <v>19386</v>
      </c>
      <c r="H969" s="58"/>
      <c r="I969" s="57" t="s">
        <v>34982</v>
      </c>
      <c r="J969" s="59" t="s">
        <v>34983</v>
      </c>
      <c r="K969" s="59" t="s">
        <v>34984</v>
      </c>
      <c r="L969" s="57" t="s">
        <v>9437</v>
      </c>
      <c r="M969" s="60">
        <v>326774.39279999997</v>
      </c>
      <c r="N969" s="57" t="s">
        <v>9439</v>
      </c>
      <c r="O969" s="59" t="s">
        <v>34985</v>
      </c>
      <c r="P969" s="59" t="s">
        <v>34986</v>
      </c>
      <c r="Q969" s="59" t="s">
        <v>34987</v>
      </c>
      <c r="R969" s="59" t="s">
        <v>20722</v>
      </c>
      <c r="S969" s="59" t="s">
        <v>20723</v>
      </c>
      <c r="T969" s="59" t="s">
        <v>34988</v>
      </c>
      <c r="U969" s="59" t="s">
        <v>34989</v>
      </c>
      <c r="V969" s="59" t="s">
        <v>31022</v>
      </c>
      <c r="W969" s="59" t="s">
        <v>34990</v>
      </c>
      <c r="X969" s="59" t="s">
        <v>34991</v>
      </c>
      <c r="Y969" s="59" t="s">
        <v>34992</v>
      </c>
      <c r="Z969" s="59" t="s">
        <v>9442</v>
      </c>
      <c r="AA969" s="59" t="s">
        <v>19437</v>
      </c>
      <c r="AB969" s="59" t="s">
        <v>743</v>
      </c>
      <c r="AC969" s="59" t="s">
        <v>19926</v>
      </c>
      <c r="AD969" s="59" t="s">
        <v>2227</v>
      </c>
      <c r="AE969" s="59" t="s">
        <v>4298</v>
      </c>
      <c r="AF969" s="59" t="s">
        <v>9439</v>
      </c>
      <c r="AG969" s="59" t="s">
        <v>34993</v>
      </c>
      <c r="AH969" s="59" t="s">
        <v>34994</v>
      </c>
      <c r="AI969" s="59" t="s">
        <v>9440</v>
      </c>
      <c r="AJ969" s="59" t="s">
        <v>34990</v>
      </c>
      <c r="AK969" s="59" t="s">
        <v>34991</v>
      </c>
      <c r="AL969" s="59" t="s">
        <v>34995</v>
      </c>
      <c r="AM969" s="59" t="s">
        <v>9441</v>
      </c>
      <c r="AN969" s="59" t="s">
        <v>19581</v>
      </c>
      <c r="AO969" s="59" t="s">
        <v>28985</v>
      </c>
    </row>
    <row r="970" spans="1:41" x14ac:dyDescent="0.15">
      <c r="A970" s="57" t="s">
        <v>34996</v>
      </c>
      <c r="B970" s="57" t="s">
        <v>10358</v>
      </c>
      <c r="C970" s="57" t="s">
        <v>34997</v>
      </c>
      <c r="D970" s="57" t="s">
        <v>187</v>
      </c>
      <c r="E970" s="57" t="s">
        <v>10349</v>
      </c>
      <c r="F970" s="57" t="s">
        <v>33714</v>
      </c>
      <c r="G970" s="57" t="s">
        <v>19386</v>
      </c>
      <c r="H970" s="58"/>
      <c r="I970" s="57" t="s">
        <v>34998</v>
      </c>
      <c r="J970" s="59" t="s">
        <v>34999</v>
      </c>
      <c r="K970" s="59" t="s">
        <v>35000</v>
      </c>
      <c r="L970" s="57" t="s">
        <v>10359</v>
      </c>
      <c r="M970" s="60">
        <v>44129.548300000002</v>
      </c>
      <c r="N970" s="57" t="s">
        <v>10360</v>
      </c>
      <c r="O970" s="59" t="s">
        <v>35001</v>
      </c>
      <c r="P970" s="59" t="s">
        <v>35002</v>
      </c>
      <c r="Q970" s="59" t="s">
        <v>35003</v>
      </c>
      <c r="R970" s="59" t="s">
        <v>20076</v>
      </c>
      <c r="S970" s="59" t="s">
        <v>20739</v>
      </c>
      <c r="T970" s="59" t="s">
        <v>10363</v>
      </c>
      <c r="U970" s="59" t="s">
        <v>10363</v>
      </c>
      <c r="V970" s="59" t="s">
        <v>35004</v>
      </c>
      <c r="W970" s="59" t="s">
        <v>35005</v>
      </c>
      <c r="X970" s="59" t="s">
        <v>35005</v>
      </c>
      <c r="Y970" s="59" t="s">
        <v>35006</v>
      </c>
      <c r="Z970" s="59" t="s">
        <v>10364</v>
      </c>
      <c r="AA970" s="59" t="s">
        <v>19437</v>
      </c>
      <c r="AB970" s="59" t="s">
        <v>427</v>
      </c>
      <c r="AC970" s="59" t="s">
        <v>19516</v>
      </c>
      <c r="AD970" s="59" t="s">
        <v>19779</v>
      </c>
      <c r="AE970" s="59" t="s">
        <v>3271</v>
      </c>
      <c r="AF970" s="59" t="s">
        <v>10360</v>
      </c>
      <c r="AG970" s="59" t="s">
        <v>35007</v>
      </c>
      <c r="AH970" s="59" t="s">
        <v>10360</v>
      </c>
      <c r="AI970" s="59" t="s">
        <v>10361</v>
      </c>
      <c r="AJ970" s="59" t="s">
        <v>35005</v>
      </c>
      <c r="AK970" s="59" t="s">
        <v>35005</v>
      </c>
      <c r="AL970" s="59" t="s">
        <v>35006</v>
      </c>
      <c r="AM970" s="59" t="s">
        <v>10362</v>
      </c>
      <c r="AN970" s="59" t="s">
        <v>19481</v>
      </c>
      <c r="AO970" s="59" t="s">
        <v>20088</v>
      </c>
    </row>
    <row r="971" spans="1:41" x14ac:dyDescent="0.15">
      <c r="A971" s="57" t="s">
        <v>35008</v>
      </c>
      <c r="B971" s="57" t="s">
        <v>9443</v>
      </c>
      <c r="C971" s="57" t="s">
        <v>35009</v>
      </c>
      <c r="D971" s="57" t="s">
        <v>187</v>
      </c>
      <c r="E971" s="57" t="s">
        <v>9438</v>
      </c>
      <c r="F971" s="57" t="s">
        <v>33714</v>
      </c>
      <c r="G971" s="57" t="s">
        <v>19386</v>
      </c>
      <c r="H971" s="58"/>
      <c r="I971" s="57" t="s">
        <v>35010</v>
      </c>
      <c r="J971" s="59" t="s">
        <v>35011</v>
      </c>
      <c r="K971" s="59" t="s">
        <v>35012</v>
      </c>
      <c r="L971" s="57" t="s">
        <v>9444</v>
      </c>
      <c r="M971" s="60">
        <v>64450.016499999998</v>
      </c>
      <c r="N971" s="57" t="s">
        <v>35013</v>
      </c>
      <c r="O971" s="59" t="s">
        <v>35014</v>
      </c>
      <c r="P971" s="59" t="s">
        <v>35015</v>
      </c>
      <c r="Q971" s="59" t="s">
        <v>35016</v>
      </c>
      <c r="R971" s="59" t="s">
        <v>20076</v>
      </c>
      <c r="S971" s="59" t="s">
        <v>20739</v>
      </c>
      <c r="T971" s="59" t="s">
        <v>9446</v>
      </c>
      <c r="U971" s="59" t="s">
        <v>35017</v>
      </c>
      <c r="V971" s="59" t="s">
        <v>35018</v>
      </c>
      <c r="W971" s="59" t="s">
        <v>35019</v>
      </c>
      <c r="X971" s="59" t="s">
        <v>35019</v>
      </c>
      <c r="Y971" s="59" t="s">
        <v>35020</v>
      </c>
      <c r="Z971" s="59" t="s">
        <v>9447</v>
      </c>
      <c r="AA971" s="59" t="s">
        <v>19456</v>
      </c>
      <c r="AB971" s="59" t="s">
        <v>225</v>
      </c>
      <c r="AC971" s="59" t="s">
        <v>19457</v>
      </c>
      <c r="AD971" s="59" t="s">
        <v>226</v>
      </c>
      <c r="AE971" s="59" t="s">
        <v>226</v>
      </c>
      <c r="AF971" s="59" t="s">
        <v>35013</v>
      </c>
      <c r="AG971" s="59" t="s">
        <v>35021</v>
      </c>
      <c r="AH971" s="59" t="s">
        <v>35022</v>
      </c>
      <c r="AI971" s="59" t="s">
        <v>9927</v>
      </c>
      <c r="AJ971" s="59" t="s">
        <v>35019</v>
      </c>
      <c r="AK971" s="59" t="s">
        <v>35019</v>
      </c>
      <c r="AL971" s="59" t="s">
        <v>35023</v>
      </c>
      <c r="AM971" s="59" t="s">
        <v>9445</v>
      </c>
      <c r="AN971" s="59" t="s">
        <v>19481</v>
      </c>
      <c r="AO971" s="59" t="s">
        <v>20088</v>
      </c>
    </row>
    <row r="972" spans="1:41" x14ac:dyDescent="0.15">
      <c r="A972" s="57" t="s">
        <v>35024</v>
      </c>
      <c r="B972" s="57" t="s">
        <v>9494</v>
      </c>
      <c r="C972" s="57" t="s">
        <v>35025</v>
      </c>
      <c r="D972" s="57" t="s">
        <v>187</v>
      </c>
      <c r="E972" s="57" t="s">
        <v>9490</v>
      </c>
      <c r="F972" s="57" t="s">
        <v>33714</v>
      </c>
      <c r="G972" s="57" t="s">
        <v>19386</v>
      </c>
      <c r="H972" s="58"/>
      <c r="I972" s="57" t="s">
        <v>35026</v>
      </c>
      <c r="J972" s="59" t="s">
        <v>35027</v>
      </c>
      <c r="K972" s="59" t="s">
        <v>35028</v>
      </c>
      <c r="L972" s="57" t="s">
        <v>4884</v>
      </c>
      <c r="M972" s="60">
        <v>42449.607600000003</v>
      </c>
      <c r="N972" s="57" t="s">
        <v>9495</v>
      </c>
      <c r="O972" s="59" t="s">
        <v>35029</v>
      </c>
      <c r="P972" s="59" t="s">
        <v>35030</v>
      </c>
      <c r="Q972" s="59" t="s">
        <v>35031</v>
      </c>
      <c r="R972" s="59" t="s">
        <v>19772</v>
      </c>
      <c r="S972" s="59" t="s">
        <v>21661</v>
      </c>
      <c r="T972" s="59" t="s">
        <v>9498</v>
      </c>
      <c r="U972" s="59" t="s">
        <v>9498</v>
      </c>
      <c r="V972" s="59" t="s">
        <v>35032</v>
      </c>
      <c r="W972" s="59" t="s">
        <v>35033</v>
      </c>
      <c r="X972" s="59" t="s">
        <v>35033</v>
      </c>
      <c r="Y972" s="59" t="s">
        <v>35034</v>
      </c>
      <c r="Z972" s="59" t="s">
        <v>9499</v>
      </c>
      <c r="AA972" s="59" t="s">
        <v>19437</v>
      </c>
      <c r="AB972" s="59" t="s">
        <v>269</v>
      </c>
      <c r="AC972" s="59" t="s">
        <v>20234</v>
      </c>
      <c r="AD972" s="59" t="s">
        <v>20235</v>
      </c>
      <c r="AE972" s="59" t="s">
        <v>3580</v>
      </c>
      <c r="AF972" s="59" t="s">
        <v>9495</v>
      </c>
      <c r="AG972" s="59" t="s">
        <v>35035</v>
      </c>
      <c r="AH972" s="59" t="s">
        <v>35036</v>
      </c>
      <c r="AI972" s="59" t="s">
        <v>9496</v>
      </c>
      <c r="AJ972" s="59" t="s">
        <v>35037</v>
      </c>
      <c r="AK972" s="59" t="s">
        <v>35037</v>
      </c>
      <c r="AL972" s="59" t="s">
        <v>35034</v>
      </c>
      <c r="AM972" s="59" t="s">
        <v>9497</v>
      </c>
      <c r="AN972" s="59" t="s">
        <v>19801</v>
      </c>
      <c r="AO972" s="59" t="s">
        <v>31186</v>
      </c>
    </row>
    <row r="973" spans="1:41" x14ac:dyDescent="0.15">
      <c r="A973" s="57" t="s">
        <v>33294</v>
      </c>
      <c r="B973" s="57" t="s">
        <v>9459</v>
      </c>
      <c r="C973" s="57" t="s">
        <v>35038</v>
      </c>
      <c r="D973" s="57" t="s">
        <v>187</v>
      </c>
      <c r="E973" s="57" t="s">
        <v>9449</v>
      </c>
      <c r="F973" s="57" t="s">
        <v>33714</v>
      </c>
      <c r="G973" s="57" t="s">
        <v>19386</v>
      </c>
      <c r="H973" s="58"/>
      <c r="I973" s="57" t="s">
        <v>35039</v>
      </c>
      <c r="J973" s="59" t="s">
        <v>35040</v>
      </c>
      <c r="K973" s="59" t="s">
        <v>35041</v>
      </c>
      <c r="L973" s="57" t="s">
        <v>9460</v>
      </c>
      <c r="M973" s="60">
        <v>78378.495699999999</v>
      </c>
      <c r="N973" s="57" t="s">
        <v>9461</v>
      </c>
      <c r="O973" s="59" t="s">
        <v>35042</v>
      </c>
      <c r="P973" s="59" t="s">
        <v>35043</v>
      </c>
      <c r="Q973" s="59" t="s">
        <v>35044</v>
      </c>
      <c r="R973" s="59" t="s">
        <v>19772</v>
      </c>
      <c r="S973" s="59" t="s">
        <v>21661</v>
      </c>
      <c r="T973" s="59" t="s">
        <v>35045</v>
      </c>
      <c r="U973" s="59" t="s">
        <v>35045</v>
      </c>
      <c r="V973" s="59" t="s">
        <v>22629</v>
      </c>
      <c r="W973" s="59" t="s">
        <v>35046</v>
      </c>
      <c r="X973" s="59" t="s">
        <v>35047</v>
      </c>
      <c r="Y973" s="59" t="s">
        <v>35048</v>
      </c>
      <c r="Z973" s="59" t="s">
        <v>35049</v>
      </c>
      <c r="AA973" s="59" t="s">
        <v>19456</v>
      </c>
      <c r="AB973" s="59" t="s">
        <v>225</v>
      </c>
      <c r="AC973" s="59" t="s">
        <v>19457</v>
      </c>
      <c r="AD973" s="59" t="s">
        <v>226</v>
      </c>
      <c r="AE973" s="59" t="s">
        <v>226</v>
      </c>
      <c r="AF973" s="59" t="s">
        <v>9461</v>
      </c>
      <c r="AG973" s="59" t="s">
        <v>35050</v>
      </c>
      <c r="AH973" s="59" t="s">
        <v>35051</v>
      </c>
      <c r="AI973" s="59" t="s">
        <v>9462</v>
      </c>
      <c r="AJ973" s="59" t="s">
        <v>35052</v>
      </c>
      <c r="AK973" s="59" t="s">
        <v>35047</v>
      </c>
      <c r="AL973" s="59" t="s">
        <v>35053</v>
      </c>
      <c r="AM973" s="61"/>
      <c r="AN973" s="59" t="s">
        <v>35054</v>
      </c>
      <c r="AO973" s="59" t="s">
        <v>20168</v>
      </c>
    </row>
    <row r="974" spans="1:41" x14ac:dyDescent="0.15">
      <c r="A974" s="57" t="s">
        <v>35055</v>
      </c>
      <c r="B974" s="57" t="s">
        <v>9453</v>
      </c>
      <c r="C974" s="57" t="s">
        <v>35056</v>
      </c>
      <c r="D974" s="57" t="s">
        <v>187</v>
      </c>
      <c r="E974" s="57" t="s">
        <v>9449</v>
      </c>
      <c r="F974" s="57" t="s">
        <v>33714</v>
      </c>
      <c r="G974" s="57" t="s">
        <v>19386</v>
      </c>
      <c r="H974" s="58"/>
      <c r="I974" s="57" t="s">
        <v>35057</v>
      </c>
      <c r="J974" s="59" t="s">
        <v>35058</v>
      </c>
      <c r="K974" s="59" t="s">
        <v>35059</v>
      </c>
      <c r="L974" s="57" t="s">
        <v>9454</v>
      </c>
      <c r="M974" s="60">
        <v>102400</v>
      </c>
      <c r="N974" s="57" t="s">
        <v>9455</v>
      </c>
      <c r="O974" s="59" t="s">
        <v>35060</v>
      </c>
      <c r="P974" s="59" t="s">
        <v>35061</v>
      </c>
      <c r="Q974" s="59" t="s">
        <v>35062</v>
      </c>
      <c r="R974" s="59" t="s">
        <v>25233</v>
      </c>
      <c r="S974" s="59" t="s">
        <v>25234</v>
      </c>
      <c r="T974" s="59" t="s">
        <v>35063</v>
      </c>
      <c r="U974" s="59" t="s">
        <v>35063</v>
      </c>
      <c r="V974" s="59" t="s">
        <v>25271</v>
      </c>
      <c r="W974" s="59" t="s">
        <v>35064</v>
      </c>
      <c r="X974" s="59" t="s">
        <v>35065</v>
      </c>
      <c r="Y974" s="59" t="s">
        <v>35066</v>
      </c>
      <c r="Z974" s="59" t="s">
        <v>9458</v>
      </c>
      <c r="AA974" s="59" t="s">
        <v>26449</v>
      </c>
      <c r="AB974" s="59" t="s">
        <v>3048</v>
      </c>
      <c r="AC974" s="59" t="s">
        <v>19834</v>
      </c>
      <c r="AD974" s="59" t="s">
        <v>27929</v>
      </c>
      <c r="AE974" s="59" t="s">
        <v>1856</v>
      </c>
      <c r="AF974" s="59" t="s">
        <v>9455</v>
      </c>
      <c r="AG974" s="59" t="s">
        <v>35067</v>
      </c>
      <c r="AH974" s="59" t="s">
        <v>35068</v>
      </c>
      <c r="AI974" s="59" t="s">
        <v>9456</v>
      </c>
      <c r="AJ974" s="59" t="s">
        <v>35064</v>
      </c>
      <c r="AK974" s="59" t="s">
        <v>35065</v>
      </c>
      <c r="AL974" s="59" t="s">
        <v>35066</v>
      </c>
      <c r="AM974" s="59" t="s">
        <v>9457</v>
      </c>
      <c r="AN974" s="59" t="s">
        <v>24254</v>
      </c>
      <c r="AO974" s="59" t="s">
        <v>20017</v>
      </c>
    </row>
    <row r="975" spans="1:41" x14ac:dyDescent="0.15">
      <c r="A975" s="57" t="s">
        <v>35069</v>
      </c>
      <c r="B975" s="57" t="s">
        <v>9469</v>
      </c>
      <c r="C975" s="57" t="s">
        <v>35070</v>
      </c>
      <c r="D975" s="57" t="s">
        <v>187</v>
      </c>
      <c r="E975" s="57" t="s">
        <v>9471</v>
      </c>
      <c r="F975" s="57" t="s">
        <v>33714</v>
      </c>
      <c r="G975" s="57" t="s">
        <v>19386</v>
      </c>
      <c r="H975" s="58"/>
      <c r="I975" s="57" t="s">
        <v>35071</v>
      </c>
      <c r="J975" s="59" t="s">
        <v>35072</v>
      </c>
      <c r="K975" s="59" t="s">
        <v>35073</v>
      </c>
      <c r="L975" s="57" t="s">
        <v>9470</v>
      </c>
      <c r="M975" s="60">
        <v>24255</v>
      </c>
      <c r="N975" s="57" t="s">
        <v>9472</v>
      </c>
      <c r="O975" s="59" t="s">
        <v>35074</v>
      </c>
      <c r="P975" s="59" t="s">
        <v>35075</v>
      </c>
      <c r="Q975" s="59" t="s">
        <v>35076</v>
      </c>
      <c r="R975" s="59" t="s">
        <v>19772</v>
      </c>
      <c r="S975" s="59" t="s">
        <v>19773</v>
      </c>
      <c r="T975" s="59" t="s">
        <v>9474</v>
      </c>
      <c r="U975" s="59" t="s">
        <v>35077</v>
      </c>
      <c r="V975" s="59" t="s">
        <v>22958</v>
      </c>
      <c r="W975" s="59" t="s">
        <v>35078</v>
      </c>
      <c r="X975" s="59" t="s">
        <v>35079</v>
      </c>
      <c r="Y975" s="59" t="s">
        <v>35080</v>
      </c>
      <c r="Z975" s="59" t="s">
        <v>9475</v>
      </c>
      <c r="AA975" s="59" t="s">
        <v>19437</v>
      </c>
      <c r="AB975" s="59" t="s">
        <v>654</v>
      </c>
      <c r="AC975" s="59" t="s">
        <v>20234</v>
      </c>
      <c r="AD975" s="59" t="s">
        <v>20235</v>
      </c>
      <c r="AE975" s="59" t="s">
        <v>1187</v>
      </c>
      <c r="AF975" s="59" t="s">
        <v>9472</v>
      </c>
      <c r="AG975" s="59" t="s">
        <v>35081</v>
      </c>
      <c r="AH975" s="59" t="s">
        <v>9472</v>
      </c>
      <c r="AI975" s="59" t="s">
        <v>2826</v>
      </c>
      <c r="AJ975" s="59" t="s">
        <v>35078</v>
      </c>
      <c r="AK975" s="59" t="s">
        <v>35079</v>
      </c>
      <c r="AL975" s="59" t="s">
        <v>35080</v>
      </c>
      <c r="AM975" s="59" t="s">
        <v>9473</v>
      </c>
      <c r="AN975" s="59" t="s">
        <v>24254</v>
      </c>
      <c r="AO975" s="59" t="s">
        <v>24874</v>
      </c>
    </row>
    <row r="976" spans="1:41" x14ac:dyDescent="0.15">
      <c r="A976" s="57" t="s">
        <v>35082</v>
      </c>
      <c r="B976" s="57" t="s">
        <v>9583</v>
      </c>
      <c r="C976" s="57" t="s">
        <v>35083</v>
      </c>
      <c r="D976" s="57" t="s">
        <v>187</v>
      </c>
      <c r="E976" s="57" t="s">
        <v>9585</v>
      </c>
      <c r="F976" s="57" t="s">
        <v>33714</v>
      </c>
      <c r="G976" s="57" t="s">
        <v>19386</v>
      </c>
      <c r="H976" s="58"/>
      <c r="I976" s="57" t="s">
        <v>35084</v>
      </c>
      <c r="J976" s="59" t="s">
        <v>35085</v>
      </c>
      <c r="K976" s="59" t="s">
        <v>35086</v>
      </c>
      <c r="L976" s="57" t="s">
        <v>9584</v>
      </c>
      <c r="M976" s="60">
        <v>30267.597300000001</v>
      </c>
      <c r="N976" s="57" t="s">
        <v>9586</v>
      </c>
      <c r="O976" s="59" t="s">
        <v>35087</v>
      </c>
      <c r="P976" s="59" t="s">
        <v>35088</v>
      </c>
      <c r="Q976" s="59" t="s">
        <v>35089</v>
      </c>
      <c r="R976" s="59" t="s">
        <v>19772</v>
      </c>
      <c r="S976" s="59" t="s">
        <v>19773</v>
      </c>
      <c r="T976" s="59" t="s">
        <v>35090</v>
      </c>
      <c r="U976" s="59" t="s">
        <v>35090</v>
      </c>
      <c r="V976" s="59" t="s">
        <v>35091</v>
      </c>
      <c r="W976" s="59" t="s">
        <v>35092</v>
      </c>
      <c r="X976" s="59" t="s">
        <v>35093</v>
      </c>
      <c r="Y976" s="59" t="s">
        <v>35094</v>
      </c>
      <c r="Z976" s="59" t="s">
        <v>9589</v>
      </c>
      <c r="AA976" s="59" t="s">
        <v>19437</v>
      </c>
      <c r="AB976" s="59" t="s">
        <v>284</v>
      </c>
      <c r="AC976" s="59" t="s">
        <v>20667</v>
      </c>
      <c r="AD976" s="59" t="s">
        <v>20668</v>
      </c>
      <c r="AE976" s="59" t="s">
        <v>535</v>
      </c>
      <c r="AF976" s="59" t="s">
        <v>9586</v>
      </c>
      <c r="AG976" s="59" t="s">
        <v>35095</v>
      </c>
      <c r="AH976" s="59" t="s">
        <v>35096</v>
      </c>
      <c r="AI976" s="59" t="s">
        <v>9587</v>
      </c>
      <c r="AJ976" s="59" t="s">
        <v>35092</v>
      </c>
      <c r="AK976" s="59" t="s">
        <v>35093</v>
      </c>
      <c r="AL976" s="59" t="s">
        <v>35097</v>
      </c>
      <c r="AM976" s="59" t="s">
        <v>9588</v>
      </c>
      <c r="AN976" s="59" t="s">
        <v>20904</v>
      </c>
      <c r="AO976" s="59" t="s">
        <v>30938</v>
      </c>
    </row>
    <row r="977" spans="1:41" x14ac:dyDescent="0.15">
      <c r="A977" s="57" t="s">
        <v>35098</v>
      </c>
      <c r="B977" s="57" t="s">
        <v>10524</v>
      </c>
      <c r="C977" s="57" t="s">
        <v>35099</v>
      </c>
      <c r="D977" s="57" t="s">
        <v>187</v>
      </c>
      <c r="E977" s="57" t="s">
        <v>7196</v>
      </c>
      <c r="F977" s="57" t="s">
        <v>33714</v>
      </c>
      <c r="G977" s="57" t="s">
        <v>19386</v>
      </c>
      <c r="H977" s="58"/>
      <c r="I977" s="57" t="s">
        <v>35100</v>
      </c>
      <c r="J977" s="59" t="s">
        <v>35101</v>
      </c>
      <c r="K977" s="59" t="s">
        <v>35102</v>
      </c>
      <c r="L977" s="57" t="s">
        <v>10525</v>
      </c>
      <c r="M977" s="60">
        <v>35973.095999999998</v>
      </c>
      <c r="N977" s="57" t="s">
        <v>10526</v>
      </c>
      <c r="O977" s="59" t="s">
        <v>35103</v>
      </c>
      <c r="P977" s="59" t="s">
        <v>35104</v>
      </c>
      <c r="Q977" s="59" t="s">
        <v>35105</v>
      </c>
      <c r="R977" s="59" t="s">
        <v>20557</v>
      </c>
      <c r="S977" s="59" t="s">
        <v>20558</v>
      </c>
      <c r="T977" s="59" t="s">
        <v>10529</v>
      </c>
      <c r="U977" s="59" t="s">
        <v>10529</v>
      </c>
      <c r="V977" s="59" t="s">
        <v>35106</v>
      </c>
      <c r="W977" s="59" t="s">
        <v>35107</v>
      </c>
      <c r="X977" s="59" t="s">
        <v>35108</v>
      </c>
      <c r="Y977" s="59" t="s">
        <v>35109</v>
      </c>
      <c r="Z977" s="59" t="s">
        <v>10530</v>
      </c>
      <c r="AA977" s="59" t="s">
        <v>19437</v>
      </c>
      <c r="AB977" s="59" t="s">
        <v>936</v>
      </c>
      <c r="AC977" s="59" t="s">
        <v>19651</v>
      </c>
      <c r="AD977" s="59" t="s">
        <v>370</v>
      </c>
      <c r="AE977" s="59" t="s">
        <v>370</v>
      </c>
      <c r="AF977" s="59" t="s">
        <v>10526</v>
      </c>
      <c r="AG977" s="59" t="s">
        <v>35110</v>
      </c>
      <c r="AH977" s="59" t="s">
        <v>35111</v>
      </c>
      <c r="AI977" s="59" t="s">
        <v>10527</v>
      </c>
      <c r="AJ977" s="59" t="s">
        <v>35107</v>
      </c>
      <c r="AK977" s="59" t="s">
        <v>35108</v>
      </c>
      <c r="AL977" s="59" t="s">
        <v>35112</v>
      </c>
      <c r="AM977" s="59" t="s">
        <v>10528</v>
      </c>
      <c r="AN977" s="59" t="s">
        <v>19672</v>
      </c>
      <c r="AO977" s="59" t="s">
        <v>20470</v>
      </c>
    </row>
    <row r="978" spans="1:41" x14ac:dyDescent="0.15">
      <c r="A978" s="57" t="s">
        <v>35113</v>
      </c>
      <c r="B978" s="57" t="s">
        <v>9602</v>
      </c>
      <c r="C978" s="57" t="s">
        <v>35114</v>
      </c>
      <c r="D978" s="57" t="s">
        <v>187</v>
      </c>
      <c r="E978" s="57" t="s">
        <v>9604</v>
      </c>
      <c r="F978" s="57" t="s">
        <v>33714</v>
      </c>
      <c r="G978" s="57" t="s">
        <v>19386</v>
      </c>
      <c r="H978" s="58"/>
      <c r="I978" s="57" t="s">
        <v>35115</v>
      </c>
      <c r="J978" s="59" t="s">
        <v>35116</v>
      </c>
      <c r="K978" s="59" t="s">
        <v>35117</v>
      </c>
      <c r="L978" s="57" t="s">
        <v>9603</v>
      </c>
      <c r="M978" s="60">
        <v>42581.261400000003</v>
      </c>
      <c r="N978" s="57" t="s">
        <v>9605</v>
      </c>
      <c r="O978" s="59" t="s">
        <v>35118</v>
      </c>
      <c r="P978" s="59" t="s">
        <v>35119</v>
      </c>
      <c r="Q978" s="59" t="s">
        <v>35120</v>
      </c>
      <c r="R978" s="59" t="s">
        <v>20722</v>
      </c>
      <c r="S978" s="59" t="s">
        <v>21189</v>
      </c>
      <c r="T978" s="59" t="s">
        <v>35121</v>
      </c>
      <c r="U978" s="59" t="s">
        <v>35122</v>
      </c>
      <c r="V978" s="59" t="s">
        <v>35123</v>
      </c>
      <c r="W978" s="59" t="s">
        <v>35124</v>
      </c>
      <c r="X978" s="59" t="s">
        <v>35124</v>
      </c>
      <c r="Y978" s="59" t="s">
        <v>35125</v>
      </c>
      <c r="Z978" s="59" t="s">
        <v>9607</v>
      </c>
      <c r="AA978" s="59" t="s">
        <v>19437</v>
      </c>
      <c r="AB978" s="59" t="s">
        <v>654</v>
      </c>
      <c r="AC978" s="59" t="s">
        <v>20234</v>
      </c>
      <c r="AD978" s="59" t="s">
        <v>20235</v>
      </c>
      <c r="AE978" s="59" t="s">
        <v>1105</v>
      </c>
      <c r="AF978" s="59" t="s">
        <v>35126</v>
      </c>
      <c r="AG978" s="59" t="s">
        <v>35127</v>
      </c>
      <c r="AH978" s="59" t="s">
        <v>9605</v>
      </c>
      <c r="AI978" s="59" t="s">
        <v>9606</v>
      </c>
      <c r="AJ978" s="59" t="s">
        <v>35124</v>
      </c>
      <c r="AK978" s="59" t="s">
        <v>35124</v>
      </c>
      <c r="AL978" s="59" t="s">
        <v>35128</v>
      </c>
      <c r="AM978" s="61"/>
      <c r="AN978" s="59" t="s">
        <v>22843</v>
      </c>
      <c r="AO978" s="59" t="s">
        <v>20186</v>
      </c>
    </row>
    <row r="979" spans="1:41" x14ac:dyDescent="0.15">
      <c r="A979" s="57" t="s">
        <v>35129</v>
      </c>
      <c r="B979" s="57" t="s">
        <v>9543</v>
      </c>
      <c r="C979" s="57" t="s">
        <v>35130</v>
      </c>
      <c r="D979" s="57" t="s">
        <v>187</v>
      </c>
      <c r="E979" s="57" t="s">
        <v>9530</v>
      </c>
      <c r="F979" s="57" t="s">
        <v>33714</v>
      </c>
      <c r="G979" s="57" t="s">
        <v>19386</v>
      </c>
      <c r="H979" s="58"/>
      <c r="I979" s="57" t="s">
        <v>35131</v>
      </c>
      <c r="J979" s="59" t="s">
        <v>35132</v>
      </c>
      <c r="K979" s="59" t="s">
        <v>35133</v>
      </c>
      <c r="L979" s="57" t="s">
        <v>9544</v>
      </c>
      <c r="M979" s="60">
        <v>47670.504399999998</v>
      </c>
      <c r="N979" s="57" t="s">
        <v>9545</v>
      </c>
      <c r="O979" s="59" t="s">
        <v>35134</v>
      </c>
      <c r="P979" s="59" t="s">
        <v>35135</v>
      </c>
      <c r="Q979" s="59" t="s">
        <v>35136</v>
      </c>
      <c r="R979" s="59" t="s">
        <v>19509</v>
      </c>
      <c r="S979" s="59" t="s">
        <v>19510</v>
      </c>
      <c r="T979" s="59" t="s">
        <v>35137</v>
      </c>
      <c r="U979" s="59" t="s">
        <v>35137</v>
      </c>
      <c r="V979" s="59" t="s">
        <v>19665</v>
      </c>
      <c r="W979" s="59" t="s">
        <v>35138</v>
      </c>
      <c r="X979" s="59" t="s">
        <v>35138</v>
      </c>
      <c r="Y979" s="59" t="s">
        <v>35139</v>
      </c>
      <c r="Z979" s="59" t="s">
        <v>9547</v>
      </c>
      <c r="AA979" s="59" t="s">
        <v>19437</v>
      </c>
      <c r="AB979" s="59" t="s">
        <v>218</v>
      </c>
      <c r="AC979" s="59" t="s">
        <v>19438</v>
      </c>
      <c r="AD979" s="59" t="s">
        <v>19439</v>
      </c>
      <c r="AE979" s="59" t="s">
        <v>19439</v>
      </c>
      <c r="AF979" s="59" t="s">
        <v>9545</v>
      </c>
      <c r="AG979" s="59" t="s">
        <v>35140</v>
      </c>
      <c r="AH979" s="59" t="s">
        <v>35141</v>
      </c>
      <c r="AI979" s="59" t="s">
        <v>9546</v>
      </c>
      <c r="AJ979" s="59" t="s">
        <v>35138</v>
      </c>
      <c r="AK979" s="59" t="s">
        <v>35138</v>
      </c>
      <c r="AL979" s="59" t="s">
        <v>35139</v>
      </c>
      <c r="AM979" s="59" t="s">
        <v>18810</v>
      </c>
      <c r="AN979" s="59" t="s">
        <v>20516</v>
      </c>
      <c r="AO979" s="59" t="s">
        <v>20186</v>
      </c>
    </row>
    <row r="980" spans="1:41" x14ac:dyDescent="0.15">
      <c r="A980" s="57" t="s">
        <v>35142</v>
      </c>
      <c r="B980" s="57" t="s">
        <v>9517</v>
      </c>
      <c r="C980" s="57" t="s">
        <v>35143</v>
      </c>
      <c r="D980" s="57" t="s">
        <v>187</v>
      </c>
      <c r="E980" s="57" t="s">
        <v>9506</v>
      </c>
      <c r="F980" s="57" t="s">
        <v>33714</v>
      </c>
      <c r="G980" s="57" t="s">
        <v>19386</v>
      </c>
      <c r="H980" s="58"/>
      <c r="I980" s="57" t="s">
        <v>35144</v>
      </c>
      <c r="J980" s="59" t="s">
        <v>35145</v>
      </c>
      <c r="K980" s="59" t="s">
        <v>35146</v>
      </c>
      <c r="L980" s="57" t="s">
        <v>9518</v>
      </c>
      <c r="M980" s="60">
        <v>26663.917099999999</v>
      </c>
      <c r="N980" s="57" t="s">
        <v>9519</v>
      </c>
      <c r="O980" s="59" t="s">
        <v>35147</v>
      </c>
      <c r="P980" s="59" t="s">
        <v>35148</v>
      </c>
      <c r="Q980" s="59" t="s">
        <v>35149</v>
      </c>
      <c r="R980" s="59" t="s">
        <v>19509</v>
      </c>
      <c r="S980" s="59" t="s">
        <v>19510</v>
      </c>
      <c r="T980" s="59" t="s">
        <v>35150</v>
      </c>
      <c r="U980" s="59" t="s">
        <v>35150</v>
      </c>
      <c r="V980" s="59" t="s">
        <v>35151</v>
      </c>
      <c r="W980" s="59" t="s">
        <v>35152</v>
      </c>
      <c r="X980" s="59" t="s">
        <v>35152</v>
      </c>
      <c r="Y980" s="59" t="s">
        <v>35153</v>
      </c>
      <c r="Z980" s="59" t="s">
        <v>9522</v>
      </c>
      <c r="AA980" s="59" t="s">
        <v>19437</v>
      </c>
      <c r="AB980" s="59" t="s">
        <v>654</v>
      </c>
      <c r="AC980" s="59" t="s">
        <v>20234</v>
      </c>
      <c r="AD980" s="59" t="s">
        <v>20235</v>
      </c>
      <c r="AE980" s="59" t="s">
        <v>2025</v>
      </c>
      <c r="AF980" s="59" t="s">
        <v>9519</v>
      </c>
      <c r="AG980" s="59" t="s">
        <v>35154</v>
      </c>
      <c r="AH980" s="59" t="s">
        <v>35155</v>
      </c>
      <c r="AI980" s="59" t="s">
        <v>9520</v>
      </c>
      <c r="AJ980" s="59" t="s">
        <v>35152</v>
      </c>
      <c r="AK980" s="59" t="s">
        <v>35152</v>
      </c>
      <c r="AL980" s="59" t="s">
        <v>35153</v>
      </c>
      <c r="AM980" s="59" t="s">
        <v>9521</v>
      </c>
      <c r="AN980" s="59" t="s">
        <v>19520</v>
      </c>
      <c r="AO980" s="59" t="s">
        <v>28783</v>
      </c>
    </row>
    <row r="981" spans="1:41" x14ac:dyDescent="0.15">
      <c r="A981" s="57" t="s">
        <v>35156</v>
      </c>
      <c r="B981" s="57" t="s">
        <v>9510</v>
      </c>
      <c r="C981" s="57" t="s">
        <v>35157</v>
      </c>
      <c r="D981" s="57" t="s">
        <v>187</v>
      </c>
      <c r="E981" s="57" t="s">
        <v>9506</v>
      </c>
      <c r="F981" s="57" t="s">
        <v>33714</v>
      </c>
      <c r="G981" s="57" t="s">
        <v>19386</v>
      </c>
      <c r="H981" s="58"/>
      <c r="I981" s="57" t="s">
        <v>35158</v>
      </c>
      <c r="J981" s="59" t="s">
        <v>35159</v>
      </c>
      <c r="K981" s="59" t="s">
        <v>35160</v>
      </c>
      <c r="L981" s="57" t="s">
        <v>9511</v>
      </c>
      <c r="M981" s="60">
        <v>92826.703999999998</v>
      </c>
      <c r="N981" s="57" t="s">
        <v>9512</v>
      </c>
      <c r="O981" s="59" t="s">
        <v>35161</v>
      </c>
      <c r="P981" s="59" t="s">
        <v>35162</v>
      </c>
      <c r="Q981" s="59" t="s">
        <v>35163</v>
      </c>
      <c r="R981" s="59" t="s">
        <v>19393</v>
      </c>
      <c r="S981" s="59" t="s">
        <v>19394</v>
      </c>
      <c r="T981" s="59" t="s">
        <v>9515</v>
      </c>
      <c r="U981" s="59" t="s">
        <v>35164</v>
      </c>
      <c r="V981" s="59" t="s">
        <v>19475</v>
      </c>
      <c r="W981" s="59" t="s">
        <v>35165</v>
      </c>
      <c r="X981" s="59" t="s">
        <v>35166</v>
      </c>
      <c r="Y981" s="59" t="s">
        <v>35167</v>
      </c>
      <c r="Z981" s="59" t="s">
        <v>9516</v>
      </c>
      <c r="AA981" s="59" t="s">
        <v>19437</v>
      </c>
      <c r="AB981" s="59" t="s">
        <v>218</v>
      </c>
      <c r="AC981" s="59" t="s">
        <v>19438</v>
      </c>
      <c r="AD981" s="59" t="s">
        <v>19798</v>
      </c>
      <c r="AE981" s="59" t="s">
        <v>645</v>
      </c>
      <c r="AF981" s="59" t="s">
        <v>9512</v>
      </c>
      <c r="AG981" s="59" t="s">
        <v>35168</v>
      </c>
      <c r="AH981" s="59" t="s">
        <v>35169</v>
      </c>
      <c r="AI981" s="59" t="s">
        <v>9513</v>
      </c>
      <c r="AJ981" s="59" t="s">
        <v>35165</v>
      </c>
      <c r="AK981" s="59" t="s">
        <v>35166</v>
      </c>
      <c r="AL981" s="59" t="s">
        <v>35167</v>
      </c>
      <c r="AM981" s="59" t="s">
        <v>9514</v>
      </c>
      <c r="AN981" s="59" t="s">
        <v>19441</v>
      </c>
      <c r="AO981" s="59" t="s">
        <v>20168</v>
      </c>
    </row>
    <row r="982" spans="1:41" x14ac:dyDescent="0.15">
      <c r="A982" s="57" t="s">
        <v>35170</v>
      </c>
      <c r="B982" s="57" t="s">
        <v>9523</v>
      </c>
      <c r="C982" s="57" t="s">
        <v>35171</v>
      </c>
      <c r="D982" s="57" t="s">
        <v>187</v>
      </c>
      <c r="E982" s="57" t="s">
        <v>9506</v>
      </c>
      <c r="F982" s="57" t="s">
        <v>33714</v>
      </c>
      <c r="G982" s="57" t="s">
        <v>19386</v>
      </c>
      <c r="H982" s="58"/>
      <c r="I982" s="57" t="s">
        <v>35172</v>
      </c>
      <c r="J982" s="59" t="s">
        <v>35173</v>
      </c>
      <c r="K982" s="59" t="s">
        <v>35174</v>
      </c>
      <c r="L982" s="57" t="s">
        <v>9035</v>
      </c>
      <c r="M982" s="60">
        <v>102506.96490000001</v>
      </c>
      <c r="N982" s="57" t="s">
        <v>9524</v>
      </c>
      <c r="O982" s="59" t="s">
        <v>35175</v>
      </c>
      <c r="P982" s="59" t="s">
        <v>35176</v>
      </c>
      <c r="Q982" s="59" t="s">
        <v>35177</v>
      </c>
      <c r="R982" s="59" t="s">
        <v>19772</v>
      </c>
      <c r="S982" s="59" t="s">
        <v>25065</v>
      </c>
      <c r="T982" s="59" t="s">
        <v>35178</v>
      </c>
      <c r="U982" s="59" t="s">
        <v>35179</v>
      </c>
      <c r="V982" s="59" t="s">
        <v>25067</v>
      </c>
      <c r="W982" s="59" t="s">
        <v>35180</v>
      </c>
      <c r="X982" s="59" t="s">
        <v>35181</v>
      </c>
      <c r="Y982" s="59" t="s">
        <v>35182</v>
      </c>
      <c r="Z982" s="59" t="s">
        <v>9527</v>
      </c>
      <c r="AA982" s="59" t="s">
        <v>19437</v>
      </c>
      <c r="AB982" s="59" t="s">
        <v>669</v>
      </c>
      <c r="AC982" s="59" t="s">
        <v>19516</v>
      </c>
      <c r="AD982" s="59" t="s">
        <v>20147</v>
      </c>
      <c r="AE982" s="59" t="s">
        <v>2421</v>
      </c>
      <c r="AF982" s="59" t="s">
        <v>9524</v>
      </c>
      <c r="AG982" s="59" t="s">
        <v>35183</v>
      </c>
      <c r="AH982" s="59" t="s">
        <v>35184</v>
      </c>
      <c r="AI982" s="59" t="s">
        <v>9525</v>
      </c>
      <c r="AJ982" s="59" t="s">
        <v>35180</v>
      </c>
      <c r="AK982" s="59" t="s">
        <v>35181</v>
      </c>
      <c r="AL982" s="59" t="s">
        <v>35182</v>
      </c>
      <c r="AM982" s="59" t="s">
        <v>9526</v>
      </c>
      <c r="AN982" s="59" t="s">
        <v>20516</v>
      </c>
      <c r="AO982" s="59" t="s">
        <v>19442</v>
      </c>
    </row>
    <row r="983" spans="1:41" x14ac:dyDescent="0.15">
      <c r="A983" s="57" t="s">
        <v>35185</v>
      </c>
      <c r="B983" s="57" t="s">
        <v>10478</v>
      </c>
      <c r="C983" s="57" t="s">
        <v>35186</v>
      </c>
      <c r="D983" s="57" t="s">
        <v>187</v>
      </c>
      <c r="E983" s="57" t="s">
        <v>7196</v>
      </c>
      <c r="F983" s="57" t="s">
        <v>33714</v>
      </c>
      <c r="G983" s="57" t="s">
        <v>19386</v>
      </c>
      <c r="H983" s="58"/>
      <c r="I983" s="57" t="s">
        <v>35187</v>
      </c>
      <c r="J983" s="59" t="s">
        <v>35188</v>
      </c>
      <c r="K983" s="59" t="s">
        <v>35189</v>
      </c>
      <c r="L983" s="57" t="s">
        <v>6615</v>
      </c>
      <c r="M983" s="60">
        <v>52557.614999999998</v>
      </c>
      <c r="N983" s="57" t="s">
        <v>10479</v>
      </c>
      <c r="O983" s="59" t="s">
        <v>35190</v>
      </c>
      <c r="P983" s="59" t="s">
        <v>35191</v>
      </c>
      <c r="Q983" s="59" t="s">
        <v>35192</v>
      </c>
      <c r="R983" s="59" t="s">
        <v>19883</v>
      </c>
      <c r="S983" s="59" t="s">
        <v>19884</v>
      </c>
      <c r="T983" s="59" t="s">
        <v>10482</v>
      </c>
      <c r="U983" s="59" t="s">
        <v>35193</v>
      </c>
      <c r="V983" s="59" t="s">
        <v>28756</v>
      </c>
      <c r="W983" s="59" t="s">
        <v>35194</v>
      </c>
      <c r="X983" s="59" t="s">
        <v>35195</v>
      </c>
      <c r="Y983" s="59" t="s">
        <v>35196</v>
      </c>
      <c r="Z983" s="59" t="s">
        <v>10483</v>
      </c>
      <c r="AA983" s="59" t="s">
        <v>19910</v>
      </c>
      <c r="AB983" s="59" t="s">
        <v>1151</v>
      </c>
      <c r="AC983" s="59" t="s">
        <v>19723</v>
      </c>
      <c r="AD983" s="59" t="s">
        <v>19911</v>
      </c>
      <c r="AE983" s="59" t="s">
        <v>3476</v>
      </c>
      <c r="AF983" s="59" t="s">
        <v>10479</v>
      </c>
      <c r="AG983" s="59" t="s">
        <v>35197</v>
      </c>
      <c r="AH983" s="59" t="s">
        <v>10479</v>
      </c>
      <c r="AI983" s="59" t="s">
        <v>10480</v>
      </c>
      <c r="AJ983" s="59" t="s">
        <v>35194</v>
      </c>
      <c r="AK983" s="59" t="s">
        <v>35195</v>
      </c>
      <c r="AL983" s="59" t="s">
        <v>35196</v>
      </c>
      <c r="AM983" s="59" t="s">
        <v>10481</v>
      </c>
      <c r="AN983" s="59" t="s">
        <v>19893</v>
      </c>
      <c r="AO983" s="59" t="s">
        <v>20453</v>
      </c>
    </row>
    <row r="984" spans="1:41" x14ac:dyDescent="0.15">
      <c r="A984" s="57" t="s">
        <v>35198</v>
      </c>
      <c r="B984" s="57" t="s">
        <v>9528</v>
      </c>
      <c r="C984" s="57" t="s">
        <v>35199</v>
      </c>
      <c r="D984" s="57" t="s">
        <v>187</v>
      </c>
      <c r="E984" s="57" t="s">
        <v>9530</v>
      </c>
      <c r="F984" s="57" t="s">
        <v>33714</v>
      </c>
      <c r="G984" s="57" t="s">
        <v>19386</v>
      </c>
      <c r="H984" s="58"/>
      <c r="I984" s="57" t="s">
        <v>35200</v>
      </c>
      <c r="J984" s="59" t="s">
        <v>35201</v>
      </c>
      <c r="K984" s="59" t="s">
        <v>35202</v>
      </c>
      <c r="L984" s="57" t="s">
        <v>9529</v>
      </c>
      <c r="M984" s="60">
        <v>54950.400000000001</v>
      </c>
      <c r="N984" s="57" t="s">
        <v>9531</v>
      </c>
      <c r="O984" s="59" t="s">
        <v>35203</v>
      </c>
      <c r="P984" s="59" t="s">
        <v>35204</v>
      </c>
      <c r="Q984" s="59" t="s">
        <v>35205</v>
      </c>
      <c r="R984" s="59" t="s">
        <v>19828</v>
      </c>
      <c r="S984" s="59" t="s">
        <v>35206</v>
      </c>
      <c r="T984" s="59" t="s">
        <v>9534</v>
      </c>
      <c r="U984" s="59" t="s">
        <v>9534</v>
      </c>
      <c r="V984" s="59" t="s">
        <v>35207</v>
      </c>
      <c r="W984" s="59" t="s">
        <v>35208</v>
      </c>
      <c r="X984" s="59" t="s">
        <v>35209</v>
      </c>
      <c r="Y984" s="59" t="s">
        <v>35210</v>
      </c>
      <c r="Z984" s="59" t="s">
        <v>9535</v>
      </c>
      <c r="AA984" s="59" t="s">
        <v>19437</v>
      </c>
      <c r="AB984" s="59" t="s">
        <v>743</v>
      </c>
      <c r="AC984" s="59" t="s">
        <v>19723</v>
      </c>
      <c r="AD984" s="59" t="s">
        <v>319</v>
      </c>
      <c r="AE984" s="59" t="s">
        <v>319</v>
      </c>
      <c r="AF984" s="59" t="s">
        <v>9531</v>
      </c>
      <c r="AG984" s="59" t="s">
        <v>35211</v>
      </c>
      <c r="AH984" s="59" t="s">
        <v>9531</v>
      </c>
      <c r="AI984" s="59" t="s">
        <v>9532</v>
      </c>
      <c r="AJ984" s="59" t="s">
        <v>35208</v>
      </c>
      <c r="AK984" s="59" t="s">
        <v>35209</v>
      </c>
      <c r="AL984" s="59" t="s">
        <v>35210</v>
      </c>
      <c r="AM984" s="59" t="s">
        <v>9533</v>
      </c>
      <c r="AN984" s="59" t="s">
        <v>20269</v>
      </c>
      <c r="AO984" s="59" t="s">
        <v>19980</v>
      </c>
    </row>
    <row r="985" spans="1:41" x14ac:dyDescent="0.15">
      <c r="A985" s="57" t="s">
        <v>35212</v>
      </c>
      <c r="B985" s="57" t="s">
        <v>9555</v>
      </c>
      <c r="C985" s="57" t="s">
        <v>35213</v>
      </c>
      <c r="D985" s="57" t="s">
        <v>187</v>
      </c>
      <c r="E985" s="57" t="s">
        <v>9550</v>
      </c>
      <c r="F985" s="57" t="s">
        <v>33714</v>
      </c>
      <c r="G985" s="57" t="s">
        <v>19386</v>
      </c>
      <c r="H985" s="58"/>
      <c r="I985" s="57" t="s">
        <v>35214</v>
      </c>
      <c r="J985" s="59" t="s">
        <v>35215</v>
      </c>
      <c r="K985" s="59" t="s">
        <v>35216</v>
      </c>
      <c r="L985" s="57" t="s">
        <v>9556</v>
      </c>
      <c r="M985" s="60">
        <v>58500</v>
      </c>
      <c r="N985" s="57" t="s">
        <v>9557</v>
      </c>
      <c r="O985" s="59" t="s">
        <v>35217</v>
      </c>
      <c r="P985" s="59" t="s">
        <v>35218</v>
      </c>
      <c r="Q985" s="59" t="s">
        <v>35219</v>
      </c>
      <c r="R985" s="59" t="s">
        <v>19393</v>
      </c>
      <c r="S985" s="59" t="s">
        <v>19394</v>
      </c>
      <c r="T985" s="59" t="s">
        <v>35220</v>
      </c>
      <c r="U985" s="59" t="s">
        <v>35221</v>
      </c>
      <c r="V985" s="59" t="s">
        <v>19593</v>
      </c>
      <c r="W985" s="59" t="s">
        <v>35222</v>
      </c>
      <c r="X985" s="59" t="s">
        <v>35223</v>
      </c>
      <c r="Y985" s="59" t="s">
        <v>35224</v>
      </c>
      <c r="Z985" s="59" t="s">
        <v>9559</v>
      </c>
      <c r="AA985" s="59" t="s">
        <v>19437</v>
      </c>
      <c r="AB985" s="59" t="s">
        <v>669</v>
      </c>
      <c r="AC985" s="59" t="s">
        <v>19438</v>
      </c>
      <c r="AD985" s="59" t="s">
        <v>21224</v>
      </c>
      <c r="AE985" s="59" t="s">
        <v>21224</v>
      </c>
      <c r="AF985" s="59" t="s">
        <v>9557</v>
      </c>
      <c r="AG985" s="59" t="s">
        <v>35225</v>
      </c>
      <c r="AH985" s="59" t="s">
        <v>9557</v>
      </c>
      <c r="AI985" s="59" t="s">
        <v>9558</v>
      </c>
      <c r="AJ985" s="59" t="s">
        <v>35222</v>
      </c>
      <c r="AK985" s="59" t="s">
        <v>35223</v>
      </c>
      <c r="AL985" s="59" t="s">
        <v>35224</v>
      </c>
      <c r="AM985" s="59" t="s">
        <v>35226</v>
      </c>
      <c r="AN985" s="59" t="s">
        <v>19893</v>
      </c>
      <c r="AO985" s="59" t="s">
        <v>20017</v>
      </c>
    </row>
    <row r="986" spans="1:41" x14ac:dyDescent="0.15">
      <c r="A986" s="57" t="s">
        <v>35227</v>
      </c>
      <c r="B986" s="57" t="s">
        <v>9577</v>
      </c>
      <c r="C986" s="57" t="s">
        <v>35228</v>
      </c>
      <c r="D986" s="57" t="s">
        <v>187</v>
      </c>
      <c r="E986" s="57" t="s">
        <v>9569</v>
      </c>
      <c r="F986" s="57" t="s">
        <v>33714</v>
      </c>
      <c r="G986" s="57" t="s">
        <v>19386</v>
      </c>
      <c r="H986" s="58"/>
      <c r="I986" s="57" t="s">
        <v>35229</v>
      </c>
      <c r="J986" s="59" t="s">
        <v>35230</v>
      </c>
      <c r="K986" s="59" t="s">
        <v>35231</v>
      </c>
      <c r="L986" s="57" t="s">
        <v>9578</v>
      </c>
      <c r="M986" s="60">
        <v>48421.995300000002</v>
      </c>
      <c r="N986" s="57" t="s">
        <v>9579</v>
      </c>
      <c r="O986" s="59" t="s">
        <v>35232</v>
      </c>
      <c r="P986" s="59" t="s">
        <v>35233</v>
      </c>
      <c r="Q986" s="59" t="s">
        <v>35234</v>
      </c>
      <c r="R986" s="59" t="s">
        <v>19828</v>
      </c>
      <c r="S986" s="59" t="s">
        <v>35206</v>
      </c>
      <c r="T986" s="59" t="s">
        <v>35235</v>
      </c>
      <c r="U986" s="59" t="s">
        <v>35235</v>
      </c>
      <c r="V986" s="59" t="s">
        <v>35236</v>
      </c>
      <c r="W986" s="59" t="s">
        <v>35237</v>
      </c>
      <c r="X986" s="59" t="s">
        <v>35238</v>
      </c>
      <c r="Y986" s="59" t="s">
        <v>35239</v>
      </c>
      <c r="Z986" s="59" t="s">
        <v>9582</v>
      </c>
      <c r="AA986" s="59" t="s">
        <v>19437</v>
      </c>
      <c r="AB986" s="59" t="s">
        <v>669</v>
      </c>
      <c r="AC986" s="59" t="s">
        <v>19516</v>
      </c>
      <c r="AD986" s="59" t="s">
        <v>20147</v>
      </c>
      <c r="AE986" s="59" t="s">
        <v>2421</v>
      </c>
      <c r="AF986" s="59" t="s">
        <v>35240</v>
      </c>
      <c r="AG986" s="59" t="s">
        <v>35241</v>
      </c>
      <c r="AH986" s="59" t="s">
        <v>9579</v>
      </c>
      <c r="AI986" s="59" t="s">
        <v>9580</v>
      </c>
      <c r="AJ986" s="59" t="s">
        <v>35242</v>
      </c>
      <c r="AK986" s="59" t="s">
        <v>35237</v>
      </c>
      <c r="AL986" s="59" t="s">
        <v>35243</v>
      </c>
      <c r="AM986" s="59" t="s">
        <v>9581</v>
      </c>
      <c r="AN986" s="59" t="s">
        <v>20269</v>
      </c>
      <c r="AO986" s="59" t="s">
        <v>35244</v>
      </c>
    </row>
    <row r="987" spans="1:41" x14ac:dyDescent="0.15">
      <c r="A987" s="57" t="s">
        <v>35245</v>
      </c>
      <c r="B987" s="57" t="s">
        <v>9567</v>
      </c>
      <c r="C987" s="57" t="s">
        <v>35246</v>
      </c>
      <c r="D987" s="57" t="s">
        <v>187</v>
      </c>
      <c r="E987" s="57" t="s">
        <v>9569</v>
      </c>
      <c r="F987" s="57" t="s">
        <v>33714</v>
      </c>
      <c r="G987" s="57" t="s">
        <v>19386</v>
      </c>
      <c r="H987" s="58"/>
      <c r="I987" s="57" t="s">
        <v>35247</v>
      </c>
      <c r="J987" s="59" t="s">
        <v>35248</v>
      </c>
      <c r="K987" s="59" t="s">
        <v>35249</v>
      </c>
      <c r="L987" s="57" t="s">
        <v>9568</v>
      </c>
      <c r="M987" s="60">
        <v>76552.5</v>
      </c>
      <c r="N987" s="57" t="s">
        <v>9570</v>
      </c>
      <c r="O987" s="59" t="s">
        <v>35250</v>
      </c>
      <c r="P987" s="59" t="s">
        <v>35251</v>
      </c>
      <c r="Q987" s="59" t="s">
        <v>35252</v>
      </c>
      <c r="R987" s="59" t="s">
        <v>20722</v>
      </c>
      <c r="S987" s="59" t="s">
        <v>21086</v>
      </c>
      <c r="T987" s="59" t="s">
        <v>35253</v>
      </c>
      <c r="U987" s="59" t="s">
        <v>35253</v>
      </c>
      <c r="V987" s="59" t="s">
        <v>35254</v>
      </c>
      <c r="W987" s="59" t="s">
        <v>35255</v>
      </c>
      <c r="X987" s="59" t="s">
        <v>35256</v>
      </c>
      <c r="Y987" s="59" t="s">
        <v>35257</v>
      </c>
      <c r="Z987" s="59" t="s">
        <v>9572</v>
      </c>
      <c r="AA987" s="59" t="s">
        <v>19437</v>
      </c>
      <c r="AB987" s="59" t="s">
        <v>469</v>
      </c>
      <c r="AC987" s="59" t="s">
        <v>19926</v>
      </c>
      <c r="AD987" s="59" t="s">
        <v>21682</v>
      </c>
      <c r="AE987" s="59" t="s">
        <v>4116</v>
      </c>
      <c r="AF987" s="59" t="s">
        <v>35258</v>
      </c>
      <c r="AG987" s="59" t="s">
        <v>35259</v>
      </c>
      <c r="AH987" s="59" t="s">
        <v>9570</v>
      </c>
      <c r="AI987" s="59" t="s">
        <v>35260</v>
      </c>
      <c r="AJ987" s="59" t="s">
        <v>35261</v>
      </c>
      <c r="AK987" s="59" t="s">
        <v>35256</v>
      </c>
      <c r="AL987" s="59" t="s">
        <v>35257</v>
      </c>
      <c r="AM987" s="59" t="s">
        <v>9571</v>
      </c>
      <c r="AN987" s="59" t="s">
        <v>21092</v>
      </c>
      <c r="AO987" s="59" t="s">
        <v>28783</v>
      </c>
    </row>
    <row r="988" spans="1:41" x14ac:dyDescent="0.15">
      <c r="A988" s="57" t="s">
        <v>35262</v>
      </c>
      <c r="B988" s="57" t="s">
        <v>9573</v>
      </c>
      <c r="C988" s="57" t="s">
        <v>35263</v>
      </c>
      <c r="D988" s="57" t="s">
        <v>187</v>
      </c>
      <c r="E988" s="57" t="s">
        <v>9569</v>
      </c>
      <c r="F988" s="57" t="s">
        <v>33714</v>
      </c>
      <c r="G988" s="57" t="s">
        <v>19386</v>
      </c>
      <c r="H988" s="58"/>
      <c r="I988" s="57" t="s">
        <v>35264</v>
      </c>
      <c r="J988" s="59" t="s">
        <v>35265</v>
      </c>
      <c r="K988" s="59" t="s">
        <v>35266</v>
      </c>
      <c r="L988" s="57" t="s">
        <v>2944</v>
      </c>
      <c r="M988" s="60">
        <v>29065.674200000001</v>
      </c>
      <c r="N988" s="57" t="s">
        <v>9574</v>
      </c>
      <c r="O988" s="59" t="s">
        <v>35267</v>
      </c>
      <c r="P988" s="59" t="s">
        <v>35268</v>
      </c>
      <c r="Q988" s="59" t="s">
        <v>35269</v>
      </c>
      <c r="R988" s="59" t="s">
        <v>19772</v>
      </c>
      <c r="S988" s="59" t="s">
        <v>19811</v>
      </c>
      <c r="T988" s="59" t="s">
        <v>9576</v>
      </c>
      <c r="U988" s="59" t="s">
        <v>9576</v>
      </c>
      <c r="V988" s="59" t="s">
        <v>25008</v>
      </c>
      <c r="W988" s="59" t="s">
        <v>35270</v>
      </c>
      <c r="X988" s="59" t="s">
        <v>35271</v>
      </c>
      <c r="Y988" s="59" t="s">
        <v>35272</v>
      </c>
      <c r="Z988" s="59" t="s">
        <v>35273</v>
      </c>
      <c r="AA988" s="59" t="s">
        <v>19910</v>
      </c>
      <c r="AB988" s="59" t="s">
        <v>1151</v>
      </c>
      <c r="AC988" s="59" t="s">
        <v>19723</v>
      </c>
      <c r="AD988" s="59" t="s">
        <v>19911</v>
      </c>
      <c r="AE988" s="59" t="s">
        <v>3476</v>
      </c>
      <c r="AF988" s="59" t="s">
        <v>9574</v>
      </c>
      <c r="AG988" s="59" t="s">
        <v>35274</v>
      </c>
      <c r="AH988" s="59" t="s">
        <v>35275</v>
      </c>
      <c r="AI988" s="59" t="s">
        <v>35276</v>
      </c>
      <c r="AJ988" s="59" t="s">
        <v>35277</v>
      </c>
      <c r="AK988" s="59" t="s">
        <v>35277</v>
      </c>
      <c r="AL988" s="59" t="s">
        <v>35272</v>
      </c>
      <c r="AM988" s="59" t="s">
        <v>9575</v>
      </c>
      <c r="AN988" s="59" t="s">
        <v>19839</v>
      </c>
      <c r="AO988" s="59" t="s">
        <v>22059</v>
      </c>
    </row>
    <row r="989" spans="1:41" x14ac:dyDescent="0.15">
      <c r="A989" s="57" t="s">
        <v>35278</v>
      </c>
      <c r="B989" s="57" t="s">
        <v>35279</v>
      </c>
      <c r="C989" s="57" t="s">
        <v>35280</v>
      </c>
      <c r="D989" s="57" t="s">
        <v>187</v>
      </c>
      <c r="E989" s="57" t="s">
        <v>9988</v>
      </c>
      <c r="F989" s="57" t="s">
        <v>33714</v>
      </c>
      <c r="G989" s="57" t="s">
        <v>19386</v>
      </c>
      <c r="H989" s="58"/>
      <c r="I989" s="57" t="s">
        <v>35281</v>
      </c>
      <c r="J989" s="59" t="s">
        <v>35282</v>
      </c>
      <c r="K989" s="59" t="s">
        <v>35283</v>
      </c>
      <c r="L989" s="57" t="s">
        <v>10002</v>
      </c>
      <c r="M989" s="60">
        <v>24953.7637</v>
      </c>
      <c r="N989" s="57" t="s">
        <v>10003</v>
      </c>
      <c r="O989" s="59" t="s">
        <v>35284</v>
      </c>
      <c r="P989" s="59" t="s">
        <v>35285</v>
      </c>
      <c r="Q989" s="59" t="s">
        <v>35286</v>
      </c>
      <c r="R989" s="59" t="s">
        <v>19509</v>
      </c>
      <c r="S989" s="59" t="s">
        <v>19510</v>
      </c>
      <c r="T989" s="59" t="s">
        <v>10006</v>
      </c>
      <c r="U989" s="59" t="s">
        <v>35287</v>
      </c>
      <c r="V989" s="59" t="s">
        <v>27512</v>
      </c>
      <c r="W989" s="59" t="s">
        <v>35288</v>
      </c>
      <c r="X989" s="59" t="s">
        <v>35289</v>
      </c>
      <c r="Y989" s="59" t="s">
        <v>35290</v>
      </c>
      <c r="Z989" s="59" t="s">
        <v>35291</v>
      </c>
      <c r="AA989" s="59" t="s">
        <v>19437</v>
      </c>
      <c r="AB989" s="59" t="s">
        <v>284</v>
      </c>
      <c r="AC989" s="59" t="s">
        <v>19704</v>
      </c>
      <c r="AD989" s="59" t="s">
        <v>19705</v>
      </c>
      <c r="AE989" s="59" t="s">
        <v>3230</v>
      </c>
      <c r="AF989" s="59" t="s">
        <v>10003</v>
      </c>
      <c r="AG989" s="59" t="s">
        <v>35292</v>
      </c>
      <c r="AH989" s="59" t="s">
        <v>17137</v>
      </c>
      <c r="AI989" s="59" t="s">
        <v>10004</v>
      </c>
      <c r="AJ989" s="59" t="s">
        <v>35288</v>
      </c>
      <c r="AK989" s="59" t="s">
        <v>35289</v>
      </c>
      <c r="AL989" s="59" t="s">
        <v>35290</v>
      </c>
      <c r="AM989" s="59" t="s">
        <v>10005</v>
      </c>
      <c r="AN989" s="59" t="s">
        <v>19499</v>
      </c>
      <c r="AO989" s="59" t="s">
        <v>29468</v>
      </c>
    </row>
    <row r="990" spans="1:41" x14ac:dyDescent="0.15">
      <c r="A990" s="57" t="s">
        <v>35293</v>
      </c>
      <c r="B990" s="57" t="s">
        <v>9560</v>
      </c>
      <c r="C990" s="57" t="s">
        <v>35294</v>
      </c>
      <c r="D990" s="57" t="s">
        <v>187</v>
      </c>
      <c r="E990" s="57" t="s">
        <v>9550</v>
      </c>
      <c r="F990" s="57" t="s">
        <v>33714</v>
      </c>
      <c r="G990" s="57" t="s">
        <v>19386</v>
      </c>
      <c r="H990" s="58"/>
      <c r="I990" s="57" t="s">
        <v>35295</v>
      </c>
      <c r="J990" s="59" t="s">
        <v>35296</v>
      </c>
      <c r="K990" s="59" t="s">
        <v>35297</v>
      </c>
      <c r="L990" s="57" t="s">
        <v>9561</v>
      </c>
      <c r="M990" s="60">
        <v>154783.70000000001</v>
      </c>
      <c r="N990" s="57" t="s">
        <v>9562</v>
      </c>
      <c r="O990" s="59" t="s">
        <v>35298</v>
      </c>
      <c r="P990" s="59" t="s">
        <v>35299</v>
      </c>
      <c r="Q990" s="59" t="s">
        <v>35300</v>
      </c>
      <c r="R990" s="59" t="s">
        <v>19393</v>
      </c>
      <c r="S990" s="59" t="s">
        <v>19394</v>
      </c>
      <c r="T990" s="59" t="s">
        <v>9565</v>
      </c>
      <c r="U990" s="59" t="s">
        <v>9565</v>
      </c>
      <c r="V990" s="59" t="s">
        <v>31813</v>
      </c>
      <c r="W990" s="59" t="s">
        <v>35301</v>
      </c>
      <c r="X990" s="59" t="s">
        <v>35302</v>
      </c>
      <c r="Y990" s="59" t="s">
        <v>35303</v>
      </c>
      <c r="Z990" s="59" t="s">
        <v>9566</v>
      </c>
      <c r="AA990" s="59" t="s">
        <v>19437</v>
      </c>
      <c r="AB990" s="59" t="s">
        <v>469</v>
      </c>
      <c r="AC990" s="59" t="s">
        <v>19704</v>
      </c>
      <c r="AD990" s="59" t="s">
        <v>19705</v>
      </c>
      <c r="AE990" s="59" t="s">
        <v>3230</v>
      </c>
      <c r="AF990" s="59" t="s">
        <v>9562</v>
      </c>
      <c r="AG990" s="59" t="s">
        <v>35304</v>
      </c>
      <c r="AH990" s="59" t="s">
        <v>9562</v>
      </c>
      <c r="AI990" s="59" t="s">
        <v>9563</v>
      </c>
      <c r="AJ990" s="59" t="s">
        <v>35301</v>
      </c>
      <c r="AK990" s="59" t="s">
        <v>35302</v>
      </c>
      <c r="AL990" s="59" t="s">
        <v>35305</v>
      </c>
      <c r="AM990" s="59" t="s">
        <v>9564</v>
      </c>
      <c r="AN990" s="59" t="s">
        <v>24254</v>
      </c>
      <c r="AO990" s="59" t="s">
        <v>19894</v>
      </c>
    </row>
    <row r="991" spans="1:41" x14ac:dyDescent="0.15">
      <c r="A991" s="57" t="s">
        <v>35306</v>
      </c>
      <c r="B991" s="57" t="s">
        <v>9590</v>
      </c>
      <c r="C991" s="57" t="s">
        <v>35307</v>
      </c>
      <c r="D991" s="57" t="s">
        <v>187</v>
      </c>
      <c r="E991" s="57" t="s">
        <v>9585</v>
      </c>
      <c r="F991" s="57" t="s">
        <v>33714</v>
      </c>
      <c r="G991" s="57" t="s">
        <v>19386</v>
      </c>
      <c r="H991" s="58"/>
      <c r="I991" s="57" t="s">
        <v>35308</v>
      </c>
      <c r="J991" s="59" t="s">
        <v>35309</v>
      </c>
      <c r="K991" s="59" t="s">
        <v>35310</v>
      </c>
      <c r="L991" s="57" t="s">
        <v>4943</v>
      </c>
      <c r="M991" s="60">
        <v>45189.978799999997</v>
      </c>
      <c r="N991" s="57" t="s">
        <v>9591</v>
      </c>
      <c r="O991" s="59" t="s">
        <v>35311</v>
      </c>
      <c r="P991" s="59" t="s">
        <v>35312</v>
      </c>
      <c r="Q991" s="59" t="s">
        <v>35313</v>
      </c>
      <c r="R991" s="59" t="s">
        <v>19509</v>
      </c>
      <c r="S991" s="59" t="s">
        <v>19510</v>
      </c>
      <c r="T991" s="59" t="s">
        <v>9593</v>
      </c>
      <c r="U991" s="59" t="s">
        <v>35314</v>
      </c>
      <c r="V991" s="59" t="s">
        <v>35315</v>
      </c>
      <c r="W991" s="59" t="s">
        <v>35316</v>
      </c>
      <c r="X991" s="59" t="s">
        <v>35317</v>
      </c>
      <c r="Y991" s="59" t="s">
        <v>35318</v>
      </c>
      <c r="Z991" s="59" t="s">
        <v>9594</v>
      </c>
      <c r="AA991" s="59" t="s">
        <v>19910</v>
      </c>
      <c r="AB991" s="59" t="s">
        <v>1151</v>
      </c>
      <c r="AC991" s="59" t="s">
        <v>19723</v>
      </c>
      <c r="AD991" s="59" t="s">
        <v>19911</v>
      </c>
      <c r="AE991" s="59" t="s">
        <v>678</v>
      </c>
      <c r="AF991" s="59" t="s">
        <v>9591</v>
      </c>
      <c r="AG991" s="59" t="s">
        <v>35319</v>
      </c>
      <c r="AH991" s="59" t="s">
        <v>35320</v>
      </c>
      <c r="AI991" s="59" t="s">
        <v>9592</v>
      </c>
      <c r="AJ991" s="59" t="s">
        <v>35316</v>
      </c>
      <c r="AK991" s="59" t="s">
        <v>35317</v>
      </c>
      <c r="AL991" s="59" t="s">
        <v>35318</v>
      </c>
      <c r="AM991" s="59" t="s">
        <v>9477</v>
      </c>
      <c r="AN991" s="59" t="s">
        <v>19781</v>
      </c>
      <c r="AO991" s="59" t="s">
        <v>29468</v>
      </c>
    </row>
    <row r="992" spans="1:41" x14ac:dyDescent="0.15">
      <c r="A992" s="57" t="s">
        <v>35321</v>
      </c>
      <c r="B992" s="57" t="s">
        <v>10671</v>
      </c>
      <c r="C992" s="57" t="s">
        <v>35322</v>
      </c>
      <c r="D992" s="57" t="s">
        <v>187</v>
      </c>
      <c r="E992" s="57" t="s">
        <v>10662</v>
      </c>
      <c r="F992" s="57" t="s">
        <v>33714</v>
      </c>
      <c r="G992" s="57" t="s">
        <v>19386</v>
      </c>
      <c r="H992" s="58"/>
      <c r="I992" s="57" t="s">
        <v>35323</v>
      </c>
      <c r="J992" s="59" t="s">
        <v>35324</v>
      </c>
      <c r="K992" s="59" t="s">
        <v>35325</v>
      </c>
      <c r="L992" s="57" t="s">
        <v>1201</v>
      </c>
      <c r="M992" s="60">
        <v>20200</v>
      </c>
      <c r="N992" s="57" t="s">
        <v>10672</v>
      </c>
      <c r="O992" s="59" t="s">
        <v>35326</v>
      </c>
      <c r="P992" s="59" t="s">
        <v>35327</v>
      </c>
      <c r="Q992" s="59" t="s">
        <v>35328</v>
      </c>
      <c r="R992" s="59" t="s">
        <v>19772</v>
      </c>
      <c r="S992" s="59" t="s">
        <v>19811</v>
      </c>
      <c r="T992" s="59" t="s">
        <v>35329</v>
      </c>
      <c r="U992" s="59" t="s">
        <v>35329</v>
      </c>
      <c r="V992" s="59" t="s">
        <v>35330</v>
      </c>
      <c r="W992" s="59" t="s">
        <v>35331</v>
      </c>
      <c r="X992" s="59" t="s">
        <v>35331</v>
      </c>
      <c r="Y992" s="59" t="s">
        <v>35332</v>
      </c>
      <c r="Z992" s="59" t="s">
        <v>10674</v>
      </c>
      <c r="AA992" s="59" t="s">
        <v>19437</v>
      </c>
      <c r="AB992" s="59" t="s">
        <v>669</v>
      </c>
      <c r="AC992" s="59" t="s">
        <v>19516</v>
      </c>
      <c r="AD992" s="59" t="s">
        <v>2552</v>
      </c>
      <c r="AE992" s="59" t="s">
        <v>2552</v>
      </c>
      <c r="AF992" s="59" t="s">
        <v>10672</v>
      </c>
      <c r="AG992" s="59" t="s">
        <v>35333</v>
      </c>
      <c r="AH992" s="59" t="s">
        <v>35334</v>
      </c>
      <c r="AI992" s="59" t="s">
        <v>35335</v>
      </c>
      <c r="AJ992" s="59" t="s">
        <v>35336</v>
      </c>
      <c r="AK992" s="59" t="s">
        <v>35331</v>
      </c>
      <c r="AL992" s="59" t="s">
        <v>35337</v>
      </c>
      <c r="AM992" s="59" t="s">
        <v>10673</v>
      </c>
      <c r="AN992" s="59" t="s">
        <v>24254</v>
      </c>
      <c r="AO992" s="59" t="s">
        <v>35244</v>
      </c>
    </row>
    <row r="993" spans="1:41" x14ac:dyDescent="0.15">
      <c r="A993" s="57" t="s">
        <v>35338</v>
      </c>
      <c r="B993" s="57" t="s">
        <v>9624</v>
      </c>
      <c r="C993" s="57" t="s">
        <v>35339</v>
      </c>
      <c r="D993" s="57" t="s">
        <v>187</v>
      </c>
      <c r="E993" s="57" t="s">
        <v>9619</v>
      </c>
      <c r="F993" s="57" t="s">
        <v>33714</v>
      </c>
      <c r="G993" s="57" t="s">
        <v>19386</v>
      </c>
      <c r="H993" s="58"/>
      <c r="I993" s="57" t="s">
        <v>35340</v>
      </c>
      <c r="J993" s="59" t="s">
        <v>35341</v>
      </c>
      <c r="K993" s="59" t="s">
        <v>35342</v>
      </c>
      <c r="L993" s="57" t="s">
        <v>9625</v>
      </c>
      <c r="M993" s="60">
        <v>21698.7</v>
      </c>
      <c r="N993" s="57" t="s">
        <v>9626</v>
      </c>
      <c r="O993" s="59" t="s">
        <v>35343</v>
      </c>
      <c r="P993" s="59" t="s">
        <v>35344</v>
      </c>
      <c r="Q993" s="59" t="s">
        <v>35345</v>
      </c>
      <c r="R993" s="59" t="s">
        <v>20260</v>
      </c>
      <c r="S993" s="59" t="s">
        <v>21552</v>
      </c>
      <c r="T993" s="59" t="s">
        <v>35346</v>
      </c>
      <c r="U993" s="59" t="s">
        <v>35347</v>
      </c>
      <c r="V993" s="59" t="s">
        <v>35348</v>
      </c>
      <c r="W993" s="59" t="s">
        <v>35349</v>
      </c>
      <c r="X993" s="59" t="s">
        <v>35350</v>
      </c>
      <c r="Y993" s="59" t="s">
        <v>35351</v>
      </c>
      <c r="Z993" s="59" t="s">
        <v>9628</v>
      </c>
      <c r="AA993" s="59" t="s">
        <v>19437</v>
      </c>
      <c r="AB993" s="59" t="s">
        <v>936</v>
      </c>
      <c r="AC993" s="59" t="s">
        <v>20234</v>
      </c>
      <c r="AD993" s="59" t="s">
        <v>22226</v>
      </c>
      <c r="AE993" s="59" t="s">
        <v>5419</v>
      </c>
      <c r="AF993" s="59" t="s">
        <v>9626</v>
      </c>
      <c r="AG993" s="59" t="s">
        <v>35352</v>
      </c>
      <c r="AH993" s="59" t="s">
        <v>9626</v>
      </c>
      <c r="AI993" s="59" t="s">
        <v>9627</v>
      </c>
      <c r="AJ993" s="59" t="s">
        <v>35349</v>
      </c>
      <c r="AK993" s="59" t="s">
        <v>35350</v>
      </c>
      <c r="AL993" s="59" t="s">
        <v>35351</v>
      </c>
      <c r="AM993" s="59" t="s">
        <v>7005</v>
      </c>
      <c r="AN993" s="59" t="s">
        <v>19441</v>
      </c>
      <c r="AO993" s="59" t="s">
        <v>21562</v>
      </c>
    </row>
    <row r="994" spans="1:41" x14ac:dyDescent="0.15">
      <c r="A994" s="57" t="s">
        <v>35353</v>
      </c>
      <c r="B994" s="57" t="s">
        <v>9608</v>
      </c>
      <c r="C994" s="57" t="s">
        <v>35354</v>
      </c>
      <c r="D994" s="57" t="s">
        <v>187</v>
      </c>
      <c r="E994" s="57" t="s">
        <v>9604</v>
      </c>
      <c r="F994" s="57" t="s">
        <v>33714</v>
      </c>
      <c r="G994" s="57" t="s">
        <v>19386</v>
      </c>
      <c r="H994" s="58"/>
      <c r="I994" s="57" t="s">
        <v>35355</v>
      </c>
      <c r="J994" s="59" t="s">
        <v>35356</v>
      </c>
      <c r="K994" s="59" t="s">
        <v>35357</v>
      </c>
      <c r="L994" s="57" t="s">
        <v>1829</v>
      </c>
      <c r="M994" s="60">
        <v>75832.248699999996</v>
      </c>
      <c r="N994" s="57" t="s">
        <v>9610</v>
      </c>
      <c r="O994" s="59" t="s">
        <v>35358</v>
      </c>
      <c r="P994" s="59" t="s">
        <v>35359</v>
      </c>
      <c r="Q994" s="59" t="s">
        <v>35360</v>
      </c>
      <c r="R994" s="59" t="s">
        <v>19772</v>
      </c>
      <c r="S994" s="59" t="s">
        <v>19773</v>
      </c>
      <c r="T994" s="59" t="s">
        <v>9612</v>
      </c>
      <c r="U994" s="59" t="s">
        <v>9612</v>
      </c>
      <c r="V994" s="59" t="s">
        <v>20618</v>
      </c>
      <c r="W994" s="59" t="s">
        <v>35361</v>
      </c>
      <c r="X994" s="59" t="s">
        <v>35362</v>
      </c>
      <c r="Y994" s="59" t="s">
        <v>35363</v>
      </c>
      <c r="Z994" s="59" t="s">
        <v>35364</v>
      </c>
      <c r="AA994" s="59" t="s">
        <v>20467</v>
      </c>
      <c r="AB994" s="59" t="s">
        <v>1835</v>
      </c>
      <c r="AC994" s="59" t="s">
        <v>19926</v>
      </c>
      <c r="AD994" s="59" t="s">
        <v>19927</v>
      </c>
      <c r="AE994" s="59" t="s">
        <v>1247</v>
      </c>
      <c r="AF994" s="59" t="s">
        <v>9610</v>
      </c>
      <c r="AG994" s="59" t="s">
        <v>35365</v>
      </c>
      <c r="AH994" s="59" t="s">
        <v>9610</v>
      </c>
      <c r="AI994" s="59" t="s">
        <v>9611</v>
      </c>
      <c r="AJ994" s="59" t="s">
        <v>35361</v>
      </c>
      <c r="AK994" s="59" t="s">
        <v>35362</v>
      </c>
      <c r="AL994" s="59" t="s">
        <v>35363</v>
      </c>
      <c r="AM994" s="61"/>
      <c r="AN994" s="59" t="s">
        <v>20516</v>
      </c>
      <c r="AO994" s="59" t="s">
        <v>19929</v>
      </c>
    </row>
    <row r="995" spans="1:41" x14ac:dyDescent="0.15">
      <c r="A995" s="57" t="s">
        <v>35366</v>
      </c>
      <c r="B995" s="57" t="s">
        <v>9664</v>
      </c>
      <c r="C995" s="57" t="s">
        <v>35367</v>
      </c>
      <c r="D995" s="57" t="s">
        <v>187</v>
      </c>
      <c r="E995" s="57" t="s">
        <v>9657</v>
      </c>
      <c r="F995" s="57" t="s">
        <v>33714</v>
      </c>
      <c r="G995" s="57" t="s">
        <v>19386</v>
      </c>
      <c r="H995" s="58"/>
      <c r="I995" s="57" t="s">
        <v>35368</v>
      </c>
      <c r="J995" s="59" t="s">
        <v>35369</v>
      </c>
      <c r="K995" s="59" t="s">
        <v>35370</v>
      </c>
      <c r="L995" s="57" t="s">
        <v>9665</v>
      </c>
      <c r="M995" s="60">
        <v>47034</v>
      </c>
      <c r="N995" s="57" t="s">
        <v>9666</v>
      </c>
      <c r="O995" s="59" t="s">
        <v>35371</v>
      </c>
      <c r="P995" s="59" t="s">
        <v>35372</v>
      </c>
      <c r="Q995" s="59" t="s">
        <v>35373</v>
      </c>
      <c r="R995" s="59" t="s">
        <v>19954</v>
      </c>
      <c r="S995" s="59" t="s">
        <v>19955</v>
      </c>
      <c r="T995" s="59" t="s">
        <v>9668</v>
      </c>
      <c r="U995" s="59" t="s">
        <v>35374</v>
      </c>
      <c r="V995" s="59" t="s">
        <v>35375</v>
      </c>
      <c r="W995" s="59" t="s">
        <v>35376</v>
      </c>
      <c r="X995" s="59" t="s">
        <v>35377</v>
      </c>
      <c r="Y995" s="59" t="s">
        <v>35378</v>
      </c>
      <c r="Z995" s="59" t="s">
        <v>9669</v>
      </c>
      <c r="AA995" s="59" t="s">
        <v>19437</v>
      </c>
      <c r="AB995" s="59" t="s">
        <v>654</v>
      </c>
      <c r="AC995" s="59" t="s">
        <v>20234</v>
      </c>
      <c r="AD995" s="59" t="s">
        <v>20235</v>
      </c>
      <c r="AE995" s="59" t="s">
        <v>1187</v>
      </c>
      <c r="AF995" s="59" t="s">
        <v>9666</v>
      </c>
      <c r="AG995" s="59" t="s">
        <v>35379</v>
      </c>
      <c r="AH995" s="59" t="s">
        <v>9666</v>
      </c>
      <c r="AI995" s="59" t="s">
        <v>19093</v>
      </c>
      <c r="AJ995" s="59" t="s">
        <v>35376</v>
      </c>
      <c r="AK995" s="59" t="s">
        <v>35377</v>
      </c>
      <c r="AL995" s="59" t="s">
        <v>35380</v>
      </c>
      <c r="AM995" s="59" t="s">
        <v>9667</v>
      </c>
      <c r="AN995" s="59" t="s">
        <v>20904</v>
      </c>
      <c r="AO995" s="59" t="s">
        <v>24874</v>
      </c>
    </row>
    <row r="996" spans="1:41" x14ac:dyDescent="0.15">
      <c r="A996" s="57" t="s">
        <v>35381</v>
      </c>
      <c r="B996" s="57" t="s">
        <v>9855</v>
      </c>
      <c r="C996" s="57" t="s">
        <v>35382</v>
      </c>
      <c r="D996" s="57" t="s">
        <v>187</v>
      </c>
      <c r="E996" s="57" t="s">
        <v>9841</v>
      </c>
      <c r="F996" s="57" t="s">
        <v>33714</v>
      </c>
      <c r="G996" s="57" t="s">
        <v>19386</v>
      </c>
      <c r="H996" s="58"/>
      <c r="I996" s="57" t="s">
        <v>35383</v>
      </c>
      <c r="J996" s="59" t="s">
        <v>35384</v>
      </c>
      <c r="K996" s="59" t="s">
        <v>35385</v>
      </c>
      <c r="L996" s="57" t="s">
        <v>9856</v>
      </c>
      <c r="M996" s="60">
        <v>85800</v>
      </c>
      <c r="N996" s="57" t="s">
        <v>9857</v>
      </c>
      <c r="O996" s="59" t="s">
        <v>35386</v>
      </c>
      <c r="P996" s="59" t="s">
        <v>35387</v>
      </c>
      <c r="Q996" s="59" t="s">
        <v>35388</v>
      </c>
      <c r="R996" s="59" t="s">
        <v>19791</v>
      </c>
      <c r="S996" s="59" t="s">
        <v>22192</v>
      </c>
      <c r="T996" s="59" t="s">
        <v>35389</v>
      </c>
      <c r="U996" s="59" t="s">
        <v>35389</v>
      </c>
      <c r="V996" s="59" t="s">
        <v>35390</v>
      </c>
      <c r="W996" s="59" t="s">
        <v>35391</v>
      </c>
      <c r="X996" s="59" t="s">
        <v>35392</v>
      </c>
      <c r="Y996" s="59" t="s">
        <v>35393</v>
      </c>
      <c r="Z996" s="59" t="s">
        <v>35394</v>
      </c>
      <c r="AA996" s="59" t="s">
        <v>19437</v>
      </c>
      <c r="AB996" s="59" t="s">
        <v>743</v>
      </c>
      <c r="AC996" s="59" t="s">
        <v>19516</v>
      </c>
      <c r="AD996" s="59" t="s">
        <v>19779</v>
      </c>
      <c r="AE996" s="59" t="s">
        <v>428</v>
      </c>
      <c r="AF996" s="59" t="s">
        <v>9857</v>
      </c>
      <c r="AG996" s="59" t="s">
        <v>35395</v>
      </c>
      <c r="AH996" s="59" t="s">
        <v>35396</v>
      </c>
      <c r="AI996" s="59" t="s">
        <v>9858</v>
      </c>
      <c r="AJ996" s="59" t="s">
        <v>35391</v>
      </c>
      <c r="AK996" s="59" t="s">
        <v>35392</v>
      </c>
      <c r="AL996" s="59" t="s">
        <v>35397</v>
      </c>
      <c r="AM996" s="59" t="s">
        <v>35398</v>
      </c>
      <c r="AN996" s="59" t="s">
        <v>19801</v>
      </c>
      <c r="AO996" s="59" t="s">
        <v>29916</v>
      </c>
    </row>
    <row r="997" spans="1:41" x14ac:dyDescent="0.15">
      <c r="A997" s="57" t="s">
        <v>35399</v>
      </c>
      <c r="B997" s="57" t="s">
        <v>9629</v>
      </c>
      <c r="C997" s="57" t="s">
        <v>35400</v>
      </c>
      <c r="D997" s="57" t="s">
        <v>187</v>
      </c>
      <c r="E997" s="57" t="s">
        <v>9619</v>
      </c>
      <c r="F997" s="57" t="s">
        <v>33714</v>
      </c>
      <c r="G997" s="57" t="s">
        <v>19386</v>
      </c>
      <c r="H997" s="58"/>
      <c r="I997" s="57" t="s">
        <v>35401</v>
      </c>
      <c r="J997" s="59" t="s">
        <v>35402</v>
      </c>
      <c r="K997" s="59" t="s">
        <v>35403</v>
      </c>
      <c r="L997" s="57" t="s">
        <v>9630</v>
      </c>
      <c r="M997" s="60">
        <v>71271.850600000005</v>
      </c>
      <c r="N997" s="57" t="s">
        <v>9631</v>
      </c>
      <c r="O997" s="59" t="s">
        <v>35404</v>
      </c>
      <c r="P997" s="59" t="s">
        <v>35405</v>
      </c>
      <c r="Q997" s="59" t="s">
        <v>35406</v>
      </c>
      <c r="R997" s="59" t="s">
        <v>19393</v>
      </c>
      <c r="S997" s="59" t="s">
        <v>20385</v>
      </c>
      <c r="T997" s="59" t="s">
        <v>9634</v>
      </c>
      <c r="U997" s="59" t="s">
        <v>35407</v>
      </c>
      <c r="V997" s="59" t="s">
        <v>35408</v>
      </c>
      <c r="W997" s="59" t="s">
        <v>35409</v>
      </c>
      <c r="X997" s="59" t="s">
        <v>35410</v>
      </c>
      <c r="Y997" s="59" t="s">
        <v>35411</v>
      </c>
      <c r="Z997" s="59" t="s">
        <v>9635</v>
      </c>
      <c r="AA997" s="59" t="s">
        <v>19437</v>
      </c>
      <c r="AB997" s="59" t="s">
        <v>284</v>
      </c>
      <c r="AC997" s="59" t="s">
        <v>19704</v>
      </c>
      <c r="AD997" s="59" t="s">
        <v>21387</v>
      </c>
      <c r="AE997" s="59" t="s">
        <v>1089</v>
      </c>
      <c r="AF997" s="59" t="s">
        <v>9631</v>
      </c>
      <c r="AG997" s="59" t="s">
        <v>35412</v>
      </c>
      <c r="AH997" s="59" t="s">
        <v>35413</v>
      </c>
      <c r="AI997" s="59" t="s">
        <v>9632</v>
      </c>
      <c r="AJ997" s="59" t="s">
        <v>35409</v>
      </c>
      <c r="AK997" s="59" t="s">
        <v>35410</v>
      </c>
      <c r="AL997" s="59" t="s">
        <v>35411</v>
      </c>
      <c r="AM997" s="59" t="s">
        <v>9633</v>
      </c>
      <c r="AN997" s="59" t="s">
        <v>19462</v>
      </c>
      <c r="AO997" s="59" t="s">
        <v>29132</v>
      </c>
    </row>
    <row r="998" spans="1:41" x14ac:dyDescent="0.15">
      <c r="A998" s="57" t="s">
        <v>35414</v>
      </c>
      <c r="B998" s="57" t="s">
        <v>9617</v>
      </c>
      <c r="C998" s="57" t="s">
        <v>35415</v>
      </c>
      <c r="D998" s="57" t="s">
        <v>187</v>
      </c>
      <c r="E998" s="57" t="s">
        <v>9619</v>
      </c>
      <c r="F998" s="57" t="s">
        <v>33714</v>
      </c>
      <c r="G998" s="57" t="s">
        <v>19386</v>
      </c>
      <c r="H998" s="58"/>
      <c r="I998" s="57" t="s">
        <v>35416</v>
      </c>
      <c r="J998" s="59" t="s">
        <v>35417</v>
      </c>
      <c r="K998" s="59" t="s">
        <v>35418</v>
      </c>
      <c r="L998" s="57" t="s">
        <v>9618</v>
      </c>
      <c r="M998" s="60">
        <v>127349.37059999999</v>
      </c>
      <c r="N998" s="57" t="s">
        <v>9620</v>
      </c>
      <c r="O998" s="59" t="s">
        <v>35419</v>
      </c>
      <c r="P998" s="59" t="s">
        <v>35420</v>
      </c>
      <c r="Q998" s="59" t="s">
        <v>35421</v>
      </c>
      <c r="R998" s="59" t="s">
        <v>19772</v>
      </c>
      <c r="S998" s="59" t="s">
        <v>23520</v>
      </c>
      <c r="T998" s="59" t="s">
        <v>35422</v>
      </c>
      <c r="U998" s="59" t="s">
        <v>35422</v>
      </c>
      <c r="V998" s="59" t="s">
        <v>35423</v>
      </c>
      <c r="W998" s="59" t="s">
        <v>35424</v>
      </c>
      <c r="X998" s="59" t="s">
        <v>35425</v>
      </c>
      <c r="Y998" s="59" t="s">
        <v>35426</v>
      </c>
      <c r="Z998" s="59" t="s">
        <v>9623</v>
      </c>
      <c r="AA998" s="59" t="s">
        <v>19437</v>
      </c>
      <c r="AB998" s="59" t="s">
        <v>469</v>
      </c>
      <c r="AC998" s="59" t="s">
        <v>19630</v>
      </c>
      <c r="AD998" s="59" t="s">
        <v>20712</v>
      </c>
      <c r="AE998" s="59" t="s">
        <v>744</v>
      </c>
      <c r="AF998" s="59" t="s">
        <v>9620</v>
      </c>
      <c r="AG998" s="59" t="s">
        <v>35427</v>
      </c>
      <c r="AH998" s="59" t="s">
        <v>35428</v>
      </c>
      <c r="AI998" s="59" t="s">
        <v>9621</v>
      </c>
      <c r="AJ998" s="59" t="s">
        <v>35424</v>
      </c>
      <c r="AK998" s="59" t="s">
        <v>35425</v>
      </c>
      <c r="AL998" s="59" t="s">
        <v>35429</v>
      </c>
      <c r="AM998" s="59" t="s">
        <v>9622</v>
      </c>
      <c r="AN998" s="59" t="s">
        <v>19441</v>
      </c>
      <c r="AO998" s="59" t="s">
        <v>19819</v>
      </c>
    </row>
    <row r="999" spans="1:41" x14ac:dyDescent="0.15">
      <c r="A999" s="57" t="s">
        <v>35430</v>
      </c>
      <c r="B999" s="57" t="s">
        <v>9650</v>
      </c>
      <c r="C999" s="57" t="s">
        <v>35431</v>
      </c>
      <c r="D999" s="57" t="s">
        <v>187</v>
      </c>
      <c r="E999" s="57" t="s">
        <v>9638</v>
      </c>
      <c r="F999" s="57" t="s">
        <v>33714</v>
      </c>
      <c r="G999" s="57" t="s">
        <v>19386</v>
      </c>
      <c r="H999" s="58"/>
      <c r="I999" s="57" t="s">
        <v>35432</v>
      </c>
      <c r="J999" s="59" t="s">
        <v>35433</v>
      </c>
      <c r="K999" s="59" t="s">
        <v>35434</v>
      </c>
      <c r="L999" s="57" t="s">
        <v>6845</v>
      </c>
      <c r="M999" s="60">
        <v>72954.845600000001</v>
      </c>
      <c r="N999" s="57" t="s">
        <v>9651</v>
      </c>
      <c r="O999" s="59" t="s">
        <v>35435</v>
      </c>
      <c r="P999" s="59" t="s">
        <v>35436</v>
      </c>
      <c r="Q999" s="59" t="s">
        <v>35437</v>
      </c>
      <c r="R999" s="59" t="s">
        <v>19954</v>
      </c>
      <c r="S999" s="59" t="s">
        <v>19955</v>
      </c>
      <c r="T999" s="59" t="s">
        <v>35438</v>
      </c>
      <c r="U999" s="59" t="s">
        <v>35439</v>
      </c>
      <c r="V999" s="59" t="s">
        <v>20649</v>
      </c>
      <c r="W999" s="59" t="s">
        <v>35440</v>
      </c>
      <c r="X999" s="59" t="s">
        <v>35441</v>
      </c>
      <c r="Y999" s="59" t="s">
        <v>35442</v>
      </c>
      <c r="Z999" s="59" t="s">
        <v>9654</v>
      </c>
      <c r="AA999" s="59" t="s">
        <v>19437</v>
      </c>
      <c r="AB999" s="59" t="s">
        <v>469</v>
      </c>
      <c r="AC999" s="59" t="s">
        <v>19516</v>
      </c>
      <c r="AD999" s="59" t="s">
        <v>19779</v>
      </c>
      <c r="AE999" s="59" t="s">
        <v>428</v>
      </c>
      <c r="AF999" s="59" t="s">
        <v>9651</v>
      </c>
      <c r="AG999" s="59" t="s">
        <v>35443</v>
      </c>
      <c r="AH999" s="59" t="s">
        <v>9651</v>
      </c>
      <c r="AI999" s="59" t="s">
        <v>9652</v>
      </c>
      <c r="AJ999" s="59" t="s">
        <v>35440</v>
      </c>
      <c r="AK999" s="59" t="s">
        <v>35441</v>
      </c>
      <c r="AL999" s="59" t="s">
        <v>35442</v>
      </c>
      <c r="AM999" s="59" t="s">
        <v>9653</v>
      </c>
      <c r="AN999" s="59" t="s">
        <v>20269</v>
      </c>
      <c r="AO999" s="59" t="s">
        <v>28783</v>
      </c>
    </row>
    <row r="1000" spans="1:41" x14ac:dyDescent="0.15">
      <c r="A1000" s="57" t="s">
        <v>35444</v>
      </c>
      <c r="B1000" s="57" t="s">
        <v>9644</v>
      </c>
      <c r="C1000" s="57" t="s">
        <v>35445</v>
      </c>
      <c r="D1000" s="57" t="s">
        <v>187</v>
      </c>
      <c r="E1000" s="57" t="s">
        <v>9638</v>
      </c>
      <c r="F1000" s="57" t="s">
        <v>33714</v>
      </c>
      <c r="G1000" s="57" t="s">
        <v>19386</v>
      </c>
      <c r="H1000" s="58"/>
      <c r="I1000" s="57" t="s">
        <v>35446</v>
      </c>
      <c r="J1000" s="59" t="s">
        <v>35447</v>
      </c>
      <c r="K1000" s="59" t="s">
        <v>35448</v>
      </c>
      <c r="L1000" s="57" t="s">
        <v>2169</v>
      </c>
      <c r="M1000" s="60">
        <v>50456.820299999999</v>
      </c>
      <c r="N1000" s="57" t="s">
        <v>9645</v>
      </c>
      <c r="O1000" s="59" t="s">
        <v>35449</v>
      </c>
      <c r="P1000" s="59" t="s">
        <v>35450</v>
      </c>
      <c r="Q1000" s="59" t="s">
        <v>35451</v>
      </c>
      <c r="R1000" s="59" t="s">
        <v>19393</v>
      </c>
      <c r="S1000" s="59" t="s">
        <v>26255</v>
      </c>
      <c r="T1000" s="59" t="s">
        <v>9648</v>
      </c>
      <c r="U1000" s="59" t="s">
        <v>35452</v>
      </c>
      <c r="V1000" s="59" t="s">
        <v>35453</v>
      </c>
      <c r="W1000" s="59" t="s">
        <v>35454</v>
      </c>
      <c r="X1000" s="59" t="s">
        <v>35455</v>
      </c>
      <c r="Y1000" s="59" t="s">
        <v>35456</v>
      </c>
      <c r="Z1000" s="59" t="s">
        <v>9649</v>
      </c>
      <c r="AA1000" s="59" t="s">
        <v>19437</v>
      </c>
      <c r="AB1000" s="59" t="s">
        <v>936</v>
      </c>
      <c r="AC1000" s="59" t="s">
        <v>20234</v>
      </c>
      <c r="AD1000" s="59" t="s">
        <v>22226</v>
      </c>
      <c r="AE1000" s="59" t="s">
        <v>2509</v>
      </c>
      <c r="AF1000" s="59" t="s">
        <v>9645</v>
      </c>
      <c r="AG1000" s="59" t="s">
        <v>35457</v>
      </c>
      <c r="AH1000" s="59" t="s">
        <v>35458</v>
      </c>
      <c r="AI1000" s="59" t="s">
        <v>9646</v>
      </c>
      <c r="AJ1000" s="59" t="s">
        <v>35454</v>
      </c>
      <c r="AK1000" s="59" t="s">
        <v>35455</v>
      </c>
      <c r="AL1000" s="59" t="s">
        <v>35459</v>
      </c>
      <c r="AM1000" s="59" t="s">
        <v>9647</v>
      </c>
      <c r="AN1000" s="59" t="s">
        <v>19672</v>
      </c>
      <c r="AO1000" s="59" t="s">
        <v>28985</v>
      </c>
    </row>
    <row r="1001" spans="1:41" x14ac:dyDescent="0.15">
      <c r="A1001" s="57" t="s">
        <v>35460</v>
      </c>
      <c r="B1001" s="57" t="s">
        <v>9660</v>
      </c>
      <c r="C1001" s="57" t="s">
        <v>35461</v>
      </c>
      <c r="D1001" s="57" t="s">
        <v>187</v>
      </c>
      <c r="E1001" s="57" t="s">
        <v>9657</v>
      </c>
      <c r="F1001" s="57" t="s">
        <v>33714</v>
      </c>
      <c r="G1001" s="57" t="s">
        <v>19386</v>
      </c>
      <c r="H1001" s="58"/>
      <c r="I1001" s="57" t="s">
        <v>35462</v>
      </c>
      <c r="J1001" s="59" t="s">
        <v>35463</v>
      </c>
      <c r="K1001" s="59" t="s">
        <v>35464</v>
      </c>
      <c r="L1001" s="57" t="s">
        <v>2892</v>
      </c>
      <c r="M1001" s="60">
        <v>82021.655599999998</v>
      </c>
      <c r="N1001" s="57" t="s">
        <v>9661</v>
      </c>
      <c r="O1001" s="59" t="s">
        <v>35465</v>
      </c>
      <c r="P1001" s="59" t="s">
        <v>35466</v>
      </c>
      <c r="Q1001" s="59" t="s">
        <v>35467</v>
      </c>
      <c r="R1001" s="59" t="s">
        <v>20722</v>
      </c>
      <c r="S1001" s="59" t="s">
        <v>21036</v>
      </c>
      <c r="T1001" s="59" t="s">
        <v>35468</v>
      </c>
      <c r="U1001" s="59" t="s">
        <v>35469</v>
      </c>
      <c r="V1001" s="59" t="s">
        <v>22070</v>
      </c>
      <c r="W1001" s="59" t="s">
        <v>35470</v>
      </c>
      <c r="X1001" s="59" t="s">
        <v>35471</v>
      </c>
      <c r="Y1001" s="59" t="s">
        <v>35472</v>
      </c>
      <c r="Z1001" s="59" t="s">
        <v>9663</v>
      </c>
      <c r="AA1001" s="59" t="s">
        <v>19437</v>
      </c>
      <c r="AB1001" s="59" t="s">
        <v>269</v>
      </c>
      <c r="AC1001" s="59" t="s">
        <v>20013</v>
      </c>
      <c r="AD1001" s="59" t="s">
        <v>20014</v>
      </c>
      <c r="AE1001" s="59" t="s">
        <v>2174</v>
      </c>
      <c r="AF1001" s="59" t="s">
        <v>9661</v>
      </c>
      <c r="AG1001" s="59" t="s">
        <v>35473</v>
      </c>
      <c r="AH1001" s="59" t="s">
        <v>35474</v>
      </c>
      <c r="AI1001" s="59" t="s">
        <v>9662</v>
      </c>
      <c r="AJ1001" s="59" t="s">
        <v>35475</v>
      </c>
      <c r="AK1001" s="59" t="s">
        <v>35475</v>
      </c>
      <c r="AL1001" s="59" t="s">
        <v>35472</v>
      </c>
      <c r="AM1001" s="59" t="s">
        <v>35476</v>
      </c>
      <c r="AN1001" s="59" t="s">
        <v>21092</v>
      </c>
      <c r="AO1001" s="59" t="s">
        <v>31186</v>
      </c>
    </row>
    <row r="1002" spans="1:41" x14ac:dyDescent="0.15">
      <c r="A1002" s="57" t="s">
        <v>35477</v>
      </c>
      <c r="B1002" s="57" t="s">
        <v>9676</v>
      </c>
      <c r="C1002" s="57" t="s">
        <v>35478</v>
      </c>
      <c r="D1002" s="57" t="s">
        <v>187</v>
      </c>
      <c r="E1002" s="57" t="s">
        <v>9671</v>
      </c>
      <c r="F1002" s="57" t="s">
        <v>33714</v>
      </c>
      <c r="G1002" s="57" t="s">
        <v>19386</v>
      </c>
      <c r="H1002" s="58"/>
      <c r="I1002" s="57" t="s">
        <v>35479</v>
      </c>
      <c r="J1002" s="59" t="s">
        <v>35480</v>
      </c>
      <c r="K1002" s="59" t="s">
        <v>35481</v>
      </c>
      <c r="L1002" s="57" t="s">
        <v>9155</v>
      </c>
      <c r="M1002" s="60">
        <v>22247.7228</v>
      </c>
      <c r="N1002" s="57" t="s">
        <v>9677</v>
      </c>
      <c r="O1002" s="59" t="s">
        <v>35482</v>
      </c>
      <c r="P1002" s="59" t="s">
        <v>35483</v>
      </c>
      <c r="Q1002" s="59" t="s">
        <v>35484</v>
      </c>
      <c r="R1002" s="59" t="s">
        <v>19393</v>
      </c>
      <c r="S1002" s="59" t="s">
        <v>19394</v>
      </c>
      <c r="T1002" s="59" t="s">
        <v>35485</v>
      </c>
      <c r="U1002" s="59" t="s">
        <v>35486</v>
      </c>
      <c r="V1002" s="59" t="s">
        <v>35487</v>
      </c>
      <c r="W1002" s="59" t="s">
        <v>35488</v>
      </c>
      <c r="X1002" s="59" t="s">
        <v>35489</v>
      </c>
      <c r="Y1002" s="59" t="s">
        <v>35490</v>
      </c>
      <c r="Z1002" s="59" t="s">
        <v>9680</v>
      </c>
      <c r="AA1002" s="59" t="s">
        <v>19437</v>
      </c>
      <c r="AB1002" s="59" t="s">
        <v>284</v>
      </c>
      <c r="AC1002" s="59" t="s">
        <v>19704</v>
      </c>
      <c r="AD1002" s="59" t="s">
        <v>19705</v>
      </c>
      <c r="AE1002" s="59" t="s">
        <v>3230</v>
      </c>
      <c r="AF1002" s="59" t="s">
        <v>9677</v>
      </c>
      <c r="AG1002" s="59" t="s">
        <v>35491</v>
      </c>
      <c r="AH1002" s="59" t="s">
        <v>9677</v>
      </c>
      <c r="AI1002" s="59" t="s">
        <v>8609</v>
      </c>
      <c r="AJ1002" s="59" t="s">
        <v>35488</v>
      </c>
      <c r="AK1002" s="59" t="s">
        <v>35489</v>
      </c>
      <c r="AL1002" s="59" t="s">
        <v>35490</v>
      </c>
      <c r="AM1002" s="59" t="s">
        <v>9679</v>
      </c>
      <c r="AN1002" s="59" t="s">
        <v>19581</v>
      </c>
      <c r="AO1002" s="59" t="s">
        <v>20968</v>
      </c>
    </row>
    <row r="1003" spans="1:41" x14ac:dyDescent="0.15">
      <c r="A1003" s="57" t="s">
        <v>35492</v>
      </c>
      <c r="B1003" s="57" t="s">
        <v>9701</v>
      </c>
      <c r="C1003" s="57" t="s">
        <v>35493</v>
      </c>
      <c r="D1003" s="57" t="s">
        <v>187</v>
      </c>
      <c r="E1003" s="57" t="s">
        <v>9688</v>
      </c>
      <c r="F1003" s="57" t="s">
        <v>33714</v>
      </c>
      <c r="G1003" s="57" t="s">
        <v>19386</v>
      </c>
      <c r="H1003" s="58"/>
      <c r="I1003" s="57" t="s">
        <v>35494</v>
      </c>
      <c r="J1003" s="59" t="s">
        <v>35495</v>
      </c>
      <c r="K1003" s="59" t="s">
        <v>35496</v>
      </c>
      <c r="L1003" s="57" t="s">
        <v>9630</v>
      </c>
      <c r="M1003" s="60">
        <v>44210.021999999997</v>
      </c>
      <c r="N1003" s="57" t="s">
        <v>9702</v>
      </c>
      <c r="O1003" s="59" t="s">
        <v>35497</v>
      </c>
      <c r="P1003" s="59" t="s">
        <v>35498</v>
      </c>
      <c r="Q1003" s="59" t="s">
        <v>35499</v>
      </c>
      <c r="R1003" s="59" t="s">
        <v>19509</v>
      </c>
      <c r="S1003" s="59" t="s">
        <v>19510</v>
      </c>
      <c r="T1003" s="59" t="s">
        <v>35500</v>
      </c>
      <c r="U1003" s="59" t="s">
        <v>9705</v>
      </c>
      <c r="V1003" s="59" t="s">
        <v>28433</v>
      </c>
      <c r="W1003" s="59" t="s">
        <v>35501</v>
      </c>
      <c r="X1003" s="59" t="s">
        <v>35502</v>
      </c>
      <c r="Y1003" s="59" t="s">
        <v>35503</v>
      </c>
      <c r="Z1003" s="59" t="s">
        <v>9706</v>
      </c>
      <c r="AA1003" s="59" t="s">
        <v>19910</v>
      </c>
      <c r="AB1003" s="59" t="s">
        <v>1151</v>
      </c>
      <c r="AC1003" s="59" t="s">
        <v>19723</v>
      </c>
      <c r="AD1003" s="59" t="s">
        <v>19911</v>
      </c>
      <c r="AE1003" s="59" t="s">
        <v>678</v>
      </c>
      <c r="AF1003" s="59" t="s">
        <v>9702</v>
      </c>
      <c r="AG1003" s="59" t="s">
        <v>35504</v>
      </c>
      <c r="AH1003" s="59" t="s">
        <v>9702</v>
      </c>
      <c r="AI1003" s="59" t="s">
        <v>9703</v>
      </c>
      <c r="AJ1003" s="59" t="s">
        <v>35501</v>
      </c>
      <c r="AK1003" s="59" t="s">
        <v>35502</v>
      </c>
      <c r="AL1003" s="59" t="s">
        <v>35503</v>
      </c>
      <c r="AM1003" s="59" t="s">
        <v>9704</v>
      </c>
      <c r="AN1003" s="59" t="s">
        <v>24254</v>
      </c>
      <c r="AO1003" s="59" t="s">
        <v>19782</v>
      </c>
    </row>
    <row r="1004" spans="1:41" x14ac:dyDescent="0.15">
      <c r="A1004" s="57" t="s">
        <v>35505</v>
      </c>
      <c r="B1004" s="57" t="s">
        <v>9681</v>
      </c>
      <c r="C1004" s="57" t="s">
        <v>35506</v>
      </c>
      <c r="D1004" s="57" t="s">
        <v>187</v>
      </c>
      <c r="E1004" s="57" t="s">
        <v>9671</v>
      </c>
      <c r="F1004" s="57" t="s">
        <v>33714</v>
      </c>
      <c r="G1004" s="57" t="s">
        <v>19386</v>
      </c>
      <c r="H1004" s="58"/>
      <c r="I1004" s="57" t="s">
        <v>35507</v>
      </c>
      <c r="J1004" s="59" t="s">
        <v>35508</v>
      </c>
      <c r="K1004" s="59" t="s">
        <v>35509</v>
      </c>
      <c r="L1004" s="57" t="s">
        <v>9682</v>
      </c>
      <c r="M1004" s="60">
        <v>47437.599199999997</v>
      </c>
      <c r="N1004" s="57" t="s">
        <v>9683</v>
      </c>
      <c r="O1004" s="59" t="s">
        <v>35510</v>
      </c>
      <c r="P1004" s="59" t="s">
        <v>35511</v>
      </c>
      <c r="Q1004" s="59" t="s">
        <v>35512</v>
      </c>
      <c r="R1004" s="59" t="s">
        <v>19772</v>
      </c>
      <c r="S1004" s="59" t="s">
        <v>19773</v>
      </c>
      <c r="T1004" s="59" t="s">
        <v>35513</v>
      </c>
      <c r="U1004" s="59" t="s">
        <v>35513</v>
      </c>
      <c r="V1004" s="59" t="s">
        <v>35514</v>
      </c>
      <c r="W1004" s="59" t="s">
        <v>35515</v>
      </c>
      <c r="X1004" s="59" t="s">
        <v>35516</v>
      </c>
      <c r="Y1004" s="59" t="s">
        <v>35517</v>
      </c>
      <c r="Z1004" s="59" t="s">
        <v>9686</v>
      </c>
      <c r="AA1004" s="59" t="s">
        <v>19437</v>
      </c>
      <c r="AB1004" s="59" t="s">
        <v>669</v>
      </c>
      <c r="AC1004" s="59" t="s">
        <v>19516</v>
      </c>
      <c r="AD1004" s="59" t="s">
        <v>2552</v>
      </c>
      <c r="AE1004" s="59" t="s">
        <v>2552</v>
      </c>
      <c r="AF1004" s="59" t="s">
        <v>9683</v>
      </c>
      <c r="AG1004" s="59" t="s">
        <v>35518</v>
      </c>
      <c r="AH1004" s="59" t="s">
        <v>18779</v>
      </c>
      <c r="AI1004" s="59" t="s">
        <v>9684</v>
      </c>
      <c r="AJ1004" s="59" t="s">
        <v>35515</v>
      </c>
      <c r="AK1004" s="59" t="s">
        <v>35516</v>
      </c>
      <c r="AL1004" s="59" t="s">
        <v>35517</v>
      </c>
      <c r="AM1004" s="59" t="s">
        <v>9685</v>
      </c>
      <c r="AN1004" s="59" t="s">
        <v>20760</v>
      </c>
      <c r="AO1004" s="59" t="s">
        <v>20152</v>
      </c>
    </row>
    <row r="1005" spans="1:41" x14ac:dyDescent="0.15">
      <c r="A1005" s="57" t="s">
        <v>35519</v>
      </c>
      <c r="B1005" s="57" t="s">
        <v>9670</v>
      </c>
      <c r="C1005" s="57" t="s">
        <v>35520</v>
      </c>
      <c r="D1005" s="57" t="s">
        <v>187</v>
      </c>
      <c r="E1005" s="57" t="s">
        <v>9671</v>
      </c>
      <c r="F1005" s="57" t="s">
        <v>33714</v>
      </c>
      <c r="G1005" s="57" t="s">
        <v>19386</v>
      </c>
      <c r="H1005" s="58"/>
      <c r="I1005" s="57" t="s">
        <v>35521</v>
      </c>
      <c r="J1005" s="59" t="s">
        <v>35522</v>
      </c>
      <c r="K1005" s="59" t="s">
        <v>35523</v>
      </c>
      <c r="L1005" s="57" t="s">
        <v>7427</v>
      </c>
      <c r="M1005" s="60">
        <v>15913.844999999999</v>
      </c>
      <c r="N1005" s="57" t="s">
        <v>9672</v>
      </c>
      <c r="O1005" s="59" t="s">
        <v>35524</v>
      </c>
      <c r="P1005" s="59" t="s">
        <v>35525</v>
      </c>
      <c r="Q1005" s="59" t="s">
        <v>35526</v>
      </c>
      <c r="R1005" s="59" t="s">
        <v>19954</v>
      </c>
      <c r="S1005" s="59" t="s">
        <v>19955</v>
      </c>
      <c r="T1005" s="59" t="s">
        <v>9675</v>
      </c>
      <c r="U1005" s="59" t="s">
        <v>9675</v>
      </c>
      <c r="V1005" s="59" t="s">
        <v>35527</v>
      </c>
      <c r="W1005" s="59" t="s">
        <v>35528</v>
      </c>
      <c r="X1005" s="59" t="s">
        <v>35529</v>
      </c>
      <c r="Y1005" s="59" t="s">
        <v>35530</v>
      </c>
      <c r="Z1005" s="59" t="s">
        <v>35531</v>
      </c>
      <c r="AA1005" s="59" t="s">
        <v>19910</v>
      </c>
      <c r="AB1005" s="59" t="s">
        <v>909</v>
      </c>
      <c r="AC1005" s="59" t="s">
        <v>20213</v>
      </c>
      <c r="AD1005" s="59" t="s">
        <v>21289</v>
      </c>
      <c r="AE1005" s="59" t="s">
        <v>2370</v>
      </c>
      <c r="AF1005" s="59" t="s">
        <v>9672</v>
      </c>
      <c r="AG1005" s="59" t="s">
        <v>35532</v>
      </c>
      <c r="AH1005" s="59" t="s">
        <v>18740</v>
      </c>
      <c r="AI1005" s="59" t="s">
        <v>9673</v>
      </c>
      <c r="AJ1005" s="59" t="s">
        <v>35533</v>
      </c>
      <c r="AK1005" s="59" t="s">
        <v>35529</v>
      </c>
      <c r="AL1005" s="59" t="s">
        <v>35534</v>
      </c>
      <c r="AM1005" s="59" t="s">
        <v>9674</v>
      </c>
      <c r="AN1005" s="59" t="s">
        <v>19801</v>
      </c>
      <c r="AO1005" s="59" t="s">
        <v>20698</v>
      </c>
    </row>
    <row r="1006" spans="1:41" x14ac:dyDescent="0.15">
      <c r="A1006" s="57" t="s">
        <v>35535</v>
      </c>
      <c r="B1006" s="57" t="s">
        <v>10559</v>
      </c>
      <c r="C1006" s="57" t="s">
        <v>35536</v>
      </c>
      <c r="D1006" s="57" t="s">
        <v>187</v>
      </c>
      <c r="E1006" s="57" t="s">
        <v>7212</v>
      </c>
      <c r="F1006" s="57" t="s">
        <v>33714</v>
      </c>
      <c r="G1006" s="57" t="s">
        <v>19386</v>
      </c>
      <c r="H1006" s="58"/>
      <c r="I1006" s="57" t="s">
        <v>35537</v>
      </c>
      <c r="J1006" s="59" t="s">
        <v>35538</v>
      </c>
      <c r="K1006" s="59" t="s">
        <v>35539</v>
      </c>
      <c r="L1006" s="57" t="s">
        <v>10560</v>
      </c>
      <c r="M1006" s="60">
        <v>40675.536599999999</v>
      </c>
      <c r="N1006" s="57" t="s">
        <v>10561</v>
      </c>
      <c r="O1006" s="59" t="s">
        <v>35540</v>
      </c>
      <c r="P1006" s="59" t="s">
        <v>35541</v>
      </c>
      <c r="Q1006" s="59" t="s">
        <v>35542</v>
      </c>
      <c r="R1006" s="59" t="s">
        <v>19393</v>
      </c>
      <c r="S1006" s="59" t="s">
        <v>25308</v>
      </c>
      <c r="T1006" s="59" t="s">
        <v>35543</v>
      </c>
      <c r="U1006" s="59" t="s">
        <v>35543</v>
      </c>
      <c r="V1006" s="59" t="s">
        <v>35544</v>
      </c>
      <c r="W1006" s="59" t="s">
        <v>35545</v>
      </c>
      <c r="X1006" s="59" t="s">
        <v>35546</v>
      </c>
      <c r="Y1006" s="59" t="s">
        <v>35547</v>
      </c>
      <c r="Z1006" s="59" t="s">
        <v>10564</v>
      </c>
      <c r="AA1006" s="59" t="s">
        <v>19437</v>
      </c>
      <c r="AB1006" s="59" t="s">
        <v>1870</v>
      </c>
      <c r="AC1006" s="59" t="s">
        <v>19438</v>
      </c>
      <c r="AD1006" s="59" t="s">
        <v>19439</v>
      </c>
      <c r="AE1006" s="59" t="s">
        <v>19439</v>
      </c>
      <c r="AF1006" s="59" t="s">
        <v>10561</v>
      </c>
      <c r="AG1006" s="59" t="s">
        <v>35548</v>
      </c>
      <c r="AH1006" s="59" t="s">
        <v>10561</v>
      </c>
      <c r="AI1006" s="59" t="s">
        <v>10562</v>
      </c>
      <c r="AJ1006" s="59" t="s">
        <v>35549</v>
      </c>
      <c r="AK1006" s="59" t="s">
        <v>35546</v>
      </c>
      <c r="AL1006" s="59" t="s">
        <v>35547</v>
      </c>
      <c r="AM1006" s="59" t="s">
        <v>10563</v>
      </c>
      <c r="AN1006" s="59" t="s">
        <v>19581</v>
      </c>
      <c r="AO1006" s="59" t="s">
        <v>19980</v>
      </c>
    </row>
    <row r="1007" spans="1:41" x14ac:dyDescent="0.15">
      <c r="A1007" s="57" t="s">
        <v>35550</v>
      </c>
      <c r="B1007" s="57" t="s">
        <v>9807</v>
      </c>
      <c r="C1007" s="57" t="s">
        <v>35551</v>
      </c>
      <c r="D1007" s="57" t="s">
        <v>187</v>
      </c>
      <c r="E1007" s="57" t="s">
        <v>9809</v>
      </c>
      <c r="F1007" s="57" t="s">
        <v>33714</v>
      </c>
      <c r="G1007" s="57" t="s">
        <v>19386</v>
      </c>
      <c r="H1007" s="58"/>
      <c r="I1007" s="57" t="s">
        <v>35552</v>
      </c>
      <c r="J1007" s="59" t="s">
        <v>35553</v>
      </c>
      <c r="K1007" s="59" t="s">
        <v>35554</v>
      </c>
      <c r="L1007" s="57" t="s">
        <v>9808</v>
      </c>
      <c r="M1007" s="60">
        <v>44598.759400000003</v>
      </c>
      <c r="N1007" s="57" t="s">
        <v>9810</v>
      </c>
      <c r="O1007" s="59" t="s">
        <v>35555</v>
      </c>
      <c r="P1007" s="59" t="s">
        <v>35556</v>
      </c>
      <c r="Q1007" s="59" t="s">
        <v>35557</v>
      </c>
      <c r="R1007" s="59" t="s">
        <v>19883</v>
      </c>
      <c r="S1007" s="59" t="s">
        <v>19884</v>
      </c>
      <c r="T1007" s="59" t="s">
        <v>35558</v>
      </c>
      <c r="U1007" s="59" t="s">
        <v>35558</v>
      </c>
      <c r="V1007" s="59" t="s">
        <v>24604</v>
      </c>
      <c r="W1007" s="59" t="s">
        <v>35559</v>
      </c>
      <c r="X1007" s="59" t="s">
        <v>35560</v>
      </c>
      <c r="Y1007" s="59" t="s">
        <v>35561</v>
      </c>
      <c r="Z1007" s="59" t="s">
        <v>35562</v>
      </c>
      <c r="AA1007" s="59" t="s">
        <v>19910</v>
      </c>
      <c r="AB1007" s="59" t="s">
        <v>1151</v>
      </c>
      <c r="AC1007" s="59" t="s">
        <v>19630</v>
      </c>
      <c r="AD1007" s="59" t="s">
        <v>20712</v>
      </c>
      <c r="AE1007" s="59" t="s">
        <v>707</v>
      </c>
      <c r="AF1007" s="59" t="s">
        <v>35563</v>
      </c>
      <c r="AG1007" s="59" t="s">
        <v>35564</v>
      </c>
      <c r="AH1007" s="59" t="s">
        <v>9810</v>
      </c>
      <c r="AI1007" s="59" t="s">
        <v>9811</v>
      </c>
      <c r="AJ1007" s="59" t="s">
        <v>35559</v>
      </c>
      <c r="AK1007" s="59" t="s">
        <v>35560</v>
      </c>
      <c r="AL1007" s="59" t="s">
        <v>35565</v>
      </c>
      <c r="AM1007" s="59" t="s">
        <v>4266</v>
      </c>
      <c r="AN1007" s="59" t="s">
        <v>19893</v>
      </c>
      <c r="AO1007" s="59" t="s">
        <v>20186</v>
      </c>
    </row>
    <row r="1008" spans="1:41" x14ac:dyDescent="0.15">
      <c r="A1008" s="57" t="s">
        <v>35566</v>
      </c>
      <c r="B1008" s="57" t="s">
        <v>9754</v>
      </c>
      <c r="C1008" s="57" t="s">
        <v>35567</v>
      </c>
      <c r="D1008" s="57" t="s">
        <v>187</v>
      </c>
      <c r="E1008" s="57" t="s">
        <v>9747</v>
      </c>
      <c r="F1008" s="57" t="s">
        <v>33714</v>
      </c>
      <c r="G1008" s="57" t="s">
        <v>19386</v>
      </c>
      <c r="H1008" s="58"/>
      <c r="I1008" s="57" t="s">
        <v>35568</v>
      </c>
      <c r="J1008" s="59" t="s">
        <v>35569</v>
      </c>
      <c r="K1008" s="59" t="s">
        <v>35570</v>
      </c>
      <c r="L1008" s="57" t="s">
        <v>9755</v>
      </c>
      <c r="M1008" s="60">
        <v>36555.974999999999</v>
      </c>
      <c r="N1008" s="57" t="s">
        <v>9756</v>
      </c>
      <c r="O1008" s="59" t="s">
        <v>35571</v>
      </c>
      <c r="P1008" s="59" t="s">
        <v>35572</v>
      </c>
      <c r="Q1008" s="59" t="s">
        <v>35573</v>
      </c>
      <c r="R1008" s="59" t="s">
        <v>19772</v>
      </c>
      <c r="S1008" s="59" t="s">
        <v>19773</v>
      </c>
      <c r="T1008" s="59" t="s">
        <v>35574</v>
      </c>
      <c r="U1008" s="59" t="s">
        <v>35575</v>
      </c>
      <c r="V1008" s="59" t="s">
        <v>22147</v>
      </c>
      <c r="W1008" s="59" t="s">
        <v>35576</v>
      </c>
      <c r="X1008" s="59" t="s">
        <v>35577</v>
      </c>
      <c r="Y1008" s="59" t="s">
        <v>35578</v>
      </c>
      <c r="Z1008" s="59" t="s">
        <v>9759</v>
      </c>
      <c r="AA1008" s="59" t="s">
        <v>18772</v>
      </c>
      <c r="AB1008" s="59" t="s">
        <v>5961</v>
      </c>
      <c r="AC1008" s="59" t="s">
        <v>20344</v>
      </c>
      <c r="AD1008" s="59" t="s">
        <v>20391</v>
      </c>
      <c r="AE1008" s="59" t="s">
        <v>20391</v>
      </c>
      <c r="AF1008" s="59" t="s">
        <v>9756</v>
      </c>
      <c r="AG1008" s="59" t="s">
        <v>35579</v>
      </c>
      <c r="AH1008" s="59" t="s">
        <v>35580</v>
      </c>
      <c r="AI1008" s="59" t="s">
        <v>9757</v>
      </c>
      <c r="AJ1008" s="59" t="s">
        <v>35576</v>
      </c>
      <c r="AK1008" s="59" t="s">
        <v>35577</v>
      </c>
      <c r="AL1008" s="59" t="s">
        <v>35578</v>
      </c>
      <c r="AM1008" s="59" t="s">
        <v>9758</v>
      </c>
      <c r="AN1008" s="59" t="s">
        <v>20760</v>
      </c>
      <c r="AO1008" s="59" t="s">
        <v>35581</v>
      </c>
    </row>
    <row r="1009" spans="1:41" x14ac:dyDescent="0.15">
      <c r="A1009" s="57" t="s">
        <v>35582</v>
      </c>
      <c r="B1009" s="57" t="s">
        <v>9694</v>
      </c>
      <c r="C1009" s="57" t="s">
        <v>35583</v>
      </c>
      <c r="D1009" s="57" t="s">
        <v>187</v>
      </c>
      <c r="E1009" s="57" t="s">
        <v>9688</v>
      </c>
      <c r="F1009" s="57" t="s">
        <v>33714</v>
      </c>
      <c r="G1009" s="57" t="s">
        <v>19386</v>
      </c>
      <c r="H1009" s="58"/>
      <c r="I1009" s="57" t="s">
        <v>35584</v>
      </c>
      <c r="J1009" s="59" t="s">
        <v>35585</v>
      </c>
      <c r="K1009" s="59" t="s">
        <v>35586</v>
      </c>
      <c r="L1009" s="57" t="s">
        <v>9695</v>
      </c>
      <c r="M1009" s="60">
        <v>81620.604099999997</v>
      </c>
      <c r="N1009" s="57" t="s">
        <v>9696</v>
      </c>
      <c r="O1009" s="59" t="s">
        <v>35587</v>
      </c>
      <c r="P1009" s="59" t="s">
        <v>35588</v>
      </c>
      <c r="Q1009" s="59" t="s">
        <v>35589</v>
      </c>
      <c r="R1009" s="59" t="s">
        <v>19954</v>
      </c>
      <c r="S1009" s="59" t="s">
        <v>19955</v>
      </c>
      <c r="T1009" s="59" t="s">
        <v>9699</v>
      </c>
      <c r="U1009" s="59" t="s">
        <v>9699</v>
      </c>
      <c r="V1009" s="59" t="s">
        <v>35590</v>
      </c>
      <c r="W1009" s="59" t="s">
        <v>35591</v>
      </c>
      <c r="X1009" s="59" t="s">
        <v>35592</v>
      </c>
      <c r="Y1009" s="59" t="s">
        <v>35593</v>
      </c>
      <c r="Z1009" s="59" t="s">
        <v>9700</v>
      </c>
      <c r="AA1009" s="59" t="s">
        <v>19437</v>
      </c>
      <c r="AB1009" s="59" t="s">
        <v>936</v>
      </c>
      <c r="AC1009" s="59" t="s">
        <v>20234</v>
      </c>
      <c r="AD1009" s="59" t="s">
        <v>22226</v>
      </c>
      <c r="AE1009" s="59" t="s">
        <v>2436</v>
      </c>
      <c r="AF1009" s="59" t="s">
        <v>9696</v>
      </c>
      <c r="AG1009" s="59" t="s">
        <v>35594</v>
      </c>
      <c r="AH1009" s="59" t="s">
        <v>35595</v>
      </c>
      <c r="AI1009" s="59" t="s">
        <v>9697</v>
      </c>
      <c r="AJ1009" s="59" t="s">
        <v>35591</v>
      </c>
      <c r="AK1009" s="59" t="s">
        <v>35592</v>
      </c>
      <c r="AL1009" s="59" t="s">
        <v>35593</v>
      </c>
      <c r="AM1009" s="59" t="s">
        <v>9698</v>
      </c>
      <c r="AN1009" s="59" t="s">
        <v>19441</v>
      </c>
      <c r="AO1009" s="59" t="s">
        <v>28783</v>
      </c>
    </row>
    <row r="1010" spans="1:41" x14ac:dyDescent="0.15">
      <c r="A1010" s="57" t="s">
        <v>35596</v>
      </c>
      <c r="B1010" s="57" t="s">
        <v>9707</v>
      </c>
      <c r="C1010" s="57" t="s">
        <v>35597</v>
      </c>
      <c r="D1010" s="57" t="s">
        <v>187</v>
      </c>
      <c r="E1010" s="57" t="s">
        <v>9709</v>
      </c>
      <c r="F1010" s="57" t="s">
        <v>33714</v>
      </c>
      <c r="G1010" s="57" t="s">
        <v>19386</v>
      </c>
      <c r="H1010" s="58"/>
      <c r="I1010" s="57" t="s">
        <v>35598</v>
      </c>
      <c r="J1010" s="59" t="s">
        <v>35599</v>
      </c>
      <c r="K1010" s="59" t="s">
        <v>35600</v>
      </c>
      <c r="L1010" s="57" t="s">
        <v>9708</v>
      </c>
      <c r="M1010" s="60">
        <v>76126.056599999996</v>
      </c>
      <c r="N1010" s="57" t="s">
        <v>9710</v>
      </c>
      <c r="O1010" s="59" t="s">
        <v>35601</v>
      </c>
      <c r="P1010" s="59" t="s">
        <v>35602</v>
      </c>
      <c r="Q1010" s="59" t="s">
        <v>35603</v>
      </c>
      <c r="R1010" s="59" t="s">
        <v>19393</v>
      </c>
      <c r="S1010" s="59" t="s">
        <v>19394</v>
      </c>
      <c r="T1010" s="59" t="s">
        <v>9713</v>
      </c>
      <c r="U1010" s="59" t="s">
        <v>9713</v>
      </c>
      <c r="V1010" s="59" t="s">
        <v>35604</v>
      </c>
      <c r="W1010" s="59" t="s">
        <v>35605</v>
      </c>
      <c r="X1010" s="59" t="s">
        <v>35606</v>
      </c>
      <c r="Y1010" s="59" t="s">
        <v>35607</v>
      </c>
      <c r="Z1010" s="59" t="s">
        <v>9714</v>
      </c>
      <c r="AA1010" s="59" t="s">
        <v>19437</v>
      </c>
      <c r="AB1010" s="59" t="s">
        <v>284</v>
      </c>
      <c r="AC1010" s="59" t="s">
        <v>19704</v>
      </c>
      <c r="AD1010" s="59" t="s">
        <v>21387</v>
      </c>
      <c r="AE1010" s="59" t="s">
        <v>1089</v>
      </c>
      <c r="AF1010" s="59" t="s">
        <v>9710</v>
      </c>
      <c r="AG1010" s="59" t="s">
        <v>35608</v>
      </c>
      <c r="AH1010" s="59" t="s">
        <v>9710</v>
      </c>
      <c r="AI1010" s="59" t="s">
        <v>9711</v>
      </c>
      <c r="AJ1010" s="59" t="s">
        <v>35609</v>
      </c>
      <c r="AK1010" s="59" t="s">
        <v>35606</v>
      </c>
      <c r="AL1010" s="59" t="s">
        <v>35610</v>
      </c>
      <c r="AM1010" s="59" t="s">
        <v>9712</v>
      </c>
      <c r="AN1010" s="59" t="s">
        <v>19801</v>
      </c>
      <c r="AO1010" s="59" t="s">
        <v>20186</v>
      </c>
    </row>
    <row r="1011" spans="1:41" x14ac:dyDescent="0.15">
      <c r="A1011" s="57" t="s">
        <v>35611</v>
      </c>
      <c r="B1011" s="57" t="s">
        <v>9720</v>
      </c>
      <c r="C1011" s="57" t="s">
        <v>35612</v>
      </c>
      <c r="D1011" s="57" t="s">
        <v>187</v>
      </c>
      <c r="E1011" s="57" t="s">
        <v>9709</v>
      </c>
      <c r="F1011" s="57" t="s">
        <v>33714</v>
      </c>
      <c r="G1011" s="57" t="s">
        <v>19386</v>
      </c>
      <c r="H1011" s="58"/>
      <c r="I1011" s="57" t="s">
        <v>35613</v>
      </c>
      <c r="J1011" s="59" t="s">
        <v>35614</v>
      </c>
      <c r="K1011" s="59" t="s">
        <v>35615</v>
      </c>
      <c r="L1011" s="57" t="s">
        <v>9721</v>
      </c>
      <c r="M1011" s="60">
        <v>28953.4588</v>
      </c>
      <c r="N1011" s="57" t="s">
        <v>9722</v>
      </c>
      <c r="O1011" s="59" t="s">
        <v>35616</v>
      </c>
      <c r="P1011" s="59" t="s">
        <v>35617</v>
      </c>
      <c r="Q1011" s="59" t="s">
        <v>35618</v>
      </c>
      <c r="R1011" s="59" t="s">
        <v>19791</v>
      </c>
      <c r="S1011" s="59" t="s">
        <v>22364</v>
      </c>
      <c r="T1011" s="59" t="s">
        <v>35619</v>
      </c>
      <c r="U1011" s="59" t="s">
        <v>35620</v>
      </c>
      <c r="V1011" s="59" t="s">
        <v>24621</v>
      </c>
      <c r="W1011" s="59" t="s">
        <v>35621</v>
      </c>
      <c r="X1011" s="59" t="s">
        <v>35622</v>
      </c>
      <c r="Y1011" s="59" t="s">
        <v>35623</v>
      </c>
      <c r="Z1011" s="59" t="s">
        <v>9725</v>
      </c>
      <c r="AA1011" s="59" t="s">
        <v>19437</v>
      </c>
      <c r="AB1011" s="59" t="s">
        <v>269</v>
      </c>
      <c r="AC1011" s="59" t="s">
        <v>19597</v>
      </c>
      <c r="AD1011" s="59" t="s">
        <v>326</v>
      </c>
      <c r="AE1011" s="59" t="s">
        <v>326</v>
      </c>
      <c r="AF1011" s="59" t="s">
        <v>9722</v>
      </c>
      <c r="AG1011" s="59" t="s">
        <v>35624</v>
      </c>
      <c r="AH1011" s="59" t="s">
        <v>9722</v>
      </c>
      <c r="AI1011" s="59" t="s">
        <v>9723</v>
      </c>
      <c r="AJ1011" s="59" t="s">
        <v>35625</v>
      </c>
      <c r="AK1011" s="59" t="s">
        <v>35626</v>
      </c>
      <c r="AL1011" s="59" t="s">
        <v>35627</v>
      </c>
      <c r="AM1011" s="59" t="s">
        <v>9724</v>
      </c>
      <c r="AN1011" s="59" t="s">
        <v>24254</v>
      </c>
      <c r="AO1011" s="59" t="s">
        <v>19929</v>
      </c>
    </row>
    <row r="1012" spans="1:41" x14ac:dyDescent="0.15">
      <c r="A1012" s="57" t="s">
        <v>35628</v>
      </c>
      <c r="B1012" s="57" t="s">
        <v>9739</v>
      </c>
      <c r="C1012" s="57" t="s">
        <v>35629</v>
      </c>
      <c r="D1012" s="57" t="s">
        <v>187</v>
      </c>
      <c r="E1012" s="57" t="s">
        <v>9727</v>
      </c>
      <c r="F1012" s="57" t="s">
        <v>33714</v>
      </c>
      <c r="G1012" s="57" t="s">
        <v>19386</v>
      </c>
      <c r="H1012" s="58"/>
      <c r="I1012" s="57" t="s">
        <v>35630</v>
      </c>
      <c r="J1012" s="59" t="s">
        <v>35631</v>
      </c>
      <c r="K1012" s="59" t="s">
        <v>35632</v>
      </c>
      <c r="L1012" s="57" t="s">
        <v>7222</v>
      </c>
      <c r="M1012" s="60">
        <v>145307.25099999999</v>
      </c>
      <c r="N1012" s="57" t="s">
        <v>9740</v>
      </c>
      <c r="O1012" s="59" t="s">
        <v>35633</v>
      </c>
      <c r="P1012" s="59" t="s">
        <v>35634</v>
      </c>
      <c r="Q1012" s="59" t="s">
        <v>35635</v>
      </c>
      <c r="R1012" s="59" t="s">
        <v>20722</v>
      </c>
      <c r="S1012" s="59" t="s">
        <v>21189</v>
      </c>
      <c r="T1012" s="59" t="s">
        <v>9743</v>
      </c>
      <c r="U1012" s="59" t="s">
        <v>35636</v>
      </c>
      <c r="V1012" s="59" t="s">
        <v>21191</v>
      </c>
      <c r="W1012" s="59" t="s">
        <v>35637</v>
      </c>
      <c r="X1012" s="59" t="s">
        <v>35638</v>
      </c>
      <c r="Y1012" s="59" t="s">
        <v>35639</v>
      </c>
      <c r="Z1012" s="59" t="s">
        <v>9744</v>
      </c>
      <c r="AA1012" s="59" t="s">
        <v>19553</v>
      </c>
      <c r="AB1012" s="59" t="s">
        <v>258</v>
      </c>
      <c r="AC1012" s="59" t="s">
        <v>19554</v>
      </c>
      <c r="AD1012" s="59" t="s">
        <v>259</v>
      </c>
      <c r="AE1012" s="59" t="s">
        <v>259</v>
      </c>
      <c r="AF1012" s="59" t="s">
        <v>9740</v>
      </c>
      <c r="AG1012" s="59" t="s">
        <v>35640</v>
      </c>
      <c r="AH1012" s="59" t="s">
        <v>35641</v>
      </c>
      <c r="AI1012" s="59" t="s">
        <v>9741</v>
      </c>
      <c r="AJ1012" s="59" t="s">
        <v>35637</v>
      </c>
      <c r="AK1012" s="59" t="s">
        <v>35638</v>
      </c>
      <c r="AL1012" s="59" t="s">
        <v>35642</v>
      </c>
      <c r="AM1012" s="59" t="s">
        <v>9742</v>
      </c>
      <c r="AN1012" s="59" t="s">
        <v>19520</v>
      </c>
      <c r="AO1012" s="59" t="s">
        <v>21243</v>
      </c>
    </row>
    <row r="1013" spans="1:41" x14ac:dyDescent="0.15">
      <c r="A1013" s="57" t="s">
        <v>35643</v>
      </c>
      <c r="B1013" s="57" t="s">
        <v>9733</v>
      </c>
      <c r="C1013" s="57" t="s">
        <v>35644</v>
      </c>
      <c r="D1013" s="57" t="s">
        <v>187</v>
      </c>
      <c r="E1013" s="57" t="s">
        <v>9727</v>
      </c>
      <c r="F1013" s="57" t="s">
        <v>33714</v>
      </c>
      <c r="G1013" s="57" t="s">
        <v>19386</v>
      </c>
      <c r="H1013" s="58"/>
      <c r="I1013" s="57" t="s">
        <v>35645</v>
      </c>
      <c r="J1013" s="59" t="s">
        <v>35646</v>
      </c>
      <c r="K1013" s="59" t="s">
        <v>35647</v>
      </c>
      <c r="L1013" s="57" t="s">
        <v>9734</v>
      </c>
      <c r="M1013" s="60">
        <v>19376.594400000002</v>
      </c>
      <c r="N1013" s="57" t="s">
        <v>9735</v>
      </c>
      <c r="O1013" s="59" t="s">
        <v>35648</v>
      </c>
      <c r="P1013" s="59" t="s">
        <v>35649</v>
      </c>
      <c r="Q1013" s="59" t="s">
        <v>35650</v>
      </c>
      <c r="R1013" s="59" t="s">
        <v>19954</v>
      </c>
      <c r="S1013" s="59" t="s">
        <v>19955</v>
      </c>
      <c r="T1013" s="59" t="s">
        <v>9737</v>
      </c>
      <c r="U1013" s="59" t="s">
        <v>9737</v>
      </c>
      <c r="V1013" s="59" t="s">
        <v>35651</v>
      </c>
      <c r="W1013" s="59" t="s">
        <v>35652</v>
      </c>
      <c r="X1013" s="59" t="s">
        <v>35653</v>
      </c>
      <c r="Y1013" s="59" t="s">
        <v>35654</v>
      </c>
      <c r="Z1013" s="59" t="s">
        <v>9738</v>
      </c>
      <c r="AA1013" s="59" t="s">
        <v>19437</v>
      </c>
      <c r="AB1013" s="59" t="s">
        <v>654</v>
      </c>
      <c r="AC1013" s="59" t="s">
        <v>20234</v>
      </c>
      <c r="AD1013" s="59" t="s">
        <v>20235</v>
      </c>
      <c r="AE1013" s="59" t="s">
        <v>1105</v>
      </c>
      <c r="AF1013" s="59" t="s">
        <v>9735</v>
      </c>
      <c r="AG1013" s="59" t="s">
        <v>35655</v>
      </c>
      <c r="AH1013" s="59" t="s">
        <v>35656</v>
      </c>
      <c r="AI1013" s="59" t="s">
        <v>9736</v>
      </c>
      <c r="AJ1013" s="59" t="s">
        <v>35652</v>
      </c>
      <c r="AK1013" s="59" t="s">
        <v>35653</v>
      </c>
      <c r="AL1013" s="59" t="s">
        <v>35654</v>
      </c>
      <c r="AM1013" s="59" t="s">
        <v>18776</v>
      </c>
      <c r="AN1013" s="59" t="s">
        <v>20904</v>
      </c>
      <c r="AO1013" s="59" t="s">
        <v>29468</v>
      </c>
    </row>
    <row r="1014" spans="1:41" x14ac:dyDescent="0.15">
      <c r="A1014" s="57" t="s">
        <v>35657</v>
      </c>
      <c r="B1014" s="57" t="s">
        <v>9715</v>
      </c>
      <c r="C1014" s="57" t="s">
        <v>35658</v>
      </c>
      <c r="D1014" s="57" t="s">
        <v>187</v>
      </c>
      <c r="E1014" s="57" t="s">
        <v>9709</v>
      </c>
      <c r="F1014" s="57" t="s">
        <v>33714</v>
      </c>
      <c r="G1014" s="57" t="s">
        <v>19386</v>
      </c>
      <c r="H1014" s="58"/>
      <c r="I1014" s="57" t="s">
        <v>35659</v>
      </c>
      <c r="J1014" s="59" t="s">
        <v>35660</v>
      </c>
      <c r="K1014" s="59" t="s">
        <v>35661</v>
      </c>
      <c r="L1014" s="57" t="s">
        <v>9716</v>
      </c>
      <c r="M1014" s="60">
        <v>39315.2238</v>
      </c>
      <c r="N1014" s="57" t="s">
        <v>9717</v>
      </c>
      <c r="O1014" s="59" t="s">
        <v>35662</v>
      </c>
      <c r="P1014" s="59" t="s">
        <v>35663</v>
      </c>
      <c r="Q1014" s="59" t="s">
        <v>35664</v>
      </c>
      <c r="R1014" s="59" t="s">
        <v>20722</v>
      </c>
      <c r="S1014" s="59" t="s">
        <v>27158</v>
      </c>
      <c r="T1014" s="59" t="s">
        <v>35665</v>
      </c>
      <c r="U1014" s="59" t="s">
        <v>18982</v>
      </c>
      <c r="V1014" s="59" t="s">
        <v>35666</v>
      </c>
      <c r="W1014" s="59" t="s">
        <v>35667</v>
      </c>
      <c r="X1014" s="59" t="s">
        <v>35668</v>
      </c>
      <c r="Y1014" s="59" t="s">
        <v>35669</v>
      </c>
      <c r="Z1014" s="59" t="s">
        <v>9719</v>
      </c>
      <c r="AA1014" s="59" t="s">
        <v>19437</v>
      </c>
      <c r="AB1014" s="59" t="s">
        <v>218</v>
      </c>
      <c r="AC1014" s="59" t="s">
        <v>19438</v>
      </c>
      <c r="AD1014" s="59" t="s">
        <v>19798</v>
      </c>
      <c r="AE1014" s="59" t="s">
        <v>1314</v>
      </c>
      <c r="AF1014" s="59" t="s">
        <v>9717</v>
      </c>
      <c r="AG1014" s="59" t="s">
        <v>35670</v>
      </c>
      <c r="AH1014" s="59" t="s">
        <v>35671</v>
      </c>
      <c r="AI1014" s="59" t="s">
        <v>9718</v>
      </c>
      <c r="AJ1014" s="59" t="s">
        <v>35667</v>
      </c>
      <c r="AK1014" s="59" t="s">
        <v>35668</v>
      </c>
      <c r="AL1014" s="59" t="s">
        <v>35669</v>
      </c>
      <c r="AM1014" s="59" t="s">
        <v>35672</v>
      </c>
      <c r="AN1014" s="59" t="s">
        <v>35673</v>
      </c>
      <c r="AO1014" s="59" t="s">
        <v>31186</v>
      </c>
    </row>
    <row r="1015" spans="1:41" x14ac:dyDescent="0.15">
      <c r="A1015" s="57" t="s">
        <v>35674</v>
      </c>
      <c r="B1015" s="57" t="s">
        <v>10603</v>
      </c>
      <c r="C1015" s="57" t="s">
        <v>35675</v>
      </c>
      <c r="D1015" s="57" t="s">
        <v>187</v>
      </c>
      <c r="E1015" s="57" t="s">
        <v>10579</v>
      </c>
      <c r="F1015" s="57" t="s">
        <v>33714</v>
      </c>
      <c r="G1015" s="57" t="s">
        <v>19386</v>
      </c>
      <c r="H1015" s="58"/>
      <c r="I1015" s="57" t="s">
        <v>35676</v>
      </c>
      <c r="J1015" s="59" t="s">
        <v>35677</v>
      </c>
      <c r="K1015" s="59" t="s">
        <v>35678</v>
      </c>
      <c r="L1015" s="57" t="s">
        <v>10604</v>
      </c>
      <c r="M1015" s="60">
        <v>54899.002399999998</v>
      </c>
      <c r="N1015" s="57" t="s">
        <v>35679</v>
      </c>
      <c r="O1015" s="59" t="s">
        <v>35680</v>
      </c>
      <c r="P1015" s="59" t="s">
        <v>35681</v>
      </c>
      <c r="Q1015" s="59" t="s">
        <v>35682</v>
      </c>
      <c r="R1015" s="59" t="s">
        <v>20260</v>
      </c>
      <c r="S1015" s="59" t="s">
        <v>21552</v>
      </c>
      <c r="T1015" s="59" t="s">
        <v>35683</v>
      </c>
      <c r="U1015" s="59" t="s">
        <v>35684</v>
      </c>
      <c r="V1015" s="59" t="s">
        <v>27925</v>
      </c>
      <c r="W1015" s="59" t="s">
        <v>35685</v>
      </c>
      <c r="X1015" s="59" t="s">
        <v>35685</v>
      </c>
      <c r="Y1015" s="59" t="s">
        <v>35686</v>
      </c>
      <c r="Z1015" s="59" t="s">
        <v>10606</v>
      </c>
      <c r="AA1015" s="59" t="s">
        <v>19456</v>
      </c>
      <c r="AB1015" s="59" t="s">
        <v>225</v>
      </c>
      <c r="AC1015" s="59" t="s">
        <v>19457</v>
      </c>
      <c r="AD1015" s="59" t="s">
        <v>21861</v>
      </c>
      <c r="AE1015" s="59" t="s">
        <v>21861</v>
      </c>
      <c r="AF1015" s="59" t="s">
        <v>35679</v>
      </c>
      <c r="AG1015" s="59" t="s">
        <v>35687</v>
      </c>
      <c r="AH1015" s="59" t="s">
        <v>35688</v>
      </c>
      <c r="AI1015" s="59" t="s">
        <v>10605</v>
      </c>
      <c r="AJ1015" s="59" t="s">
        <v>35685</v>
      </c>
      <c r="AK1015" s="59" t="s">
        <v>35685</v>
      </c>
      <c r="AL1015" s="59" t="s">
        <v>35686</v>
      </c>
      <c r="AM1015" s="61"/>
      <c r="AN1015" s="59" t="s">
        <v>19581</v>
      </c>
      <c r="AO1015" s="59" t="s">
        <v>20186</v>
      </c>
    </row>
    <row r="1016" spans="1:41" x14ac:dyDescent="0.15">
      <c r="A1016" s="57" t="s">
        <v>35689</v>
      </c>
      <c r="B1016" s="57" t="s">
        <v>9749</v>
      </c>
      <c r="C1016" s="57" t="s">
        <v>35690</v>
      </c>
      <c r="D1016" s="57" t="s">
        <v>187</v>
      </c>
      <c r="E1016" s="57" t="s">
        <v>9747</v>
      </c>
      <c r="F1016" s="57" t="s">
        <v>33714</v>
      </c>
      <c r="G1016" s="57" t="s">
        <v>19386</v>
      </c>
      <c r="H1016" s="58"/>
      <c r="I1016" s="57" t="s">
        <v>35691</v>
      </c>
      <c r="J1016" s="59" t="s">
        <v>35692</v>
      </c>
      <c r="K1016" s="59" t="s">
        <v>35693</v>
      </c>
      <c r="L1016" s="57" t="s">
        <v>1790</v>
      </c>
      <c r="M1016" s="60">
        <v>46399.410799999998</v>
      </c>
      <c r="N1016" s="57" t="s">
        <v>9750</v>
      </c>
      <c r="O1016" s="59" t="s">
        <v>35694</v>
      </c>
      <c r="P1016" s="59" t="s">
        <v>35695</v>
      </c>
      <c r="Q1016" s="59" t="s">
        <v>35696</v>
      </c>
      <c r="R1016" s="59" t="s">
        <v>25083</v>
      </c>
      <c r="S1016" s="59" t="s">
        <v>26703</v>
      </c>
      <c r="T1016" s="59" t="s">
        <v>35697</v>
      </c>
      <c r="U1016" s="59" t="s">
        <v>35697</v>
      </c>
      <c r="V1016" s="59" t="s">
        <v>35698</v>
      </c>
      <c r="W1016" s="59" t="s">
        <v>35699</v>
      </c>
      <c r="X1016" s="59" t="s">
        <v>35699</v>
      </c>
      <c r="Y1016" s="59" t="s">
        <v>35700</v>
      </c>
      <c r="Z1016" s="59" t="s">
        <v>9753</v>
      </c>
      <c r="AA1016" s="59" t="s">
        <v>19437</v>
      </c>
      <c r="AB1016" s="59" t="s">
        <v>218</v>
      </c>
      <c r="AC1016" s="59" t="s">
        <v>19438</v>
      </c>
      <c r="AD1016" s="59" t="s">
        <v>19439</v>
      </c>
      <c r="AE1016" s="59" t="s">
        <v>19439</v>
      </c>
      <c r="AF1016" s="59" t="s">
        <v>9750</v>
      </c>
      <c r="AG1016" s="59" t="s">
        <v>35701</v>
      </c>
      <c r="AH1016" s="59" t="s">
        <v>18794</v>
      </c>
      <c r="AI1016" s="59" t="s">
        <v>9751</v>
      </c>
      <c r="AJ1016" s="59" t="s">
        <v>35699</v>
      </c>
      <c r="AK1016" s="59" t="s">
        <v>35699</v>
      </c>
      <c r="AL1016" s="59" t="s">
        <v>35700</v>
      </c>
      <c r="AM1016" s="59" t="s">
        <v>9752</v>
      </c>
      <c r="AN1016" s="59" t="s">
        <v>19441</v>
      </c>
      <c r="AO1016" s="59" t="s">
        <v>26709</v>
      </c>
    </row>
    <row r="1017" spans="1:41" x14ac:dyDescent="0.15">
      <c r="A1017" s="57" t="s">
        <v>35702</v>
      </c>
      <c r="B1017" s="57" t="s">
        <v>9760</v>
      </c>
      <c r="C1017" s="57" t="s">
        <v>35703</v>
      </c>
      <c r="D1017" s="57" t="s">
        <v>187</v>
      </c>
      <c r="E1017" s="57" t="s">
        <v>9762</v>
      </c>
      <c r="F1017" s="57" t="s">
        <v>33714</v>
      </c>
      <c r="G1017" s="57" t="s">
        <v>19386</v>
      </c>
      <c r="H1017" s="58"/>
      <c r="I1017" s="57" t="s">
        <v>35704</v>
      </c>
      <c r="J1017" s="59" t="s">
        <v>35705</v>
      </c>
      <c r="K1017" s="59" t="s">
        <v>35706</v>
      </c>
      <c r="L1017" s="57" t="s">
        <v>9761</v>
      </c>
      <c r="M1017" s="60">
        <v>55257.922100000003</v>
      </c>
      <c r="N1017" s="57" t="s">
        <v>9763</v>
      </c>
      <c r="O1017" s="59" t="s">
        <v>35707</v>
      </c>
      <c r="P1017" s="59" t="s">
        <v>35708</v>
      </c>
      <c r="Q1017" s="59" t="s">
        <v>35709</v>
      </c>
      <c r="R1017" s="59" t="s">
        <v>19393</v>
      </c>
      <c r="S1017" s="59" t="s">
        <v>19394</v>
      </c>
      <c r="T1017" s="59" t="s">
        <v>35710</v>
      </c>
      <c r="U1017" s="59" t="s">
        <v>35711</v>
      </c>
      <c r="V1017" s="59" t="s">
        <v>19475</v>
      </c>
      <c r="W1017" s="59" t="s">
        <v>35712</v>
      </c>
      <c r="X1017" s="59" t="s">
        <v>35713</v>
      </c>
      <c r="Y1017" s="59" t="s">
        <v>35714</v>
      </c>
      <c r="Z1017" s="59" t="s">
        <v>9766</v>
      </c>
      <c r="AA1017" s="59" t="s">
        <v>19437</v>
      </c>
      <c r="AB1017" s="59" t="s">
        <v>284</v>
      </c>
      <c r="AC1017" s="59" t="s">
        <v>19704</v>
      </c>
      <c r="AD1017" s="59" t="s">
        <v>21387</v>
      </c>
      <c r="AE1017" s="59" t="s">
        <v>1089</v>
      </c>
      <c r="AF1017" s="59" t="s">
        <v>9763</v>
      </c>
      <c r="AG1017" s="59" t="s">
        <v>35715</v>
      </c>
      <c r="AH1017" s="59" t="s">
        <v>9763</v>
      </c>
      <c r="AI1017" s="59" t="s">
        <v>9764</v>
      </c>
      <c r="AJ1017" s="59" t="s">
        <v>35712</v>
      </c>
      <c r="AK1017" s="59" t="s">
        <v>35713</v>
      </c>
      <c r="AL1017" s="59" t="s">
        <v>35714</v>
      </c>
      <c r="AM1017" s="59" t="s">
        <v>9765</v>
      </c>
      <c r="AN1017" s="59" t="s">
        <v>19781</v>
      </c>
      <c r="AO1017" s="59" t="s">
        <v>32024</v>
      </c>
    </row>
    <row r="1018" spans="1:41" x14ac:dyDescent="0.15">
      <c r="A1018" s="57" t="s">
        <v>35716</v>
      </c>
      <c r="B1018" s="57" t="s">
        <v>9859</v>
      </c>
      <c r="C1018" s="57" t="s">
        <v>35717</v>
      </c>
      <c r="D1018" s="57" t="s">
        <v>187</v>
      </c>
      <c r="E1018" s="57" t="s">
        <v>9861</v>
      </c>
      <c r="F1018" s="57" t="s">
        <v>33714</v>
      </c>
      <c r="G1018" s="57" t="s">
        <v>19386</v>
      </c>
      <c r="H1018" s="58"/>
      <c r="I1018" s="57" t="s">
        <v>35718</v>
      </c>
      <c r="J1018" s="59" t="s">
        <v>35719</v>
      </c>
      <c r="K1018" s="59" t="s">
        <v>35720</v>
      </c>
      <c r="L1018" s="57" t="s">
        <v>9860</v>
      </c>
      <c r="M1018" s="60">
        <v>40500</v>
      </c>
      <c r="N1018" s="57" t="s">
        <v>9862</v>
      </c>
      <c r="O1018" s="59" t="s">
        <v>35721</v>
      </c>
      <c r="P1018" s="59" t="s">
        <v>35722</v>
      </c>
      <c r="Q1018" s="59" t="s">
        <v>35723</v>
      </c>
      <c r="R1018" s="59" t="s">
        <v>19772</v>
      </c>
      <c r="S1018" s="59" t="s">
        <v>35724</v>
      </c>
      <c r="T1018" s="59" t="s">
        <v>9865</v>
      </c>
      <c r="U1018" s="59" t="s">
        <v>9866</v>
      </c>
      <c r="V1018" s="59" t="s">
        <v>35725</v>
      </c>
      <c r="W1018" s="59" t="s">
        <v>35726</v>
      </c>
      <c r="X1018" s="59" t="s">
        <v>35727</v>
      </c>
      <c r="Y1018" s="59" t="s">
        <v>35728</v>
      </c>
      <c r="Z1018" s="59" t="s">
        <v>9867</v>
      </c>
      <c r="AA1018" s="59" t="s">
        <v>19437</v>
      </c>
      <c r="AB1018" s="59" t="s">
        <v>369</v>
      </c>
      <c r="AC1018" s="59" t="s">
        <v>19651</v>
      </c>
      <c r="AD1018" s="59" t="s">
        <v>370</v>
      </c>
      <c r="AE1018" s="59" t="s">
        <v>370</v>
      </c>
      <c r="AF1018" s="59" t="s">
        <v>9862</v>
      </c>
      <c r="AG1018" s="59" t="s">
        <v>35729</v>
      </c>
      <c r="AH1018" s="59" t="s">
        <v>9862</v>
      </c>
      <c r="AI1018" s="59" t="s">
        <v>9863</v>
      </c>
      <c r="AJ1018" s="59" t="s">
        <v>35726</v>
      </c>
      <c r="AK1018" s="59" t="s">
        <v>35727</v>
      </c>
      <c r="AL1018" s="59" t="s">
        <v>35730</v>
      </c>
      <c r="AM1018" s="59" t="s">
        <v>9864</v>
      </c>
      <c r="AN1018" s="59" t="s">
        <v>19581</v>
      </c>
      <c r="AO1018" s="59" t="s">
        <v>19929</v>
      </c>
    </row>
    <row r="1019" spans="1:41" x14ac:dyDescent="0.15">
      <c r="A1019" s="57" t="s">
        <v>35731</v>
      </c>
      <c r="B1019" s="57" t="s">
        <v>19094</v>
      </c>
      <c r="C1019" s="57" t="s">
        <v>35732</v>
      </c>
      <c r="D1019" s="57" t="s">
        <v>187</v>
      </c>
      <c r="E1019" s="57" t="s">
        <v>9762</v>
      </c>
      <c r="F1019" s="57" t="s">
        <v>33714</v>
      </c>
      <c r="G1019" s="57" t="s">
        <v>19386</v>
      </c>
      <c r="H1019" s="58"/>
      <c r="I1019" s="57" t="s">
        <v>35733</v>
      </c>
      <c r="J1019" s="59" t="s">
        <v>35734</v>
      </c>
      <c r="K1019" s="59" t="s">
        <v>35735</v>
      </c>
      <c r="L1019" s="57" t="s">
        <v>9767</v>
      </c>
      <c r="M1019" s="60">
        <v>63455.522400000002</v>
      </c>
      <c r="N1019" s="57" t="s">
        <v>9768</v>
      </c>
      <c r="O1019" s="59" t="s">
        <v>35736</v>
      </c>
      <c r="P1019" s="59" t="s">
        <v>35737</v>
      </c>
      <c r="Q1019" s="59" t="s">
        <v>35738</v>
      </c>
      <c r="R1019" s="59" t="s">
        <v>19393</v>
      </c>
      <c r="S1019" s="59" t="s">
        <v>26255</v>
      </c>
      <c r="T1019" s="59" t="s">
        <v>9771</v>
      </c>
      <c r="U1019" s="59" t="s">
        <v>9772</v>
      </c>
      <c r="V1019" s="59" t="s">
        <v>19475</v>
      </c>
      <c r="W1019" s="59" t="s">
        <v>35739</v>
      </c>
      <c r="X1019" s="59" t="s">
        <v>35740</v>
      </c>
      <c r="Y1019" s="59" t="s">
        <v>35741</v>
      </c>
      <c r="Z1019" s="59" t="s">
        <v>35742</v>
      </c>
      <c r="AA1019" s="59" t="s">
        <v>19910</v>
      </c>
      <c r="AB1019" s="59" t="s">
        <v>909</v>
      </c>
      <c r="AC1019" s="59" t="s">
        <v>20213</v>
      </c>
      <c r="AD1019" s="59" t="s">
        <v>20214</v>
      </c>
      <c r="AE1019" s="59" t="s">
        <v>421</v>
      </c>
      <c r="AF1019" s="59" t="s">
        <v>9768</v>
      </c>
      <c r="AG1019" s="59" t="s">
        <v>35743</v>
      </c>
      <c r="AH1019" s="59" t="s">
        <v>35744</v>
      </c>
      <c r="AI1019" s="59" t="s">
        <v>9769</v>
      </c>
      <c r="AJ1019" s="59" t="s">
        <v>35739</v>
      </c>
      <c r="AK1019" s="59" t="s">
        <v>35740</v>
      </c>
      <c r="AL1019" s="59" t="s">
        <v>35741</v>
      </c>
      <c r="AM1019" s="59" t="s">
        <v>9770</v>
      </c>
      <c r="AN1019" s="59" t="s">
        <v>21043</v>
      </c>
      <c r="AO1019" s="59" t="s">
        <v>25135</v>
      </c>
    </row>
    <row r="1020" spans="1:41" x14ac:dyDescent="0.15">
      <c r="A1020" s="57" t="s">
        <v>35745</v>
      </c>
      <c r="B1020" s="57" t="s">
        <v>9773</v>
      </c>
      <c r="C1020" s="57" t="s">
        <v>35746</v>
      </c>
      <c r="D1020" s="57" t="s">
        <v>187</v>
      </c>
      <c r="E1020" s="57" t="s">
        <v>9762</v>
      </c>
      <c r="F1020" s="57" t="s">
        <v>33714</v>
      </c>
      <c r="G1020" s="57" t="s">
        <v>19386</v>
      </c>
      <c r="H1020" s="58"/>
      <c r="I1020" s="57" t="s">
        <v>35747</v>
      </c>
      <c r="J1020" s="59" t="s">
        <v>35748</v>
      </c>
      <c r="K1020" s="59" t="s">
        <v>35749</v>
      </c>
      <c r="L1020" s="57" t="s">
        <v>9774</v>
      </c>
      <c r="M1020" s="60">
        <v>21122.0592</v>
      </c>
      <c r="N1020" s="57" t="s">
        <v>9775</v>
      </c>
      <c r="O1020" s="59" t="s">
        <v>35750</v>
      </c>
      <c r="P1020" s="59" t="s">
        <v>35751</v>
      </c>
      <c r="Q1020" s="59" t="s">
        <v>35752</v>
      </c>
      <c r="R1020" s="59" t="s">
        <v>20722</v>
      </c>
      <c r="S1020" s="59" t="s">
        <v>27158</v>
      </c>
      <c r="T1020" s="59" t="s">
        <v>35753</v>
      </c>
      <c r="U1020" s="59" t="s">
        <v>35753</v>
      </c>
      <c r="V1020" s="59" t="s">
        <v>35754</v>
      </c>
      <c r="W1020" s="59" t="s">
        <v>35755</v>
      </c>
      <c r="X1020" s="59" t="s">
        <v>35756</v>
      </c>
      <c r="Y1020" s="59" t="s">
        <v>35757</v>
      </c>
      <c r="Z1020" s="59" t="s">
        <v>9778</v>
      </c>
      <c r="AA1020" s="59" t="s">
        <v>19437</v>
      </c>
      <c r="AB1020" s="59" t="s">
        <v>654</v>
      </c>
      <c r="AC1020" s="59" t="s">
        <v>20234</v>
      </c>
      <c r="AD1020" s="59" t="s">
        <v>20235</v>
      </c>
      <c r="AE1020" s="59" t="s">
        <v>1105</v>
      </c>
      <c r="AF1020" s="59" t="s">
        <v>9775</v>
      </c>
      <c r="AG1020" s="59" t="s">
        <v>35758</v>
      </c>
      <c r="AH1020" s="59" t="s">
        <v>35759</v>
      </c>
      <c r="AI1020" s="59" t="s">
        <v>9776</v>
      </c>
      <c r="AJ1020" s="59" t="s">
        <v>35755</v>
      </c>
      <c r="AK1020" s="59" t="s">
        <v>35756</v>
      </c>
      <c r="AL1020" s="59" t="s">
        <v>35760</v>
      </c>
      <c r="AM1020" s="59" t="s">
        <v>9777</v>
      </c>
      <c r="AN1020" s="59" t="s">
        <v>22153</v>
      </c>
      <c r="AO1020" s="59" t="s">
        <v>29950</v>
      </c>
    </row>
    <row r="1021" spans="1:41" x14ac:dyDescent="0.15">
      <c r="A1021" s="57" t="s">
        <v>35761</v>
      </c>
      <c r="B1021" s="57" t="s">
        <v>9779</v>
      </c>
      <c r="C1021" s="57" t="s">
        <v>35762</v>
      </c>
      <c r="D1021" s="57" t="s">
        <v>187</v>
      </c>
      <c r="E1021" s="57" t="s">
        <v>9781</v>
      </c>
      <c r="F1021" s="57" t="s">
        <v>33714</v>
      </c>
      <c r="G1021" s="57" t="s">
        <v>19386</v>
      </c>
      <c r="H1021" s="58"/>
      <c r="I1021" s="57" t="s">
        <v>35763</v>
      </c>
      <c r="J1021" s="59" t="s">
        <v>35764</v>
      </c>
      <c r="K1021" s="59" t="s">
        <v>35765</v>
      </c>
      <c r="L1021" s="57" t="s">
        <v>9780</v>
      </c>
      <c r="M1021" s="60">
        <v>62045.829599999997</v>
      </c>
      <c r="N1021" s="57" t="s">
        <v>9782</v>
      </c>
      <c r="O1021" s="59" t="s">
        <v>35766</v>
      </c>
      <c r="P1021" s="59" t="s">
        <v>35767</v>
      </c>
      <c r="Q1021" s="59" t="s">
        <v>35768</v>
      </c>
      <c r="R1021" s="59" t="s">
        <v>19791</v>
      </c>
      <c r="S1021" s="59" t="s">
        <v>19938</v>
      </c>
      <c r="T1021" s="59" t="s">
        <v>9785</v>
      </c>
      <c r="U1021" s="59" t="s">
        <v>35769</v>
      </c>
      <c r="V1021" s="59" t="s">
        <v>20573</v>
      </c>
      <c r="W1021" s="59" t="s">
        <v>35770</v>
      </c>
      <c r="X1021" s="59" t="s">
        <v>35771</v>
      </c>
      <c r="Y1021" s="59" t="s">
        <v>35772</v>
      </c>
      <c r="Z1021" s="59" t="s">
        <v>9786</v>
      </c>
      <c r="AA1021" s="59" t="s">
        <v>23433</v>
      </c>
      <c r="AB1021" s="59" t="s">
        <v>629</v>
      </c>
      <c r="AC1021" s="59" t="s">
        <v>19438</v>
      </c>
      <c r="AD1021" s="59" t="s">
        <v>21224</v>
      </c>
      <c r="AE1021" s="59" t="s">
        <v>21224</v>
      </c>
      <c r="AF1021" s="59" t="s">
        <v>9782</v>
      </c>
      <c r="AG1021" s="59" t="s">
        <v>35773</v>
      </c>
      <c r="AH1021" s="59" t="s">
        <v>9782</v>
      </c>
      <c r="AI1021" s="59" t="s">
        <v>9783</v>
      </c>
      <c r="AJ1021" s="59" t="s">
        <v>35770</v>
      </c>
      <c r="AK1021" s="59" t="s">
        <v>35771</v>
      </c>
      <c r="AL1021" s="59" t="s">
        <v>35772</v>
      </c>
      <c r="AM1021" s="59" t="s">
        <v>9784</v>
      </c>
      <c r="AN1021" s="59" t="s">
        <v>24254</v>
      </c>
      <c r="AO1021" s="59" t="s">
        <v>20017</v>
      </c>
    </row>
    <row r="1022" spans="1:41" x14ac:dyDescent="0.15">
      <c r="A1022" s="57" t="s">
        <v>35774</v>
      </c>
      <c r="B1022" s="57" t="s">
        <v>9794</v>
      </c>
      <c r="C1022" s="57" t="s">
        <v>35775</v>
      </c>
      <c r="D1022" s="57" t="s">
        <v>187</v>
      </c>
      <c r="E1022" s="57" t="s">
        <v>9781</v>
      </c>
      <c r="F1022" s="57" t="s">
        <v>33714</v>
      </c>
      <c r="G1022" s="57" t="s">
        <v>19386</v>
      </c>
      <c r="H1022" s="58"/>
      <c r="I1022" s="57" t="s">
        <v>35776</v>
      </c>
      <c r="J1022" s="59" t="s">
        <v>35777</v>
      </c>
      <c r="K1022" s="59" t="s">
        <v>35778</v>
      </c>
      <c r="L1022" s="57" t="s">
        <v>1998</v>
      </c>
      <c r="M1022" s="60">
        <v>14608.8</v>
      </c>
      <c r="N1022" s="57" t="s">
        <v>9795</v>
      </c>
      <c r="O1022" s="59" t="s">
        <v>35779</v>
      </c>
      <c r="P1022" s="59" t="s">
        <v>35780</v>
      </c>
      <c r="Q1022" s="59" t="s">
        <v>35781</v>
      </c>
      <c r="R1022" s="59" t="s">
        <v>19393</v>
      </c>
      <c r="S1022" s="59" t="s">
        <v>25308</v>
      </c>
      <c r="T1022" s="59" t="s">
        <v>35782</v>
      </c>
      <c r="U1022" s="59" t="s">
        <v>35782</v>
      </c>
      <c r="V1022" s="59" t="s">
        <v>31546</v>
      </c>
      <c r="W1022" s="59" t="s">
        <v>35783</v>
      </c>
      <c r="X1022" s="59" t="s">
        <v>35784</v>
      </c>
      <c r="Y1022" s="59" t="s">
        <v>35785</v>
      </c>
      <c r="Z1022" s="59" t="s">
        <v>9797</v>
      </c>
      <c r="AA1022" s="59" t="s">
        <v>19437</v>
      </c>
      <c r="AB1022" s="59" t="s">
        <v>669</v>
      </c>
      <c r="AC1022" s="59" t="s">
        <v>19438</v>
      </c>
      <c r="AD1022" s="59" t="s">
        <v>21224</v>
      </c>
      <c r="AE1022" s="59" t="s">
        <v>21224</v>
      </c>
      <c r="AF1022" s="59" t="s">
        <v>9795</v>
      </c>
      <c r="AG1022" s="59" t="s">
        <v>35786</v>
      </c>
      <c r="AH1022" s="59" t="s">
        <v>9795</v>
      </c>
      <c r="AI1022" s="59" t="s">
        <v>9796</v>
      </c>
      <c r="AJ1022" s="59" t="s">
        <v>35783</v>
      </c>
      <c r="AK1022" s="59" t="s">
        <v>35784</v>
      </c>
      <c r="AL1022" s="59" t="s">
        <v>35785</v>
      </c>
      <c r="AM1022" s="59" t="s">
        <v>35787</v>
      </c>
      <c r="AN1022" s="59" t="s">
        <v>19441</v>
      </c>
      <c r="AO1022" s="59" t="s">
        <v>20152</v>
      </c>
    </row>
    <row r="1023" spans="1:41" x14ac:dyDescent="0.15">
      <c r="A1023" s="57" t="s">
        <v>35788</v>
      </c>
      <c r="B1023" s="57" t="s">
        <v>9812</v>
      </c>
      <c r="C1023" s="57" t="s">
        <v>35789</v>
      </c>
      <c r="D1023" s="57" t="s">
        <v>187</v>
      </c>
      <c r="E1023" s="57" t="s">
        <v>9809</v>
      </c>
      <c r="F1023" s="57" t="s">
        <v>33714</v>
      </c>
      <c r="G1023" s="57" t="s">
        <v>19386</v>
      </c>
      <c r="H1023" s="58"/>
      <c r="I1023" s="57" t="s">
        <v>35790</v>
      </c>
      <c r="J1023" s="59" t="s">
        <v>35791</v>
      </c>
      <c r="K1023" s="59" t="s">
        <v>35792</v>
      </c>
      <c r="L1023" s="57" t="s">
        <v>5176</v>
      </c>
      <c r="M1023" s="60">
        <v>22985.008300000001</v>
      </c>
      <c r="N1023" s="57" t="s">
        <v>9813</v>
      </c>
      <c r="O1023" s="59" t="s">
        <v>35793</v>
      </c>
      <c r="P1023" s="59" t="s">
        <v>35794</v>
      </c>
      <c r="Q1023" s="59" t="s">
        <v>35795</v>
      </c>
      <c r="R1023" s="59" t="s">
        <v>19791</v>
      </c>
      <c r="S1023" s="59" t="s">
        <v>19938</v>
      </c>
      <c r="T1023" s="59" t="s">
        <v>9816</v>
      </c>
      <c r="U1023" s="59" t="s">
        <v>9816</v>
      </c>
      <c r="V1023" s="59" t="s">
        <v>27242</v>
      </c>
      <c r="W1023" s="59" t="s">
        <v>35796</v>
      </c>
      <c r="X1023" s="59" t="s">
        <v>35797</v>
      </c>
      <c r="Y1023" s="59" t="s">
        <v>35798</v>
      </c>
      <c r="Z1023" s="59" t="s">
        <v>9817</v>
      </c>
      <c r="AA1023" s="59" t="s">
        <v>19910</v>
      </c>
      <c r="AB1023" s="59" t="s">
        <v>1151</v>
      </c>
      <c r="AC1023" s="59" t="s">
        <v>19723</v>
      </c>
      <c r="AD1023" s="59" t="s">
        <v>19911</v>
      </c>
      <c r="AE1023" s="59" t="s">
        <v>678</v>
      </c>
      <c r="AF1023" s="59" t="s">
        <v>9813</v>
      </c>
      <c r="AG1023" s="59" t="s">
        <v>35799</v>
      </c>
      <c r="AH1023" s="59" t="s">
        <v>9813</v>
      </c>
      <c r="AI1023" s="59" t="s">
        <v>9814</v>
      </c>
      <c r="AJ1023" s="59" t="s">
        <v>35800</v>
      </c>
      <c r="AK1023" s="59" t="s">
        <v>35797</v>
      </c>
      <c r="AL1023" s="59" t="s">
        <v>35801</v>
      </c>
      <c r="AM1023" s="59" t="s">
        <v>9815</v>
      </c>
      <c r="AN1023" s="59" t="s">
        <v>20016</v>
      </c>
      <c r="AO1023" s="59" t="s">
        <v>35244</v>
      </c>
    </row>
    <row r="1024" spans="1:41" x14ac:dyDescent="0.15">
      <c r="A1024" s="57" t="s">
        <v>35802</v>
      </c>
      <c r="B1024" s="57" t="s">
        <v>9803</v>
      </c>
      <c r="C1024" s="57" t="s">
        <v>35803</v>
      </c>
      <c r="D1024" s="57" t="s">
        <v>187</v>
      </c>
      <c r="E1024" s="57" t="s">
        <v>9799</v>
      </c>
      <c r="F1024" s="57" t="s">
        <v>33714</v>
      </c>
      <c r="G1024" s="57" t="s">
        <v>19386</v>
      </c>
      <c r="H1024" s="58"/>
      <c r="I1024" s="57" t="s">
        <v>35804</v>
      </c>
      <c r="J1024" s="59" t="s">
        <v>35805</v>
      </c>
      <c r="K1024" s="59" t="s">
        <v>35806</v>
      </c>
      <c r="L1024" s="57" t="s">
        <v>8331</v>
      </c>
      <c r="M1024" s="60">
        <v>48109.249499999998</v>
      </c>
      <c r="N1024" s="57" t="s">
        <v>9804</v>
      </c>
      <c r="O1024" s="59" t="s">
        <v>35807</v>
      </c>
      <c r="P1024" s="59" t="s">
        <v>35808</v>
      </c>
      <c r="Q1024" s="59" t="s">
        <v>35809</v>
      </c>
      <c r="R1024" s="59" t="s">
        <v>19971</v>
      </c>
      <c r="S1024" s="59" t="s">
        <v>21101</v>
      </c>
      <c r="T1024" s="59" t="s">
        <v>35810</v>
      </c>
      <c r="U1024" s="59" t="s">
        <v>35810</v>
      </c>
      <c r="V1024" s="59" t="s">
        <v>21103</v>
      </c>
      <c r="W1024" s="59" t="s">
        <v>35811</v>
      </c>
      <c r="X1024" s="59" t="s">
        <v>35812</v>
      </c>
      <c r="Y1024" s="59" t="s">
        <v>35813</v>
      </c>
      <c r="Z1024" s="59" t="s">
        <v>9806</v>
      </c>
      <c r="AA1024" s="59" t="s">
        <v>19910</v>
      </c>
      <c r="AB1024" s="59" t="s">
        <v>1151</v>
      </c>
      <c r="AC1024" s="59" t="s">
        <v>19723</v>
      </c>
      <c r="AD1024" s="59" t="s">
        <v>19911</v>
      </c>
      <c r="AE1024" s="59" t="s">
        <v>678</v>
      </c>
      <c r="AF1024" s="59" t="s">
        <v>9804</v>
      </c>
      <c r="AG1024" s="59" t="s">
        <v>35814</v>
      </c>
      <c r="AH1024" s="59" t="s">
        <v>9804</v>
      </c>
      <c r="AI1024" s="59" t="s">
        <v>35815</v>
      </c>
      <c r="AJ1024" s="59" t="s">
        <v>35811</v>
      </c>
      <c r="AK1024" s="59" t="s">
        <v>35812</v>
      </c>
      <c r="AL1024" s="59" t="s">
        <v>35813</v>
      </c>
      <c r="AM1024" s="59" t="s">
        <v>9805</v>
      </c>
      <c r="AN1024" s="59" t="s">
        <v>19672</v>
      </c>
      <c r="AO1024" s="59" t="s">
        <v>28985</v>
      </c>
    </row>
    <row r="1025" spans="1:41" x14ac:dyDescent="0.15">
      <c r="A1025" s="57" t="s">
        <v>35816</v>
      </c>
      <c r="B1025" s="57" t="s">
        <v>9818</v>
      </c>
      <c r="C1025" s="57" t="s">
        <v>35817</v>
      </c>
      <c r="D1025" s="57" t="s">
        <v>187</v>
      </c>
      <c r="E1025" s="57" t="s">
        <v>9809</v>
      </c>
      <c r="F1025" s="57" t="s">
        <v>33714</v>
      </c>
      <c r="G1025" s="57" t="s">
        <v>19386</v>
      </c>
      <c r="H1025" s="58"/>
      <c r="I1025" s="57" t="s">
        <v>35818</v>
      </c>
      <c r="J1025" s="59" t="s">
        <v>35819</v>
      </c>
      <c r="K1025" s="59" t="s">
        <v>35820</v>
      </c>
      <c r="L1025" s="57" t="s">
        <v>9819</v>
      </c>
      <c r="M1025" s="60">
        <v>293360.8432</v>
      </c>
      <c r="N1025" s="57" t="s">
        <v>9820</v>
      </c>
      <c r="O1025" s="59" t="s">
        <v>35821</v>
      </c>
      <c r="P1025" s="59" t="s">
        <v>35822</v>
      </c>
      <c r="Q1025" s="59" t="s">
        <v>35823</v>
      </c>
      <c r="R1025" s="59" t="s">
        <v>19509</v>
      </c>
      <c r="S1025" s="59" t="s">
        <v>19510</v>
      </c>
      <c r="T1025" s="59" t="s">
        <v>9823</v>
      </c>
      <c r="U1025" s="59" t="s">
        <v>35824</v>
      </c>
      <c r="V1025" s="59" t="s">
        <v>35825</v>
      </c>
      <c r="W1025" s="59" t="s">
        <v>35826</v>
      </c>
      <c r="X1025" s="59" t="s">
        <v>35827</v>
      </c>
      <c r="Y1025" s="59" t="s">
        <v>35828</v>
      </c>
      <c r="Z1025" s="59" t="s">
        <v>9824</v>
      </c>
      <c r="AA1025" s="59" t="s">
        <v>21323</v>
      </c>
      <c r="AB1025" s="59" t="s">
        <v>661</v>
      </c>
      <c r="AC1025" s="59" t="s">
        <v>20213</v>
      </c>
      <c r="AD1025" s="59" t="s">
        <v>21324</v>
      </c>
      <c r="AE1025" s="59" t="s">
        <v>1657</v>
      </c>
      <c r="AF1025" s="59" t="s">
        <v>9820</v>
      </c>
      <c r="AG1025" s="59" t="s">
        <v>35829</v>
      </c>
      <c r="AH1025" s="59" t="s">
        <v>9820</v>
      </c>
      <c r="AI1025" s="59" t="s">
        <v>9821</v>
      </c>
      <c r="AJ1025" s="59" t="s">
        <v>35826</v>
      </c>
      <c r="AK1025" s="59" t="s">
        <v>35830</v>
      </c>
      <c r="AL1025" s="59" t="s">
        <v>35828</v>
      </c>
      <c r="AM1025" s="59" t="s">
        <v>9822</v>
      </c>
      <c r="AN1025" s="59" t="s">
        <v>19893</v>
      </c>
      <c r="AO1025" s="59" t="s">
        <v>28985</v>
      </c>
    </row>
    <row r="1026" spans="1:41" x14ac:dyDescent="0.15">
      <c r="A1026" s="57" t="s">
        <v>35831</v>
      </c>
      <c r="B1026" s="57" t="s">
        <v>9849</v>
      </c>
      <c r="C1026" s="57" t="s">
        <v>35832</v>
      </c>
      <c r="D1026" s="57" t="s">
        <v>187</v>
      </c>
      <c r="E1026" s="57" t="s">
        <v>9841</v>
      </c>
      <c r="F1026" s="57" t="s">
        <v>33714</v>
      </c>
      <c r="G1026" s="57" t="s">
        <v>19386</v>
      </c>
      <c r="H1026" s="58"/>
      <c r="I1026" s="57" t="s">
        <v>35833</v>
      </c>
      <c r="J1026" s="59" t="s">
        <v>35834</v>
      </c>
      <c r="K1026" s="59" t="s">
        <v>35835</v>
      </c>
      <c r="L1026" s="57" t="s">
        <v>5911</v>
      </c>
      <c r="M1026" s="60">
        <v>96697.014599999995</v>
      </c>
      <c r="N1026" s="57" t="s">
        <v>9850</v>
      </c>
      <c r="O1026" s="59" t="s">
        <v>35836</v>
      </c>
      <c r="P1026" s="59" t="s">
        <v>35837</v>
      </c>
      <c r="Q1026" s="59" t="s">
        <v>35838</v>
      </c>
      <c r="R1026" s="59" t="s">
        <v>19791</v>
      </c>
      <c r="S1026" s="59" t="s">
        <v>19792</v>
      </c>
      <c r="T1026" s="59" t="s">
        <v>9853</v>
      </c>
      <c r="U1026" s="59" t="s">
        <v>9853</v>
      </c>
      <c r="V1026" s="59" t="s">
        <v>30827</v>
      </c>
      <c r="W1026" s="59" t="s">
        <v>35839</v>
      </c>
      <c r="X1026" s="59" t="s">
        <v>35840</v>
      </c>
      <c r="Y1026" s="59" t="s">
        <v>35841</v>
      </c>
      <c r="Z1026" s="59" t="s">
        <v>9854</v>
      </c>
      <c r="AA1026" s="59" t="s">
        <v>19437</v>
      </c>
      <c r="AB1026" s="59" t="s">
        <v>284</v>
      </c>
      <c r="AC1026" s="59" t="s">
        <v>19704</v>
      </c>
      <c r="AD1026" s="59" t="s">
        <v>19705</v>
      </c>
      <c r="AE1026" s="59" t="s">
        <v>3230</v>
      </c>
      <c r="AF1026" s="59" t="s">
        <v>9850</v>
      </c>
      <c r="AG1026" s="59" t="s">
        <v>35842</v>
      </c>
      <c r="AH1026" s="59" t="s">
        <v>35843</v>
      </c>
      <c r="AI1026" s="59" t="s">
        <v>9851</v>
      </c>
      <c r="AJ1026" s="59" t="s">
        <v>35839</v>
      </c>
      <c r="AK1026" s="59" t="s">
        <v>35840</v>
      </c>
      <c r="AL1026" s="59" t="s">
        <v>35841</v>
      </c>
      <c r="AM1026" s="59" t="s">
        <v>9852</v>
      </c>
      <c r="AN1026" s="59" t="s">
        <v>35844</v>
      </c>
      <c r="AO1026" s="59" t="s">
        <v>22460</v>
      </c>
    </row>
    <row r="1027" spans="1:41" x14ac:dyDescent="0.15">
      <c r="A1027" s="57" t="s">
        <v>35845</v>
      </c>
      <c r="B1027" s="57" t="s">
        <v>9840</v>
      </c>
      <c r="C1027" s="57" t="s">
        <v>35846</v>
      </c>
      <c r="D1027" s="57" t="s">
        <v>187</v>
      </c>
      <c r="E1027" s="57" t="s">
        <v>9841</v>
      </c>
      <c r="F1027" s="57" t="s">
        <v>33714</v>
      </c>
      <c r="G1027" s="57" t="s">
        <v>19386</v>
      </c>
      <c r="H1027" s="58"/>
      <c r="I1027" s="57" t="s">
        <v>35847</v>
      </c>
      <c r="J1027" s="59" t="s">
        <v>35848</v>
      </c>
      <c r="K1027" s="59" t="s">
        <v>35849</v>
      </c>
      <c r="L1027" s="57" t="s">
        <v>3911</v>
      </c>
      <c r="M1027" s="60">
        <v>20830.8</v>
      </c>
      <c r="N1027" s="57" t="s">
        <v>9842</v>
      </c>
      <c r="O1027" s="59" t="s">
        <v>35850</v>
      </c>
      <c r="P1027" s="59" t="s">
        <v>35851</v>
      </c>
      <c r="Q1027" s="59" t="s">
        <v>35852</v>
      </c>
      <c r="R1027" s="59" t="s">
        <v>24758</v>
      </c>
      <c r="S1027" s="59" t="s">
        <v>27410</v>
      </c>
      <c r="T1027" s="59" t="s">
        <v>35853</v>
      </c>
      <c r="U1027" s="59" t="s">
        <v>35853</v>
      </c>
      <c r="V1027" s="59" t="s">
        <v>35854</v>
      </c>
      <c r="W1027" s="59" t="s">
        <v>35855</v>
      </c>
      <c r="X1027" s="59" t="s">
        <v>35856</v>
      </c>
      <c r="Y1027" s="59" t="s">
        <v>35857</v>
      </c>
      <c r="Z1027" s="59" t="s">
        <v>9845</v>
      </c>
      <c r="AA1027" s="59" t="s">
        <v>19437</v>
      </c>
      <c r="AB1027" s="59" t="s">
        <v>218</v>
      </c>
      <c r="AC1027" s="59" t="s">
        <v>19438</v>
      </c>
      <c r="AD1027" s="59" t="s">
        <v>19798</v>
      </c>
      <c r="AE1027" s="59" t="s">
        <v>645</v>
      </c>
      <c r="AF1027" s="59" t="s">
        <v>9842</v>
      </c>
      <c r="AG1027" s="59" t="s">
        <v>35858</v>
      </c>
      <c r="AH1027" s="59" t="s">
        <v>35859</v>
      </c>
      <c r="AI1027" s="59" t="s">
        <v>9843</v>
      </c>
      <c r="AJ1027" s="59" t="s">
        <v>35855</v>
      </c>
      <c r="AK1027" s="59" t="s">
        <v>35856</v>
      </c>
      <c r="AL1027" s="59" t="s">
        <v>35857</v>
      </c>
      <c r="AM1027" s="59" t="s">
        <v>9844</v>
      </c>
      <c r="AN1027" s="59" t="s">
        <v>19672</v>
      </c>
      <c r="AO1027" s="59" t="s">
        <v>24874</v>
      </c>
    </row>
    <row r="1028" spans="1:41" x14ac:dyDescent="0.15">
      <c r="A1028" s="57" t="s">
        <v>35860</v>
      </c>
      <c r="B1028" s="57" t="s">
        <v>9846</v>
      </c>
      <c r="C1028" s="57" t="s">
        <v>35861</v>
      </c>
      <c r="D1028" s="57" t="s">
        <v>187</v>
      </c>
      <c r="E1028" s="57" t="s">
        <v>9841</v>
      </c>
      <c r="F1028" s="57" t="s">
        <v>33714</v>
      </c>
      <c r="G1028" s="57" t="s">
        <v>19386</v>
      </c>
      <c r="H1028" s="58"/>
      <c r="I1028" s="57" t="s">
        <v>35862</v>
      </c>
      <c r="J1028" s="59" t="s">
        <v>35863</v>
      </c>
      <c r="K1028" s="59" t="s">
        <v>35864</v>
      </c>
      <c r="L1028" s="57" t="s">
        <v>8506</v>
      </c>
      <c r="M1028" s="60">
        <v>93496.6878</v>
      </c>
      <c r="N1028" s="57" t="s">
        <v>9847</v>
      </c>
      <c r="O1028" s="59" t="s">
        <v>35865</v>
      </c>
      <c r="P1028" s="59" t="s">
        <v>35866</v>
      </c>
      <c r="Q1028" s="59" t="s">
        <v>35867</v>
      </c>
      <c r="R1028" s="59" t="s">
        <v>22406</v>
      </c>
      <c r="S1028" s="59" t="s">
        <v>24653</v>
      </c>
      <c r="T1028" s="59" t="s">
        <v>35868</v>
      </c>
      <c r="U1028" s="59" t="s">
        <v>35869</v>
      </c>
      <c r="V1028" s="59" t="s">
        <v>35870</v>
      </c>
      <c r="W1028" s="59" t="s">
        <v>35871</v>
      </c>
      <c r="X1028" s="59" t="s">
        <v>35872</v>
      </c>
      <c r="Y1028" s="59" t="s">
        <v>35873</v>
      </c>
      <c r="Z1028" s="59" t="s">
        <v>9848</v>
      </c>
      <c r="AA1028" s="59" t="s">
        <v>19437</v>
      </c>
      <c r="AB1028" s="59" t="s">
        <v>218</v>
      </c>
      <c r="AC1028" s="59" t="s">
        <v>19438</v>
      </c>
      <c r="AD1028" s="59" t="s">
        <v>19439</v>
      </c>
      <c r="AE1028" s="59" t="s">
        <v>19439</v>
      </c>
      <c r="AF1028" s="59" t="s">
        <v>9847</v>
      </c>
      <c r="AG1028" s="59" t="s">
        <v>35874</v>
      </c>
      <c r="AH1028" s="59" t="s">
        <v>9847</v>
      </c>
      <c r="AI1028" s="59" t="s">
        <v>35875</v>
      </c>
      <c r="AJ1028" s="59" t="s">
        <v>35871</v>
      </c>
      <c r="AK1028" s="59" t="s">
        <v>35872</v>
      </c>
      <c r="AL1028" s="59" t="s">
        <v>35873</v>
      </c>
      <c r="AM1028" s="61"/>
      <c r="AN1028" s="59" t="s">
        <v>21043</v>
      </c>
      <c r="AO1028" s="59" t="s">
        <v>20968</v>
      </c>
    </row>
    <row r="1029" spans="1:41" x14ac:dyDescent="0.15">
      <c r="A1029" s="57" t="s">
        <v>35876</v>
      </c>
      <c r="B1029" s="57" t="s">
        <v>9825</v>
      </c>
      <c r="C1029" s="57" t="s">
        <v>35877</v>
      </c>
      <c r="D1029" s="57" t="s">
        <v>187</v>
      </c>
      <c r="E1029" s="57" t="s">
        <v>9827</v>
      </c>
      <c r="F1029" s="57" t="s">
        <v>33714</v>
      </c>
      <c r="G1029" s="57" t="s">
        <v>19386</v>
      </c>
      <c r="H1029" s="58"/>
      <c r="I1029" s="57" t="s">
        <v>35878</v>
      </c>
      <c r="J1029" s="59" t="s">
        <v>35879</v>
      </c>
      <c r="K1029" s="59" t="s">
        <v>35880</v>
      </c>
      <c r="L1029" s="57" t="s">
        <v>9826</v>
      </c>
      <c r="M1029" s="60">
        <v>57780.383399999999</v>
      </c>
      <c r="N1029" s="57" t="s">
        <v>9828</v>
      </c>
      <c r="O1029" s="59" t="s">
        <v>35881</v>
      </c>
      <c r="P1029" s="59" t="s">
        <v>35882</v>
      </c>
      <c r="Q1029" s="59" t="s">
        <v>35883</v>
      </c>
      <c r="R1029" s="59" t="s">
        <v>19393</v>
      </c>
      <c r="S1029" s="59" t="s">
        <v>19394</v>
      </c>
      <c r="T1029" s="59" t="s">
        <v>35884</v>
      </c>
      <c r="U1029" s="59" t="s">
        <v>35885</v>
      </c>
      <c r="V1029" s="59" t="s">
        <v>19475</v>
      </c>
      <c r="W1029" s="59" t="s">
        <v>35886</v>
      </c>
      <c r="X1029" s="59" t="s">
        <v>35887</v>
      </c>
      <c r="Y1029" s="59" t="s">
        <v>35888</v>
      </c>
      <c r="Z1029" s="59" t="s">
        <v>9831</v>
      </c>
      <c r="AA1029" s="59" t="s">
        <v>19437</v>
      </c>
      <c r="AB1029" s="59" t="s">
        <v>469</v>
      </c>
      <c r="AC1029" s="59" t="s">
        <v>20667</v>
      </c>
      <c r="AD1029" s="59" t="s">
        <v>20668</v>
      </c>
      <c r="AE1029" s="59" t="s">
        <v>535</v>
      </c>
      <c r="AF1029" s="59" t="s">
        <v>9828</v>
      </c>
      <c r="AG1029" s="59" t="s">
        <v>35889</v>
      </c>
      <c r="AH1029" s="59" t="s">
        <v>35890</v>
      </c>
      <c r="AI1029" s="59" t="s">
        <v>9829</v>
      </c>
      <c r="AJ1029" s="59" t="s">
        <v>35886</v>
      </c>
      <c r="AK1029" s="59" t="s">
        <v>35887</v>
      </c>
      <c r="AL1029" s="59" t="s">
        <v>35888</v>
      </c>
      <c r="AM1029" s="59" t="s">
        <v>9830</v>
      </c>
      <c r="AN1029" s="59" t="s">
        <v>20016</v>
      </c>
      <c r="AO1029" s="59" t="s">
        <v>19782</v>
      </c>
    </row>
    <row r="1030" spans="1:41" x14ac:dyDescent="0.15">
      <c r="A1030" s="57" t="s">
        <v>35891</v>
      </c>
      <c r="B1030" s="57" t="s">
        <v>9874</v>
      </c>
      <c r="C1030" s="57" t="s">
        <v>35892</v>
      </c>
      <c r="D1030" s="57" t="s">
        <v>187</v>
      </c>
      <c r="E1030" s="57" t="s">
        <v>9876</v>
      </c>
      <c r="F1030" s="57" t="s">
        <v>33714</v>
      </c>
      <c r="G1030" s="57" t="s">
        <v>19386</v>
      </c>
      <c r="H1030" s="58"/>
      <c r="I1030" s="57" t="s">
        <v>35893</v>
      </c>
      <c r="J1030" s="59" t="s">
        <v>35894</v>
      </c>
      <c r="K1030" s="59" t="s">
        <v>35895</v>
      </c>
      <c r="L1030" s="57" t="s">
        <v>9875</v>
      </c>
      <c r="M1030" s="60">
        <v>20194</v>
      </c>
      <c r="N1030" s="57" t="s">
        <v>9877</v>
      </c>
      <c r="O1030" s="59" t="s">
        <v>35896</v>
      </c>
      <c r="P1030" s="59" t="s">
        <v>35897</v>
      </c>
      <c r="Q1030" s="59" t="s">
        <v>35898</v>
      </c>
      <c r="R1030" s="59" t="s">
        <v>19772</v>
      </c>
      <c r="S1030" s="59" t="s">
        <v>19773</v>
      </c>
      <c r="T1030" s="59" t="s">
        <v>35899</v>
      </c>
      <c r="U1030" s="59" t="s">
        <v>35899</v>
      </c>
      <c r="V1030" s="59" t="s">
        <v>35900</v>
      </c>
      <c r="W1030" s="59" t="s">
        <v>35901</v>
      </c>
      <c r="X1030" s="59" t="s">
        <v>35902</v>
      </c>
      <c r="Y1030" s="59" t="s">
        <v>35903</v>
      </c>
      <c r="Z1030" s="59" t="s">
        <v>9880</v>
      </c>
      <c r="AA1030" s="59" t="s">
        <v>19437</v>
      </c>
      <c r="AB1030" s="59" t="s">
        <v>743</v>
      </c>
      <c r="AC1030" s="59" t="s">
        <v>19516</v>
      </c>
      <c r="AD1030" s="59" t="s">
        <v>19779</v>
      </c>
      <c r="AE1030" s="59" t="s">
        <v>1300</v>
      </c>
      <c r="AF1030" s="59" t="s">
        <v>9877</v>
      </c>
      <c r="AG1030" s="59" t="s">
        <v>35904</v>
      </c>
      <c r="AH1030" s="59" t="s">
        <v>9877</v>
      </c>
      <c r="AI1030" s="59" t="s">
        <v>9878</v>
      </c>
      <c r="AJ1030" s="59" t="s">
        <v>35901</v>
      </c>
      <c r="AK1030" s="59" t="s">
        <v>35902</v>
      </c>
      <c r="AL1030" s="59" t="s">
        <v>35903</v>
      </c>
      <c r="AM1030" s="59" t="s">
        <v>9879</v>
      </c>
      <c r="AN1030" s="59" t="s">
        <v>19441</v>
      </c>
      <c r="AO1030" s="59" t="s">
        <v>28985</v>
      </c>
    </row>
    <row r="1031" spans="1:41" x14ac:dyDescent="0.15">
      <c r="A1031" s="57" t="s">
        <v>35905</v>
      </c>
      <c r="B1031" s="57" t="s">
        <v>9868</v>
      </c>
      <c r="C1031" s="57" t="s">
        <v>35906</v>
      </c>
      <c r="D1031" s="57" t="s">
        <v>187</v>
      </c>
      <c r="E1031" s="57" t="s">
        <v>9870</v>
      </c>
      <c r="F1031" s="57" t="s">
        <v>33714</v>
      </c>
      <c r="G1031" s="57" t="s">
        <v>19386</v>
      </c>
      <c r="H1031" s="58"/>
      <c r="I1031" s="57" t="s">
        <v>35907</v>
      </c>
      <c r="J1031" s="59" t="s">
        <v>35908</v>
      </c>
      <c r="K1031" s="59" t="s">
        <v>35909</v>
      </c>
      <c r="L1031" s="57" t="s">
        <v>9869</v>
      </c>
      <c r="M1031" s="60">
        <v>117565.79580000001</v>
      </c>
      <c r="N1031" s="57" t="s">
        <v>9871</v>
      </c>
      <c r="O1031" s="59" t="s">
        <v>35910</v>
      </c>
      <c r="P1031" s="59" t="s">
        <v>35911</v>
      </c>
      <c r="Q1031" s="59" t="s">
        <v>35912</v>
      </c>
      <c r="R1031" s="59" t="s">
        <v>19971</v>
      </c>
      <c r="S1031" s="59" t="s">
        <v>21101</v>
      </c>
      <c r="T1031" s="59" t="s">
        <v>35913</v>
      </c>
      <c r="U1031" s="59" t="s">
        <v>35914</v>
      </c>
      <c r="V1031" s="59" t="s">
        <v>21103</v>
      </c>
      <c r="W1031" s="59" t="s">
        <v>35915</v>
      </c>
      <c r="X1031" s="59" t="s">
        <v>35915</v>
      </c>
      <c r="Y1031" s="59" t="s">
        <v>35916</v>
      </c>
      <c r="Z1031" s="59" t="s">
        <v>9873</v>
      </c>
      <c r="AA1031" s="59" t="s">
        <v>19437</v>
      </c>
      <c r="AB1031" s="59" t="s">
        <v>3446</v>
      </c>
      <c r="AC1031" s="59" t="s">
        <v>19516</v>
      </c>
      <c r="AD1031" s="59" t="s">
        <v>2605</v>
      </c>
      <c r="AE1031" s="59" t="s">
        <v>2605</v>
      </c>
      <c r="AF1031" s="59" t="s">
        <v>9871</v>
      </c>
      <c r="AG1031" s="59" t="s">
        <v>35917</v>
      </c>
      <c r="AH1031" s="59" t="s">
        <v>18956</v>
      </c>
      <c r="AI1031" s="59" t="s">
        <v>9872</v>
      </c>
      <c r="AJ1031" s="59" t="s">
        <v>35915</v>
      </c>
      <c r="AK1031" s="59" t="s">
        <v>35915</v>
      </c>
      <c r="AL1031" s="59" t="s">
        <v>35916</v>
      </c>
      <c r="AM1031" s="61"/>
      <c r="AN1031" s="59" t="s">
        <v>19559</v>
      </c>
      <c r="AO1031" s="59" t="s">
        <v>20168</v>
      </c>
    </row>
    <row r="1032" spans="1:41" x14ac:dyDescent="0.15">
      <c r="A1032" s="57" t="s">
        <v>35918</v>
      </c>
      <c r="B1032" s="57" t="s">
        <v>9901</v>
      </c>
      <c r="C1032" s="57" t="s">
        <v>35919</v>
      </c>
      <c r="D1032" s="57" t="s">
        <v>187</v>
      </c>
      <c r="E1032" s="57" t="s">
        <v>9887</v>
      </c>
      <c r="F1032" s="57" t="s">
        <v>33714</v>
      </c>
      <c r="G1032" s="57" t="s">
        <v>19386</v>
      </c>
      <c r="H1032" s="58"/>
      <c r="I1032" s="57" t="s">
        <v>35920</v>
      </c>
      <c r="J1032" s="59" t="s">
        <v>35921</v>
      </c>
      <c r="K1032" s="59" t="s">
        <v>35922</v>
      </c>
      <c r="L1032" s="57" t="s">
        <v>9902</v>
      </c>
      <c r="M1032" s="60">
        <v>33750</v>
      </c>
      <c r="N1032" s="57" t="s">
        <v>9903</v>
      </c>
      <c r="O1032" s="59" t="s">
        <v>35923</v>
      </c>
      <c r="P1032" s="59" t="s">
        <v>35924</v>
      </c>
      <c r="Q1032" s="59" t="s">
        <v>35925</v>
      </c>
      <c r="R1032" s="59" t="s">
        <v>19772</v>
      </c>
      <c r="S1032" s="59" t="s">
        <v>20602</v>
      </c>
      <c r="T1032" s="59" t="s">
        <v>35926</v>
      </c>
      <c r="U1032" s="59" t="s">
        <v>35926</v>
      </c>
      <c r="V1032" s="59" t="s">
        <v>35927</v>
      </c>
      <c r="W1032" s="59" t="s">
        <v>35928</v>
      </c>
      <c r="X1032" s="59" t="s">
        <v>35929</v>
      </c>
      <c r="Y1032" s="59" t="s">
        <v>35930</v>
      </c>
      <c r="Z1032" s="59" t="s">
        <v>9906</v>
      </c>
      <c r="AA1032" s="59" t="s">
        <v>19437</v>
      </c>
      <c r="AB1032" s="59" t="s">
        <v>469</v>
      </c>
      <c r="AC1032" s="59" t="s">
        <v>19926</v>
      </c>
      <c r="AD1032" s="59" t="s">
        <v>19927</v>
      </c>
      <c r="AE1032" s="59" t="s">
        <v>4110</v>
      </c>
      <c r="AF1032" s="59" t="s">
        <v>9903</v>
      </c>
      <c r="AG1032" s="59" t="s">
        <v>35931</v>
      </c>
      <c r="AH1032" s="59" t="s">
        <v>35932</v>
      </c>
      <c r="AI1032" s="59" t="s">
        <v>9904</v>
      </c>
      <c r="AJ1032" s="59" t="s">
        <v>35928</v>
      </c>
      <c r="AK1032" s="59" t="s">
        <v>35929</v>
      </c>
      <c r="AL1032" s="59" t="s">
        <v>35930</v>
      </c>
      <c r="AM1032" s="59" t="s">
        <v>9905</v>
      </c>
      <c r="AN1032" s="59" t="s">
        <v>19672</v>
      </c>
      <c r="AO1032" s="59" t="s">
        <v>29468</v>
      </c>
    </row>
    <row r="1033" spans="1:41" x14ac:dyDescent="0.15">
      <c r="A1033" s="57" t="s">
        <v>35933</v>
      </c>
      <c r="B1033" s="57" t="s">
        <v>9914</v>
      </c>
      <c r="C1033" s="57" t="s">
        <v>35934</v>
      </c>
      <c r="D1033" s="57" t="s">
        <v>187</v>
      </c>
      <c r="E1033" s="57" t="s">
        <v>9909</v>
      </c>
      <c r="F1033" s="57" t="s">
        <v>33714</v>
      </c>
      <c r="G1033" s="57" t="s">
        <v>19386</v>
      </c>
      <c r="H1033" s="58"/>
      <c r="I1033" s="57" t="s">
        <v>35935</v>
      </c>
      <c r="J1033" s="59" t="s">
        <v>35936</v>
      </c>
      <c r="K1033" s="59" t="s">
        <v>35937</v>
      </c>
      <c r="L1033" s="57" t="s">
        <v>5647</v>
      </c>
      <c r="M1033" s="60">
        <v>206260.48699999999</v>
      </c>
      <c r="N1033" s="57" t="s">
        <v>9915</v>
      </c>
      <c r="O1033" s="59" t="s">
        <v>35938</v>
      </c>
      <c r="P1033" s="59" t="s">
        <v>35939</v>
      </c>
      <c r="Q1033" s="59" t="s">
        <v>35940</v>
      </c>
      <c r="R1033" s="59" t="s">
        <v>20076</v>
      </c>
      <c r="S1033" s="59" t="s">
        <v>20739</v>
      </c>
      <c r="T1033" s="59" t="s">
        <v>35941</v>
      </c>
      <c r="U1033" s="59" t="s">
        <v>35942</v>
      </c>
      <c r="V1033" s="59" t="s">
        <v>35943</v>
      </c>
      <c r="W1033" s="59" t="s">
        <v>35944</v>
      </c>
      <c r="X1033" s="59" t="s">
        <v>35945</v>
      </c>
      <c r="Y1033" s="59" t="s">
        <v>35946</v>
      </c>
      <c r="Z1033" s="59" t="s">
        <v>9917</v>
      </c>
      <c r="AA1033" s="59" t="s">
        <v>19437</v>
      </c>
      <c r="AB1033" s="59" t="s">
        <v>218</v>
      </c>
      <c r="AC1033" s="59" t="s">
        <v>19438</v>
      </c>
      <c r="AD1033" s="59" t="s">
        <v>19798</v>
      </c>
      <c r="AE1033" s="59" t="s">
        <v>1314</v>
      </c>
      <c r="AF1033" s="59" t="s">
        <v>9915</v>
      </c>
      <c r="AG1033" s="59" t="s">
        <v>35947</v>
      </c>
      <c r="AH1033" s="59" t="s">
        <v>35948</v>
      </c>
      <c r="AI1033" s="59" t="s">
        <v>16576</v>
      </c>
      <c r="AJ1033" s="59" t="s">
        <v>35944</v>
      </c>
      <c r="AK1033" s="59" t="s">
        <v>35945</v>
      </c>
      <c r="AL1033" s="59" t="s">
        <v>35946</v>
      </c>
      <c r="AM1033" s="59" t="s">
        <v>9916</v>
      </c>
      <c r="AN1033" s="59" t="s">
        <v>19801</v>
      </c>
      <c r="AO1033" s="59" t="s">
        <v>20088</v>
      </c>
    </row>
    <row r="1034" spans="1:41" x14ac:dyDescent="0.15">
      <c r="A1034" s="57" t="s">
        <v>35949</v>
      </c>
      <c r="B1034" s="57" t="s">
        <v>10125</v>
      </c>
      <c r="C1034" s="57" t="s">
        <v>35950</v>
      </c>
      <c r="D1034" s="57" t="s">
        <v>187</v>
      </c>
      <c r="E1034" s="57" t="s">
        <v>10098</v>
      </c>
      <c r="F1034" s="57" t="s">
        <v>33714</v>
      </c>
      <c r="G1034" s="57" t="s">
        <v>19386</v>
      </c>
      <c r="H1034" s="58"/>
      <c r="I1034" s="57" t="s">
        <v>35951</v>
      </c>
      <c r="J1034" s="59" t="s">
        <v>35952</v>
      </c>
      <c r="K1034" s="59" t="s">
        <v>35953</v>
      </c>
      <c r="L1034" s="57" t="s">
        <v>10126</v>
      </c>
      <c r="M1034" s="60">
        <v>127264.6559</v>
      </c>
      <c r="N1034" s="57" t="s">
        <v>35954</v>
      </c>
      <c r="O1034" s="59" t="s">
        <v>35955</v>
      </c>
      <c r="P1034" s="59" t="s">
        <v>35956</v>
      </c>
      <c r="Q1034" s="59" t="s">
        <v>35957</v>
      </c>
      <c r="R1034" s="59" t="s">
        <v>19393</v>
      </c>
      <c r="S1034" s="59" t="s">
        <v>19394</v>
      </c>
      <c r="T1034" s="59" t="s">
        <v>10128</v>
      </c>
      <c r="U1034" s="59" t="s">
        <v>35958</v>
      </c>
      <c r="V1034" s="59" t="s">
        <v>35959</v>
      </c>
      <c r="W1034" s="59" t="s">
        <v>35960</v>
      </c>
      <c r="X1034" s="59" t="s">
        <v>35961</v>
      </c>
      <c r="Y1034" s="59" t="s">
        <v>35962</v>
      </c>
      <c r="Z1034" s="59" t="s">
        <v>10129</v>
      </c>
      <c r="AA1034" s="59" t="s">
        <v>19437</v>
      </c>
      <c r="AB1034" s="59" t="s">
        <v>284</v>
      </c>
      <c r="AC1034" s="59" t="s">
        <v>19704</v>
      </c>
      <c r="AD1034" s="59" t="s">
        <v>21387</v>
      </c>
      <c r="AE1034" s="59" t="s">
        <v>1089</v>
      </c>
      <c r="AF1034" s="59" t="s">
        <v>35954</v>
      </c>
      <c r="AG1034" s="59" t="s">
        <v>35963</v>
      </c>
      <c r="AH1034" s="59" t="s">
        <v>35964</v>
      </c>
      <c r="AI1034" s="59" t="s">
        <v>10127</v>
      </c>
      <c r="AJ1034" s="59" t="s">
        <v>35960</v>
      </c>
      <c r="AK1034" s="59" t="s">
        <v>35961</v>
      </c>
      <c r="AL1034" s="59" t="s">
        <v>35962</v>
      </c>
      <c r="AM1034" s="61"/>
      <c r="AN1034" s="59" t="s">
        <v>19601</v>
      </c>
      <c r="AO1034" s="59" t="s">
        <v>19500</v>
      </c>
    </row>
    <row r="1035" spans="1:41" x14ac:dyDescent="0.15">
      <c r="A1035" s="57" t="s">
        <v>35965</v>
      </c>
      <c r="B1035" s="57" t="s">
        <v>10013</v>
      </c>
      <c r="C1035" s="57" t="s">
        <v>35966</v>
      </c>
      <c r="D1035" s="57" t="s">
        <v>187</v>
      </c>
      <c r="E1035" s="57" t="s">
        <v>10009</v>
      </c>
      <c r="F1035" s="57" t="s">
        <v>33714</v>
      </c>
      <c r="G1035" s="57" t="s">
        <v>19386</v>
      </c>
      <c r="H1035" s="58"/>
      <c r="I1035" s="57" t="s">
        <v>35967</v>
      </c>
      <c r="J1035" s="59" t="s">
        <v>35968</v>
      </c>
      <c r="K1035" s="59" t="s">
        <v>35969</v>
      </c>
      <c r="L1035" s="57" t="s">
        <v>10014</v>
      </c>
      <c r="M1035" s="60">
        <v>80950.498399999997</v>
      </c>
      <c r="N1035" s="57" t="s">
        <v>18733</v>
      </c>
      <c r="O1035" s="59" t="s">
        <v>35970</v>
      </c>
      <c r="P1035" s="59" t="s">
        <v>35971</v>
      </c>
      <c r="Q1035" s="59" t="s">
        <v>35972</v>
      </c>
      <c r="R1035" s="59" t="s">
        <v>19772</v>
      </c>
      <c r="S1035" s="59" t="s">
        <v>19811</v>
      </c>
      <c r="T1035" s="59" t="s">
        <v>35973</v>
      </c>
      <c r="U1035" s="59" t="s">
        <v>10017</v>
      </c>
      <c r="V1035" s="59" t="s">
        <v>25008</v>
      </c>
      <c r="W1035" s="59" t="s">
        <v>35974</v>
      </c>
      <c r="X1035" s="59" t="s">
        <v>35975</v>
      </c>
      <c r="Y1035" s="59" t="s">
        <v>35976</v>
      </c>
      <c r="Z1035" s="59" t="s">
        <v>35977</v>
      </c>
      <c r="AA1035" s="59" t="s">
        <v>20467</v>
      </c>
      <c r="AB1035" s="59" t="s">
        <v>1835</v>
      </c>
      <c r="AC1035" s="59" t="s">
        <v>19554</v>
      </c>
      <c r="AD1035" s="59" t="s">
        <v>890</v>
      </c>
      <c r="AE1035" s="59" t="s">
        <v>891</v>
      </c>
      <c r="AF1035" s="59" t="s">
        <v>35978</v>
      </c>
      <c r="AG1035" s="59" t="s">
        <v>35979</v>
      </c>
      <c r="AH1035" s="59" t="s">
        <v>18733</v>
      </c>
      <c r="AI1035" s="59" t="s">
        <v>10015</v>
      </c>
      <c r="AJ1035" s="59" t="s">
        <v>35980</v>
      </c>
      <c r="AK1035" s="59" t="s">
        <v>35975</v>
      </c>
      <c r="AL1035" s="59" t="s">
        <v>35976</v>
      </c>
      <c r="AM1035" s="59" t="s">
        <v>10016</v>
      </c>
      <c r="AN1035" s="59" t="s">
        <v>20516</v>
      </c>
      <c r="AO1035" s="59" t="s">
        <v>24874</v>
      </c>
    </row>
    <row r="1036" spans="1:41" x14ac:dyDescent="0.15">
      <c r="A1036" s="57" t="s">
        <v>35981</v>
      </c>
      <c r="B1036" s="57" t="s">
        <v>9923</v>
      </c>
      <c r="C1036" s="57" t="s">
        <v>35982</v>
      </c>
      <c r="D1036" s="57" t="s">
        <v>187</v>
      </c>
      <c r="E1036" s="57" t="s">
        <v>9925</v>
      </c>
      <c r="F1036" s="57" t="s">
        <v>33714</v>
      </c>
      <c r="G1036" s="57" t="s">
        <v>19386</v>
      </c>
      <c r="H1036" s="58"/>
      <c r="I1036" s="57" t="s">
        <v>35983</v>
      </c>
      <c r="J1036" s="59" t="s">
        <v>35984</v>
      </c>
      <c r="K1036" s="59" t="s">
        <v>35985</v>
      </c>
      <c r="L1036" s="57" t="s">
        <v>9924</v>
      </c>
      <c r="M1036" s="60">
        <v>60060.113700000002</v>
      </c>
      <c r="N1036" s="57" t="s">
        <v>9926</v>
      </c>
      <c r="O1036" s="59" t="s">
        <v>35986</v>
      </c>
      <c r="P1036" s="59" t="s">
        <v>35987</v>
      </c>
      <c r="Q1036" s="59" t="s">
        <v>35988</v>
      </c>
      <c r="R1036" s="59" t="s">
        <v>19393</v>
      </c>
      <c r="S1036" s="59" t="s">
        <v>19394</v>
      </c>
      <c r="T1036" s="59" t="s">
        <v>9928</v>
      </c>
      <c r="U1036" s="59" t="s">
        <v>9929</v>
      </c>
      <c r="V1036" s="59" t="s">
        <v>31877</v>
      </c>
      <c r="W1036" s="59" t="s">
        <v>35989</v>
      </c>
      <c r="X1036" s="59" t="s">
        <v>35990</v>
      </c>
      <c r="Y1036" s="59" t="s">
        <v>35991</v>
      </c>
      <c r="Z1036" s="59" t="s">
        <v>9930</v>
      </c>
      <c r="AA1036" s="59" t="s">
        <v>20212</v>
      </c>
      <c r="AB1036" s="59" t="s">
        <v>420</v>
      </c>
      <c r="AC1036" s="59" t="s">
        <v>20213</v>
      </c>
      <c r="AD1036" s="59" t="s">
        <v>20214</v>
      </c>
      <c r="AE1036" s="59" t="s">
        <v>421</v>
      </c>
      <c r="AF1036" s="59" t="s">
        <v>9926</v>
      </c>
      <c r="AG1036" s="59" t="s">
        <v>35992</v>
      </c>
      <c r="AH1036" s="59" t="s">
        <v>9926</v>
      </c>
      <c r="AI1036" s="59" t="s">
        <v>9927</v>
      </c>
      <c r="AJ1036" s="59" t="s">
        <v>35989</v>
      </c>
      <c r="AK1036" s="59" t="s">
        <v>35990</v>
      </c>
      <c r="AL1036" s="59" t="s">
        <v>35991</v>
      </c>
      <c r="AM1036" s="59" t="s">
        <v>35993</v>
      </c>
      <c r="AN1036" s="59" t="s">
        <v>19581</v>
      </c>
      <c r="AO1036" s="59" t="s">
        <v>19782</v>
      </c>
    </row>
    <row r="1037" spans="1:41" x14ac:dyDescent="0.15">
      <c r="A1037" s="57" t="s">
        <v>35994</v>
      </c>
      <c r="B1037" s="57" t="s">
        <v>9949</v>
      </c>
      <c r="C1037" s="57" t="s">
        <v>35995</v>
      </c>
      <c r="D1037" s="57" t="s">
        <v>187</v>
      </c>
      <c r="E1037" s="57" t="s">
        <v>9937</v>
      </c>
      <c r="F1037" s="57" t="s">
        <v>33714</v>
      </c>
      <c r="G1037" s="57" t="s">
        <v>19386</v>
      </c>
      <c r="H1037" s="58"/>
      <c r="I1037" s="57" t="s">
        <v>35996</v>
      </c>
      <c r="J1037" s="59" t="s">
        <v>35997</v>
      </c>
      <c r="K1037" s="59" t="s">
        <v>35998</v>
      </c>
      <c r="L1037" s="57" t="s">
        <v>1316</v>
      </c>
      <c r="M1037" s="60">
        <v>79458.077600000004</v>
      </c>
      <c r="N1037" s="57" t="s">
        <v>9950</v>
      </c>
      <c r="O1037" s="59" t="s">
        <v>35999</v>
      </c>
      <c r="P1037" s="59" t="s">
        <v>36000</v>
      </c>
      <c r="Q1037" s="59" t="s">
        <v>36001</v>
      </c>
      <c r="R1037" s="59" t="s">
        <v>19393</v>
      </c>
      <c r="S1037" s="59" t="s">
        <v>25308</v>
      </c>
      <c r="T1037" s="59" t="s">
        <v>9953</v>
      </c>
      <c r="U1037" s="59" t="s">
        <v>9953</v>
      </c>
      <c r="V1037" s="59" t="s">
        <v>27209</v>
      </c>
      <c r="W1037" s="59" t="s">
        <v>36002</v>
      </c>
      <c r="X1037" s="59" t="s">
        <v>36003</v>
      </c>
      <c r="Y1037" s="59" t="s">
        <v>36004</v>
      </c>
      <c r="Z1037" s="59" t="s">
        <v>9954</v>
      </c>
      <c r="AA1037" s="59" t="s">
        <v>19437</v>
      </c>
      <c r="AB1037" s="59" t="s">
        <v>669</v>
      </c>
      <c r="AC1037" s="59" t="s">
        <v>19438</v>
      </c>
      <c r="AD1037" s="59" t="s">
        <v>21224</v>
      </c>
      <c r="AE1037" s="59" t="s">
        <v>21224</v>
      </c>
      <c r="AF1037" s="59" t="s">
        <v>9950</v>
      </c>
      <c r="AG1037" s="59" t="s">
        <v>36005</v>
      </c>
      <c r="AH1037" s="59" t="s">
        <v>9950</v>
      </c>
      <c r="AI1037" s="59" t="s">
        <v>9951</v>
      </c>
      <c r="AJ1037" s="59" t="s">
        <v>36002</v>
      </c>
      <c r="AK1037" s="59" t="s">
        <v>36003</v>
      </c>
      <c r="AL1037" s="59" t="s">
        <v>36004</v>
      </c>
      <c r="AM1037" s="59" t="s">
        <v>9952</v>
      </c>
      <c r="AN1037" s="59" t="s">
        <v>19499</v>
      </c>
      <c r="AO1037" s="59" t="s">
        <v>22282</v>
      </c>
    </row>
    <row r="1038" spans="1:41" x14ac:dyDescent="0.15">
      <c r="A1038" s="57" t="s">
        <v>36006</v>
      </c>
      <c r="B1038" s="57" t="s">
        <v>9881</v>
      </c>
      <c r="C1038" s="57" t="s">
        <v>36007</v>
      </c>
      <c r="D1038" s="57" t="s">
        <v>187</v>
      </c>
      <c r="E1038" s="57" t="s">
        <v>9876</v>
      </c>
      <c r="F1038" s="57" t="s">
        <v>33714</v>
      </c>
      <c r="G1038" s="57" t="s">
        <v>19386</v>
      </c>
      <c r="H1038" s="58"/>
      <c r="I1038" s="57" t="s">
        <v>36008</v>
      </c>
      <c r="J1038" s="59" t="s">
        <v>36009</v>
      </c>
      <c r="K1038" s="59" t="s">
        <v>36010</v>
      </c>
      <c r="L1038" s="57" t="s">
        <v>6548</v>
      </c>
      <c r="M1038" s="60">
        <v>96330.947100000005</v>
      </c>
      <c r="N1038" s="57" t="s">
        <v>7961</v>
      </c>
      <c r="O1038" s="59" t="s">
        <v>36011</v>
      </c>
      <c r="P1038" s="59" t="s">
        <v>36012</v>
      </c>
      <c r="Q1038" s="59" t="s">
        <v>36013</v>
      </c>
      <c r="R1038" s="59" t="s">
        <v>19772</v>
      </c>
      <c r="S1038" s="59" t="s">
        <v>19773</v>
      </c>
      <c r="T1038" s="59" t="s">
        <v>36014</v>
      </c>
      <c r="U1038" s="59" t="s">
        <v>36014</v>
      </c>
      <c r="V1038" s="59" t="s">
        <v>36015</v>
      </c>
      <c r="W1038" s="59" t="s">
        <v>36016</v>
      </c>
      <c r="X1038" s="59" t="s">
        <v>36017</v>
      </c>
      <c r="Y1038" s="59" t="s">
        <v>36018</v>
      </c>
      <c r="Z1038" s="59" t="s">
        <v>9884</v>
      </c>
      <c r="AA1038" s="59" t="s">
        <v>19437</v>
      </c>
      <c r="AB1038" s="59" t="s">
        <v>654</v>
      </c>
      <c r="AC1038" s="59" t="s">
        <v>20234</v>
      </c>
      <c r="AD1038" s="59" t="s">
        <v>20235</v>
      </c>
      <c r="AE1038" s="59" t="s">
        <v>1007</v>
      </c>
      <c r="AF1038" s="59" t="s">
        <v>7961</v>
      </c>
      <c r="AG1038" s="59" t="s">
        <v>36019</v>
      </c>
      <c r="AH1038" s="59" t="s">
        <v>7961</v>
      </c>
      <c r="AI1038" s="59" t="s">
        <v>9882</v>
      </c>
      <c r="AJ1038" s="59" t="s">
        <v>36020</v>
      </c>
      <c r="AK1038" s="59" t="s">
        <v>36021</v>
      </c>
      <c r="AL1038" s="59" t="s">
        <v>36018</v>
      </c>
      <c r="AM1038" s="59" t="s">
        <v>9883</v>
      </c>
      <c r="AN1038" s="59" t="s">
        <v>19441</v>
      </c>
      <c r="AO1038" s="59" t="s">
        <v>28985</v>
      </c>
    </row>
    <row r="1039" spans="1:41" x14ac:dyDescent="0.15">
      <c r="A1039" s="57" t="s">
        <v>36022</v>
      </c>
      <c r="B1039" s="57" t="s">
        <v>9918</v>
      </c>
      <c r="C1039" s="57" t="s">
        <v>36023</v>
      </c>
      <c r="D1039" s="57" t="s">
        <v>187</v>
      </c>
      <c r="E1039" s="57" t="s">
        <v>9909</v>
      </c>
      <c r="F1039" s="57" t="s">
        <v>33714</v>
      </c>
      <c r="G1039" s="57" t="s">
        <v>19386</v>
      </c>
      <c r="H1039" s="58"/>
      <c r="I1039" s="57" t="s">
        <v>36024</v>
      </c>
      <c r="J1039" s="59" t="s">
        <v>36025</v>
      </c>
      <c r="K1039" s="59" t="s">
        <v>36026</v>
      </c>
      <c r="L1039" s="57" t="s">
        <v>9919</v>
      </c>
      <c r="M1039" s="60">
        <v>13400</v>
      </c>
      <c r="N1039" s="57" t="s">
        <v>9920</v>
      </c>
      <c r="O1039" s="59" t="s">
        <v>36027</v>
      </c>
      <c r="P1039" s="59" t="s">
        <v>36028</v>
      </c>
      <c r="Q1039" s="59" t="s">
        <v>36029</v>
      </c>
      <c r="R1039" s="59" t="s">
        <v>20076</v>
      </c>
      <c r="S1039" s="59" t="s">
        <v>20815</v>
      </c>
      <c r="T1039" s="59" t="s">
        <v>9921</v>
      </c>
      <c r="U1039" s="59" t="s">
        <v>9921</v>
      </c>
      <c r="V1039" s="59" t="s">
        <v>36030</v>
      </c>
      <c r="W1039" s="59" t="s">
        <v>36031</v>
      </c>
      <c r="X1039" s="59" t="s">
        <v>36031</v>
      </c>
      <c r="Y1039" s="59" t="s">
        <v>36032</v>
      </c>
      <c r="Z1039" s="59" t="s">
        <v>9922</v>
      </c>
      <c r="AA1039" s="59" t="s">
        <v>19437</v>
      </c>
      <c r="AB1039" s="59" t="s">
        <v>463</v>
      </c>
      <c r="AC1039" s="59" t="s">
        <v>19834</v>
      </c>
      <c r="AD1039" s="59" t="s">
        <v>25275</v>
      </c>
      <c r="AE1039" s="59" t="s">
        <v>2656</v>
      </c>
      <c r="AF1039" s="59" t="s">
        <v>9920</v>
      </c>
      <c r="AG1039" s="59" t="s">
        <v>36033</v>
      </c>
      <c r="AH1039" s="59" t="s">
        <v>9920</v>
      </c>
      <c r="AI1039" s="59" t="s">
        <v>36034</v>
      </c>
      <c r="AJ1039" s="59" t="s">
        <v>36035</v>
      </c>
      <c r="AK1039" s="59" t="s">
        <v>36036</v>
      </c>
      <c r="AL1039" s="59" t="s">
        <v>36037</v>
      </c>
      <c r="AM1039" s="61"/>
      <c r="AN1039" s="59" t="s">
        <v>19893</v>
      </c>
      <c r="AO1039" s="59" t="s">
        <v>36038</v>
      </c>
    </row>
    <row r="1040" spans="1:41" x14ac:dyDescent="0.15">
      <c r="A1040" s="57" t="s">
        <v>36039</v>
      </c>
      <c r="B1040" s="57" t="s">
        <v>36040</v>
      </c>
      <c r="C1040" s="57" t="s">
        <v>36041</v>
      </c>
      <c r="D1040" s="57" t="s">
        <v>187</v>
      </c>
      <c r="E1040" s="57" t="s">
        <v>9887</v>
      </c>
      <c r="F1040" s="57" t="s">
        <v>33714</v>
      </c>
      <c r="G1040" s="57" t="s">
        <v>19386</v>
      </c>
      <c r="H1040" s="58"/>
      <c r="I1040" s="57" t="s">
        <v>36042</v>
      </c>
      <c r="J1040" s="59" t="s">
        <v>36043</v>
      </c>
      <c r="K1040" s="59" t="s">
        <v>36044</v>
      </c>
      <c r="L1040" s="57" t="s">
        <v>6791</v>
      </c>
      <c r="M1040" s="60">
        <v>91508.930399999997</v>
      </c>
      <c r="N1040" s="57" t="s">
        <v>9893</v>
      </c>
      <c r="O1040" s="59" t="s">
        <v>36045</v>
      </c>
      <c r="P1040" s="59" t="s">
        <v>36046</v>
      </c>
      <c r="Q1040" s="59" t="s">
        <v>36047</v>
      </c>
      <c r="R1040" s="59" t="s">
        <v>19971</v>
      </c>
      <c r="S1040" s="59" t="s">
        <v>19972</v>
      </c>
      <c r="T1040" s="59" t="s">
        <v>36048</v>
      </c>
      <c r="U1040" s="59" t="s">
        <v>36048</v>
      </c>
      <c r="V1040" s="59" t="s">
        <v>36049</v>
      </c>
      <c r="W1040" s="59" t="s">
        <v>36050</v>
      </c>
      <c r="X1040" s="59" t="s">
        <v>36050</v>
      </c>
      <c r="Y1040" s="59" t="s">
        <v>36051</v>
      </c>
      <c r="Z1040" s="59" t="s">
        <v>9895</v>
      </c>
      <c r="AA1040" s="59" t="s">
        <v>19437</v>
      </c>
      <c r="AB1040" s="59" t="s">
        <v>743</v>
      </c>
      <c r="AC1040" s="59" t="s">
        <v>19457</v>
      </c>
      <c r="AD1040" s="59" t="s">
        <v>226</v>
      </c>
      <c r="AE1040" s="59" t="s">
        <v>226</v>
      </c>
      <c r="AF1040" s="59" t="s">
        <v>9893</v>
      </c>
      <c r="AG1040" s="59" t="s">
        <v>36052</v>
      </c>
      <c r="AH1040" s="59" t="s">
        <v>36053</v>
      </c>
      <c r="AI1040" s="59" t="s">
        <v>36054</v>
      </c>
      <c r="AJ1040" s="59" t="s">
        <v>36055</v>
      </c>
      <c r="AK1040" s="59" t="s">
        <v>36050</v>
      </c>
      <c r="AL1040" s="59" t="s">
        <v>36051</v>
      </c>
      <c r="AM1040" s="59" t="s">
        <v>9894</v>
      </c>
      <c r="AN1040" s="59" t="s">
        <v>19672</v>
      </c>
      <c r="AO1040" s="59" t="s">
        <v>20121</v>
      </c>
    </row>
    <row r="1041" spans="1:41" x14ac:dyDescent="0.15">
      <c r="A1041" s="57" t="s">
        <v>36056</v>
      </c>
      <c r="B1041" s="57" t="s">
        <v>10071</v>
      </c>
      <c r="C1041" s="57" t="s">
        <v>36057</v>
      </c>
      <c r="D1041" s="57" t="s">
        <v>187</v>
      </c>
      <c r="E1041" s="57" t="s">
        <v>10067</v>
      </c>
      <c r="F1041" s="57" t="s">
        <v>33714</v>
      </c>
      <c r="G1041" s="57" t="s">
        <v>19386</v>
      </c>
      <c r="H1041" s="58"/>
      <c r="I1041" s="57" t="s">
        <v>36058</v>
      </c>
      <c r="J1041" s="59" t="s">
        <v>36059</v>
      </c>
      <c r="K1041" s="59" t="s">
        <v>36060</v>
      </c>
      <c r="L1041" s="57" t="s">
        <v>10072</v>
      </c>
      <c r="M1041" s="60">
        <v>43332.486299999997</v>
      </c>
      <c r="N1041" s="57" t="s">
        <v>10073</v>
      </c>
      <c r="O1041" s="59" t="s">
        <v>36061</v>
      </c>
      <c r="P1041" s="59" t="s">
        <v>36062</v>
      </c>
      <c r="Q1041" s="59" t="s">
        <v>36063</v>
      </c>
      <c r="R1041" s="59" t="s">
        <v>21447</v>
      </c>
      <c r="S1041" s="59" t="s">
        <v>36064</v>
      </c>
      <c r="T1041" s="59" t="s">
        <v>36065</v>
      </c>
      <c r="U1041" s="59" t="s">
        <v>36065</v>
      </c>
      <c r="V1041" s="59" t="s">
        <v>36066</v>
      </c>
      <c r="W1041" s="59" t="s">
        <v>36067</v>
      </c>
      <c r="X1041" s="59" t="s">
        <v>36068</v>
      </c>
      <c r="Y1041" s="59" t="s">
        <v>36069</v>
      </c>
      <c r="Z1041" s="59" t="s">
        <v>10076</v>
      </c>
      <c r="AA1041" s="59" t="s">
        <v>19437</v>
      </c>
      <c r="AB1041" s="59" t="s">
        <v>218</v>
      </c>
      <c r="AC1041" s="59" t="s">
        <v>19438</v>
      </c>
      <c r="AD1041" s="59" t="s">
        <v>19439</v>
      </c>
      <c r="AE1041" s="59" t="s">
        <v>19439</v>
      </c>
      <c r="AF1041" s="59" t="s">
        <v>10073</v>
      </c>
      <c r="AG1041" s="59" t="s">
        <v>36070</v>
      </c>
      <c r="AH1041" s="59" t="s">
        <v>36071</v>
      </c>
      <c r="AI1041" s="59" t="s">
        <v>10074</v>
      </c>
      <c r="AJ1041" s="59" t="s">
        <v>36067</v>
      </c>
      <c r="AK1041" s="59" t="s">
        <v>36068</v>
      </c>
      <c r="AL1041" s="59" t="s">
        <v>36069</v>
      </c>
      <c r="AM1041" s="59" t="s">
        <v>10075</v>
      </c>
      <c r="AN1041" s="59" t="s">
        <v>20760</v>
      </c>
      <c r="AO1041" s="59" t="s">
        <v>29468</v>
      </c>
    </row>
    <row r="1042" spans="1:41" x14ac:dyDescent="0.15">
      <c r="A1042" s="57" t="s">
        <v>36072</v>
      </c>
      <c r="B1042" s="57" t="s">
        <v>9885</v>
      </c>
      <c r="C1042" s="57" t="s">
        <v>36073</v>
      </c>
      <c r="D1042" s="57" t="s">
        <v>187</v>
      </c>
      <c r="E1042" s="57" t="s">
        <v>9887</v>
      </c>
      <c r="F1042" s="57" t="s">
        <v>33714</v>
      </c>
      <c r="G1042" s="57" t="s">
        <v>19386</v>
      </c>
      <c r="H1042" s="58"/>
      <c r="I1042" s="57" t="s">
        <v>36074</v>
      </c>
      <c r="J1042" s="59" t="s">
        <v>36075</v>
      </c>
      <c r="K1042" s="59" t="s">
        <v>36076</v>
      </c>
      <c r="L1042" s="57" t="s">
        <v>9886</v>
      </c>
      <c r="M1042" s="60">
        <v>67011.859899999996</v>
      </c>
      <c r="N1042" s="57" t="s">
        <v>9888</v>
      </c>
      <c r="O1042" s="59" t="s">
        <v>36077</v>
      </c>
      <c r="P1042" s="59" t="s">
        <v>36078</v>
      </c>
      <c r="Q1042" s="59" t="s">
        <v>36079</v>
      </c>
      <c r="R1042" s="59" t="s">
        <v>19954</v>
      </c>
      <c r="S1042" s="59" t="s">
        <v>19955</v>
      </c>
      <c r="T1042" s="59" t="s">
        <v>9891</v>
      </c>
      <c r="U1042" s="59" t="s">
        <v>36080</v>
      </c>
      <c r="V1042" s="59" t="s">
        <v>36081</v>
      </c>
      <c r="W1042" s="59" t="s">
        <v>36082</v>
      </c>
      <c r="X1042" s="59" t="s">
        <v>36083</v>
      </c>
      <c r="Y1042" s="59" t="s">
        <v>36084</v>
      </c>
      <c r="Z1042" s="59" t="s">
        <v>9892</v>
      </c>
      <c r="AA1042" s="59" t="s">
        <v>19456</v>
      </c>
      <c r="AB1042" s="59" t="s">
        <v>225</v>
      </c>
      <c r="AC1042" s="59" t="s">
        <v>19457</v>
      </c>
      <c r="AD1042" s="59" t="s">
        <v>226</v>
      </c>
      <c r="AE1042" s="59" t="s">
        <v>226</v>
      </c>
      <c r="AF1042" s="59" t="s">
        <v>9888</v>
      </c>
      <c r="AG1042" s="59" t="s">
        <v>36085</v>
      </c>
      <c r="AH1042" s="59" t="s">
        <v>36086</v>
      </c>
      <c r="AI1042" s="59" t="s">
        <v>9889</v>
      </c>
      <c r="AJ1042" s="59" t="s">
        <v>36082</v>
      </c>
      <c r="AK1042" s="59" t="s">
        <v>36087</v>
      </c>
      <c r="AL1042" s="59" t="s">
        <v>36088</v>
      </c>
      <c r="AM1042" s="59" t="s">
        <v>9890</v>
      </c>
      <c r="AN1042" s="59" t="s">
        <v>20904</v>
      </c>
      <c r="AO1042" s="59" t="s">
        <v>22059</v>
      </c>
    </row>
    <row r="1043" spans="1:41" x14ac:dyDescent="0.15">
      <c r="A1043" s="57" t="s">
        <v>35106</v>
      </c>
      <c r="B1043" s="57" t="s">
        <v>9931</v>
      </c>
      <c r="C1043" s="57" t="s">
        <v>36089</v>
      </c>
      <c r="D1043" s="57" t="s">
        <v>187</v>
      </c>
      <c r="E1043" s="57" t="s">
        <v>9925</v>
      </c>
      <c r="F1043" s="57" t="s">
        <v>33714</v>
      </c>
      <c r="G1043" s="57" t="s">
        <v>19386</v>
      </c>
      <c r="H1043" s="58"/>
      <c r="I1043" s="57" t="s">
        <v>36090</v>
      </c>
      <c r="J1043" s="59" t="s">
        <v>36091</v>
      </c>
      <c r="K1043" s="59" t="s">
        <v>36092</v>
      </c>
      <c r="L1043" s="57" t="s">
        <v>8872</v>
      </c>
      <c r="M1043" s="60">
        <v>30280.602800000001</v>
      </c>
      <c r="N1043" s="57" t="s">
        <v>9932</v>
      </c>
      <c r="O1043" s="59" t="s">
        <v>36093</v>
      </c>
      <c r="P1043" s="59" t="s">
        <v>36094</v>
      </c>
      <c r="Q1043" s="59" t="s">
        <v>36095</v>
      </c>
      <c r="R1043" s="59" t="s">
        <v>19791</v>
      </c>
      <c r="S1043" s="59" t="s">
        <v>19938</v>
      </c>
      <c r="T1043" s="59" t="s">
        <v>36096</v>
      </c>
      <c r="U1043" s="59" t="s">
        <v>36097</v>
      </c>
      <c r="V1043" s="59" t="s">
        <v>24867</v>
      </c>
      <c r="W1043" s="59" t="s">
        <v>36098</v>
      </c>
      <c r="X1043" s="59" t="s">
        <v>36099</v>
      </c>
      <c r="Y1043" s="59" t="s">
        <v>36100</v>
      </c>
      <c r="Z1043" s="59" t="s">
        <v>9935</v>
      </c>
      <c r="AA1043" s="59" t="s">
        <v>19437</v>
      </c>
      <c r="AB1043" s="59" t="s">
        <v>284</v>
      </c>
      <c r="AC1043" s="59" t="s">
        <v>19723</v>
      </c>
      <c r="AD1043" s="59" t="s">
        <v>319</v>
      </c>
      <c r="AE1043" s="59" t="s">
        <v>319</v>
      </c>
      <c r="AF1043" s="59" t="s">
        <v>9932</v>
      </c>
      <c r="AG1043" s="59" t="s">
        <v>36101</v>
      </c>
      <c r="AH1043" s="59" t="s">
        <v>9932</v>
      </c>
      <c r="AI1043" s="59" t="s">
        <v>9933</v>
      </c>
      <c r="AJ1043" s="59" t="s">
        <v>36098</v>
      </c>
      <c r="AK1043" s="59" t="s">
        <v>36099</v>
      </c>
      <c r="AL1043" s="59" t="s">
        <v>36102</v>
      </c>
      <c r="AM1043" s="59" t="s">
        <v>9934</v>
      </c>
      <c r="AN1043" s="59" t="s">
        <v>19801</v>
      </c>
      <c r="AO1043" s="59" t="s">
        <v>19980</v>
      </c>
    </row>
    <row r="1044" spans="1:41" x14ac:dyDescent="0.15">
      <c r="A1044" s="57" t="s">
        <v>36103</v>
      </c>
      <c r="B1044" s="57" t="s">
        <v>9907</v>
      </c>
      <c r="C1044" s="57" t="s">
        <v>36104</v>
      </c>
      <c r="D1044" s="57" t="s">
        <v>187</v>
      </c>
      <c r="E1044" s="57" t="s">
        <v>9909</v>
      </c>
      <c r="F1044" s="57" t="s">
        <v>33714</v>
      </c>
      <c r="G1044" s="57" t="s">
        <v>19386</v>
      </c>
      <c r="H1044" s="58"/>
      <c r="I1044" s="57" t="s">
        <v>36105</v>
      </c>
      <c r="J1044" s="59" t="s">
        <v>36106</v>
      </c>
      <c r="K1044" s="59" t="s">
        <v>36107</v>
      </c>
      <c r="L1044" s="57" t="s">
        <v>9908</v>
      </c>
      <c r="M1044" s="60">
        <v>156443.10569999999</v>
      </c>
      <c r="N1044" s="57" t="s">
        <v>9910</v>
      </c>
      <c r="O1044" s="59" t="s">
        <v>36108</v>
      </c>
      <c r="P1044" s="59" t="s">
        <v>36109</v>
      </c>
      <c r="Q1044" s="59" t="s">
        <v>36110</v>
      </c>
      <c r="R1044" s="59" t="s">
        <v>19791</v>
      </c>
      <c r="S1044" s="59" t="s">
        <v>19938</v>
      </c>
      <c r="T1044" s="59" t="s">
        <v>9912</v>
      </c>
      <c r="U1044" s="59" t="s">
        <v>9912</v>
      </c>
      <c r="V1044" s="59" t="s">
        <v>36111</v>
      </c>
      <c r="W1044" s="59" t="s">
        <v>36112</v>
      </c>
      <c r="X1044" s="59" t="s">
        <v>36113</v>
      </c>
      <c r="Y1044" s="59" t="s">
        <v>36114</v>
      </c>
      <c r="Z1044" s="59" t="s">
        <v>9913</v>
      </c>
      <c r="AA1044" s="59" t="s">
        <v>19456</v>
      </c>
      <c r="AB1044" s="59" t="s">
        <v>225</v>
      </c>
      <c r="AC1044" s="59" t="s">
        <v>19457</v>
      </c>
      <c r="AD1044" s="59" t="s">
        <v>226</v>
      </c>
      <c r="AE1044" s="59" t="s">
        <v>226</v>
      </c>
      <c r="AF1044" s="59" t="s">
        <v>9910</v>
      </c>
      <c r="AG1044" s="59" t="s">
        <v>36115</v>
      </c>
      <c r="AH1044" s="59" t="s">
        <v>36116</v>
      </c>
      <c r="AI1044" s="59" t="s">
        <v>9911</v>
      </c>
      <c r="AJ1044" s="59" t="s">
        <v>36112</v>
      </c>
      <c r="AK1044" s="59" t="s">
        <v>36117</v>
      </c>
      <c r="AL1044" s="59" t="s">
        <v>36114</v>
      </c>
      <c r="AM1044" s="59" t="s">
        <v>9911</v>
      </c>
      <c r="AN1044" s="59" t="s">
        <v>20016</v>
      </c>
      <c r="AO1044" s="59" t="s">
        <v>27068</v>
      </c>
    </row>
    <row r="1045" spans="1:41" x14ac:dyDescent="0.15">
      <c r="A1045" s="57" t="s">
        <v>36118</v>
      </c>
      <c r="B1045" s="57" t="s">
        <v>9955</v>
      </c>
      <c r="C1045" s="57" t="s">
        <v>36119</v>
      </c>
      <c r="D1045" s="57" t="s">
        <v>187</v>
      </c>
      <c r="E1045" s="57" t="s">
        <v>9944</v>
      </c>
      <c r="F1045" s="57" t="s">
        <v>33714</v>
      </c>
      <c r="G1045" s="57" t="s">
        <v>19386</v>
      </c>
      <c r="H1045" s="58"/>
      <c r="I1045" s="57" t="s">
        <v>36120</v>
      </c>
      <c r="J1045" s="59" t="s">
        <v>36121</v>
      </c>
      <c r="K1045" s="59" t="s">
        <v>36122</v>
      </c>
      <c r="L1045" s="57" t="s">
        <v>9956</v>
      </c>
      <c r="M1045" s="60">
        <v>145151.35999999999</v>
      </c>
      <c r="N1045" s="57" t="s">
        <v>9957</v>
      </c>
      <c r="O1045" s="59" t="s">
        <v>36123</v>
      </c>
      <c r="P1045" s="59" t="s">
        <v>36124</v>
      </c>
      <c r="Q1045" s="59" t="s">
        <v>36125</v>
      </c>
      <c r="R1045" s="59" t="s">
        <v>20260</v>
      </c>
      <c r="S1045" s="59" t="s">
        <v>21552</v>
      </c>
      <c r="T1045" s="59" t="s">
        <v>36126</v>
      </c>
      <c r="U1045" s="59" t="s">
        <v>36127</v>
      </c>
      <c r="V1045" s="59" t="s">
        <v>27925</v>
      </c>
      <c r="W1045" s="59" t="s">
        <v>36128</v>
      </c>
      <c r="X1045" s="59" t="s">
        <v>36129</v>
      </c>
      <c r="Y1045" s="59" t="s">
        <v>36130</v>
      </c>
      <c r="Z1045" s="59" t="s">
        <v>9960</v>
      </c>
      <c r="AA1045" s="59" t="s">
        <v>19437</v>
      </c>
      <c r="AB1045" s="59" t="s">
        <v>469</v>
      </c>
      <c r="AC1045" s="59" t="s">
        <v>19926</v>
      </c>
      <c r="AD1045" s="59" t="s">
        <v>2227</v>
      </c>
      <c r="AE1045" s="59" t="s">
        <v>2228</v>
      </c>
      <c r="AF1045" s="59" t="s">
        <v>9957</v>
      </c>
      <c r="AG1045" s="59" t="s">
        <v>36131</v>
      </c>
      <c r="AH1045" s="59" t="s">
        <v>9957</v>
      </c>
      <c r="AI1045" s="59" t="s">
        <v>9958</v>
      </c>
      <c r="AJ1045" s="59" t="s">
        <v>36132</v>
      </c>
      <c r="AK1045" s="59" t="s">
        <v>36129</v>
      </c>
      <c r="AL1045" s="59" t="s">
        <v>36133</v>
      </c>
      <c r="AM1045" s="59" t="s">
        <v>9959</v>
      </c>
      <c r="AN1045" s="59" t="s">
        <v>20269</v>
      </c>
      <c r="AO1045" s="59" t="s">
        <v>20152</v>
      </c>
    </row>
    <row r="1046" spans="1:41" x14ac:dyDescent="0.15">
      <c r="A1046" s="57" t="s">
        <v>36134</v>
      </c>
      <c r="B1046" s="57" t="s">
        <v>9961</v>
      </c>
      <c r="C1046" s="57" t="s">
        <v>36135</v>
      </c>
      <c r="D1046" s="57" t="s">
        <v>187</v>
      </c>
      <c r="E1046" s="57" t="s">
        <v>9944</v>
      </c>
      <c r="F1046" s="57" t="s">
        <v>33714</v>
      </c>
      <c r="G1046" s="57" t="s">
        <v>19386</v>
      </c>
      <c r="H1046" s="58"/>
      <c r="I1046" s="57" t="s">
        <v>36136</v>
      </c>
      <c r="J1046" s="59" t="s">
        <v>36137</v>
      </c>
      <c r="K1046" s="59" t="s">
        <v>36138</v>
      </c>
      <c r="L1046" s="57" t="s">
        <v>9962</v>
      </c>
      <c r="M1046" s="60">
        <v>16427.599999999999</v>
      </c>
      <c r="N1046" s="57" t="s">
        <v>9963</v>
      </c>
      <c r="O1046" s="59" t="s">
        <v>36139</v>
      </c>
      <c r="P1046" s="59" t="s">
        <v>36140</v>
      </c>
      <c r="Q1046" s="59" t="s">
        <v>36141</v>
      </c>
      <c r="R1046" s="59" t="s">
        <v>20042</v>
      </c>
      <c r="S1046" s="59" t="s">
        <v>20043</v>
      </c>
      <c r="T1046" s="59" t="s">
        <v>9966</v>
      </c>
      <c r="U1046" s="59" t="s">
        <v>9966</v>
      </c>
      <c r="V1046" s="59" t="s">
        <v>22455</v>
      </c>
      <c r="W1046" s="59" t="s">
        <v>36142</v>
      </c>
      <c r="X1046" s="59" t="s">
        <v>36143</v>
      </c>
      <c r="Y1046" s="59" t="s">
        <v>36144</v>
      </c>
      <c r="Z1046" s="59" t="s">
        <v>9967</v>
      </c>
      <c r="AA1046" s="59" t="s">
        <v>19910</v>
      </c>
      <c r="AB1046" s="59" t="s">
        <v>1151</v>
      </c>
      <c r="AC1046" s="59" t="s">
        <v>19516</v>
      </c>
      <c r="AD1046" s="59" t="s">
        <v>20147</v>
      </c>
      <c r="AE1046" s="59" t="s">
        <v>2416</v>
      </c>
      <c r="AF1046" s="59" t="s">
        <v>9963</v>
      </c>
      <c r="AG1046" s="59" t="s">
        <v>36145</v>
      </c>
      <c r="AH1046" s="59" t="s">
        <v>36146</v>
      </c>
      <c r="AI1046" s="59" t="s">
        <v>9964</v>
      </c>
      <c r="AJ1046" s="59" t="s">
        <v>36147</v>
      </c>
      <c r="AK1046" s="59" t="s">
        <v>36143</v>
      </c>
      <c r="AL1046" s="59" t="s">
        <v>36148</v>
      </c>
      <c r="AM1046" s="59" t="s">
        <v>9965</v>
      </c>
      <c r="AN1046" s="59" t="s">
        <v>19520</v>
      </c>
      <c r="AO1046" s="59" t="s">
        <v>20698</v>
      </c>
    </row>
    <row r="1047" spans="1:41" x14ac:dyDescent="0.15">
      <c r="A1047" s="57" t="s">
        <v>36149</v>
      </c>
      <c r="B1047" s="57" t="s">
        <v>10007</v>
      </c>
      <c r="C1047" s="57" t="s">
        <v>36150</v>
      </c>
      <c r="D1047" s="57" t="s">
        <v>187</v>
      </c>
      <c r="E1047" s="57" t="s">
        <v>10009</v>
      </c>
      <c r="F1047" s="57" t="s">
        <v>33714</v>
      </c>
      <c r="G1047" s="57" t="s">
        <v>19386</v>
      </c>
      <c r="H1047" s="58"/>
      <c r="I1047" s="57" t="s">
        <v>36151</v>
      </c>
      <c r="J1047" s="59" t="s">
        <v>36152</v>
      </c>
      <c r="K1047" s="59" t="s">
        <v>36153</v>
      </c>
      <c r="L1047" s="57" t="s">
        <v>10008</v>
      </c>
      <c r="M1047" s="60">
        <v>41436.135000000002</v>
      </c>
      <c r="N1047" s="57" t="s">
        <v>7468</v>
      </c>
      <c r="O1047" s="59" t="s">
        <v>36154</v>
      </c>
      <c r="P1047" s="59" t="s">
        <v>36155</v>
      </c>
      <c r="Q1047" s="59" t="s">
        <v>36156</v>
      </c>
      <c r="R1047" s="59" t="s">
        <v>19791</v>
      </c>
      <c r="S1047" s="59" t="s">
        <v>20540</v>
      </c>
      <c r="T1047" s="59" t="s">
        <v>36157</v>
      </c>
      <c r="U1047" s="59" t="s">
        <v>36158</v>
      </c>
      <c r="V1047" s="59" t="s">
        <v>36159</v>
      </c>
      <c r="W1047" s="59" t="s">
        <v>36160</v>
      </c>
      <c r="X1047" s="59" t="s">
        <v>36161</v>
      </c>
      <c r="Y1047" s="59" t="s">
        <v>36162</v>
      </c>
      <c r="Z1047" s="59" t="s">
        <v>10012</v>
      </c>
      <c r="AA1047" s="59" t="s">
        <v>19437</v>
      </c>
      <c r="AB1047" s="59" t="s">
        <v>469</v>
      </c>
      <c r="AC1047" s="59" t="s">
        <v>19926</v>
      </c>
      <c r="AD1047" s="59" t="s">
        <v>19927</v>
      </c>
      <c r="AE1047" s="59" t="s">
        <v>5692</v>
      </c>
      <c r="AF1047" s="59" t="s">
        <v>7468</v>
      </c>
      <c r="AG1047" s="59" t="s">
        <v>36163</v>
      </c>
      <c r="AH1047" s="59" t="s">
        <v>7468</v>
      </c>
      <c r="AI1047" s="59" t="s">
        <v>10010</v>
      </c>
      <c r="AJ1047" s="59" t="s">
        <v>36160</v>
      </c>
      <c r="AK1047" s="59" t="s">
        <v>36161</v>
      </c>
      <c r="AL1047" s="59" t="s">
        <v>36162</v>
      </c>
      <c r="AM1047" s="59" t="s">
        <v>10011</v>
      </c>
      <c r="AN1047" s="59" t="s">
        <v>24254</v>
      </c>
      <c r="AO1047" s="59" t="s">
        <v>19980</v>
      </c>
    </row>
    <row r="1048" spans="1:41" x14ac:dyDescent="0.15">
      <c r="A1048" s="57" t="s">
        <v>36164</v>
      </c>
      <c r="B1048" s="57" t="s">
        <v>9981</v>
      </c>
      <c r="C1048" s="57" t="s">
        <v>36165</v>
      </c>
      <c r="D1048" s="57" t="s">
        <v>187</v>
      </c>
      <c r="E1048" s="57" t="s">
        <v>9983</v>
      </c>
      <c r="F1048" s="57" t="s">
        <v>33714</v>
      </c>
      <c r="G1048" s="57" t="s">
        <v>19386</v>
      </c>
      <c r="H1048" s="58"/>
      <c r="I1048" s="57" t="s">
        <v>36166</v>
      </c>
      <c r="J1048" s="59" t="s">
        <v>36167</v>
      </c>
      <c r="K1048" s="59" t="s">
        <v>36168</v>
      </c>
      <c r="L1048" s="57" t="s">
        <v>9982</v>
      </c>
      <c r="M1048" s="60">
        <v>59846.341200000003</v>
      </c>
      <c r="N1048" s="57" t="s">
        <v>9984</v>
      </c>
      <c r="O1048" s="59" t="s">
        <v>36169</v>
      </c>
      <c r="P1048" s="59" t="s">
        <v>36170</v>
      </c>
      <c r="Q1048" s="59" t="s">
        <v>36171</v>
      </c>
      <c r="R1048" s="59" t="s">
        <v>21477</v>
      </c>
      <c r="S1048" s="59" t="s">
        <v>36172</v>
      </c>
      <c r="T1048" s="59" t="s">
        <v>36173</v>
      </c>
      <c r="U1048" s="59" t="s">
        <v>36173</v>
      </c>
      <c r="V1048" s="59" t="s">
        <v>36174</v>
      </c>
      <c r="W1048" s="59" t="s">
        <v>36175</v>
      </c>
      <c r="X1048" s="59" t="s">
        <v>36176</v>
      </c>
      <c r="Y1048" s="59" t="s">
        <v>36177</v>
      </c>
      <c r="Z1048" s="59" t="s">
        <v>9986</v>
      </c>
      <c r="AA1048" s="59" t="s">
        <v>19437</v>
      </c>
      <c r="AB1048" s="59" t="s">
        <v>669</v>
      </c>
      <c r="AC1048" s="59" t="s">
        <v>19516</v>
      </c>
      <c r="AD1048" s="59" t="s">
        <v>19779</v>
      </c>
      <c r="AE1048" s="59" t="s">
        <v>428</v>
      </c>
      <c r="AF1048" s="59" t="s">
        <v>9984</v>
      </c>
      <c r="AG1048" s="59" t="s">
        <v>36178</v>
      </c>
      <c r="AH1048" s="59" t="s">
        <v>36179</v>
      </c>
      <c r="AI1048" s="59" t="s">
        <v>36180</v>
      </c>
      <c r="AJ1048" s="59" t="s">
        <v>36181</v>
      </c>
      <c r="AK1048" s="59" t="s">
        <v>36176</v>
      </c>
      <c r="AL1048" s="59" t="s">
        <v>36182</v>
      </c>
      <c r="AM1048" s="59" t="s">
        <v>9985</v>
      </c>
      <c r="AN1048" s="59" t="s">
        <v>19520</v>
      </c>
      <c r="AO1048" s="59" t="s">
        <v>19980</v>
      </c>
    </row>
    <row r="1049" spans="1:41" x14ac:dyDescent="0.15">
      <c r="A1049" s="57" t="s">
        <v>36183</v>
      </c>
      <c r="B1049" s="57" t="s">
        <v>9968</v>
      </c>
      <c r="C1049" s="57" t="s">
        <v>36184</v>
      </c>
      <c r="D1049" s="57" t="s">
        <v>187</v>
      </c>
      <c r="E1049" s="57" t="s">
        <v>9969</v>
      </c>
      <c r="F1049" s="57" t="s">
        <v>33714</v>
      </c>
      <c r="G1049" s="57" t="s">
        <v>19386</v>
      </c>
      <c r="H1049" s="58"/>
      <c r="I1049" s="57" t="s">
        <v>36185</v>
      </c>
      <c r="J1049" s="59" t="s">
        <v>36186</v>
      </c>
      <c r="K1049" s="59" t="s">
        <v>36187</v>
      </c>
      <c r="L1049" s="57" t="s">
        <v>2799</v>
      </c>
      <c r="M1049" s="60">
        <v>54799.918400000002</v>
      </c>
      <c r="N1049" s="57" t="s">
        <v>9970</v>
      </c>
      <c r="O1049" s="59" t="s">
        <v>36188</v>
      </c>
      <c r="P1049" s="59" t="s">
        <v>36189</v>
      </c>
      <c r="Q1049" s="59" t="s">
        <v>36190</v>
      </c>
      <c r="R1049" s="59" t="s">
        <v>21477</v>
      </c>
      <c r="S1049" s="59" t="s">
        <v>27842</v>
      </c>
      <c r="T1049" s="59" t="s">
        <v>36191</v>
      </c>
      <c r="U1049" s="59" t="s">
        <v>36191</v>
      </c>
      <c r="V1049" s="59" t="s">
        <v>36192</v>
      </c>
      <c r="W1049" s="59" t="s">
        <v>36193</v>
      </c>
      <c r="X1049" s="59" t="s">
        <v>36194</v>
      </c>
      <c r="Y1049" s="59" t="s">
        <v>36195</v>
      </c>
      <c r="Z1049" s="59" t="s">
        <v>9973</v>
      </c>
      <c r="AA1049" s="59" t="s">
        <v>19437</v>
      </c>
      <c r="AB1049" s="59" t="s">
        <v>669</v>
      </c>
      <c r="AC1049" s="59" t="s">
        <v>19516</v>
      </c>
      <c r="AD1049" s="59" t="s">
        <v>20147</v>
      </c>
      <c r="AE1049" s="59" t="s">
        <v>2421</v>
      </c>
      <c r="AF1049" s="59" t="s">
        <v>9970</v>
      </c>
      <c r="AG1049" s="59" t="s">
        <v>36196</v>
      </c>
      <c r="AH1049" s="59" t="s">
        <v>9970</v>
      </c>
      <c r="AI1049" s="59" t="s">
        <v>9971</v>
      </c>
      <c r="AJ1049" s="59" t="s">
        <v>36193</v>
      </c>
      <c r="AK1049" s="59" t="s">
        <v>36194</v>
      </c>
      <c r="AL1049" s="59" t="s">
        <v>36197</v>
      </c>
      <c r="AM1049" s="59" t="s">
        <v>9972</v>
      </c>
      <c r="AN1049" s="59" t="s">
        <v>19520</v>
      </c>
      <c r="AO1049" s="59" t="s">
        <v>28985</v>
      </c>
    </row>
    <row r="1050" spans="1:41" x14ac:dyDescent="0.15">
      <c r="A1050" s="57" t="s">
        <v>36198</v>
      </c>
      <c r="B1050" s="57" t="s">
        <v>36199</v>
      </c>
      <c r="C1050" s="57" t="s">
        <v>36200</v>
      </c>
      <c r="D1050" s="57" t="s">
        <v>187</v>
      </c>
      <c r="E1050" s="57" t="s">
        <v>9988</v>
      </c>
      <c r="F1050" s="57" t="s">
        <v>33714</v>
      </c>
      <c r="G1050" s="57" t="s">
        <v>19386</v>
      </c>
      <c r="H1050" s="58"/>
      <c r="I1050" s="57" t="s">
        <v>36201</v>
      </c>
      <c r="J1050" s="59" t="s">
        <v>36202</v>
      </c>
      <c r="K1050" s="59" t="s">
        <v>36203</v>
      </c>
      <c r="L1050" s="57" t="s">
        <v>9991</v>
      </c>
      <c r="M1050" s="60">
        <v>14615</v>
      </c>
      <c r="N1050" s="57" t="s">
        <v>9992</v>
      </c>
      <c r="O1050" s="59" t="s">
        <v>36204</v>
      </c>
      <c r="P1050" s="59" t="s">
        <v>36205</v>
      </c>
      <c r="Q1050" s="59" t="s">
        <v>36206</v>
      </c>
      <c r="R1050" s="59" t="s">
        <v>19772</v>
      </c>
      <c r="S1050" s="59" t="s">
        <v>20602</v>
      </c>
      <c r="T1050" s="59" t="s">
        <v>36207</v>
      </c>
      <c r="U1050" s="59" t="s">
        <v>36207</v>
      </c>
      <c r="V1050" s="59" t="s">
        <v>36208</v>
      </c>
      <c r="W1050" s="59" t="s">
        <v>36209</v>
      </c>
      <c r="X1050" s="59" t="s">
        <v>36209</v>
      </c>
      <c r="Y1050" s="59" t="s">
        <v>36210</v>
      </c>
      <c r="Z1050" s="59" t="s">
        <v>9995</v>
      </c>
      <c r="AA1050" s="59" t="s">
        <v>19437</v>
      </c>
      <c r="AB1050" s="59" t="s">
        <v>743</v>
      </c>
      <c r="AC1050" s="59" t="s">
        <v>19516</v>
      </c>
      <c r="AD1050" s="59" t="s">
        <v>19779</v>
      </c>
      <c r="AE1050" s="59" t="s">
        <v>773</v>
      </c>
      <c r="AF1050" s="59" t="s">
        <v>9992</v>
      </c>
      <c r="AG1050" s="59" t="s">
        <v>36211</v>
      </c>
      <c r="AH1050" s="59" t="s">
        <v>36212</v>
      </c>
      <c r="AI1050" s="59" t="s">
        <v>9993</v>
      </c>
      <c r="AJ1050" s="59" t="s">
        <v>36209</v>
      </c>
      <c r="AK1050" s="59" t="s">
        <v>36209</v>
      </c>
      <c r="AL1050" s="59" t="s">
        <v>36210</v>
      </c>
      <c r="AM1050" s="59" t="s">
        <v>9994</v>
      </c>
      <c r="AN1050" s="59" t="s">
        <v>20016</v>
      </c>
      <c r="AO1050" s="59" t="s">
        <v>24874</v>
      </c>
    </row>
    <row r="1051" spans="1:41" x14ac:dyDescent="0.15">
      <c r="A1051" s="57" t="s">
        <v>36213</v>
      </c>
      <c r="B1051" s="57" t="s">
        <v>10065</v>
      </c>
      <c r="C1051" s="57" t="s">
        <v>36214</v>
      </c>
      <c r="D1051" s="57" t="s">
        <v>187</v>
      </c>
      <c r="E1051" s="57" t="s">
        <v>10067</v>
      </c>
      <c r="F1051" s="57" t="s">
        <v>33714</v>
      </c>
      <c r="G1051" s="57" t="s">
        <v>19386</v>
      </c>
      <c r="H1051" s="58"/>
      <c r="I1051" s="57" t="s">
        <v>36215</v>
      </c>
      <c r="J1051" s="59" t="s">
        <v>36216</v>
      </c>
      <c r="K1051" s="59" t="s">
        <v>36217</v>
      </c>
      <c r="L1051" s="57" t="s">
        <v>10066</v>
      </c>
      <c r="M1051" s="60">
        <v>27000</v>
      </c>
      <c r="N1051" s="57" t="s">
        <v>10068</v>
      </c>
      <c r="O1051" s="59" t="s">
        <v>36218</v>
      </c>
      <c r="P1051" s="59" t="s">
        <v>36219</v>
      </c>
      <c r="Q1051" s="59" t="s">
        <v>36220</v>
      </c>
      <c r="R1051" s="59" t="s">
        <v>19828</v>
      </c>
      <c r="S1051" s="59" t="s">
        <v>19829</v>
      </c>
      <c r="T1051" s="59" t="s">
        <v>36221</v>
      </c>
      <c r="U1051" s="59" t="s">
        <v>36221</v>
      </c>
      <c r="V1051" s="59" t="s">
        <v>36222</v>
      </c>
      <c r="W1051" s="59" t="s">
        <v>36223</v>
      </c>
      <c r="X1051" s="59" t="s">
        <v>36224</v>
      </c>
      <c r="Y1051" s="59" t="s">
        <v>36225</v>
      </c>
      <c r="Z1051" s="59" t="s">
        <v>10070</v>
      </c>
      <c r="AA1051" s="59" t="s">
        <v>19437</v>
      </c>
      <c r="AB1051" s="59" t="s">
        <v>669</v>
      </c>
      <c r="AC1051" s="59" t="s">
        <v>19516</v>
      </c>
      <c r="AD1051" s="59" t="s">
        <v>20147</v>
      </c>
      <c r="AE1051" s="59" t="s">
        <v>2421</v>
      </c>
      <c r="AF1051" s="59" t="s">
        <v>10068</v>
      </c>
      <c r="AG1051" s="59" t="s">
        <v>36226</v>
      </c>
      <c r="AH1051" s="59" t="s">
        <v>10068</v>
      </c>
      <c r="AI1051" s="59" t="s">
        <v>10069</v>
      </c>
      <c r="AJ1051" s="59" t="s">
        <v>36223</v>
      </c>
      <c r="AK1051" s="59" t="s">
        <v>36224</v>
      </c>
      <c r="AL1051" s="59" t="s">
        <v>36225</v>
      </c>
      <c r="AM1051" s="61"/>
      <c r="AN1051" s="59" t="s">
        <v>19581</v>
      </c>
      <c r="AO1051" s="59" t="s">
        <v>19980</v>
      </c>
    </row>
    <row r="1052" spans="1:41" x14ac:dyDescent="0.15">
      <c r="A1052" s="57" t="s">
        <v>36227</v>
      </c>
      <c r="B1052" s="57" t="s">
        <v>9987</v>
      </c>
      <c r="C1052" s="57" t="s">
        <v>36228</v>
      </c>
      <c r="D1052" s="57" t="s">
        <v>187</v>
      </c>
      <c r="E1052" s="57" t="s">
        <v>9988</v>
      </c>
      <c r="F1052" s="57" t="s">
        <v>33714</v>
      </c>
      <c r="G1052" s="57" t="s">
        <v>19386</v>
      </c>
      <c r="H1052" s="58"/>
      <c r="I1052" s="57" t="s">
        <v>36229</v>
      </c>
      <c r="J1052" s="59" t="s">
        <v>36230</v>
      </c>
      <c r="K1052" s="59" t="s">
        <v>36231</v>
      </c>
      <c r="L1052" s="57" t="s">
        <v>2680</v>
      </c>
      <c r="M1052" s="60">
        <v>44894.199800000002</v>
      </c>
      <c r="N1052" s="57" t="s">
        <v>36232</v>
      </c>
      <c r="O1052" s="59" t="s">
        <v>36233</v>
      </c>
      <c r="P1052" s="59" t="s">
        <v>36234</v>
      </c>
      <c r="Q1052" s="59" t="s">
        <v>36235</v>
      </c>
      <c r="R1052" s="59" t="s">
        <v>19772</v>
      </c>
      <c r="S1052" s="59" t="s">
        <v>20633</v>
      </c>
      <c r="T1052" s="59" t="s">
        <v>36236</v>
      </c>
      <c r="U1052" s="59" t="s">
        <v>36236</v>
      </c>
      <c r="V1052" s="59" t="s">
        <v>32739</v>
      </c>
      <c r="W1052" s="59" t="s">
        <v>36237</v>
      </c>
      <c r="X1052" s="59" t="s">
        <v>36238</v>
      </c>
      <c r="Y1052" s="59" t="s">
        <v>36239</v>
      </c>
      <c r="Z1052" s="59" t="s">
        <v>9990</v>
      </c>
      <c r="AA1052" s="59" t="s">
        <v>19437</v>
      </c>
      <c r="AB1052" s="59" t="s">
        <v>469</v>
      </c>
      <c r="AC1052" s="59" t="s">
        <v>19704</v>
      </c>
      <c r="AD1052" s="59" t="s">
        <v>19705</v>
      </c>
      <c r="AE1052" s="59" t="s">
        <v>3230</v>
      </c>
      <c r="AF1052" s="59" t="s">
        <v>36232</v>
      </c>
      <c r="AG1052" s="59" t="s">
        <v>36240</v>
      </c>
      <c r="AH1052" s="59" t="s">
        <v>36241</v>
      </c>
      <c r="AI1052" s="59" t="s">
        <v>9989</v>
      </c>
      <c r="AJ1052" s="59" t="s">
        <v>36237</v>
      </c>
      <c r="AK1052" s="59" t="s">
        <v>36238</v>
      </c>
      <c r="AL1052" s="59" t="s">
        <v>36239</v>
      </c>
      <c r="AM1052" s="61"/>
      <c r="AN1052" s="59" t="s">
        <v>20760</v>
      </c>
      <c r="AO1052" s="59" t="s">
        <v>32024</v>
      </c>
    </row>
    <row r="1053" spans="1:41" x14ac:dyDescent="0.15">
      <c r="A1053" s="57" t="s">
        <v>36242</v>
      </c>
      <c r="B1053" s="57" t="s">
        <v>10018</v>
      </c>
      <c r="C1053" s="57" t="s">
        <v>36243</v>
      </c>
      <c r="D1053" s="57" t="s">
        <v>187</v>
      </c>
      <c r="E1053" s="57" t="s">
        <v>10020</v>
      </c>
      <c r="F1053" s="57" t="s">
        <v>33714</v>
      </c>
      <c r="G1053" s="57" t="s">
        <v>19386</v>
      </c>
      <c r="H1053" s="58"/>
      <c r="I1053" s="57" t="s">
        <v>36244</v>
      </c>
      <c r="J1053" s="59" t="s">
        <v>36245</v>
      </c>
      <c r="K1053" s="59" t="s">
        <v>36246</v>
      </c>
      <c r="L1053" s="57" t="s">
        <v>10019</v>
      </c>
      <c r="M1053" s="60">
        <v>64222.737300000001</v>
      </c>
      <c r="N1053" s="57" t="s">
        <v>8952</v>
      </c>
      <c r="O1053" s="59" t="s">
        <v>36247</v>
      </c>
      <c r="P1053" s="59" t="s">
        <v>36248</v>
      </c>
      <c r="Q1053" s="59" t="s">
        <v>36249</v>
      </c>
      <c r="R1053" s="59" t="s">
        <v>20722</v>
      </c>
      <c r="S1053" s="59" t="s">
        <v>36250</v>
      </c>
      <c r="T1053" s="59" t="s">
        <v>10023</v>
      </c>
      <c r="U1053" s="59" t="s">
        <v>10023</v>
      </c>
      <c r="V1053" s="59" t="s">
        <v>36251</v>
      </c>
      <c r="W1053" s="59" t="s">
        <v>36252</v>
      </c>
      <c r="X1053" s="59" t="s">
        <v>36253</v>
      </c>
      <c r="Y1053" s="59" t="s">
        <v>36254</v>
      </c>
      <c r="Z1053" s="59" t="s">
        <v>36255</v>
      </c>
      <c r="AA1053" s="59" t="s">
        <v>19437</v>
      </c>
      <c r="AB1053" s="59" t="s">
        <v>654</v>
      </c>
      <c r="AC1053" s="59" t="s">
        <v>20234</v>
      </c>
      <c r="AD1053" s="59" t="s">
        <v>20696</v>
      </c>
      <c r="AE1053" s="59" t="s">
        <v>1983</v>
      </c>
      <c r="AF1053" s="59" t="s">
        <v>8952</v>
      </c>
      <c r="AG1053" s="59" t="s">
        <v>36256</v>
      </c>
      <c r="AH1053" s="59" t="s">
        <v>17132</v>
      </c>
      <c r="AI1053" s="59" t="s">
        <v>10021</v>
      </c>
      <c r="AJ1053" s="59" t="s">
        <v>36257</v>
      </c>
      <c r="AK1053" s="59" t="s">
        <v>36258</v>
      </c>
      <c r="AL1053" s="59" t="s">
        <v>36259</v>
      </c>
      <c r="AM1053" s="59" t="s">
        <v>10022</v>
      </c>
      <c r="AN1053" s="59" t="s">
        <v>24254</v>
      </c>
      <c r="AO1053" s="59" t="s">
        <v>36260</v>
      </c>
    </row>
    <row r="1054" spans="1:41" x14ac:dyDescent="0.15">
      <c r="A1054" s="57" t="s">
        <v>36261</v>
      </c>
      <c r="B1054" s="57" t="s">
        <v>9996</v>
      </c>
      <c r="C1054" s="57" t="s">
        <v>36262</v>
      </c>
      <c r="D1054" s="57" t="s">
        <v>187</v>
      </c>
      <c r="E1054" s="57" t="s">
        <v>9988</v>
      </c>
      <c r="F1054" s="57" t="s">
        <v>33714</v>
      </c>
      <c r="G1054" s="57" t="s">
        <v>19386</v>
      </c>
      <c r="H1054" s="58"/>
      <c r="I1054" s="57" t="s">
        <v>36263</v>
      </c>
      <c r="J1054" s="59" t="s">
        <v>36264</v>
      </c>
      <c r="K1054" s="59" t="s">
        <v>36265</v>
      </c>
      <c r="L1054" s="57" t="s">
        <v>9997</v>
      </c>
      <c r="M1054" s="60">
        <v>41892.358</v>
      </c>
      <c r="N1054" s="57" t="s">
        <v>9998</v>
      </c>
      <c r="O1054" s="59" t="s">
        <v>36266</v>
      </c>
      <c r="P1054" s="59" t="s">
        <v>36267</v>
      </c>
      <c r="Q1054" s="59" t="s">
        <v>36268</v>
      </c>
      <c r="R1054" s="59" t="s">
        <v>19393</v>
      </c>
      <c r="S1054" s="59" t="s">
        <v>20945</v>
      </c>
      <c r="T1054" s="59" t="s">
        <v>10000</v>
      </c>
      <c r="U1054" s="59" t="s">
        <v>10000</v>
      </c>
      <c r="V1054" s="59" t="s">
        <v>36269</v>
      </c>
      <c r="W1054" s="59" t="s">
        <v>36270</v>
      </c>
      <c r="X1054" s="59" t="s">
        <v>36271</v>
      </c>
      <c r="Y1054" s="59" t="s">
        <v>36272</v>
      </c>
      <c r="Z1054" s="59" t="s">
        <v>10001</v>
      </c>
      <c r="AA1054" s="59" t="s">
        <v>19437</v>
      </c>
      <c r="AB1054" s="59" t="s">
        <v>669</v>
      </c>
      <c r="AC1054" s="59" t="s">
        <v>19516</v>
      </c>
      <c r="AD1054" s="59" t="s">
        <v>20147</v>
      </c>
      <c r="AE1054" s="59" t="s">
        <v>2421</v>
      </c>
      <c r="AF1054" s="59" t="s">
        <v>9998</v>
      </c>
      <c r="AG1054" s="59" t="s">
        <v>36273</v>
      </c>
      <c r="AH1054" s="59" t="s">
        <v>36274</v>
      </c>
      <c r="AI1054" s="59" t="s">
        <v>9999</v>
      </c>
      <c r="AJ1054" s="59" t="s">
        <v>36270</v>
      </c>
      <c r="AK1054" s="59" t="s">
        <v>36271</v>
      </c>
      <c r="AL1054" s="59" t="s">
        <v>36272</v>
      </c>
      <c r="AM1054" s="59" t="s">
        <v>36275</v>
      </c>
      <c r="AN1054" s="59" t="s">
        <v>20393</v>
      </c>
      <c r="AO1054" s="59" t="s">
        <v>36276</v>
      </c>
    </row>
    <row r="1055" spans="1:41" x14ac:dyDescent="0.15">
      <c r="A1055" s="57" t="s">
        <v>36277</v>
      </c>
      <c r="B1055" s="57" t="s">
        <v>10077</v>
      </c>
      <c r="C1055" s="57" t="s">
        <v>36278</v>
      </c>
      <c r="D1055" s="57" t="s">
        <v>187</v>
      </c>
      <c r="E1055" s="57" t="s">
        <v>10078</v>
      </c>
      <c r="F1055" s="57" t="s">
        <v>33714</v>
      </c>
      <c r="G1055" s="57" t="s">
        <v>19386</v>
      </c>
      <c r="H1055" s="58"/>
      <c r="I1055" s="57" t="s">
        <v>36279</v>
      </c>
      <c r="J1055" s="59" t="s">
        <v>36280</v>
      </c>
      <c r="K1055" s="59" t="s">
        <v>36281</v>
      </c>
      <c r="L1055" s="57" t="s">
        <v>5746</v>
      </c>
      <c r="M1055" s="60">
        <v>19299.599999999999</v>
      </c>
      <c r="N1055" s="57" t="s">
        <v>10079</v>
      </c>
      <c r="O1055" s="59" t="s">
        <v>36282</v>
      </c>
      <c r="P1055" s="59" t="s">
        <v>36283</v>
      </c>
      <c r="Q1055" s="59" t="s">
        <v>36284</v>
      </c>
      <c r="R1055" s="59" t="s">
        <v>19772</v>
      </c>
      <c r="S1055" s="59" t="s">
        <v>19811</v>
      </c>
      <c r="T1055" s="59" t="s">
        <v>10082</v>
      </c>
      <c r="U1055" s="59" t="s">
        <v>10083</v>
      </c>
      <c r="V1055" s="59" t="s">
        <v>22702</v>
      </c>
      <c r="W1055" s="59" t="s">
        <v>36285</v>
      </c>
      <c r="X1055" s="59" t="s">
        <v>36286</v>
      </c>
      <c r="Y1055" s="59" t="s">
        <v>36287</v>
      </c>
      <c r="Z1055" s="59" t="s">
        <v>10084</v>
      </c>
      <c r="AA1055" s="59" t="s">
        <v>19910</v>
      </c>
      <c r="AB1055" s="59" t="s">
        <v>909</v>
      </c>
      <c r="AC1055" s="59" t="s">
        <v>20213</v>
      </c>
      <c r="AD1055" s="59" t="s">
        <v>21289</v>
      </c>
      <c r="AE1055" s="59" t="s">
        <v>2370</v>
      </c>
      <c r="AF1055" s="59" t="s">
        <v>10079</v>
      </c>
      <c r="AG1055" s="59" t="s">
        <v>36288</v>
      </c>
      <c r="AH1055" s="59" t="s">
        <v>36289</v>
      </c>
      <c r="AI1055" s="59" t="s">
        <v>10080</v>
      </c>
      <c r="AJ1055" s="59" t="s">
        <v>36290</v>
      </c>
      <c r="AK1055" s="59" t="s">
        <v>36286</v>
      </c>
      <c r="AL1055" s="59" t="s">
        <v>36287</v>
      </c>
      <c r="AM1055" s="59" t="s">
        <v>10081</v>
      </c>
      <c r="AN1055" s="59" t="s">
        <v>20269</v>
      </c>
      <c r="AO1055" s="59" t="s">
        <v>30017</v>
      </c>
    </row>
    <row r="1056" spans="1:41" x14ac:dyDescent="0.15">
      <c r="A1056" s="57" t="s">
        <v>36291</v>
      </c>
      <c r="B1056" s="57" t="s">
        <v>10024</v>
      </c>
      <c r="C1056" s="57" t="s">
        <v>36292</v>
      </c>
      <c r="D1056" s="57" t="s">
        <v>187</v>
      </c>
      <c r="E1056" s="57" t="s">
        <v>10020</v>
      </c>
      <c r="F1056" s="57" t="s">
        <v>33714</v>
      </c>
      <c r="G1056" s="57" t="s">
        <v>19386</v>
      </c>
      <c r="H1056" s="58"/>
      <c r="I1056" s="57" t="s">
        <v>36293</v>
      </c>
      <c r="J1056" s="59" t="s">
        <v>36294</v>
      </c>
      <c r="K1056" s="59" t="s">
        <v>36295</v>
      </c>
      <c r="L1056" s="57" t="s">
        <v>10025</v>
      </c>
      <c r="M1056" s="60">
        <v>21656.362499999999</v>
      </c>
      <c r="N1056" s="57" t="s">
        <v>10026</v>
      </c>
      <c r="O1056" s="59" t="s">
        <v>36296</v>
      </c>
      <c r="P1056" s="59" t="s">
        <v>36297</v>
      </c>
      <c r="Q1056" s="59" t="s">
        <v>36298</v>
      </c>
      <c r="R1056" s="59" t="s">
        <v>19954</v>
      </c>
      <c r="S1056" s="59" t="s">
        <v>19955</v>
      </c>
      <c r="T1056" s="59" t="s">
        <v>10029</v>
      </c>
      <c r="U1056" s="59" t="s">
        <v>10029</v>
      </c>
      <c r="V1056" s="59" t="s">
        <v>36299</v>
      </c>
      <c r="W1056" s="59" t="s">
        <v>36300</v>
      </c>
      <c r="X1056" s="59" t="s">
        <v>36301</v>
      </c>
      <c r="Y1056" s="59" t="s">
        <v>36302</v>
      </c>
      <c r="Z1056" s="59" t="s">
        <v>10030</v>
      </c>
      <c r="AA1056" s="59" t="s">
        <v>19437</v>
      </c>
      <c r="AB1056" s="59" t="s">
        <v>3446</v>
      </c>
      <c r="AC1056" s="59" t="s">
        <v>19926</v>
      </c>
      <c r="AD1056" s="59" t="s">
        <v>21682</v>
      </c>
      <c r="AE1056" s="59" t="s">
        <v>3447</v>
      </c>
      <c r="AF1056" s="59" t="s">
        <v>10026</v>
      </c>
      <c r="AG1056" s="59" t="s">
        <v>36303</v>
      </c>
      <c r="AH1056" s="59" t="s">
        <v>10026</v>
      </c>
      <c r="AI1056" s="59" t="s">
        <v>10027</v>
      </c>
      <c r="AJ1056" s="59" t="s">
        <v>36300</v>
      </c>
      <c r="AK1056" s="59" t="s">
        <v>36301</v>
      </c>
      <c r="AL1056" s="59" t="s">
        <v>36302</v>
      </c>
      <c r="AM1056" s="59" t="s">
        <v>10028</v>
      </c>
      <c r="AN1056" s="59" t="s">
        <v>19801</v>
      </c>
      <c r="AO1056" s="59" t="s">
        <v>36304</v>
      </c>
    </row>
    <row r="1057" spans="1:41" x14ac:dyDescent="0.15">
      <c r="A1057" s="57" t="s">
        <v>36305</v>
      </c>
      <c r="B1057" s="57" t="s">
        <v>10037</v>
      </c>
      <c r="C1057" s="57" t="s">
        <v>36306</v>
      </c>
      <c r="D1057" s="57" t="s">
        <v>187</v>
      </c>
      <c r="E1057" s="57" t="s">
        <v>10039</v>
      </c>
      <c r="F1057" s="57" t="s">
        <v>33714</v>
      </c>
      <c r="G1057" s="57" t="s">
        <v>19386</v>
      </c>
      <c r="H1057" s="58"/>
      <c r="I1057" s="57" t="s">
        <v>36307</v>
      </c>
      <c r="J1057" s="59" t="s">
        <v>36308</v>
      </c>
      <c r="K1057" s="59" t="s">
        <v>36309</v>
      </c>
      <c r="L1057" s="57" t="s">
        <v>10038</v>
      </c>
      <c r="M1057" s="60">
        <v>33794.140200000002</v>
      </c>
      <c r="N1057" s="57" t="s">
        <v>10040</v>
      </c>
      <c r="O1057" s="59" t="s">
        <v>36310</v>
      </c>
      <c r="P1057" s="59" t="s">
        <v>36311</v>
      </c>
      <c r="Q1057" s="59" t="s">
        <v>36312</v>
      </c>
      <c r="R1057" s="59" t="s">
        <v>22893</v>
      </c>
      <c r="S1057" s="59" t="s">
        <v>22894</v>
      </c>
      <c r="T1057" s="59" t="s">
        <v>36313</v>
      </c>
      <c r="U1057" s="59" t="s">
        <v>10042</v>
      </c>
      <c r="V1057" s="59" t="s">
        <v>36314</v>
      </c>
      <c r="W1057" s="59" t="s">
        <v>36315</v>
      </c>
      <c r="X1057" s="59" t="s">
        <v>36316</v>
      </c>
      <c r="Y1057" s="59" t="s">
        <v>36317</v>
      </c>
      <c r="Z1057" s="59" t="s">
        <v>10043</v>
      </c>
      <c r="AA1057" s="59" t="s">
        <v>19910</v>
      </c>
      <c r="AB1057" s="59" t="s">
        <v>2391</v>
      </c>
      <c r="AC1057" s="59" t="s">
        <v>19723</v>
      </c>
      <c r="AD1057" s="59" t="s">
        <v>19911</v>
      </c>
      <c r="AE1057" s="59" t="s">
        <v>678</v>
      </c>
      <c r="AF1057" s="59" t="s">
        <v>10040</v>
      </c>
      <c r="AG1057" s="59" t="s">
        <v>36318</v>
      </c>
      <c r="AH1057" s="59" t="s">
        <v>14371</v>
      </c>
      <c r="AI1057" s="59" t="s">
        <v>7974</v>
      </c>
      <c r="AJ1057" s="59" t="s">
        <v>36319</v>
      </c>
      <c r="AK1057" s="59" t="s">
        <v>36316</v>
      </c>
      <c r="AL1057" s="59" t="s">
        <v>36317</v>
      </c>
      <c r="AM1057" s="59" t="s">
        <v>10041</v>
      </c>
      <c r="AN1057" s="59" t="s">
        <v>19441</v>
      </c>
      <c r="AO1057" s="59" t="s">
        <v>20168</v>
      </c>
    </row>
    <row r="1058" spans="1:41" x14ac:dyDescent="0.15">
      <c r="A1058" s="57" t="s">
        <v>36320</v>
      </c>
      <c r="B1058" s="57" t="s">
        <v>10240</v>
      </c>
      <c r="C1058" s="57" t="s">
        <v>36321</v>
      </c>
      <c r="D1058" s="57" t="s">
        <v>187</v>
      </c>
      <c r="E1058" s="57" t="s">
        <v>10232</v>
      </c>
      <c r="F1058" s="57" t="s">
        <v>33714</v>
      </c>
      <c r="G1058" s="57" t="s">
        <v>19386</v>
      </c>
      <c r="H1058" s="58"/>
      <c r="I1058" s="57" t="s">
        <v>36322</v>
      </c>
      <c r="J1058" s="59" t="s">
        <v>36323</v>
      </c>
      <c r="K1058" s="59" t="s">
        <v>36324</v>
      </c>
      <c r="L1058" s="57" t="s">
        <v>9956</v>
      </c>
      <c r="M1058" s="60">
        <v>173626.19880000001</v>
      </c>
      <c r="N1058" s="57" t="s">
        <v>10241</v>
      </c>
      <c r="O1058" s="59" t="s">
        <v>36325</v>
      </c>
      <c r="P1058" s="59" t="s">
        <v>36326</v>
      </c>
      <c r="Q1058" s="59" t="s">
        <v>36327</v>
      </c>
      <c r="R1058" s="59" t="s">
        <v>19509</v>
      </c>
      <c r="S1058" s="59" t="s">
        <v>19510</v>
      </c>
      <c r="T1058" s="59" t="s">
        <v>36328</v>
      </c>
      <c r="U1058" s="59" t="s">
        <v>10244</v>
      </c>
      <c r="V1058" s="59" t="s">
        <v>22441</v>
      </c>
      <c r="W1058" s="59" t="s">
        <v>36329</v>
      </c>
      <c r="X1058" s="59" t="s">
        <v>36329</v>
      </c>
      <c r="Y1058" s="59" t="s">
        <v>36330</v>
      </c>
      <c r="Z1058" s="59" t="s">
        <v>10245</v>
      </c>
      <c r="AA1058" s="59" t="s">
        <v>19910</v>
      </c>
      <c r="AB1058" s="59" t="s">
        <v>1151</v>
      </c>
      <c r="AC1058" s="59" t="s">
        <v>19723</v>
      </c>
      <c r="AD1058" s="59" t="s">
        <v>19911</v>
      </c>
      <c r="AE1058" s="59" t="s">
        <v>678</v>
      </c>
      <c r="AF1058" s="59" t="s">
        <v>10241</v>
      </c>
      <c r="AG1058" s="59" t="s">
        <v>36331</v>
      </c>
      <c r="AH1058" s="59" t="s">
        <v>36332</v>
      </c>
      <c r="AI1058" s="59" t="s">
        <v>10242</v>
      </c>
      <c r="AJ1058" s="59" t="s">
        <v>36329</v>
      </c>
      <c r="AK1058" s="59" t="s">
        <v>36329</v>
      </c>
      <c r="AL1058" s="59" t="s">
        <v>36330</v>
      </c>
      <c r="AM1058" s="59" t="s">
        <v>10243</v>
      </c>
      <c r="AN1058" s="59" t="s">
        <v>19672</v>
      </c>
      <c r="AO1058" s="59" t="s">
        <v>29468</v>
      </c>
    </row>
    <row r="1059" spans="1:41" x14ac:dyDescent="0.15">
      <c r="A1059" s="57" t="s">
        <v>36333</v>
      </c>
      <c r="B1059" s="57" t="s">
        <v>10389</v>
      </c>
      <c r="C1059" s="57" t="s">
        <v>36334</v>
      </c>
      <c r="D1059" s="57" t="s">
        <v>187</v>
      </c>
      <c r="E1059" s="57" t="s">
        <v>10391</v>
      </c>
      <c r="F1059" s="57" t="s">
        <v>33714</v>
      </c>
      <c r="G1059" s="57" t="s">
        <v>19386</v>
      </c>
      <c r="H1059" s="58"/>
      <c r="I1059" s="57" t="s">
        <v>36335</v>
      </c>
      <c r="J1059" s="59" t="s">
        <v>36336</v>
      </c>
      <c r="K1059" s="59" t="s">
        <v>36337</v>
      </c>
      <c r="L1059" s="57" t="s">
        <v>10390</v>
      </c>
      <c r="M1059" s="60">
        <v>47672.443299999999</v>
      </c>
      <c r="N1059" s="57" t="s">
        <v>10392</v>
      </c>
      <c r="O1059" s="59" t="s">
        <v>36338</v>
      </c>
      <c r="P1059" s="59" t="s">
        <v>36339</v>
      </c>
      <c r="Q1059" s="59" t="s">
        <v>36340</v>
      </c>
      <c r="R1059" s="59" t="s">
        <v>19393</v>
      </c>
      <c r="S1059" s="59" t="s">
        <v>19394</v>
      </c>
      <c r="T1059" s="59" t="s">
        <v>36341</v>
      </c>
      <c r="U1059" s="59" t="s">
        <v>36341</v>
      </c>
      <c r="V1059" s="59" t="s">
        <v>36342</v>
      </c>
      <c r="W1059" s="59" t="s">
        <v>36343</v>
      </c>
      <c r="X1059" s="59" t="s">
        <v>36344</v>
      </c>
      <c r="Y1059" s="59" t="s">
        <v>36345</v>
      </c>
      <c r="Z1059" s="59" t="s">
        <v>10394</v>
      </c>
      <c r="AA1059" s="59" t="s">
        <v>19910</v>
      </c>
      <c r="AB1059" s="59" t="s">
        <v>1151</v>
      </c>
      <c r="AC1059" s="59" t="s">
        <v>20344</v>
      </c>
      <c r="AD1059" s="59" t="s">
        <v>20391</v>
      </c>
      <c r="AE1059" s="59" t="s">
        <v>20391</v>
      </c>
      <c r="AF1059" s="59" t="s">
        <v>10392</v>
      </c>
      <c r="AG1059" s="59" t="s">
        <v>36346</v>
      </c>
      <c r="AH1059" s="59" t="s">
        <v>10392</v>
      </c>
      <c r="AI1059" s="59" t="s">
        <v>10393</v>
      </c>
      <c r="AJ1059" s="59" t="s">
        <v>36343</v>
      </c>
      <c r="AK1059" s="59" t="s">
        <v>36344</v>
      </c>
      <c r="AL1059" s="59" t="s">
        <v>36345</v>
      </c>
      <c r="AM1059" s="59" t="s">
        <v>36347</v>
      </c>
      <c r="AN1059" s="59" t="s">
        <v>20393</v>
      </c>
      <c r="AO1059" s="59" t="s">
        <v>19782</v>
      </c>
    </row>
    <row r="1060" spans="1:41" x14ac:dyDescent="0.15">
      <c r="A1060" s="57" t="s">
        <v>36348</v>
      </c>
      <c r="B1060" s="57" t="s">
        <v>10048</v>
      </c>
      <c r="C1060" s="57" t="s">
        <v>36349</v>
      </c>
      <c r="D1060" s="57" t="s">
        <v>187</v>
      </c>
      <c r="E1060" s="57" t="s">
        <v>10039</v>
      </c>
      <c r="F1060" s="57" t="s">
        <v>33714</v>
      </c>
      <c r="G1060" s="57" t="s">
        <v>19386</v>
      </c>
      <c r="H1060" s="58"/>
      <c r="I1060" s="57" t="s">
        <v>36350</v>
      </c>
      <c r="J1060" s="59" t="s">
        <v>36351</v>
      </c>
      <c r="K1060" s="59" t="s">
        <v>36352</v>
      </c>
      <c r="L1060" s="57" t="s">
        <v>7529</v>
      </c>
      <c r="M1060" s="60">
        <v>33857.250699999997</v>
      </c>
      <c r="N1060" s="57" t="s">
        <v>10049</v>
      </c>
      <c r="O1060" s="59" t="s">
        <v>36353</v>
      </c>
      <c r="P1060" s="59" t="s">
        <v>36354</v>
      </c>
      <c r="Q1060" s="59" t="s">
        <v>36355</v>
      </c>
      <c r="R1060" s="59" t="s">
        <v>19828</v>
      </c>
      <c r="S1060" s="59" t="s">
        <v>19829</v>
      </c>
      <c r="T1060" s="59" t="s">
        <v>36356</v>
      </c>
      <c r="U1060" s="59" t="s">
        <v>36356</v>
      </c>
      <c r="V1060" s="59" t="s">
        <v>26520</v>
      </c>
      <c r="W1060" s="59" t="s">
        <v>36357</v>
      </c>
      <c r="X1060" s="59" t="s">
        <v>36357</v>
      </c>
      <c r="Y1060" s="59" t="s">
        <v>36358</v>
      </c>
      <c r="Z1060" s="59" t="s">
        <v>10052</v>
      </c>
      <c r="AA1060" s="59" t="s">
        <v>19910</v>
      </c>
      <c r="AB1060" s="59" t="s">
        <v>1151</v>
      </c>
      <c r="AC1060" s="59" t="s">
        <v>19723</v>
      </c>
      <c r="AD1060" s="59" t="s">
        <v>19911</v>
      </c>
      <c r="AE1060" s="59" t="s">
        <v>678</v>
      </c>
      <c r="AF1060" s="59" t="s">
        <v>10049</v>
      </c>
      <c r="AG1060" s="59" t="s">
        <v>36359</v>
      </c>
      <c r="AH1060" s="59" t="s">
        <v>10049</v>
      </c>
      <c r="AI1060" s="59" t="s">
        <v>10050</v>
      </c>
      <c r="AJ1060" s="59" t="s">
        <v>36357</v>
      </c>
      <c r="AK1060" s="59" t="s">
        <v>36357</v>
      </c>
      <c r="AL1060" s="59" t="s">
        <v>36358</v>
      </c>
      <c r="AM1060" s="59" t="s">
        <v>10051</v>
      </c>
      <c r="AN1060" s="59" t="s">
        <v>20269</v>
      </c>
      <c r="AO1060" s="59" t="s">
        <v>19980</v>
      </c>
    </row>
    <row r="1061" spans="1:41" x14ac:dyDescent="0.15">
      <c r="A1061" s="57" t="s">
        <v>36360</v>
      </c>
      <c r="B1061" s="57" t="s">
        <v>10031</v>
      </c>
      <c r="C1061" s="57" t="s">
        <v>36361</v>
      </c>
      <c r="D1061" s="57" t="s">
        <v>187</v>
      </c>
      <c r="E1061" s="57" t="s">
        <v>10032</v>
      </c>
      <c r="F1061" s="57" t="s">
        <v>33714</v>
      </c>
      <c r="G1061" s="57" t="s">
        <v>19386</v>
      </c>
      <c r="H1061" s="58"/>
      <c r="I1061" s="57" t="s">
        <v>36362</v>
      </c>
      <c r="J1061" s="59" t="s">
        <v>36363</v>
      </c>
      <c r="K1061" s="59" t="s">
        <v>36364</v>
      </c>
      <c r="L1061" s="57" t="s">
        <v>6386</v>
      </c>
      <c r="M1061" s="60">
        <v>143527.38080000001</v>
      </c>
      <c r="N1061" s="57" t="s">
        <v>6068</v>
      </c>
      <c r="O1061" s="59" t="s">
        <v>36365</v>
      </c>
      <c r="P1061" s="59" t="s">
        <v>36366</v>
      </c>
      <c r="Q1061" s="59" t="s">
        <v>36367</v>
      </c>
      <c r="R1061" s="59" t="s">
        <v>19509</v>
      </c>
      <c r="S1061" s="59" t="s">
        <v>19510</v>
      </c>
      <c r="T1061" s="59" t="s">
        <v>10035</v>
      </c>
      <c r="U1061" s="59" t="s">
        <v>36368</v>
      </c>
      <c r="V1061" s="59" t="s">
        <v>34852</v>
      </c>
      <c r="W1061" s="59" t="s">
        <v>36369</v>
      </c>
      <c r="X1061" s="59" t="s">
        <v>36370</v>
      </c>
      <c r="Y1061" s="59" t="s">
        <v>36371</v>
      </c>
      <c r="Z1061" s="59" t="s">
        <v>10036</v>
      </c>
      <c r="AA1061" s="59" t="s">
        <v>19910</v>
      </c>
      <c r="AB1061" s="59" t="s">
        <v>1151</v>
      </c>
      <c r="AC1061" s="59" t="s">
        <v>19723</v>
      </c>
      <c r="AD1061" s="59" t="s">
        <v>19911</v>
      </c>
      <c r="AE1061" s="59" t="s">
        <v>678</v>
      </c>
      <c r="AF1061" s="59" t="s">
        <v>6068</v>
      </c>
      <c r="AG1061" s="59" t="s">
        <v>36372</v>
      </c>
      <c r="AH1061" s="59" t="s">
        <v>6068</v>
      </c>
      <c r="AI1061" s="59" t="s">
        <v>10033</v>
      </c>
      <c r="AJ1061" s="59" t="s">
        <v>36373</v>
      </c>
      <c r="AK1061" s="59" t="s">
        <v>36370</v>
      </c>
      <c r="AL1061" s="59" t="s">
        <v>36371</v>
      </c>
      <c r="AM1061" s="59" t="s">
        <v>10034</v>
      </c>
      <c r="AN1061" s="59" t="s">
        <v>19672</v>
      </c>
      <c r="AO1061" s="59" t="s">
        <v>30909</v>
      </c>
    </row>
    <row r="1062" spans="1:41" x14ac:dyDescent="0.15">
      <c r="A1062" s="57" t="s">
        <v>36374</v>
      </c>
      <c r="B1062" s="57" t="s">
        <v>10096</v>
      </c>
      <c r="C1062" s="57" t="s">
        <v>36375</v>
      </c>
      <c r="D1062" s="57" t="s">
        <v>187</v>
      </c>
      <c r="E1062" s="57" t="s">
        <v>10098</v>
      </c>
      <c r="F1062" s="57" t="s">
        <v>33714</v>
      </c>
      <c r="G1062" s="57" t="s">
        <v>19386</v>
      </c>
      <c r="H1062" s="58"/>
      <c r="I1062" s="57" t="s">
        <v>36376</v>
      </c>
      <c r="J1062" s="59" t="s">
        <v>36377</v>
      </c>
      <c r="K1062" s="59" t="s">
        <v>36378</v>
      </c>
      <c r="L1062" s="57" t="s">
        <v>10097</v>
      </c>
      <c r="M1062" s="60">
        <v>56531.473400000003</v>
      </c>
      <c r="N1062" s="57" t="s">
        <v>10099</v>
      </c>
      <c r="O1062" s="59" t="s">
        <v>36379</v>
      </c>
      <c r="P1062" s="59" t="s">
        <v>36380</v>
      </c>
      <c r="Q1062" s="59" t="s">
        <v>36381</v>
      </c>
      <c r="R1062" s="59" t="s">
        <v>20076</v>
      </c>
      <c r="S1062" s="59" t="s">
        <v>20739</v>
      </c>
      <c r="T1062" s="59" t="s">
        <v>36382</v>
      </c>
      <c r="U1062" s="59" t="s">
        <v>36383</v>
      </c>
      <c r="V1062" s="59" t="s">
        <v>20801</v>
      </c>
      <c r="W1062" s="59" t="s">
        <v>36384</v>
      </c>
      <c r="X1062" s="59" t="s">
        <v>36385</v>
      </c>
      <c r="Y1062" s="59" t="s">
        <v>36386</v>
      </c>
      <c r="Z1062" s="59" t="s">
        <v>10102</v>
      </c>
      <c r="AA1062" s="59" t="s">
        <v>19437</v>
      </c>
      <c r="AB1062" s="59" t="s">
        <v>669</v>
      </c>
      <c r="AC1062" s="59" t="s">
        <v>19438</v>
      </c>
      <c r="AD1062" s="59" t="s">
        <v>21224</v>
      </c>
      <c r="AE1062" s="59" t="s">
        <v>21224</v>
      </c>
      <c r="AF1062" s="59" t="s">
        <v>10099</v>
      </c>
      <c r="AG1062" s="59" t="s">
        <v>36387</v>
      </c>
      <c r="AH1062" s="59" t="s">
        <v>10099</v>
      </c>
      <c r="AI1062" s="59" t="s">
        <v>10100</v>
      </c>
      <c r="AJ1062" s="59" t="s">
        <v>36384</v>
      </c>
      <c r="AK1062" s="59" t="s">
        <v>36385</v>
      </c>
      <c r="AL1062" s="59" t="s">
        <v>36386</v>
      </c>
      <c r="AM1062" s="59" t="s">
        <v>10101</v>
      </c>
      <c r="AN1062" s="59" t="s">
        <v>19893</v>
      </c>
      <c r="AO1062" s="59" t="s">
        <v>28985</v>
      </c>
    </row>
    <row r="1063" spans="1:41" x14ac:dyDescent="0.15">
      <c r="A1063" s="57" t="s">
        <v>36388</v>
      </c>
      <c r="B1063" s="57" t="s">
        <v>10044</v>
      </c>
      <c r="C1063" s="57" t="s">
        <v>36389</v>
      </c>
      <c r="D1063" s="57" t="s">
        <v>187</v>
      </c>
      <c r="E1063" s="57" t="s">
        <v>10039</v>
      </c>
      <c r="F1063" s="57" t="s">
        <v>33714</v>
      </c>
      <c r="G1063" s="57" t="s">
        <v>19386</v>
      </c>
      <c r="H1063" s="58"/>
      <c r="I1063" s="57" t="s">
        <v>36390</v>
      </c>
      <c r="J1063" s="59" t="s">
        <v>36391</v>
      </c>
      <c r="K1063" s="59" t="s">
        <v>36392</v>
      </c>
      <c r="L1063" s="57" t="s">
        <v>6201</v>
      </c>
      <c r="M1063" s="60">
        <v>42105.198499999999</v>
      </c>
      <c r="N1063" s="57" t="s">
        <v>36393</v>
      </c>
      <c r="O1063" s="59" t="s">
        <v>36394</v>
      </c>
      <c r="P1063" s="59" t="s">
        <v>36395</v>
      </c>
      <c r="Q1063" s="59" t="s">
        <v>36396</v>
      </c>
      <c r="R1063" s="59" t="s">
        <v>19509</v>
      </c>
      <c r="S1063" s="59" t="s">
        <v>19510</v>
      </c>
      <c r="T1063" s="59" t="s">
        <v>36397</v>
      </c>
      <c r="U1063" s="59" t="s">
        <v>36397</v>
      </c>
      <c r="V1063" s="59" t="s">
        <v>19665</v>
      </c>
      <c r="W1063" s="59" t="s">
        <v>36398</v>
      </c>
      <c r="X1063" s="59" t="s">
        <v>36399</v>
      </c>
      <c r="Y1063" s="59" t="s">
        <v>36400</v>
      </c>
      <c r="Z1063" s="59" t="s">
        <v>10047</v>
      </c>
      <c r="AA1063" s="59" t="s">
        <v>19437</v>
      </c>
      <c r="AB1063" s="59" t="s">
        <v>218</v>
      </c>
      <c r="AC1063" s="59" t="s">
        <v>19438</v>
      </c>
      <c r="AD1063" s="59" t="s">
        <v>19439</v>
      </c>
      <c r="AE1063" s="59" t="s">
        <v>19439</v>
      </c>
      <c r="AF1063" s="59" t="s">
        <v>36393</v>
      </c>
      <c r="AG1063" s="59" t="s">
        <v>36401</v>
      </c>
      <c r="AH1063" s="59" t="s">
        <v>1446</v>
      </c>
      <c r="AI1063" s="59" t="s">
        <v>10045</v>
      </c>
      <c r="AJ1063" s="59" t="s">
        <v>36402</v>
      </c>
      <c r="AK1063" s="59" t="s">
        <v>36403</v>
      </c>
      <c r="AL1063" s="59" t="s">
        <v>36400</v>
      </c>
      <c r="AM1063" s="59" t="s">
        <v>10046</v>
      </c>
      <c r="AN1063" s="59" t="s">
        <v>19559</v>
      </c>
      <c r="AO1063" s="59" t="s">
        <v>28783</v>
      </c>
    </row>
    <row r="1064" spans="1:41" x14ac:dyDescent="0.15">
      <c r="A1064" s="57" t="s">
        <v>36404</v>
      </c>
      <c r="B1064" s="57" t="s">
        <v>10053</v>
      </c>
      <c r="C1064" s="57" t="s">
        <v>36405</v>
      </c>
      <c r="D1064" s="57" t="s">
        <v>187</v>
      </c>
      <c r="E1064" s="57" t="s">
        <v>10054</v>
      </c>
      <c r="F1064" s="57" t="s">
        <v>33714</v>
      </c>
      <c r="G1064" s="57" t="s">
        <v>19386</v>
      </c>
      <c r="H1064" s="58"/>
      <c r="I1064" s="57" t="s">
        <v>36406</v>
      </c>
      <c r="J1064" s="59" t="s">
        <v>36407</v>
      </c>
      <c r="K1064" s="59" t="s">
        <v>36408</v>
      </c>
      <c r="L1064" s="57" t="s">
        <v>9269</v>
      </c>
      <c r="M1064" s="60">
        <v>81246.117599999998</v>
      </c>
      <c r="N1064" s="57" t="s">
        <v>18903</v>
      </c>
      <c r="O1064" s="59" t="s">
        <v>36409</v>
      </c>
      <c r="P1064" s="59" t="s">
        <v>36410</v>
      </c>
      <c r="Q1064" s="59" t="s">
        <v>36411</v>
      </c>
      <c r="R1064" s="59" t="s">
        <v>19509</v>
      </c>
      <c r="S1064" s="59" t="s">
        <v>19510</v>
      </c>
      <c r="T1064" s="59" t="s">
        <v>10057</v>
      </c>
      <c r="U1064" s="59" t="s">
        <v>36412</v>
      </c>
      <c r="V1064" s="59" t="s">
        <v>26775</v>
      </c>
      <c r="W1064" s="59" t="s">
        <v>36413</v>
      </c>
      <c r="X1064" s="59" t="s">
        <v>36414</v>
      </c>
      <c r="Y1064" s="59" t="s">
        <v>36415</v>
      </c>
      <c r="Z1064" s="59" t="s">
        <v>10058</v>
      </c>
      <c r="AA1064" s="59" t="s">
        <v>21323</v>
      </c>
      <c r="AB1064" s="59" t="s">
        <v>661</v>
      </c>
      <c r="AC1064" s="59" t="s">
        <v>20213</v>
      </c>
      <c r="AD1064" s="59" t="s">
        <v>21324</v>
      </c>
      <c r="AE1064" s="59" t="s">
        <v>1657</v>
      </c>
      <c r="AF1064" s="59" t="s">
        <v>18903</v>
      </c>
      <c r="AG1064" s="59" t="s">
        <v>36416</v>
      </c>
      <c r="AH1064" s="59" t="s">
        <v>36417</v>
      </c>
      <c r="AI1064" s="59" t="s">
        <v>10055</v>
      </c>
      <c r="AJ1064" s="59" t="s">
        <v>36413</v>
      </c>
      <c r="AK1064" s="59" t="s">
        <v>36414</v>
      </c>
      <c r="AL1064" s="59" t="s">
        <v>36415</v>
      </c>
      <c r="AM1064" s="59" t="s">
        <v>10056</v>
      </c>
      <c r="AN1064" s="59" t="s">
        <v>19781</v>
      </c>
      <c r="AO1064" s="59" t="s">
        <v>29468</v>
      </c>
    </row>
    <row r="1065" spans="1:41" x14ac:dyDescent="0.15">
      <c r="A1065" s="57" t="s">
        <v>36418</v>
      </c>
      <c r="B1065" s="57" t="s">
        <v>10090</v>
      </c>
      <c r="C1065" s="57" t="s">
        <v>36419</v>
      </c>
      <c r="D1065" s="57" t="s">
        <v>187</v>
      </c>
      <c r="E1065" s="57" t="s">
        <v>10078</v>
      </c>
      <c r="F1065" s="57" t="s">
        <v>33714</v>
      </c>
      <c r="G1065" s="57" t="s">
        <v>19386</v>
      </c>
      <c r="H1065" s="58"/>
      <c r="I1065" s="57" t="s">
        <v>36420</v>
      </c>
      <c r="J1065" s="59" t="s">
        <v>36421</v>
      </c>
      <c r="K1065" s="59" t="s">
        <v>36422</v>
      </c>
      <c r="L1065" s="57" t="s">
        <v>4800</v>
      </c>
      <c r="M1065" s="60">
        <v>117506.19040000001</v>
      </c>
      <c r="N1065" s="57" t="s">
        <v>10091</v>
      </c>
      <c r="O1065" s="59" t="s">
        <v>36423</v>
      </c>
      <c r="P1065" s="59" t="s">
        <v>36424</v>
      </c>
      <c r="Q1065" s="59" t="s">
        <v>36425</v>
      </c>
      <c r="R1065" s="59" t="s">
        <v>19393</v>
      </c>
      <c r="S1065" s="59" t="s">
        <v>20385</v>
      </c>
      <c r="T1065" s="59" t="s">
        <v>10094</v>
      </c>
      <c r="U1065" s="59" t="s">
        <v>36426</v>
      </c>
      <c r="V1065" s="59" t="s">
        <v>20493</v>
      </c>
      <c r="W1065" s="59" t="s">
        <v>36427</v>
      </c>
      <c r="X1065" s="59" t="s">
        <v>36427</v>
      </c>
      <c r="Y1065" s="59" t="s">
        <v>36428</v>
      </c>
      <c r="Z1065" s="59" t="s">
        <v>10095</v>
      </c>
      <c r="AA1065" s="59" t="s">
        <v>19910</v>
      </c>
      <c r="AB1065" s="59" t="s">
        <v>1151</v>
      </c>
      <c r="AC1065" s="59" t="s">
        <v>19723</v>
      </c>
      <c r="AD1065" s="59" t="s">
        <v>19911</v>
      </c>
      <c r="AE1065" s="59" t="s">
        <v>678</v>
      </c>
      <c r="AF1065" s="59" t="s">
        <v>36429</v>
      </c>
      <c r="AG1065" s="59" t="s">
        <v>36430</v>
      </c>
      <c r="AH1065" s="59" t="s">
        <v>10091</v>
      </c>
      <c r="AI1065" s="59" t="s">
        <v>10092</v>
      </c>
      <c r="AJ1065" s="59" t="s">
        <v>36427</v>
      </c>
      <c r="AK1065" s="59" t="s">
        <v>36427</v>
      </c>
      <c r="AL1065" s="59" t="s">
        <v>36431</v>
      </c>
      <c r="AM1065" s="59" t="s">
        <v>18545</v>
      </c>
      <c r="AN1065" s="59" t="s">
        <v>19441</v>
      </c>
      <c r="AO1065" s="59" t="s">
        <v>28985</v>
      </c>
    </row>
    <row r="1066" spans="1:41" x14ac:dyDescent="0.15">
      <c r="A1066" s="57" t="s">
        <v>36432</v>
      </c>
      <c r="B1066" s="57" t="s">
        <v>10059</v>
      </c>
      <c r="C1066" s="57" t="s">
        <v>36433</v>
      </c>
      <c r="D1066" s="57" t="s">
        <v>187</v>
      </c>
      <c r="E1066" s="57" t="s">
        <v>10060</v>
      </c>
      <c r="F1066" s="57" t="s">
        <v>33714</v>
      </c>
      <c r="G1066" s="57" t="s">
        <v>19386</v>
      </c>
      <c r="H1066" s="58"/>
      <c r="I1066" s="57" t="s">
        <v>36434</v>
      </c>
      <c r="J1066" s="59" t="s">
        <v>36435</v>
      </c>
      <c r="K1066" s="59" t="s">
        <v>36436</v>
      </c>
      <c r="L1066" s="57" t="s">
        <v>8102</v>
      </c>
      <c r="M1066" s="60">
        <v>127485.04760000001</v>
      </c>
      <c r="N1066" s="57" t="s">
        <v>10061</v>
      </c>
      <c r="O1066" s="59" t="s">
        <v>36437</v>
      </c>
      <c r="P1066" s="59" t="s">
        <v>36438</v>
      </c>
      <c r="Q1066" s="59" t="s">
        <v>36439</v>
      </c>
      <c r="R1066" s="59" t="s">
        <v>19772</v>
      </c>
      <c r="S1066" s="59" t="s">
        <v>19773</v>
      </c>
      <c r="T1066" s="59" t="s">
        <v>36440</v>
      </c>
      <c r="U1066" s="59" t="s">
        <v>36440</v>
      </c>
      <c r="V1066" s="59" t="s">
        <v>22958</v>
      </c>
      <c r="W1066" s="59" t="s">
        <v>36441</v>
      </c>
      <c r="X1066" s="59" t="s">
        <v>36442</v>
      </c>
      <c r="Y1066" s="59" t="s">
        <v>36443</v>
      </c>
      <c r="Z1066" s="59" t="s">
        <v>10064</v>
      </c>
      <c r="AA1066" s="59" t="s">
        <v>19910</v>
      </c>
      <c r="AB1066" s="59" t="s">
        <v>1151</v>
      </c>
      <c r="AC1066" s="59" t="s">
        <v>20667</v>
      </c>
      <c r="AD1066" s="59" t="s">
        <v>20668</v>
      </c>
      <c r="AE1066" s="59" t="s">
        <v>535</v>
      </c>
      <c r="AF1066" s="59" t="s">
        <v>10061</v>
      </c>
      <c r="AG1066" s="59" t="s">
        <v>36444</v>
      </c>
      <c r="AH1066" s="59" t="s">
        <v>18739</v>
      </c>
      <c r="AI1066" s="59" t="s">
        <v>10062</v>
      </c>
      <c r="AJ1066" s="59" t="s">
        <v>36445</v>
      </c>
      <c r="AK1066" s="59" t="s">
        <v>36446</v>
      </c>
      <c r="AL1066" s="59" t="s">
        <v>36443</v>
      </c>
      <c r="AM1066" s="59" t="s">
        <v>10063</v>
      </c>
      <c r="AN1066" s="59" t="s">
        <v>24254</v>
      </c>
      <c r="AO1066" s="59" t="s">
        <v>36447</v>
      </c>
    </row>
    <row r="1067" spans="1:41" x14ac:dyDescent="0.15">
      <c r="A1067" s="57" t="s">
        <v>36448</v>
      </c>
      <c r="B1067" s="57" t="s">
        <v>10145</v>
      </c>
      <c r="C1067" s="57" t="s">
        <v>36449</v>
      </c>
      <c r="D1067" s="57" t="s">
        <v>187</v>
      </c>
      <c r="E1067" s="57" t="s">
        <v>6944</v>
      </c>
      <c r="F1067" s="57" t="s">
        <v>33714</v>
      </c>
      <c r="G1067" s="57" t="s">
        <v>19386</v>
      </c>
      <c r="H1067" s="58"/>
      <c r="I1067" s="57" t="s">
        <v>36450</v>
      </c>
      <c r="J1067" s="59" t="s">
        <v>36451</v>
      </c>
      <c r="K1067" s="59" t="s">
        <v>36452</v>
      </c>
      <c r="L1067" s="57" t="s">
        <v>10146</v>
      </c>
      <c r="M1067" s="60">
        <v>80200</v>
      </c>
      <c r="N1067" s="57" t="s">
        <v>10147</v>
      </c>
      <c r="O1067" s="59" t="s">
        <v>36453</v>
      </c>
      <c r="P1067" s="59" t="s">
        <v>36454</v>
      </c>
      <c r="Q1067" s="59" t="s">
        <v>36455</v>
      </c>
      <c r="R1067" s="59" t="s">
        <v>19791</v>
      </c>
      <c r="S1067" s="59" t="s">
        <v>19922</v>
      </c>
      <c r="T1067" s="59" t="s">
        <v>36456</v>
      </c>
      <c r="U1067" s="59" t="s">
        <v>36457</v>
      </c>
      <c r="V1067" s="59" t="s">
        <v>36458</v>
      </c>
      <c r="W1067" s="59" t="s">
        <v>36459</v>
      </c>
      <c r="X1067" s="59" t="s">
        <v>36460</v>
      </c>
      <c r="Y1067" s="59" t="s">
        <v>36461</v>
      </c>
      <c r="Z1067" s="59" t="s">
        <v>10150</v>
      </c>
      <c r="AA1067" s="59" t="s">
        <v>19437</v>
      </c>
      <c r="AB1067" s="59" t="s">
        <v>669</v>
      </c>
      <c r="AC1067" s="59" t="s">
        <v>19516</v>
      </c>
      <c r="AD1067" s="59" t="s">
        <v>20147</v>
      </c>
      <c r="AE1067" s="59" t="s">
        <v>3203</v>
      </c>
      <c r="AF1067" s="59" t="s">
        <v>10147</v>
      </c>
      <c r="AG1067" s="59" t="s">
        <v>36462</v>
      </c>
      <c r="AH1067" s="59" t="s">
        <v>10147</v>
      </c>
      <c r="AI1067" s="59" t="s">
        <v>10148</v>
      </c>
      <c r="AJ1067" s="59" t="s">
        <v>36459</v>
      </c>
      <c r="AK1067" s="59" t="s">
        <v>36460</v>
      </c>
      <c r="AL1067" s="59" t="s">
        <v>36461</v>
      </c>
      <c r="AM1067" s="59" t="s">
        <v>10149</v>
      </c>
      <c r="AN1067" s="59" t="s">
        <v>19801</v>
      </c>
      <c r="AO1067" s="59" t="s">
        <v>28985</v>
      </c>
    </row>
    <row r="1068" spans="1:41" x14ac:dyDescent="0.15">
      <c r="A1068" s="57" t="s">
        <v>36463</v>
      </c>
      <c r="B1068" s="57" t="s">
        <v>10436</v>
      </c>
      <c r="C1068" s="57" t="s">
        <v>36464</v>
      </c>
      <c r="D1068" s="57" t="s">
        <v>187</v>
      </c>
      <c r="E1068" s="57" t="s">
        <v>7165</v>
      </c>
      <c r="F1068" s="57" t="s">
        <v>33714</v>
      </c>
      <c r="G1068" s="57" t="s">
        <v>19386</v>
      </c>
      <c r="H1068" s="58"/>
      <c r="I1068" s="57" t="s">
        <v>36465</v>
      </c>
      <c r="J1068" s="59" t="s">
        <v>36466</v>
      </c>
      <c r="K1068" s="59" t="s">
        <v>36467</v>
      </c>
      <c r="L1068" s="57" t="s">
        <v>8634</v>
      </c>
      <c r="M1068" s="60">
        <v>47364.789100000002</v>
      </c>
      <c r="N1068" s="57" t="s">
        <v>10437</v>
      </c>
      <c r="O1068" s="59" t="s">
        <v>36468</v>
      </c>
      <c r="P1068" s="59" t="s">
        <v>36469</v>
      </c>
      <c r="Q1068" s="59" t="s">
        <v>36470</v>
      </c>
      <c r="R1068" s="59" t="s">
        <v>20076</v>
      </c>
      <c r="S1068" s="59" t="s">
        <v>20739</v>
      </c>
      <c r="T1068" s="59" t="s">
        <v>10440</v>
      </c>
      <c r="U1068" s="59" t="s">
        <v>10440</v>
      </c>
      <c r="V1068" s="59" t="s">
        <v>35004</v>
      </c>
      <c r="W1068" s="59" t="s">
        <v>36471</v>
      </c>
      <c r="X1068" s="59" t="s">
        <v>36472</v>
      </c>
      <c r="Y1068" s="59" t="s">
        <v>36473</v>
      </c>
      <c r="Z1068" s="59" t="s">
        <v>10441</v>
      </c>
      <c r="AA1068" s="59" t="s">
        <v>19437</v>
      </c>
      <c r="AB1068" s="59" t="s">
        <v>669</v>
      </c>
      <c r="AC1068" s="59" t="s">
        <v>19438</v>
      </c>
      <c r="AD1068" s="59" t="s">
        <v>21224</v>
      </c>
      <c r="AE1068" s="59" t="s">
        <v>21224</v>
      </c>
      <c r="AF1068" s="59" t="s">
        <v>10437</v>
      </c>
      <c r="AG1068" s="59" t="s">
        <v>36474</v>
      </c>
      <c r="AH1068" s="59" t="s">
        <v>36475</v>
      </c>
      <c r="AI1068" s="59" t="s">
        <v>10438</v>
      </c>
      <c r="AJ1068" s="59" t="s">
        <v>36471</v>
      </c>
      <c r="AK1068" s="59" t="s">
        <v>36472</v>
      </c>
      <c r="AL1068" s="59" t="s">
        <v>36473</v>
      </c>
      <c r="AM1068" s="59" t="s">
        <v>10439</v>
      </c>
      <c r="AN1068" s="59" t="s">
        <v>19462</v>
      </c>
      <c r="AO1068" s="59" t="s">
        <v>20088</v>
      </c>
    </row>
    <row r="1069" spans="1:41" x14ac:dyDescent="0.15">
      <c r="A1069" s="57" t="s">
        <v>36476</v>
      </c>
      <c r="B1069" s="57" t="s">
        <v>10161</v>
      </c>
      <c r="C1069" s="57" t="s">
        <v>36477</v>
      </c>
      <c r="D1069" s="57" t="s">
        <v>187</v>
      </c>
      <c r="E1069" s="57" t="s">
        <v>10163</v>
      </c>
      <c r="F1069" s="57" t="s">
        <v>33714</v>
      </c>
      <c r="G1069" s="57" t="s">
        <v>19386</v>
      </c>
      <c r="H1069" s="58"/>
      <c r="I1069" s="57" t="s">
        <v>36478</v>
      </c>
      <c r="J1069" s="59" t="s">
        <v>36479</v>
      </c>
      <c r="K1069" s="59" t="s">
        <v>36480</v>
      </c>
      <c r="L1069" s="57" t="s">
        <v>10162</v>
      </c>
      <c r="M1069" s="60">
        <v>88271.598599999998</v>
      </c>
      <c r="N1069" s="57" t="s">
        <v>10164</v>
      </c>
      <c r="O1069" s="59" t="s">
        <v>36481</v>
      </c>
      <c r="P1069" s="59" t="s">
        <v>36482</v>
      </c>
      <c r="Q1069" s="59" t="s">
        <v>36483</v>
      </c>
      <c r="R1069" s="59" t="s">
        <v>19393</v>
      </c>
      <c r="S1069" s="59" t="s">
        <v>20385</v>
      </c>
      <c r="T1069" s="59" t="s">
        <v>10166</v>
      </c>
      <c r="U1069" s="59" t="s">
        <v>10167</v>
      </c>
      <c r="V1069" s="59" t="s">
        <v>20493</v>
      </c>
      <c r="W1069" s="59" t="s">
        <v>36484</v>
      </c>
      <c r="X1069" s="59" t="s">
        <v>36485</v>
      </c>
      <c r="Y1069" s="59" t="s">
        <v>36486</v>
      </c>
      <c r="Z1069" s="59" t="s">
        <v>10168</v>
      </c>
      <c r="AA1069" s="59" t="s">
        <v>19910</v>
      </c>
      <c r="AB1069" s="59" t="s">
        <v>2391</v>
      </c>
      <c r="AC1069" s="59" t="s">
        <v>20667</v>
      </c>
      <c r="AD1069" s="59" t="s">
        <v>20668</v>
      </c>
      <c r="AE1069" s="59" t="s">
        <v>1731</v>
      </c>
      <c r="AF1069" s="59" t="s">
        <v>10164</v>
      </c>
      <c r="AG1069" s="59" t="s">
        <v>36487</v>
      </c>
      <c r="AH1069" s="59" t="s">
        <v>19153</v>
      </c>
      <c r="AI1069" s="59" t="s">
        <v>36488</v>
      </c>
      <c r="AJ1069" s="59" t="s">
        <v>36484</v>
      </c>
      <c r="AK1069" s="59" t="s">
        <v>36485</v>
      </c>
      <c r="AL1069" s="59" t="s">
        <v>36489</v>
      </c>
      <c r="AM1069" s="59" t="s">
        <v>10165</v>
      </c>
      <c r="AN1069" s="59" t="s">
        <v>24254</v>
      </c>
      <c r="AO1069" s="59" t="s">
        <v>19782</v>
      </c>
    </row>
    <row r="1070" spans="1:41" x14ac:dyDescent="0.15">
      <c r="A1070" s="57" t="s">
        <v>36490</v>
      </c>
      <c r="B1070" s="57" t="s">
        <v>10157</v>
      </c>
      <c r="C1070" s="57" t="s">
        <v>36491</v>
      </c>
      <c r="D1070" s="57" t="s">
        <v>187</v>
      </c>
      <c r="E1070" s="57" t="s">
        <v>10153</v>
      </c>
      <c r="F1070" s="57" t="s">
        <v>33714</v>
      </c>
      <c r="G1070" s="57" t="s">
        <v>19386</v>
      </c>
      <c r="H1070" s="58"/>
      <c r="I1070" s="57" t="s">
        <v>36492</v>
      </c>
      <c r="J1070" s="59" t="s">
        <v>36493</v>
      </c>
      <c r="K1070" s="59" t="s">
        <v>36494</v>
      </c>
      <c r="L1070" s="57" t="s">
        <v>10158</v>
      </c>
      <c r="M1070" s="60">
        <v>87124.691800000001</v>
      </c>
      <c r="N1070" s="57" t="s">
        <v>36495</v>
      </c>
      <c r="O1070" s="59" t="s">
        <v>36496</v>
      </c>
      <c r="P1070" s="59" t="s">
        <v>36497</v>
      </c>
      <c r="Q1070" s="59" t="s">
        <v>36498</v>
      </c>
      <c r="R1070" s="59" t="s">
        <v>19509</v>
      </c>
      <c r="S1070" s="59" t="s">
        <v>19510</v>
      </c>
      <c r="T1070" s="59" t="s">
        <v>10159</v>
      </c>
      <c r="U1070" s="59" t="s">
        <v>36499</v>
      </c>
      <c r="V1070" s="59" t="s">
        <v>35825</v>
      </c>
      <c r="W1070" s="59" t="s">
        <v>36500</v>
      </c>
      <c r="X1070" s="59" t="s">
        <v>36501</v>
      </c>
      <c r="Y1070" s="59" t="s">
        <v>36502</v>
      </c>
      <c r="Z1070" s="59" t="s">
        <v>10160</v>
      </c>
      <c r="AA1070" s="59" t="s">
        <v>19399</v>
      </c>
      <c r="AB1070" s="59" t="s">
        <v>692</v>
      </c>
      <c r="AC1070" s="59" t="s">
        <v>24905</v>
      </c>
      <c r="AD1070" s="59" t="s">
        <v>791</v>
      </c>
      <c r="AE1070" s="59" t="s">
        <v>791</v>
      </c>
      <c r="AF1070" s="59" t="s">
        <v>36495</v>
      </c>
      <c r="AG1070" s="59" t="s">
        <v>36503</v>
      </c>
      <c r="AH1070" s="59" t="s">
        <v>36495</v>
      </c>
      <c r="AI1070" s="59" t="s">
        <v>36504</v>
      </c>
      <c r="AJ1070" s="59" t="s">
        <v>36500</v>
      </c>
      <c r="AK1070" s="59" t="s">
        <v>36501</v>
      </c>
      <c r="AL1070" s="59" t="s">
        <v>36502</v>
      </c>
      <c r="AM1070" s="59" t="s">
        <v>36505</v>
      </c>
      <c r="AN1070" s="59" t="s">
        <v>19893</v>
      </c>
      <c r="AO1070" s="59" t="s">
        <v>20168</v>
      </c>
    </row>
    <row r="1071" spans="1:41" x14ac:dyDescent="0.15">
      <c r="A1071" s="57" t="s">
        <v>36506</v>
      </c>
      <c r="B1071" s="57" t="s">
        <v>10085</v>
      </c>
      <c r="C1071" s="57" t="s">
        <v>36507</v>
      </c>
      <c r="D1071" s="57" t="s">
        <v>187</v>
      </c>
      <c r="E1071" s="57" t="s">
        <v>10078</v>
      </c>
      <c r="F1071" s="57" t="s">
        <v>33714</v>
      </c>
      <c r="G1071" s="57" t="s">
        <v>19386</v>
      </c>
      <c r="H1071" s="58"/>
      <c r="I1071" s="57" t="s">
        <v>36508</v>
      </c>
      <c r="J1071" s="59" t="s">
        <v>36509</v>
      </c>
      <c r="K1071" s="59" t="s">
        <v>36510</v>
      </c>
      <c r="L1071" s="57" t="s">
        <v>10086</v>
      </c>
      <c r="M1071" s="60">
        <v>254287.65760000001</v>
      </c>
      <c r="N1071" s="57" t="s">
        <v>5431</v>
      </c>
      <c r="O1071" s="59" t="s">
        <v>36511</v>
      </c>
      <c r="P1071" s="59" t="s">
        <v>36512</v>
      </c>
      <c r="Q1071" s="59" t="s">
        <v>36513</v>
      </c>
      <c r="R1071" s="59" t="s">
        <v>19509</v>
      </c>
      <c r="S1071" s="59" t="s">
        <v>19510</v>
      </c>
      <c r="T1071" s="59" t="s">
        <v>10088</v>
      </c>
      <c r="U1071" s="59" t="s">
        <v>10088</v>
      </c>
      <c r="V1071" s="59" t="s">
        <v>36514</v>
      </c>
      <c r="W1071" s="59" t="s">
        <v>36515</v>
      </c>
      <c r="X1071" s="59" t="s">
        <v>36516</v>
      </c>
      <c r="Y1071" s="59" t="s">
        <v>36517</v>
      </c>
      <c r="Z1071" s="59" t="s">
        <v>10089</v>
      </c>
      <c r="AA1071" s="59" t="s">
        <v>19437</v>
      </c>
      <c r="AB1071" s="59" t="s">
        <v>284</v>
      </c>
      <c r="AC1071" s="59" t="s">
        <v>19704</v>
      </c>
      <c r="AD1071" s="59" t="s">
        <v>21387</v>
      </c>
      <c r="AE1071" s="59" t="s">
        <v>1089</v>
      </c>
      <c r="AF1071" s="59" t="s">
        <v>5431</v>
      </c>
      <c r="AG1071" s="59" t="s">
        <v>36518</v>
      </c>
      <c r="AH1071" s="59" t="s">
        <v>5431</v>
      </c>
      <c r="AI1071" s="59" t="s">
        <v>10087</v>
      </c>
      <c r="AJ1071" s="59" t="s">
        <v>36519</v>
      </c>
      <c r="AK1071" s="59" t="s">
        <v>36516</v>
      </c>
      <c r="AL1071" s="59" t="s">
        <v>36517</v>
      </c>
      <c r="AM1071" s="61"/>
      <c r="AN1071" s="59" t="s">
        <v>19672</v>
      </c>
      <c r="AO1071" s="59" t="s">
        <v>19980</v>
      </c>
    </row>
    <row r="1072" spans="1:41" x14ac:dyDescent="0.15">
      <c r="A1072" s="57" t="s">
        <v>36520</v>
      </c>
      <c r="B1072" s="57" t="s">
        <v>10114</v>
      </c>
      <c r="C1072" s="57" t="s">
        <v>36521</v>
      </c>
      <c r="D1072" s="57" t="s">
        <v>187</v>
      </c>
      <c r="E1072" s="57" t="s">
        <v>10116</v>
      </c>
      <c r="F1072" s="57" t="s">
        <v>33714</v>
      </c>
      <c r="G1072" s="57" t="s">
        <v>19386</v>
      </c>
      <c r="H1072" s="58"/>
      <c r="I1072" s="57" t="s">
        <v>36522</v>
      </c>
      <c r="J1072" s="59" t="s">
        <v>36523</v>
      </c>
      <c r="K1072" s="59" t="s">
        <v>36524</v>
      </c>
      <c r="L1072" s="57" t="s">
        <v>10115</v>
      </c>
      <c r="M1072" s="60">
        <v>79010.876900000003</v>
      </c>
      <c r="N1072" s="57" t="s">
        <v>10619</v>
      </c>
      <c r="O1072" s="59" t="s">
        <v>36525</v>
      </c>
      <c r="P1072" s="59" t="s">
        <v>36526</v>
      </c>
      <c r="Q1072" s="59" t="s">
        <v>36527</v>
      </c>
      <c r="R1072" s="59" t="s">
        <v>19393</v>
      </c>
      <c r="S1072" s="59" t="s">
        <v>19394</v>
      </c>
      <c r="T1072" s="59" t="s">
        <v>36528</v>
      </c>
      <c r="U1072" s="59" t="s">
        <v>36529</v>
      </c>
      <c r="V1072" s="59" t="s">
        <v>24399</v>
      </c>
      <c r="W1072" s="59" t="s">
        <v>36530</v>
      </c>
      <c r="X1072" s="59" t="s">
        <v>36531</v>
      </c>
      <c r="Y1072" s="59" t="s">
        <v>36532</v>
      </c>
      <c r="Z1072" s="59" t="s">
        <v>10118</v>
      </c>
      <c r="AA1072" s="59" t="s">
        <v>19437</v>
      </c>
      <c r="AB1072" s="59" t="s">
        <v>284</v>
      </c>
      <c r="AC1072" s="59" t="s">
        <v>19704</v>
      </c>
      <c r="AD1072" s="59" t="s">
        <v>21387</v>
      </c>
      <c r="AE1072" s="59" t="s">
        <v>1089</v>
      </c>
      <c r="AF1072" s="59" t="s">
        <v>10619</v>
      </c>
      <c r="AG1072" s="59" t="s">
        <v>36533</v>
      </c>
      <c r="AH1072" s="59" t="s">
        <v>18928</v>
      </c>
      <c r="AI1072" s="59" t="s">
        <v>18914</v>
      </c>
      <c r="AJ1072" s="59" t="s">
        <v>36530</v>
      </c>
      <c r="AK1072" s="59" t="s">
        <v>36531</v>
      </c>
      <c r="AL1072" s="59" t="s">
        <v>36534</v>
      </c>
      <c r="AM1072" s="59" t="s">
        <v>18986</v>
      </c>
      <c r="AN1072" s="59" t="s">
        <v>19441</v>
      </c>
      <c r="AO1072" s="59" t="s">
        <v>20968</v>
      </c>
    </row>
    <row r="1073" spans="1:41" x14ac:dyDescent="0.15">
      <c r="A1073" s="57" t="s">
        <v>36535</v>
      </c>
      <c r="B1073" s="57" t="s">
        <v>10140</v>
      </c>
      <c r="C1073" s="57" t="s">
        <v>36536</v>
      </c>
      <c r="D1073" s="57" t="s">
        <v>187</v>
      </c>
      <c r="E1073" s="57" t="s">
        <v>6944</v>
      </c>
      <c r="F1073" s="57" t="s">
        <v>33714</v>
      </c>
      <c r="G1073" s="57" t="s">
        <v>19386</v>
      </c>
      <c r="H1073" s="58"/>
      <c r="I1073" s="57" t="s">
        <v>36537</v>
      </c>
      <c r="J1073" s="59" t="s">
        <v>36538</v>
      </c>
      <c r="K1073" s="59" t="s">
        <v>36539</v>
      </c>
      <c r="L1073" s="57" t="s">
        <v>9962</v>
      </c>
      <c r="M1073" s="60">
        <v>28747.340499999998</v>
      </c>
      <c r="N1073" s="57" t="s">
        <v>10141</v>
      </c>
      <c r="O1073" s="59" t="s">
        <v>36540</v>
      </c>
      <c r="P1073" s="59" t="s">
        <v>36541</v>
      </c>
      <c r="Q1073" s="59" t="s">
        <v>36542</v>
      </c>
      <c r="R1073" s="59" t="s">
        <v>19791</v>
      </c>
      <c r="S1073" s="59" t="s">
        <v>19938</v>
      </c>
      <c r="T1073" s="59" t="s">
        <v>10143</v>
      </c>
      <c r="U1073" s="59" t="s">
        <v>10143</v>
      </c>
      <c r="V1073" s="59" t="s">
        <v>27242</v>
      </c>
      <c r="W1073" s="59" t="s">
        <v>36543</v>
      </c>
      <c r="X1073" s="59" t="s">
        <v>36544</v>
      </c>
      <c r="Y1073" s="59" t="s">
        <v>36545</v>
      </c>
      <c r="Z1073" s="59" t="s">
        <v>10144</v>
      </c>
      <c r="AA1073" s="59" t="s">
        <v>19437</v>
      </c>
      <c r="AB1073" s="59" t="s">
        <v>3446</v>
      </c>
      <c r="AC1073" s="59" t="s">
        <v>19516</v>
      </c>
      <c r="AD1073" s="59" t="s">
        <v>2605</v>
      </c>
      <c r="AE1073" s="59" t="s">
        <v>2605</v>
      </c>
      <c r="AF1073" s="59" t="s">
        <v>10141</v>
      </c>
      <c r="AG1073" s="59" t="s">
        <v>36546</v>
      </c>
      <c r="AH1073" s="59" t="s">
        <v>10141</v>
      </c>
      <c r="AI1073" s="59" t="s">
        <v>18835</v>
      </c>
      <c r="AJ1073" s="59" t="s">
        <v>36547</v>
      </c>
      <c r="AK1073" s="59" t="s">
        <v>36544</v>
      </c>
      <c r="AL1073" s="59" t="s">
        <v>36545</v>
      </c>
      <c r="AM1073" s="59" t="s">
        <v>10142</v>
      </c>
      <c r="AN1073" s="59" t="s">
        <v>20016</v>
      </c>
      <c r="AO1073" s="59" t="s">
        <v>28783</v>
      </c>
    </row>
    <row r="1074" spans="1:41" x14ac:dyDescent="0.15">
      <c r="A1074" s="57" t="s">
        <v>36548</v>
      </c>
      <c r="B1074" s="57" t="s">
        <v>10130</v>
      </c>
      <c r="C1074" s="57" t="s">
        <v>36549</v>
      </c>
      <c r="D1074" s="57" t="s">
        <v>187</v>
      </c>
      <c r="E1074" s="57" t="s">
        <v>10116</v>
      </c>
      <c r="F1074" s="57" t="s">
        <v>33714</v>
      </c>
      <c r="G1074" s="57" t="s">
        <v>19386</v>
      </c>
      <c r="H1074" s="58"/>
      <c r="I1074" s="57" t="s">
        <v>36550</v>
      </c>
      <c r="J1074" s="59" t="s">
        <v>36551</v>
      </c>
      <c r="K1074" s="59" t="s">
        <v>36552</v>
      </c>
      <c r="L1074" s="57" t="s">
        <v>3881</v>
      </c>
      <c r="M1074" s="60">
        <v>87216.321800000005</v>
      </c>
      <c r="N1074" s="57" t="s">
        <v>10131</v>
      </c>
      <c r="O1074" s="59" t="s">
        <v>36553</v>
      </c>
      <c r="P1074" s="59" t="s">
        <v>36554</v>
      </c>
      <c r="Q1074" s="59" t="s">
        <v>36555</v>
      </c>
      <c r="R1074" s="59" t="s">
        <v>19772</v>
      </c>
      <c r="S1074" s="59" t="s">
        <v>25065</v>
      </c>
      <c r="T1074" s="59" t="s">
        <v>36556</v>
      </c>
      <c r="U1074" s="59" t="s">
        <v>36556</v>
      </c>
      <c r="V1074" s="59" t="s">
        <v>36557</v>
      </c>
      <c r="W1074" s="59" t="s">
        <v>36558</v>
      </c>
      <c r="X1074" s="59" t="s">
        <v>36559</v>
      </c>
      <c r="Y1074" s="59" t="s">
        <v>36560</v>
      </c>
      <c r="Z1074" s="59" t="s">
        <v>10134</v>
      </c>
      <c r="AA1074" s="59" t="s">
        <v>19437</v>
      </c>
      <c r="AB1074" s="59" t="s">
        <v>369</v>
      </c>
      <c r="AC1074" s="59" t="s">
        <v>19651</v>
      </c>
      <c r="AD1074" s="59" t="s">
        <v>370</v>
      </c>
      <c r="AE1074" s="59" t="s">
        <v>370</v>
      </c>
      <c r="AF1074" s="59" t="s">
        <v>10131</v>
      </c>
      <c r="AG1074" s="59" t="s">
        <v>36561</v>
      </c>
      <c r="AH1074" s="59" t="s">
        <v>36562</v>
      </c>
      <c r="AI1074" s="59" t="s">
        <v>10132</v>
      </c>
      <c r="AJ1074" s="59" t="s">
        <v>36558</v>
      </c>
      <c r="AK1074" s="59" t="s">
        <v>36559</v>
      </c>
      <c r="AL1074" s="59" t="s">
        <v>36560</v>
      </c>
      <c r="AM1074" s="59" t="s">
        <v>10133</v>
      </c>
      <c r="AN1074" s="59" t="s">
        <v>19801</v>
      </c>
      <c r="AO1074" s="59" t="s">
        <v>36563</v>
      </c>
    </row>
    <row r="1075" spans="1:41" x14ac:dyDescent="0.15">
      <c r="A1075" s="57" t="s">
        <v>36564</v>
      </c>
      <c r="B1075" s="57" t="s">
        <v>10251</v>
      </c>
      <c r="C1075" s="57" t="s">
        <v>36565</v>
      </c>
      <c r="D1075" s="57" t="s">
        <v>187</v>
      </c>
      <c r="E1075" s="57" t="s">
        <v>10252</v>
      </c>
      <c r="F1075" s="57" t="s">
        <v>33714</v>
      </c>
      <c r="G1075" s="57" t="s">
        <v>19386</v>
      </c>
      <c r="H1075" s="58"/>
      <c r="I1075" s="57" t="s">
        <v>36566</v>
      </c>
      <c r="J1075" s="59" t="s">
        <v>36567</v>
      </c>
      <c r="K1075" s="59" t="s">
        <v>36568</v>
      </c>
      <c r="L1075" s="57" t="s">
        <v>7749</v>
      </c>
      <c r="M1075" s="60">
        <v>71844.329199999993</v>
      </c>
      <c r="N1075" s="57" t="s">
        <v>36569</v>
      </c>
      <c r="O1075" s="59" t="s">
        <v>36570</v>
      </c>
      <c r="P1075" s="59" t="s">
        <v>36571</v>
      </c>
      <c r="Q1075" s="59" t="s">
        <v>36572</v>
      </c>
      <c r="R1075" s="59" t="s">
        <v>19954</v>
      </c>
      <c r="S1075" s="59" t="s">
        <v>19955</v>
      </c>
      <c r="T1075" s="59" t="s">
        <v>36573</v>
      </c>
      <c r="U1075" s="59" t="s">
        <v>36573</v>
      </c>
      <c r="V1075" s="59" t="s">
        <v>22765</v>
      </c>
      <c r="W1075" s="59" t="s">
        <v>36574</v>
      </c>
      <c r="X1075" s="59" t="s">
        <v>36575</v>
      </c>
      <c r="Y1075" s="59" t="s">
        <v>36576</v>
      </c>
      <c r="Z1075" s="59" t="s">
        <v>10255</v>
      </c>
      <c r="AA1075" s="59" t="s">
        <v>19437</v>
      </c>
      <c r="AB1075" s="59" t="s">
        <v>669</v>
      </c>
      <c r="AC1075" s="59" t="s">
        <v>19438</v>
      </c>
      <c r="AD1075" s="59" t="s">
        <v>21224</v>
      </c>
      <c r="AE1075" s="59" t="s">
        <v>21224</v>
      </c>
      <c r="AF1075" s="59" t="s">
        <v>36569</v>
      </c>
      <c r="AG1075" s="59" t="s">
        <v>36577</v>
      </c>
      <c r="AH1075" s="59" t="s">
        <v>36569</v>
      </c>
      <c r="AI1075" s="59" t="s">
        <v>10253</v>
      </c>
      <c r="AJ1075" s="59" t="s">
        <v>36574</v>
      </c>
      <c r="AK1075" s="59" t="s">
        <v>36575</v>
      </c>
      <c r="AL1075" s="59" t="s">
        <v>36576</v>
      </c>
      <c r="AM1075" s="59" t="s">
        <v>10254</v>
      </c>
      <c r="AN1075" s="59" t="s">
        <v>19441</v>
      </c>
      <c r="AO1075" s="59" t="s">
        <v>22059</v>
      </c>
    </row>
    <row r="1076" spans="1:41" x14ac:dyDescent="0.15">
      <c r="A1076" s="57" t="s">
        <v>36578</v>
      </c>
      <c r="B1076" s="57" t="s">
        <v>10109</v>
      </c>
      <c r="C1076" s="57" t="s">
        <v>36579</v>
      </c>
      <c r="D1076" s="57" t="s">
        <v>187</v>
      </c>
      <c r="E1076" s="57" t="s">
        <v>10098</v>
      </c>
      <c r="F1076" s="57" t="s">
        <v>33714</v>
      </c>
      <c r="G1076" s="57" t="s">
        <v>19386</v>
      </c>
      <c r="H1076" s="58"/>
      <c r="I1076" s="57" t="s">
        <v>36580</v>
      </c>
      <c r="J1076" s="59" t="s">
        <v>36581</v>
      </c>
      <c r="K1076" s="59" t="s">
        <v>36582</v>
      </c>
      <c r="L1076" s="57" t="s">
        <v>8634</v>
      </c>
      <c r="M1076" s="60">
        <v>68393.146599999993</v>
      </c>
      <c r="N1076" s="57" t="s">
        <v>10110</v>
      </c>
      <c r="O1076" s="59" t="s">
        <v>36583</v>
      </c>
      <c r="P1076" s="59" t="s">
        <v>36584</v>
      </c>
      <c r="Q1076" s="59" t="s">
        <v>36585</v>
      </c>
      <c r="R1076" s="59" t="s">
        <v>19791</v>
      </c>
      <c r="S1076" s="59" t="s">
        <v>19938</v>
      </c>
      <c r="T1076" s="59" t="s">
        <v>10111</v>
      </c>
      <c r="U1076" s="59" t="s">
        <v>10112</v>
      </c>
      <c r="V1076" s="59" t="s">
        <v>36586</v>
      </c>
      <c r="W1076" s="59" t="s">
        <v>36587</v>
      </c>
      <c r="X1076" s="59" t="s">
        <v>36588</v>
      </c>
      <c r="Y1076" s="59" t="s">
        <v>36589</v>
      </c>
      <c r="Z1076" s="59" t="s">
        <v>10113</v>
      </c>
      <c r="AA1076" s="59" t="s">
        <v>19910</v>
      </c>
      <c r="AB1076" s="59" t="s">
        <v>1151</v>
      </c>
      <c r="AC1076" s="59" t="s">
        <v>19723</v>
      </c>
      <c r="AD1076" s="59" t="s">
        <v>19911</v>
      </c>
      <c r="AE1076" s="59" t="s">
        <v>678</v>
      </c>
      <c r="AF1076" s="59" t="s">
        <v>10110</v>
      </c>
      <c r="AG1076" s="59" t="s">
        <v>36590</v>
      </c>
      <c r="AH1076" s="59" t="s">
        <v>36591</v>
      </c>
      <c r="AI1076" s="59" t="s">
        <v>19095</v>
      </c>
      <c r="AJ1076" s="59" t="s">
        <v>36587</v>
      </c>
      <c r="AK1076" s="59" t="s">
        <v>36588</v>
      </c>
      <c r="AL1076" s="59" t="s">
        <v>36589</v>
      </c>
      <c r="AM1076" s="61"/>
      <c r="AN1076" s="59" t="s">
        <v>19520</v>
      </c>
      <c r="AO1076" s="59" t="s">
        <v>36304</v>
      </c>
    </row>
    <row r="1077" spans="1:41" x14ac:dyDescent="0.15">
      <c r="A1077" s="57" t="s">
        <v>36592</v>
      </c>
      <c r="B1077" s="57" t="s">
        <v>10219</v>
      </c>
      <c r="C1077" s="57" t="s">
        <v>36593</v>
      </c>
      <c r="D1077" s="57" t="s">
        <v>187</v>
      </c>
      <c r="E1077" s="57" t="s">
        <v>10220</v>
      </c>
      <c r="F1077" s="57" t="s">
        <v>33714</v>
      </c>
      <c r="G1077" s="57" t="s">
        <v>19386</v>
      </c>
      <c r="H1077" s="58"/>
      <c r="I1077" s="57" t="s">
        <v>36594</v>
      </c>
      <c r="J1077" s="59" t="s">
        <v>36595</v>
      </c>
      <c r="K1077" s="59" t="s">
        <v>36596</v>
      </c>
      <c r="L1077" s="57" t="s">
        <v>587</v>
      </c>
      <c r="M1077" s="60">
        <v>60123.419099999999</v>
      </c>
      <c r="N1077" s="57" t="s">
        <v>10221</v>
      </c>
      <c r="O1077" s="59" t="s">
        <v>36597</v>
      </c>
      <c r="P1077" s="59" t="s">
        <v>36598</v>
      </c>
      <c r="Q1077" s="59" t="s">
        <v>36599</v>
      </c>
      <c r="R1077" s="59" t="s">
        <v>19772</v>
      </c>
      <c r="S1077" s="59" t="s">
        <v>20633</v>
      </c>
      <c r="T1077" s="59" t="s">
        <v>36600</v>
      </c>
      <c r="U1077" s="59" t="s">
        <v>36600</v>
      </c>
      <c r="V1077" s="59" t="s">
        <v>36601</v>
      </c>
      <c r="W1077" s="59" t="s">
        <v>36602</v>
      </c>
      <c r="X1077" s="59" t="s">
        <v>36603</v>
      </c>
      <c r="Y1077" s="59" t="s">
        <v>36604</v>
      </c>
      <c r="Z1077" s="59" t="s">
        <v>10224</v>
      </c>
      <c r="AA1077" s="59" t="s">
        <v>19437</v>
      </c>
      <c r="AB1077" s="59" t="s">
        <v>936</v>
      </c>
      <c r="AC1077" s="59" t="s">
        <v>20234</v>
      </c>
      <c r="AD1077" s="59" t="s">
        <v>23599</v>
      </c>
      <c r="AE1077" s="59" t="s">
        <v>4426</v>
      </c>
      <c r="AF1077" s="59" t="s">
        <v>10221</v>
      </c>
      <c r="AG1077" s="59" t="s">
        <v>36605</v>
      </c>
      <c r="AH1077" s="59" t="s">
        <v>10221</v>
      </c>
      <c r="AI1077" s="59" t="s">
        <v>10222</v>
      </c>
      <c r="AJ1077" s="59" t="s">
        <v>36602</v>
      </c>
      <c r="AK1077" s="59" t="s">
        <v>36603</v>
      </c>
      <c r="AL1077" s="59" t="s">
        <v>36604</v>
      </c>
      <c r="AM1077" s="59" t="s">
        <v>10223</v>
      </c>
      <c r="AN1077" s="59" t="s">
        <v>20760</v>
      </c>
      <c r="AO1077" s="59" t="s">
        <v>22059</v>
      </c>
    </row>
    <row r="1078" spans="1:41" x14ac:dyDescent="0.15">
      <c r="A1078" s="57" t="s">
        <v>36606</v>
      </c>
      <c r="B1078" s="57" t="s">
        <v>10179</v>
      </c>
      <c r="C1078" s="57" t="s">
        <v>36607</v>
      </c>
      <c r="D1078" s="57" t="s">
        <v>187</v>
      </c>
      <c r="E1078" s="57" t="s">
        <v>10163</v>
      </c>
      <c r="F1078" s="57" t="s">
        <v>33714</v>
      </c>
      <c r="G1078" s="57" t="s">
        <v>19386</v>
      </c>
      <c r="H1078" s="58"/>
      <c r="I1078" s="57" t="s">
        <v>36608</v>
      </c>
      <c r="J1078" s="59" t="s">
        <v>36609</v>
      </c>
      <c r="K1078" s="59" t="s">
        <v>36610</v>
      </c>
      <c r="L1078" s="57" t="s">
        <v>9009</v>
      </c>
      <c r="M1078" s="60">
        <v>31297.739600000001</v>
      </c>
      <c r="N1078" s="57" t="s">
        <v>9994</v>
      </c>
      <c r="O1078" s="59" t="s">
        <v>36611</v>
      </c>
      <c r="P1078" s="59" t="s">
        <v>36612</v>
      </c>
      <c r="Q1078" s="59" t="s">
        <v>36613</v>
      </c>
      <c r="R1078" s="59" t="s">
        <v>22290</v>
      </c>
      <c r="S1078" s="59" t="s">
        <v>23554</v>
      </c>
      <c r="T1078" s="59" t="s">
        <v>36614</v>
      </c>
      <c r="U1078" s="59" t="s">
        <v>36615</v>
      </c>
      <c r="V1078" s="59" t="s">
        <v>23556</v>
      </c>
      <c r="W1078" s="59" t="s">
        <v>36616</v>
      </c>
      <c r="X1078" s="59" t="s">
        <v>36617</v>
      </c>
      <c r="Y1078" s="59" t="s">
        <v>36618</v>
      </c>
      <c r="Z1078" s="59" t="s">
        <v>10182</v>
      </c>
      <c r="AA1078" s="59" t="s">
        <v>20212</v>
      </c>
      <c r="AB1078" s="59" t="s">
        <v>420</v>
      </c>
      <c r="AC1078" s="59" t="s">
        <v>19834</v>
      </c>
      <c r="AD1078" s="59" t="s">
        <v>1971</v>
      </c>
      <c r="AE1078" s="59" t="s">
        <v>1971</v>
      </c>
      <c r="AF1078" s="59" t="s">
        <v>9994</v>
      </c>
      <c r="AG1078" s="59" t="s">
        <v>36619</v>
      </c>
      <c r="AH1078" s="59" t="s">
        <v>36620</v>
      </c>
      <c r="AI1078" s="59" t="s">
        <v>10180</v>
      </c>
      <c r="AJ1078" s="59" t="s">
        <v>36616</v>
      </c>
      <c r="AK1078" s="59" t="s">
        <v>36617</v>
      </c>
      <c r="AL1078" s="59" t="s">
        <v>36618</v>
      </c>
      <c r="AM1078" s="59" t="s">
        <v>36621</v>
      </c>
      <c r="AN1078" s="59" t="s">
        <v>19801</v>
      </c>
      <c r="AO1078" s="59" t="s">
        <v>29727</v>
      </c>
    </row>
    <row r="1079" spans="1:41" x14ac:dyDescent="0.15">
      <c r="A1079" s="57" t="s">
        <v>36622</v>
      </c>
      <c r="B1079" s="57" t="s">
        <v>10183</v>
      </c>
      <c r="C1079" s="57" t="s">
        <v>36623</v>
      </c>
      <c r="D1079" s="57" t="s">
        <v>187</v>
      </c>
      <c r="E1079" s="57" t="s">
        <v>10174</v>
      </c>
      <c r="F1079" s="57" t="s">
        <v>33714</v>
      </c>
      <c r="G1079" s="57" t="s">
        <v>19386</v>
      </c>
      <c r="H1079" s="58"/>
      <c r="I1079" s="57" t="s">
        <v>36624</v>
      </c>
      <c r="J1079" s="59" t="s">
        <v>36625</v>
      </c>
      <c r="K1079" s="59" t="s">
        <v>36626</v>
      </c>
      <c r="L1079" s="57" t="s">
        <v>10184</v>
      </c>
      <c r="M1079" s="60">
        <v>28800</v>
      </c>
      <c r="N1079" s="57" t="s">
        <v>10185</v>
      </c>
      <c r="O1079" s="59" t="s">
        <v>36627</v>
      </c>
      <c r="P1079" s="59" t="s">
        <v>36628</v>
      </c>
      <c r="Q1079" s="59" t="s">
        <v>36629</v>
      </c>
      <c r="R1079" s="59" t="s">
        <v>19791</v>
      </c>
      <c r="S1079" s="59" t="s">
        <v>19922</v>
      </c>
      <c r="T1079" s="59" t="s">
        <v>10188</v>
      </c>
      <c r="U1079" s="59" t="s">
        <v>10188</v>
      </c>
      <c r="V1079" s="59" t="s">
        <v>36630</v>
      </c>
      <c r="W1079" s="59" t="s">
        <v>36631</v>
      </c>
      <c r="X1079" s="59" t="s">
        <v>36632</v>
      </c>
      <c r="Y1079" s="59" t="s">
        <v>36633</v>
      </c>
      <c r="Z1079" s="59" t="s">
        <v>10189</v>
      </c>
      <c r="AA1079" s="59" t="s">
        <v>19437</v>
      </c>
      <c r="AB1079" s="59" t="s">
        <v>669</v>
      </c>
      <c r="AC1079" s="59" t="s">
        <v>19438</v>
      </c>
      <c r="AD1079" s="59" t="s">
        <v>21224</v>
      </c>
      <c r="AE1079" s="59" t="s">
        <v>21224</v>
      </c>
      <c r="AF1079" s="59" t="s">
        <v>10185</v>
      </c>
      <c r="AG1079" s="59" t="s">
        <v>36634</v>
      </c>
      <c r="AH1079" s="59" t="s">
        <v>10185</v>
      </c>
      <c r="AI1079" s="59" t="s">
        <v>10186</v>
      </c>
      <c r="AJ1079" s="59" t="s">
        <v>36631</v>
      </c>
      <c r="AK1079" s="59" t="s">
        <v>36632</v>
      </c>
      <c r="AL1079" s="59" t="s">
        <v>36633</v>
      </c>
      <c r="AM1079" s="59" t="s">
        <v>10187</v>
      </c>
      <c r="AN1079" s="59" t="s">
        <v>19801</v>
      </c>
      <c r="AO1079" s="59" t="s">
        <v>19782</v>
      </c>
    </row>
    <row r="1080" spans="1:41" x14ac:dyDescent="0.15">
      <c r="A1080" s="57" t="s">
        <v>36635</v>
      </c>
      <c r="B1080" s="57" t="s">
        <v>10256</v>
      </c>
      <c r="C1080" s="57" t="s">
        <v>36636</v>
      </c>
      <c r="D1080" s="57" t="s">
        <v>187</v>
      </c>
      <c r="E1080" s="57" t="s">
        <v>10252</v>
      </c>
      <c r="F1080" s="57" t="s">
        <v>33714</v>
      </c>
      <c r="G1080" s="57" t="s">
        <v>19386</v>
      </c>
      <c r="H1080" s="58"/>
      <c r="I1080" s="57" t="s">
        <v>36637</v>
      </c>
      <c r="J1080" s="59" t="s">
        <v>36638</v>
      </c>
      <c r="K1080" s="59" t="s">
        <v>36639</v>
      </c>
      <c r="L1080" s="57" t="s">
        <v>10257</v>
      </c>
      <c r="M1080" s="60">
        <v>23103.652600000001</v>
      </c>
      <c r="N1080" s="57" t="s">
        <v>10258</v>
      </c>
      <c r="O1080" s="59" t="s">
        <v>36640</v>
      </c>
      <c r="P1080" s="59" t="s">
        <v>36641</v>
      </c>
      <c r="Q1080" s="59" t="s">
        <v>36642</v>
      </c>
      <c r="R1080" s="59" t="s">
        <v>19954</v>
      </c>
      <c r="S1080" s="59" t="s">
        <v>19955</v>
      </c>
      <c r="T1080" s="59" t="s">
        <v>36643</v>
      </c>
      <c r="U1080" s="59" t="s">
        <v>10261</v>
      </c>
      <c r="V1080" s="59" t="s">
        <v>31609</v>
      </c>
      <c r="W1080" s="59" t="s">
        <v>36644</v>
      </c>
      <c r="X1080" s="59" t="s">
        <v>36645</v>
      </c>
      <c r="Y1080" s="59" t="s">
        <v>36646</v>
      </c>
      <c r="Z1080" s="59" t="s">
        <v>10262</v>
      </c>
      <c r="AA1080" s="59" t="s">
        <v>19437</v>
      </c>
      <c r="AB1080" s="59" t="s">
        <v>284</v>
      </c>
      <c r="AC1080" s="59" t="s">
        <v>19704</v>
      </c>
      <c r="AD1080" s="59" t="s">
        <v>21405</v>
      </c>
      <c r="AE1080" s="59" t="s">
        <v>3391</v>
      </c>
      <c r="AF1080" s="59" t="s">
        <v>10258</v>
      </c>
      <c r="AG1080" s="59" t="s">
        <v>36647</v>
      </c>
      <c r="AH1080" s="59" t="s">
        <v>36648</v>
      </c>
      <c r="AI1080" s="59" t="s">
        <v>10259</v>
      </c>
      <c r="AJ1080" s="59" t="s">
        <v>36644</v>
      </c>
      <c r="AK1080" s="59" t="s">
        <v>36645</v>
      </c>
      <c r="AL1080" s="59" t="s">
        <v>36649</v>
      </c>
      <c r="AM1080" s="59" t="s">
        <v>10260</v>
      </c>
      <c r="AN1080" s="59" t="s">
        <v>20904</v>
      </c>
      <c r="AO1080" s="59" t="s">
        <v>19929</v>
      </c>
    </row>
    <row r="1081" spans="1:41" x14ac:dyDescent="0.15">
      <c r="A1081" s="57" t="s">
        <v>36650</v>
      </c>
      <c r="B1081" s="57" t="s">
        <v>10169</v>
      </c>
      <c r="C1081" s="57" t="s">
        <v>36651</v>
      </c>
      <c r="D1081" s="57" t="s">
        <v>187</v>
      </c>
      <c r="E1081" s="57" t="s">
        <v>10163</v>
      </c>
      <c r="F1081" s="57" t="s">
        <v>33714</v>
      </c>
      <c r="G1081" s="57" t="s">
        <v>19386</v>
      </c>
      <c r="H1081" s="58"/>
      <c r="I1081" s="57" t="s">
        <v>36652</v>
      </c>
      <c r="J1081" s="59" t="s">
        <v>36653</v>
      </c>
      <c r="K1081" s="59" t="s">
        <v>36654</v>
      </c>
      <c r="L1081" s="57" t="s">
        <v>8682</v>
      </c>
      <c r="M1081" s="60">
        <v>68125.872399999993</v>
      </c>
      <c r="N1081" s="57" t="s">
        <v>10170</v>
      </c>
      <c r="O1081" s="59" t="s">
        <v>36655</v>
      </c>
      <c r="P1081" s="59" t="s">
        <v>36656</v>
      </c>
      <c r="Q1081" s="59" t="s">
        <v>36657</v>
      </c>
      <c r="R1081" s="59" t="s">
        <v>19393</v>
      </c>
      <c r="S1081" s="59" t="s">
        <v>19394</v>
      </c>
      <c r="T1081" s="59" t="s">
        <v>36658</v>
      </c>
      <c r="U1081" s="59" t="s">
        <v>36658</v>
      </c>
      <c r="V1081" s="59" t="s">
        <v>19475</v>
      </c>
      <c r="W1081" s="59" t="s">
        <v>36659</v>
      </c>
      <c r="X1081" s="59" t="s">
        <v>36660</v>
      </c>
      <c r="Y1081" s="59" t="s">
        <v>36661</v>
      </c>
      <c r="Z1081" s="59" t="s">
        <v>10172</v>
      </c>
      <c r="AA1081" s="59" t="s">
        <v>19910</v>
      </c>
      <c r="AB1081" s="59" t="s">
        <v>1151</v>
      </c>
      <c r="AC1081" s="59" t="s">
        <v>19723</v>
      </c>
      <c r="AD1081" s="59" t="s">
        <v>19911</v>
      </c>
      <c r="AE1081" s="59" t="s">
        <v>3476</v>
      </c>
      <c r="AF1081" s="59" t="s">
        <v>10170</v>
      </c>
      <c r="AG1081" s="59" t="s">
        <v>36662</v>
      </c>
      <c r="AH1081" s="59" t="s">
        <v>36663</v>
      </c>
      <c r="AI1081" s="59" t="s">
        <v>10171</v>
      </c>
      <c r="AJ1081" s="59" t="s">
        <v>36664</v>
      </c>
      <c r="AK1081" s="59" t="s">
        <v>36660</v>
      </c>
      <c r="AL1081" s="59" t="s">
        <v>36665</v>
      </c>
      <c r="AM1081" s="59" t="s">
        <v>3487</v>
      </c>
      <c r="AN1081" s="59" t="s">
        <v>22843</v>
      </c>
      <c r="AO1081" s="59" t="s">
        <v>20017</v>
      </c>
    </row>
    <row r="1082" spans="1:41" x14ac:dyDescent="0.15">
      <c r="A1082" s="57" t="s">
        <v>36666</v>
      </c>
      <c r="B1082" s="57" t="s">
        <v>10276</v>
      </c>
      <c r="C1082" s="57" t="s">
        <v>36667</v>
      </c>
      <c r="D1082" s="57" t="s">
        <v>187</v>
      </c>
      <c r="E1082" s="57" t="s">
        <v>10264</v>
      </c>
      <c r="F1082" s="57" t="s">
        <v>33714</v>
      </c>
      <c r="G1082" s="57" t="s">
        <v>19386</v>
      </c>
      <c r="H1082" s="58"/>
      <c r="I1082" s="57" t="s">
        <v>36668</v>
      </c>
      <c r="J1082" s="59" t="s">
        <v>36669</v>
      </c>
      <c r="K1082" s="59" t="s">
        <v>36670</v>
      </c>
      <c r="L1082" s="57" t="s">
        <v>1858</v>
      </c>
      <c r="M1082" s="60">
        <v>16800</v>
      </c>
      <c r="N1082" s="57" t="s">
        <v>10277</v>
      </c>
      <c r="O1082" s="59" t="s">
        <v>36671</v>
      </c>
      <c r="P1082" s="59" t="s">
        <v>36672</v>
      </c>
      <c r="Q1082" s="59" t="s">
        <v>36673</v>
      </c>
      <c r="R1082" s="59" t="s">
        <v>19954</v>
      </c>
      <c r="S1082" s="59" t="s">
        <v>19955</v>
      </c>
      <c r="T1082" s="59" t="s">
        <v>36674</v>
      </c>
      <c r="U1082" s="59" t="s">
        <v>36675</v>
      </c>
      <c r="V1082" s="59" t="s">
        <v>36676</v>
      </c>
      <c r="W1082" s="59" t="s">
        <v>36677</v>
      </c>
      <c r="X1082" s="59" t="s">
        <v>36678</v>
      </c>
      <c r="Y1082" s="59" t="s">
        <v>36679</v>
      </c>
      <c r="Z1082" s="59" t="s">
        <v>10280</v>
      </c>
      <c r="AA1082" s="59" t="s">
        <v>19910</v>
      </c>
      <c r="AB1082" s="59" t="s">
        <v>1151</v>
      </c>
      <c r="AC1082" s="59" t="s">
        <v>19723</v>
      </c>
      <c r="AD1082" s="59" t="s">
        <v>19911</v>
      </c>
      <c r="AE1082" s="59" t="s">
        <v>678</v>
      </c>
      <c r="AF1082" s="59" t="s">
        <v>10277</v>
      </c>
      <c r="AG1082" s="59" t="s">
        <v>36680</v>
      </c>
      <c r="AH1082" s="59" t="s">
        <v>36681</v>
      </c>
      <c r="AI1082" s="59" t="s">
        <v>10278</v>
      </c>
      <c r="AJ1082" s="59" t="s">
        <v>36677</v>
      </c>
      <c r="AK1082" s="59" t="s">
        <v>36678</v>
      </c>
      <c r="AL1082" s="59" t="s">
        <v>36679</v>
      </c>
      <c r="AM1082" s="59" t="s">
        <v>10279</v>
      </c>
      <c r="AN1082" s="59" t="s">
        <v>24254</v>
      </c>
      <c r="AO1082" s="59" t="s">
        <v>36682</v>
      </c>
    </row>
    <row r="1083" spans="1:41" x14ac:dyDescent="0.15">
      <c r="A1083" s="57" t="s">
        <v>36683</v>
      </c>
      <c r="B1083" s="57" t="s">
        <v>10151</v>
      </c>
      <c r="C1083" s="57" t="s">
        <v>36684</v>
      </c>
      <c r="D1083" s="57" t="s">
        <v>187</v>
      </c>
      <c r="E1083" s="57" t="s">
        <v>10153</v>
      </c>
      <c r="F1083" s="57" t="s">
        <v>33714</v>
      </c>
      <c r="G1083" s="57" t="s">
        <v>19386</v>
      </c>
      <c r="H1083" s="58"/>
      <c r="I1083" s="57" t="s">
        <v>36685</v>
      </c>
      <c r="J1083" s="59" t="s">
        <v>36686</v>
      </c>
      <c r="K1083" s="59" t="s">
        <v>36687</v>
      </c>
      <c r="L1083" s="57" t="s">
        <v>10152</v>
      </c>
      <c r="M1083" s="60">
        <v>47545.580600000001</v>
      </c>
      <c r="N1083" s="57" t="s">
        <v>10154</v>
      </c>
      <c r="O1083" s="59" t="s">
        <v>36688</v>
      </c>
      <c r="P1083" s="59" t="s">
        <v>36689</v>
      </c>
      <c r="Q1083" s="59" t="s">
        <v>36690</v>
      </c>
      <c r="R1083" s="59" t="s">
        <v>20722</v>
      </c>
      <c r="S1083" s="59" t="s">
        <v>21036</v>
      </c>
      <c r="T1083" s="59" t="s">
        <v>36691</v>
      </c>
      <c r="U1083" s="59" t="s">
        <v>36691</v>
      </c>
      <c r="V1083" s="59" t="s">
        <v>36692</v>
      </c>
      <c r="W1083" s="59" t="s">
        <v>36693</v>
      </c>
      <c r="X1083" s="59" t="s">
        <v>36693</v>
      </c>
      <c r="Y1083" s="59" t="s">
        <v>36694</v>
      </c>
      <c r="Z1083" s="59" t="s">
        <v>10156</v>
      </c>
      <c r="AA1083" s="59" t="s">
        <v>19437</v>
      </c>
      <c r="AB1083" s="59" t="s">
        <v>284</v>
      </c>
      <c r="AC1083" s="59" t="s">
        <v>20667</v>
      </c>
      <c r="AD1083" s="59" t="s">
        <v>20668</v>
      </c>
      <c r="AE1083" s="59" t="s">
        <v>535</v>
      </c>
      <c r="AF1083" s="59" t="s">
        <v>10154</v>
      </c>
      <c r="AG1083" s="59" t="s">
        <v>36695</v>
      </c>
      <c r="AH1083" s="59" t="s">
        <v>36696</v>
      </c>
      <c r="AI1083" s="59" t="s">
        <v>9750</v>
      </c>
      <c r="AJ1083" s="59" t="s">
        <v>36693</v>
      </c>
      <c r="AK1083" s="59" t="s">
        <v>36693</v>
      </c>
      <c r="AL1083" s="59" t="s">
        <v>36697</v>
      </c>
      <c r="AM1083" s="59" t="s">
        <v>10155</v>
      </c>
      <c r="AN1083" s="59" t="s">
        <v>19893</v>
      </c>
      <c r="AO1083" s="59" t="s">
        <v>29468</v>
      </c>
    </row>
    <row r="1084" spans="1:41" x14ac:dyDescent="0.15">
      <c r="A1084" s="57" t="s">
        <v>36698</v>
      </c>
      <c r="B1084" s="57" t="s">
        <v>10119</v>
      </c>
      <c r="C1084" s="57" t="s">
        <v>36699</v>
      </c>
      <c r="D1084" s="57" t="s">
        <v>187</v>
      </c>
      <c r="E1084" s="57" t="s">
        <v>10116</v>
      </c>
      <c r="F1084" s="57" t="s">
        <v>33714</v>
      </c>
      <c r="G1084" s="57" t="s">
        <v>19386</v>
      </c>
      <c r="H1084" s="58"/>
      <c r="I1084" s="57" t="s">
        <v>36700</v>
      </c>
      <c r="J1084" s="59" t="s">
        <v>36701</v>
      </c>
      <c r="K1084" s="59" t="s">
        <v>36702</v>
      </c>
      <c r="L1084" s="57" t="s">
        <v>4837</v>
      </c>
      <c r="M1084" s="60">
        <v>42088.258800000003</v>
      </c>
      <c r="N1084" s="57" t="s">
        <v>10120</v>
      </c>
      <c r="O1084" s="59" t="s">
        <v>36703</v>
      </c>
      <c r="P1084" s="59" t="s">
        <v>36704</v>
      </c>
      <c r="Q1084" s="59" t="s">
        <v>36705</v>
      </c>
      <c r="R1084" s="59" t="s">
        <v>19509</v>
      </c>
      <c r="S1084" s="59" t="s">
        <v>19510</v>
      </c>
      <c r="T1084" s="59" t="s">
        <v>10123</v>
      </c>
      <c r="U1084" s="59" t="s">
        <v>36706</v>
      </c>
      <c r="V1084" s="59" t="s">
        <v>20883</v>
      </c>
      <c r="W1084" s="59" t="s">
        <v>36707</v>
      </c>
      <c r="X1084" s="59" t="s">
        <v>36707</v>
      </c>
      <c r="Y1084" s="59" t="s">
        <v>36708</v>
      </c>
      <c r="Z1084" s="59" t="s">
        <v>10124</v>
      </c>
      <c r="AA1084" s="59" t="s">
        <v>19910</v>
      </c>
      <c r="AB1084" s="59" t="s">
        <v>1151</v>
      </c>
      <c r="AC1084" s="59" t="s">
        <v>19723</v>
      </c>
      <c r="AD1084" s="59" t="s">
        <v>319</v>
      </c>
      <c r="AE1084" s="59" t="s">
        <v>319</v>
      </c>
      <c r="AF1084" s="59" t="s">
        <v>10120</v>
      </c>
      <c r="AG1084" s="59" t="s">
        <v>36709</v>
      </c>
      <c r="AH1084" s="59" t="s">
        <v>10120</v>
      </c>
      <c r="AI1084" s="59" t="s">
        <v>10121</v>
      </c>
      <c r="AJ1084" s="59" t="s">
        <v>36707</v>
      </c>
      <c r="AK1084" s="59" t="s">
        <v>36707</v>
      </c>
      <c r="AL1084" s="59" t="s">
        <v>36708</v>
      </c>
      <c r="AM1084" s="59" t="s">
        <v>10122</v>
      </c>
      <c r="AN1084" s="59" t="s">
        <v>19520</v>
      </c>
      <c r="AO1084" s="59" t="s">
        <v>28985</v>
      </c>
    </row>
    <row r="1085" spans="1:41" x14ac:dyDescent="0.15">
      <c r="A1085" s="57" t="s">
        <v>36710</v>
      </c>
      <c r="B1085" s="57" t="s">
        <v>36711</v>
      </c>
      <c r="C1085" s="57" t="s">
        <v>36712</v>
      </c>
      <c r="D1085" s="57" t="s">
        <v>187</v>
      </c>
      <c r="E1085" s="57" t="s">
        <v>10192</v>
      </c>
      <c r="F1085" s="57" t="s">
        <v>33714</v>
      </c>
      <c r="G1085" s="57" t="s">
        <v>19386</v>
      </c>
      <c r="H1085" s="58"/>
      <c r="I1085" s="57" t="s">
        <v>36713</v>
      </c>
      <c r="J1085" s="59" t="s">
        <v>36714</v>
      </c>
      <c r="K1085" s="59" t="s">
        <v>36715</v>
      </c>
      <c r="L1085" s="57" t="s">
        <v>5155</v>
      </c>
      <c r="M1085" s="60">
        <v>83973.540099999998</v>
      </c>
      <c r="N1085" s="57" t="s">
        <v>10203</v>
      </c>
      <c r="O1085" s="59" t="s">
        <v>36716</v>
      </c>
      <c r="P1085" s="59" t="s">
        <v>36717</v>
      </c>
      <c r="Q1085" s="59" t="s">
        <v>36718</v>
      </c>
      <c r="R1085" s="59" t="s">
        <v>19393</v>
      </c>
      <c r="S1085" s="59" t="s">
        <v>19394</v>
      </c>
      <c r="T1085" s="59" t="s">
        <v>10204</v>
      </c>
      <c r="U1085" s="59" t="s">
        <v>10204</v>
      </c>
      <c r="V1085" s="59" t="s">
        <v>30352</v>
      </c>
      <c r="W1085" s="59" t="s">
        <v>36719</v>
      </c>
      <c r="X1085" s="59" t="s">
        <v>36720</v>
      </c>
      <c r="Y1085" s="59" t="s">
        <v>36721</v>
      </c>
      <c r="Z1085" s="59" t="s">
        <v>10205</v>
      </c>
      <c r="AA1085" s="59" t="s">
        <v>19437</v>
      </c>
      <c r="AB1085" s="59" t="s">
        <v>469</v>
      </c>
      <c r="AC1085" s="59" t="s">
        <v>19926</v>
      </c>
      <c r="AD1085" s="59" t="s">
        <v>2227</v>
      </c>
      <c r="AE1085" s="59" t="s">
        <v>2228</v>
      </c>
      <c r="AF1085" s="59" t="s">
        <v>10203</v>
      </c>
      <c r="AG1085" s="59" t="s">
        <v>36722</v>
      </c>
      <c r="AH1085" s="59" t="s">
        <v>36723</v>
      </c>
      <c r="AI1085" s="59" t="s">
        <v>36724</v>
      </c>
      <c r="AJ1085" s="59" t="s">
        <v>36719</v>
      </c>
      <c r="AK1085" s="59" t="s">
        <v>36720</v>
      </c>
      <c r="AL1085" s="59" t="s">
        <v>36721</v>
      </c>
      <c r="AM1085" s="61"/>
      <c r="AN1085" s="59" t="s">
        <v>19441</v>
      </c>
      <c r="AO1085" s="59" t="s">
        <v>20017</v>
      </c>
    </row>
    <row r="1086" spans="1:41" x14ac:dyDescent="0.15">
      <c r="A1086" s="57" t="s">
        <v>36725</v>
      </c>
      <c r="B1086" s="57" t="s">
        <v>10173</v>
      </c>
      <c r="C1086" s="57" t="s">
        <v>36726</v>
      </c>
      <c r="D1086" s="57" t="s">
        <v>187</v>
      </c>
      <c r="E1086" s="57" t="s">
        <v>10174</v>
      </c>
      <c r="F1086" s="57" t="s">
        <v>33714</v>
      </c>
      <c r="G1086" s="57" t="s">
        <v>19386</v>
      </c>
      <c r="H1086" s="58"/>
      <c r="I1086" s="57" t="s">
        <v>36727</v>
      </c>
      <c r="J1086" s="59" t="s">
        <v>36728</v>
      </c>
      <c r="K1086" s="59" t="s">
        <v>36729</v>
      </c>
      <c r="L1086" s="57" t="s">
        <v>9412</v>
      </c>
      <c r="M1086" s="60">
        <v>32004</v>
      </c>
      <c r="N1086" s="57" t="s">
        <v>2337</v>
      </c>
      <c r="O1086" s="59" t="s">
        <v>36730</v>
      </c>
      <c r="P1086" s="59" t="s">
        <v>36731</v>
      </c>
      <c r="Q1086" s="59" t="s">
        <v>36732</v>
      </c>
      <c r="R1086" s="59" t="s">
        <v>19509</v>
      </c>
      <c r="S1086" s="59" t="s">
        <v>19510</v>
      </c>
      <c r="T1086" s="59" t="s">
        <v>10176</v>
      </c>
      <c r="U1086" s="59" t="s">
        <v>10177</v>
      </c>
      <c r="V1086" s="59" t="s">
        <v>36733</v>
      </c>
      <c r="W1086" s="59" t="s">
        <v>36734</v>
      </c>
      <c r="X1086" s="59" t="s">
        <v>36735</v>
      </c>
      <c r="Y1086" s="59" t="s">
        <v>36736</v>
      </c>
      <c r="Z1086" s="59" t="s">
        <v>10178</v>
      </c>
      <c r="AA1086" s="59" t="s">
        <v>19910</v>
      </c>
      <c r="AB1086" s="59" t="s">
        <v>1151</v>
      </c>
      <c r="AC1086" s="59" t="s">
        <v>20667</v>
      </c>
      <c r="AD1086" s="59" t="s">
        <v>20668</v>
      </c>
      <c r="AE1086" s="59" t="s">
        <v>1731</v>
      </c>
      <c r="AF1086" s="59" t="s">
        <v>2337</v>
      </c>
      <c r="AG1086" s="59" t="s">
        <v>36737</v>
      </c>
      <c r="AH1086" s="59" t="s">
        <v>2337</v>
      </c>
      <c r="AI1086" s="59" t="s">
        <v>36738</v>
      </c>
      <c r="AJ1086" s="59" t="s">
        <v>36739</v>
      </c>
      <c r="AK1086" s="59" t="s">
        <v>36740</v>
      </c>
      <c r="AL1086" s="59" t="s">
        <v>36736</v>
      </c>
      <c r="AM1086" s="59" t="s">
        <v>10175</v>
      </c>
      <c r="AN1086" s="59" t="s">
        <v>20250</v>
      </c>
      <c r="AO1086" s="59" t="s">
        <v>22460</v>
      </c>
    </row>
    <row r="1087" spans="1:41" x14ac:dyDescent="0.15">
      <c r="A1087" s="57" t="s">
        <v>36741</v>
      </c>
      <c r="B1087" s="57" t="s">
        <v>10190</v>
      </c>
      <c r="C1087" s="57" t="s">
        <v>36742</v>
      </c>
      <c r="D1087" s="57" t="s">
        <v>187</v>
      </c>
      <c r="E1087" s="57" t="s">
        <v>10192</v>
      </c>
      <c r="F1087" s="57" t="s">
        <v>33714</v>
      </c>
      <c r="G1087" s="57" t="s">
        <v>19386</v>
      </c>
      <c r="H1087" s="58"/>
      <c r="I1087" s="57" t="s">
        <v>36743</v>
      </c>
      <c r="J1087" s="59" t="s">
        <v>36744</v>
      </c>
      <c r="K1087" s="59" t="s">
        <v>36745</v>
      </c>
      <c r="L1087" s="57" t="s">
        <v>10191</v>
      </c>
      <c r="M1087" s="60">
        <v>275748.4192</v>
      </c>
      <c r="N1087" s="57" t="s">
        <v>10193</v>
      </c>
      <c r="O1087" s="59" t="s">
        <v>36746</v>
      </c>
      <c r="P1087" s="59" t="s">
        <v>36747</v>
      </c>
      <c r="Q1087" s="59" t="s">
        <v>36748</v>
      </c>
      <c r="R1087" s="59" t="s">
        <v>19509</v>
      </c>
      <c r="S1087" s="59" t="s">
        <v>19510</v>
      </c>
      <c r="T1087" s="59" t="s">
        <v>36749</v>
      </c>
      <c r="U1087" s="59" t="s">
        <v>36750</v>
      </c>
      <c r="V1087" s="59" t="s">
        <v>22320</v>
      </c>
      <c r="W1087" s="59" t="s">
        <v>36751</v>
      </c>
      <c r="X1087" s="59" t="s">
        <v>36751</v>
      </c>
      <c r="Y1087" s="59" t="s">
        <v>36752</v>
      </c>
      <c r="Z1087" s="59" t="s">
        <v>10195</v>
      </c>
      <c r="AA1087" s="59" t="s">
        <v>19910</v>
      </c>
      <c r="AB1087" s="59" t="s">
        <v>909</v>
      </c>
      <c r="AC1087" s="59" t="s">
        <v>20213</v>
      </c>
      <c r="AD1087" s="59" t="s">
        <v>21289</v>
      </c>
      <c r="AE1087" s="59" t="s">
        <v>1665</v>
      </c>
      <c r="AF1087" s="59" t="s">
        <v>10193</v>
      </c>
      <c r="AG1087" s="59" t="s">
        <v>36753</v>
      </c>
      <c r="AH1087" s="59" t="s">
        <v>10193</v>
      </c>
      <c r="AI1087" s="59" t="s">
        <v>10194</v>
      </c>
      <c r="AJ1087" s="59" t="s">
        <v>36751</v>
      </c>
      <c r="AK1087" s="59" t="s">
        <v>36751</v>
      </c>
      <c r="AL1087" s="59" t="s">
        <v>36752</v>
      </c>
      <c r="AM1087" s="61"/>
      <c r="AN1087" s="59" t="s">
        <v>19441</v>
      </c>
      <c r="AO1087" s="59" t="s">
        <v>20121</v>
      </c>
    </row>
    <row r="1088" spans="1:41" x14ac:dyDescent="0.15">
      <c r="A1088" s="57" t="s">
        <v>36754</v>
      </c>
      <c r="B1088" s="57" t="s">
        <v>10269</v>
      </c>
      <c r="C1088" s="57" t="s">
        <v>36755</v>
      </c>
      <c r="D1088" s="57" t="s">
        <v>187</v>
      </c>
      <c r="E1088" s="57" t="s">
        <v>10264</v>
      </c>
      <c r="F1088" s="57" t="s">
        <v>33714</v>
      </c>
      <c r="G1088" s="57" t="s">
        <v>19386</v>
      </c>
      <c r="H1088" s="58"/>
      <c r="I1088" s="57" t="s">
        <v>36756</v>
      </c>
      <c r="J1088" s="59" t="s">
        <v>36757</v>
      </c>
      <c r="K1088" s="59" t="s">
        <v>36758</v>
      </c>
      <c r="L1088" s="57" t="s">
        <v>10270</v>
      </c>
      <c r="M1088" s="60">
        <v>25363.187999999998</v>
      </c>
      <c r="N1088" s="57" t="s">
        <v>10271</v>
      </c>
      <c r="O1088" s="59" t="s">
        <v>36759</v>
      </c>
      <c r="P1088" s="59" t="s">
        <v>36760</v>
      </c>
      <c r="Q1088" s="59" t="s">
        <v>36761</v>
      </c>
      <c r="R1088" s="59" t="s">
        <v>19791</v>
      </c>
      <c r="S1088" s="59" t="s">
        <v>19922</v>
      </c>
      <c r="T1088" s="59" t="s">
        <v>10274</v>
      </c>
      <c r="U1088" s="59" t="s">
        <v>10274</v>
      </c>
      <c r="V1088" s="59" t="s">
        <v>31594</v>
      </c>
      <c r="W1088" s="59" t="s">
        <v>36762</v>
      </c>
      <c r="X1088" s="59" t="s">
        <v>36763</v>
      </c>
      <c r="Y1088" s="59" t="s">
        <v>36764</v>
      </c>
      <c r="Z1088" s="59" t="s">
        <v>10275</v>
      </c>
      <c r="AA1088" s="59" t="s">
        <v>19437</v>
      </c>
      <c r="AB1088" s="59" t="s">
        <v>3717</v>
      </c>
      <c r="AC1088" s="59" t="s">
        <v>19855</v>
      </c>
      <c r="AD1088" s="59" t="s">
        <v>19856</v>
      </c>
      <c r="AE1088" s="59" t="s">
        <v>3718</v>
      </c>
      <c r="AF1088" s="59" t="s">
        <v>10271</v>
      </c>
      <c r="AG1088" s="59" t="s">
        <v>36765</v>
      </c>
      <c r="AH1088" s="59" t="s">
        <v>10271</v>
      </c>
      <c r="AI1088" s="59" t="s">
        <v>10272</v>
      </c>
      <c r="AJ1088" s="59" t="s">
        <v>36762</v>
      </c>
      <c r="AK1088" s="59" t="s">
        <v>36763</v>
      </c>
      <c r="AL1088" s="59" t="s">
        <v>36764</v>
      </c>
      <c r="AM1088" s="59" t="s">
        <v>10273</v>
      </c>
      <c r="AN1088" s="59" t="s">
        <v>19581</v>
      </c>
      <c r="AO1088" s="59" t="s">
        <v>36304</v>
      </c>
    </row>
    <row r="1089" spans="1:41" x14ac:dyDescent="0.15">
      <c r="A1089" s="57" t="s">
        <v>36766</v>
      </c>
      <c r="B1089" s="57" t="s">
        <v>10103</v>
      </c>
      <c r="C1089" s="57" t="s">
        <v>36767</v>
      </c>
      <c r="D1089" s="57" t="s">
        <v>187</v>
      </c>
      <c r="E1089" s="57" t="s">
        <v>10098</v>
      </c>
      <c r="F1089" s="57" t="s">
        <v>33714</v>
      </c>
      <c r="G1089" s="57" t="s">
        <v>19386</v>
      </c>
      <c r="H1089" s="58"/>
      <c r="I1089" s="57" t="s">
        <v>36768</v>
      </c>
      <c r="J1089" s="59" t="s">
        <v>36769</v>
      </c>
      <c r="K1089" s="59" t="s">
        <v>36770</v>
      </c>
      <c r="L1089" s="57" t="s">
        <v>10104</v>
      </c>
      <c r="M1089" s="60">
        <v>72793.201700000005</v>
      </c>
      <c r="N1089" s="57" t="s">
        <v>10105</v>
      </c>
      <c r="O1089" s="59" t="s">
        <v>36771</v>
      </c>
      <c r="P1089" s="59" t="s">
        <v>36772</v>
      </c>
      <c r="Q1089" s="59" t="s">
        <v>36773</v>
      </c>
      <c r="R1089" s="59" t="s">
        <v>19903</v>
      </c>
      <c r="S1089" s="59" t="s">
        <v>19904</v>
      </c>
      <c r="T1089" s="59" t="s">
        <v>10107</v>
      </c>
      <c r="U1089" s="59" t="s">
        <v>10107</v>
      </c>
      <c r="V1089" s="59" t="s">
        <v>19906</v>
      </c>
      <c r="W1089" s="59" t="s">
        <v>36774</v>
      </c>
      <c r="X1089" s="59" t="s">
        <v>36775</v>
      </c>
      <c r="Y1089" s="59" t="s">
        <v>36776</v>
      </c>
      <c r="Z1089" s="59" t="s">
        <v>10108</v>
      </c>
      <c r="AA1089" s="59" t="s">
        <v>19910</v>
      </c>
      <c r="AB1089" s="59" t="s">
        <v>1151</v>
      </c>
      <c r="AC1089" s="59" t="s">
        <v>20213</v>
      </c>
      <c r="AD1089" s="59" t="s">
        <v>21289</v>
      </c>
      <c r="AE1089" s="59" t="s">
        <v>2370</v>
      </c>
      <c r="AF1089" s="59" t="s">
        <v>10105</v>
      </c>
      <c r="AG1089" s="59" t="s">
        <v>36777</v>
      </c>
      <c r="AH1089" s="59" t="s">
        <v>36778</v>
      </c>
      <c r="AI1089" s="59" t="s">
        <v>36779</v>
      </c>
      <c r="AJ1089" s="59" t="s">
        <v>36774</v>
      </c>
      <c r="AK1089" s="59" t="s">
        <v>36775</v>
      </c>
      <c r="AL1089" s="59" t="s">
        <v>36776</v>
      </c>
      <c r="AM1089" s="59" t="s">
        <v>10106</v>
      </c>
      <c r="AN1089" s="59" t="s">
        <v>20167</v>
      </c>
      <c r="AO1089" s="59" t="s">
        <v>28985</v>
      </c>
    </row>
    <row r="1090" spans="1:41" x14ac:dyDescent="0.15">
      <c r="A1090" s="57" t="s">
        <v>36780</v>
      </c>
      <c r="B1090" s="57" t="s">
        <v>10213</v>
      </c>
      <c r="C1090" s="57" t="s">
        <v>36781</v>
      </c>
      <c r="D1090" s="57" t="s">
        <v>187</v>
      </c>
      <c r="E1090" s="57" t="s">
        <v>10207</v>
      </c>
      <c r="F1090" s="57" t="s">
        <v>33714</v>
      </c>
      <c r="G1090" s="57" t="s">
        <v>19386</v>
      </c>
      <c r="H1090" s="58"/>
      <c r="I1090" s="57" t="s">
        <v>36782</v>
      </c>
      <c r="J1090" s="59" t="s">
        <v>36783</v>
      </c>
      <c r="K1090" s="59" t="s">
        <v>36784</v>
      </c>
      <c r="L1090" s="57" t="s">
        <v>10214</v>
      </c>
      <c r="M1090" s="60">
        <v>69519.997099999993</v>
      </c>
      <c r="N1090" s="57" t="s">
        <v>10215</v>
      </c>
      <c r="O1090" s="59" t="s">
        <v>36785</v>
      </c>
      <c r="P1090" s="59" t="s">
        <v>36786</v>
      </c>
      <c r="Q1090" s="59" t="s">
        <v>36787</v>
      </c>
      <c r="R1090" s="59" t="s">
        <v>19393</v>
      </c>
      <c r="S1090" s="59" t="s">
        <v>19394</v>
      </c>
      <c r="T1090" s="59" t="s">
        <v>36788</v>
      </c>
      <c r="U1090" s="59" t="s">
        <v>36789</v>
      </c>
      <c r="V1090" s="59" t="s">
        <v>29894</v>
      </c>
      <c r="W1090" s="59" t="s">
        <v>36790</v>
      </c>
      <c r="X1090" s="59" t="s">
        <v>36791</v>
      </c>
      <c r="Y1090" s="59" t="s">
        <v>36792</v>
      </c>
      <c r="Z1090" s="59" t="s">
        <v>10218</v>
      </c>
      <c r="AA1090" s="59" t="s">
        <v>19437</v>
      </c>
      <c r="AB1090" s="59" t="s">
        <v>284</v>
      </c>
      <c r="AC1090" s="59" t="s">
        <v>19704</v>
      </c>
      <c r="AD1090" s="59" t="s">
        <v>21387</v>
      </c>
      <c r="AE1090" s="59" t="s">
        <v>23774</v>
      </c>
      <c r="AF1090" s="59" t="s">
        <v>10215</v>
      </c>
      <c r="AG1090" s="59" t="s">
        <v>36793</v>
      </c>
      <c r="AH1090" s="59" t="s">
        <v>36794</v>
      </c>
      <c r="AI1090" s="59" t="s">
        <v>10216</v>
      </c>
      <c r="AJ1090" s="59" t="s">
        <v>36790</v>
      </c>
      <c r="AK1090" s="59" t="s">
        <v>36791</v>
      </c>
      <c r="AL1090" s="59" t="s">
        <v>36795</v>
      </c>
      <c r="AM1090" s="59" t="s">
        <v>10217</v>
      </c>
      <c r="AN1090" s="59" t="s">
        <v>19672</v>
      </c>
      <c r="AO1090" s="59" t="s">
        <v>19500</v>
      </c>
    </row>
    <row r="1091" spans="1:41" x14ac:dyDescent="0.15">
      <c r="A1091" s="57" t="s">
        <v>36796</v>
      </c>
      <c r="B1091" s="57" t="s">
        <v>10196</v>
      </c>
      <c r="C1091" s="57" t="s">
        <v>36797</v>
      </c>
      <c r="D1091" s="57" t="s">
        <v>187</v>
      </c>
      <c r="E1091" s="57" t="s">
        <v>10192</v>
      </c>
      <c r="F1091" s="57" t="s">
        <v>33714</v>
      </c>
      <c r="G1091" s="57" t="s">
        <v>19386</v>
      </c>
      <c r="H1091" s="58"/>
      <c r="I1091" s="57" t="s">
        <v>36798</v>
      </c>
      <c r="J1091" s="59" t="s">
        <v>36799</v>
      </c>
      <c r="K1091" s="59" t="s">
        <v>36800</v>
      </c>
      <c r="L1091" s="57" t="s">
        <v>10197</v>
      </c>
      <c r="M1091" s="60">
        <v>128462.8254</v>
      </c>
      <c r="N1091" s="57" t="s">
        <v>10198</v>
      </c>
      <c r="O1091" s="59" t="s">
        <v>36801</v>
      </c>
      <c r="P1091" s="59" t="s">
        <v>36802</v>
      </c>
      <c r="Q1091" s="59" t="s">
        <v>36803</v>
      </c>
      <c r="R1091" s="59" t="s">
        <v>19791</v>
      </c>
      <c r="S1091" s="59" t="s">
        <v>20663</v>
      </c>
      <c r="T1091" s="59" t="s">
        <v>10201</v>
      </c>
      <c r="U1091" s="59" t="s">
        <v>36804</v>
      </c>
      <c r="V1091" s="59" t="s">
        <v>33419</v>
      </c>
      <c r="W1091" s="59" t="s">
        <v>36805</v>
      </c>
      <c r="X1091" s="59" t="s">
        <v>36806</v>
      </c>
      <c r="Y1091" s="59" t="s">
        <v>36807</v>
      </c>
      <c r="Z1091" s="59" t="s">
        <v>10202</v>
      </c>
      <c r="AA1091" s="59" t="s">
        <v>19437</v>
      </c>
      <c r="AB1091" s="59" t="s">
        <v>669</v>
      </c>
      <c r="AC1091" s="59" t="s">
        <v>19926</v>
      </c>
      <c r="AD1091" s="59" t="s">
        <v>2227</v>
      </c>
      <c r="AE1091" s="59" t="s">
        <v>2228</v>
      </c>
      <c r="AF1091" s="59" t="s">
        <v>10198</v>
      </c>
      <c r="AG1091" s="59" t="s">
        <v>36808</v>
      </c>
      <c r="AH1091" s="59" t="s">
        <v>36809</v>
      </c>
      <c r="AI1091" s="59" t="s">
        <v>10199</v>
      </c>
      <c r="AJ1091" s="59" t="s">
        <v>36805</v>
      </c>
      <c r="AK1091" s="59" t="s">
        <v>36806</v>
      </c>
      <c r="AL1091" s="59" t="s">
        <v>36807</v>
      </c>
      <c r="AM1091" s="59" t="s">
        <v>10200</v>
      </c>
      <c r="AN1091" s="59" t="s">
        <v>19801</v>
      </c>
      <c r="AO1091" s="59" t="s">
        <v>36304</v>
      </c>
    </row>
    <row r="1092" spans="1:41" x14ac:dyDescent="0.15">
      <c r="A1092" s="57" t="s">
        <v>36810</v>
      </c>
      <c r="B1092" s="57" t="s">
        <v>10346</v>
      </c>
      <c r="C1092" s="57" t="s">
        <v>36811</v>
      </c>
      <c r="D1092" s="57" t="s">
        <v>187</v>
      </c>
      <c r="E1092" s="57" t="s">
        <v>10328</v>
      </c>
      <c r="F1092" s="57" t="s">
        <v>33714</v>
      </c>
      <c r="G1092" s="57" t="s">
        <v>19386</v>
      </c>
      <c r="H1092" s="58"/>
      <c r="I1092" s="57" t="s">
        <v>36812</v>
      </c>
      <c r="J1092" s="59" t="s">
        <v>36813</v>
      </c>
      <c r="K1092" s="59" t="s">
        <v>36814</v>
      </c>
      <c r="L1092" s="57" t="s">
        <v>4703</v>
      </c>
      <c r="M1092" s="60">
        <v>43194.027199999997</v>
      </c>
      <c r="N1092" s="57" t="s">
        <v>1940</v>
      </c>
      <c r="O1092" s="59" t="s">
        <v>36815</v>
      </c>
      <c r="P1092" s="59" t="s">
        <v>36816</v>
      </c>
      <c r="Q1092" s="59" t="s">
        <v>36817</v>
      </c>
      <c r="R1092" s="59" t="s">
        <v>19772</v>
      </c>
      <c r="S1092" s="59" t="s">
        <v>19773</v>
      </c>
      <c r="T1092" s="59" t="s">
        <v>36818</v>
      </c>
      <c r="U1092" s="59" t="s">
        <v>36818</v>
      </c>
      <c r="V1092" s="59" t="s">
        <v>36819</v>
      </c>
      <c r="W1092" s="59" t="s">
        <v>36820</v>
      </c>
      <c r="X1092" s="59" t="s">
        <v>36821</v>
      </c>
      <c r="Y1092" s="59" t="s">
        <v>36822</v>
      </c>
      <c r="Z1092" s="59" t="s">
        <v>10347</v>
      </c>
      <c r="AA1092" s="59" t="s">
        <v>19437</v>
      </c>
      <c r="AB1092" s="59" t="s">
        <v>469</v>
      </c>
      <c r="AC1092" s="59" t="s">
        <v>19630</v>
      </c>
      <c r="AD1092" s="59" t="s">
        <v>20712</v>
      </c>
      <c r="AE1092" s="59" t="s">
        <v>744</v>
      </c>
      <c r="AF1092" s="59" t="s">
        <v>1940</v>
      </c>
      <c r="AG1092" s="59" t="s">
        <v>36823</v>
      </c>
      <c r="AH1092" s="59" t="s">
        <v>36824</v>
      </c>
      <c r="AI1092" s="59" t="s">
        <v>36825</v>
      </c>
      <c r="AJ1092" s="59" t="s">
        <v>36820</v>
      </c>
      <c r="AK1092" s="59" t="s">
        <v>36821</v>
      </c>
      <c r="AL1092" s="59" t="s">
        <v>36826</v>
      </c>
      <c r="AM1092" s="59" t="s">
        <v>6107</v>
      </c>
      <c r="AN1092" s="59" t="s">
        <v>21407</v>
      </c>
      <c r="AO1092" s="59" t="s">
        <v>20121</v>
      </c>
    </row>
    <row r="1093" spans="1:41" x14ac:dyDescent="0.15">
      <c r="A1093" s="57" t="s">
        <v>36827</v>
      </c>
      <c r="B1093" s="57" t="s">
        <v>10294</v>
      </c>
      <c r="C1093" s="57" t="s">
        <v>36828</v>
      </c>
      <c r="D1093" s="57" t="s">
        <v>187</v>
      </c>
      <c r="E1093" s="57" t="s">
        <v>10283</v>
      </c>
      <c r="F1093" s="57" t="s">
        <v>33714</v>
      </c>
      <c r="G1093" s="57" t="s">
        <v>19386</v>
      </c>
      <c r="H1093" s="58"/>
      <c r="I1093" s="57" t="s">
        <v>36829</v>
      </c>
      <c r="J1093" s="59" t="s">
        <v>36830</v>
      </c>
      <c r="K1093" s="59" t="s">
        <v>36831</v>
      </c>
      <c r="L1093" s="57" t="s">
        <v>10295</v>
      </c>
      <c r="M1093" s="60">
        <v>33600</v>
      </c>
      <c r="N1093" s="57" t="s">
        <v>10296</v>
      </c>
      <c r="O1093" s="59" t="s">
        <v>36832</v>
      </c>
      <c r="P1093" s="59" t="s">
        <v>36833</v>
      </c>
      <c r="Q1093" s="59" t="s">
        <v>36834</v>
      </c>
      <c r="R1093" s="59" t="s">
        <v>19393</v>
      </c>
      <c r="S1093" s="59" t="s">
        <v>19394</v>
      </c>
      <c r="T1093" s="59" t="s">
        <v>10299</v>
      </c>
      <c r="U1093" s="59" t="s">
        <v>36835</v>
      </c>
      <c r="V1093" s="59" t="s">
        <v>24301</v>
      </c>
      <c r="W1093" s="59" t="s">
        <v>36836</v>
      </c>
      <c r="X1093" s="59" t="s">
        <v>36837</v>
      </c>
      <c r="Y1093" s="59" t="s">
        <v>36838</v>
      </c>
      <c r="Z1093" s="59" t="s">
        <v>10300</v>
      </c>
      <c r="AA1093" s="59" t="s">
        <v>19910</v>
      </c>
      <c r="AB1093" s="59" t="s">
        <v>1151</v>
      </c>
      <c r="AC1093" s="59" t="s">
        <v>19723</v>
      </c>
      <c r="AD1093" s="59" t="s">
        <v>319</v>
      </c>
      <c r="AE1093" s="59" t="s">
        <v>319</v>
      </c>
      <c r="AF1093" s="59" t="s">
        <v>10296</v>
      </c>
      <c r="AG1093" s="59" t="s">
        <v>36839</v>
      </c>
      <c r="AH1093" s="59" t="s">
        <v>10296</v>
      </c>
      <c r="AI1093" s="59" t="s">
        <v>10297</v>
      </c>
      <c r="AJ1093" s="59" t="s">
        <v>36836</v>
      </c>
      <c r="AK1093" s="59" t="s">
        <v>36837</v>
      </c>
      <c r="AL1093" s="59" t="s">
        <v>36838</v>
      </c>
      <c r="AM1093" s="59" t="s">
        <v>10298</v>
      </c>
      <c r="AN1093" s="59" t="s">
        <v>19581</v>
      </c>
      <c r="AO1093" s="59" t="s">
        <v>36840</v>
      </c>
    </row>
    <row r="1094" spans="1:41" x14ac:dyDescent="0.15">
      <c r="A1094" s="57" t="s">
        <v>20559</v>
      </c>
      <c r="B1094" s="57" t="s">
        <v>10661</v>
      </c>
      <c r="C1094" s="57" t="s">
        <v>36841</v>
      </c>
      <c r="D1094" s="57" t="s">
        <v>187</v>
      </c>
      <c r="E1094" s="57" t="s">
        <v>10662</v>
      </c>
      <c r="F1094" s="57" t="s">
        <v>33714</v>
      </c>
      <c r="G1094" s="57" t="s">
        <v>19386</v>
      </c>
      <c r="H1094" s="58"/>
      <c r="I1094" s="57" t="s">
        <v>36842</v>
      </c>
      <c r="J1094" s="59" t="s">
        <v>36843</v>
      </c>
      <c r="K1094" s="59" t="s">
        <v>36844</v>
      </c>
      <c r="L1094" s="57" t="s">
        <v>3233</v>
      </c>
      <c r="M1094" s="60">
        <v>24421.7</v>
      </c>
      <c r="N1094" s="57" t="s">
        <v>10663</v>
      </c>
      <c r="O1094" s="59" t="s">
        <v>36845</v>
      </c>
      <c r="P1094" s="59" t="s">
        <v>36846</v>
      </c>
      <c r="Q1094" s="59" t="s">
        <v>36847</v>
      </c>
      <c r="R1094" s="59" t="s">
        <v>19393</v>
      </c>
      <c r="S1094" s="59" t="s">
        <v>19394</v>
      </c>
      <c r="T1094" s="59" t="s">
        <v>10665</v>
      </c>
      <c r="U1094" s="59" t="s">
        <v>10665</v>
      </c>
      <c r="V1094" s="59" t="s">
        <v>36848</v>
      </c>
      <c r="W1094" s="59" t="s">
        <v>36849</v>
      </c>
      <c r="X1094" s="59" t="s">
        <v>36850</v>
      </c>
      <c r="Y1094" s="59" t="s">
        <v>36851</v>
      </c>
      <c r="Z1094" s="59" t="s">
        <v>10666</v>
      </c>
      <c r="AA1094" s="59" t="s">
        <v>19437</v>
      </c>
      <c r="AB1094" s="59" t="s">
        <v>669</v>
      </c>
      <c r="AC1094" s="59" t="s">
        <v>19516</v>
      </c>
      <c r="AD1094" s="59" t="s">
        <v>19779</v>
      </c>
      <c r="AE1094" s="59" t="s">
        <v>428</v>
      </c>
      <c r="AF1094" s="59" t="s">
        <v>10663</v>
      </c>
      <c r="AG1094" s="59" t="s">
        <v>36852</v>
      </c>
      <c r="AH1094" s="59" t="s">
        <v>36853</v>
      </c>
      <c r="AI1094" s="59" t="s">
        <v>10664</v>
      </c>
      <c r="AJ1094" s="59" t="s">
        <v>36854</v>
      </c>
      <c r="AK1094" s="59" t="s">
        <v>36849</v>
      </c>
      <c r="AL1094" s="59" t="s">
        <v>36855</v>
      </c>
      <c r="AM1094" s="59" t="s">
        <v>14377</v>
      </c>
      <c r="AN1094" s="59" t="s">
        <v>19581</v>
      </c>
      <c r="AO1094" s="59" t="s">
        <v>19894</v>
      </c>
    </row>
    <row r="1095" spans="1:41" x14ac:dyDescent="0.15">
      <c r="A1095" s="57" t="s">
        <v>36856</v>
      </c>
      <c r="B1095" s="57" t="s">
        <v>10331</v>
      </c>
      <c r="C1095" s="57" t="s">
        <v>36857</v>
      </c>
      <c r="D1095" s="57" t="s">
        <v>187</v>
      </c>
      <c r="E1095" s="57" t="s">
        <v>10322</v>
      </c>
      <c r="F1095" s="57" t="s">
        <v>33714</v>
      </c>
      <c r="G1095" s="57" t="s">
        <v>19386</v>
      </c>
      <c r="H1095" s="58"/>
      <c r="I1095" s="57" t="s">
        <v>36858</v>
      </c>
      <c r="J1095" s="59" t="s">
        <v>36859</v>
      </c>
      <c r="K1095" s="59" t="s">
        <v>36860</v>
      </c>
      <c r="L1095" s="57" t="s">
        <v>10332</v>
      </c>
      <c r="M1095" s="60">
        <v>79641.084099999993</v>
      </c>
      <c r="N1095" s="57" t="s">
        <v>10333</v>
      </c>
      <c r="O1095" s="59" t="s">
        <v>36861</v>
      </c>
      <c r="P1095" s="59" t="s">
        <v>36862</v>
      </c>
      <c r="Q1095" s="59" t="s">
        <v>36863</v>
      </c>
      <c r="R1095" s="59" t="s">
        <v>19772</v>
      </c>
      <c r="S1095" s="59" t="s">
        <v>19811</v>
      </c>
      <c r="T1095" s="59" t="s">
        <v>10335</v>
      </c>
      <c r="U1095" s="59" t="s">
        <v>10335</v>
      </c>
      <c r="V1095" s="59" t="s">
        <v>21632</v>
      </c>
      <c r="W1095" s="59" t="s">
        <v>36864</v>
      </c>
      <c r="X1095" s="59" t="s">
        <v>36865</v>
      </c>
      <c r="Y1095" s="59" t="s">
        <v>36866</v>
      </c>
      <c r="Z1095" s="59" t="s">
        <v>10336</v>
      </c>
      <c r="AA1095" s="59" t="s">
        <v>19910</v>
      </c>
      <c r="AB1095" s="59" t="s">
        <v>1151</v>
      </c>
      <c r="AC1095" s="59" t="s">
        <v>19723</v>
      </c>
      <c r="AD1095" s="59" t="s">
        <v>19911</v>
      </c>
      <c r="AE1095" s="59" t="s">
        <v>678</v>
      </c>
      <c r="AF1095" s="59" t="s">
        <v>10333</v>
      </c>
      <c r="AG1095" s="59" t="s">
        <v>36867</v>
      </c>
      <c r="AH1095" s="59" t="s">
        <v>11111</v>
      </c>
      <c r="AI1095" s="59" t="s">
        <v>36868</v>
      </c>
      <c r="AJ1095" s="59" t="s">
        <v>36864</v>
      </c>
      <c r="AK1095" s="59" t="s">
        <v>36865</v>
      </c>
      <c r="AL1095" s="59" t="s">
        <v>36866</v>
      </c>
      <c r="AM1095" s="59" t="s">
        <v>10334</v>
      </c>
      <c r="AN1095" s="59" t="s">
        <v>20269</v>
      </c>
      <c r="AO1095" s="59" t="s">
        <v>19819</v>
      </c>
    </row>
    <row r="1096" spans="1:41" x14ac:dyDescent="0.15">
      <c r="A1096" s="57" t="s">
        <v>36869</v>
      </c>
      <c r="B1096" s="57" t="s">
        <v>10230</v>
      </c>
      <c r="C1096" s="57" t="s">
        <v>36870</v>
      </c>
      <c r="D1096" s="57" t="s">
        <v>187</v>
      </c>
      <c r="E1096" s="57" t="s">
        <v>10232</v>
      </c>
      <c r="F1096" s="57" t="s">
        <v>33714</v>
      </c>
      <c r="G1096" s="57" t="s">
        <v>19386</v>
      </c>
      <c r="H1096" s="58"/>
      <c r="I1096" s="57" t="s">
        <v>36871</v>
      </c>
      <c r="J1096" s="59" t="s">
        <v>36872</v>
      </c>
      <c r="K1096" s="59" t="s">
        <v>36873</v>
      </c>
      <c r="L1096" s="57" t="s">
        <v>10231</v>
      </c>
      <c r="M1096" s="60">
        <v>40676.985000000001</v>
      </c>
      <c r="N1096" s="57" t="s">
        <v>10233</v>
      </c>
      <c r="O1096" s="59" t="s">
        <v>36874</v>
      </c>
      <c r="P1096" s="59" t="s">
        <v>36875</v>
      </c>
      <c r="Q1096" s="59" t="s">
        <v>36876</v>
      </c>
      <c r="R1096" s="59" t="s">
        <v>19393</v>
      </c>
      <c r="S1096" s="59" t="s">
        <v>23093</v>
      </c>
      <c r="T1096" s="59" t="s">
        <v>36877</v>
      </c>
      <c r="U1096" s="59" t="s">
        <v>36877</v>
      </c>
      <c r="V1096" s="59" t="s">
        <v>36878</v>
      </c>
      <c r="W1096" s="59" t="s">
        <v>36879</v>
      </c>
      <c r="X1096" s="59" t="s">
        <v>36880</v>
      </c>
      <c r="Y1096" s="59" t="s">
        <v>36881</v>
      </c>
      <c r="Z1096" s="59" t="s">
        <v>10234</v>
      </c>
      <c r="AA1096" s="59" t="s">
        <v>19437</v>
      </c>
      <c r="AB1096" s="59" t="s">
        <v>284</v>
      </c>
      <c r="AC1096" s="59" t="s">
        <v>19704</v>
      </c>
      <c r="AD1096" s="59" t="s">
        <v>19705</v>
      </c>
      <c r="AE1096" s="59" t="s">
        <v>3230</v>
      </c>
      <c r="AF1096" s="59" t="s">
        <v>10233</v>
      </c>
      <c r="AG1096" s="59" t="s">
        <v>36882</v>
      </c>
      <c r="AH1096" s="59" t="s">
        <v>36883</v>
      </c>
      <c r="AI1096" s="59" t="s">
        <v>36884</v>
      </c>
      <c r="AJ1096" s="59" t="s">
        <v>36879</v>
      </c>
      <c r="AK1096" s="59" t="s">
        <v>36880</v>
      </c>
      <c r="AL1096" s="59" t="s">
        <v>36881</v>
      </c>
      <c r="AM1096" s="59" t="s">
        <v>36885</v>
      </c>
      <c r="AN1096" s="59" t="s">
        <v>19781</v>
      </c>
      <c r="AO1096" s="59" t="s">
        <v>30861</v>
      </c>
    </row>
    <row r="1097" spans="1:41" x14ac:dyDescent="0.15">
      <c r="A1097" s="57" t="s">
        <v>36886</v>
      </c>
      <c r="B1097" s="57" t="s">
        <v>10313</v>
      </c>
      <c r="C1097" s="57" t="s">
        <v>36887</v>
      </c>
      <c r="D1097" s="57" t="s">
        <v>187</v>
      </c>
      <c r="E1097" s="57" t="s">
        <v>10308</v>
      </c>
      <c r="F1097" s="57" t="s">
        <v>33714</v>
      </c>
      <c r="G1097" s="57" t="s">
        <v>19386</v>
      </c>
      <c r="H1097" s="58"/>
      <c r="I1097" s="57" t="s">
        <v>36888</v>
      </c>
      <c r="J1097" s="59" t="s">
        <v>36889</v>
      </c>
      <c r="K1097" s="59" t="s">
        <v>36890</v>
      </c>
      <c r="L1097" s="57" t="s">
        <v>10314</v>
      </c>
      <c r="M1097" s="60">
        <v>80632.210500000001</v>
      </c>
      <c r="N1097" s="57" t="s">
        <v>10315</v>
      </c>
      <c r="O1097" s="59" t="s">
        <v>36891</v>
      </c>
      <c r="P1097" s="59" t="s">
        <v>36892</v>
      </c>
      <c r="Q1097" s="59" t="s">
        <v>36893</v>
      </c>
      <c r="R1097" s="59" t="s">
        <v>19954</v>
      </c>
      <c r="S1097" s="59" t="s">
        <v>19955</v>
      </c>
      <c r="T1097" s="59" t="s">
        <v>10318</v>
      </c>
      <c r="U1097" s="59" t="s">
        <v>10318</v>
      </c>
      <c r="V1097" s="59" t="s">
        <v>36894</v>
      </c>
      <c r="W1097" s="59" t="s">
        <v>36895</v>
      </c>
      <c r="X1097" s="59" t="s">
        <v>36896</v>
      </c>
      <c r="Y1097" s="59" t="s">
        <v>36897</v>
      </c>
      <c r="Z1097" s="59" t="s">
        <v>10319</v>
      </c>
      <c r="AA1097" s="59" t="s">
        <v>21323</v>
      </c>
      <c r="AB1097" s="59" t="s">
        <v>661</v>
      </c>
      <c r="AC1097" s="59" t="s">
        <v>20213</v>
      </c>
      <c r="AD1097" s="59" t="s">
        <v>20214</v>
      </c>
      <c r="AE1097" s="59" t="s">
        <v>421</v>
      </c>
      <c r="AF1097" s="59" t="s">
        <v>10315</v>
      </c>
      <c r="AG1097" s="59" t="s">
        <v>36898</v>
      </c>
      <c r="AH1097" s="59" t="s">
        <v>10315</v>
      </c>
      <c r="AI1097" s="59" t="s">
        <v>36899</v>
      </c>
      <c r="AJ1097" s="59" t="s">
        <v>36900</v>
      </c>
      <c r="AK1097" s="59" t="s">
        <v>36901</v>
      </c>
      <c r="AL1097" s="59" t="s">
        <v>36897</v>
      </c>
      <c r="AM1097" s="59" t="s">
        <v>10317</v>
      </c>
      <c r="AN1097" s="59" t="s">
        <v>19672</v>
      </c>
      <c r="AO1097" s="59" t="s">
        <v>28985</v>
      </c>
    </row>
    <row r="1098" spans="1:41" x14ac:dyDescent="0.15">
      <c r="A1098" s="57" t="s">
        <v>36902</v>
      </c>
      <c r="B1098" s="57" t="s">
        <v>10301</v>
      </c>
      <c r="C1098" s="57" t="s">
        <v>36903</v>
      </c>
      <c r="D1098" s="57" t="s">
        <v>187</v>
      </c>
      <c r="E1098" s="57" t="s">
        <v>10302</v>
      </c>
      <c r="F1098" s="57" t="s">
        <v>33714</v>
      </c>
      <c r="G1098" s="57" t="s">
        <v>19386</v>
      </c>
      <c r="H1098" s="58"/>
      <c r="I1098" s="57" t="s">
        <v>36904</v>
      </c>
      <c r="J1098" s="59" t="s">
        <v>36905</v>
      </c>
      <c r="K1098" s="59" t="s">
        <v>36906</v>
      </c>
      <c r="L1098" s="57" t="s">
        <v>9962</v>
      </c>
      <c r="M1098" s="60">
        <v>30392.2186</v>
      </c>
      <c r="N1098" s="57" t="s">
        <v>10303</v>
      </c>
      <c r="O1098" s="59" t="s">
        <v>36907</v>
      </c>
      <c r="P1098" s="59" t="s">
        <v>36908</v>
      </c>
      <c r="Q1098" s="59" t="s">
        <v>36909</v>
      </c>
      <c r="R1098" s="59" t="s">
        <v>20557</v>
      </c>
      <c r="S1098" s="59" t="s">
        <v>20558</v>
      </c>
      <c r="T1098" s="59" t="s">
        <v>36910</v>
      </c>
      <c r="U1098" s="59" t="s">
        <v>36910</v>
      </c>
      <c r="V1098" s="59" t="s">
        <v>21831</v>
      </c>
      <c r="W1098" s="59" t="s">
        <v>36911</v>
      </c>
      <c r="X1098" s="59" t="s">
        <v>36912</v>
      </c>
      <c r="Y1098" s="59" t="s">
        <v>36913</v>
      </c>
      <c r="Z1098" s="59" t="s">
        <v>10306</v>
      </c>
      <c r="AA1098" s="59" t="s">
        <v>19437</v>
      </c>
      <c r="AB1098" s="59" t="s">
        <v>669</v>
      </c>
      <c r="AC1098" s="59" t="s">
        <v>19457</v>
      </c>
      <c r="AD1098" s="59" t="s">
        <v>226</v>
      </c>
      <c r="AE1098" s="59" t="s">
        <v>226</v>
      </c>
      <c r="AF1098" s="59" t="s">
        <v>10303</v>
      </c>
      <c r="AG1098" s="59" t="s">
        <v>36914</v>
      </c>
      <c r="AH1098" s="59" t="s">
        <v>36915</v>
      </c>
      <c r="AI1098" s="59" t="s">
        <v>10304</v>
      </c>
      <c r="AJ1098" s="59" t="s">
        <v>36911</v>
      </c>
      <c r="AK1098" s="59" t="s">
        <v>36912</v>
      </c>
      <c r="AL1098" s="59" t="s">
        <v>36916</v>
      </c>
      <c r="AM1098" s="59" t="s">
        <v>10305</v>
      </c>
      <c r="AN1098" s="59" t="s">
        <v>19781</v>
      </c>
      <c r="AO1098" s="61"/>
    </row>
    <row r="1099" spans="1:41" x14ac:dyDescent="0.15">
      <c r="A1099" s="57" t="s">
        <v>36917</v>
      </c>
      <c r="B1099" s="57" t="s">
        <v>10326</v>
      </c>
      <c r="C1099" s="57" t="s">
        <v>36918</v>
      </c>
      <c r="D1099" s="57" t="s">
        <v>187</v>
      </c>
      <c r="E1099" s="57" t="s">
        <v>10328</v>
      </c>
      <c r="F1099" s="57" t="s">
        <v>33714</v>
      </c>
      <c r="G1099" s="57" t="s">
        <v>19386</v>
      </c>
      <c r="H1099" s="58"/>
      <c r="I1099" s="57" t="s">
        <v>36919</v>
      </c>
      <c r="J1099" s="59" t="s">
        <v>36920</v>
      </c>
      <c r="K1099" s="59" t="s">
        <v>36921</v>
      </c>
      <c r="L1099" s="57" t="s">
        <v>10327</v>
      </c>
      <c r="M1099" s="60">
        <v>34517.769200000002</v>
      </c>
      <c r="N1099" s="57" t="s">
        <v>36922</v>
      </c>
      <c r="O1099" s="59" t="s">
        <v>36923</v>
      </c>
      <c r="P1099" s="59" t="s">
        <v>36924</v>
      </c>
      <c r="Q1099" s="59" t="s">
        <v>36925</v>
      </c>
      <c r="R1099" s="59" t="s">
        <v>20076</v>
      </c>
      <c r="S1099" s="59" t="s">
        <v>20739</v>
      </c>
      <c r="T1099" s="59" t="s">
        <v>36926</v>
      </c>
      <c r="U1099" s="59" t="s">
        <v>36926</v>
      </c>
      <c r="V1099" s="59" t="s">
        <v>34781</v>
      </c>
      <c r="W1099" s="59" t="s">
        <v>36927</v>
      </c>
      <c r="X1099" s="59" t="s">
        <v>36928</v>
      </c>
      <c r="Y1099" s="59" t="s">
        <v>36929</v>
      </c>
      <c r="Z1099" s="59" t="s">
        <v>10330</v>
      </c>
      <c r="AA1099" s="59" t="s">
        <v>19437</v>
      </c>
      <c r="AB1099" s="59" t="s">
        <v>3446</v>
      </c>
      <c r="AC1099" s="59" t="s">
        <v>20213</v>
      </c>
      <c r="AD1099" s="59" t="s">
        <v>21324</v>
      </c>
      <c r="AE1099" s="59" t="s">
        <v>1015</v>
      </c>
      <c r="AF1099" s="59" t="s">
        <v>36922</v>
      </c>
      <c r="AG1099" s="59" t="s">
        <v>36930</v>
      </c>
      <c r="AH1099" s="59" t="s">
        <v>36931</v>
      </c>
      <c r="AI1099" s="59" t="s">
        <v>10329</v>
      </c>
      <c r="AJ1099" s="59" t="s">
        <v>36927</v>
      </c>
      <c r="AK1099" s="59" t="s">
        <v>36928</v>
      </c>
      <c r="AL1099" s="59" t="s">
        <v>36929</v>
      </c>
      <c r="AM1099" s="59" t="s">
        <v>36932</v>
      </c>
      <c r="AN1099" s="59" t="s">
        <v>19801</v>
      </c>
      <c r="AO1099" s="59" t="s">
        <v>20968</v>
      </c>
    </row>
    <row r="1100" spans="1:41" x14ac:dyDescent="0.15">
      <c r="A1100" s="57" t="s">
        <v>36933</v>
      </c>
      <c r="B1100" s="57" t="s">
        <v>10644</v>
      </c>
      <c r="C1100" s="57" t="s">
        <v>36934</v>
      </c>
      <c r="D1100" s="57" t="s">
        <v>187</v>
      </c>
      <c r="E1100" s="57" t="s">
        <v>10622</v>
      </c>
      <c r="F1100" s="57" t="s">
        <v>33714</v>
      </c>
      <c r="G1100" s="57" t="s">
        <v>19386</v>
      </c>
      <c r="H1100" s="58"/>
      <c r="I1100" s="57" t="s">
        <v>36935</v>
      </c>
      <c r="J1100" s="59" t="s">
        <v>36936</v>
      </c>
      <c r="K1100" s="59" t="s">
        <v>36937</v>
      </c>
      <c r="L1100" s="57" t="s">
        <v>10645</v>
      </c>
      <c r="M1100" s="60">
        <v>24000</v>
      </c>
      <c r="N1100" s="57" t="s">
        <v>10646</v>
      </c>
      <c r="O1100" s="59" t="s">
        <v>36938</v>
      </c>
      <c r="P1100" s="59" t="s">
        <v>36939</v>
      </c>
      <c r="Q1100" s="59" t="s">
        <v>36940</v>
      </c>
      <c r="R1100" s="59" t="s">
        <v>25392</v>
      </c>
      <c r="S1100" s="59" t="s">
        <v>25393</v>
      </c>
      <c r="T1100" s="59" t="s">
        <v>36941</v>
      </c>
      <c r="U1100" s="59" t="s">
        <v>36941</v>
      </c>
      <c r="V1100" s="59" t="s">
        <v>36942</v>
      </c>
      <c r="W1100" s="59" t="s">
        <v>36943</v>
      </c>
      <c r="X1100" s="59" t="s">
        <v>36944</v>
      </c>
      <c r="Y1100" s="59" t="s">
        <v>36945</v>
      </c>
      <c r="Z1100" s="59" t="s">
        <v>10648</v>
      </c>
      <c r="AA1100" s="59" t="s">
        <v>19437</v>
      </c>
      <c r="AB1100" s="59" t="s">
        <v>284</v>
      </c>
      <c r="AC1100" s="59" t="s">
        <v>25453</v>
      </c>
      <c r="AD1100" s="59" t="s">
        <v>1773</v>
      </c>
      <c r="AE1100" s="59" t="s">
        <v>1773</v>
      </c>
      <c r="AF1100" s="59" t="s">
        <v>10646</v>
      </c>
      <c r="AG1100" s="59" t="s">
        <v>36946</v>
      </c>
      <c r="AH1100" s="59" t="s">
        <v>10646</v>
      </c>
      <c r="AI1100" s="59" t="s">
        <v>10647</v>
      </c>
      <c r="AJ1100" s="59" t="s">
        <v>36943</v>
      </c>
      <c r="AK1100" s="59" t="s">
        <v>36944</v>
      </c>
      <c r="AL1100" s="59" t="s">
        <v>36945</v>
      </c>
      <c r="AM1100" s="59" t="s">
        <v>36947</v>
      </c>
      <c r="AN1100" s="59" t="s">
        <v>19801</v>
      </c>
      <c r="AO1100" s="59" t="s">
        <v>20453</v>
      </c>
    </row>
    <row r="1101" spans="1:41" x14ac:dyDescent="0.15">
      <c r="A1101" s="57" t="s">
        <v>36948</v>
      </c>
      <c r="B1101" s="57" t="s">
        <v>10379</v>
      </c>
      <c r="C1101" s="57" t="s">
        <v>36949</v>
      </c>
      <c r="D1101" s="57" t="s">
        <v>187</v>
      </c>
      <c r="E1101" s="57" t="s">
        <v>10373</v>
      </c>
      <c r="F1101" s="57" t="s">
        <v>33714</v>
      </c>
      <c r="G1101" s="57" t="s">
        <v>19386</v>
      </c>
      <c r="H1101" s="58"/>
      <c r="I1101" s="57" t="s">
        <v>36950</v>
      </c>
      <c r="J1101" s="59" t="s">
        <v>36951</v>
      </c>
      <c r="K1101" s="59" t="s">
        <v>36952</v>
      </c>
      <c r="L1101" s="57" t="s">
        <v>10380</v>
      </c>
      <c r="M1101" s="60">
        <v>32151.774600000001</v>
      </c>
      <c r="N1101" s="57" t="s">
        <v>10381</v>
      </c>
      <c r="O1101" s="59" t="s">
        <v>36953</v>
      </c>
      <c r="P1101" s="59" t="s">
        <v>36954</v>
      </c>
      <c r="Q1101" s="59" t="s">
        <v>36955</v>
      </c>
      <c r="R1101" s="59" t="s">
        <v>19393</v>
      </c>
      <c r="S1101" s="59" t="s">
        <v>19394</v>
      </c>
      <c r="T1101" s="59" t="s">
        <v>10383</v>
      </c>
      <c r="U1101" s="59" t="s">
        <v>10383</v>
      </c>
      <c r="V1101" s="59" t="s">
        <v>19475</v>
      </c>
      <c r="W1101" s="59" t="s">
        <v>36956</v>
      </c>
      <c r="X1101" s="59" t="s">
        <v>36957</v>
      </c>
      <c r="Y1101" s="59" t="s">
        <v>36958</v>
      </c>
      <c r="Z1101" s="59" t="s">
        <v>10384</v>
      </c>
      <c r="AA1101" s="59" t="s">
        <v>19910</v>
      </c>
      <c r="AB1101" s="59" t="s">
        <v>1151</v>
      </c>
      <c r="AC1101" s="59" t="s">
        <v>19723</v>
      </c>
      <c r="AD1101" s="59" t="s">
        <v>19911</v>
      </c>
      <c r="AE1101" s="59" t="s">
        <v>3476</v>
      </c>
      <c r="AF1101" s="59" t="s">
        <v>10381</v>
      </c>
      <c r="AG1101" s="59" t="s">
        <v>36959</v>
      </c>
      <c r="AH1101" s="59" t="s">
        <v>18904</v>
      </c>
      <c r="AI1101" s="59" t="s">
        <v>10382</v>
      </c>
      <c r="AJ1101" s="59" t="s">
        <v>36960</v>
      </c>
      <c r="AK1101" s="59" t="s">
        <v>36957</v>
      </c>
      <c r="AL1101" s="59" t="s">
        <v>36958</v>
      </c>
      <c r="AM1101" s="61"/>
      <c r="AN1101" s="59" t="s">
        <v>19781</v>
      </c>
      <c r="AO1101" s="59" t="s">
        <v>20017</v>
      </c>
    </row>
    <row r="1102" spans="1:41" x14ac:dyDescent="0.15">
      <c r="A1102" s="57" t="s">
        <v>36961</v>
      </c>
      <c r="B1102" s="57" t="s">
        <v>10320</v>
      </c>
      <c r="C1102" s="57" t="s">
        <v>36962</v>
      </c>
      <c r="D1102" s="57" t="s">
        <v>187</v>
      </c>
      <c r="E1102" s="57" t="s">
        <v>10322</v>
      </c>
      <c r="F1102" s="57" t="s">
        <v>33714</v>
      </c>
      <c r="G1102" s="57" t="s">
        <v>19386</v>
      </c>
      <c r="H1102" s="58"/>
      <c r="I1102" s="57" t="s">
        <v>36963</v>
      </c>
      <c r="J1102" s="59" t="s">
        <v>36964</v>
      </c>
      <c r="K1102" s="59" t="s">
        <v>36965</v>
      </c>
      <c r="L1102" s="57" t="s">
        <v>10321</v>
      </c>
      <c r="M1102" s="60">
        <v>82192</v>
      </c>
      <c r="N1102" s="57" t="s">
        <v>10323</v>
      </c>
      <c r="O1102" s="59" t="s">
        <v>36966</v>
      </c>
      <c r="P1102" s="59" t="s">
        <v>36967</v>
      </c>
      <c r="Q1102" s="59" t="s">
        <v>36968</v>
      </c>
      <c r="R1102" s="59" t="s">
        <v>19772</v>
      </c>
      <c r="S1102" s="59" t="s">
        <v>20633</v>
      </c>
      <c r="T1102" s="59" t="s">
        <v>36969</v>
      </c>
      <c r="U1102" s="59" t="s">
        <v>36969</v>
      </c>
      <c r="V1102" s="59" t="s">
        <v>32739</v>
      </c>
      <c r="W1102" s="59" t="s">
        <v>36970</v>
      </c>
      <c r="X1102" s="59" t="s">
        <v>36971</v>
      </c>
      <c r="Y1102" s="59" t="s">
        <v>36972</v>
      </c>
      <c r="Z1102" s="59" t="s">
        <v>36973</v>
      </c>
      <c r="AA1102" s="59" t="s">
        <v>19437</v>
      </c>
      <c r="AB1102" s="59" t="s">
        <v>512</v>
      </c>
      <c r="AC1102" s="59" t="s">
        <v>20013</v>
      </c>
      <c r="AD1102" s="59" t="s">
        <v>23525</v>
      </c>
      <c r="AE1102" s="59" t="s">
        <v>1398</v>
      </c>
      <c r="AF1102" s="59" t="s">
        <v>10323</v>
      </c>
      <c r="AG1102" s="59" t="s">
        <v>36974</v>
      </c>
      <c r="AH1102" s="59" t="s">
        <v>18611</v>
      </c>
      <c r="AI1102" s="59" t="s">
        <v>10324</v>
      </c>
      <c r="AJ1102" s="59" t="s">
        <v>36970</v>
      </c>
      <c r="AK1102" s="59" t="s">
        <v>36971</v>
      </c>
      <c r="AL1102" s="59" t="s">
        <v>36972</v>
      </c>
      <c r="AM1102" s="59" t="s">
        <v>10325</v>
      </c>
      <c r="AN1102" s="59" t="s">
        <v>19441</v>
      </c>
      <c r="AO1102" s="59" t="s">
        <v>19819</v>
      </c>
    </row>
    <row r="1103" spans="1:41" x14ac:dyDescent="0.15">
      <c r="A1103" s="57" t="s">
        <v>36975</v>
      </c>
      <c r="B1103" s="57" t="s">
        <v>10263</v>
      </c>
      <c r="C1103" s="57" t="s">
        <v>36976</v>
      </c>
      <c r="D1103" s="57" t="s">
        <v>187</v>
      </c>
      <c r="E1103" s="57" t="s">
        <v>10264</v>
      </c>
      <c r="F1103" s="57" t="s">
        <v>33714</v>
      </c>
      <c r="G1103" s="57" t="s">
        <v>19386</v>
      </c>
      <c r="H1103" s="58"/>
      <c r="I1103" s="57" t="s">
        <v>36977</v>
      </c>
      <c r="J1103" s="59" t="s">
        <v>36978</v>
      </c>
      <c r="K1103" s="59" t="s">
        <v>36979</v>
      </c>
      <c r="L1103" s="57" t="s">
        <v>1410</v>
      </c>
      <c r="M1103" s="60">
        <v>46028.24</v>
      </c>
      <c r="N1103" s="57" t="s">
        <v>10265</v>
      </c>
      <c r="O1103" s="59" t="s">
        <v>36980</v>
      </c>
      <c r="P1103" s="59" t="s">
        <v>36981</v>
      </c>
      <c r="Q1103" s="59" t="s">
        <v>36982</v>
      </c>
      <c r="R1103" s="59" t="s">
        <v>19393</v>
      </c>
      <c r="S1103" s="59" t="s">
        <v>26255</v>
      </c>
      <c r="T1103" s="59" t="s">
        <v>10267</v>
      </c>
      <c r="U1103" s="59" t="s">
        <v>10267</v>
      </c>
      <c r="V1103" s="59" t="s">
        <v>36983</v>
      </c>
      <c r="W1103" s="59" t="s">
        <v>36984</v>
      </c>
      <c r="X1103" s="59" t="s">
        <v>36985</v>
      </c>
      <c r="Y1103" s="59" t="s">
        <v>36986</v>
      </c>
      <c r="Z1103" s="59" t="s">
        <v>10268</v>
      </c>
      <c r="AA1103" s="59" t="s">
        <v>19437</v>
      </c>
      <c r="AB1103" s="59" t="s">
        <v>427</v>
      </c>
      <c r="AC1103" s="59" t="s">
        <v>20013</v>
      </c>
      <c r="AD1103" s="59" t="s">
        <v>23525</v>
      </c>
      <c r="AE1103" s="59" t="s">
        <v>1398</v>
      </c>
      <c r="AF1103" s="59" t="s">
        <v>36987</v>
      </c>
      <c r="AG1103" s="59" t="s">
        <v>36988</v>
      </c>
      <c r="AH1103" s="59" t="s">
        <v>10265</v>
      </c>
      <c r="AI1103" s="59" t="s">
        <v>10266</v>
      </c>
      <c r="AJ1103" s="59" t="s">
        <v>36984</v>
      </c>
      <c r="AK1103" s="59" t="s">
        <v>36985</v>
      </c>
      <c r="AL1103" s="59" t="s">
        <v>36986</v>
      </c>
      <c r="AM1103" s="61"/>
      <c r="AN1103" s="59" t="s">
        <v>24676</v>
      </c>
      <c r="AO1103" s="59" t="s">
        <v>20088</v>
      </c>
    </row>
    <row r="1104" spans="1:41" x14ac:dyDescent="0.15">
      <c r="A1104" s="57" t="s">
        <v>36989</v>
      </c>
      <c r="B1104" s="57" t="s">
        <v>10288</v>
      </c>
      <c r="C1104" s="57" t="s">
        <v>36990</v>
      </c>
      <c r="D1104" s="57" t="s">
        <v>187</v>
      </c>
      <c r="E1104" s="57" t="s">
        <v>10283</v>
      </c>
      <c r="F1104" s="57" t="s">
        <v>33714</v>
      </c>
      <c r="G1104" s="57" t="s">
        <v>19386</v>
      </c>
      <c r="H1104" s="58"/>
      <c r="I1104" s="57" t="s">
        <v>36991</v>
      </c>
      <c r="J1104" s="59" t="s">
        <v>36992</v>
      </c>
      <c r="K1104" s="59" t="s">
        <v>36993</v>
      </c>
      <c r="L1104" s="57" t="s">
        <v>3904</v>
      </c>
      <c r="M1104" s="60">
        <v>88020.085900000005</v>
      </c>
      <c r="N1104" s="57" t="s">
        <v>10289</v>
      </c>
      <c r="O1104" s="59" t="s">
        <v>36994</v>
      </c>
      <c r="P1104" s="59" t="s">
        <v>36995</v>
      </c>
      <c r="Q1104" s="59" t="s">
        <v>36996</v>
      </c>
      <c r="R1104" s="59" t="s">
        <v>19509</v>
      </c>
      <c r="S1104" s="59" t="s">
        <v>19510</v>
      </c>
      <c r="T1104" s="59" t="s">
        <v>10292</v>
      </c>
      <c r="U1104" s="59" t="s">
        <v>10292</v>
      </c>
      <c r="V1104" s="59" t="s">
        <v>21648</v>
      </c>
      <c r="W1104" s="59" t="s">
        <v>36997</v>
      </c>
      <c r="X1104" s="59" t="s">
        <v>36998</v>
      </c>
      <c r="Y1104" s="59" t="s">
        <v>36999</v>
      </c>
      <c r="Z1104" s="59" t="s">
        <v>10293</v>
      </c>
      <c r="AA1104" s="59" t="s">
        <v>21557</v>
      </c>
      <c r="AB1104" s="59" t="s">
        <v>752</v>
      </c>
      <c r="AC1104" s="59" t="s">
        <v>19457</v>
      </c>
      <c r="AD1104" s="59" t="s">
        <v>226</v>
      </c>
      <c r="AE1104" s="59" t="s">
        <v>226</v>
      </c>
      <c r="AF1104" s="59" t="s">
        <v>10289</v>
      </c>
      <c r="AG1104" s="59" t="s">
        <v>37000</v>
      </c>
      <c r="AH1104" s="59" t="s">
        <v>37001</v>
      </c>
      <c r="AI1104" s="59" t="s">
        <v>10290</v>
      </c>
      <c r="AJ1104" s="59" t="s">
        <v>37002</v>
      </c>
      <c r="AK1104" s="59" t="s">
        <v>37003</v>
      </c>
      <c r="AL1104" s="59" t="s">
        <v>36999</v>
      </c>
      <c r="AM1104" s="59" t="s">
        <v>10291</v>
      </c>
      <c r="AN1104" s="59" t="s">
        <v>19893</v>
      </c>
      <c r="AO1104" s="59" t="s">
        <v>20017</v>
      </c>
    </row>
    <row r="1105" spans="1:41" x14ac:dyDescent="0.15">
      <c r="A1105" s="57" t="s">
        <v>37004</v>
      </c>
      <c r="B1105" s="57" t="s">
        <v>10385</v>
      </c>
      <c r="C1105" s="57" t="s">
        <v>37005</v>
      </c>
      <c r="D1105" s="57" t="s">
        <v>187</v>
      </c>
      <c r="E1105" s="57" t="s">
        <v>10373</v>
      </c>
      <c r="F1105" s="57" t="s">
        <v>33714</v>
      </c>
      <c r="G1105" s="57" t="s">
        <v>19386</v>
      </c>
      <c r="H1105" s="58"/>
      <c r="I1105" s="57" t="s">
        <v>37006</v>
      </c>
      <c r="J1105" s="59" t="s">
        <v>37007</v>
      </c>
      <c r="K1105" s="59" t="s">
        <v>37008</v>
      </c>
      <c r="L1105" s="57" t="s">
        <v>10386</v>
      </c>
      <c r="M1105" s="60">
        <v>42932.263299999999</v>
      </c>
      <c r="N1105" s="57" t="s">
        <v>309</v>
      </c>
      <c r="O1105" s="59" t="s">
        <v>37009</v>
      </c>
      <c r="P1105" s="59" t="s">
        <v>37010</v>
      </c>
      <c r="Q1105" s="59" t="s">
        <v>37011</v>
      </c>
      <c r="R1105" s="59" t="s">
        <v>19791</v>
      </c>
      <c r="S1105" s="59" t="s">
        <v>20540</v>
      </c>
      <c r="T1105" s="59" t="s">
        <v>37012</v>
      </c>
      <c r="U1105" s="59" t="s">
        <v>37013</v>
      </c>
      <c r="V1105" s="59" t="s">
        <v>37014</v>
      </c>
      <c r="W1105" s="59" t="s">
        <v>37015</v>
      </c>
      <c r="X1105" s="59" t="s">
        <v>37016</v>
      </c>
      <c r="Y1105" s="59" t="s">
        <v>37017</v>
      </c>
      <c r="Z1105" s="59" t="s">
        <v>10388</v>
      </c>
      <c r="AA1105" s="59" t="s">
        <v>19910</v>
      </c>
      <c r="AB1105" s="59" t="s">
        <v>1151</v>
      </c>
      <c r="AC1105" s="59" t="s">
        <v>19516</v>
      </c>
      <c r="AD1105" s="59" t="s">
        <v>2605</v>
      </c>
      <c r="AE1105" s="59" t="s">
        <v>2605</v>
      </c>
      <c r="AF1105" s="59" t="s">
        <v>309</v>
      </c>
      <c r="AG1105" s="59" t="s">
        <v>37018</v>
      </c>
      <c r="AH1105" s="59" t="s">
        <v>309</v>
      </c>
      <c r="AI1105" s="59" t="s">
        <v>37019</v>
      </c>
      <c r="AJ1105" s="59" t="s">
        <v>37020</v>
      </c>
      <c r="AK1105" s="59" t="s">
        <v>37021</v>
      </c>
      <c r="AL1105" s="59" t="s">
        <v>37017</v>
      </c>
      <c r="AM1105" s="59" t="s">
        <v>10387</v>
      </c>
      <c r="AN1105" s="59" t="s">
        <v>20016</v>
      </c>
      <c r="AO1105" s="59" t="s">
        <v>30861</v>
      </c>
    </row>
    <row r="1106" spans="1:41" x14ac:dyDescent="0.15">
      <c r="A1106" s="57" t="s">
        <v>37022</v>
      </c>
      <c r="B1106" s="57" t="s">
        <v>10354</v>
      </c>
      <c r="C1106" s="57" t="s">
        <v>37023</v>
      </c>
      <c r="D1106" s="57" t="s">
        <v>187</v>
      </c>
      <c r="E1106" s="57" t="s">
        <v>10349</v>
      </c>
      <c r="F1106" s="57" t="s">
        <v>33714</v>
      </c>
      <c r="G1106" s="57" t="s">
        <v>19386</v>
      </c>
      <c r="H1106" s="58"/>
      <c r="I1106" s="57" t="s">
        <v>37024</v>
      </c>
      <c r="J1106" s="59" t="s">
        <v>37025</v>
      </c>
      <c r="K1106" s="59" t="s">
        <v>37026</v>
      </c>
      <c r="L1106" s="57" t="s">
        <v>6590</v>
      </c>
      <c r="M1106" s="60">
        <v>35436.775999999998</v>
      </c>
      <c r="N1106" s="57" t="s">
        <v>10355</v>
      </c>
      <c r="O1106" s="59" t="s">
        <v>37027</v>
      </c>
      <c r="P1106" s="59" t="s">
        <v>37028</v>
      </c>
      <c r="Q1106" s="59" t="s">
        <v>37029</v>
      </c>
      <c r="R1106" s="59" t="s">
        <v>19509</v>
      </c>
      <c r="S1106" s="59" t="s">
        <v>19510</v>
      </c>
      <c r="T1106" s="59" t="s">
        <v>37030</v>
      </c>
      <c r="U1106" s="59" t="s">
        <v>37031</v>
      </c>
      <c r="V1106" s="59" t="s">
        <v>21203</v>
      </c>
      <c r="W1106" s="59" t="s">
        <v>37032</v>
      </c>
      <c r="X1106" s="59" t="s">
        <v>37033</v>
      </c>
      <c r="Y1106" s="59" t="s">
        <v>37034</v>
      </c>
      <c r="Z1106" s="59" t="s">
        <v>10357</v>
      </c>
      <c r="AA1106" s="59" t="s">
        <v>19437</v>
      </c>
      <c r="AB1106" s="59" t="s">
        <v>269</v>
      </c>
      <c r="AC1106" s="59" t="s">
        <v>19597</v>
      </c>
      <c r="AD1106" s="59" t="s">
        <v>326</v>
      </c>
      <c r="AE1106" s="59" t="s">
        <v>3495</v>
      </c>
      <c r="AF1106" s="59" t="s">
        <v>10355</v>
      </c>
      <c r="AG1106" s="59" t="s">
        <v>37035</v>
      </c>
      <c r="AH1106" s="59" t="s">
        <v>10355</v>
      </c>
      <c r="AI1106" s="59" t="s">
        <v>10356</v>
      </c>
      <c r="AJ1106" s="59" t="s">
        <v>37032</v>
      </c>
      <c r="AK1106" s="59" t="s">
        <v>37033</v>
      </c>
      <c r="AL1106" s="59" t="s">
        <v>37034</v>
      </c>
      <c r="AM1106" s="59" t="s">
        <v>37036</v>
      </c>
      <c r="AN1106" s="59" t="s">
        <v>19499</v>
      </c>
      <c r="AO1106" s="59" t="s">
        <v>29468</v>
      </c>
    </row>
    <row r="1107" spans="1:41" x14ac:dyDescent="0.15">
      <c r="A1107" s="57" t="s">
        <v>37037</v>
      </c>
      <c r="B1107" s="57" t="s">
        <v>10307</v>
      </c>
      <c r="C1107" s="57" t="s">
        <v>37038</v>
      </c>
      <c r="D1107" s="57" t="s">
        <v>187</v>
      </c>
      <c r="E1107" s="57" t="s">
        <v>10308</v>
      </c>
      <c r="F1107" s="57" t="s">
        <v>33714</v>
      </c>
      <c r="G1107" s="57" t="s">
        <v>19386</v>
      </c>
      <c r="H1107" s="58"/>
      <c r="I1107" s="57" t="s">
        <v>37039</v>
      </c>
      <c r="J1107" s="59" t="s">
        <v>37040</v>
      </c>
      <c r="K1107" s="59" t="s">
        <v>37041</v>
      </c>
      <c r="L1107" s="57" t="s">
        <v>492</v>
      </c>
      <c r="M1107" s="60">
        <v>36291.664499999999</v>
      </c>
      <c r="N1107" s="57" t="s">
        <v>10309</v>
      </c>
      <c r="O1107" s="59" t="s">
        <v>37042</v>
      </c>
      <c r="P1107" s="59" t="s">
        <v>37043</v>
      </c>
      <c r="Q1107" s="59" t="s">
        <v>37044</v>
      </c>
      <c r="R1107" s="59" t="s">
        <v>19393</v>
      </c>
      <c r="S1107" s="59" t="s">
        <v>20385</v>
      </c>
      <c r="T1107" s="59" t="s">
        <v>37045</v>
      </c>
      <c r="U1107" s="59" t="s">
        <v>37046</v>
      </c>
      <c r="V1107" s="59" t="s">
        <v>37047</v>
      </c>
      <c r="W1107" s="59" t="s">
        <v>37048</v>
      </c>
      <c r="X1107" s="59" t="s">
        <v>37049</v>
      </c>
      <c r="Y1107" s="59" t="s">
        <v>37050</v>
      </c>
      <c r="Z1107" s="59" t="s">
        <v>10312</v>
      </c>
      <c r="AA1107" s="59" t="s">
        <v>21557</v>
      </c>
      <c r="AB1107" s="59" t="s">
        <v>349</v>
      </c>
      <c r="AC1107" s="59" t="s">
        <v>19457</v>
      </c>
      <c r="AD1107" s="59" t="s">
        <v>226</v>
      </c>
      <c r="AE1107" s="59" t="s">
        <v>226</v>
      </c>
      <c r="AF1107" s="59" t="s">
        <v>37051</v>
      </c>
      <c r="AG1107" s="59" t="s">
        <v>37052</v>
      </c>
      <c r="AH1107" s="59" t="s">
        <v>10309</v>
      </c>
      <c r="AI1107" s="59" t="s">
        <v>10310</v>
      </c>
      <c r="AJ1107" s="59" t="s">
        <v>37048</v>
      </c>
      <c r="AK1107" s="59" t="s">
        <v>37049</v>
      </c>
      <c r="AL1107" s="59" t="s">
        <v>37050</v>
      </c>
      <c r="AM1107" s="59" t="s">
        <v>10311</v>
      </c>
      <c r="AN1107" s="59" t="s">
        <v>19801</v>
      </c>
      <c r="AO1107" s="59" t="s">
        <v>20186</v>
      </c>
    </row>
    <row r="1108" spans="1:41" x14ac:dyDescent="0.15">
      <c r="A1108" s="57" t="s">
        <v>37053</v>
      </c>
      <c r="B1108" s="57" t="s">
        <v>10235</v>
      </c>
      <c r="C1108" s="57" t="s">
        <v>37054</v>
      </c>
      <c r="D1108" s="57" t="s">
        <v>187</v>
      </c>
      <c r="E1108" s="57" t="s">
        <v>10220</v>
      </c>
      <c r="F1108" s="57" t="s">
        <v>33714</v>
      </c>
      <c r="G1108" s="57" t="s">
        <v>19386</v>
      </c>
      <c r="H1108" s="58"/>
      <c r="I1108" s="57" t="s">
        <v>37055</v>
      </c>
      <c r="J1108" s="59" t="s">
        <v>37056</v>
      </c>
      <c r="K1108" s="59" t="s">
        <v>37057</v>
      </c>
      <c r="L1108" s="57" t="s">
        <v>10236</v>
      </c>
      <c r="M1108" s="60">
        <v>109876.8904</v>
      </c>
      <c r="N1108" s="57" t="s">
        <v>10237</v>
      </c>
      <c r="O1108" s="59" t="s">
        <v>37058</v>
      </c>
      <c r="P1108" s="59" t="s">
        <v>37059</v>
      </c>
      <c r="Q1108" s="59" t="s">
        <v>37060</v>
      </c>
      <c r="R1108" s="59" t="s">
        <v>21477</v>
      </c>
      <c r="S1108" s="59" t="s">
        <v>21872</v>
      </c>
      <c r="T1108" s="59" t="s">
        <v>37061</v>
      </c>
      <c r="U1108" s="59" t="s">
        <v>37061</v>
      </c>
      <c r="V1108" s="59" t="s">
        <v>37062</v>
      </c>
      <c r="W1108" s="59" t="s">
        <v>37063</v>
      </c>
      <c r="X1108" s="59" t="s">
        <v>37064</v>
      </c>
      <c r="Y1108" s="59" t="s">
        <v>37065</v>
      </c>
      <c r="Z1108" s="59" t="s">
        <v>10239</v>
      </c>
      <c r="AA1108" s="59" t="s">
        <v>19437</v>
      </c>
      <c r="AB1108" s="59" t="s">
        <v>284</v>
      </c>
      <c r="AC1108" s="59" t="s">
        <v>19704</v>
      </c>
      <c r="AD1108" s="59" t="s">
        <v>21387</v>
      </c>
      <c r="AE1108" s="59" t="s">
        <v>1089</v>
      </c>
      <c r="AF1108" s="59" t="s">
        <v>10237</v>
      </c>
      <c r="AG1108" s="59" t="s">
        <v>37066</v>
      </c>
      <c r="AH1108" s="59" t="s">
        <v>37067</v>
      </c>
      <c r="AI1108" s="59" t="s">
        <v>37068</v>
      </c>
      <c r="AJ1108" s="59" t="s">
        <v>37063</v>
      </c>
      <c r="AK1108" s="59" t="s">
        <v>37069</v>
      </c>
      <c r="AL1108" s="59" t="s">
        <v>37065</v>
      </c>
      <c r="AM1108" s="59" t="s">
        <v>10238</v>
      </c>
      <c r="AN1108" s="59" t="s">
        <v>19520</v>
      </c>
      <c r="AO1108" s="59" t="s">
        <v>24874</v>
      </c>
    </row>
    <row r="1109" spans="1:41" x14ac:dyDescent="0.15">
      <c r="A1109" s="57" t="s">
        <v>37070</v>
      </c>
      <c r="B1109" s="57" t="s">
        <v>10371</v>
      </c>
      <c r="C1109" s="57" t="s">
        <v>37071</v>
      </c>
      <c r="D1109" s="57" t="s">
        <v>187</v>
      </c>
      <c r="E1109" s="57" t="s">
        <v>10373</v>
      </c>
      <c r="F1109" s="57" t="s">
        <v>33714</v>
      </c>
      <c r="G1109" s="57" t="s">
        <v>19386</v>
      </c>
      <c r="H1109" s="58"/>
      <c r="I1109" s="57" t="s">
        <v>37072</v>
      </c>
      <c r="J1109" s="59" t="s">
        <v>37073</v>
      </c>
      <c r="K1109" s="59" t="s">
        <v>37074</v>
      </c>
      <c r="L1109" s="57" t="s">
        <v>37075</v>
      </c>
      <c r="M1109" s="60">
        <v>50017.653700000003</v>
      </c>
      <c r="N1109" s="57" t="s">
        <v>10374</v>
      </c>
      <c r="O1109" s="59" t="s">
        <v>37076</v>
      </c>
      <c r="P1109" s="59" t="s">
        <v>37077</v>
      </c>
      <c r="Q1109" s="59" t="s">
        <v>37078</v>
      </c>
      <c r="R1109" s="59" t="s">
        <v>19791</v>
      </c>
      <c r="S1109" s="59" t="s">
        <v>19938</v>
      </c>
      <c r="T1109" s="59" t="s">
        <v>10377</v>
      </c>
      <c r="U1109" s="59" t="s">
        <v>37079</v>
      </c>
      <c r="V1109" s="59" t="s">
        <v>27242</v>
      </c>
      <c r="W1109" s="59" t="s">
        <v>37080</v>
      </c>
      <c r="X1109" s="59" t="s">
        <v>37080</v>
      </c>
      <c r="Y1109" s="59" t="s">
        <v>37081</v>
      </c>
      <c r="Z1109" s="59" t="s">
        <v>10378</v>
      </c>
      <c r="AA1109" s="59" t="s">
        <v>23433</v>
      </c>
      <c r="AB1109" s="59" t="s">
        <v>629</v>
      </c>
      <c r="AC1109" s="59" t="s">
        <v>19438</v>
      </c>
      <c r="AD1109" s="59" t="s">
        <v>23434</v>
      </c>
      <c r="AE1109" s="59" t="s">
        <v>23434</v>
      </c>
      <c r="AF1109" s="59" t="s">
        <v>10374</v>
      </c>
      <c r="AG1109" s="59" t="s">
        <v>37082</v>
      </c>
      <c r="AH1109" s="59" t="s">
        <v>10374</v>
      </c>
      <c r="AI1109" s="59" t="s">
        <v>10375</v>
      </c>
      <c r="AJ1109" s="59" t="s">
        <v>37080</v>
      </c>
      <c r="AK1109" s="59" t="s">
        <v>37080</v>
      </c>
      <c r="AL1109" s="59" t="s">
        <v>37081</v>
      </c>
      <c r="AM1109" s="59" t="s">
        <v>10376</v>
      </c>
      <c r="AN1109" s="59" t="s">
        <v>24254</v>
      </c>
      <c r="AO1109" s="59" t="s">
        <v>20251</v>
      </c>
    </row>
    <row r="1110" spans="1:41" x14ac:dyDescent="0.15">
      <c r="A1110" s="57" t="s">
        <v>37083</v>
      </c>
      <c r="B1110" s="57" t="s">
        <v>37084</v>
      </c>
      <c r="C1110" s="57" t="s">
        <v>37085</v>
      </c>
      <c r="D1110" s="57" t="s">
        <v>187</v>
      </c>
      <c r="E1110" s="57" t="s">
        <v>10328</v>
      </c>
      <c r="F1110" s="57" t="s">
        <v>33714</v>
      </c>
      <c r="G1110" s="57" t="s">
        <v>19386</v>
      </c>
      <c r="H1110" s="58"/>
      <c r="I1110" s="57" t="s">
        <v>37086</v>
      </c>
      <c r="J1110" s="59" t="s">
        <v>37087</v>
      </c>
      <c r="K1110" s="59" t="s">
        <v>37088</v>
      </c>
      <c r="L1110" s="57" t="s">
        <v>8764</v>
      </c>
      <c r="M1110" s="60">
        <v>51016.333599999998</v>
      </c>
      <c r="N1110" s="57" t="s">
        <v>10342</v>
      </c>
      <c r="O1110" s="59" t="s">
        <v>37089</v>
      </c>
      <c r="P1110" s="59" t="s">
        <v>37090</v>
      </c>
      <c r="Q1110" s="59" t="s">
        <v>37091</v>
      </c>
      <c r="R1110" s="59" t="s">
        <v>19903</v>
      </c>
      <c r="S1110" s="59" t="s">
        <v>20292</v>
      </c>
      <c r="T1110" s="59" t="s">
        <v>37092</v>
      </c>
      <c r="U1110" s="59" t="s">
        <v>37092</v>
      </c>
      <c r="V1110" s="59" t="s">
        <v>20294</v>
      </c>
      <c r="W1110" s="59" t="s">
        <v>37093</v>
      </c>
      <c r="X1110" s="59" t="s">
        <v>37094</v>
      </c>
      <c r="Y1110" s="59" t="s">
        <v>37095</v>
      </c>
      <c r="Z1110" s="59" t="s">
        <v>10345</v>
      </c>
      <c r="AA1110" s="59" t="s">
        <v>19437</v>
      </c>
      <c r="AB1110" s="59" t="s">
        <v>469</v>
      </c>
      <c r="AC1110" s="59" t="s">
        <v>19516</v>
      </c>
      <c r="AD1110" s="59" t="s">
        <v>2605</v>
      </c>
      <c r="AE1110" s="59" t="s">
        <v>2605</v>
      </c>
      <c r="AF1110" s="59" t="s">
        <v>10342</v>
      </c>
      <c r="AG1110" s="59" t="s">
        <v>37096</v>
      </c>
      <c r="AH1110" s="59" t="s">
        <v>37097</v>
      </c>
      <c r="AI1110" s="59" t="s">
        <v>10343</v>
      </c>
      <c r="AJ1110" s="59" t="s">
        <v>37098</v>
      </c>
      <c r="AK1110" s="59" t="s">
        <v>37094</v>
      </c>
      <c r="AL1110" s="59" t="s">
        <v>37095</v>
      </c>
      <c r="AM1110" s="59" t="s">
        <v>10344</v>
      </c>
      <c r="AN1110" s="59" t="s">
        <v>19781</v>
      </c>
      <c r="AO1110" s="59" t="s">
        <v>20152</v>
      </c>
    </row>
    <row r="1111" spans="1:41" x14ac:dyDescent="0.15">
      <c r="A1111" s="57" t="s">
        <v>37099</v>
      </c>
      <c r="B1111" s="57" t="s">
        <v>10455</v>
      </c>
      <c r="C1111" s="57" t="s">
        <v>37100</v>
      </c>
      <c r="D1111" s="57" t="s">
        <v>187</v>
      </c>
      <c r="E1111" s="57" t="s">
        <v>7165</v>
      </c>
      <c r="F1111" s="57" t="s">
        <v>33714</v>
      </c>
      <c r="G1111" s="57" t="s">
        <v>19386</v>
      </c>
      <c r="H1111" s="58"/>
      <c r="I1111" s="57" t="s">
        <v>37101</v>
      </c>
      <c r="J1111" s="59" t="s">
        <v>37102</v>
      </c>
      <c r="K1111" s="59" t="s">
        <v>37103</v>
      </c>
      <c r="L1111" s="57" t="s">
        <v>4015</v>
      </c>
      <c r="M1111" s="60">
        <v>43699.919000000002</v>
      </c>
      <c r="N1111" s="57" t="s">
        <v>10456</v>
      </c>
      <c r="O1111" s="59" t="s">
        <v>37104</v>
      </c>
      <c r="P1111" s="59" t="s">
        <v>37105</v>
      </c>
      <c r="Q1111" s="59" t="s">
        <v>37106</v>
      </c>
      <c r="R1111" s="59" t="s">
        <v>19883</v>
      </c>
      <c r="S1111" s="59" t="s">
        <v>19884</v>
      </c>
      <c r="T1111" s="59" t="s">
        <v>37107</v>
      </c>
      <c r="U1111" s="59" t="s">
        <v>37108</v>
      </c>
      <c r="V1111" s="59" t="s">
        <v>37109</v>
      </c>
      <c r="W1111" s="59" t="s">
        <v>37110</v>
      </c>
      <c r="X1111" s="59" t="s">
        <v>37111</v>
      </c>
      <c r="Y1111" s="59" t="s">
        <v>37112</v>
      </c>
      <c r="Z1111" s="59" t="s">
        <v>37113</v>
      </c>
      <c r="AA1111" s="59" t="s">
        <v>19437</v>
      </c>
      <c r="AB1111" s="59" t="s">
        <v>743</v>
      </c>
      <c r="AC1111" s="59" t="s">
        <v>19516</v>
      </c>
      <c r="AD1111" s="59" t="s">
        <v>20147</v>
      </c>
      <c r="AE1111" s="59" t="s">
        <v>1131</v>
      </c>
      <c r="AF1111" s="59" t="s">
        <v>10456</v>
      </c>
      <c r="AG1111" s="59" t="s">
        <v>37114</v>
      </c>
      <c r="AH1111" s="59" t="s">
        <v>37115</v>
      </c>
      <c r="AI1111" s="59" t="s">
        <v>10457</v>
      </c>
      <c r="AJ1111" s="59" t="s">
        <v>37116</v>
      </c>
      <c r="AK1111" s="59" t="s">
        <v>37111</v>
      </c>
      <c r="AL1111" s="59" t="s">
        <v>37112</v>
      </c>
      <c r="AM1111" s="61"/>
      <c r="AN1111" s="59" t="s">
        <v>19893</v>
      </c>
      <c r="AO1111" s="59" t="s">
        <v>19782</v>
      </c>
    </row>
    <row r="1112" spans="1:41" x14ac:dyDescent="0.15">
      <c r="A1112" s="57" t="s">
        <v>37117</v>
      </c>
      <c r="B1112" s="57" t="s">
        <v>10365</v>
      </c>
      <c r="C1112" s="57" t="s">
        <v>37118</v>
      </c>
      <c r="D1112" s="57" t="s">
        <v>187</v>
      </c>
      <c r="E1112" s="57" t="s">
        <v>10366</v>
      </c>
      <c r="F1112" s="57" t="s">
        <v>33714</v>
      </c>
      <c r="G1112" s="57" t="s">
        <v>19386</v>
      </c>
      <c r="H1112" s="58"/>
      <c r="I1112" s="57" t="s">
        <v>37119</v>
      </c>
      <c r="J1112" s="59" t="s">
        <v>37120</v>
      </c>
      <c r="K1112" s="59" t="s">
        <v>37121</v>
      </c>
      <c r="L1112" s="57" t="s">
        <v>3170</v>
      </c>
      <c r="M1112" s="60">
        <v>27346.880000000001</v>
      </c>
      <c r="N1112" s="57" t="s">
        <v>10367</v>
      </c>
      <c r="O1112" s="59" t="s">
        <v>37122</v>
      </c>
      <c r="P1112" s="59" t="s">
        <v>37123</v>
      </c>
      <c r="Q1112" s="59" t="s">
        <v>37124</v>
      </c>
      <c r="R1112" s="59" t="s">
        <v>19772</v>
      </c>
      <c r="S1112" s="59" t="s">
        <v>19773</v>
      </c>
      <c r="T1112" s="59" t="s">
        <v>37125</v>
      </c>
      <c r="U1112" s="59" t="s">
        <v>37125</v>
      </c>
      <c r="V1112" s="59" t="s">
        <v>34178</v>
      </c>
      <c r="W1112" s="59" t="s">
        <v>37126</v>
      </c>
      <c r="X1112" s="59" t="s">
        <v>37127</v>
      </c>
      <c r="Y1112" s="59" t="s">
        <v>37128</v>
      </c>
      <c r="Z1112" s="59" t="s">
        <v>10370</v>
      </c>
      <c r="AA1112" s="59" t="s">
        <v>19437</v>
      </c>
      <c r="AB1112" s="59" t="s">
        <v>284</v>
      </c>
      <c r="AC1112" s="59" t="s">
        <v>19704</v>
      </c>
      <c r="AD1112" s="59" t="s">
        <v>21405</v>
      </c>
      <c r="AE1112" s="59" t="s">
        <v>1639</v>
      </c>
      <c r="AF1112" s="59" t="s">
        <v>10367</v>
      </c>
      <c r="AG1112" s="59" t="s">
        <v>37129</v>
      </c>
      <c r="AH1112" s="59" t="s">
        <v>10367</v>
      </c>
      <c r="AI1112" s="59" t="s">
        <v>10368</v>
      </c>
      <c r="AJ1112" s="59" t="s">
        <v>37126</v>
      </c>
      <c r="AK1112" s="59" t="s">
        <v>37127</v>
      </c>
      <c r="AL1112" s="59" t="s">
        <v>37128</v>
      </c>
      <c r="AM1112" s="59" t="s">
        <v>10369</v>
      </c>
      <c r="AN1112" s="59" t="s">
        <v>19462</v>
      </c>
      <c r="AO1112" s="59" t="s">
        <v>20453</v>
      </c>
    </row>
    <row r="1113" spans="1:41" x14ac:dyDescent="0.15">
      <c r="A1113" s="57" t="s">
        <v>37130</v>
      </c>
      <c r="B1113" s="57" t="s">
        <v>10348</v>
      </c>
      <c r="C1113" s="57" t="s">
        <v>37131</v>
      </c>
      <c r="D1113" s="57" t="s">
        <v>187</v>
      </c>
      <c r="E1113" s="57" t="s">
        <v>10349</v>
      </c>
      <c r="F1113" s="57" t="s">
        <v>33714</v>
      </c>
      <c r="G1113" s="57" t="s">
        <v>19386</v>
      </c>
      <c r="H1113" s="58"/>
      <c r="I1113" s="57" t="s">
        <v>37132</v>
      </c>
      <c r="J1113" s="59" t="s">
        <v>37133</v>
      </c>
      <c r="K1113" s="59" t="s">
        <v>37134</v>
      </c>
      <c r="L1113" s="57" t="s">
        <v>6975</v>
      </c>
      <c r="M1113" s="60">
        <v>65666.454500000007</v>
      </c>
      <c r="N1113" s="57" t="s">
        <v>10350</v>
      </c>
      <c r="O1113" s="59" t="s">
        <v>37135</v>
      </c>
      <c r="P1113" s="59" t="s">
        <v>37136</v>
      </c>
      <c r="Q1113" s="59" t="s">
        <v>37137</v>
      </c>
      <c r="R1113" s="59" t="s">
        <v>20722</v>
      </c>
      <c r="S1113" s="59" t="s">
        <v>27158</v>
      </c>
      <c r="T1113" s="59" t="s">
        <v>10352</v>
      </c>
      <c r="U1113" s="59" t="s">
        <v>37138</v>
      </c>
      <c r="V1113" s="59" t="s">
        <v>37139</v>
      </c>
      <c r="W1113" s="59" t="s">
        <v>37140</v>
      </c>
      <c r="X1113" s="59" t="s">
        <v>37140</v>
      </c>
      <c r="Y1113" s="59" t="s">
        <v>37141</v>
      </c>
      <c r="Z1113" s="59" t="s">
        <v>10353</v>
      </c>
      <c r="AA1113" s="59" t="s">
        <v>19910</v>
      </c>
      <c r="AB1113" s="59" t="s">
        <v>909</v>
      </c>
      <c r="AC1113" s="59" t="s">
        <v>20213</v>
      </c>
      <c r="AD1113" s="59" t="s">
        <v>20214</v>
      </c>
      <c r="AE1113" s="59" t="s">
        <v>421</v>
      </c>
      <c r="AF1113" s="59" t="s">
        <v>37142</v>
      </c>
      <c r="AG1113" s="59" t="s">
        <v>37143</v>
      </c>
      <c r="AH1113" s="59" t="s">
        <v>37144</v>
      </c>
      <c r="AI1113" s="59" t="s">
        <v>10351</v>
      </c>
      <c r="AJ1113" s="59" t="s">
        <v>37140</v>
      </c>
      <c r="AK1113" s="59" t="s">
        <v>37140</v>
      </c>
      <c r="AL1113" s="59" t="s">
        <v>37141</v>
      </c>
      <c r="AM1113" s="61"/>
      <c r="AN1113" s="59" t="s">
        <v>19893</v>
      </c>
      <c r="AO1113" s="59" t="s">
        <v>24874</v>
      </c>
    </row>
    <row r="1114" spans="1:41" x14ac:dyDescent="0.15">
      <c r="A1114" s="57" t="s">
        <v>37145</v>
      </c>
      <c r="B1114" s="57" t="s">
        <v>10572</v>
      </c>
      <c r="C1114" s="57" t="s">
        <v>37146</v>
      </c>
      <c r="D1114" s="57" t="s">
        <v>187</v>
      </c>
      <c r="E1114" s="57" t="s">
        <v>7255</v>
      </c>
      <c r="F1114" s="57" t="s">
        <v>33714</v>
      </c>
      <c r="G1114" s="57" t="s">
        <v>19386</v>
      </c>
      <c r="H1114" s="58"/>
      <c r="I1114" s="57" t="s">
        <v>37147</v>
      </c>
      <c r="J1114" s="59" t="s">
        <v>37148</v>
      </c>
      <c r="K1114" s="59" t="s">
        <v>37149</v>
      </c>
      <c r="L1114" s="57" t="s">
        <v>2601</v>
      </c>
      <c r="M1114" s="60">
        <v>153967.5821</v>
      </c>
      <c r="N1114" s="57" t="s">
        <v>10573</v>
      </c>
      <c r="O1114" s="59" t="s">
        <v>37150</v>
      </c>
      <c r="P1114" s="59" t="s">
        <v>37151</v>
      </c>
      <c r="Q1114" s="59" t="s">
        <v>37152</v>
      </c>
      <c r="R1114" s="59" t="s">
        <v>19509</v>
      </c>
      <c r="S1114" s="59" t="s">
        <v>19510</v>
      </c>
      <c r="T1114" s="59" t="s">
        <v>10576</v>
      </c>
      <c r="U1114" s="59" t="s">
        <v>37153</v>
      </c>
      <c r="V1114" s="59" t="s">
        <v>37154</v>
      </c>
      <c r="W1114" s="59" t="s">
        <v>37155</v>
      </c>
      <c r="X1114" s="59" t="s">
        <v>37156</v>
      </c>
      <c r="Y1114" s="59" t="s">
        <v>37157</v>
      </c>
      <c r="Z1114" s="59" t="s">
        <v>10577</v>
      </c>
      <c r="AA1114" s="59" t="s">
        <v>19910</v>
      </c>
      <c r="AB1114" s="59" t="s">
        <v>1151</v>
      </c>
      <c r="AC1114" s="59" t="s">
        <v>20667</v>
      </c>
      <c r="AD1114" s="59" t="s">
        <v>20668</v>
      </c>
      <c r="AE1114" s="59" t="s">
        <v>1731</v>
      </c>
      <c r="AF1114" s="59" t="s">
        <v>10573</v>
      </c>
      <c r="AG1114" s="59" t="s">
        <v>37158</v>
      </c>
      <c r="AH1114" s="59" t="s">
        <v>37159</v>
      </c>
      <c r="AI1114" s="59" t="s">
        <v>10574</v>
      </c>
      <c r="AJ1114" s="59" t="s">
        <v>37160</v>
      </c>
      <c r="AK1114" s="59" t="s">
        <v>37156</v>
      </c>
      <c r="AL1114" s="59" t="s">
        <v>37157</v>
      </c>
      <c r="AM1114" s="59" t="s">
        <v>10575</v>
      </c>
      <c r="AN1114" s="59" t="s">
        <v>21407</v>
      </c>
      <c r="AO1114" s="59" t="s">
        <v>20251</v>
      </c>
    </row>
    <row r="1115" spans="1:41" x14ac:dyDescent="0.15">
      <c r="A1115" s="57" t="s">
        <v>37161</v>
      </c>
      <c r="B1115" s="57" t="s">
        <v>10508</v>
      </c>
      <c r="C1115" s="57" t="s">
        <v>37162</v>
      </c>
      <c r="D1115" s="57" t="s">
        <v>187</v>
      </c>
      <c r="E1115" s="57" t="s">
        <v>7178</v>
      </c>
      <c r="F1115" s="57" t="s">
        <v>33714</v>
      </c>
      <c r="G1115" s="57" t="s">
        <v>19386</v>
      </c>
      <c r="H1115" s="58"/>
      <c r="I1115" s="57" t="s">
        <v>37163</v>
      </c>
      <c r="J1115" s="59" t="s">
        <v>37164</v>
      </c>
      <c r="K1115" s="59" t="s">
        <v>37165</v>
      </c>
      <c r="L1115" s="57" t="s">
        <v>10509</v>
      </c>
      <c r="M1115" s="60">
        <v>12000</v>
      </c>
      <c r="N1115" s="57" t="s">
        <v>10510</v>
      </c>
      <c r="O1115" s="59" t="s">
        <v>37166</v>
      </c>
      <c r="P1115" s="59" t="s">
        <v>37167</v>
      </c>
      <c r="Q1115" s="59" t="s">
        <v>37168</v>
      </c>
      <c r="R1115" s="59" t="s">
        <v>22406</v>
      </c>
      <c r="S1115" s="59" t="s">
        <v>22407</v>
      </c>
      <c r="T1115" s="59" t="s">
        <v>37169</v>
      </c>
      <c r="U1115" s="59" t="s">
        <v>37170</v>
      </c>
      <c r="V1115" s="59" t="s">
        <v>37171</v>
      </c>
      <c r="W1115" s="59" t="s">
        <v>37172</v>
      </c>
      <c r="X1115" s="59" t="s">
        <v>37173</v>
      </c>
      <c r="Y1115" s="59" t="s">
        <v>37174</v>
      </c>
      <c r="Z1115" s="59" t="s">
        <v>37175</v>
      </c>
      <c r="AA1115" s="59" t="s">
        <v>19437</v>
      </c>
      <c r="AB1115" s="59" t="s">
        <v>3446</v>
      </c>
      <c r="AC1115" s="59" t="s">
        <v>19516</v>
      </c>
      <c r="AD1115" s="59" t="s">
        <v>2605</v>
      </c>
      <c r="AE1115" s="59" t="s">
        <v>2605</v>
      </c>
      <c r="AF1115" s="59" t="s">
        <v>10510</v>
      </c>
      <c r="AG1115" s="59" t="s">
        <v>37176</v>
      </c>
      <c r="AH1115" s="59" t="s">
        <v>37177</v>
      </c>
      <c r="AI1115" s="59" t="s">
        <v>37178</v>
      </c>
      <c r="AJ1115" s="59" t="s">
        <v>37172</v>
      </c>
      <c r="AK1115" s="59" t="s">
        <v>37173</v>
      </c>
      <c r="AL1115" s="59" t="s">
        <v>37174</v>
      </c>
      <c r="AM1115" s="59" t="s">
        <v>37179</v>
      </c>
      <c r="AN1115" s="59" t="s">
        <v>19672</v>
      </c>
      <c r="AO1115" s="59" t="s">
        <v>20017</v>
      </c>
    </row>
    <row r="1116" spans="1:41" x14ac:dyDescent="0.15">
      <c r="A1116" s="57" t="s">
        <v>37180</v>
      </c>
      <c r="B1116" s="57" t="s">
        <v>10607</v>
      </c>
      <c r="C1116" s="57" t="s">
        <v>37181</v>
      </c>
      <c r="D1116" s="57" t="s">
        <v>187</v>
      </c>
      <c r="E1116" s="57" t="s">
        <v>10579</v>
      </c>
      <c r="F1116" s="57" t="s">
        <v>33714</v>
      </c>
      <c r="G1116" s="57" t="s">
        <v>19386</v>
      </c>
      <c r="H1116" s="58"/>
      <c r="I1116" s="57" t="s">
        <v>37182</v>
      </c>
      <c r="J1116" s="59" t="s">
        <v>37183</v>
      </c>
      <c r="K1116" s="59" t="s">
        <v>37184</v>
      </c>
      <c r="L1116" s="57" t="s">
        <v>7971</v>
      </c>
      <c r="M1116" s="60">
        <v>31965.0445</v>
      </c>
      <c r="N1116" s="57" t="s">
        <v>10608</v>
      </c>
      <c r="O1116" s="59" t="s">
        <v>37185</v>
      </c>
      <c r="P1116" s="59" t="s">
        <v>37186</v>
      </c>
      <c r="Q1116" s="59" t="s">
        <v>37187</v>
      </c>
      <c r="R1116" s="59" t="s">
        <v>19393</v>
      </c>
      <c r="S1116" s="59" t="s">
        <v>19394</v>
      </c>
      <c r="T1116" s="59" t="s">
        <v>10611</v>
      </c>
      <c r="U1116" s="59" t="s">
        <v>37188</v>
      </c>
      <c r="V1116" s="59" t="s">
        <v>37189</v>
      </c>
      <c r="W1116" s="59" t="s">
        <v>37190</v>
      </c>
      <c r="X1116" s="59" t="s">
        <v>37191</v>
      </c>
      <c r="Y1116" s="59" t="s">
        <v>37192</v>
      </c>
      <c r="Z1116" s="59" t="s">
        <v>37193</v>
      </c>
      <c r="AA1116" s="59" t="s">
        <v>19437</v>
      </c>
      <c r="AB1116" s="59" t="s">
        <v>284</v>
      </c>
      <c r="AC1116" s="59" t="s">
        <v>19704</v>
      </c>
      <c r="AD1116" s="59" t="s">
        <v>21387</v>
      </c>
      <c r="AE1116" s="59" t="s">
        <v>1089</v>
      </c>
      <c r="AF1116" s="59" t="s">
        <v>10608</v>
      </c>
      <c r="AG1116" s="59" t="s">
        <v>37194</v>
      </c>
      <c r="AH1116" s="59" t="s">
        <v>10608</v>
      </c>
      <c r="AI1116" s="59" t="s">
        <v>10609</v>
      </c>
      <c r="AJ1116" s="59" t="s">
        <v>37190</v>
      </c>
      <c r="AK1116" s="59" t="s">
        <v>37191</v>
      </c>
      <c r="AL1116" s="59" t="s">
        <v>37195</v>
      </c>
      <c r="AM1116" s="59" t="s">
        <v>10610</v>
      </c>
      <c r="AN1116" s="59" t="s">
        <v>19441</v>
      </c>
      <c r="AO1116" s="59" t="s">
        <v>19743</v>
      </c>
    </row>
    <row r="1117" spans="1:41" x14ac:dyDescent="0.15">
      <c r="A1117" s="57" t="s">
        <v>37196</v>
      </c>
      <c r="B1117" s="57" t="s">
        <v>10402</v>
      </c>
      <c r="C1117" s="57" t="s">
        <v>37197</v>
      </c>
      <c r="D1117" s="57" t="s">
        <v>187</v>
      </c>
      <c r="E1117" s="57" t="s">
        <v>10404</v>
      </c>
      <c r="F1117" s="57" t="s">
        <v>33714</v>
      </c>
      <c r="G1117" s="57" t="s">
        <v>19386</v>
      </c>
      <c r="H1117" s="58"/>
      <c r="I1117" s="57" t="s">
        <v>37198</v>
      </c>
      <c r="J1117" s="59" t="s">
        <v>37199</v>
      </c>
      <c r="K1117" s="59" t="s">
        <v>37200</v>
      </c>
      <c r="L1117" s="57" t="s">
        <v>10403</v>
      </c>
      <c r="M1117" s="60">
        <v>144982.4087</v>
      </c>
      <c r="N1117" s="57" t="s">
        <v>10405</v>
      </c>
      <c r="O1117" s="59" t="s">
        <v>37201</v>
      </c>
      <c r="P1117" s="59" t="s">
        <v>37202</v>
      </c>
      <c r="Q1117" s="59" t="s">
        <v>37203</v>
      </c>
      <c r="R1117" s="59" t="s">
        <v>19509</v>
      </c>
      <c r="S1117" s="59" t="s">
        <v>19510</v>
      </c>
      <c r="T1117" s="59" t="s">
        <v>10407</v>
      </c>
      <c r="U1117" s="59" t="s">
        <v>10407</v>
      </c>
      <c r="V1117" s="59" t="s">
        <v>37204</v>
      </c>
      <c r="W1117" s="59" t="s">
        <v>37205</v>
      </c>
      <c r="X1117" s="59" t="s">
        <v>37206</v>
      </c>
      <c r="Y1117" s="59" t="s">
        <v>37207</v>
      </c>
      <c r="Z1117" s="59" t="s">
        <v>10408</v>
      </c>
      <c r="AA1117" s="59" t="s">
        <v>19910</v>
      </c>
      <c r="AB1117" s="59" t="s">
        <v>1151</v>
      </c>
      <c r="AC1117" s="59" t="s">
        <v>19723</v>
      </c>
      <c r="AD1117" s="59" t="s">
        <v>19911</v>
      </c>
      <c r="AE1117" s="59" t="s">
        <v>3476</v>
      </c>
      <c r="AF1117" s="59" t="s">
        <v>10405</v>
      </c>
      <c r="AG1117" s="59" t="s">
        <v>37208</v>
      </c>
      <c r="AH1117" s="59" t="s">
        <v>10405</v>
      </c>
      <c r="AI1117" s="59" t="s">
        <v>37209</v>
      </c>
      <c r="AJ1117" s="59" t="s">
        <v>37210</v>
      </c>
      <c r="AK1117" s="59" t="s">
        <v>37206</v>
      </c>
      <c r="AL1117" s="59" t="s">
        <v>37207</v>
      </c>
      <c r="AM1117" s="59" t="s">
        <v>10406</v>
      </c>
      <c r="AN1117" s="59" t="s">
        <v>19581</v>
      </c>
      <c r="AO1117" s="59" t="s">
        <v>28783</v>
      </c>
    </row>
    <row r="1118" spans="1:41" x14ac:dyDescent="0.15">
      <c r="A1118" s="57" t="s">
        <v>37211</v>
      </c>
      <c r="B1118" s="57" t="s">
        <v>10565</v>
      </c>
      <c r="C1118" s="57" t="s">
        <v>37212</v>
      </c>
      <c r="D1118" s="57" t="s">
        <v>187</v>
      </c>
      <c r="E1118" s="57" t="s">
        <v>7255</v>
      </c>
      <c r="F1118" s="57" t="s">
        <v>33714</v>
      </c>
      <c r="G1118" s="57" t="s">
        <v>19386</v>
      </c>
      <c r="H1118" s="58"/>
      <c r="I1118" s="57" t="s">
        <v>37213</v>
      </c>
      <c r="J1118" s="59" t="s">
        <v>37214</v>
      </c>
      <c r="K1118" s="59" t="s">
        <v>37215</v>
      </c>
      <c r="L1118" s="57" t="s">
        <v>10566</v>
      </c>
      <c r="M1118" s="60">
        <v>56415.385199999997</v>
      </c>
      <c r="N1118" s="57" t="s">
        <v>10567</v>
      </c>
      <c r="O1118" s="59" t="s">
        <v>37216</v>
      </c>
      <c r="P1118" s="59" t="s">
        <v>37217</v>
      </c>
      <c r="Q1118" s="59" t="s">
        <v>37218</v>
      </c>
      <c r="R1118" s="59" t="s">
        <v>19772</v>
      </c>
      <c r="S1118" s="59" t="s">
        <v>19773</v>
      </c>
      <c r="T1118" s="59" t="s">
        <v>10569</v>
      </c>
      <c r="U1118" s="59" t="s">
        <v>10570</v>
      </c>
      <c r="V1118" s="59" t="s">
        <v>37219</v>
      </c>
      <c r="W1118" s="59" t="s">
        <v>37220</v>
      </c>
      <c r="X1118" s="59" t="s">
        <v>37221</v>
      </c>
      <c r="Y1118" s="59" t="s">
        <v>37222</v>
      </c>
      <c r="Z1118" s="59" t="s">
        <v>10571</v>
      </c>
      <c r="AA1118" s="59" t="s">
        <v>19437</v>
      </c>
      <c r="AB1118" s="59" t="s">
        <v>669</v>
      </c>
      <c r="AC1118" s="59" t="s">
        <v>19516</v>
      </c>
      <c r="AD1118" s="59" t="s">
        <v>20147</v>
      </c>
      <c r="AE1118" s="59" t="s">
        <v>2421</v>
      </c>
      <c r="AF1118" s="59" t="s">
        <v>10567</v>
      </c>
      <c r="AG1118" s="59" t="s">
        <v>37223</v>
      </c>
      <c r="AH1118" s="59" t="s">
        <v>10567</v>
      </c>
      <c r="AI1118" s="59" t="s">
        <v>10568</v>
      </c>
      <c r="AJ1118" s="59" t="s">
        <v>37220</v>
      </c>
      <c r="AK1118" s="59" t="s">
        <v>37221</v>
      </c>
      <c r="AL1118" s="59" t="s">
        <v>37222</v>
      </c>
      <c r="AM1118" s="61"/>
      <c r="AN1118" s="59" t="s">
        <v>20760</v>
      </c>
      <c r="AO1118" s="59" t="s">
        <v>37224</v>
      </c>
    </row>
    <row r="1119" spans="1:41" x14ac:dyDescent="0.15">
      <c r="A1119" s="57" t="s">
        <v>37225</v>
      </c>
      <c r="B1119" s="57" t="s">
        <v>10423</v>
      </c>
      <c r="C1119" s="57" t="s">
        <v>37226</v>
      </c>
      <c r="D1119" s="57" t="s">
        <v>187</v>
      </c>
      <c r="E1119" s="57" t="s">
        <v>10425</v>
      </c>
      <c r="F1119" s="57" t="s">
        <v>33714</v>
      </c>
      <c r="G1119" s="57" t="s">
        <v>19386</v>
      </c>
      <c r="H1119" s="58"/>
      <c r="I1119" s="57" t="s">
        <v>37227</v>
      </c>
      <c r="J1119" s="59" t="s">
        <v>37228</v>
      </c>
      <c r="K1119" s="59" t="s">
        <v>37229</v>
      </c>
      <c r="L1119" s="57" t="s">
        <v>10424</v>
      </c>
      <c r="M1119" s="60">
        <v>41111.837</v>
      </c>
      <c r="N1119" s="57" t="s">
        <v>10426</v>
      </c>
      <c r="O1119" s="59" t="s">
        <v>37230</v>
      </c>
      <c r="P1119" s="59" t="s">
        <v>37231</v>
      </c>
      <c r="Q1119" s="59" t="s">
        <v>37232</v>
      </c>
      <c r="R1119" s="59" t="s">
        <v>19772</v>
      </c>
      <c r="S1119" s="59" t="s">
        <v>19811</v>
      </c>
      <c r="T1119" s="59" t="s">
        <v>10429</v>
      </c>
      <c r="U1119" s="59" t="s">
        <v>10429</v>
      </c>
      <c r="V1119" s="59" t="s">
        <v>37233</v>
      </c>
      <c r="W1119" s="59" t="s">
        <v>37234</v>
      </c>
      <c r="X1119" s="59" t="s">
        <v>37235</v>
      </c>
      <c r="Y1119" s="59" t="s">
        <v>37236</v>
      </c>
      <c r="Z1119" s="59" t="s">
        <v>10430</v>
      </c>
      <c r="AA1119" s="59" t="s">
        <v>19437</v>
      </c>
      <c r="AB1119" s="59" t="s">
        <v>469</v>
      </c>
      <c r="AC1119" s="59" t="s">
        <v>19926</v>
      </c>
      <c r="AD1119" s="59" t="s">
        <v>21682</v>
      </c>
      <c r="AE1119" s="59" t="s">
        <v>3447</v>
      </c>
      <c r="AF1119" s="59" t="s">
        <v>10426</v>
      </c>
      <c r="AG1119" s="59" t="s">
        <v>37237</v>
      </c>
      <c r="AH1119" s="59" t="s">
        <v>37238</v>
      </c>
      <c r="AI1119" s="59" t="s">
        <v>10427</v>
      </c>
      <c r="AJ1119" s="59" t="s">
        <v>37234</v>
      </c>
      <c r="AK1119" s="59" t="s">
        <v>37235</v>
      </c>
      <c r="AL1119" s="59" t="s">
        <v>37236</v>
      </c>
      <c r="AM1119" s="59" t="s">
        <v>10428</v>
      </c>
      <c r="AN1119" s="59" t="s">
        <v>20904</v>
      </c>
      <c r="AO1119" s="59" t="s">
        <v>28783</v>
      </c>
    </row>
    <row r="1120" spans="1:41" ht="24" x14ac:dyDescent="0.15">
      <c r="A1120" s="57" t="s">
        <v>37239</v>
      </c>
      <c r="B1120" s="57" t="s">
        <v>10495</v>
      </c>
      <c r="C1120" s="57" t="s">
        <v>37240</v>
      </c>
      <c r="D1120" s="57" t="s">
        <v>187</v>
      </c>
      <c r="E1120" s="57" t="s">
        <v>7255</v>
      </c>
      <c r="F1120" s="57" t="s">
        <v>33714</v>
      </c>
      <c r="G1120" s="57" t="s">
        <v>19386</v>
      </c>
      <c r="H1120" s="58"/>
      <c r="I1120" s="57" t="s">
        <v>37241</v>
      </c>
      <c r="J1120" s="59" t="s">
        <v>37242</v>
      </c>
      <c r="K1120" s="59" t="s">
        <v>37243</v>
      </c>
      <c r="L1120" s="57" t="s">
        <v>8331</v>
      </c>
      <c r="M1120" s="60">
        <v>79967.414099999995</v>
      </c>
      <c r="N1120" s="57" t="s">
        <v>10496</v>
      </c>
      <c r="O1120" s="59" t="s">
        <v>37244</v>
      </c>
      <c r="P1120" s="59" t="s">
        <v>37245</v>
      </c>
      <c r="Q1120" s="59" t="s">
        <v>37246</v>
      </c>
      <c r="R1120" s="59" t="s">
        <v>19509</v>
      </c>
      <c r="S1120" s="59" t="s">
        <v>19510</v>
      </c>
      <c r="T1120" s="59" t="s">
        <v>10499</v>
      </c>
      <c r="U1120" s="59" t="s">
        <v>10499</v>
      </c>
      <c r="V1120" s="59" t="s">
        <v>33788</v>
      </c>
      <c r="W1120" s="59" t="s">
        <v>37247</v>
      </c>
      <c r="X1120" s="59" t="s">
        <v>37248</v>
      </c>
      <c r="Y1120" s="59" t="s">
        <v>37249</v>
      </c>
      <c r="Z1120" s="59" t="s">
        <v>10500</v>
      </c>
      <c r="AA1120" s="59" t="s">
        <v>19910</v>
      </c>
      <c r="AB1120" s="59" t="s">
        <v>1151</v>
      </c>
      <c r="AC1120" s="59" t="s">
        <v>19723</v>
      </c>
      <c r="AD1120" s="59" t="s">
        <v>19911</v>
      </c>
      <c r="AE1120" s="59" t="s">
        <v>3476</v>
      </c>
      <c r="AF1120" s="59" t="s">
        <v>10496</v>
      </c>
      <c r="AG1120" s="59" t="s">
        <v>37250</v>
      </c>
      <c r="AH1120" s="59" t="s">
        <v>10496</v>
      </c>
      <c r="AI1120" s="59" t="s">
        <v>10497</v>
      </c>
      <c r="AJ1120" s="59" t="s">
        <v>37247</v>
      </c>
      <c r="AK1120" s="59" t="s">
        <v>37251</v>
      </c>
      <c r="AL1120" s="59" t="s">
        <v>37252</v>
      </c>
      <c r="AM1120" s="59" t="s">
        <v>10498</v>
      </c>
      <c r="AN1120" s="59" t="s">
        <v>19581</v>
      </c>
      <c r="AO1120" s="59" t="s">
        <v>19782</v>
      </c>
    </row>
    <row r="1121" spans="1:41" x14ac:dyDescent="0.15">
      <c r="A1121" s="57" t="s">
        <v>37253</v>
      </c>
      <c r="B1121" s="57" t="s">
        <v>10415</v>
      </c>
      <c r="C1121" s="57" t="s">
        <v>37254</v>
      </c>
      <c r="D1121" s="57" t="s">
        <v>187</v>
      </c>
      <c r="E1121" s="57" t="s">
        <v>10397</v>
      </c>
      <c r="F1121" s="57" t="s">
        <v>33714</v>
      </c>
      <c r="G1121" s="57" t="s">
        <v>19386</v>
      </c>
      <c r="H1121" s="58"/>
      <c r="I1121" s="57" t="s">
        <v>37255</v>
      </c>
      <c r="J1121" s="59" t="s">
        <v>37256</v>
      </c>
      <c r="K1121" s="59" t="s">
        <v>37257</v>
      </c>
      <c r="L1121" s="57" t="s">
        <v>18681</v>
      </c>
      <c r="M1121" s="60">
        <v>13832.0201</v>
      </c>
      <c r="N1121" s="57" t="s">
        <v>10417</v>
      </c>
      <c r="O1121" s="59" t="s">
        <v>37258</v>
      </c>
      <c r="P1121" s="59" t="s">
        <v>37259</v>
      </c>
      <c r="Q1121" s="59" t="s">
        <v>37260</v>
      </c>
      <c r="R1121" s="59" t="s">
        <v>19772</v>
      </c>
      <c r="S1121" s="59" t="s">
        <v>35724</v>
      </c>
      <c r="T1121" s="59" t="s">
        <v>37261</v>
      </c>
      <c r="U1121" s="59" t="s">
        <v>37262</v>
      </c>
      <c r="V1121" s="59" t="s">
        <v>37263</v>
      </c>
      <c r="W1121" s="59" t="s">
        <v>37264</v>
      </c>
      <c r="X1121" s="59" t="s">
        <v>37265</v>
      </c>
      <c r="Y1121" s="59" t="s">
        <v>37266</v>
      </c>
      <c r="Z1121" s="59" t="s">
        <v>10418</v>
      </c>
      <c r="AA1121" s="59" t="s">
        <v>19437</v>
      </c>
      <c r="AB1121" s="59" t="s">
        <v>3446</v>
      </c>
      <c r="AC1121" s="59" t="s">
        <v>19516</v>
      </c>
      <c r="AD1121" s="59" t="s">
        <v>2605</v>
      </c>
      <c r="AE1121" s="59" t="s">
        <v>2605</v>
      </c>
      <c r="AF1121" s="59" t="s">
        <v>10417</v>
      </c>
      <c r="AG1121" s="59" t="s">
        <v>37267</v>
      </c>
      <c r="AH1121" s="59" t="s">
        <v>10417</v>
      </c>
      <c r="AI1121" s="59" t="s">
        <v>18876</v>
      </c>
      <c r="AJ1121" s="59" t="s">
        <v>37264</v>
      </c>
      <c r="AK1121" s="59" t="s">
        <v>37265</v>
      </c>
      <c r="AL1121" s="59" t="s">
        <v>37266</v>
      </c>
      <c r="AM1121" s="59" t="s">
        <v>37268</v>
      </c>
      <c r="AN1121" s="59" t="s">
        <v>20250</v>
      </c>
      <c r="AO1121" s="59" t="s">
        <v>30909</v>
      </c>
    </row>
    <row r="1122" spans="1:41" x14ac:dyDescent="0.15">
      <c r="A1122" s="57" t="s">
        <v>37269</v>
      </c>
      <c r="B1122" s="57" t="s">
        <v>10484</v>
      </c>
      <c r="C1122" s="57" t="s">
        <v>37270</v>
      </c>
      <c r="D1122" s="57" t="s">
        <v>187</v>
      </c>
      <c r="E1122" s="57" t="s">
        <v>7255</v>
      </c>
      <c r="F1122" s="57" t="s">
        <v>33714</v>
      </c>
      <c r="G1122" s="57" t="s">
        <v>19386</v>
      </c>
      <c r="H1122" s="58"/>
      <c r="I1122" s="57" t="s">
        <v>37271</v>
      </c>
      <c r="J1122" s="59" t="s">
        <v>37272</v>
      </c>
      <c r="K1122" s="59" t="s">
        <v>37273</v>
      </c>
      <c r="L1122" s="57" t="s">
        <v>10485</v>
      </c>
      <c r="M1122" s="60">
        <v>85454.399699999994</v>
      </c>
      <c r="N1122" s="57" t="s">
        <v>10486</v>
      </c>
      <c r="O1122" s="59" t="s">
        <v>37274</v>
      </c>
      <c r="P1122" s="59" t="s">
        <v>37275</v>
      </c>
      <c r="Q1122" s="59" t="s">
        <v>37276</v>
      </c>
      <c r="R1122" s="59" t="s">
        <v>19509</v>
      </c>
      <c r="S1122" s="59" t="s">
        <v>19510</v>
      </c>
      <c r="T1122" s="59" t="s">
        <v>10488</v>
      </c>
      <c r="U1122" s="59" t="s">
        <v>10488</v>
      </c>
      <c r="V1122" s="59" t="s">
        <v>34852</v>
      </c>
      <c r="W1122" s="59" t="s">
        <v>37277</v>
      </c>
      <c r="X1122" s="59" t="s">
        <v>37278</v>
      </c>
      <c r="Y1122" s="59" t="s">
        <v>37279</v>
      </c>
      <c r="Z1122" s="59" t="s">
        <v>10489</v>
      </c>
      <c r="AA1122" s="59" t="s">
        <v>19437</v>
      </c>
      <c r="AB1122" s="59" t="s">
        <v>284</v>
      </c>
      <c r="AC1122" s="59" t="s">
        <v>19723</v>
      </c>
      <c r="AD1122" s="59" t="s">
        <v>19911</v>
      </c>
      <c r="AE1122" s="59" t="s">
        <v>3476</v>
      </c>
      <c r="AF1122" s="59" t="s">
        <v>18653</v>
      </c>
      <c r="AG1122" s="59" t="s">
        <v>37280</v>
      </c>
      <c r="AH1122" s="59" t="s">
        <v>10486</v>
      </c>
      <c r="AI1122" s="59" t="s">
        <v>37281</v>
      </c>
      <c r="AJ1122" s="59" t="s">
        <v>37277</v>
      </c>
      <c r="AK1122" s="59" t="s">
        <v>37278</v>
      </c>
      <c r="AL1122" s="59" t="s">
        <v>37279</v>
      </c>
      <c r="AM1122" s="61"/>
      <c r="AN1122" s="59" t="s">
        <v>19481</v>
      </c>
      <c r="AO1122" s="59" t="s">
        <v>20453</v>
      </c>
    </row>
    <row r="1123" spans="1:41" x14ac:dyDescent="0.15">
      <c r="A1123" s="57" t="s">
        <v>37282</v>
      </c>
      <c r="B1123" s="57" t="s">
        <v>10395</v>
      </c>
      <c r="C1123" s="57" t="s">
        <v>37283</v>
      </c>
      <c r="D1123" s="57" t="s">
        <v>187</v>
      </c>
      <c r="E1123" s="57" t="s">
        <v>10397</v>
      </c>
      <c r="F1123" s="57" t="s">
        <v>33714</v>
      </c>
      <c r="G1123" s="57" t="s">
        <v>19386</v>
      </c>
      <c r="H1123" s="58"/>
      <c r="I1123" s="57" t="s">
        <v>37284</v>
      </c>
      <c r="J1123" s="59" t="s">
        <v>37285</v>
      </c>
      <c r="K1123" s="59" t="s">
        <v>37286</v>
      </c>
      <c r="L1123" s="57" t="s">
        <v>10396</v>
      </c>
      <c r="M1123" s="60">
        <v>38460.641199999998</v>
      </c>
      <c r="N1123" s="57" t="s">
        <v>10398</v>
      </c>
      <c r="O1123" s="59" t="s">
        <v>37287</v>
      </c>
      <c r="P1123" s="59" t="s">
        <v>37288</v>
      </c>
      <c r="Q1123" s="59" t="s">
        <v>37289</v>
      </c>
      <c r="R1123" s="59" t="s">
        <v>19791</v>
      </c>
      <c r="S1123" s="59" t="s">
        <v>19792</v>
      </c>
      <c r="T1123" s="59" t="s">
        <v>37290</v>
      </c>
      <c r="U1123" s="59" t="s">
        <v>37290</v>
      </c>
      <c r="V1123" s="59" t="s">
        <v>37291</v>
      </c>
      <c r="W1123" s="59" t="s">
        <v>37292</v>
      </c>
      <c r="X1123" s="59" t="s">
        <v>37293</v>
      </c>
      <c r="Y1123" s="59" t="s">
        <v>37294</v>
      </c>
      <c r="Z1123" s="59" t="s">
        <v>10401</v>
      </c>
      <c r="AA1123" s="59" t="s">
        <v>19437</v>
      </c>
      <c r="AB1123" s="59" t="s">
        <v>284</v>
      </c>
      <c r="AC1123" s="59" t="s">
        <v>19516</v>
      </c>
      <c r="AD1123" s="59" t="s">
        <v>19517</v>
      </c>
      <c r="AE1123" s="59" t="s">
        <v>246</v>
      </c>
      <c r="AF1123" s="59" t="s">
        <v>10398</v>
      </c>
      <c r="AG1123" s="59" t="s">
        <v>37295</v>
      </c>
      <c r="AH1123" s="59" t="s">
        <v>37296</v>
      </c>
      <c r="AI1123" s="59" t="s">
        <v>10399</v>
      </c>
      <c r="AJ1123" s="59" t="s">
        <v>37292</v>
      </c>
      <c r="AK1123" s="59" t="s">
        <v>37293</v>
      </c>
      <c r="AL1123" s="59" t="s">
        <v>37294</v>
      </c>
      <c r="AM1123" s="59" t="s">
        <v>10400</v>
      </c>
      <c r="AN1123" s="59" t="s">
        <v>19801</v>
      </c>
      <c r="AO1123" s="59" t="s">
        <v>36304</v>
      </c>
    </row>
    <row r="1124" spans="1:41" ht="24" x14ac:dyDescent="0.15">
      <c r="A1124" s="57" t="s">
        <v>37297</v>
      </c>
      <c r="B1124" s="57" t="s">
        <v>10419</v>
      </c>
      <c r="C1124" s="57" t="s">
        <v>37298</v>
      </c>
      <c r="D1124" s="57" t="s">
        <v>187</v>
      </c>
      <c r="E1124" s="57" t="s">
        <v>10410</v>
      </c>
      <c r="F1124" s="57" t="s">
        <v>33714</v>
      </c>
      <c r="G1124" s="57" t="s">
        <v>19386</v>
      </c>
      <c r="H1124" s="58"/>
      <c r="I1124" s="57" t="s">
        <v>37299</v>
      </c>
      <c r="J1124" s="59" t="s">
        <v>37300</v>
      </c>
      <c r="K1124" s="59" t="s">
        <v>37301</v>
      </c>
      <c r="L1124" s="57" t="s">
        <v>6575</v>
      </c>
      <c r="M1124" s="60">
        <v>160424.20809999999</v>
      </c>
      <c r="N1124" s="57" t="s">
        <v>10420</v>
      </c>
      <c r="O1124" s="59" t="s">
        <v>37302</v>
      </c>
      <c r="P1124" s="59" t="s">
        <v>37303</v>
      </c>
      <c r="Q1124" s="59" t="s">
        <v>37304</v>
      </c>
      <c r="R1124" s="59" t="s">
        <v>25083</v>
      </c>
      <c r="S1124" s="59" t="s">
        <v>37305</v>
      </c>
      <c r="T1124" s="59" t="s">
        <v>37306</v>
      </c>
      <c r="U1124" s="59" t="s">
        <v>37307</v>
      </c>
      <c r="V1124" s="59" t="s">
        <v>37308</v>
      </c>
      <c r="W1124" s="59" t="s">
        <v>37309</v>
      </c>
      <c r="X1124" s="59" t="s">
        <v>37309</v>
      </c>
      <c r="Y1124" s="59" t="s">
        <v>37310</v>
      </c>
      <c r="Z1124" s="59" t="s">
        <v>10422</v>
      </c>
      <c r="AA1124" s="59" t="s">
        <v>19456</v>
      </c>
      <c r="AB1124" s="59" t="s">
        <v>225</v>
      </c>
      <c r="AC1124" s="59" t="s">
        <v>19554</v>
      </c>
      <c r="AD1124" s="59" t="s">
        <v>259</v>
      </c>
      <c r="AE1124" s="59" t="s">
        <v>259</v>
      </c>
      <c r="AF1124" s="59" t="s">
        <v>37311</v>
      </c>
      <c r="AG1124" s="59" t="s">
        <v>37312</v>
      </c>
      <c r="AH1124" s="59" t="s">
        <v>37313</v>
      </c>
      <c r="AI1124" s="59" t="s">
        <v>10421</v>
      </c>
      <c r="AJ1124" s="59" t="s">
        <v>37309</v>
      </c>
      <c r="AK1124" s="59" t="s">
        <v>37314</v>
      </c>
      <c r="AL1124" s="59" t="s">
        <v>37315</v>
      </c>
      <c r="AM1124" s="59" t="s">
        <v>10209</v>
      </c>
      <c r="AN1124" s="59" t="s">
        <v>24254</v>
      </c>
      <c r="AO1124" s="59" t="s">
        <v>20017</v>
      </c>
    </row>
    <row r="1125" spans="1:41" x14ac:dyDescent="0.15">
      <c r="A1125" s="57" t="s">
        <v>37316</v>
      </c>
      <c r="B1125" s="57" t="s">
        <v>37317</v>
      </c>
      <c r="C1125" s="57" t="s">
        <v>37318</v>
      </c>
      <c r="D1125" s="57" t="s">
        <v>187</v>
      </c>
      <c r="E1125" s="57" t="s">
        <v>10675</v>
      </c>
      <c r="F1125" s="57" t="s">
        <v>33714</v>
      </c>
      <c r="G1125" s="57" t="s">
        <v>19386</v>
      </c>
      <c r="H1125" s="58"/>
      <c r="I1125" s="57" t="s">
        <v>37319</v>
      </c>
      <c r="J1125" s="59" t="s">
        <v>37320</v>
      </c>
      <c r="K1125" s="59" t="s">
        <v>37321</v>
      </c>
      <c r="L1125" s="57" t="s">
        <v>5556</v>
      </c>
      <c r="M1125" s="60">
        <v>60300</v>
      </c>
      <c r="N1125" s="57" t="s">
        <v>10676</v>
      </c>
      <c r="O1125" s="59" t="s">
        <v>37322</v>
      </c>
      <c r="P1125" s="59" t="s">
        <v>37323</v>
      </c>
      <c r="Q1125" s="59" t="s">
        <v>37324</v>
      </c>
      <c r="R1125" s="59" t="s">
        <v>19393</v>
      </c>
      <c r="S1125" s="59" t="s">
        <v>22422</v>
      </c>
      <c r="T1125" s="59" t="s">
        <v>37325</v>
      </c>
      <c r="U1125" s="59" t="s">
        <v>37325</v>
      </c>
      <c r="V1125" s="59" t="s">
        <v>37326</v>
      </c>
      <c r="W1125" s="59" t="s">
        <v>37327</v>
      </c>
      <c r="X1125" s="59" t="s">
        <v>37328</v>
      </c>
      <c r="Y1125" s="59" t="s">
        <v>37329</v>
      </c>
      <c r="Z1125" s="59" t="s">
        <v>10678</v>
      </c>
      <c r="AA1125" s="59" t="s">
        <v>19437</v>
      </c>
      <c r="AB1125" s="59" t="s">
        <v>469</v>
      </c>
      <c r="AC1125" s="59" t="s">
        <v>19630</v>
      </c>
      <c r="AD1125" s="59" t="s">
        <v>20712</v>
      </c>
      <c r="AE1125" s="59" t="s">
        <v>744</v>
      </c>
      <c r="AF1125" s="59" t="s">
        <v>10676</v>
      </c>
      <c r="AG1125" s="59" t="s">
        <v>37330</v>
      </c>
      <c r="AH1125" s="59" t="s">
        <v>10676</v>
      </c>
      <c r="AI1125" s="59" t="s">
        <v>10677</v>
      </c>
      <c r="AJ1125" s="59" t="s">
        <v>37327</v>
      </c>
      <c r="AK1125" s="59" t="s">
        <v>37328</v>
      </c>
      <c r="AL1125" s="59" t="s">
        <v>37329</v>
      </c>
      <c r="AM1125" s="59" t="s">
        <v>10677</v>
      </c>
      <c r="AN1125" s="59" t="s">
        <v>19581</v>
      </c>
      <c r="AO1125" s="59" t="s">
        <v>32069</v>
      </c>
    </row>
    <row r="1126" spans="1:41" x14ac:dyDescent="0.15">
      <c r="A1126" s="57" t="s">
        <v>37331</v>
      </c>
      <c r="B1126" s="57" t="s">
        <v>10641</v>
      </c>
      <c r="C1126" s="57" t="s">
        <v>37332</v>
      </c>
      <c r="D1126" s="57" t="s">
        <v>187</v>
      </c>
      <c r="E1126" s="57" t="s">
        <v>10622</v>
      </c>
      <c r="F1126" s="57" t="s">
        <v>33714</v>
      </c>
      <c r="G1126" s="57" t="s">
        <v>19386</v>
      </c>
      <c r="H1126" s="58"/>
      <c r="I1126" s="57" t="s">
        <v>37333</v>
      </c>
      <c r="J1126" s="59" t="s">
        <v>37334</v>
      </c>
      <c r="K1126" s="59" t="s">
        <v>37335</v>
      </c>
      <c r="L1126" s="57" t="s">
        <v>7761</v>
      </c>
      <c r="M1126" s="60">
        <v>27603</v>
      </c>
      <c r="N1126" s="57" t="s">
        <v>37336</v>
      </c>
      <c r="O1126" s="59" t="s">
        <v>37337</v>
      </c>
      <c r="P1126" s="59" t="s">
        <v>37338</v>
      </c>
      <c r="Q1126" s="59" t="s">
        <v>37339</v>
      </c>
      <c r="R1126" s="59" t="s">
        <v>21783</v>
      </c>
      <c r="S1126" s="59" t="s">
        <v>21784</v>
      </c>
      <c r="T1126" s="59" t="s">
        <v>37340</v>
      </c>
      <c r="U1126" s="59" t="s">
        <v>37340</v>
      </c>
      <c r="V1126" s="59" t="s">
        <v>21786</v>
      </c>
      <c r="W1126" s="59" t="s">
        <v>37341</v>
      </c>
      <c r="X1126" s="59" t="s">
        <v>37341</v>
      </c>
      <c r="Y1126" s="59" t="s">
        <v>37342</v>
      </c>
      <c r="Z1126" s="59" t="s">
        <v>10643</v>
      </c>
      <c r="AA1126" s="59" t="s">
        <v>19437</v>
      </c>
      <c r="AB1126" s="59" t="s">
        <v>669</v>
      </c>
      <c r="AC1126" s="59" t="s">
        <v>19438</v>
      </c>
      <c r="AD1126" s="59" t="s">
        <v>21224</v>
      </c>
      <c r="AE1126" s="59" t="s">
        <v>21224</v>
      </c>
      <c r="AF1126" s="59" t="s">
        <v>37336</v>
      </c>
      <c r="AG1126" s="59" t="s">
        <v>37343</v>
      </c>
      <c r="AH1126" s="59" t="s">
        <v>37336</v>
      </c>
      <c r="AI1126" s="59" t="s">
        <v>10642</v>
      </c>
      <c r="AJ1126" s="59" t="s">
        <v>37341</v>
      </c>
      <c r="AK1126" s="59" t="s">
        <v>37341</v>
      </c>
      <c r="AL1126" s="59" t="s">
        <v>37342</v>
      </c>
      <c r="AM1126" s="59" t="s">
        <v>10642</v>
      </c>
      <c r="AN1126" s="59" t="s">
        <v>19581</v>
      </c>
      <c r="AO1126" s="59" t="s">
        <v>20121</v>
      </c>
    </row>
    <row r="1127" spans="1:41" x14ac:dyDescent="0.15">
      <c r="A1127" s="57" t="s">
        <v>37344</v>
      </c>
      <c r="B1127" s="57" t="s">
        <v>10490</v>
      </c>
      <c r="C1127" s="57" t="s">
        <v>37345</v>
      </c>
      <c r="D1127" s="57" t="s">
        <v>187</v>
      </c>
      <c r="E1127" s="57" t="s">
        <v>7178</v>
      </c>
      <c r="F1127" s="57" t="s">
        <v>33714</v>
      </c>
      <c r="G1127" s="57" t="s">
        <v>19386</v>
      </c>
      <c r="H1127" s="58"/>
      <c r="I1127" s="57" t="s">
        <v>37346</v>
      </c>
      <c r="J1127" s="59" t="s">
        <v>37347</v>
      </c>
      <c r="K1127" s="59" t="s">
        <v>37348</v>
      </c>
      <c r="L1127" s="57" t="s">
        <v>9035</v>
      </c>
      <c r="M1127" s="60">
        <v>53194.347500000003</v>
      </c>
      <c r="N1127" s="57" t="s">
        <v>10491</v>
      </c>
      <c r="O1127" s="59" t="s">
        <v>37349</v>
      </c>
      <c r="P1127" s="59" t="s">
        <v>37350</v>
      </c>
      <c r="Q1127" s="59" t="s">
        <v>37351</v>
      </c>
      <c r="R1127" s="59" t="s">
        <v>22406</v>
      </c>
      <c r="S1127" s="59" t="s">
        <v>24653</v>
      </c>
      <c r="T1127" s="59" t="s">
        <v>37352</v>
      </c>
      <c r="U1127" s="59" t="s">
        <v>37353</v>
      </c>
      <c r="V1127" s="59" t="s">
        <v>34084</v>
      </c>
      <c r="W1127" s="59" t="s">
        <v>37354</v>
      </c>
      <c r="X1127" s="59" t="s">
        <v>37355</v>
      </c>
      <c r="Y1127" s="59" t="s">
        <v>37356</v>
      </c>
      <c r="Z1127" s="59" t="s">
        <v>10494</v>
      </c>
      <c r="AA1127" s="59" t="s">
        <v>19437</v>
      </c>
      <c r="AB1127" s="59" t="s">
        <v>669</v>
      </c>
      <c r="AC1127" s="59" t="s">
        <v>19723</v>
      </c>
      <c r="AD1127" s="59" t="s">
        <v>319</v>
      </c>
      <c r="AE1127" s="59" t="s">
        <v>319</v>
      </c>
      <c r="AF1127" s="59" t="s">
        <v>10491</v>
      </c>
      <c r="AG1127" s="59" t="s">
        <v>37357</v>
      </c>
      <c r="AH1127" s="59" t="s">
        <v>10491</v>
      </c>
      <c r="AI1127" s="59" t="s">
        <v>10492</v>
      </c>
      <c r="AJ1127" s="59" t="s">
        <v>37354</v>
      </c>
      <c r="AK1127" s="59" t="s">
        <v>37355</v>
      </c>
      <c r="AL1127" s="59" t="s">
        <v>37356</v>
      </c>
      <c r="AM1127" s="59" t="s">
        <v>10493</v>
      </c>
      <c r="AN1127" s="59" t="s">
        <v>19559</v>
      </c>
      <c r="AO1127" s="59" t="s">
        <v>21061</v>
      </c>
    </row>
    <row r="1128" spans="1:41" x14ac:dyDescent="0.15">
      <c r="A1128" s="57" t="s">
        <v>37358</v>
      </c>
      <c r="B1128" s="57" t="s">
        <v>10431</v>
      </c>
      <c r="C1128" s="57" t="s">
        <v>37359</v>
      </c>
      <c r="D1128" s="57" t="s">
        <v>187</v>
      </c>
      <c r="E1128" s="57" t="s">
        <v>7165</v>
      </c>
      <c r="F1128" s="57" t="s">
        <v>33714</v>
      </c>
      <c r="G1128" s="57" t="s">
        <v>19386</v>
      </c>
      <c r="H1128" s="58"/>
      <c r="I1128" s="57" t="s">
        <v>37360</v>
      </c>
      <c r="J1128" s="59" t="s">
        <v>37361</v>
      </c>
      <c r="K1128" s="59" t="s">
        <v>37362</v>
      </c>
      <c r="L1128" s="57" t="s">
        <v>6219</v>
      </c>
      <c r="M1128" s="60">
        <v>29088</v>
      </c>
      <c r="N1128" s="57" t="s">
        <v>10432</v>
      </c>
      <c r="O1128" s="59" t="s">
        <v>37363</v>
      </c>
      <c r="P1128" s="59" t="s">
        <v>37364</v>
      </c>
      <c r="Q1128" s="59" t="s">
        <v>37365</v>
      </c>
      <c r="R1128" s="59" t="s">
        <v>19791</v>
      </c>
      <c r="S1128" s="59" t="s">
        <v>19849</v>
      </c>
      <c r="T1128" s="59" t="s">
        <v>10434</v>
      </c>
      <c r="U1128" s="59" t="s">
        <v>10434</v>
      </c>
      <c r="V1128" s="59" t="s">
        <v>37366</v>
      </c>
      <c r="W1128" s="59" t="s">
        <v>37367</v>
      </c>
      <c r="X1128" s="59" t="s">
        <v>37368</v>
      </c>
      <c r="Y1128" s="59" t="s">
        <v>37369</v>
      </c>
      <c r="Z1128" s="59" t="s">
        <v>10435</v>
      </c>
      <c r="AA1128" s="59" t="s">
        <v>19437</v>
      </c>
      <c r="AB1128" s="59" t="s">
        <v>218</v>
      </c>
      <c r="AC1128" s="59" t="s">
        <v>19438</v>
      </c>
      <c r="AD1128" s="59" t="s">
        <v>19439</v>
      </c>
      <c r="AE1128" s="59" t="s">
        <v>19439</v>
      </c>
      <c r="AF1128" s="59" t="s">
        <v>10432</v>
      </c>
      <c r="AG1128" s="59" t="s">
        <v>37370</v>
      </c>
      <c r="AH1128" s="59" t="s">
        <v>10432</v>
      </c>
      <c r="AI1128" s="59" t="s">
        <v>10433</v>
      </c>
      <c r="AJ1128" s="59" t="s">
        <v>37367</v>
      </c>
      <c r="AK1128" s="59" t="s">
        <v>37368</v>
      </c>
      <c r="AL1128" s="59" t="s">
        <v>37369</v>
      </c>
      <c r="AM1128" s="61"/>
      <c r="AN1128" s="59" t="s">
        <v>21422</v>
      </c>
      <c r="AO1128" s="59" t="s">
        <v>20152</v>
      </c>
    </row>
    <row r="1129" spans="1:41" x14ac:dyDescent="0.15">
      <c r="A1129" s="57" t="s">
        <v>37371</v>
      </c>
      <c r="B1129" s="57" t="s">
        <v>10448</v>
      </c>
      <c r="C1129" s="57" t="s">
        <v>37372</v>
      </c>
      <c r="D1129" s="57" t="s">
        <v>187</v>
      </c>
      <c r="E1129" s="57" t="s">
        <v>7165</v>
      </c>
      <c r="F1129" s="57" t="s">
        <v>33714</v>
      </c>
      <c r="G1129" s="57" t="s">
        <v>19386</v>
      </c>
      <c r="H1129" s="58"/>
      <c r="I1129" s="57" t="s">
        <v>37373</v>
      </c>
      <c r="J1129" s="59" t="s">
        <v>37374</v>
      </c>
      <c r="K1129" s="59" t="s">
        <v>37375</v>
      </c>
      <c r="L1129" s="57" t="s">
        <v>10449</v>
      </c>
      <c r="M1129" s="60">
        <v>40961.915000000001</v>
      </c>
      <c r="N1129" s="57" t="s">
        <v>10450</v>
      </c>
      <c r="O1129" s="59" t="s">
        <v>37376</v>
      </c>
      <c r="P1129" s="59" t="s">
        <v>37377</v>
      </c>
      <c r="Q1129" s="59" t="s">
        <v>37378</v>
      </c>
      <c r="R1129" s="59" t="s">
        <v>19791</v>
      </c>
      <c r="S1129" s="59" t="s">
        <v>19938</v>
      </c>
      <c r="T1129" s="59" t="s">
        <v>10453</v>
      </c>
      <c r="U1129" s="59" t="s">
        <v>10453</v>
      </c>
      <c r="V1129" s="59" t="s">
        <v>30714</v>
      </c>
      <c r="W1129" s="59" t="s">
        <v>37379</v>
      </c>
      <c r="X1129" s="59" t="s">
        <v>37380</v>
      </c>
      <c r="Y1129" s="59" t="s">
        <v>37381</v>
      </c>
      <c r="Z1129" s="59" t="s">
        <v>10454</v>
      </c>
      <c r="AA1129" s="59" t="s">
        <v>19437</v>
      </c>
      <c r="AB1129" s="59" t="s">
        <v>3446</v>
      </c>
      <c r="AC1129" s="59" t="s">
        <v>19926</v>
      </c>
      <c r="AD1129" s="59" t="s">
        <v>21682</v>
      </c>
      <c r="AE1129" s="59" t="s">
        <v>3447</v>
      </c>
      <c r="AF1129" s="59" t="s">
        <v>10450</v>
      </c>
      <c r="AG1129" s="59" t="s">
        <v>37382</v>
      </c>
      <c r="AH1129" s="59" t="s">
        <v>37383</v>
      </c>
      <c r="AI1129" s="59" t="s">
        <v>10451</v>
      </c>
      <c r="AJ1129" s="59" t="s">
        <v>37379</v>
      </c>
      <c r="AK1129" s="59" t="s">
        <v>37380</v>
      </c>
      <c r="AL1129" s="59" t="s">
        <v>37381</v>
      </c>
      <c r="AM1129" s="59" t="s">
        <v>10452</v>
      </c>
      <c r="AN1129" s="59" t="s">
        <v>19801</v>
      </c>
      <c r="AO1129" s="59" t="s">
        <v>20017</v>
      </c>
    </row>
    <row r="1130" spans="1:41" x14ac:dyDescent="0.15">
      <c r="A1130" s="57" t="s">
        <v>37384</v>
      </c>
      <c r="B1130" s="57" t="s">
        <v>10458</v>
      </c>
      <c r="C1130" s="57" t="s">
        <v>37385</v>
      </c>
      <c r="D1130" s="57" t="s">
        <v>187</v>
      </c>
      <c r="E1130" s="57" t="s">
        <v>7255</v>
      </c>
      <c r="F1130" s="57" t="s">
        <v>33714</v>
      </c>
      <c r="G1130" s="57" t="s">
        <v>19386</v>
      </c>
      <c r="H1130" s="58"/>
      <c r="I1130" s="57" t="s">
        <v>37386</v>
      </c>
      <c r="J1130" s="59" t="s">
        <v>37387</v>
      </c>
      <c r="K1130" s="59" t="s">
        <v>37388</v>
      </c>
      <c r="L1130" s="57" t="s">
        <v>10459</v>
      </c>
      <c r="M1130" s="60">
        <v>54274.753299999997</v>
      </c>
      <c r="N1130" s="57" t="s">
        <v>10460</v>
      </c>
      <c r="O1130" s="59" t="s">
        <v>37389</v>
      </c>
      <c r="P1130" s="59" t="s">
        <v>37390</v>
      </c>
      <c r="Q1130" s="59" t="s">
        <v>37391</v>
      </c>
      <c r="R1130" s="59" t="s">
        <v>20042</v>
      </c>
      <c r="S1130" s="59" t="s">
        <v>20043</v>
      </c>
      <c r="T1130" s="59" t="s">
        <v>37392</v>
      </c>
      <c r="U1130" s="59" t="s">
        <v>10463</v>
      </c>
      <c r="V1130" s="59" t="s">
        <v>37393</v>
      </c>
      <c r="W1130" s="59" t="s">
        <v>37394</v>
      </c>
      <c r="X1130" s="59" t="s">
        <v>37395</v>
      </c>
      <c r="Y1130" s="59" t="s">
        <v>37396</v>
      </c>
      <c r="Z1130" s="59" t="s">
        <v>10464</v>
      </c>
      <c r="AA1130" s="59" t="s">
        <v>19437</v>
      </c>
      <c r="AB1130" s="59" t="s">
        <v>218</v>
      </c>
      <c r="AC1130" s="59" t="s">
        <v>19438</v>
      </c>
      <c r="AD1130" s="59" t="s">
        <v>19798</v>
      </c>
      <c r="AE1130" s="59" t="s">
        <v>1314</v>
      </c>
      <c r="AF1130" s="59" t="s">
        <v>10460</v>
      </c>
      <c r="AG1130" s="59" t="s">
        <v>37397</v>
      </c>
      <c r="AH1130" s="59" t="s">
        <v>10460</v>
      </c>
      <c r="AI1130" s="59" t="s">
        <v>10461</v>
      </c>
      <c r="AJ1130" s="59" t="s">
        <v>37394</v>
      </c>
      <c r="AK1130" s="59" t="s">
        <v>37395</v>
      </c>
      <c r="AL1130" s="59" t="s">
        <v>37396</v>
      </c>
      <c r="AM1130" s="59" t="s">
        <v>10462</v>
      </c>
      <c r="AN1130" s="59" t="s">
        <v>19801</v>
      </c>
      <c r="AO1130" s="59" t="s">
        <v>22460</v>
      </c>
    </row>
    <row r="1131" spans="1:41" x14ac:dyDescent="0.15">
      <c r="A1131" s="57" t="s">
        <v>37398</v>
      </c>
      <c r="B1131" s="57" t="s">
        <v>10511</v>
      </c>
      <c r="C1131" s="57" t="s">
        <v>37399</v>
      </c>
      <c r="D1131" s="57" t="s">
        <v>187</v>
      </c>
      <c r="E1131" s="57" t="s">
        <v>7178</v>
      </c>
      <c r="F1131" s="57" t="s">
        <v>33714</v>
      </c>
      <c r="G1131" s="57" t="s">
        <v>19386</v>
      </c>
      <c r="H1131" s="58"/>
      <c r="I1131" s="57" t="s">
        <v>37400</v>
      </c>
      <c r="J1131" s="59" t="s">
        <v>37401</v>
      </c>
      <c r="K1131" s="59" t="s">
        <v>37402</v>
      </c>
      <c r="L1131" s="57" t="s">
        <v>3432</v>
      </c>
      <c r="M1131" s="60">
        <v>47226.299299999999</v>
      </c>
      <c r="N1131" s="57" t="s">
        <v>10512</v>
      </c>
      <c r="O1131" s="59" t="s">
        <v>37403</v>
      </c>
      <c r="P1131" s="59" t="s">
        <v>37404</v>
      </c>
      <c r="Q1131" s="59" t="s">
        <v>37405</v>
      </c>
      <c r="R1131" s="59" t="s">
        <v>19772</v>
      </c>
      <c r="S1131" s="59" t="s">
        <v>32666</v>
      </c>
      <c r="T1131" s="59" t="s">
        <v>37406</v>
      </c>
      <c r="U1131" s="59" t="s">
        <v>37406</v>
      </c>
      <c r="V1131" s="59" t="s">
        <v>37407</v>
      </c>
      <c r="W1131" s="59" t="s">
        <v>37408</v>
      </c>
      <c r="X1131" s="59" t="s">
        <v>37408</v>
      </c>
      <c r="Y1131" s="59" t="s">
        <v>37409</v>
      </c>
      <c r="Z1131" s="59" t="s">
        <v>10515</v>
      </c>
      <c r="AA1131" s="59" t="s">
        <v>19437</v>
      </c>
      <c r="AB1131" s="59" t="s">
        <v>284</v>
      </c>
      <c r="AC1131" s="59" t="s">
        <v>19704</v>
      </c>
      <c r="AD1131" s="59" t="s">
        <v>21405</v>
      </c>
      <c r="AE1131" s="59" t="s">
        <v>3572</v>
      </c>
      <c r="AF1131" s="59" t="s">
        <v>10512</v>
      </c>
      <c r="AG1131" s="59" t="s">
        <v>37410</v>
      </c>
      <c r="AH1131" s="59" t="s">
        <v>37411</v>
      </c>
      <c r="AI1131" s="59" t="s">
        <v>10513</v>
      </c>
      <c r="AJ1131" s="59" t="s">
        <v>37412</v>
      </c>
      <c r="AK1131" s="59" t="s">
        <v>37408</v>
      </c>
      <c r="AL1131" s="59" t="s">
        <v>37409</v>
      </c>
      <c r="AM1131" s="59" t="s">
        <v>10514</v>
      </c>
      <c r="AN1131" s="59" t="s">
        <v>19801</v>
      </c>
      <c r="AO1131" s="59" t="s">
        <v>29101</v>
      </c>
    </row>
    <row r="1132" spans="1:41" x14ac:dyDescent="0.15">
      <c r="A1132" s="57" t="s">
        <v>37413</v>
      </c>
      <c r="B1132" s="57" t="s">
        <v>10536</v>
      </c>
      <c r="C1132" s="57" t="s">
        <v>37414</v>
      </c>
      <c r="D1132" s="57" t="s">
        <v>187</v>
      </c>
      <c r="E1132" s="57" t="s">
        <v>7196</v>
      </c>
      <c r="F1132" s="57" t="s">
        <v>33714</v>
      </c>
      <c r="G1132" s="57" t="s">
        <v>19386</v>
      </c>
      <c r="H1132" s="58"/>
      <c r="I1132" s="57" t="s">
        <v>37415</v>
      </c>
      <c r="J1132" s="59" t="s">
        <v>37416</v>
      </c>
      <c r="K1132" s="59" t="s">
        <v>37417</v>
      </c>
      <c r="L1132" s="57" t="s">
        <v>6398</v>
      </c>
      <c r="M1132" s="60">
        <v>74221.457999999999</v>
      </c>
      <c r="N1132" s="57" t="s">
        <v>10537</v>
      </c>
      <c r="O1132" s="59" t="s">
        <v>37418</v>
      </c>
      <c r="P1132" s="59" t="s">
        <v>37419</v>
      </c>
      <c r="Q1132" s="59" t="s">
        <v>37420</v>
      </c>
      <c r="R1132" s="59" t="s">
        <v>19393</v>
      </c>
      <c r="S1132" s="59" t="s">
        <v>19394</v>
      </c>
      <c r="T1132" s="59" t="s">
        <v>37421</v>
      </c>
      <c r="U1132" s="59" t="s">
        <v>10539</v>
      </c>
      <c r="V1132" s="59" t="s">
        <v>24301</v>
      </c>
      <c r="W1132" s="59" t="s">
        <v>37422</v>
      </c>
      <c r="X1132" s="59" t="s">
        <v>37423</v>
      </c>
      <c r="Y1132" s="59" t="s">
        <v>37424</v>
      </c>
      <c r="Z1132" s="59" t="s">
        <v>10540</v>
      </c>
      <c r="AA1132" s="59" t="s">
        <v>19910</v>
      </c>
      <c r="AB1132" s="59" t="s">
        <v>1151</v>
      </c>
      <c r="AC1132" s="59" t="s">
        <v>19723</v>
      </c>
      <c r="AD1132" s="59" t="s">
        <v>19911</v>
      </c>
      <c r="AE1132" s="59" t="s">
        <v>3476</v>
      </c>
      <c r="AF1132" s="59" t="s">
        <v>10537</v>
      </c>
      <c r="AG1132" s="59" t="s">
        <v>37425</v>
      </c>
      <c r="AH1132" s="59" t="s">
        <v>10537</v>
      </c>
      <c r="AI1132" s="59" t="s">
        <v>10538</v>
      </c>
      <c r="AJ1132" s="59" t="s">
        <v>37422</v>
      </c>
      <c r="AK1132" s="59" t="s">
        <v>37423</v>
      </c>
      <c r="AL1132" s="59" t="s">
        <v>37424</v>
      </c>
      <c r="AM1132" s="61"/>
      <c r="AN1132" s="59" t="s">
        <v>19481</v>
      </c>
      <c r="AO1132" s="59" t="s">
        <v>19500</v>
      </c>
    </row>
    <row r="1133" spans="1:41" x14ac:dyDescent="0.15">
      <c r="A1133" s="57" t="s">
        <v>37426</v>
      </c>
      <c r="B1133" s="57" t="s">
        <v>10616</v>
      </c>
      <c r="C1133" s="57" t="s">
        <v>37427</v>
      </c>
      <c r="D1133" s="57" t="s">
        <v>187</v>
      </c>
      <c r="E1133" s="57" t="s">
        <v>10579</v>
      </c>
      <c r="F1133" s="57" t="s">
        <v>33714</v>
      </c>
      <c r="G1133" s="57" t="s">
        <v>19386</v>
      </c>
      <c r="H1133" s="58"/>
      <c r="I1133" s="57" t="s">
        <v>37428</v>
      </c>
      <c r="J1133" s="59" t="s">
        <v>37429</v>
      </c>
      <c r="K1133" s="59" t="s">
        <v>37430</v>
      </c>
      <c r="L1133" s="57" t="s">
        <v>8534</v>
      </c>
      <c r="M1133" s="60">
        <v>23355.7408</v>
      </c>
      <c r="N1133" s="57" t="s">
        <v>10617</v>
      </c>
      <c r="O1133" s="59" t="s">
        <v>37431</v>
      </c>
      <c r="P1133" s="59" t="s">
        <v>37432</v>
      </c>
      <c r="Q1133" s="59" t="s">
        <v>37433</v>
      </c>
      <c r="R1133" s="59" t="s">
        <v>20722</v>
      </c>
      <c r="S1133" s="59" t="s">
        <v>21189</v>
      </c>
      <c r="T1133" s="59" t="s">
        <v>37434</v>
      </c>
      <c r="U1133" s="59" t="s">
        <v>37434</v>
      </c>
      <c r="V1133" s="59" t="s">
        <v>37435</v>
      </c>
      <c r="W1133" s="59" t="s">
        <v>37436</v>
      </c>
      <c r="X1133" s="59" t="s">
        <v>37436</v>
      </c>
      <c r="Y1133" s="59" t="s">
        <v>37437</v>
      </c>
      <c r="Z1133" s="59" t="s">
        <v>10620</v>
      </c>
      <c r="AA1133" s="59" t="s">
        <v>19437</v>
      </c>
      <c r="AB1133" s="59" t="s">
        <v>469</v>
      </c>
      <c r="AC1133" s="59" t="s">
        <v>19516</v>
      </c>
      <c r="AD1133" s="59" t="s">
        <v>19779</v>
      </c>
      <c r="AE1133" s="59" t="s">
        <v>1205</v>
      </c>
      <c r="AF1133" s="59" t="s">
        <v>10617</v>
      </c>
      <c r="AG1133" s="59" t="s">
        <v>37438</v>
      </c>
      <c r="AH1133" s="59" t="s">
        <v>37439</v>
      </c>
      <c r="AI1133" s="59" t="s">
        <v>10618</v>
      </c>
      <c r="AJ1133" s="59" t="s">
        <v>37436</v>
      </c>
      <c r="AK1133" s="59" t="s">
        <v>37436</v>
      </c>
      <c r="AL1133" s="59" t="s">
        <v>37440</v>
      </c>
      <c r="AM1133" s="59" t="s">
        <v>10619</v>
      </c>
      <c r="AN1133" s="59" t="s">
        <v>21092</v>
      </c>
      <c r="AO1133" s="59" t="s">
        <v>37441</v>
      </c>
    </row>
    <row r="1134" spans="1:41" x14ac:dyDescent="0.15">
      <c r="A1134" s="57" t="s">
        <v>32699</v>
      </c>
      <c r="B1134" s="57" t="s">
        <v>10585</v>
      </c>
      <c r="C1134" s="57" t="s">
        <v>37442</v>
      </c>
      <c r="D1134" s="57" t="s">
        <v>187</v>
      </c>
      <c r="E1134" s="57" t="s">
        <v>7271</v>
      </c>
      <c r="F1134" s="57" t="s">
        <v>33714</v>
      </c>
      <c r="G1134" s="57" t="s">
        <v>19386</v>
      </c>
      <c r="H1134" s="58"/>
      <c r="I1134" s="57" t="s">
        <v>37443</v>
      </c>
      <c r="J1134" s="59" t="s">
        <v>37444</v>
      </c>
      <c r="K1134" s="59" t="s">
        <v>37445</v>
      </c>
      <c r="L1134" s="57" t="s">
        <v>10586</v>
      </c>
      <c r="M1134" s="60">
        <v>13013.513000000001</v>
      </c>
      <c r="N1134" s="57" t="s">
        <v>10587</v>
      </c>
      <c r="O1134" s="59" t="s">
        <v>37446</v>
      </c>
      <c r="P1134" s="59" t="s">
        <v>37447</v>
      </c>
      <c r="Q1134" s="59" t="s">
        <v>37448</v>
      </c>
      <c r="R1134" s="59" t="s">
        <v>19772</v>
      </c>
      <c r="S1134" s="59" t="s">
        <v>20633</v>
      </c>
      <c r="T1134" s="59" t="s">
        <v>10589</v>
      </c>
      <c r="U1134" s="59" t="s">
        <v>10589</v>
      </c>
      <c r="V1134" s="59" t="s">
        <v>37449</v>
      </c>
      <c r="W1134" s="59" t="s">
        <v>37450</v>
      </c>
      <c r="X1134" s="59" t="s">
        <v>37450</v>
      </c>
      <c r="Y1134" s="59" t="s">
        <v>37451</v>
      </c>
      <c r="Z1134" s="59" t="s">
        <v>10590</v>
      </c>
      <c r="AA1134" s="59" t="s">
        <v>19437</v>
      </c>
      <c r="AB1134" s="59" t="s">
        <v>669</v>
      </c>
      <c r="AC1134" s="59" t="s">
        <v>19516</v>
      </c>
      <c r="AD1134" s="59" t="s">
        <v>20147</v>
      </c>
      <c r="AE1134" s="59" t="s">
        <v>1131</v>
      </c>
      <c r="AF1134" s="59" t="s">
        <v>10587</v>
      </c>
      <c r="AG1134" s="59" t="s">
        <v>37452</v>
      </c>
      <c r="AH1134" s="59" t="s">
        <v>10587</v>
      </c>
      <c r="AI1134" s="59" t="s">
        <v>10588</v>
      </c>
      <c r="AJ1134" s="59" t="s">
        <v>37450</v>
      </c>
      <c r="AK1134" s="59" t="s">
        <v>37450</v>
      </c>
      <c r="AL1134" s="59" t="s">
        <v>37451</v>
      </c>
      <c r="AM1134" s="59" t="s">
        <v>10575</v>
      </c>
      <c r="AN1134" s="59" t="s">
        <v>24676</v>
      </c>
      <c r="AO1134" s="59" t="s">
        <v>24874</v>
      </c>
    </row>
    <row r="1135" spans="1:41" x14ac:dyDescent="0.15">
      <c r="A1135" s="57" t="s">
        <v>37453</v>
      </c>
      <c r="B1135" s="57" t="s">
        <v>10761</v>
      </c>
      <c r="C1135" s="57" t="s">
        <v>37454</v>
      </c>
      <c r="D1135" s="57" t="s">
        <v>187</v>
      </c>
      <c r="E1135" s="57" t="s">
        <v>7350</v>
      </c>
      <c r="F1135" s="57" t="s">
        <v>33714</v>
      </c>
      <c r="G1135" s="57" t="s">
        <v>19386</v>
      </c>
      <c r="H1135" s="58"/>
      <c r="I1135" s="57" t="s">
        <v>37455</v>
      </c>
      <c r="J1135" s="59" t="s">
        <v>37456</v>
      </c>
      <c r="K1135" s="59" t="s">
        <v>37457</v>
      </c>
      <c r="L1135" s="57" t="s">
        <v>7195</v>
      </c>
      <c r="M1135" s="60">
        <v>36775.377</v>
      </c>
      <c r="N1135" s="57" t="s">
        <v>10762</v>
      </c>
      <c r="O1135" s="59" t="s">
        <v>37458</v>
      </c>
      <c r="P1135" s="59" t="s">
        <v>37459</v>
      </c>
      <c r="Q1135" s="59" t="s">
        <v>37460</v>
      </c>
      <c r="R1135" s="59" t="s">
        <v>19509</v>
      </c>
      <c r="S1135" s="59" t="s">
        <v>19510</v>
      </c>
      <c r="T1135" s="59" t="s">
        <v>10764</v>
      </c>
      <c r="U1135" s="59" t="s">
        <v>10765</v>
      </c>
      <c r="V1135" s="59" t="s">
        <v>35315</v>
      </c>
      <c r="W1135" s="59" t="s">
        <v>37461</v>
      </c>
      <c r="X1135" s="59" t="s">
        <v>37462</v>
      </c>
      <c r="Y1135" s="59" t="s">
        <v>37463</v>
      </c>
      <c r="Z1135" s="59" t="s">
        <v>10766</v>
      </c>
      <c r="AA1135" s="59" t="s">
        <v>19910</v>
      </c>
      <c r="AB1135" s="59" t="s">
        <v>1151</v>
      </c>
      <c r="AC1135" s="59" t="s">
        <v>19723</v>
      </c>
      <c r="AD1135" s="59" t="s">
        <v>19911</v>
      </c>
      <c r="AE1135" s="59" t="s">
        <v>678</v>
      </c>
      <c r="AF1135" s="59" t="s">
        <v>37464</v>
      </c>
      <c r="AG1135" s="59" t="s">
        <v>37465</v>
      </c>
      <c r="AH1135" s="59" t="s">
        <v>10762</v>
      </c>
      <c r="AI1135" s="59" t="s">
        <v>10763</v>
      </c>
      <c r="AJ1135" s="59" t="s">
        <v>37461</v>
      </c>
      <c r="AK1135" s="59" t="s">
        <v>37462</v>
      </c>
      <c r="AL1135" s="59" t="s">
        <v>37463</v>
      </c>
      <c r="AM1135" s="61"/>
      <c r="AN1135" s="59" t="s">
        <v>19581</v>
      </c>
      <c r="AO1135" s="59" t="s">
        <v>20453</v>
      </c>
    </row>
    <row r="1136" spans="1:41" x14ac:dyDescent="0.15">
      <c r="A1136" s="57" t="s">
        <v>37466</v>
      </c>
      <c r="B1136" s="57" t="s">
        <v>10554</v>
      </c>
      <c r="C1136" s="57" t="s">
        <v>37467</v>
      </c>
      <c r="D1136" s="57" t="s">
        <v>187</v>
      </c>
      <c r="E1136" s="57" t="s">
        <v>7212</v>
      </c>
      <c r="F1136" s="57" t="s">
        <v>33714</v>
      </c>
      <c r="G1136" s="57" t="s">
        <v>19386</v>
      </c>
      <c r="H1136" s="58"/>
      <c r="I1136" s="57" t="s">
        <v>37468</v>
      </c>
      <c r="J1136" s="59" t="s">
        <v>37469</v>
      </c>
      <c r="K1136" s="59" t="s">
        <v>37470</v>
      </c>
      <c r="L1136" s="57" t="s">
        <v>6255</v>
      </c>
      <c r="M1136" s="60">
        <v>13744</v>
      </c>
      <c r="N1136" s="57" t="s">
        <v>5833</v>
      </c>
      <c r="O1136" s="59" t="s">
        <v>37471</v>
      </c>
      <c r="P1136" s="59" t="s">
        <v>37472</v>
      </c>
      <c r="Q1136" s="59" t="s">
        <v>37473</v>
      </c>
      <c r="R1136" s="59" t="s">
        <v>19954</v>
      </c>
      <c r="S1136" s="59" t="s">
        <v>19955</v>
      </c>
      <c r="T1136" s="59" t="s">
        <v>10557</v>
      </c>
      <c r="U1136" s="59" t="s">
        <v>10557</v>
      </c>
      <c r="V1136" s="59" t="s">
        <v>22577</v>
      </c>
      <c r="W1136" s="59" t="s">
        <v>37474</v>
      </c>
      <c r="X1136" s="59" t="s">
        <v>37475</v>
      </c>
      <c r="Y1136" s="59" t="s">
        <v>37476</v>
      </c>
      <c r="Z1136" s="59" t="s">
        <v>10558</v>
      </c>
      <c r="AA1136" s="59" t="s">
        <v>19910</v>
      </c>
      <c r="AB1136" s="59" t="s">
        <v>1151</v>
      </c>
      <c r="AC1136" s="59" t="s">
        <v>19723</v>
      </c>
      <c r="AD1136" s="59" t="s">
        <v>19911</v>
      </c>
      <c r="AE1136" s="59" t="s">
        <v>3476</v>
      </c>
      <c r="AF1136" s="59" t="s">
        <v>5833</v>
      </c>
      <c r="AG1136" s="59" t="s">
        <v>37477</v>
      </c>
      <c r="AH1136" s="59" t="s">
        <v>5833</v>
      </c>
      <c r="AI1136" s="59" t="s">
        <v>10555</v>
      </c>
      <c r="AJ1136" s="59" t="s">
        <v>37474</v>
      </c>
      <c r="AK1136" s="59" t="s">
        <v>37475</v>
      </c>
      <c r="AL1136" s="59" t="s">
        <v>37476</v>
      </c>
      <c r="AM1136" s="59" t="s">
        <v>10556</v>
      </c>
      <c r="AN1136" s="59" t="s">
        <v>19520</v>
      </c>
      <c r="AO1136" s="59" t="s">
        <v>19980</v>
      </c>
    </row>
    <row r="1137" spans="1:41" x14ac:dyDescent="0.15">
      <c r="A1137" s="57" t="s">
        <v>37478</v>
      </c>
      <c r="B1137" s="57" t="s">
        <v>10472</v>
      </c>
      <c r="C1137" s="57" t="s">
        <v>37479</v>
      </c>
      <c r="D1137" s="57" t="s">
        <v>187</v>
      </c>
      <c r="E1137" s="57" t="s">
        <v>7178</v>
      </c>
      <c r="F1137" s="57" t="s">
        <v>33714</v>
      </c>
      <c r="G1137" s="57" t="s">
        <v>19386</v>
      </c>
      <c r="H1137" s="58"/>
      <c r="I1137" s="57" t="s">
        <v>37480</v>
      </c>
      <c r="J1137" s="59" t="s">
        <v>37481</v>
      </c>
      <c r="K1137" s="59" t="s">
        <v>37482</v>
      </c>
      <c r="L1137" s="57" t="s">
        <v>8975</v>
      </c>
      <c r="M1137" s="60">
        <v>40216.264600000002</v>
      </c>
      <c r="N1137" s="57" t="s">
        <v>10473</v>
      </c>
      <c r="O1137" s="59" t="s">
        <v>37483</v>
      </c>
      <c r="P1137" s="59" t="s">
        <v>37484</v>
      </c>
      <c r="Q1137" s="59" t="s">
        <v>37485</v>
      </c>
      <c r="R1137" s="59" t="s">
        <v>19509</v>
      </c>
      <c r="S1137" s="59" t="s">
        <v>19510</v>
      </c>
      <c r="T1137" s="59" t="s">
        <v>10476</v>
      </c>
      <c r="U1137" s="59" t="s">
        <v>10476</v>
      </c>
      <c r="V1137" s="59" t="s">
        <v>27343</v>
      </c>
      <c r="W1137" s="59" t="s">
        <v>37486</v>
      </c>
      <c r="X1137" s="59" t="s">
        <v>37487</v>
      </c>
      <c r="Y1137" s="59" t="s">
        <v>37488</v>
      </c>
      <c r="Z1137" s="59" t="s">
        <v>10477</v>
      </c>
      <c r="AA1137" s="59" t="s">
        <v>19910</v>
      </c>
      <c r="AB1137" s="59" t="s">
        <v>1151</v>
      </c>
      <c r="AC1137" s="59" t="s">
        <v>19723</v>
      </c>
      <c r="AD1137" s="59" t="s">
        <v>19911</v>
      </c>
      <c r="AE1137" s="59" t="s">
        <v>678</v>
      </c>
      <c r="AF1137" s="59" t="s">
        <v>37489</v>
      </c>
      <c r="AG1137" s="59" t="s">
        <v>37490</v>
      </c>
      <c r="AH1137" s="59" t="s">
        <v>10473</v>
      </c>
      <c r="AI1137" s="59" t="s">
        <v>10474</v>
      </c>
      <c r="AJ1137" s="59" t="s">
        <v>37486</v>
      </c>
      <c r="AK1137" s="59" t="s">
        <v>37487</v>
      </c>
      <c r="AL1137" s="59" t="s">
        <v>37488</v>
      </c>
      <c r="AM1137" s="59" t="s">
        <v>10475</v>
      </c>
      <c r="AN1137" s="59" t="s">
        <v>19481</v>
      </c>
      <c r="AO1137" s="59" t="s">
        <v>19743</v>
      </c>
    </row>
    <row r="1138" spans="1:41" ht="24" x14ac:dyDescent="0.15">
      <c r="A1138" s="57" t="s">
        <v>37491</v>
      </c>
      <c r="B1138" s="57" t="s">
        <v>10656</v>
      </c>
      <c r="C1138" s="57" t="s">
        <v>37492</v>
      </c>
      <c r="D1138" s="57" t="s">
        <v>187</v>
      </c>
      <c r="E1138" s="57" t="s">
        <v>7295</v>
      </c>
      <c r="F1138" s="57" t="s">
        <v>33714</v>
      </c>
      <c r="G1138" s="57" t="s">
        <v>19386</v>
      </c>
      <c r="H1138" s="58"/>
      <c r="I1138" s="57" t="s">
        <v>37493</v>
      </c>
      <c r="J1138" s="59" t="s">
        <v>37494</v>
      </c>
      <c r="K1138" s="59" t="s">
        <v>37495</v>
      </c>
      <c r="L1138" s="57" t="s">
        <v>5214</v>
      </c>
      <c r="M1138" s="60">
        <v>19760</v>
      </c>
      <c r="N1138" s="57" t="s">
        <v>10657</v>
      </c>
      <c r="O1138" s="59" t="s">
        <v>37496</v>
      </c>
      <c r="P1138" s="59" t="s">
        <v>37497</v>
      </c>
      <c r="Q1138" s="59" t="s">
        <v>37498</v>
      </c>
      <c r="R1138" s="59" t="s">
        <v>19509</v>
      </c>
      <c r="S1138" s="59" t="s">
        <v>19510</v>
      </c>
      <c r="T1138" s="59" t="s">
        <v>37499</v>
      </c>
      <c r="U1138" s="59" t="s">
        <v>10659</v>
      </c>
      <c r="V1138" s="59" t="s">
        <v>33774</v>
      </c>
      <c r="W1138" s="59" t="s">
        <v>37500</v>
      </c>
      <c r="X1138" s="59" t="s">
        <v>37501</v>
      </c>
      <c r="Y1138" s="59" t="s">
        <v>37502</v>
      </c>
      <c r="Z1138" s="59" t="s">
        <v>10660</v>
      </c>
      <c r="AA1138" s="59" t="s">
        <v>19910</v>
      </c>
      <c r="AB1138" s="59" t="s">
        <v>1151</v>
      </c>
      <c r="AC1138" s="59" t="s">
        <v>19723</v>
      </c>
      <c r="AD1138" s="59" t="s">
        <v>19911</v>
      </c>
      <c r="AE1138" s="59" t="s">
        <v>678</v>
      </c>
      <c r="AF1138" s="59" t="s">
        <v>10657</v>
      </c>
      <c r="AG1138" s="59" t="s">
        <v>37503</v>
      </c>
      <c r="AH1138" s="59" t="s">
        <v>37504</v>
      </c>
      <c r="AI1138" s="59" t="s">
        <v>10658</v>
      </c>
      <c r="AJ1138" s="59" t="s">
        <v>37505</v>
      </c>
      <c r="AK1138" s="59" t="s">
        <v>37501</v>
      </c>
      <c r="AL1138" s="59" t="s">
        <v>37502</v>
      </c>
      <c r="AM1138" s="59" t="s">
        <v>10122</v>
      </c>
      <c r="AN1138" s="59" t="s">
        <v>19441</v>
      </c>
      <c r="AO1138" s="59" t="s">
        <v>20152</v>
      </c>
    </row>
    <row r="1139" spans="1:41" x14ac:dyDescent="0.15">
      <c r="A1139" s="57" t="s">
        <v>37506</v>
      </c>
      <c r="B1139" s="57" t="s">
        <v>10442</v>
      </c>
      <c r="C1139" s="57" t="s">
        <v>37507</v>
      </c>
      <c r="D1139" s="57" t="s">
        <v>187</v>
      </c>
      <c r="E1139" s="57" t="s">
        <v>7165</v>
      </c>
      <c r="F1139" s="57" t="s">
        <v>33714</v>
      </c>
      <c r="G1139" s="57" t="s">
        <v>19386</v>
      </c>
      <c r="H1139" s="58"/>
      <c r="I1139" s="57" t="s">
        <v>37508</v>
      </c>
      <c r="J1139" s="59" t="s">
        <v>37509</v>
      </c>
      <c r="K1139" s="59" t="s">
        <v>37510</v>
      </c>
      <c r="L1139" s="57" t="s">
        <v>10443</v>
      </c>
      <c r="M1139" s="60">
        <v>63300.342199999999</v>
      </c>
      <c r="N1139" s="57" t="s">
        <v>10444</v>
      </c>
      <c r="O1139" s="59" t="s">
        <v>37511</v>
      </c>
      <c r="P1139" s="59" t="s">
        <v>37512</v>
      </c>
      <c r="Q1139" s="59" t="s">
        <v>37513</v>
      </c>
      <c r="R1139" s="59" t="s">
        <v>19393</v>
      </c>
      <c r="S1139" s="59" t="s">
        <v>27557</v>
      </c>
      <c r="T1139" s="59" t="s">
        <v>10446</v>
      </c>
      <c r="U1139" s="59" t="s">
        <v>37514</v>
      </c>
      <c r="V1139" s="59" t="s">
        <v>37515</v>
      </c>
      <c r="W1139" s="59" t="s">
        <v>37516</v>
      </c>
      <c r="X1139" s="59" t="s">
        <v>37517</v>
      </c>
      <c r="Y1139" s="59" t="s">
        <v>37518</v>
      </c>
      <c r="Z1139" s="59" t="s">
        <v>10447</v>
      </c>
      <c r="AA1139" s="59" t="s">
        <v>19910</v>
      </c>
      <c r="AB1139" s="59" t="s">
        <v>1151</v>
      </c>
      <c r="AC1139" s="59" t="s">
        <v>20213</v>
      </c>
      <c r="AD1139" s="59" t="s">
        <v>21289</v>
      </c>
      <c r="AE1139" s="59" t="s">
        <v>1665</v>
      </c>
      <c r="AF1139" s="59" t="s">
        <v>10444</v>
      </c>
      <c r="AG1139" s="59" t="s">
        <v>37519</v>
      </c>
      <c r="AH1139" s="59" t="s">
        <v>37520</v>
      </c>
      <c r="AI1139" s="59" t="s">
        <v>10445</v>
      </c>
      <c r="AJ1139" s="59" t="s">
        <v>37516</v>
      </c>
      <c r="AK1139" s="59" t="s">
        <v>37517</v>
      </c>
      <c r="AL1139" s="59" t="s">
        <v>37521</v>
      </c>
      <c r="AM1139" s="61"/>
      <c r="AN1139" s="59" t="s">
        <v>20393</v>
      </c>
      <c r="AO1139" s="59" t="s">
        <v>29868</v>
      </c>
    </row>
    <row r="1140" spans="1:41" x14ac:dyDescent="0.15">
      <c r="A1140" s="57" t="s">
        <v>37522</v>
      </c>
      <c r="B1140" s="57" t="s">
        <v>10546</v>
      </c>
      <c r="C1140" s="57" t="s">
        <v>37523</v>
      </c>
      <c r="D1140" s="57" t="s">
        <v>187</v>
      </c>
      <c r="E1140" s="57" t="s">
        <v>7212</v>
      </c>
      <c r="F1140" s="57" t="s">
        <v>33714</v>
      </c>
      <c r="G1140" s="57" t="s">
        <v>19386</v>
      </c>
      <c r="H1140" s="58"/>
      <c r="I1140" s="57" t="s">
        <v>37524</v>
      </c>
      <c r="J1140" s="59" t="s">
        <v>37525</v>
      </c>
      <c r="K1140" s="59" t="s">
        <v>37526</v>
      </c>
      <c r="L1140" s="57" t="s">
        <v>10547</v>
      </c>
      <c r="M1140" s="60">
        <v>27703.1708</v>
      </c>
      <c r="N1140" s="57" t="s">
        <v>10548</v>
      </c>
      <c r="O1140" s="59" t="s">
        <v>37527</v>
      </c>
      <c r="P1140" s="59" t="s">
        <v>37528</v>
      </c>
      <c r="Q1140" s="59" t="s">
        <v>37529</v>
      </c>
      <c r="R1140" s="59" t="s">
        <v>19509</v>
      </c>
      <c r="S1140" s="59" t="s">
        <v>19510</v>
      </c>
      <c r="T1140" s="59" t="s">
        <v>10551</v>
      </c>
      <c r="U1140" s="59" t="s">
        <v>10552</v>
      </c>
      <c r="V1140" s="59" t="s">
        <v>24368</v>
      </c>
      <c r="W1140" s="59" t="s">
        <v>37530</v>
      </c>
      <c r="X1140" s="59" t="s">
        <v>37531</v>
      </c>
      <c r="Y1140" s="59" t="s">
        <v>37532</v>
      </c>
      <c r="Z1140" s="59" t="s">
        <v>10553</v>
      </c>
      <c r="AA1140" s="59" t="s">
        <v>19910</v>
      </c>
      <c r="AB1140" s="59" t="s">
        <v>1151</v>
      </c>
      <c r="AC1140" s="59" t="s">
        <v>19723</v>
      </c>
      <c r="AD1140" s="59" t="s">
        <v>19911</v>
      </c>
      <c r="AE1140" s="59" t="s">
        <v>3476</v>
      </c>
      <c r="AF1140" s="59" t="s">
        <v>10548</v>
      </c>
      <c r="AG1140" s="59" t="s">
        <v>37533</v>
      </c>
      <c r="AH1140" s="59" t="s">
        <v>10548</v>
      </c>
      <c r="AI1140" s="59" t="s">
        <v>10549</v>
      </c>
      <c r="AJ1140" s="59" t="s">
        <v>37530</v>
      </c>
      <c r="AK1140" s="59" t="s">
        <v>37531</v>
      </c>
      <c r="AL1140" s="59" t="s">
        <v>37532</v>
      </c>
      <c r="AM1140" s="59" t="s">
        <v>10550</v>
      </c>
      <c r="AN1140" s="59" t="s">
        <v>19672</v>
      </c>
      <c r="AO1140" s="59" t="s">
        <v>19743</v>
      </c>
    </row>
    <row r="1141" spans="1:41" x14ac:dyDescent="0.15">
      <c r="A1141" s="57" t="s">
        <v>37534</v>
      </c>
      <c r="B1141" s="57" t="s">
        <v>10612</v>
      </c>
      <c r="C1141" s="57" t="s">
        <v>37535</v>
      </c>
      <c r="D1141" s="57" t="s">
        <v>187</v>
      </c>
      <c r="E1141" s="57" t="s">
        <v>7280</v>
      </c>
      <c r="F1141" s="57" t="s">
        <v>33714</v>
      </c>
      <c r="G1141" s="57" t="s">
        <v>19386</v>
      </c>
      <c r="H1141" s="58"/>
      <c r="I1141" s="57" t="s">
        <v>37536</v>
      </c>
      <c r="J1141" s="59" t="s">
        <v>37537</v>
      </c>
      <c r="K1141" s="59" t="s">
        <v>37538</v>
      </c>
      <c r="L1141" s="57" t="s">
        <v>2393</v>
      </c>
      <c r="M1141" s="60">
        <v>34454.75</v>
      </c>
      <c r="N1141" s="57" t="s">
        <v>10613</v>
      </c>
      <c r="O1141" s="59" t="s">
        <v>37539</v>
      </c>
      <c r="P1141" s="59" t="s">
        <v>37540</v>
      </c>
      <c r="Q1141" s="59" t="s">
        <v>37541</v>
      </c>
      <c r="R1141" s="59" t="s">
        <v>19772</v>
      </c>
      <c r="S1141" s="59" t="s">
        <v>19773</v>
      </c>
      <c r="T1141" s="59" t="s">
        <v>37542</v>
      </c>
      <c r="U1141" s="59" t="s">
        <v>37542</v>
      </c>
      <c r="V1141" s="59" t="s">
        <v>31089</v>
      </c>
      <c r="W1141" s="59" t="s">
        <v>37543</v>
      </c>
      <c r="X1141" s="59" t="s">
        <v>37544</v>
      </c>
      <c r="Y1141" s="59" t="s">
        <v>37545</v>
      </c>
      <c r="Z1141" s="59" t="s">
        <v>10615</v>
      </c>
      <c r="AA1141" s="59" t="s">
        <v>19437</v>
      </c>
      <c r="AB1141" s="59" t="s">
        <v>284</v>
      </c>
      <c r="AC1141" s="59" t="s">
        <v>19704</v>
      </c>
      <c r="AD1141" s="59" t="s">
        <v>3012</v>
      </c>
      <c r="AE1141" s="59" t="s">
        <v>3012</v>
      </c>
      <c r="AF1141" s="59" t="s">
        <v>10613</v>
      </c>
      <c r="AG1141" s="59" t="s">
        <v>37546</v>
      </c>
      <c r="AH1141" s="59" t="s">
        <v>37547</v>
      </c>
      <c r="AI1141" s="59" t="s">
        <v>10614</v>
      </c>
      <c r="AJ1141" s="59" t="s">
        <v>37543</v>
      </c>
      <c r="AK1141" s="59" t="s">
        <v>37548</v>
      </c>
      <c r="AL1141" s="59" t="s">
        <v>37545</v>
      </c>
      <c r="AM1141" s="61"/>
      <c r="AN1141" s="59" t="s">
        <v>20269</v>
      </c>
      <c r="AO1141" s="59" t="s">
        <v>20220</v>
      </c>
    </row>
    <row r="1142" spans="1:41" x14ac:dyDescent="0.15">
      <c r="A1142" s="57" t="s">
        <v>37549</v>
      </c>
      <c r="B1142" s="57" t="s">
        <v>10698</v>
      </c>
      <c r="C1142" s="57" t="s">
        <v>37550</v>
      </c>
      <c r="D1142" s="57" t="s">
        <v>187</v>
      </c>
      <c r="E1142" s="57" t="s">
        <v>7313</v>
      </c>
      <c r="F1142" s="57" t="s">
        <v>33714</v>
      </c>
      <c r="G1142" s="57" t="s">
        <v>19386</v>
      </c>
      <c r="H1142" s="58"/>
      <c r="I1142" s="57" t="s">
        <v>37551</v>
      </c>
      <c r="J1142" s="59" t="s">
        <v>37552</v>
      </c>
      <c r="K1142" s="59" t="s">
        <v>37553</v>
      </c>
      <c r="L1142" s="57" t="s">
        <v>10699</v>
      </c>
      <c r="M1142" s="60">
        <v>27638</v>
      </c>
      <c r="N1142" s="57" t="s">
        <v>10700</v>
      </c>
      <c r="O1142" s="59" t="s">
        <v>37554</v>
      </c>
      <c r="P1142" s="59" t="s">
        <v>37555</v>
      </c>
      <c r="Q1142" s="59" t="s">
        <v>37556</v>
      </c>
      <c r="R1142" s="59" t="s">
        <v>20557</v>
      </c>
      <c r="S1142" s="59" t="s">
        <v>20558</v>
      </c>
      <c r="T1142" s="59" t="s">
        <v>37557</v>
      </c>
      <c r="U1142" s="59" t="s">
        <v>37558</v>
      </c>
      <c r="V1142" s="59" t="s">
        <v>37559</v>
      </c>
      <c r="W1142" s="59" t="s">
        <v>37560</v>
      </c>
      <c r="X1142" s="59" t="s">
        <v>37561</v>
      </c>
      <c r="Y1142" s="59" t="s">
        <v>37562</v>
      </c>
      <c r="Z1142" s="59" t="s">
        <v>10703</v>
      </c>
      <c r="AA1142" s="59" t="s">
        <v>19437</v>
      </c>
      <c r="AB1142" s="59" t="s">
        <v>469</v>
      </c>
      <c r="AC1142" s="59" t="s">
        <v>19926</v>
      </c>
      <c r="AD1142" s="59" t="s">
        <v>21682</v>
      </c>
      <c r="AE1142" s="59" t="s">
        <v>718</v>
      </c>
      <c r="AF1142" s="59" t="s">
        <v>10700</v>
      </c>
      <c r="AG1142" s="59" t="s">
        <v>37563</v>
      </c>
      <c r="AH1142" s="59" t="s">
        <v>10040</v>
      </c>
      <c r="AI1142" s="59" t="s">
        <v>10701</v>
      </c>
      <c r="AJ1142" s="59" t="s">
        <v>37560</v>
      </c>
      <c r="AK1142" s="59" t="s">
        <v>37561</v>
      </c>
      <c r="AL1142" s="59" t="s">
        <v>37562</v>
      </c>
      <c r="AM1142" s="59" t="s">
        <v>10702</v>
      </c>
      <c r="AN1142" s="59" t="s">
        <v>20250</v>
      </c>
      <c r="AO1142" s="59" t="s">
        <v>37564</v>
      </c>
    </row>
    <row r="1143" spans="1:41" x14ac:dyDescent="0.15">
      <c r="A1143" s="57" t="s">
        <v>37565</v>
      </c>
      <c r="B1143" s="57" t="s">
        <v>10597</v>
      </c>
      <c r="C1143" s="57" t="s">
        <v>37566</v>
      </c>
      <c r="D1143" s="57" t="s">
        <v>187</v>
      </c>
      <c r="E1143" s="57" t="s">
        <v>7275</v>
      </c>
      <c r="F1143" s="57" t="s">
        <v>33714</v>
      </c>
      <c r="G1143" s="57" t="s">
        <v>19386</v>
      </c>
      <c r="H1143" s="58"/>
      <c r="I1143" s="57" t="s">
        <v>37567</v>
      </c>
      <c r="J1143" s="59" t="s">
        <v>37568</v>
      </c>
      <c r="K1143" s="59" t="s">
        <v>37569</v>
      </c>
      <c r="L1143" s="57" t="s">
        <v>10598</v>
      </c>
      <c r="M1143" s="60">
        <v>28905.701799999999</v>
      </c>
      <c r="N1143" s="57" t="s">
        <v>10599</v>
      </c>
      <c r="O1143" s="59" t="s">
        <v>37570</v>
      </c>
      <c r="P1143" s="59" t="s">
        <v>37571</v>
      </c>
      <c r="Q1143" s="59" t="s">
        <v>37572</v>
      </c>
      <c r="R1143" s="59" t="s">
        <v>21477</v>
      </c>
      <c r="S1143" s="59" t="s">
        <v>27827</v>
      </c>
      <c r="T1143" s="59" t="s">
        <v>37573</v>
      </c>
      <c r="U1143" s="59" t="s">
        <v>37574</v>
      </c>
      <c r="V1143" s="59" t="s">
        <v>37575</v>
      </c>
      <c r="W1143" s="59" t="s">
        <v>37576</v>
      </c>
      <c r="X1143" s="59" t="s">
        <v>37576</v>
      </c>
      <c r="Y1143" s="59" t="s">
        <v>37577</v>
      </c>
      <c r="Z1143" s="59" t="s">
        <v>10602</v>
      </c>
      <c r="AA1143" s="59" t="s">
        <v>19437</v>
      </c>
      <c r="AB1143" s="59" t="s">
        <v>654</v>
      </c>
      <c r="AC1143" s="59" t="s">
        <v>20234</v>
      </c>
      <c r="AD1143" s="59" t="s">
        <v>20235</v>
      </c>
      <c r="AE1143" s="59" t="s">
        <v>1105</v>
      </c>
      <c r="AF1143" s="59" t="s">
        <v>10599</v>
      </c>
      <c r="AG1143" s="59" t="s">
        <v>37578</v>
      </c>
      <c r="AH1143" s="59" t="s">
        <v>10599</v>
      </c>
      <c r="AI1143" s="59" t="s">
        <v>10600</v>
      </c>
      <c r="AJ1143" s="59" t="s">
        <v>37576</v>
      </c>
      <c r="AK1143" s="59" t="s">
        <v>37576</v>
      </c>
      <c r="AL1143" s="59" t="s">
        <v>37577</v>
      </c>
      <c r="AM1143" s="59" t="s">
        <v>10601</v>
      </c>
      <c r="AN1143" s="59" t="s">
        <v>19462</v>
      </c>
      <c r="AO1143" s="59" t="s">
        <v>19840</v>
      </c>
    </row>
    <row r="1144" spans="1:41" x14ac:dyDescent="0.15">
      <c r="A1144" s="57" t="s">
        <v>37579</v>
      </c>
      <c r="B1144" s="57" t="s">
        <v>10808</v>
      </c>
      <c r="C1144" s="57" t="s">
        <v>37580</v>
      </c>
      <c r="D1144" s="57" t="s">
        <v>187</v>
      </c>
      <c r="E1144" s="57" t="s">
        <v>7398</v>
      </c>
      <c r="F1144" s="57" t="s">
        <v>33714</v>
      </c>
      <c r="G1144" s="57" t="s">
        <v>19386</v>
      </c>
      <c r="H1144" s="58"/>
      <c r="I1144" s="57" t="s">
        <v>37581</v>
      </c>
      <c r="J1144" s="59" t="s">
        <v>37582</v>
      </c>
      <c r="K1144" s="59" t="s">
        <v>20956</v>
      </c>
      <c r="L1144" s="57" t="s">
        <v>2872</v>
      </c>
      <c r="M1144" s="60">
        <v>52964.404199999997</v>
      </c>
      <c r="N1144" s="57" t="s">
        <v>10809</v>
      </c>
      <c r="O1144" s="59" t="s">
        <v>37583</v>
      </c>
      <c r="P1144" s="59" t="s">
        <v>37584</v>
      </c>
      <c r="Q1144" s="59" t="s">
        <v>37585</v>
      </c>
      <c r="R1144" s="59" t="s">
        <v>22406</v>
      </c>
      <c r="S1144" s="59" t="s">
        <v>27594</v>
      </c>
      <c r="T1144" s="59" t="s">
        <v>37586</v>
      </c>
      <c r="U1144" s="59" t="s">
        <v>37587</v>
      </c>
      <c r="V1144" s="59" t="s">
        <v>37588</v>
      </c>
      <c r="W1144" s="59" t="s">
        <v>37589</v>
      </c>
      <c r="X1144" s="59" t="s">
        <v>37590</v>
      </c>
      <c r="Y1144" s="59" t="s">
        <v>37591</v>
      </c>
      <c r="Z1144" s="59" t="s">
        <v>10812</v>
      </c>
      <c r="AA1144" s="59" t="s">
        <v>19437</v>
      </c>
      <c r="AB1144" s="59" t="s">
        <v>512</v>
      </c>
      <c r="AC1144" s="59" t="s">
        <v>20013</v>
      </c>
      <c r="AD1144" s="59" t="s">
        <v>20014</v>
      </c>
      <c r="AE1144" s="59" t="s">
        <v>22719</v>
      </c>
      <c r="AF1144" s="59" t="s">
        <v>10809</v>
      </c>
      <c r="AG1144" s="59" t="s">
        <v>37592</v>
      </c>
      <c r="AH1144" s="59" t="s">
        <v>37593</v>
      </c>
      <c r="AI1144" s="59" t="s">
        <v>10810</v>
      </c>
      <c r="AJ1144" s="59" t="s">
        <v>37589</v>
      </c>
      <c r="AK1144" s="59" t="s">
        <v>37590</v>
      </c>
      <c r="AL1144" s="59" t="s">
        <v>37591</v>
      </c>
      <c r="AM1144" s="59" t="s">
        <v>10811</v>
      </c>
      <c r="AN1144" s="59" t="s">
        <v>20269</v>
      </c>
      <c r="AO1144" s="59" t="s">
        <v>20050</v>
      </c>
    </row>
    <row r="1145" spans="1:41" x14ac:dyDescent="0.15">
      <c r="A1145" s="57" t="s">
        <v>37594</v>
      </c>
      <c r="B1145" s="57" t="s">
        <v>10649</v>
      </c>
      <c r="C1145" s="57" t="s">
        <v>37595</v>
      </c>
      <c r="D1145" s="57" t="s">
        <v>187</v>
      </c>
      <c r="E1145" s="57" t="s">
        <v>7295</v>
      </c>
      <c r="F1145" s="57" t="s">
        <v>33714</v>
      </c>
      <c r="G1145" s="57" t="s">
        <v>19386</v>
      </c>
      <c r="H1145" s="58"/>
      <c r="I1145" s="57" t="s">
        <v>37596</v>
      </c>
      <c r="J1145" s="59" t="s">
        <v>37597</v>
      </c>
      <c r="K1145" s="59" t="s">
        <v>37598</v>
      </c>
      <c r="L1145" s="57" t="s">
        <v>10650</v>
      </c>
      <c r="M1145" s="60">
        <v>42674.060700000002</v>
      </c>
      <c r="N1145" s="57" t="s">
        <v>10651</v>
      </c>
      <c r="O1145" s="59" t="s">
        <v>37599</v>
      </c>
      <c r="P1145" s="59" t="s">
        <v>37600</v>
      </c>
      <c r="Q1145" s="59" t="s">
        <v>37601</v>
      </c>
      <c r="R1145" s="59" t="s">
        <v>19954</v>
      </c>
      <c r="S1145" s="59" t="s">
        <v>19955</v>
      </c>
      <c r="T1145" s="59" t="s">
        <v>10654</v>
      </c>
      <c r="U1145" s="59" t="s">
        <v>10654</v>
      </c>
      <c r="V1145" s="59" t="s">
        <v>37602</v>
      </c>
      <c r="W1145" s="59" t="s">
        <v>37603</v>
      </c>
      <c r="X1145" s="59" t="s">
        <v>37604</v>
      </c>
      <c r="Y1145" s="59" t="s">
        <v>37605</v>
      </c>
      <c r="Z1145" s="59" t="s">
        <v>10655</v>
      </c>
      <c r="AA1145" s="59" t="s">
        <v>19437</v>
      </c>
      <c r="AB1145" s="59" t="s">
        <v>654</v>
      </c>
      <c r="AC1145" s="59" t="s">
        <v>20234</v>
      </c>
      <c r="AD1145" s="59" t="s">
        <v>20235</v>
      </c>
      <c r="AE1145" s="59" t="s">
        <v>1187</v>
      </c>
      <c r="AF1145" s="59" t="s">
        <v>10651</v>
      </c>
      <c r="AG1145" s="59" t="s">
        <v>37606</v>
      </c>
      <c r="AH1145" s="59" t="s">
        <v>10652</v>
      </c>
      <c r="AI1145" s="59" t="s">
        <v>10652</v>
      </c>
      <c r="AJ1145" s="59" t="s">
        <v>37603</v>
      </c>
      <c r="AK1145" s="59" t="s">
        <v>37604</v>
      </c>
      <c r="AL1145" s="59" t="s">
        <v>37605</v>
      </c>
      <c r="AM1145" s="59" t="s">
        <v>10653</v>
      </c>
      <c r="AN1145" s="59" t="s">
        <v>19481</v>
      </c>
      <c r="AO1145" s="59" t="s">
        <v>20152</v>
      </c>
    </row>
    <row r="1146" spans="1:41" x14ac:dyDescent="0.15">
      <c r="A1146" s="57" t="s">
        <v>37607</v>
      </c>
      <c r="B1146" s="57" t="s">
        <v>10591</v>
      </c>
      <c r="C1146" s="57" t="s">
        <v>37608</v>
      </c>
      <c r="D1146" s="57" t="s">
        <v>187</v>
      </c>
      <c r="E1146" s="57" t="s">
        <v>7271</v>
      </c>
      <c r="F1146" s="57" t="s">
        <v>33714</v>
      </c>
      <c r="G1146" s="57" t="s">
        <v>19386</v>
      </c>
      <c r="H1146" s="58"/>
      <c r="I1146" s="57" t="s">
        <v>37609</v>
      </c>
      <c r="J1146" s="59" t="s">
        <v>37610</v>
      </c>
      <c r="K1146" s="59" t="s">
        <v>37611</v>
      </c>
      <c r="L1146" s="57" t="s">
        <v>2241</v>
      </c>
      <c r="M1146" s="60">
        <v>41804.400000000001</v>
      </c>
      <c r="N1146" s="57" t="s">
        <v>10592</v>
      </c>
      <c r="O1146" s="59" t="s">
        <v>37612</v>
      </c>
      <c r="P1146" s="59" t="s">
        <v>37613</v>
      </c>
      <c r="Q1146" s="59" t="s">
        <v>37614</v>
      </c>
      <c r="R1146" s="59" t="s">
        <v>19509</v>
      </c>
      <c r="S1146" s="59" t="s">
        <v>19510</v>
      </c>
      <c r="T1146" s="59" t="s">
        <v>10595</v>
      </c>
      <c r="U1146" s="59" t="s">
        <v>10595</v>
      </c>
      <c r="V1146" s="59" t="s">
        <v>24002</v>
      </c>
      <c r="W1146" s="59" t="s">
        <v>37615</v>
      </c>
      <c r="X1146" s="59" t="s">
        <v>37616</v>
      </c>
      <c r="Y1146" s="59" t="s">
        <v>37617</v>
      </c>
      <c r="Z1146" s="59" t="s">
        <v>10596</v>
      </c>
      <c r="AA1146" s="59" t="s">
        <v>19910</v>
      </c>
      <c r="AB1146" s="59" t="s">
        <v>1151</v>
      </c>
      <c r="AC1146" s="59" t="s">
        <v>19723</v>
      </c>
      <c r="AD1146" s="59" t="s">
        <v>319</v>
      </c>
      <c r="AE1146" s="59" t="s">
        <v>319</v>
      </c>
      <c r="AF1146" s="59" t="s">
        <v>10592</v>
      </c>
      <c r="AG1146" s="59" t="s">
        <v>37618</v>
      </c>
      <c r="AH1146" s="59" t="s">
        <v>987</v>
      </c>
      <c r="AI1146" s="59" t="s">
        <v>10593</v>
      </c>
      <c r="AJ1146" s="59" t="s">
        <v>37619</v>
      </c>
      <c r="AK1146" s="59" t="s">
        <v>37616</v>
      </c>
      <c r="AL1146" s="59" t="s">
        <v>37617</v>
      </c>
      <c r="AM1146" s="59" t="s">
        <v>10594</v>
      </c>
      <c r="AN1146" s="59" t="s">
        <v>19481</v>
      </c>
      <c r="AO1146" s="59" t="s">
        <v>37620</v>
      </c>
    </row>
    <row r="1147" spans="1:41" ht="24" x14ac:dyDescent="0.15">
      <c r="A1147" s="57" t="s">
        <v>31829</v>
      </c>
      <c r="B1147" s="57" t="s">
        <v>10578</v>
      </c>
      <c r="C1147" s="57" t="s">
        <v>37621</v>
      </c>
      <c r="D1147" s="57" t="s">
        <v>187</v>
      </c>
      <c r="E1147" s="57" t="s">
        <v>10579</v>
      </c>
      <c r="F1147" s="57" t="s">
        <v>33714</v>
      </c>
      <c r="G1147" s="57" t="s">
        <v>19386</v>
      </c>
      <c r="H1147" s="58"/>
      <c r="I1147" s="57" t="s">
        <v>37622</v>
      </c>
      <c r="J1147" s="59" t="s">
        <v>37623</v>
      </c>
      <c r="K1147" s="59" t="s">
        <v>37624</v>
      </c>
      <c r="L1147" s="57" t="s">
        <v>5284</v>
      </c>
      <c r="M1147" s="60">
        <v>31787.393199999999</v>
      </c>
      <c r="N1147" s="57" t="s">
        <v>10580</v>
      </c>
      <c r="O1147" s="59" t="s">
        <v>37625</v>
      </c>
      <c r="P1147" s="59" t="s">
        <v>37626</v>
      </c>
      <c r="Q1147" s="59" t="s">
        <v>37627</v>
      </c>
      <c r="R1147" s="59" t="s">
        <v>19509</v>
      </c>
      <c r="S1147" s="59" t="s">
        <v>19510</v>
      </c>
      <c r="T1147" s="59" t="s">
        <v>10583</v>
      </c>
      <c r="U1147" s="59" t="s">
        <v>37628</v>
      </c>
      <c r="V1147" s="59" t="s">
        <v>22441</v>
      </c>
      <c r="W1147" s="59" t="s">
        <v>37629</v>
      </c>
      <c r="X1147" s="59" t="s">
        <v>37630</v>
      </c>
      <c r="Y1147" s="59" t="s">
        <v>37631</v>
      </c>
      <c r="Z1147" s="59" t="s">
        <v>10584</v>
      </c>
      <c r="AA1147" s="59" t="s">
        <v>20467</v>
      </c>
      <c r="AB1147" s="59" t="s">
        <v>1835</v>
      </c>
      <c r="AC1147" s="59" t="s">
        <v>20234</v>
      </c>
      <c r="AD1147" s="59" t="s">
        <v>24993</v>
      </c>
      <c r="AE1147" s="59" t="s">
        <v>2112</v>
      </c>
      <c r="AF1147" s="59" t="s">
        <v>10580</v>
      </c>
      <c r="AG1147" s="59" t="s">
        <v>37632</v>
      </c>
      <c r="AH1147" s="59" t="s">
        <v>10580</v>
      </c>
      <c r="AI1147" s="59" t="s">
        <v>10581</v>
      </c>
      <c r="AJ1147" s="59" t="s">
        <v>37629</v>
      </c>
      <c r="AK1147" s="59" t="s">
        <v>37630</v>
      </c>
      <c r="AL1147" s="59" t="s">
        <v>37631</v>
      </c>
      <c r="AM1147" s="59" t="s">
        <v>10582</v>
      </c>
      <c r="AN1147" s="59" t="s">
        <v>20516</v>
      </c>
      <c r="AO1147" s="59" t="s">
        <v>22432</v>
      </c>
    </row>
    <row r="1148" spans="1:41" x14ac:dyDescent="0.15">
      <c r="A1148" s="57" t="s">
        <v>37633</v>
      </c>
      <c r="B1148" s="57" t="s">
        <v>10692</v>
      </c>
      <c r="C1148" s="57" t="s">
        <v>37634</v>
      </c>
      <c r="D1148" s="57" t="s">
        <v>187</v>
      </c>
      <c r="E1148" s="57" t="s">
        <v>10675</v>
      </c>
      <c r="F1148" s="57" t="s">
        <v>33714</v>
      </c>
      <c r="G1148" s="57" t="s">
        <v>19386</v>
      </c>
      <c r="H1148" s="58"/>
      <c r="I1148" s="57" t="s">
        <v>37635</v>
      </c>
      <c r="J1148" s="59" t="s">
        <v>37636</v>
      </c>
      <c r="K1148" s="59" t="s">
        <v>37637</v>
      </c>
      <c r="L1148" s="57" t="s">
        <v>8858</v>
      </c>
      <c r="M1148" s="60">
        <v>50178.794300000001</v>
      </c>
      <c r="N1148" s="57" t="s">
        <v>10693</v>
      </c>
      <c r="O1148" s="59" t="s">
        <v>37638</v>
      </c>
      <c r="P1148" s="59" t="s">
        <v>37639</v>
      </c>
      <c r="Q1148" s="59" t="s">
        <v>37640</v>
      </c>
      <c r="R1148" s="59" t="s">
        <v>19509</v>
      </c>
      <c r="S1148" s="59" t="s">
        <v>19510</v>
      </c>
      <c r="T1148" s="59" t="s">
        <v>10696</v>
      </c>
      <c r="U1148" s="59" t="s">
        <v>10696</v>
      </c>
      <c r="V1148" s="59" t="s">
        <v>34852</v>
      </c>
      <c r="W1148" s="59" t="s">
        <v>37641</v>
      </c>
      <c r="X1148" s="59" t="s">
        <v>37642</v>
      </c>
      <c r="Y1148" s="59" t="s">
        <v>37643</v>
      </c>
      <c r="Z1148" s="59" t="s">
        <v>10697</v>
      </c>
      <c r="AA1148" s="59" t="s">
        <v>19437</v>
      </c>
      <c r="AB1148" s="59" t="s">
        <v>218</v>
      </c>
      <c r="AC1148" s="59" t="s">
        <v>19438</v>
      </c>
      <c r="AD1148" s="59" t="s">
        <v>21224</v>
      </c>
      <c r="AE1148" s="59" t="s">
        <v>21224</v>
      </c>
      <c r="AF1148" s="59" t="s">
        <v>10693</v>
      </c>
      <c r="AG1148" s="59" t="s">
        <v>37644</v>
      </c>
      <c r="AH1148" s="59" t="s">
        <v>37645</v>
      </c>
      <c r="AI1148" s="59" t="s">
        <v>10694</v>
      </c>
      <c r="AJ1148" s="59" t="s">
        <v>37641</v>
      </c>
      <c r="AK1148" s="59" t="s">
        <v>37642</v>
      </c>
      <c r="AL1148" s="59" t="s">
        <v>37643</v>
      </c>
      <c r="AM1148" s="59" t="s">
        <v>10695</v>
      </c>
      <c r="AN1148" s="59" t="s">
        <v>19581</v>
      </c>
      <c r="AO1148" s="59" t="s">
        <v>19782</v>
      </c>
    </row>
    <row r="1149" spans="1:41" x14ac:dyDescent="0.15">
      <c r="A1149" s="57" t="s">
        <v>37646</v>
      </c>
      <c r="B1149" s="57" t="s">
        <v>10541</v>
      </c>
      <c r="C1149" s="57" t="s">
        <v>37647</v>
      </c>
      <c r="D1149" s="57" t="s">
        <v>187</v>
      </c>
      <c r="E1149" s="57" t="s">
        <v>7196</v>
      </c>
      <c r="F1149" s="57" t="s">
        <v>33714</v>
      </c>
      <c r="G1149" s="57" t="s">
        <v>19386</v>
      </c>
      <c r="H1149" s="58"/>
      <c r="I1149" s="57" t="s">
        <v>37648</v>
      </c>
      <c r="J1149" s="59" t="s">
        <v>37649</v>
      </c>
      <c r="K1149" s="59" t="s">
        <v>37650</v>
      </c>
      <c r="L1149" s="57" t="s">
        <v>3755</v>
      </c>
      <c r="M1149" s="60">
        <v>26466.034299999999</v>
      </c>
      <c r="N1149" s="57" t="s">
        <v>10542</v>
      </c>
      <c r="O1149" s="59" t="s">
        <v>37651</v>
      </c>
      <c r="P1149" s="59" t="s">
        <v>37652</v>
      </c>
      <c r="Q1149" s="59" t="s">
        <v>37653</v>
      </c>
      <c r="R1149" s="59" t="s">
        <v>19954</v>
      </c>
      <c r="S1149" s="59" t="s">
        <v>19955</v>
      </c>
      <c r="T1149" s="59" t="s">
        <v>37654</v>
      </c>
      <c r="U1149" s="59" t="s">
        <v>37655</v>
      </c>
      <c r="V1149" s="59" t="s">
        <v>37656</v>
      </c>
      <c r="W1149" s="59" t="s">
        <v>37657</v>
      </c>
      <c r="X1149" s="59" t="s">
        <v>37658</v>
      </c>
      <c r="Y1149" s="59" t="s">
        <v>37659</v>
      </c>
      <c r="Z1149" s="59" t="s">
        <v>10545</v>
      </c>
      <c r="AA1149" s="59" t="s">
        <v>19910</v>
      </c>
      <c r="AB1149" s="59" t="s">
        <v>1151</v>
      </c>
      <c r="AC1149" s="59" t="s">
        <v>19723</v>
      </c>
      <c r="AD1149" s="59" t="s">
        <v>19911</v>
      </c>
      <c r="AE1149" s="59" t="s">
        <v>3476</v>
      </c>
      <c r="AF1149" s="59" t="s">
        <v>10542</v>
      </c>
      <c r="AG1149" s="59" t="s">
        <v>37660</v>
      </c>
      <c r="AH1149" s="59" t="s">
        <v>37661</v>
      </c>
      <c r="AI1149" s="59" t="s">
        <v>10543</v>
      </c>
      <c r="AJ1149" s="59" t="s">
        <v>37657</v>
      </c>
      <c r="AK1149" s="59" t="s">
        <v>37658</v>
      </c>
      <c r="AL1149" s="59" t="s">
        <v>37662</v>
      </c>
      <c r="AM1149" s="59" t="s">
        <v>10544</v>
      </c>
      <c r="AN1149" s="59" t="s">
        <v>19441</v>
      </c>
      <c r="AO1149" s="59" t="s">
        <v>20329</v>
      </c>
    </row>
    <row r="1150" spans="1:41" x14ac:dyDescent="0.15">
      <c r="A1150" s="57" t="s">
        <v>37663</v>
      </c>
      <c r="B1150" s="57" t="s">
        <v>10687</v>
      </c>
      <c r="C1150" s="57" t="s">
        <v>37664</v>
      </c>
      <c r="D1150" s="57" t="s">
        <v>187</v>
      </c>
      <c r="E1150" s="57" t="s">
        <v>10675</v>
      </c>
      <c r="F1150" s="57" t="s">
        <v>33714</v>
      </c>
      <c r="G1150" s="57" t="s">
        <v>19386</v>
      </c>
      <c r="H1150" s="58"/>
      <c r="I1150" s="57" t="s">
        <v>37665</v>
      </c>
      <c r="J1150" s="59" t="s">
        <v>37666</v>
      </c>
      <c r="K1150" s="59" t="s">
        <v>37667</v>
      </c>
      <c r="L1150" s="57" t="s">
        <v>9991</v>
      </c>
      <c r="M1150" s="60">
        <v>15200.352800000001</v>
      </c>
      <c r="N1150" s="57" t="s">
        <v>10688</v>
      </c>
      <c r="O1150" s="59" t="s">
        <v>37668</v>
      </c>
      <c r="P1150" s="59" t="s">
        <v>37669</v>
      </c>
      <c r="Q1150" s="59" t="s">
        <v>37670</v>
      </c>
      <c r="R1150" s="59" t="s">
        <v>19828</v>
      </c>
      <c r="S1150" s="59" t="s">
        <v>37671</v>
      </c>
      <c r="T1150" s="59" t="s">
        <v>10690</v>
      </c>
      <c r="U1150" s="59" t="s">
        <v>10690</v>
      </c>
      <c r="V1150" s="59" t="s">
        <v>37672</v>
      </c>
      <c r="W1150" s="59" t="s">
        <v>37673</v>
      </c>
      <c r="X1150" s="59" t="s">
        <v>37674</v>
      </c>
      <c r="Y1150" s="59" t="s">
        <v>37675</v>
      </c>
      <c r="Z1150" s="59" t="s">
        <v>10691</v>
      </c>
      <c r="AA1150" s="59" t="s">
        <v>19437</v>
      </c>
      <c r="AB1150" s="59" t="s">
        <v>654</v>
      </c>
      <c r="AC1150" s="59" t="s">
        <v>20234</v>
      </c>
      <c r="AD1150" s="59" t="s">
        <v>20235</v>
      </c>
      <c r="AE1150" s="59" t="s">
        <v>1105</v>
      </c>
      <c r="AF1150" s="59" t="s">
        <v>10688</v>
      </c>
      <c r="AG1150" s="59" t="s">
        <v>37676</v>
      </c>
      <c r="AH1150" s="59" t="s">
        <v>10688</v>
      </c>
      <c r="AI1150" s="59" t="s">
        <v>10689</v>
      </c>
      <c r="AJ1150" s="59" t="s">
        <v>37673</v>
      </c>
      <c r="AK1150" s="59" t="s">
        <v>37674</v>
      </c>
      <c r="AL1150" s="59" t="s">
        <v>37675</v>
      </c>
      <c r="AM1150" s="59" t="s">
        <v>37677</v>
      </c>
      <c r="AN1150" s="59" t="s">
        <v>19520</v>
      </c>
      <c r="AO1150" s="59" t="s">
        <v>20453</v>
      </c>
    </row>
    <row r="1151" spans="1:41" x14ac:dyDescent="0.15">
      <c r="A1151" s="57" t="s">
        <v>37678</v>
      </c>
      <c r="B1151" s="57" t="s">
        <v>10516</v>
      </c>
      <c r="C1151" s="57" t="s">
        <v>37679</v>
      </c>
      <c r="D1151" s="57" t="s">
        <v>187</v>
      </c>
      <c r="E1151" s="57" t="s">
        <v>7398</v>
      </c>
      <c r="F1151" s="57" t="s">
        <v>33714</v>
      </c>
      <c r="G1151" s="57" t="s">
        <v>19386</v>
      </c>
      <c r="H1151" s="58"/>
      <c r="I1151" s="57" t="s">
        <v>37680</v>
      </c>
      <c r="J1151" s="59" t="s">
        <v>37681</v>
      </c>
      <c r="K1151" s="59" t="s">
        <v>37682</v>
      </c>
      <c r="L1151" s="57" t="s">
        <v>10517</v>
      </c>
      <c r="M1151" s="60">
        <v>24591.233700000001</v>
      </c>
      <c r="N1151" s="57" t="s">
        <v>10518</v>
      </c>
      <c r="O1151" s="59" t="s">
        <v>37683</v>
      </c>
      <c r="P1151" s="59" t="s">
        <v>37684</v>
      </c>
      <c r="Q1151" s="59" t="s">
        <v>37685</v>
      </c>
      <c r="R1151" s="59" t="s">
        <v>19509</v>
      </c>
      <c r="S1151" s="59" t="s">
        <v>19510</v>
      </c>
      <c r="T1151" s="59" t="s">
        <v>10521</v>
      </c>
      <c r="U1151" s="59" t="s">
        <v>10522</v>
      </c>
      <c r="V1151" s="59" t="s">
        <v>37686</v>
      </c>
      <c r="W1151" s="59" t="s">
        <v>37687</v>
      </c>
      <c r="X1151" s="59" t="s">
        <v>37687</v>
      </c>
      <c r="Y1151" s="59" t="s">
        <v>37688</v>
      </c>
      <c r="Z1151" s="59" t="s">
        <v>10523</v>
      </c>
      <c r="AA1151" s="59" t="s">
        <v>19437</v>
      </c>
      <c r="AB1151" s="59" t="s">
        <v>269</v>
      </c>
      <c r="AC1151" s="59" t="s">
        <v>19597</v>
      </c>
      <c r="AD1151" s="59" t="s">
        <v>326</v>
      </c>
      <c r="AE1151" s="59" t="s">
        <v>3495</v>
      </c>
      <c r="AF1151" s="59" t="s">
        <v>10518</v>
      </c>
      <c r="AG1151" s="59" t="s">
        <v>37689</v>
      </c>
      <c r="AH1151" s="59" t="s">
        <v>37690</v>
      </c>
      <c r="AI1151" s="59" t="s">
        <v>10519</v>
      </c>
      <c r="AJ1151" s="59" t="s">
        <v>37687</v>
      </c>
      <c r="AK1151" s="59" t="s">
        <v>37687</v>
      </c>
      <c r="AL1151" s="59" t="s">
        <v>37691</v>
      </c>
      <c r="AM1151" s="59" t="s">
        <v>10520</v>
      </c>
      <c r="AN1151" s="59" t="s">
        <v>19499</v>
      </c>
      <c r="AO1151" s="59" t="s">
        <v>20017</v>
      </c>
    </row>
    <row r="1152" spans="1:41" ht="24" x14ac:dyDescent="0.15">
      <c r="A1152" s="57" t="s">
        <v>37559</v>
      </c>
      <c r="B1152" s="57" t="s">
        <v>10621</v>
      </c>
      <c r="C1152" s="57" t="s">
        <v>37692</v>
      </c>
      <c r="D1152" s="57" t="s">
        <v>187</v>
      </c>
      <c r="E1152" s="57" t="s">
        <v>10622</v>
      </c>
      <c r="F1152" s="57" t="s">
        <v>33714</v>
      </c>
      <c r="G1152" s="57" t="s">
        <v>19386</v>
      </c>
      <c r="H1152" s="58"/>
      <c r="I1152" s="57" t="s">
        <v>37693</v>
      </c>
      <c r="J1152" s="59" t="s">
        <v>37694</v>
      </c>
      <c r="K1152" s="59" t="s">
        <v>37695</v>
      </c>
      <c r="L1152" s="57" t="s">
        <v>6225</v>
      </c>
      <c r="M1152" s="60">
        <v>38400</v>
      </c>
      <c r="N1152" s="57" t="s">
        <v>37696</v>
      </c>
      <c r="O1152" s="59" t="s">
        <v>37697</v>
      </c>
      <c r="P1152" s="59" t="s">
        <v>37698</v>
      </c>
      <c r="Q1152" s="59" t="s">
        <v>37699</v>
      </c>
      <c r="R1152" s="59" t="s">
        <v>19509</v>
      </c>
      <c r="S1152" s="59" t="s">
        <v>19510</v>
      </c>
      <c r="T1152" s="59" t="s">
        <v>10624</v>
      </c>
      <c r="U1152" s="59" t="s">
        <v>37700</v>
      </c>
      <c r="V1152" s="59" t="s">
        <v>27413</v>
      </c>
      <c r="W1152" s="59" t="s">
        <v>37701</v>
      </c>
      <c r="X1152" s="59" t="s">
        <v>37702</v>
      </c>
      <c r="Y1152" s="59" t="s">
        <v>37703</v>
      </c>
      <c r="Z1152" s="59" t="s">
        <v>10625</v>
      </c>
      <c r="AA1152" s="59" t="s">
        <v>19910</v>
      </c>
      <c r="AB1152" s="59" t="s">
        <v>909</v>
      </c>
      <c r="AC1152" s="59" t="s">
        <v>20213</v>
      </c>
      <c r="AD1152" s="59" t="s">
        <v>20214</v>
      </c>
      <c r="AE1152" s="59" t="s">
        <v>421</v>
      </c>
      <c r="AF1152" s="59" t="s">
        <v>37696</v>
      </c>
      <c r="AG1152" s="59" t="s">
        <v>37704</v>
      </c>
      <c r="AH1152" s="59" t="s">
        <v>10623</v>
      </c>
      <c r="AI1152" s="59" t="s">
        <v>37705</v>
      </c>
      <c r="AJ1152" s="59" t="s">
        <v>37701</v>
      </c>
      <c r="AK1152" s="59" t="s">
        <v>37702</v>
      </c>
      <c r="AL1152" s="59" t="s">
        <v>37703</v>
      </c>
      <c r="AM1152" s="61"/>
      <c r="AN1152" s="59" t="s">
        <v>19499</v>
      </c>
      <c r="AO1152" s="59" t="s">
        <v>20017</v>
      </c>
    </row>
    <row r="1153" spans="1:41" x14ac:dyDescent="0.15">
      <c r="A1153" s="57" t="s">
        <v>37706</v>
      </c>
      <c r="B1153" s="57" t="s">
        <v>10704</v>
      </c>
      <c r="C1153" s="57" t="s">
        <v>37707</v>
      </c>
      <c r="D1153" s="57" t="s">
        <v>187</v>
      </c>
      <c r="E1153" s="57" t="s">
        <v>7313</v>
      </c>
      <c r="F1153" s="57" t="s">
        <v>33714</v>
      </c>
      <c r="G1153" s="57" t="s">
        <v>19386</v>
      </c>
      <c r="H1153" s="58"/>
      <c r="I1153" s="57" t="s">
        <v>37708</v>
      </c>
      <c r="J1153" s="59" t="s">
        <v>37709</v>
      </c>
      <c r="K1153" s="59" t="s">
        <v>37710</v>
      </c>
      <c r="L1153" s="57" t="s">
        <v>10705</v>
      </c>
      <c r="M1153" s="60">
        <v>174341.80220000001</v>
      </c>
      <c r="N1153" s="57" t="s">
        <v>10706</v>
      </c>
      <c r="O1153" s="59" t="s">
        <v>37711</v>
      </c>
      <c r="P1153" s="59" t="s">
        <v>37712</v>
      </c>
      <c r="Q1153" s="59" t="s">
        <v>37713</v>
      </c>
      <c r="R1153" s="59" t="s">
        <v>19393</v>
      </c>
      <c r="S1153" s="59" t="s">
        <v>20960</v>
      </c>
      <c r="T1153" s="59" t="s">
        <v>37714</v>
      </c>
      <c r="U1153" s="59" t="s">
        <v>37714</v>
      </c>
      <c r="V1153" s="59" t="s">
        <v>37715</v>
      </c>
      <c r="W1153" s="59" t="s">
        <v>37716</v>
      </c>
      <c r="X1153" s="59" t="s">
        <v>37717</v>
      </c>
      <c r="Y1153" s="59" t="s">
        <v>37718</v>
      </c>
      <c r="Z1153" s="59" t="s">
        <v>10709</v>
      </c>
      <c r="AA1153" s="59" t="s">
        <v>19437</v>
      </c>
      <c r="AB1153" s="59" t="s">
        <v>284</v>
      </c>
      <c r="AC1153" s="59" t="s">
        <v>19704</v>
      </c>
      <c r="AD1153" s="59" t="s">
        <v>20083</v>
      </c>
      <c r="AE1153" s="59" t="s">
        <v>1523</v>
      </c>
      <c r="AF1153" s="59" t="s">
        <v>10706</v>
      </c>
      <c r="AG1153" s="59" t="s">
        <v>37719</v>
      </c>
      <c r="AH1153" s="59" t="s">
        <v>14470</v>
      </c>
      <c r="AI1153" s="59" t="s">
        <v>10707</v>
      </c>
      <c r="AJ1153" s="59" t="s">
        <v>37716</v>
      </c>
      <c r="AK1153" s="59" t="s">
        <v>37717</v>
      </c>
      <c r="AL1153" s="59" t="s">
        <v>37718</v>
      </c>
      <c r="AM1153" s="59" t="s">
        <v>10708</v>
      </c>
      <c r="AN1153" s="59" t="s">
        <v>19672</v>
      </c>
      <c r="AO1153" s="59" t="s">
        <v>20168</v>
      </c>
    </row>
    <row r="1154" spans="1:41" x14ac:dyDescent="0.15">
      <c r="A1154" s="57" t="s">
        <v>37720</v>
      </c>
      <c r="B1154" s="57" t="s">
        <v>10714</v>
      </c>
      <c r="C1154" s="57" t="s">
        <v>37721</v>
      </c>
      <c r="D1154" s="57" t="s">
        <v>187</v>
      </c>
      <c r="E1154" s="57" t="s">
        <v>10715</v>
      </c>
      <c r="F1154" s="57" t="s">
        <v>33714</v>
      </c>
      <c r="G1154" s="57" t="s">
        <v>19386</v>
      </c>
      <c r="H1154" s="58"/>
      <c r="I1154" s="57" t="s">
        <v>37722</v>
      </c>
      <c r="J1154" s="59" t="s">
        <v>37723</v>
      </c>
      <c r="K1154" s="59" t="s">
        <v>37724</v>
      </c>
      <c r="L1154" s="57" t="s">
        <v>8962</v>
      </c>
      <c r="M1154" s="60">
        <v>19602.582299999998</v>
      </c>
      <c r="N1154" s="57" t="s">
        <v>10716</v>
      </c>
      <c r="O1154" s="59" t="s">
        <v>37725</v>
      </c>
      <c r="P1154" s="59" t="s">
        <v>37726</v>
      </c>
      <c r="Q1154" s="59" t="s">
        <v>37727</v>
      </c>
      <c r="R1154" s="59" t="s">
        <v>19393</v>
      </c>
      <c r="S1154" s="59" t="s">
        <v>26255</v>
      </c>
      <c r="T1154" s="59" t="s">
        <v>10718</v>
      </c>
      <c r="U1154" s="59" t="s">
        <v>10718</v>
      </c>
      <c r="V1154" s="59" t="s">
        <v>37728</v>
      </c>
      <c r="W1154" s="59" t="s">
        <v>37729</v>
      </c>
      <c r="X1154" s="59" t="s">
        <v>37730</v>
      </c>
      <c r="Y1154" s="59" t="s">
        <v>37731</v>
      </c>
      <c r="Z1154" s="59" t="s">
        <v>10719</v>
      </c>
      <c r="AA1154" s="59" t="s">
        <v>19437</v>
      </c>
      <c r="AB1154" s="59" t="s">
        <v>669</v>
      </c>
      <c r="AC1154" s="59" t="s">
        <v>19516</v>
      </c>
      <c r="AD1154" s="59" t="s">
        <v>2605</v>
      </c>
      <c r="AE1154" s="59" t="s">
        <v>2605</v>
      </c>
      <c r="AF1154" s="59" t="s">
        <v>10716</v>
      </c>
      <c r="AG1154" s="59" t="s">
        <v>37732</v>
      </c>
      <c r="AH1154" s="59" t="s">
        <v>10716</v>
      </c>
      <c r="AI1154" s="59" t="s">
        <v>5778</v>
      </c>
      <c r="AJ1154" s="59" t="s">
        <v>37729</v>
      </c>
      <c r="AK1154" s="59" t="s">
        <v>37730</v>
      </c>
      <c r="AL1154" s="59" t="s">
        <v>37731</v>
      </c>
      <c r="AM1154" s="59" t="s">
        <v>10717</v>
      </c>
      <c r="AN1154" s="59" t="s">
        <v>19781</v>
      </c>
      <c r="AO1154" s="59" t="s">
        <v>19894</v>
      </c>
    </row>
    <row r="1155" spans="1:41" x14ac:dyDescent="0.15">
      <c r="A1155" s="57" t="s">
        <v>37733</v>
      </c>
      <c r="B1155" s="57" t="s">
        <v>10636</v>
      </c>
      <c r="C1155" s="57" t="s">
        <v>37734</v>
      </c>
      <c r="D1155" s="57" t="s">
        <v>187</v>
      </c>
      <c r="E1155" s="57" t="s">
        <v>10622</v>
      </c>
      <c r="F1155" s="57" t="s">
        <v>33714</v>
      </c>
      <c r="G1155" s="57" t="s">
        <v>19386</v>
      </c>
      <c r="H1155" s="58"/>
      <c r="I1155" s="57" t="s">
        <v>37735</v>
      </c>
      <c r="J1155" s="59" t="s">
        <v>37736</v>
      </c>
      <c r="K1155" s="59" t="s">
        <v>37737</v>
      </c>
      <c r="L1155" s="57" t="s">
        <v>17141</v>
      </c>
      <c r="M1155" s="60">
        <v>29959.9</v>
      </c>
      <c r="N1155" s="57" t="s">
        <v>10637</v>
      </c>
      <c r="O1155" s="59" t="s">
        <v>37738</v>
      </c>
      <c r="P1155" s="59" t="s">
        <v>37739</v>
      </c>
      <c r="Q1155" s="59" t="s">
        <v>37740</v>
      </c>
      <c r="R1155" s="59" t="s">
        <v>21477</v>
      </c>
      <c r="S1155" s="59" t="s">
        <v>25952</v>
      </c>
      <c r="T1155" s="59" t="s">
        <v>37741</v>
      </c>
      <c r="U1155" s="59" t="s">
        <v>37742</v>
      </c>
      <c r="V1155" s="59" t="s">
        <v>25955</v>
      </c>
      <c r="W1155" s="59" t="s">
        <v>37743</v>
      </c>
      <c r="X1155" s="59" t="s">
        <v>37744</v>
      </c>
      <c r="Y1155" s="59" t="s">
        <v>37745</v>
      </c>
      <c r="Z1155" s="59" t="s">
        <v>10640</v>
      </c>
      <c r="AA1155" s="59" t="s">
        <v>19437</v>
      </c>
      <c r="AB1155" s="59" t="s">
        <v>269</v>
      </c>
      <c r="AC1155" s="59" t="s">
        <v>20013</v>
      </c>
      <c r="AD1155" s="59" t="s">
        <v>20014</v>
      </c>
      <c r="AE1155" s="59" t="s">
        <v>944</v>
      </c>
      <c r="AF1155" s="59" t="s">
        <v>10637</v>
      </c>
      <c r="AG1155" s="59" t="s">
        <v>37746</v>
      </c>
      <c r="AH1155" s="59" t="s">
        <v>37747</v>
      </c>
      <c r="AI1155" s="59" t="s">
        <v>10638</v>
      </c>
      <c r="AJ1155" s="59" t="s">
        <v>37743</v>
      </c>
      <c r="AK1155" s="59" t="s">
        <v>37744</v>
      </c>
      <c r="AL1155" s="59" t="s">
        <v>37745</v>
      </c>
      <c r="AM1155" s="61"/>
      <c r="AN1155" s="59" t="s">
        <v>19462</v>
      </c>
      <c r="AO1155" s="59" t="s">
        <v>20968</v>
      </c>
    </row>
    <row r="1156" spans="1:41" x14ac:dyDescent="0.15">
      <c r="A1156" s="57" t="s">
        <v>37748</v>
      </c>
      <c r="B1156" s="57" t="s">
        <v>37749</v>
      </c>
      <c r="C1156" s="57" t="s">
        <v>37750</v>
      </c>
      <c r="D1156" s="57" t="s">
        <v>187</v>
      </c>
      <c r="E1156" s="57" t="s">
        <v>10467</v>
      </c>
      <c r="F1156" s="57" t="s">
        <v>33714</v>
      </c>
      <c r="G1156" s="57" t="s">
        <v>19386</v>
      </c>
      <c r="H1156" s="58"/>
      <c r="I1156" s="57" t="s">
        <v>37751</v>
      </c>
      <c r="J1156" s="59" t="s">
        <v>37752</v>
      </c>
      <c r="K1156" s="59" t="s">
        <v>37753</v>
      </c>
      <c r="L1156" s="57" t="s">
        <v>7195</v>
      </c>
      <c r="M1156" s="60">
        <v>99002.351800000004</v>
      </c>
      <c r="N1156" s="57" t="s">
        <v>10731</v>
      </c>
      <c r="O1156" s="59" t="s">
        <v>37754</v>
      </c>
      <c r="P1156" s="59" t="s">
        <v>37755</v>
      </c>
      <c r="Q1156" s="59" t="s">
        <v>37756</v>
      </c>
      <c r="R1156" s="59" t="s">
        <v>20076</v>
      </c>
      <c r="S1156" s="59" t="s">
        <v>20739</v>
      </c>
      <c r="T1156" s="59" t="s">
        <v>10733</v>
      </c>
      <c r="U1156" s="59" t="s">
        <v>10733</v>
      </c>
      <c r="V1156" s="59" t="s">
        <v>37757</v>
      </c>
      <c r="W1156" s="59" t="s">
        <v>37758</v>
      </c>
      <c r="X1156" s="59" t="s">
        <v>37759</v>
      </c>
      <c r="Y1156" s="59" t="s">
        <v>37760</v>
      </c>
      <c r="Z1156" s="59" t="s">
        <v>10734</v>
      </c>
      <c r="AA1156" s="59" t="s">
        <v>21323</v>
      </c>
      <c r="AB1156" s="59" t="s">
        <v>1656</v>
      </c>
      <c r="AC1156" s="59" t="s">
        <v>21636</v>
      </c>
      <c r="AD1156" s="59" t="s">
        <v>21806</v>
      </c>
      <c r="AE1156" s="59" t="s">
        <v>808</v>
      </c>
      <c r="AF1156" s="59" t="s">
        <v>10731</v>
      </c>
      <c r="AG1156" s="59" t="s">
        <v>37761</v>
      </c>
      <c r="AH1156" s="59" t="s">
        <v>37762</v>
      </c>
      <c r="AI1156" s="59" t="s">
        <v>37763</v>
      </c>
      <c r="AJ1156" s="59" t="s">
        <v>37764</v>
      </c>
      <c r="AK1156" s="59" t="s">
        <v>37759</v>
      </c>
      <c r="AL1156" s="59" t="s">
        <v>37760</v>
      </c>
      <c r="AM1156" s="59" t="s">
        <v>10732</v>
      </c>
      <c r="AN1156" s="59" t="s">
        <v>19801</v>
      </c>
      <c r="AO1156" s="59" t="s">
        <v>20168</v>
      </c>
    </row>
    <row r="1157" spans="1:41" x14ac:dyDescent="0.15">
      <c r="A1157" s="57" t="s">
        <v>37765</v>
      </c>
      <c r="B1157" s="57" t="s">
        <v>10837</v>
      </c>
      <c r="C1157" s="57" t="s">
        <v>37766</v>
      </c>
      <c r="D1157" s="57" t="s">
        <v>187</v>
      </c>
      <c r="E1157" s="57" t="s">
        <v>10838</v>
      </c>
      <c r="F1157" s="57" t="s">
        <v>33714</v>
      </c>
      <c r="G1157" s="57" t="s">
        <v>19386</v>
      </c>
      <c r="H1157" s="58"/>
      <c r="I1157" s="57" t="s">
        <v>37767</v>
      </c>
      <c r="J1157" s="59" t="s">
        <v>37768</v>
      </c>
      <c r="K1157" s="59" t="s">
        <v>37769</v>
      </c>
      <c r="L1157" s="57" t="s">
        <v>7471</v>
      </c>
      <c r="M1157" s="60">
        <v>392679.75380000001</v>
      </c>
      <c r="N1157" s="57" t="s">
        <v>10839</v>
      </c>
      <c r="O1157" s="59" t="s">
        <v>37770</v>
      </c>
      <c r="P1157" s="59" t="s">
        <v>37771</v>
      </c>
      <c r="Q1157" s="59" t="s">
        <v>37772</v>
      </c>
      <c r="R1157" s="59" t="s">
        <v>20076</v>
      </c>
      <c r="S1157" s="59" t="s">
        <v>20739</v>
      </c>
      <c r="T1157" s="59" t="s">
        <v>37773</v>
      </c>
      <c r="U1157" s="59" t="s">
        <v>37773</v>
      </c>
      <c r="V1157" s="59" t="s">
        <v>37774</v>
      </c>
      <c r="W1157" s="59" t="s">
        <v>37775</v>
      </c>
      <c r="X1157" s="59" t="s">
        <v>37776</v>
      </c>
      <c r="Y1157" s="59" t="s">
        <v>37777</v>
      </c>
      <c r="Z1157" s="59" t="s">
        <v>10841</v>
      </c>
      <c r="AA1157" s="59" t="s">
        <v>19437</v>
      </c>
      <c r="AB1157" s="59" t="s">
        <v>284</v>
      </c>
      <c r="AC1157" s="59" t="s">
        <v>19704</v>
      </c>
      <c r="AD1157" s="59" t="s">
        <v>19705</v>
      </c>
      <c r="AE1157" s="59" t="s">
        <v>3230</v>
      </c>
      <c r="AF1157" s="59" t="s">
        <v>10839</v>
      </c>
      <c r="AG1157" s="59" t="s">
        <v>37778</v>
      </c>
      <c r="AH1157" s="59" t="s">
        <v>10839</v>
      </c>
      <c r="AI1157" s="59" t="s">
        <v>10840</v>
      </c>
      <c r="AJ1157" s="59" t="s">
        <v>37775</v>
      </c>
      <c r="AK1157" s="59" t="s">
        <v>37776</v>
      </c>
      <c r="AL1157" s="59" t="s">
        <v>37777</v>
      </c>
      <c r="AM1157" s="59" t="s">
        <v>37779</v>
      </c>
      <c r="AN1157" s="59" t="s">
        <v>19581</v>
      </c>
      <c r="AO1157" s="59" t="s">
        <v>19894</v>
      </c>
    </row>
    <row r="1158" spans="1:41" x14ac:dyDescent="0.15">
      <c r="A1158" s="57" t="s">
        <v>37780</v>
      </c>
      <c r="B1158" s="57" t="s">
        <v>10786</v>
      </c>
      <c r="C1158" s="57" t="s">
        <v>37781</v>
      </c>
      <c r="D1158" s="57" t="s">
        <v>187</v>
      </c>
      <c r="E1158" s="57" t="s">
        <v>7422</v>
      </c>
      <c r="F1158" s="57" t="s">
        <v>33714</v>
      </c>
      <c r="G1158" s="57" t="s">
        <v>19386</v>
      </c>
      <c r="H1158" s="58"/>
      <c r="I1158" s="57" t="s">
        <v>37782</v>
      </c>
      <c r="J1158" s="59" t="s">
        <v>37783</v>
      </c>
      <c r="K1158" s="59" t="s">
        <v>37784</v>
      </c>
      <c r="L1158" s="57" t="s">
        <v>10787</v>
      </c>
      <c r="M1158" s="60">
        <v>23995.197</v>
      </c>
      <c r="N1158" s="57" t="s">
        <v>10788</v>
      </c>
      <c r="O1158" s="59" t="s">
        <v>37785</v>
      </c>
      <c r="P1158" s="59" t="s">
        <v>37786</v>
      </c>
      <c r="Q1158" s="59" t="s">
        <v>37787</v>
      </c>
      <c r="R1158" s="59" t="s">
        <v>19393</v>
      </c>
      <c r="S1158" s="59" t="s">
        <v>20385</v>
      </c>
      <c r="T1158" s="59" t="s">
        <v>37788</v>
      </c>
      <c r="U1158" s="59" t="s">
        <v>37788</v>
      </c>
      <c r="V1158" s="59" t="s">
        <v>33102</v>
      </c>
      <c r="W1158" s="59" t="s">
        <v>37789</v>
      </c>
      <c r="X1158" s="59" t="s">
        <v>37790</v>
      </c>
      <c r="Y1158" s="59" t="s">
        <v>37791</v>
      </c>
      <c r="Z1158" s="59" t="s">
        <v>10790</v>
      </c>
      <c r="AA1158" s="59" t="s">
        <v>19437</v>
      </c>
      <c r="AB1158" s="59" t="s">
        <v>245</v>
      </c>
      <c r="AC1158" s="59" t="s">
        <v>25453</v>
      </c>
      <c r="AD1158" s="59" t="s">
        <v>1773</v>
      </c>
      <c r="AE1158" s="59" t="s">
        <v>1773</v>
      </c>
      <c r="AF1158" s="59" t="s">
        <v>10788</v>
      </c>
      <c r="AG1158" s="59" t="s">
        <v>37792</v>
      </c>
      <c r="AH1158" s="59" t="s">
        <v>37793</v>
      </c>
      <c r="AI1158" s="59" t="s">
        <v>37794</v>
      </c>
      <c r="AJ1158" s="59" t="s">
        <v>37795</v>
      </c>
      <c r="AK1158" s="59" t="s">
        <v>37796</v>
      </c>
      <c r="AL1158" s="59" t="s">
        <v>37791</v>
      </c>
      <c r="AM1158" s="59" t="s">
        <v>10789</v>
      </c>
      <c r="AN1158" s="59" t="s">
        <v>20393</v>
      </c>
      <c r="AO1158" s="59" t="s">
        <v>21077</v>
      </c>
    </row>
    <row r="1159" spans="1:41" x14ac:dyDescent="0.15">
      <c r="A1159" s="57" t="s">
        <v>37797</v>
      </c>
      <c r="B1159" s="57" t="s">
        <v>10820</v>
      </c>
      <c r="C1159" s="57" t="s">
        <v>37798</v>
      </c>
      <c r="D1159" s="57" t="s">
        <v>187</v>
      </c>
      <c r="E1159" s="57" t="s">
        <v>7398</v>
      </c>
      <c r="F1159" s="57" t="s">
        <v>33714</v>
      </c>
      <c r="G1159" s="57" t="s">
        <v>19386</v>
      </c>
      <c r="H1159" s="58"/>
      <c r="I1159" s="57" t="s">
        <v>37799</v>
      </c>
      <c r="J1159" s="59" t="s">
        <v>37800</v>
      </c>
      <c r="K1159" s="59" t="s">
        <v>37801</v>
      </c>
      <c r="L1159" s="57" t="s">
        <v>8732</v>
      </c>
      <c r="M1159" s="60">
        <v>27200.889599999999</v>
      </c>
      <c r="N1159" s="57" t="s">
        <v>10821</v>
      </c>
      <c r="O1159" s="59" t="s">
        <v>37802</v>
      </c>
      <c r="P1159" s="59" t="s">
        <v>37803</v>
      </c>
      <c r="Q1159" s="59" t="s">
        <v>37804</v>
      </c>
      <c r="R1159" s="59" t="s">
        <v>19509</v>
      </c>
      <c r="S1159" s="59" t="s">
        <v>19510</v>
      </c>
      <c r="T1159" s="59" t="s">
        <v>10823</v>
      </c>
      <c r="U1159" s="59" t="s">
        <v>10824</v>
      </c>
      <c r="V1159" s="59" t="s">
        <v>20307</v>
      </c>
      <c r="W1159" s="59" t="s">
        <v>37805</v>
      </c>
      <c r="X1159" s="59" t="s">
        <v>37805</v>
      </c>
      <c r="Y1159" s="59" t="s">
        <v>37806</v>
      </c>
      <c r="Z1159" s="59" t="s">
        <v>10825</v>
      </c>
      <c r="AA1159" s="59" t="s">
        <v>19437</v>
      </c>
      <c r="AB1159" s="59" t="s">
        <v>3446</v>
      </c>
      <c r="AC1159" s="59" t="s">
        <v>19516</v>
      </c>
      <c r="AD1159" s="59" t="s">
        <v>19779</v>
      </c>
      <c r="AE1159" s="59" t="s">
        <v>428</v>
      </c>
      <c r="AF1159" s="59" t="s">
        <v>10821</v>
      </c>
      <c r="AG1159" s="59" t="s">
        <v>37807</v>
      </c>
      <c r="AH1159" s="59" t="s">
        <v>37808</v>
      </c>
      <c r="AI1159" s="59" t="s">
        <v>10822</v>
      </c>
      <c r="AJ1159" s="59" t="s">
        <v>37809</v>
      </c>
      <c r="AK1159" s="59" t="s">
        <v>37809</v>
      </c>
      <c r="AL1159" s="59" t="s">
        <v>37806</v>
      </c>
      <c r="AM1159" s="59" t="s">
        <v>19098</v>
      </c>
      <c r="AN1159" s="59" t="s">
        <v>19520</v>
      </c>
      <c r="AO1159" s="59" t="s">
        <v>21243</v>
      </c>
    </row>
    <row r="1160" spans="1:41" x14ac:dyDescent="0.15">
      <c r="A1160" s="57" t="s">
        <v>37810</v>
      </c>
      <c r="B1160" s="57" t="s">
        <v>10679</v>
      </c>
      <c r="C1160" s="57" t="s">
        <v>37811</v>
      </c>
      <c r="D1160" s="57" t="s">
        <v>187</v>
      </c>
      <c r="E1160" s="57" t="s">
        <v>7414</v>
      </c>
      <c r="F1160" s="57" t="s">
        <v>33714</v>
      </c>
      <c r="G1160" s="57" t="s">
        <v>19386</v>
      </c>
      <c r="H1160" s="58"/>
      <c r="I1160" s="57" t="s">
        <v>37812</v>
      </c>
      <c r="J1160" s="59" t="s">
        <v>37813</v>
      </c>
      <c r="K1160" s="59" t="s">
        <v>37814</v>
      </c>
      <c r="L1160" s="57" t="s">
        <v>5262</v>
      </c>
      <c r="M1160" s="60">
        <v>13391.75</v>
      </c>
      <c r="N1160" s="57" t="s">
        <v>10680</v>
      </c>
      <c r="O1160" s="59" t="s">
        <v>37815</v>
      </c>
      <c r="P1160" s="59" t="s">
        <v>37816</v>
      </c>
      <c r="Q1160" s="59" t="s">
        <v>37817</v>
      </c>
      <c r="R1160" s="59" t="s">
        <v>19393</v>
      </c>
      <c r="S1160" s="59" t="s">
        <v>20385</v>
      </c>
      <c r="T1160" s="59" t="s">
        <v>10683</v>
      </c>
      <c r="U1160" s="59" t="s">
        <v>10684</v>
      </c>
      <c r="V1160" s="59" t="s">
        <v>37818</v>
      </c>
      <c r="W1160" s="59" t="s">
        <v>37819</v>
      </c>
      <c r="X1160" s="59" t="s">
        <v>37820</v>
      </c>
      <c r="Y1160" s="59" t="s">
        <v>37821</v>
      </c>
      <c r="Z1160" s="59" t="s">
        <v>10685</v>
      </c>
      <c r="AA1160" s="59" t="s">
        <v>20467</v>
      </c>
      <c r="AB1160" s="59" t="s">
        <v>10686</v>
      </c>
      <c r="AC1160" s="59" t="s">
        <v>19438</v>
      </c>
      <c r="AD1160" s="59" t="s">
        <v>23434</v>
      </c>
      <c r="AE1160" s="59" t="s">
        <v>23434</v>
      </c>
      <c r="AF1160" s="59" t="s">
        <v>10680</v>
      </c>
      <c r="AG1160" s="59" t="s">
        <v>37822</v>
      </c>
      <c r="AH1160" s="59" t="s">
        <v>10680</v>
      </c>
      <c r="AI1160" s="59" t="s">
        <v>10681</v>
      </c>
      <c r="AJ1160" s="59" t="s">
        <v>37819</v>
      </c>
      <c r="AK1160" s="59" t="s">
        <v>37820</v>
      </c>
      <c r="AL1160" s="59" t="s">
        <v>37821</v>
      </c>
      <c r="AM1160" s="59" t="s">
        <v>10682</v>
      </c>
      <c r="AN1160" s="59" t="s">
        <v>20393</v>
      </c>
      <c r="AO1160" s="59" t="s">
        <v>20168</v>
      </c>
    </row>
    <row r="1161" spans="1:41" x14ac:dyDescent="0.15">
      <c r="A1161" s="57" t="s">
        <v>37823</v>
      </c>
      <c r="B1161" s="57" t="s">
        <v>10726</v>
      </c>
      <c r="C1161" s="57" t="s">
        <v>37824</v>
      </c>
      <c r="D1161" s="57" t="s">
        <v>187</v>
      </c>
      <c r="E1161" s="57" t="s">
        <v>10715</v>
      </c>
      <c r="F1161" s="57" t="s">
        <v>33714</v>
      </c>
      <c r="G1161" s="57" t="s">
        <v>19386</v>
      </c>
      <c r="H1161" s="58"/>
      <c r="I1161" s="57" t="s">
        <v>37825</v>
      </c>
      <c r="J1161" s="59" t="s">
        <v>37826</v>
      </c>
      <c r="K1161" s="59" t="s">
        <v>37827</v>
      </c>
      <c r="L1161" s="57" t="s">
        <v>10727</v>
      </c>
      <c r="M1161" s="60">
        <v>25979.74</v>
      </c>
      <c r="N1161" s="57" t="s">
        <v>10728</v>
      </c>
      <c r="O1161" s="59" t="s">
        <v>37828</v>
      </c>
      <c r="P1161" s="59" t="s">
        <v>37829</v>
      </c>
      <c r="Q1161" s="59" t="s">
        <v>37830</v>
      </c>
      <c r="R1161" s="59" t="s">
        <v>19791</v>
      </c>
      <c r="S1161" s="59" t="s">
        <v>20540</v>
      </c>
      <c r="T1161" s="59" t="s">
        <v>10730</v>
      </c>
      <c r="U1161" s="59" t="s">
        <v>37831</v>
      </c>
      <c r="V1161" s="59" t="s">
        <v>37832</v>
      </c>
      <c r="W1161" s="59" t="s">
        <v>37833</v>
      </c>
      <c r="X1161" s="59" t="s">
        <v>37834</v>
      </c>
      <c r="Y1161" s="59" t="s">
        <v>37835</v>
      </c>
      <c r="Z1161" s="59" t="s">
        <v>37836</v>
      </c>
      <c r="AA1161" s="59" t="s">
        <v>19437</v>
      </c>
      <c r="AB1161" s="59" t="s">
        <v>669</v>
      </c>
      <c r="AC1161" s="59" t="s">
        <v>19438</v>
      </c>
      <c r="AD1161" s="59" t="s">
        <v>21224</v>
      </c>
      <c r="AE1161" s="59" t="s">
        <v>21224</v>
      </c>
      <c r="AF1161" s="59" t="s">
        <v>10728</v>
      </c>
      <c r="AG1161" s="59" t="s">
        <v>37837</v>
      </c>
      <c r="AH1161" s="59" t="s">
        <v>37838</v>
      </c>
      <c r="AI1161" s="59" t="s">
        <v>10729</v>
      </c>
      <c r="AJ1161" s="59" t="s">
        <v>37833</v>
      </c>
      <c r="AK1161" s="59" t="s">
        <v>37834</v>
      </c>
      <c r="AL1161" s="59" t="s">
        <v>37839</v>
      </c>
      <c r="AM1161" s="61"/>
      <c r="AN1161" s="59" t="s">
        <v>20016</v>
      </c>
      <c r="AO1161" s="59" t="s">
        <v>19980</v>
      </c>
    </row>
    <row r="1162" spans="1:41" x14ac:dyDescent="0.15">
      <c r="A1162" s="57" t="s">
        <v>37840</v>
      </c>
      <c r="B1162" s="57" t="s">
        <v>10710</v>
      </c>
      <c r="C1162" s="57" t="s">
        <v>37841</v>
      </c>
      <c r="D1162" s="57" t="s">
        <v>187</v>
      </c>
      <c r="E1162" s="57" t="s">
        <v>7313</v>
      </c>
      <c r="F1162" s="57" t="s">
        <v>33714</v>
      </c>
      <c r="G1162" s="57" t="s">
        <v>19386</v>
      </c>
      <c r="H1162" s="58"/>
      <c r="I1162" s="57" t="s">
        <v>37842</v>
      </c>
      <c r="J1162" s="59" t="s">
        <v>37843</v>
      </c>
      <c r="K1162" s="59" t="s">
        <v>37844</v>
      </c>
      <c r="L1162" s="57" t="s">
        <v>4124</v>
      </c>
      <c r="M1162" s="60">
        <v>44841.994599999998</v>
      </c>
      <c r="N1162" s="57" t="s">
        <v>10711</v>
      </c>
      <c r="O1162" s="59" t="s">
        <v>37845</v>
      </c>
      <c r="P1162" s="59" t="s">
        <v>37846</v>
      </c>
      <c r="Q1162" s="59" t="s">
        <v>37847</v>
      </c>
      <c r="R1162" s="59" t="s">
        <v>19393</v>
      </c>
      <c r="S1162" s="59" t="s">
        <v>22422</v>
      </c>
      <c r="T1162" s="59" t="s">
        <v>37848</v>
      </c>
      <c r="U1162" s="59" t="s">
        <v>37848</v>
      </c>
      <c r="V1162" s="59" t="s">
        <v>37849</v>
      </c>
      <c r="W1162" s="59" t="s">
        <v>37850</v>
      </c>
      <c r="X1162" s="59" t="s">
        <v>37851</v>
      </c>
      <c r="Y1162" s="59" t="s">
        <v>37852</v>
      </c>
      <c r="Z1162" s="59" t="s">
        <v>10713</v>
      </c>
      <c r="AA1162" s="59" t="s">
        <v>19437</v>
      </c>
      <c r="AB1162" s="59" t="s">
        <v>269</v>
      </c>
      <c r="AC1162" s="59" t="s">
        <v>20234</v>
      </c>
      <c r="AD1162" s="59" t="s">
        <v>20235</v>
      </c>
      <c r="AE1162" s="59" t="s">
        <v>1187</v>
      </c>
      <c r="AF1162" s="59" t="s">
        <v>10711</v>
      </c>
      <c r="AG1162" s="59" t="s">
        <v>37853</v>
      </c>
      <c r="AH1162" s="59" t="s">
        <v>10711</v>
      </c>
      <c r="AI1162" s="59" t="s">
        <v>10712</v>
      </c>
      <c r="AJ1162" s="59" t="s">
        <v>37850</v>
      </c>
      <c r="AK1162" s="59" t="s">
        <v>37851</v>
      </c>
      <c r="AL1162" s="59" t="s">
        <v>37852</v>
      </c>
      <c r="AM1162" s="61"/>
      <c r="AN1162" s="59" t="s">
        <v>19672</v>
      </c>
      <c r="AO1162" s="59" t="s">
        <v>20698</v>
      </c>
    </row>
    <row r="1163" spans="1:41" x14ac:dyDescent="0.15">
      <c r="A1163" s="57" t="s">
        <v>37854</v>
      </c>
      <c r="B1163" s="57" t="s">
        <v>10756</v>
      </c>
      <c r="C1163" s="57" t="s">
        <v>37855</v>
      </c>
      <c r="D1163" s="57" t="s">
        <v>187</v>
      </c>
      <c r="E1163" s="57" t="s">
        <v>10467</v>
      </c>
      <c r="F1163" s="57" t="s">
        <v>33714</v>
      </c>
      <c r="G1163" s="57" t="s">
        <v>19386</v>
      </c>
      <c r="H1163" s="58"/>
      <c r="I1163" s="57" t="s">
        <v>37856</v>
      </c>
      <c r="J1163" s="59" t="s">
        <v>37857</v>
      </c>
      <c r="K1163" s="59" t="s">
        <v>37858</v>
      </c>
      <c r="L1163" s="57" t="s">
        <v>10757</v>
      </c>
      <c r="M1163" s="60">
        <v>115194.6216</v>
      </c>
      <c r="N1163" s="57" t="s">
        <v>10758</v>
      </c>
      <c r="O1163" s="59" t="s">
        <v>37859</v>
      </c>
      <c r="P1163" s="59" t="s">
        <v>37860</v>
      </c>
      <c r="Q1163" s="59" t="s">
        <v>37861</v>
      </c>
      <c r="R1163" s="59" t="s">
        <v>19509</v>
      </c>
      <c r="S1163" s="59" t="s">
        <v>19510</v>
      </c>
      <c r="T1163" s="59" t="s">
        <v>10760</v>
      </c>
      <c r="U1163" s="59" t="s">
        <v>10760</v>
      </c>
      <c r="V1163" s="59" t="s">
        <v>32566</v>
      </c>
      <c r="W1163" s="59" t="s">
        <v>37862</v>
      </c>
      <c r="X1163" s="59" t="s">
        <v>37863</v>
      </c>
      <c r="Y1163" s="59" t="s">
        <v>37864</v>
      </c>
      <c r="Z1163" s="59" t="s">
        <v>37865</v>
      </c>
      <c r="AA1163" s="59" t="s">
        <v>19910</v>
      </c>
      <c r="AB1163" s="59" t="s">
        <v>909</v>
      </c>
      <c r="AC1163" s="59" t="s">
        <v>20213</v>
      </c>
      <c r="AD1163" s="59" t="s">
        <v>21289</v>
      </c>
      <c r="AE1163" s="59" t="s">
        <v>1665</v>
      </c>
      <c r="AF1163" s="59" t="s">
        <v>10758</v>
      </c>
      <c r="AG1163" s="59" t="s">
        <v>37866</v>
      </c>
      <c r="AH1163" s="59" t="s">
        <v>37867</v>
      </c>
      <c r="AI1163" s="59" t="s">
        <v>10759</v>
      </c>
      <c r="AJ1163" s="59" t="s">
        <v>37862</v>
      </c>
      <c r="AK1163" s="59" t="s">
        <v>37863</v>
      </c>
      <c r="AL1163" s="59" t="s">
        <v>37864</v>
      </c>
      <c r="AM1163" s="59" t="s">
        <v>9069</v>
      </c>
      <c r="AN1163" s="59" t="s">
        <v>19672</v>
      </c>
      <c r="AO1163" s="59" t="s">
        <v>20329</v>
      </c>
    </row>
    <row r="1164" spans="1:41" x14ac:dyDescent="0.15">
      <c r="A1164" s="57" t="s">
        <v>37868</v>
      </c>
      <c r="B1164" s="57" t="s">
        <v>10465</v>
      </c>
      <c r="C1164" s="57" t="s">
        <v>37869</v>
      </c>
      <c r="D1164" s="57" t="s">
        <v>187</v>
      </c>
      <c r="E1164" s="57" t="s">
        <v>10467</v>
      </c>
      <c r="F1164" s="57" t="s">
        <v>33714</v>
      </c>
      <c r="G1164" s="57" t="s">
        <v>19386</v>
      </c>
      <c r="H1164" s="58"/>
      <c r="I1164" s="57" t="s">
        <v>37870</v>
      </c>
      <c r="J1164" s="59" t="s">
        <v>37871</v>
      </c>
      <c r="K1164" s="59" t="s">
        <v>37872</v>
      </c>
      <c r="L1164" s="57" t="s">
        <v>10466</v>
      </c>
      <c r="M1164" s="60">
        <v>77199.824999999997</v>
      </c>
      <c r="N1164" s="57" t="s">
        <v>10468</v>
      </c>
      <c r="O1164" s="59" t="s">
        <v>37873</v>
      </c>
      <c r="P1164" s="59" t="s">
        <v>37874</v>
      </c>
      <c r="Q1164" s="59" t="s">
        <v>37875</v>
      </c>
      <c r="R1164" s="59" t="s">
        <v>19509</v>
      </c>
      <c r="S1164" s="59" t="s">
        <v>19510</v>
      </c>
      <c r="T1164" s="59" t="s">
        <v>10470</v>
      </c>
      <c r="U1164" s="59" t="s">
        <v>37876</v>
      </c>
      <c r="V1164" s="59" t="s">
        <v>35825</v>
      </c>
      <c r="W1164" s="59" t="s">
        <v>37877</v>
      </c>
      <c r="X1164" s="59" t="s">
        <v>37878</v>
      </c>
      <c r="Y1164" s="59" t="s">
        <v>37879</v>
      </c>
      <c r="Z1164" s="59" t="s">
        <v>10471</v>
      </c>
      <c r="AA1164" s="59" t="s">
        <v>21323</v>
      </c>
      <c r="AB1164" s="59" t="s">
        <v>1365</v>
      </c>
      <c r="AC1164" s="59" t="s">
        <v>20213</v>
      </c>
      <c r="AD1164" s="59" t="s">
        <v>21324</v>
      </c>
      <c r="AE1164" s="59" t="s">
        <v>1023</v>
      </c>
      <c r="AF1164" s="59" t="s">
        <v>10468</v>
      </c>
      <c r="AG1164" s="59" t="s">
        <v>37880</v>
      </c>
      <c r="AH1164" s="59" t="s">
        <v>37881</v>
      </c>
      <c r="AI1164" s="59" t="s">
        <v>10469</v>
      </c>
      <c r="AJ1164" s="59" t="s">
        <v>37877</v>
      </c>
      <c r="AK1164" s="59" t="s">
        <v>37878</v>
      </c>
      <c r="AL1164" s="59" t="s">
        <v>37879</v>
      </c>
      <c r="AM1164" s="59" t="s">
        <v>37882</v>
      </c>
      <c r="AN1164" s="59" t="s">
        <v>19893</v>
      </c>
      <c r="AO1164" s="59" t="s">
        <v>20186</v>
      </c>
    </row>
    <row r="1165" spans="1:41" x14ac:dyDescent="0.15">
      <c r="A1165" s="57" t="s">
        <v>37883</v>
      </c>
      <c r="B1165" s="57" t="s">
        <v>10750</v>
      </c>
      <c r="C1165" s="57" t="s">
        <v>37884</v>
      </c>
      <c r="D1165" s="57" t="s">
        <v>187</v>
      </c>
      <c r="E1165" s="57" t="s">
        <v>10743</v>
      </c>
      <c r="F1165" s="57" t="s">
        <v>33714</v>
      </c>
      <c r="G1165" s="57" t="s">
        <v>19386</v>
      </c>
      <c r="H1165" s="58"/>
      <c r="I1165" s="57" t="s">
        <v>37885</v>
      </c>
      <c r="J1165" s="59" t="s">
        <v>37886</v>
      </c>
      <c r="K1165" s="59" t="s">
        <v>37887</v>
      </c>
      <c r="L1165" s="57" t="s">
        <v>10751</v>
      </c>
      <c r="M1165" s="60">
        <v>8160</v>
      </c>
      <c r="N1165" s="57" t="s">
        <v>10752</v>
      </c>
      <c r="O1165" s="59" t="s">
        <v>37888</v>
      </c>
      <c r="P1165" s="59" t="s">
        <v>37889</v>
      </c>
      <c r="Q1165" s="59" t="s">
        <v>37890</v>
      </c>
      <c r="R1165" s="59" t="s">
        <v>19393</v>
      </c>
      <c r="S1165" s="59" t="s">
        <v>22264</v>
      </c>
      <c r="T1165" s="59" t="s">
        <v>37891</v>
      </c>
      <c r="U1165" s="59" t="s">
        <v>37891</v>
      </c>
      <c r="V1165" s="59" t="s">
        <v>37892</v>
      </c>
      <c r="W1165" s="59" t="s">
        <v>37893</v>
      </c>
      <c r="X1165" s="59" t="s">
        <v>37894</v>
      </c>
      <c r="Y1165" s="59" t="s">
        <v>37895</v>
      </c>
      <c r="Z1165" s="59" t="s">
        <v>10755</v>
      </c>
      <c r="AA1165" s="59" t="s">
        <v>19437</v>
      </c>
      <c r="AB1165" s="59" t="s">
        <v>3446</v>
      </c>
      <c r="AC1165" s="59" t="s">
        <v>19516</v>
      </c>
      <c r="AD1165" s="59" t="s">
        <v>2605</v>
      </c>
      <c r="AE1165" s="59" t="s">
        <v>2605</v>
      </c>
      <c r="AF1165" s="59" t="s">
        <v>10752</v>
      </c>
      <c r="AG1165" s="59" t="s">
        <v>37896</v>
      </c>
      <c r="AH1165" s="59" t="s">
        <v>37897</v>
      </c>
      <c r="AI1165" s="59" t="s">
        <v>10753</v>
      </c>
      <c r="AJ1165" s="59" t="s">
        <v>37893</v>
      </c>
      <c r="AK1165" s="59" t="s">
        <v>37894</v>
      </c>
      <c r="AL1165" s="59" t="s">
        <v>37895</v>
      </c>
      <c r="AM1165" s="59" t="s">
        <v>10754</v>
      </c>
      <c r="AN1165" s="59" t="s">
        <v>19893</v>
      </c>
      <c r="AO1165" s="59" t="s">
        <v>20017</v>
      </c>
    </row>
    <row r="1166" spans="1:41" x14ac:dyDescent="0.15">
      <c r="A1166" s="57" t="s">
        <v>37898</v>
      </c>
      <c r="B1166" s="57" t="s">
        <v>10626</v>
      </c>
      <c r="C1166" s="57" t="s">
        <v>37899</v>
      </c>
      <c r="D1166" s="57" t="s">
        <v>187</v>
      </c>
      <c r="E1166" s="57" t="s">
        <v>7287</v>
      </c>
      <c r="F1166" s="57" t="s">
        <v>33714</v>
      </c>
      <c r="G1166" s="57" t="s">
        <v>19386</v>
      </c>
      <c r="H1166" s="58"/>
      <c r="I1166" s="57" t="s">
        <v>37900</v>
      </c>
      <c r="J1166" s="59" t="s">
        <v>37901</v>
      </c>
      <c r="K1166" s="59" t="s">
        <v>37902</v>
      </c>
      <c r="L1166" s="57" t="s">
        <v>10627</v>
      </c>
      <c r="M1166" s="60">
        <v>24099.468099999998</v>
      </c>
      <c r="N1166" s="57" t="s">
        <v>10628</v>
      </c>
      <c r="O1166" s="59" t="s">
        <v>37903</v>
      </c>
      <c r="P1166" s="59" t="s">
        <v>37904</v>
      </c>
      <c r="Q1166" s="59" t="s">
        <v>37905</v>
      </c>
      <c r="R1166" s="59" t="s">
        <v>19772</v>
      </c>
      <c r="S1166" s="59" t="s">
        <v>19773</v>
      </c>
      <c r="T1166" s="59" t="s">
        <v>37906</v>
      </c>
      <c r="U1166" s="59" t="s">
        <v>37906</v>
      </c>
      <c r="V1166" s="59" t="s">
        <v>31375</v>
      </c>
      <c r="W1166" s="59" t="s">
        <v>37907</v>
      </c>
      <c r="X1166" s="59" t="s">
        <v>37908</v>
      </c>
      <c r="Y1166" s="59" t="s">
        <v>37909</v>
      </c>
      <c r="Z1166" s="59" t="s">
        <v>10630</v>
      </c>
      <c r="AA1166" s="59" t="s">
        <v>19437</v>
      </c>
      <c r="AB1166" s="59" t="s">
        <v>284</v>
      </c>
      <c r="AC1166" s="59" t="s">
        <v>19926</v>
      </c>
      <c r="AD1166" s="59" t="s">
        <v>2227</v>
      </c>
      <c r="AE1166" s="59" t="s">
        <v>2228</v>
      </c>
      <c r="AF1166" s="59" t="s">
        <v>10628</v>
      </c>
      <c r="AG1166" s="59" t="s">
        <v>37910</v>
      </c>
      <c r="AH1166" s="59" t="s">
        <v>10628</v>
      </c>
      <c r="AI1166" s="59" t="s">
        <v>10629</v>
      </c>
      <c r="AJ1166" s="59" t="s">
        <v>37907</v>
      </c>
      <c r="AK1166" s="59" t="s">
        <v>37908</v>
      </c>
      <c r="AL1166" s="59" t="s">
        <v>37909</v>
      </c>
      <c r="AM1166" s="59" t="s">
        <v>9758</v>
      </c>
      <c r="AN1166" s="59" t="s">
        <v>19801</v>
      </c>
      <c r="AO1166" s="59" t="s">
        <v>19859</v>
      </c>
    </row>
    <row r="1167" spans="1:41" x14ac:dyDescent="0.15">
      <c r="A1167" s="57" t="s">
        <v>37911</v>
      </c>
      <c r="B1167" s="57" t="s">
        <v>10720</v>
      </c>
      <c r="C1167" s="57" t="s">
        <v>37912</v>
      </c>
      <c r="D1167" s="57" t="s">
        <v>187</v>
      </c>
      <c r="E1167" s="57" t="s">
        <v>10715</v>
      </c>
      <c r="F1167" s="57" t="s">
        <v>33714</v>
      </c>
      <c r="G1167" s="57" t="s">
        <v>19386</v>
      </c>
      <c r="H1167" s="58"/>
      <c r="I1167" s="57" t="s">
        <v>37913</v>
      </c>
      <c r="J1167" s="59" t="s">
        <v>37914</v>
      </c>
      <c r="K1167" s="59" t="s">
        <v>37915</v>
      </c>
      <c r="L1167" s="57" t="s">
        <v>7195</v>
      </c>
      <c r="M1167" s="60">
        <v>47437.043700000002</v>
      </c>
      <c r="N1167" s="57" t="s">
        <v>10721</v>
      </c>
      <c r="O1167" s="59" t="s">
        <v>37916</v>
      </c>
      <c r="P1167" s="59" t="s">
        <v>37917</v>
      </c>
      <c r="Q1167" s="59" t="s">
        <v>37918</v>
      </c>
      <c r="R1167" s="59" t="s">
        <v>19791</v>
      </c>
      <c r="S1167" s="59" t="s">
        <v>20663</v>
      </c>
      <c r="T1167" s="59" t="s">
        <v>10724</v>
      </c>
      <c r="U1167" s="59" t="s">
        <v>10724</v>
      </c>
      <c r="V1167" s="59" t="s">
        <v>32411</v>
      </c>
      <c r="W1167" s="59" t="s">
        <v>37919</v>
      </c>
      <c r="X1167" s="59" t="s">
        <v>37920</v>
      </c>
      <c r="Y1167" s="59" t="s">
        <v>37921</v>
      </c>
      <c r="Z1167" s="59" t="s">
        <v>10725</v>
      </c>
      <c r="AA1167" s="59" t="s">
        <v>19437</v>
      </c>
      <c r="AB1167" s="59" t="s">
        <v>743</v>
      </c>
      <c r="AC1167" s="59" t="s">
        <v>19516</v>
      </c>
      <c r="AD1167" s="59" t="s">
        <v>20147</v>
      </c>
      <c r="AE1167" s="59" t="s">
        <v>2421</v>
      </c>
      <c r="AF1167" s="59" t="s">
        <v>10721</v>
      </c>
      <c r="AG1167" s="59" t="s">
        <v>37922</v>
      </c>
      <c r="AH1167" s="59" t="s">
        <v>10721</v>
      </c>
      <c r="AI1167" s="59" t="s">
        <v>10722</v>
      </c>
      <c r="AJ1167" s="59" t="s">
        <v>37919</v>
      </c>
      <c r="AK1167" s="59" t="s">
        <v>37920</v>
      </c>
      <c r="AL1167" s="59" t="s">
        <v>37921</v>
      </c>
      <c r="AM1167" s="59" t="s">
        <v>10723</v>
      </c>
      <c r="AN1167" s="59" t="s">
        <v>19801</v>
      </c>
      <c r="AO1167" s="59" t="s">
        <v>19859</v>
      </c>
    </row>
    <row r="1168" spans="1:41" x14ac:dyDescent="0.15">
      <c r="A1168" s="57" t="s">
        <v>37923</v>
      </c>
      <c r="B1168" s="57" t="s">
        <v>10776</v>
      </c>
      <c r="C1168" s="57" t="s">
        <v>37924</v>
      </c>
      <c r="D1168" s="57" t="s">
        <v>187</v>
      </c>
      <c r="E1168" s="57" t="s">
        <v>7368</v>
      </c>
      <c r="F1168" s="57" t="s">
        <v>33714</v>
      </c>
      <c r="G1168" s="57" t="s">
        <v>19386</v>
      </c>
      <c r="H1168" s="58"/>
      <c r="I1168" s="57" t="s">
        <v>37925</v>
      </c>
      <c r="J1168" s="59" t="s">
        <v>37926</v>
      </c>
      <c r="K1168" s="59" t="s">
        <v>37927</v>
      </c>
      <c r="L1168" s="57" t="s">
        <v>10777</v>
      </c>
      <c r="M1168" s="60">
        <v>35581.528400000003</v>
      </c>
      <c r="N1168" s="57" t="s">
        <v>10778</v>
      </c>
      <c r="O1168" s="59" t="s">
        <v>37928</v>
      </c>
      <c r="P1168" s="59" t="s">
        <v>37929</v>
      </c>
      <c r="Q1168" s="59" t="s">
        <v>37930</v>
      </c>
      <c r="R1168" s="59" t="s">
        <v>20860</v>
      </c>
      <c r="S1168" s="59" t="s">
        <v>26659</v>
      </c>
      <c r="T1168" s="59" t="s">
        <v>37931</v>
      </c>
      <c r="U1168" s="59" t="s">
        <v>37932</v>
      </c>
      <c r="V1168" s="59" t="s">
        <v>31706</v>
      </c>
      <c r="W1168" s="59" t="s">
        <v>37933</v>
      </c>
      <c r="X1168" s="59" t="s">
        <v>37934</v>
      </c>
      <c r="Y1168" s="59" t="s">
        <v>37935</v>
      </c>
      <c r="Z1168" s="59" t="s">
        <v>10781</v>
      </c>
      <c r="AA1168" s="59" t="s">
        <v>19456</v>
      </c>
      <c r="AB1168" s="59" t="s">
        <v>225</v>
      </c>
      <c r="AC1168" s="59" t="s">
        <v>19457</v>
      </c>
      <c r="AD1168" s="59" t="s">
        <v>226</v>
      </c>
      <c r="AE1168" s="59" t="s">
        <v>226</v>
      </c>
      <c r="AF1168" s="59" t="s">
        <v>37936</v>
      </c>
      <c r="AG1168" s="59" t="s">
        <v>37937</v>
      </c>
      <c r="AH1168" s="59" t="s">
        <v>10778</v>
      </c>
      <c r="AI1168" s="59" t="s">
        <v>10779</v>
      </c>
      <c r="AJ1168" s="59" t="s">
        <v>37933</v>
      </c>
      <c r="AK1168" s="59" t="s">
        <v>37934</v>
      </c>
      <c r="AL1168" s="59" t="s">
        <v>37938</v>
      </c>
      <c r="AM1168" s="59" t="s">
        <v>10780</v>
      </c>
      <c r="AN1168" s="59" t="s">
        <v>19481</v>
      </c>
      <c r="AO1168" s="59" t="s">
        <v>19521</v>
      </c>
    </row>
    <row r="1169" spans="1:41" x14ac:dyDescent="0.15">
      <c r="A1169" s="57" t="s">
        <v>37939</v>
      </c>
      <c r="B1169" s="57" t="s">
        <v>10745</v>
      </c>
      <c r="C1169" s="57" t="s">
        <v>37940</v>
      </c>
      <c r="D1169" s="57" t="s">
        <v>187</v>
      </c>
      <c r="E1169" s="57" t="s">
        <v>7350</v>
      </c>
      <c r="F1169" s="57" t="s">
        <v>33714</v>
      </c>
      <c r="G1169" s="57" t="s">
        <v>19386</v>
      </c>
      <c r="H1169" s="58"/>
      <c r="I1169" s="57" t="s">
        <v>37941</v>
      </c>
      <c r="J1169" s="59" t="s">
        <v>37942</v>
      </c>
      <c r="K1169" s="59" t="s">
        <v>37943</v>
      </c>
      <c r="L1169" s="57" t="s">
        <v>7848</v>
      </c>
      <c r="M1169" s="60">
        <v>13557.752699999999</v>
      </c>
      <c r="N1169" s="57" t="s">
        <v>10746</v>
      </c>
      <c r="O1169" s="59" t="s">
        <v>37944</v>
      </c>
      <c r="P1169" s="59" t="s">
        <v>37945</v>
      </c>
      <c r="Q1169" s="59" t="s">
        <v>37946</v>
      </c>
      <c r="R1169" s="59" t="s">
        <v>19772</v>
      </c>
      <c r="S1169" s="59" t="s">
        <v>19773</v>
      </c>
      <c r="T1169" s="59" t="s">
        <v>37947</v>
      </c>
      <c r="U1169" s="59" t="s">
        <v>37947</v>
      </c>
      <c r="V1169" s="59" t="s">
        <v>34145</v>
      </c>
      <c r="W1169" s="59" t="s">
        <v>37948</v>
      </c>
      <c r="X1169" s="59" t="s">
        <v>37949</v>
      </c>
      <c r="Y1169" s="59" t="s">
        <v>37950</v>
      </c>
      <c r="Z1169" s="59" t="s">
        <v>10749</v>
      </c>
      <c r="AA1169" s="59" t="s">
        <v>19437</v>
      </c>
      <c r="AB1169" s="59" t="s">
        <v>3446</v>
      </c>
      <c r="AC1169" s="59" t="s">
        <v>19516</v>
      </c>
      <c r="AD1169" s="59" t="s">
        <v>2605</v>
      </c>
      <c r="AE1169" s="59" t="s">
        <v>2605</v>
      </c>
      <c r="AF1169" s="59" t="s">
        <v>10746</v>
      </c>
      <c r="AG1169" s="59" t="s">
        <v>37951</v>
      </c>
      <c r="AH1169" s="59" t="s">
        <v>10746</v>
      </c>
      <c r="AI1169" s="59" t="s">
        <v>10747</v>
      </c>
      <c r="AJ1169" s="59" t="s">
        <v>37948</v>
      </c>
      <c r="AK1169" s="59" t="s">
        <v>37949</v>
      </c>
      <c r="AL1169" s="59" t="s">
        <v>37950</v>
      </c>
      <c r="AM1169" s="59" t="s">
        <v>10748</v>
      </c>
      <c r="AN1169" s="59" t="s">
        <v>20516</v>
      </c>
      <c r="AO1169" s="59" t="s">
        <v>20453</v>
      </c>
    </row>
    <row r="1170" spans="1:41" x14ac:dyDescent="0.15">
      <c r="A1170" s="57" t="s">
        <v>37952</v>
      </c>
      <c r="B1170" s="57" t="s">
        <v>10797</v>
      </c>
      <c r="C1170" s="57" t="s">
        <v>37953</v>
      </c>
      <c r="D1170" s="57" t="s">
        <v>187</v>
      </c>
      <c r="E1170" s="57" t="s">
        <v>7368</v>
      </c>
      <c r="F1170" s="57" t="s">
        <v>33714</v>
      </c>
      <c r="G1170" s="57" t="s">
        <v>19386</v>
      </c>
      <c r="H1170" s="58"/>
      <c r="I1170" s="57" t="s">
        <v>37954</v>
      </c>
      <c r="J1170" s="59" t="s">
        <v>37955</v>
      </c>
      <c r="K1170" s="59" t="s">
        <v>37956</v>
      </c>
      <c r="L1170" s="57" t="s">
        <v>10798</v>
      </c>
      <c r="M1170" s="60">
        <v>40000</v>
      </c>
      <c r="N1170" s="57" t="s">
        <v>10799</v>
      </c>
      <c r="O1170" s="59" t="s">
        <v>37957</v>
      </c>
      <c r="P1170" s="59" t="s">
        <v>37958</v>
      </c>
      <c r="Q1170" s="59" t="s">
        <v>37959</v>
      </c>
      <c r="R1170" s="59" t="s">
        <v>19791</v>
      </c>
      <c r="S1170" s="59" t="s">
        <v>22364</v>
      </c>
      <c r="T1170" s="59" t="s">
        <v>37960</v>
      </c>
      <c r="U1170" s="59" t="s">
        <v>37960</v>
      </c>
      <c r="V1170" s="59" t="s">
        <v>28288</v>
      </c>
      <c r="W1170" s="59" t="s">
        <v>37961</v>
      </c>
      <c r="X1170" s="59" t="s">
        <v>37962</v>
      </c>
      <c r="Y1170" s="59" t="s">
        <v>37963</v>
      </c>
      <c r="Z1170" s="59" t="s">
        <v>10801</v>
      </c>
      <c r="AA1170" s="59" t="s">
        <v>21323</v>
      </c>
      <c r="AB1170" s="59" t="s">
        <v>661</v>
      </c>
      <c r="AC1170" s="59" t="s">
        <v>20213</v>
      </c>
      <c r="AD1170" s="59" t="s">
        <v>21324</v>
      </c>
      <c r="AE1170" s="59" t="s">
        <v>1657</v>
      </c>
      <c r="AF1170" s="59" t="s">
        <v>10799</v>
      </c>
      <c r="AG1170" s="59" t="s">
        <v>37964</v>
      </c>
      <c r="AH1170" s="59" t="s">
        <v>10799</v>
      </c>
      <c r="AI1170" s="59" t="s">
        <v>37965</v>
      </c>
      <c r="AJ1170" s="59" t="s">
        <v>37966</v>
      </c>
      <c r="AK1170" s="59" t="s">
        <v>37962</v>
      </c>
      <c r="AL1170" s="59" t="s">
        <v>37967</v>
      </c>
      <c r="AM1170" s="59" t="s">
        <v>10800</v>
      </c>
      <c r="AN1170" s="59" t="s">
        <v>19581</v>
      </c>
      <c r="AO1170" s="59" t="s">
        <v>19500</v>
      </c>
    </row>
    <row r="1171" spans="1:41" x14ac:dyDescent="0.15">
      <c r="A1171" s="57" t="s">
        <v>37968</v>
      </c>
      <c r="B1171" s="57" t="s">
        <v>10741</v>
      </c>
      <c r="C1171" s="57" t="s">
        <v>37969</v>
      </c>
      <c r="D1171" s="57" t="s">
        <v>187</v>
      </c>
      <c r="E1171" s="57" t="s">
        <v>10743</v>
      </c>
      <c r="F1171" s="57" t="s">
        <v>33714</v>
      </c>
      <c r="G1171" s="57" t="s">
        <v>19386</v>
      </c>
      <c r="H1171" s="58"/>
      <c r="I1171" s="57" t="s">
        <v>37970</v>
      </c>
      <c r="J1171" s="59" t="s">
        <v>37971</v>
      </c>
      <c r="K1171" s="59" t="s">
        <v>37972</v>
      </c>
      <c r="L1171" s="57" t="s">
        <v>10742</v>
      </c>
      <c r="M1171" s="60">
        <v>43200</v>
      </c>
      <c r="N1171" s="57" t="s">
        <v>10744</v>
      </c>
      <c r="O1171" s="59" t="s">
        <v>37973</v>
      </c>
      <c r="P1171" s="59" t="s">
        <v>37974</v>
      </c>
      <c r="Q1171" s="59" t="s">
        <v>37975</v>
      </c>
      <c r="R1171" s="59" t="s">
        <v>19393</v>
      </c>
      <c r="S1171" s="59" t="s">
        <v>22264</v>
      </c>
      <c r="T1171" s="59" t="s">
        <v>37976</v>
      </c>
      <c r="U1171" s="59" t="s">
        <v>37976</v>
      </c>
      <c r="V1171" s="59" t="s">
        <v>37977</v>
      </c>
      <c r="W1171" s="59" t="s">
        <v>37978</v>
      </c>
      <c r="X1171" s="59" t="s">
        <v>37979</v>
      </c>
      <c r="Y1171" s="59" t="s">
        <v>37980</v>
      </c>
      <c r="Z1171" s="59" t="s">
        <v>37981</v>
      </c>
      <c r="AA1171" s="59" t="s">
        <v>19437</v>
      </c>
      <c r="AB1171" s="59" t="s">
        <v>669</v>
      </c>
      <c r="AC1171" s="59" t="s">
        <v>19516</v>
      </c>
      <c r="AD1171" s="59" t="s">
        <v>20147</v>
      </c>
      <c r="AE1171" s="59" t="s">
        <v>2421</v>
      </c>
      <c r="AF1171" s="59" t="s">
        <v>10744</v>
      </c>
      <c r="AG1171" s="59" t="s">
        <v>37982</v>
      </c>
      <c r="AH1171" s="59" t="s">
        <v>37983</v>
      </c>
      <c r="AI1171" s="59" t="s">
        <v>37984</v>
      </c>
      <c r="AJ1171" s="59" t="s">
        <v>37985</v>
      </c>
      <c r="AK1171" s="59" t="s">
        <v>37986</v>
      </c>
      <c r="AL1171" s="59" t="s">
        <v>37987</v>
      </c>
      <c r="AM1171" s="59" t="s">
        <v>6560</v>
      </c>
      <c r="AN1171" s="59" t="s">
        <v>19801</v>
      </c>
      <c r="AO1171" s="59" t="s">
        <v>20329</v>
      </c>
    </row>
    <row r="1172" spans="1:41" x14ac:dyDescent="0.15">
      <c r="A1172" s="57" t="s">
        <v>37988</v>
      </c>
      <c r="B1172" s="57" t="s">
        <v>10842</v>
      </c>
      <c r="C1172" s="57" t="s">
        <v>37989</v>
      </c>
      <c r="D1172" s="57" t="s">
        <v>187</v>
      </c>
      <c r="E1172" s="57" t="s">
        <v>7414</v>
      </c>
      <c r="F1172" s="57" t="s">
        <v>33714</v>
      </c>
      <c r="G1172" s="57" t="s">
        <v>19386</v>
      </c>
      <c r="H1172" s="58"/>
      <c r="I1172" s="57" t="s">
        <v>37990</v>
      </c>
      <c r="J1172" s="59" t="s">
        <v>37991</v>
      </c>
      <c r="K1172" s="59" t="s">
        <v>37992</v>
      </c>
      <c r="L1172" s="57" t="s">
        <v>3193</v>
      </c>
      <c r="M1172" s="60">
        <v>40174.387199999997</v>
      </c>
      <c r="N1172" s="57" t="s">
        <v>10843</v>
      </c>
      <c r="O1172" s="59" t="s">
        <v>37993</v>
      </c>
      <c r="P1172" s="59" t="s">
        <v>37994</v>
      </c>
      <c r="Q1172" s="59" t="s">
        <v>37995</v>
      </c>
      <c r="R1172" s="59" t="s">
        <v>19883</v>
      </c>
      <c r="S1172" s="59" t="s">
        <v>19884</v>
      </c>
      <c r="T1172" s="59" t="s">
        <v>37996</v>
      </c>
      <c r="U1172" s="59" t="s">
        <v>37996</v>
      </c>
      <c r="V1172" s="59" t="s">
        <v>37997</v>
      </c>
      <c r="W1172" s="59" t="s">
        <v>37998</v>
      </c>
      <c r="X1172" s="59" t="s">
        <v>37999</v>
      </c>
      <c r="Y1172" s="59" t="s">
        <v>38000</v>
      </c>
      <c r="Z1172" s="59" t="s">
        <v>10846</v>
      </c>
      <c r="AA1172" s="59" t="s">
        <v>19437</v>
      </c>
      <c r="AB1172" s="59" t="s">
        <v>218</v>
      </c>
      <c r="AC1172" s="59" t="s">
        <v>19438</v>
      </c>
      <c r="AD1172" s="59" t="s">
        <v>19798</v>
      </c>
      <c r="AE1172" s="59" t="s">
        <v>645</v>
      </c>
      <c r="AF1172" s="59" t="s">
        <v>10843</v>
      </c>
      <c r="AG1172" s="59" t="s">
        <v>38001</v>
      </c>
      <c r="AH1172" s="59" t="s">
        <v>10843</v>
      </c>
      <c r="AI1172" s="59" t="s">
        <v>10844</v>
      </c>
      <c r="AJ1172" s="59" t="s">
        <v>37998</v>
      </c>
      <c r="AK1172" s="59" t="s">
        <v>37999</v>
      </c>
      <c r="AL1172" s="59" t="s">
        <v>38000</v>
      </c>
      <c r="AM1172" s="59" t="s">
        <v>10845</v>
      </c>
      <c r="AN1172" s="59" t="s">
        <v>26490</v>
      </c>
      <c r="AO1172" s="59" t="s">
        <v>19840</v>
      </c>
    </row>
    <row r="1173" spans="1:41" x14ac:dyDescent="0.15">
      <c r="A1173" s="57" t="s">
        <v>38002</v>
      </c>
      <c r="B1173" s="57" t="s">
        <v>10767</v>
      </c>
      <c r="C1173" s="57" t="s">
        <v>38003</v>
      </c>
      <c r="D1173" s="57" t="s">
        <v>187</v>
      </c>
      <c r="E1173" s="57" t="s">
        <v>7368</v>
      </c>
      <c r="F1173" s="57" t="s">
        <v>33714</v>
      </c>
      <c r="G1173" s="57" t="s">
        <v>19386</v>
      </c>
      <c r="H1173" s="58"/>
      <c r="I1173" s="57" t="s">
        <v>38004</v>
      </c>
      <c r="J1173" s="59" t="s">
        <v>38005</v>
      </c>
      <c r="K1173" s="59" t="s">
        <v>38006</v>
      </c>
      <c r="L1173" s="57" t="s">
        <v>7582</v>
      </c>
      <c r="M1173" s="60">
        <v>71563.048899999994</v>
      </c>
      <c r="N1173" s="57" t="s">
        <v>10768</v>
      </c>
      <c r="O1173" s="59" t="s">
        <v>38007</v>
      </c>
      <c r="P1173" s="59" t="s">
        <v>38008</v>
      </c>
      <c r="Q1173" s="59" t="s">
        <v>38009</v>
      </c>
      <c r="R1173" s="59" t="s">
        <v>19772</v>
      </c>
      <c r="S1173" s="59" t="s">
        <v>25065</v>
      </c>
      <c r="T1173" s="59" t="s">
        <v>38010</v>
      </c>
      <c r="U1173" s="59" t="s">
        <v>38010</v>
      </c>
      <c r="V1173" s="59" t="s">
        <v>36557</v>
      </c>
      <c r="W1173" s="59" t="s">
        <v>38011</v>
      </c>
      <c r="X1173" s="59" t="s">
        <v>38011</v>
      </c>
      <c r="Y1173" s="59" t="s">
        <v>38012</v>
      </c>
      <c r="Z1173" s="59" t="s">
        <v>10770</v>
      </c>
      <c r="AA1173" s="59" t="s">
        <v>19437</v>
      </c>
      <c r="AB1173" s="59" t="s">
        <v>743</v>
      </c>
      <c r="AC1173" s="59" t="s">
        <v>19516</v>
      </c>
      <c r="AD1173" s="59" t="s">
        <v>19779</v>
      </c>
      <c r="AE1173" s="59" t="s">
        <v>428</v>
      </c>
      <c r="AF1173" s="59" t="s">
        <v>10768</v>
      </c>
      <c r="AG1173" s="59" t="s">
        <v>38013</v>
      </c>
      <c r="AH1173" s="59" t="s">
        <v>10768</v>
      </c>
      <c r="AI1173" s="59" t="s">
        <v>19096</v>
      </c>
      <c r="AJ1173" s="59" t="s">
        <v>38014</v>
      </c>
      <c r="AK1173" s="59" t="s">
        <v>38011</v>
      </c>
      <c r="AL1173" s="59" t="s">
        <v>38015</v>
      </c>
      <c r="AM1173" s="59" t="s">
        <v>10769</v>
      </c>
      <c r="AN1173" s="59" t="s">
        <v>19801</v>
      </c>
      <c r="AO1173" s="59" t="s">
        <v>20453</v>
      </c>
    </row>
    <row r="1174" spans="1:41" x14ac:dyDescent="0.15">
      <c r="A1174" s="57" t="s">
        <v>38016</v>
      </c>
      <c r="B1174" s="57" t="s">
        <v>10791</v>
      </c>
      <c r="C1174" s="57" t="s">
        <v>38017</v>
      </c>
      <c r="D1174" s="57" t="s">
        <v>187</v>
      </c>
      <c r="E1174" s="57" t="s">
        <v>7363</v>
      </c>
      <c r="F1174" s="57" t="s">
        <v>33714</v>
      </c>
      <c r="G1174" s="57" t="s">
        <v>19386</v>
      </c>
      <c r="H1174" s="58"/>
      <c r="I1174" s="57" t="s">
        <v>38018</v>
      </c>
      <c r="J1174" s="59" t="s">
        <v>38019</v>
      </c>
      <c r="K1174" s="59" t="s">
        <v>38020</v>
      </c>
      <c r="L1174" s="57" t="s">
        <v>10792</v>
      </c>
      <c r="M1174" s="60">
        <v>67693.236900000004</v>
      </c>
      <c r="N1174" s="57" t="s">
        <v>38021</v>
      </c>
      <c r="O1174" s="59" t="s">
        <v>38022</v>
      </c>
      <c r="P1174" s="59" t="s">
        <v>38023</v>
      </c>
      <c r="Q1174" s="59" t="s">
        <v>38024</v>
      </c>
      <c r="R1174" s="59" t="s">
        <v>19883</v>
      </c>
      <c r="S1174" s="59" t="s">
        <v>19884</v>
      </c>
      <c r="T1174" s="59" t="s">
        <v>10795</v>
      </c>
      <c r="U1174" s="59" t="s">
        <v>10795</v>
      </c>
      <c r="V1174" s="59" t="s">
        <v>30517</v>
      </c>
      <c r="W1174" s="59" t="s">
        <v>38025</v>
      </c>
      <c r="X1174" s="59" t="s">
        <v>38026</v>
      </c>
      <c r="Y1174" s="59" t="s">
        <v>38027</v>
      </c>
      <c r="Z1174" s="59" t="s">
        <v>10796</v>
      </c>
      <c r="AA1174" s="59" t="s">
        <v>19437</v>
      </c>
      <c r="AB1174" s="59" t="s">
        <v>669</v>
      </c>
      <c r="AC1174" s="59" t="s">
        <v>19457</v>
      </c>
      <c r="AD1174" s="59" t="s">
        <v>226</v>
      </c>
      <c r="AE1174" s="59" t="s">
        <v>226</v>
      </c>
      <c r="AF1174" s="59" t="s">
        <v>38021</v>
      </c>
      <c r="AG1174" s="59" t="s">
        <v>38028</v>
      </c>
      <c r="AH1174" s="59" t="s">
        <v>19097</v>
      </c>
      <c r="AI1174" s="59" t="s">
        <v>10793</v>
      </c>
      <c r="AJ1174" s="59" t="s">
        <v>38025</v>
      </c>
      <c r="AK1174" s="59" t="s">
        <v>38026</v>
      </c>
      <c r="AL1174" s="59" t="s">
        <v>38027</v>
      </c>
      <c r="AM1174" s="59" t="s">
        <v>10794</v>
      </c>
      <c r="AN1174" s="59" t="s">
        <v>20904</v>
      </c>
      <c r="AO1174" s="59" t="s">
        <v>19913</v>
      </c>
    </row>
    <row r="1175" spans="1:41" x14ac:dyDescent="0.15">
      <c r="A1175" s="57" t="s">
        <v>38029</v>
      </c>
      <c r="B1175" s="57" t="s">
        <v>10802</v>
      </c>
      <c r="C1175" s="57" t="s">
        <v>38030</v>
      </c>
      <c r="D1175" s="57" t="s">
        <v>187</v>
      </c>
      <c r="E1175" s="57" t="s">
        <v>7368</v>
      </c>
      <c r="F1175" s="57" t="s">
        <v>33714</v>
      </c>
      <c r="G1175" s="57" t="s">
        <v>19386</v>
      </c>
      <c r="H1175" s="58"/>
      <c r="I1175" s="57" t="s">
        <v>38031</v>
      </c>
      <c r="J1175" s="59" t="s">
        <v>38032</v>
      </c>
      <c r="K1175" s="59" t="s">
        <v>38033</v>
      </c>
      <c r="L1175" s="57" t="s">
        <v>10803</v>
      </c>
      <c r="M1175" s="60">
        <v>35258.678599999999</v>
      </c>
      <c r="N1175" s="57" t="s">
        <v>10804</v>
      </c>
      <c r="O1175" s="59" t="s">
        <v>38034</v>
      </c>
      <c r="P1175" s="59" t="s">
        <v>38035</v>
      </c>
      <c r="Q1175" s="59" t="s">
        <v>38036</v>
      </c>
      <c r="R1175" s="59" t="s">
        <v>19903</v>
      </c>
      <c r="S1175" s="59" t="s">
        <v>20292</v>
      </c>
      <c r="T1175" s="59" t="s">
        <v>10806</v>
      </c>
      <c r="U1175" s="59" t="s">
        <v>10806</v>
      </c>
      <c r="V1175" s="59" t="s">
        <v>21694</v>
      </c>
      <c r="W1175" s="59" t="s">
        <v>38037</v>
      </c>
      <c r="X1175" s="59" t="s">
        <v>38038</v>
      </c>
      <c r="Y1175" s="59" t="s">
        <v>38039</v>
      </c>
      <c r="Z1175" s="59" t="s">
        <v>10807</v>
      </c>
      <c r="AA1175" s="59" t="s">
        <v>19437</v>
      </c>
      <c r="AB1175" s="59" t="s">
        <v>469</v>
      </c>
      <c r="AC1175" s="59" t="s">
        <v>19926</v>
      </c>
      <c r="AD1175" s="59" t="s">
        <v>21682</v>
      </c>
      <c r="AE1175" s="59" t="s">
        <v>718</v>
      </c>
      <c r="AF1175" s="59" t="s">
        <v>10804</v>
      </c>
      <c r="AG1175" s="59" t="s">
        <v>38040</v>
      </c>
      <c r="AH1175" s="59" t="s">
        <v>10804</v>
      </c>
      <c r="AI1175" s="59" t="s">
        <v>10805</v>
      </c>
      <c r="AJ1175" s="59" t="s">
        <v>38037</v>
      </c>
      <c r="AK1175" s="59" t="s">
        <v>38038</v>
      </c>
      <c r="AL1175" s="59" t="s">
        <v>38039</v>
      </c>
      <c r="AM1175" s="61"/>
      <c r="AN1175" s="59" t="s">
        <v>19781</v>
      </c>
      <c r="AO1175" s="59" t="s">
        <v>38041</v>
      </c>
    </row>
    <row r="1176" spans="1:41" x14ac:dyDescent="0.15">
      <c r="A1176" s="57" t="s">
        <v>38042</v>
      </c>
      <c r="B1176" s="57" t="s">
        <v>10631</v>
      </c>
      <c r="C1176" s="57" t="s">
        <v>38043</v>
      </c>
      <c r="D1176" s="57" t="s">
        <v>187</v>
      </c>
      <c r="E1176" s="57" t="s">
        <v>7368</v>
      </c>
      <c r="F1176" s="57" t="s">
        <v>33714</v>
      </c>
      <c r="G1176" s="57" t="s">
        <v>19386</v>
      </c>
      <c r="H1176" s="58"/>
      <c r="I1176" s="57" t="s">
        <v>38044</v>
      </c>
      <c r="J1176" s="59" t="s">
        <v>38045</v>
      </c>
      <c r="K1176" s="59" t="s">
        <v>38046</v>
      </c>
      <c r="L1176" s="57" t="s">
        <v>10632</v>
      </c>
      <c r="M1176" s="60">
        <v>19894.190999999999</v>
      </c>
      <c r="N1176" s="57" t="s">
        <v>10633</v>
      </c>
      <c r="O1176" s="59" t="s">
        <v>38047</v>
      </c>
      <c r="P1176" s="59" t="s">
        <v>38048</v>
      </c>
      <c r="Q1176" s="59" t="s">
        <v>38049</v>
      </c>
      <c r="R1176" s="59" t="s">
        <v>19772</v>
      </c>
      <c r="S1176" s="59" t="s">
        <v>19773</v>
      </c>
      <c r="T1176" s="59" t="s">
        <v>38050</v>
      </c>
      <c r="U1176" s="59" t="s">
        <v>38050</v>
      </c>
      <c r="V1176" s="59" t="s">
        <v>19775</v>
      </c>
      <c r="W1176" s="59" t="s">
        <v>38051</v>
      </c>
      <c r="X1176" s="59" t="s">
        <v>38052</v>
      </c>
      <c r="Y1176" s="59" t="s">
        <v>38053</v>
      </c>
      <c r="Z1176" s="59" t="s">
        <v>10635</v>
      </c>
      <c r="AA1176" s="59" t="s">
        <v>19437</v>
      </c>
      <c r="AB1176" s="59" t="s">
        <v>284</v>
      </c>
      <c r="AC1176" s="59" t="s">
        <v>20667</v>
      </c>
      <c r="AD1176" s="59" t="s">
        <v>20668</v>
      </c>
      <c r="AE1176" s="59" t="s">
        <v>535</v>
      </c>
      <c r="AF1176" s="59" t="s">
        <v>10633</v>
      </c>
      <c r="AG1176" s="59" t="s">
        <v>38054</v>
      </c>
      <c r="AH1176" s="59" t="s">
        <v>38055</v>
      </c>
      <c r="AI1176" s="59" t="s">
        <v>10634</v>
      </c>
      <c r="AJ1176" s="59" t="s">
        <v>38051</v>
      </c>
      <c r="AK1176" s="59" t="s">
        <v>38052</v>
      </c>
      <c r="AL1176" s="59" t="s">
        <v>38053</v>
      </c>
      <c r="AM1176" s="59" t="s">
        <v>38056</v>
      </c>
      <c r="AN1176" s="59" t="s">
        <v>20760</v>
      </c>
      <c r="AO1176" s="59" t="s">
        <v>19819</v>
      </c>
    </row>
    <row r="1177" spans="1:41" x14ac:dyDescent="0.15">
      <c r="A1177" s="57" t="s">
        <v>38057</v>
      </c>
      <c r="B1177" s="57" t="s">
        <v>10813</v>
      </c>
      <c r="C1177" s="57" t="s">
        <v>38058</v>
      </c>
      <c r="D1177" s="57" t="s">
        <v>187</v>
      </c>
      <c r="E1177" s="57" t="s">
        <v>7407</v>
      </c>
      <c r="F1177" s="57" t="s">
        <v>33714</v>
      </c>
      <c r="G1177" s="57" t="s">
        <v>19386</v>
      </c>
      <c r="H1177" s="58"/>
      <c r="I1177" s="57" t="s">
        <v>38059</v>
      </c>
      <c r="J1177" s="59" t="s">
        <v>38060</v>
      </c>
      <c r="K1177" s="59" t="s">
        <v>38061</v>
      </c>
      <c r="L1177" s="57" t="s">
        <v>10814</v>
      </c>
      <c r="M1177" s="60">
        <v>27118.599399999999</v>
      </c>
      <c r="N1177" s="57" t="s">
        <v>10815</v>
      </c>
      <c r="O1177" s="59" t="s">
        <v>38062</v>
      </c>
      <c r="P1177" s="59" t="s">
        <v>38063</v>
      </c>
      <c r="Q1177" s="59" t="s">
        <v>38064</v>
      </c>
      <c r="R1177" s="59" t="s">
        <v>19772</v>
      </c>
      <c r="S1177" s="59" t="s">
        <v>21661</v>
      </c>
      <c r="T1177" s="59" t="s">
        <v>10818</v>
      </c>
      <c r="U1177" s="59" t="s">
        <v>10818</v>
      </c>
      <c r="V1177" s="59" t="s">
        <v>38065</v>
      </c>
      <c r="W1177" s="59" t="s">
        <v>38066</v>
      </c>
      <c r="X1177" s="59" t="s">
        <v>38067</v>
      </c>
      <c r="Y1177" s="59" t="s">
        <v>38068</v>
      </c>
      <c r="Z1177" s="59" t="s">
        <v>10819</v>
      </c>
      <c r="AA1177" s="59" t="s">
        <v>19437</v>
      </c>
      <c r="AB1177" s="59" t="s">
        <v>654</v>
      </c>
      <c r="AC1177" s="59" t="s">
        <v>20234</v>
      </c>
      <c r="AD1177" s="59" t="s">
        <v>20235</v>
      </c>
      <c r="AE1177" s="59" t="s">
        <v>1105</v>
      </c>
      <c r="AF1177" s="59" t="s">
        <v>10815</v>
      </c>
      <c r="AG1177" s="59" t="s">
        <v>38069</v>
      </c>
      <c r="AH1177" s="59" t="s">
        <v>5431</v>
      </c>
      <c r="AI1177" s="59" t="s">
        <v>10816</v>
      </c>
      <c r="AJ1177" s="59" t="s">
        <v>38066</v>
      </c>
      <c r="AK1177" s="59" t="s">
        <v>38067</v>
      </c>
      <c r="AL1177" s="59" t="s">
        <v>38068</v>
      </c>
      <c r="AM1177" s="59" t="s">
        <v>10817</v>
      </c>
      <c r="AN1177" s="59" t="s">
        <v>19839</v>
      </c>
      <c r="AO1177" s="59" t="s">
        <v>19521</v>
      </c>
    </row>
    <row r="1178" spans="1:41" x14ac:dyDescent="0.15">
      <c r="A1178" s="57" t="s">
        <v>38070</v>
      </c>
      <c r="B1178" s="57" t="s">
        <v>10771</v>
      </c>
      <c r="C1178" s="57" t="s">
        <v>38071</v>
      </c>
      <c r="D1178" s="57" t="s">
        <v>187</v>
      </c>
      <c r="E1178" s="57" t="s">
        <v>7368</v>
      </c>
      <c r="F1178" s="57" t="s">
        <v>33714</v>
      </c>
      <c r="G1178" s="57" t="s">
        <v>19386</v>
      </c>
      <c r="H1178" s="58"/>
      <c r="I1178" s="57" t="s">
        <v>38072</v>
      </c>
      <c r="J1178" s="59" t="s">
        <v>38073</v>
      </c>
      <c r="K1178" s="59" t="s">
        <v>38074</v>
      </c>
      <c r="L1178" s="57" t="s">
        <v>3167</v>
      </c>
      <c r="M1178" s="60">
        <v>13355.468699999999</v>
      </c>
      <c r="N1178" s="57" t="s">
        <v>10772</v>
      </c>
      <c r="O1178" s="59" t="s">
        <v>38075</v>
      </c>
      <c r="P1178" s="59" t="s">
        <v>38076</v>
      </c>
      <c r="Q1178" s="59" t="s">
        <v>38077</v>
      </c>
      <c r="R1178" s="59" t="s">
        <v>19772</v>
      </c>
      <c r="S1178" s="59" t="s">
        <v>20602</v>
      </c>
      <c r="T1178" s="59" t="s">
        <v>38078</v>
      </c>
      <c r="U1178" s="59" t="s">
        <v>38078</v>
      </c>
      <c r="V1178" s="59" t="s">
        <v>29688</v>
      </c>
      <c r="W1178" s="59" t="s">
        <v>38079</v>
      </c>
      <c r="X1178" s="59" t="s">
        <v>38080</v>
      </c>
      <c r="Y1178" s="59" t="s">
        <v>38081</v>
      </c>
      <c r="Z1178" s="59" t="s">
        <v>10775</v>
      </c>
      <c r="AA1178" s="59" t="s">
        <v>19437</v>
      </c>
      <c r="AB1178" s="59" t="s">
        <v>743</v>
      </c>
      <c r="AC1178" s="59" t="s">
        <v>19516</v>
      </c>
      <c r="AD1178" s="59" t="s">
        <v>19779</v>
      </c>
      <c r="AE1178" s="59" t="s">
        <v>1300</v>
      </c>
      <c r="AF1178" s="59" t="s">
        <v>10772</v>
      </c>
      <c r="AG1178" s="59" t="s">
        <v>38082</v>
      </c>
      <c r="AH1178" s="59" t="s">
        <v>10772</v>
      </c>
      <c r="AI1178" s="59" t="s">
        <v>10773</v>
      </c>
      <c r="AJ1178" s="59" t="s">
        <v>38079</v>
      </c>
      <c r="AK1178" s="59" t="s">
        <v>38080</v>
      </c>
      <c r="AL1178" s="59" t="s">
        <v>38081</v>
      </c>
      <c r="AM1178" s="59" t="s">
        <v>10774</v>
      </c>
      <c r="AN1178" s="59" t="s">
        <v>19672</v>
      </c>
      <c r="AO1178" s="59" t="s">
        <v>38083</v>
      </c>
    </row>
    <row r="1179" spans="1:41" x14ac:dyDescent="0.15">
      <c r="A1179" s="57" t="s">
        <v>38084</v>
      </c>
      <c r="B1179" s="57" t="s">
        <v>10826</v>
      </c>
      <c r="C1179" s="57" t="s">
        <v>38085</v>
      </c>
      <c r="D1179" s="57" t="s">
        <v>187</v>
      </c>
      <c r="E1179" s="57" t="s">
        <v>7407</v>
      </c>
      <c r="F1179" s="57" t="s">
        <v>33714</v>
      </c>
      <c r="G1179" s="57" t="s">
        <v>19386</v>
      </c>
      <c r="H1179" s="58"/>
      <c r="I1179" s="57" t="s">
        <v>38086</v>
      </c>
      <c r="J1179" s="59" t="s">
        <v>38087</v>
      </c>
      <c r="K1179" s="59" t="s">
        <v>38088</v>
      </c>
      <c r="L1179" s="57" t="s">
        <v>10827</v>
      </c>
      <c r="M1179" s="60">
        <v>32952.451300000001</v>
      </c>
      <c r="N1179" s="57" t="s">
        <v>10828</v>
      </c>
      <c r="O1179" s="59" t="s">
        <v>38089</v>
      </c>
      <c r="P1179" s="59" t="s">
        <v>38090</v>
      </c>
      <c r="Q1179" s="59" t="s">
        <v>38091</v>
      </c>
      <c r="R1179" s="59" t="s">
        <v>19509</v>
      </c>
      <c r="S1179" s="59" t="s">
        <v>19510</v>
      </c>
      <c r="T1179" s="59" t="s">
        <v>10829</v>
      </c>
      <c r="U1179" s="59" t="s">
        <v>10830</v>
      </c>
      <c r="V1179" s="59" t="s">
        <v>38092</v>
      </c>
      <c r="W1179" s="59" t="s">
        <v>38093</v>
      </c>
      <c r="X1179" s="59" t="s">
        <v>38094</v>
      </c>
      <c r="Y1179" s="59" t="s">
        <v>38095</v>
      </c>
      <c r="Z1179" s="59" t="s">
        <v>10831</v>
      </c>
      <c r="AA1179" s="59" t="s">
        <v>19910</v>
      </c>
      <c r="AB1179" s="59" t="s">
        <v>909</v>
      </c>
      <c r="AC1179" s="59" t="s">
        <v>20213</v>
      </c>
      <c r="AD1179" s="59" t="s">
        <v>21289</v>
      </c>
      <c r="AE1179" s="59" t="s">
        <v>2370</v>
      </c>
      <c r="AF1179" s="59" t="s">
        <v>10828</v>
      </c>
      <c r="AG1179" s="59" t="s">
        <v>38096</v>
      </c>
      <c r="AH1179" s="59" t="s">
        <v>10828</v>
      </c>
      <c r="AI1179" s="59" t="s">
        <v>38097</v>
      </c>
      <c r="AJ1179" s="59" t="s">
        <v>38093</v>
      </c>
      <c r="AK1179" s="59" t="s">
        <v>38094</v>
      </c>
      <c r="AL1179" s="59" t="s">
        <v>38098</v>
      </c>
      <c r="AM1179" s="61"/>
      <c r="AN1179" s="59" t="s">
        <v>19441</v>
      </c>
      <c r="AO1179" s="59" t="s">
        <v>21274</v>
      </c>
    </row>
    <row r="1180" spans="1:41" x14ac:dyDescent="0.15">
      <c r="A1180" s="57" t="s">
        <v>38099</v>
      </c>
      <c r="B1180" s="57" t="s">
        <v>10847</v>
      </c>
      <c r="C1180" s="57" t="s">
        <v>38100</v>
      </c>
      <c r="D1180" s="57" t="s">
        <v>187</v>
      </c>
      <c r="E1180" s="57" t="s">
        <v>10848</v>
      </c>
      <c r="F1180" s="57" t="s">
        <v>33714</v>
      </c>
      <c r="G1180" s="57" t="s">
        <v>19386</v>
      </c>
      <c r="H1180" s="58"/>
      <c r="I1180" s="57" t="s">
        <v>38101</v>
      </c>
      <c r="J1180" s="59" t="s">
        <v>38102</v>
      </c>
      <c r="K1180" s="59" t="s">
        <v>38103</v>
      </c>
      <c r="L1180" s="57" t="s">
        <v>5214</v>
      </c>
      <c r="M1180" s="60">
        <v>24953.200000000001</v>
      </c>
      <c r="N1180" s="57" t="s">
        <v>10849</v>
      </c>
      <c r="O1180" s="59" t="s">
        <v>38104</v>
      </c>
      <c r="P1180" s="59" t="s">
        <v>38105</v>
      </c>
      <c r="Q1180" s="59" t="s">
        <v>38106</v>
      </c>
      <c r="R1180" s="59" t="s">
        <v>19791</v>
      </c>
      <c r="S1180" s="59" t="s">
        <v>19938</v>
      </c>
      <c r="T1180" s="59" t="s">
        <v>38107</v>
      </c>
      <c r="U1180" s="59" t="s">
        <v>38107</v>
      </c>
      <c r="V1180" s="59" t="s">
        <v>38108</v>
      </c>
      <c r="W1180" s="59" t="s">
        <v>38109</v>
      </c>
      <c r="X1180" s="59" t="s">
        <v>38110</v>
      </c>
      <c r="Y1180" s="59" t="s">
        <v>38111</v>
      </c>
      <c r="Z1180" s="59" t="s">
        <v>10851</v>
      </c>
      <c r="AA1180" s="59" t="s">
        <v>19437</v>
      </c>
      <c r="AB1180" s="59" t="s">
        <v>743</v>
      </c>
      <c r="AC1180" s="59" t="s">
        <v>19516</v>
      </c>
      <c r="AD1180" s="59" t="s">
        <v>19779</v>
      </c>
      <c r="AE1180" s="59" t="s">
        <v>1031</v>
      </c>
      <c r="AF1180" s="59" t="s">
        <v>38112</v>
      </c>
      <c r="AG1180" s="59" t="s">
        <v>38113</v>
      </c>
      <c r="AH1180" s="59" t="s">
        <v>10849</v>
      </c>
      <c r="AI1180" s="59" t="s">
        <v>10850</v>
      </c>
      <c r="AJ1180" s="59" t="s">
        <v>38109</v>
      </c>
      <c r="AK1180" s="59" t="s">
        <v>38110</v>
      </c>
      <c r="AL1180" s="59" t="s">
        <v>38111</v>
      </c>
      <c r="AM1180" s="61"/>
      <c r="AN1180" s="59" t="s">
        <v>19801</v>
      </c>
      <c r="AO1180" s="59" t="s">
        <v>19782</v>
      </c>
    </row>
    <row r="1181" spans="1:41" x14ac:dyDescent="0.15">
      <c r="A1181" s="57" t="s">
        <v>38114</v>
      </c>
      <c r="B1181" s="57" t="s">
        <v>10735</v>
      </c>
      <c r="C1181" s="57" t="s">
        <v>38115</v>
      </c>
      <c r="D1181" s="57" t="s">
        <v>187</v>
      </c>
      <c r="E1181" s="57" t="s">
        <v>10737</v>
      </c>
      <c r="F1181" s="57" t="s">
        <v>33714</v>
      </c>
      <c r="G1181" s="57" t="s">
        <v>19386</v>
      </c>
      <c r="H1181" s="58"/>
      <c r="I1181" s="57" t="s">
        <v>38116</v>
      </c>
      <c r="J1181" s="59" t="s">
        <v>38117</v>
      </c>
      <c r="K1181" s="59" t="s">
        <v>38118</v>
      </c>
      <c r="L1181" s="57" t="s">
        <v>10736</v>
      </c>
      <c r="M1181" s="60">
        <v>17091.235100000002</v>
      </c>
      <c r="N1181" s="57" t="s">
        <v>10738</v>
      </c>
      <c r="O1181" s="59" t="s">
        <v>38119</v>
      </c>
      <c r="P1181" s="59" t="s">
        <v>38120</v>
      </c>
      <c r="Q1181" s="59" t="s">
        <v>38121</v>
      </c>
      <c r="R1181" s="59" t="s">
        <v>19883</v>
      </c>
      <c r="S1181" s="59" t="s">
        <v>19884</v>
      </c>
      <c r="T1181" s="59" t="s">
        <v>38122</v>
      </c>
      <c r="U1181" s="59" t="s">
        <v>38122</v>
      </c>
      <c r="V1181" s="59" t="s">
        <v>28756</v>
      </c>
      <c r="W1181" s="59" t="s">
        <v>38123</v>
      </c>
      <c r="X1181" s="59" t="s">
        <v>38124</v>
      </c>
      <c r="Y1181" s="59" t="s">
        <v>38125</v>
      </c>
      <c r="Z1181" s="59" t="s">
        <v>10740</v>
      </c>
      <c r="AA1181" s="59" t="s">
        <v>19437</v>
      </c>
      <c r="AB1181" s="59" t="s">
        <v>284</v>
      </c>
      <c r="AC1181" s="59" t="s">
        <v>20667</v>
      </c>
      <c r="AD1181" s="59" t="s">
        <v>20668</v>
      </c>
      <c r="AE1181" s="59" t="s">
        <v>1731</v>
      </c>
      <c r="AF1181" s="59" t="s">
        <v>10738</v>
      </c>
      <c r="AG1181" s="59" t="s">
        <v>38126</v>
      </c>
      <c r="AH1181" s="59" t="s">
        <v>10738</v>
      </c>
      <c r="AI1181" s="59" t="s">
        <v>3051</v>
      </c>
      <c r="AJ1181" s="59" t="s">
        <v>38123</v>
      </c>
      <c r="AK1181" s="59" t="s">
        <v>38124</v>
      </c>
      <c r="AL1181" s="59" t="s">
        <v>38125</v>
      </c>
      <c r="AM1181" s="59" t="s">
        <v>10739</v>
      </c>
      <c r="AN1181" s="59" t="s">
        <v>23453</v>
      </c>
      <c r="AO1181" s="59" t="s">
        <v>38127</v>
      </c>
    </row>
    <row r="1182" spans="1:41" x14ac:dyDescent="0.15">
      <c r="A1182" s="57" t="s">
        <v>38128</v>
      </c>
      <c r="B1182" s="57" t="s">
        <v>10832</v>
      </c>
      <c r="C1182" s="57" t="s">
        <v>38129</v>
      </c>
      <c r="D1182" s="57" t="s">
        <v>187</v>
      </c>
      <c r="E1182" s="57" t="s">
        <v>7398</v>
      </c>
      <c r="F1182" s="57" t="s">
        <v>33714</v>
      </c>
      <c r="G1182" s="57" t="s">
        <v>19386</v>
      </c>
      <c r="H1182" s="58"/>
      <c r="I1182" s="57" t="s">
        <v>38130</v>
      </c>
      <c r="J1182" s="59" t="s">
        <v>38131</v>
      </c>
      <c r="K1182" s="59" t="s">
        <v>38132</v>
      </c>
      <c r="L1182" s="57" t="s">
        <v>4183</v>
      </c>
      <c r="M1182" s="60">
        <v>49730.574999999997</v>
      </c>
      <c r="N1182" s="57" t="s">
        <v>10833</v>
      </c>
      <c r="O1182" s="59" t="s">
        <v>38133</v>
      </c>
      <c r="P1182" s="59" t="s">
        <v>38134</v>
      </c>
      <c r="Q1182" s="59" t="s">
        <v>38135</v>
      </c>
      <c r="R1182" s="59" t="s">
        <v>19883</v>
      </c>
      <c r="S1182" s="59" t="s">
        <v>28929</v>
      </c>
      <c r="T1182" s="59" t="s">
        <v>38136</v>
      </c>
      <c r="U1182" s="59" t="s">
        <v>38137</v>
      </c>
      <c r="V1182" s="59" t="s">
        <v>28931</v>
      </c>
      <c r="W1182" s="59" t="s">
        <v>38138</v>
      </c>
      <c r="X1182" s="59" t="s">
        <v>38138</v>
      </c>
      <c r="Y1182" s="59" t="s">
        <v>38139</v>
      </c>
      <c r="Z1182" s="59" t="s">
        <v>10836</v>
      </c>
      <c r="AA1182" s="59" t="s">
        <v>19437</v>
      </c>
      <c r="AB1182" s="59" t="s">
        <v>369</v>
      </c>
      <c r="AC1182" s="59" t="s">
        <v>19651</v>
      </c>
      <c r="AD1182" s="59" t="s">
        <v>370</v>
      </c>
      <c r="AE1182" s="59" t="s">
        <v>370</v>
      </c>
      <c r="AF1182" s="59" t="s">
        <v>10833</v>
      </c>
      <c r="AG1182" s="59" t="s">
        <v>38140</v>
      </c>
      <c r="AH1182" s="59" t="s">
        <v>38141</v>
      </c>
      <c r="AI1182" s="59" t="s">
        <v>10834</v>
      </c>
      <c r="AJ1182" s="59" t="s">
        <v>38138</v>
      </c>
      <c r="AK1182" s="59" t="s">
        <v>38138</v>
      </c>
      <c r="AL1182" s="59" t="s">
        <v>38139</v>
      </c>
      <c r="AM1182" s="59" t="s">
        <v>10835</v>
      </c>
      <c r="AN1182" s="59" t="s">
        <v>19672</v>
      </c>
      <c r="AO1182" s="59" t="s">
        <v>20186</v>
      </c>
    </row>
    <row r="1183" spans="1:41" x14ac:dyDescent="0.15">
      <c r="A1183" s="57" t="s">
        <v>38142</v>
      </c>
      <c r="B1183" s="57" t="s">
        <v>10782</v>
      </c>
      <c r="C1183" s="57" t="s">
        <v>38143</v>
      </c>
      <c r="D1183" s="57" t="s">
        <v>187</v>
      </c>
      <c r="E1183" s="57" t="s">
        <v>7368</v>
      </c>
      <c r="F1183" s="57" t="s">
        <v>33714</v>
      </c>
      <c r="G1183" s="57" t="s">
        <v>19386</v>
      </c>
      <c r="H1183" s="58"/>
      <c r="I1183" s="57" t="s">
        <v>38144</v>
      </c>
      <c r="J1183" s="59" t="s">
        <v>38145</v>
      </c>
      <c r="K1183" s="59" t="s">
        <v>38146</v>
      </c>
      <c r="L1183" s="57" t="s">
        <v>4583</v>
      </c>
      <c r="M1183" s="60">
        <v>29140.07</v>
      </c>
      <c r="N1183" s="57" t="s">
        <v>10783</v>
      </c>
      <c r="O1183" s="59" t="s">
        <v>38147</v>
      </c>
      <c r="P1183" s="59" t="s">
        <v>38148</v>
      </c>
      <c r="Q1183" s="59" t="s">
        <v>38149</v>
      </c>
      <c r="R1183" s="59" t="s">
        <v>20722</v>
      </c>
      <c r="S1183" s="59" t="s">
        <v>21036</v>
      </c>
      <c r="T1183" s="59" t="s">
        <v>38150</v>
      </c>
      <c r="U1183" s="59" t="s">
        <v>38150</v>
      </c>
      <c r="V1183" s="59" t="s">
        <v>38151</v>
      </c>
      <c r="W1183" s="59" t="s">
        <v>38152</v>
      </c>
      <c r="X1183" s="59" t="s">
        <v>38153</v>
      </c>
      <c r="Y1183" s="59" t="s">
        <v>38154</v>
      </c>
      <c r="Z1183" s="59" t="s">
        <v>10785</v>
      </c>
      <c r="AA1183" s="59" t="s">
        <v>19437</v>
      </c>
      <c r="AB1183" s="59" t="s">
        <v>469</v>
      </c>
      <c r="AC1183" s="59" t="s">
        <v>19926</v>
      </c>
      <c r="AD1183" s="59" t="s">
        <v>19927</v>
      </c>
      <c r="AE1183" s="59" t="s">
        <v>1047</v>
      </c>
      <c r="AF1183" s="59" t="s">
        <v>10783</v>
      </c>
      <c r="AG1183" s="59" t="s">
        <v>38155</v>
      </c>
      <c r="AH1183" s="59" t="s">
        <v>38156</v>
      </c>
      <c r="AI1183" s="59" t="s">
        <v>10784</v>
      </c>
      <c r="AJ1183" s="59" t="s">
        <v>38152</v>
      </c>
      <c r="AK1183" s="59" t="s">
        <v>38153</v>
      </c>
      <c r="AL1183" s="59" t="s">
        <v>38154</v>
      </c>
      <c r="AM1183" s="59" t="s">
        <v>4220</v>
      </c>
      <c r="AN1183" s="59" t="s">
        <v>19801</v>
      </c>
      <c r="AO1183" s="59" t="s">
        <v>32372</v>
      </c>
    </row>
    <row r="1184" spans="1:41" x14ac:dyDescent="0.15">
      <c r="A1184" s="57" t="s">
        <v>38157</v>
      </c>
      <c r="B1184" s="57" t="s">
        <v>10531</v>
      </c>
      <c r="C1184" s="57" t="s">
        <v>38158</v>
      </c>
      <c r="D1184" s="57" t="s">
        <v>187</v>
      </c>
      <c r="E1184" s="57" t="s">
        <v>7196</v>
      </c>
      <c r="F1184" s="57" t="s">
        <v>33714</v>
      </c>
      <c r="G1184" s="57" t="s">
        <v>19386</v>
      </c>
      <c r="H1184" s="58"/>
      <c r="I1184" s="57" t="s">
        <v>38159</v>
      </c>
      <c r="J1184" s="59" t="s">
        <v>38160</v>
      </c>
      <c r="K1184" s="59" t="s">
        <v>38161</v>
      </c>
      <c r="L1184" s="57" t="s">
        <v>10532</v>
      </c>
      <c r="M1184" s="60">
        <v>232788.63560000001</v>
      </c>
      <c r="N1184" s="57" t="s">
        <v>38162</v>
      </c>
      <c r="O1184" s="59" t="s">
        <v>38163</v>
      </c>
      <c r="P1184" s="59" t="s">
        <v>38164</v>
      </c>
      <c r="Q1184" s="59" t="s">
        <v>38165</v>
      </c>
      <c r="R1184" s="59" t="s">
        <v>19393</v>
      </c>
      <c r="S1184" s="59" t="s">
        <v>26255</v>
      </c>
      <c r="T1184" s="59" t="s">
        <v>10534</v>
      </c>
      <c r="U1184" s="59" t="s">
        <v>10534</v>
      </c>
      <c r="V1184" s="59" t="s">
        <v>37728</v>
      </c>
      <c r="W1184" s="59" t="s">
        <v>38166</v>
      </c>
      <c r="X1184" s="59" t="s">
        <v>38167</v>
      </c>
      <c r="Y1184" s="59" t="s">
        <v>38168</v>
      </c>
      <c r="Z1184" s="59" t="s">
        <v>10535</v>
      </c>
      <c r="AA1184" s="59" t="s">
        <v>19437</v>
      </c>
      <c r="AB1184" s="59" t="s">
        <v>469</v>
      </c>
      <c r="AC1184" s="59" t="s">
        <v>19926</v>
      </c>
      <c r="AD1184" s="59" t="s">
        <v>2227</v>
      </c>
      <c r="AE1184" s="59" t="s">
        <v>3545</v>
      </c>
      <c r="AF1184" s="59" t="s">
        <v>38162</v>
      </c>
      <c r="AG1184" s="59" t="s">
        <v>38169</v>
      </c>
      <c r="AH1184" s="59" t="s">
        <v>38170</v>
      </c>
      <c r="AI1184" s="59" t="s">
        <v>10533</v>
      </c>
      <c r="AJ1184" s="59" t="s">
        <v>38171</v>
      </c>
      <c r="AK1184" s="59" t="s">
        <v>38172</v>
      </c>
      <c r="AL1184" s="59" t="s">
        <v>38168</v>
      </c>
      <c r="AM1184" s="61"/>
      <c r="AN1184" s="59" t="s">
        <v>19801</v>
      </c>
      <c r="AO1184" s="59" t="s">
        <v>19980</v>
      </c>
    </row>
    <row r="1185" spans="1:41" x14ac:dyDescent="0.15">
      <c r="A1185" s="57" t="s">
        <v>38173</v>
      </c>
      <c r="B1185" s="57" t="s">
        <v>9251</v>
      </c>
      <c r="C1185" s="57" t="s">
        <v>38174</v>
      </c>
      <c r="D1185" s="57" t="s">
        <v>187</v>
      </c>
      <c r="E1185" s="57" t="s">
        <v>9247</v>
      </c>
      <c r="F1185" s="57" t="s">
        <v>33714</v>
      </c>
      <c r="G1185" s="57" t="s">
        <v>19386</v>
      </c>
      <c r="H1185" s="58"/>
      <c r="I1185" s="57" t="s">
        <v>38175</v>
      </c>
      <c r="J1185" s="59" t="s">
        <v>38176</v>
      </c>
      <c r="K1185" s="59" t="s">
        <v>38177</v>
      </c>
      <c r="L1185" s="57" t="s">
        <v>9252</v>
      </c>
      <c r="M1185" s="60">
        <v>58510.605300000003</v>
      </c>
      <c r="N1185" s="57" t="s">
        <v>9253</v>
      </c>
      <c r="O1185" s="59" t="s">
        <v>38178</v>
      </c>
      <c r="P1185" s="59" t="s">
        <v>38179</v>
      </c>
      <c r="Q1185" s="59" t="s">
        <v>38180</v>
      </c>
      <c r="R1185" s="59" t="s">
        <v>19509</v>
      </c>
      <c r="S1185" s="59" t="s">
        <v>19510</v>
      </c>
      <c r="T1185" s="59" t="s">
        <v>9256</v>
      </c>
      <c r="U1185" s="59" t="s">
        <v>9257</v>
      </c>
      <c r="V1185" s="59" t="s">
        <v>24002</v>
      </c>
      <c r="W1185" s="59" t="s">
        <v>38181</v>
      </c>
      <c r="X1185" s="59" t="s">
        <v>38182</v>
      </c>
      <c r="Y1185" s="59" t="s">
        <v>38183</v>
      </c>
      <c r="Z1185" s="59" t="s">
        <v>9258</v>
      </c>
      <c r="AA1185" s="59" t="s">
        <v>19910</v>
      </c>
      <c r="AB1185" s="59" t="s">
        <v>1151</v>
      </c>
      <c r="AC1185" s="59" t="s">
        <v>19723</v>
      </c>
      <c r="AD1185" s="59" t="s">
        <v>19911</v>
      </c>
      <c r="AE1185" s="59" t="s">
        <v>678</v>
      </c>
      <c r="AF1185" s="59" t="s">
        <v>9253</v>
      </c>
      <c r="AG1185" s="59" t="s">
        <v>38184</v>
      </c>
      <c r="AH1185" s="59" t="s">
        <v>9253</v>
      </c>
      <c r="AI1185" s="59" t="s">
        <v>9254</v>
      </c>
      <c r="AJ1185" s="59" t="s">
        <v>38181</v>
      </c>
      <c r="AK1185" s="59" t="s">
        <v>38182</v>
      </c>
      <c r="AL1185" s="59" t="s">
        <v>38183</v>
      </c>
      <c r="AM1185" s="59" t="s">
        <v>9255</v>
      </c>
      <c r="AN1185" s="59" t="s">
        <v>20250</v>
      </c>
      <c r="AO1185" s="59" t="s">
        <v>28783</v>
      </c>
    </row>
    <row r="1186" spans="1:41" x14ac:dyDescent="0.15">
      <c r="A1186" s="57" t="s">
        <v>38185</v>
      </c>
      <c r="B1186" s="57" t="s">
        <v>8542</v>
      </c>
      <c r="C1186" s="57" t="s">
        <v>38186</v>
      </c>
      <c r="D1186" s="57" t="s">
        <v>187</v>
      </c>
      <c r="E1186" s="57" t="s">
        <v>8464</v>
      </c>
      <c r="F1186" s="57" t="s">
        <v>33714</v>
      </c>
      <c r="G1186" s="57" t="s">
        <v>19386</v>
      </c>
      <c r="H1186" s="58"/>
      <c r="I1186" s="57" t="s">
        <v>38187</v>
      </c>
      <c r="J1186" s="59" t="s">
        <v>38188</v>
      </c>
      <c r="K1186" s="59" t="s">
        <v>38189</v>
      </c>
      <c r="L1186" s="57" t="s">
        <v>8543</v>
      </c>
      <c r="M1186" s="60">
        <v>48898.9876</v>
      </c>
      <c r="N1186" s="57" t="s">
        <v>8544</v>
      </c>
      <c r="O1186" s="59" t="s">
        <v>38190</v>
      </c>
      <c r="P1186" s="59" t="s">
        <v>38191</v>
      </c>
      <c r="Q1186" s="59" t="s">
        <v>38192</v>
      </c>
      <c r="R1186" s="59" t="s">
        <v>19509</v>
      </c>
      <c r="S1186" s="59" t="s">
        <v>19510</v>
      </c>
      <c r="T1186" s="59" t="s">
        <v>8545</v>
      </c>
      <c r="U1186" s="59" t="s">
        <v>38193</v>
      </c>
      <c r="V1186" s="59" t="s">
        <v>21648</v>
      </c>
      <c r="W1186" s="59" t="s">
        <v>38194</v>
      </c>
      <c r="X1186" s="59" t="s">
        <v>38195</v>
      </c>
      <c r="Y1186" s="59" t="s">
        <v>38196</v>
      </c>
      <c r="Z1186" s="59" t="s">
        <v>8546</v>
      </c>
      <c r="AA1186" s="59" t="s">
        <v>19437</v>
      </c>
      <c r="AB1186" s="59" t="s">
        <v>218</v>
      </c>
      <c r="AC1186" s="59" t="s">
        <v>19438</v>
      </c>
      <c r="AD1186" s="59" t="s">
        <v>19798</v>
      </c>
      <c r="AE1186" s="59" t="s">
        <v>645</v>
      </c>
      <c r="AF1186" s="59" t="s">
        <v>8544</v>
      </c>
      <c r="AG1186" s="59" t="s">
        <v>38197</v>
      </c>
      <c r="AH1186" s="59" t="s">
        <v>38198</v>
      </c>
      <c r="AI1186" s="59" t="s">
        <v>38199</v>
      </c>
      <c r="AJ1186" s="59" t="s">
        <v>38200</v>
      </c>
      <c r="AK1186" s="59" t="s">
        <v>38200</v>
      </c>
      <c r="AL1186" s="59" t="s">
        <v>38196</v>
      </c>
      <c r="AM1186" s="61"/>
      <c r="AN1186" s="59" t="s">
        <v>19781</v>
      </c>
      <c r="AO1186" s="59" t="s">
        <v>25244</v>
      </c>
    </row>
    <row r="1187" spans="1:41" x14ac:dyDescent="0.15">
      <c r="A1187" s="57" t="s">
        <v>38201</v>
      </c>
      <c r="B1187" s="57" t="s">
        <v>8579</v>
      </c>
      <c r="C1187" s="57" t="s">
        <v>38202</v>
      </c>
      <c r="D1187" s="57" t="s">
        <v>187</v>
      </c>
      <c r="E1187" s="57" t="s">
        <v>8464</v>
      </c>
      <c r="F1187" s="57" t="s">
        <v>33714</v>
      </c>
      <c r="G1187" s="57" t="s">
        <v>19386</v>
      </c>
      <c r="H1187" s="58"/>
      <c r="I1187" s="57" t="s">
        <v>38203</v>
      </c>
      <c r="J1187" s="59" t="s">
        <v>38204</v>
      </c>
      <c r="K1187" s="59" t="s">
        <v>38205</v>
      </c>
      <c r="L1187" s="57" t="s">
        <v>7427</v>
      </c>
      <c r="M1187" s="60">
        <v>156023.96170000001</v>
      </c>
      <c r="N1187" s="57" t="s">
        <v>8580</v>
      </c>
      <c r="O1187" s="59" t="s">
        <v>38206</v>
      </c>
      <c r="P1187" s="59" t="s">
        <v>38207</v>
      </c>
      <c r="Q1187" s="59" t="s">
        <v>38208</v>
      </c>
      <c r="R1187" s="59" t="s">
        <v>19828</v>
      </c>
      <c r="S1187" s="59" t="s">
        <v>19829</v>
      </c>
      <c r="T1187" s="59" t="s">
        <v>38209</v>
      </c>
      <c r="U1187" s="59" t="s">
        <v>38209</v>
      </c>
      <c r="V1187" s="59" t="s">
        <v>36222</v>
      </c>
      <c r="W1187" s="59" t="s">
        <v>38210</v>
      </c>
      <c r="X1187" s="59" t="s">
        <v>38211</v>
      </c>
      <c r="Y1187" s="59" t="s">
        <v>38212</v>
      </c>
      <c r="Z1187" s="59" t="s">
        <v>8583</v>
      </c>
      <c r="AA1187" s="59" t="s">
        <v>19437</v>
      </c>
      <c r="AB1187" s="59" t="s">
        <v>743</v>
      </c>
      <c r="AC1187" s="59" t="s">
        <v>19516</v>
      </c>
      <c r="AD1187" s="59" t="s">
        <v>19779</v>
      </c>
      <c r="AE1187" s="59" t="s">
        <v>428</v>
      </c>
      <c r="AF1187" s="59" t="s">
        <v>38213</v>
      </c>
      <c r="AG1187" s="59" t="s">
        <v>38214</v>
      </c>
      <c r="AH1187" s="59" t="s">
        <v>8580</v>
      </c>
      <c r="AI1187" s="59" t="s">
        <v>8581</v>
      </c>
      <c r="AJ1187" s="59" t="s">
        <v>38215</v>
      </c>
      <c r="AK1187" s="59" t="s">
        <v>38216</v>
      </c>
      <c r="AL1187" s="59" t="s">
        <v>38212</v>
      </c>
      <c r="AM1187" s="59" t="s">
        <v>8582</v>
      </c>
      <c r="AN1187" s="59" t="s">
        <v>20269</v>
      </c>
      <c r="AO1187" s="59" t="s">
        <v>38217</v>
      </c>
    </row>
    <row r="1188" spans="1:41" x14ac:dyDescent="0.15">
      <c r="A1188" s="57" t="s">
        <v>38218</v>
      </c>
      <c r="B1188" s="57" t="s">
        <v>8511</v>
      </c>
      <c r="C1188" s="57" t="s">
        <v>38219</v>
      </c>
      <c r="D1188" s="57" t="s">
        <v>187</v>
      </c>
      <c r="E1188" s="57" t="s">
        <v>8464</v>
      </c>
      <c r="F1188" s="57" t="s">
        <v>33714</v>
      </c>
      <c r="G1188" s="57" t="s">
        <v>19386</v>
      </c>
      <c r="H1188" s="58"/>
      <c r="I1188" s="57" t="s">
        <v>38220</v>
      </c>
      <c r="J1188" s="59" t="s">
        <v>38221</v>
      </c>
      <c r="K1188" s="59" t="s">
        <v>38222</v>
      </c>
      <c r="L1188" s="57" t="s">
        <v>5979</v>
      </c>
      <c r="M1188" s="60">
        <v>86832.464699999997</v>
      </c>
      <c r="N1188" s="57" t="s">
        <v>8512</v>
      </c>
      <c r="O1188" s="59" t="s">
        <v>38223</v>
      </c>
      <c r="P1188" s="59" t="s">
        <v>38224</v>
      </c>
      <c r="Q1188" s="59" t="s">
        <v>38225</v>
      </c>
      <c r="R1188" s="59" t="s">
        <v>19509</v>
      </c>
      <c r="S1188" s="59" t="s">
        <v>19510</v>
      </c>
      <c r="T1188" s="59" t="s">
        <v>8513</v>
      </c>
      <c r="U1188" s="59" t="s">
        <v>8514</v>
      </c>
      <c r="V1188" s="59" t="s">
        <v>21678</v>
      </c>
      <c r="W1188" s="59" t="s">
        <v>38226</v>
      </c>
      <c r="X1188" s="59" t="s">
        <v>38227</v>
      </c>
      <c r="Y1188" s="59" t="s">
        <v>38228</v>
      </c>
      <c r="Z1188" s="59" t="s">
        <v>8515</v>
      </c>
      <c r="AA1188" s="59" t="s">
        <v>19910</v>
      </c>
      <c r="AB1188" s="59" t="s">
        <v>1151</v>
      </c>
      <c r="AC1188" s="59" t="s">
        <v>19723</v>
      </c>
      <c r="AD1188" s="59" t="s">
        <v>19911</v>
      </c>
      <c r="AE1188" s="59" t="s">
        <v>678</v>
      </c>
      <c r="AF1188" s="59" t="s">
        <v>8512</v>
      </c>
      <c r="AG1188" s="59" t="s">
        <v>38229</v>
      </c>
      <c r="AH1188" s="59" t="s">
        <v>9428</v>
      </c>
      <c r="AI1188" s="59" t="s">
        <v>6988</v>
      </c>
      <c r="AJ1188" s="59" t="s">
        <v>38226</v>
      </c>
      <c r="AK1188" s="59" t="s">
        <v>38227</v>
      </c>
      <c r="AL1188" s="59" t="s">
        <v>38228</v>
      </c>
      <c r="AM1188" s="59" t="s">
        <v>38230</v>
      </c>
      <c r="AN1188" s="59" t="s">
        <v>19781</v>
      </c>
      <c r="AO1188" s="59" t="s">
        <v>19782</v>
      </c>
    </row>
    <row r="1189" spans="1:41" x14ac:dyDescent="0.15">
      <c r="A1189" s="57" t="s">
        <v>38231</v>
      </c>
      <c r="B1189" s="57" t="s">
        <v>8470</v>
      </c>
      <c r="C1189" s="57" t="s">
        <v>38232</v>
      </c>
      <c r="D1189" s="57" t="s">
        <v>187</v>
      </c>
      <c r="E1189" s="57" t="s">
        <v>8464</v>
      </c>
      <c r="F1189" s="57" t="s">
        <v>33714</v>
      </c>
      <c r="G1189" s="57" t="s">
        <v>19386</v>
      </c>
      <c r="H1189" s="58"/>
      <c r="I1189" s="57" t="s">
        <v>38233</v>
      </c>
      <c r="J1189" s="59" t="s">
        <v>38234</v>
      </c>
      <c r="K1189" s="59" t="s">
        <v>38235</v>
      </c>
      <c r="L1189" s="57" t="s">
        <v>8471</v>
      </c>
      <c r="M1189" s="60">
        <v>196109.19839999999</v>
      </c>
      <c r="N1189" s="57" t="s">
        <v>8472</v>
      </c>
      <c r="O1189" s="59" t="s">
        <v>38236</v>
      </c>
      <c r="P1189" s="59" t="s">
        <v>38237</v>
      </c>
      <c r="Q1189" s="59" t="s">
        <v>38238</v>
      </c>
      <c r="R1189" s="59" t="s">
        <v>19509</v>
      </c>
      <c r="S1189" s="59" t="s">
        <v>19510</v>
      </c>
      <c r="T1189" s="59" t="s">
        <v>8475</v>
      </c>
      <c r="U1189" s="59" t="s">
        <v>8476</v>
      </c>
      <c r="V1189" s="59" t="s">
        <v>38239</v>
      </c>
      <c r="W1189" s="59" t="s">
        <v>38240</v>
      </c>
      <c r="X1189" s="59" t="s">
        <v>38241</v>
      </c>
      <c r="Y1189" s="59" t="s">
        <v>38242</v>
      </c>
      <c r="Z1189" s="59" t="s">
        <v>8477</v>
      </c>
      <c r="AA1189" s="59" t="s">
        <v>19910</v>
      </c>
      <c r="AB1189" s="59" t="s">
        <v>1151</v>
      </c>
      <c r="AC1189" s="59" t="s">
        <v>19723</v>
      </c>
      <c r="AD1189" s="59" t="s">
        <v>19911</v>
      </c>
      <c r="AE1189" s="59" t="s">
        <v>678</v>
      </c>
      <c r="AF1189" s="59" t="s">
        <v>8472</v>
      </c>
      <c r="AG1189" s="59" t="s">
        <v>38243</v>
      </c>
      <c r="AH1189" s="59" t="s">
        <v>38244</v>
      </c>
      <c r="AI1189" s="59" t="s">
        <v>8473</v>
      </c>
      <c r="AJ1189" s="59" t="s">
        <v>38240</v>
      </c>
      <c r="AK1189" s="59" t="s">
        <v>38241</v>
      </c>
      <c r="AL1189" s="59" t="s">
        <v>38242</v>
      </c>
      <c r="AM1189" s="59" t="s">
        <v>8474</v>
      </c>
      <c r="AN1189" s="59" t="s">
        <v>24254</v>
      </c>
      <c r="AO1189" s="59" t="s">
        <v>19521</v>
      </c>
    </row>
    <row r="1190" spans="1:41" x14ac:dyDescent="0.15">
      <c r="A1190" s="57" t="s">
        <v>38245</v>
      </c>
      <c r="B1190" s="57" t="s">
        <v>8478</v>
      </c>
      <c r="C1190" s="57" t="s">
        <v>38246</v>
      </c>
      <c r="D1190" s="57" t="s">
        <v>187</v>
      </c>
      <c r="E1190" s="57" t="s">
        <v>8464</v>
      </c>
      <c r="F1190" s="57" t="s">
        <v>33714</v>
      </c>
      <c r="G1190" s="57" t="s">
        <v>19386</v>
      </c>
      <c r="H1190" s="58"/>
      <c r="I1190" s="57" t="s">
        <v>38247</v>
      </c>
      <c r="J1190" s="59" t="s">
        <v>38248</v>
      </c>
      <c r="K1190" s="59" t="s">
        <v>38249</v>
      </c>
      <c r="L1190" s="57" t="s">
        <v>18845</v>
      </c>
      <c r="M1190" s="60">
        <v>178165.29209999999</v>
      </c>
      <c r="N1190" s="57" t="s">
        <v>8479</v>
      </c>
      <c r="O1190" s="59" t="s">
        <v>38250</v>
      </c>
      <c r="P1190" s="59" t="s">
        <v>38251</v>
      </c>
      <c r="Q1190" s="59" t="s">
        <v>38252</v>
      </c>
      <c r="R1190" s="59" t="s">
        <v>19509</v>
      </c>
      <c r="S1190" s="59" t="s">
        <v>19510</v>
      </c>
      <c r="T1190" s="59" t="s">
        <v>8481</v>
      </c>
      <c r="U1190" s="59" t="s">
        <v>8481</v>
      </c>
      <c r="V1190" s="59" t="s">
        <v>38253</v>
      </c>
      <c r="W1190" s="59" t="s">
        <v>38254</v>
      </c>
      <c r="X1190" s="59" t="s">
        <v>38255</v>
      </c>
      <c r="Y1190" s="59" t="s">
        <v>38256</v>
      </c>
      <c r="Z1190" s="59" t="s">
        <v>8482</v>
      </c>
      <c r="AA1190" s="59" t="s">
        <v>19437</v>
      </c>
      <c r="AB1190" s="59" t="s">
        <v>669</v>
      </c>
      <c r="AC1190" s="59" t="s">
        <v>19438</v>
      </c>
      <c r="AD1190" s="59" t="s">
        <v>21224</v>
      </c>
      <c r="AE1190" s="59" t="s">
        <v>21224</v>
      </c>
      <c r="AF1190" s="59" t="s">
        <v>8479</v>
      </c>
      <c r="AG1190" s="59" t="s">
        <v>38257</v>
      </c>
      <c r="AH1190" s="59" t="s">
        <v>8479</v>
      </c>
      <c r="AI1190" s="59" t="s">
        <v>8480</v>
      </c>
      <c r="AJ1190" s="59" t="s">
        <v>38258</v>
      </c>
      <c r="AK1190" s="59" t="s">
        <v>38259</v>
      </c>
      <c r="AL1190" s="59" t="s">
        <v>38256</v>
      </c>
      <c r="AM1190" s="59" t="s">
        <v>38260</v>
      </c>
      <c r="AN1190" s="59" t="s">
        <v>24254</v>
      </c>
      <c r="AO1190" s="59" t="s">
        <v>19980</v>
      </c>
    </row>
    <row r="1191" spans="1:41" x14ac:dyDescent="0.15">
      <c r="A1191" s="57" t="s">
        <v>38261</v>
      </c>
      <c r="B1191" s="57" t="s">
        <v>8462</v>
      </c>
      <c r="C1191" s="57" t="s">
        <v>38262</v>
      </c>
      <c r="D1191" s="57" t="s">
        <v>187</v>
      </c>
      <c r="E1191" s="57" t="s">
        <v>8464</v>
      </c>
      <c r="F1191" s="57" t="s">
        <v>33714</v>
      </c>
      <c r="G1191" s="57" t="s">
        <v>19386</v>
      </c>
      <c r="H1191" s="58"/>
      <c r="I1191" s="57" t="s">
        <v>38263</v>
      </c>
      <c r="J1191" s="59" t="s">
        <v>38264</v>
      </c>
      <c r="K1191" s="59" t="s">
        <v>38265</v>
      </c>
      <c r="L1191" s="57" t="s">
        <v>8463</v>
      </c>
      <c r="M1191" s="60">
        <v>99757.007500000007</v>
      </c>
      <c r="N1191" s="57" t="s">
        <v>8465</v>
      </c>
      <c r="O1191" s="59" t="s">
        <v>38266</v>
      </c>
      <c r="P1191" s="59" t="s">
        <v>38267</v>
      </c>
      <c r="Q1191" s="59" t="s">
        <v>38268</v>
      </c>
      <c r="R1191" s="59" t="s">
        <v>20722</v>
      </c>
      <c r="S1191" s="59" t="s">
        <v>21086</v>
      </c>
      <c r="T1191" s="59" t="s">
        <v>8468</v>
      </c>
      <c r="U1191" s="59" t="s">
        <v>8468</v>
      </c>
      <c r="V1191" s="59" t="s">
        <v>21087</v>
      </c>
      <c r="W1191" s="59" t="s">
        <v>38269</v>
      </c>
      <c r="X1191" s="59" t="s">
        <v>38270</v>
      </c>
      <c r="Y1191" s="59" t="s">
        <v>38271</v>
      </c>
      <c r="Z1191" s="59" t="s">
        <v>8469</v>
      </c>
      <c r="AA1191" s="59" t="s">
        <v>19437</v>
      </c>
      <c r="AB1191" s="59" t="s">
        <v>469</v>
      </c>
      <c r="AC1191" s="59" t="s">
        <v>19926</v>
      </c>
      <c r="AD1191" s="59" t="s">
        <v>19927</v>
      </c>
      <c r="AE1191" s="59" t="s">
        <v>1047</v>
      </c>
      <c r="AF1191" s="59" t="s">
        <v>8465</v>
      </c>
      <c r="AG1191" s="59" t="s">
        <v>38272</v>
      </c>
      <c r="AH1191" s="59" t="s">
        <v>38273</v>
      </c>
      <c r="AI1191" s="59" t="s">
        <v>8466</v>
      </c>
      <c r="AJ1191" s="59" t="s">
        <v>38269</v>
      </c>
      <c r="AK1191" s="59" t="s">
        <v>38274</v>
      </c>
      <c r="AL1191" s="59" t="s">
        <v>38275</v>
      </c>
      <c r="AM1191" s="59" t="s">
        <v>8467</v>
      </c>
      <c r="AN1191" s="59" t="s">
        <v>21092</v>
      </c>
      <c r="AO1191" s="59" t="s">
        <v>28985</v>
      </c>
    </row>
    <row r="1192" spans="1:41" x14ac:dyDescent="0.15">
      <c r="A1192" s="57" t="s">
        <v>38276</v>
      </c>
      <c r="B1192" s="57" t="s">
        <v>8500</v>
      </c>
      <c r="C1192" s="57" t="s">
        <v>38277</v>
      </c>
      <c r="D1192" s="57" t="s">
        <v>187</v>
      </c>
      <c r="E1192" s="57" t="s">
        <v>8464</v>
      </c>
      <c r="F1192" s="57" t="s">
        <v>33714</v>
      </c>
      <c r="G1192" s="57" t="s">
        <v>19386</v>
      </c>
      <c r="H1192" s="58"/>
      <c r="I1192" s="57" t="s">
        <v>38278</v>
      </c>
      <c r="J1192" s="59" t="s">
        <v>38279</v>
      </c>
      <c r="K1192" s="59" t="s">
        <v>38280</v>
      </c>
      <c r="L1192" s="57" t="s">
        <v>4300</v>
      </c>
      <c r="M1192" s="60">
        <v>96001.618499999997</v>
      </c>
      <c r="N1192" s="57" t="s">
        <v>4139</v>
      </c>
      <c r="O1192" s="59" t="s">
        <v>38281</v>
      </c>
      <c r="P1192" s="59" t="s">
        <v>38282</v>
      </c>
      <c r="Q1192" s="59" t="s">
        <v>38283</v>
      </c>
      <c r="R1192" s="59" t="s">
        <v>19954</v>
      </c>
      <c r="S1192" s="59" t="s">
        <v>19955</v>
      </c>
      <c r="T1192" s="59" t="s">
        <v>8502</v>
      </c>
      <c r="U1192" s="59" t="s">
        <v>38284</v>
      </c>
      <c r="V1192" s="59" t="s">
        <v>38285</v>
      </c>
      <c r="W1192" s="59" t="s">
        <v>38286</v>
      </c>
      <c r="X1192" s="59" t="s">
        <v>38287</v>
      </c>
      <c r="Y1192" s="59" t="s">
        <v>38288</v>
      </c>
      <c r="Z1192" s="59" t="s">
        <v>8503</v>
      </c>
      <c r="AA1192" s="59" t="s">
        <v>20467</v>
      </c>
      <c r="AB1192" s="59" t="s">
        <v>1835</v>
      </c>
      <c r="AC1192" s="59" t="s">
        <v>25453</v>
      </c>
      <c r="AD1192" s="59" t="s">
        <v>8504</v>
      </c>
      <c r="AE1192" s="59" t="s">
        <v>8504</v>
      </c>
      <c r="AF1192" s="59" t="s">
        <v>4139</v>
      </c>
      <c r="AG1192" s="59" t="s">
        <v>38289</v>
      </c>
      <c r="AH1192" s="59" t="s">
        <v>38290</v>
      </c>
      <c r="AI1192" s="59" t="s">
        <v>38291</v>
      </c>
      <c r="AJ1192" s="59" t="s">
        <v>38286</v>
      </c>
      <c r="AK1192" s="59" t="s">
        <v>38292</v>
      </c>
      <c r="AL1192" s="59" t="s">
        <v>38293</v>
      </c>
      <c r="AM1192" s="59" t="s">
        <v>8501</v>
      </c>
      <c r="AN1192" s="59" t="s">
        <v>19520</v>
      </c>
      <c r="AO1192" s="59" t="s">
        <v>19929</v>
      </c>
    </row>
    <row r="1193" spans="1:41" x14ac:dyDescent="0.15">
      <c r="A1193" s="57" t="s">
        <v>38294</v>
      </c>
      <c r="B1193" s="57" t="s">
        <v>8483</v>
      </c>
      <c r="C1193" s="57" t="s">
        <v>38295</v>
      </c>
      <c r="D1193" s="57" t="s">
        <v>187</v>
      </c>
      <c r="E1193" s="57" t="s">
        <v>8464</v>
      </c>
      <c r="F1193" s="57" t="s">
        <v>33714</v>
      </c>
      <c r="G1193" s="57" t="s">
        <v>19386</v>
      </c>
      <c r="H1193" s="58"/>
      <c r="I1193" s="57" t="s">
        <v>38296</v>
      </c>
      <c r="J1193" s="59" t="s">
        <v>38297</v>
      </c>
      <c r="K1193" s="59" t="s">
        <v>38298</v>
      </c>
      <c r="L1193" s="57" t="s">
        <v>8484</v>
      </c>
      <c r="M1193" s="60">
        <v>49751.027099999999</v>
      </c>
      <c r="N1193" s="57" t="s">
        <v>38299</v>
      </c>
      <c r="O1193" s="59" t="s">
        <v>38300</v>
      </c>
      <c r="P1193" s="59" t="s">
        <v>38301</v>
      </c>
      <c r="Q1193" s="59" t="s">
        <v>38302</v>
      </c>
      <c r="R1193" s="59" t="s">
        <v>19393</v>
      </c>
      <c r="S1193" s="59" t="s">
        <v>22264</v>
      </c>
      <c r="T1193" s="59" t="s">
        <v>8485</v>
      </c>
      <c r="U1193" s="59" t="s">
        <v>8485</v>
      </c>
      <c r="V1193" s="59" t="s">
        <v>38303</v>
      </c>
      <c r="W1193" s="59" t="s">
        <v>38304</v>
      </c>
      <c r="X1193" s="59" t="s">
        <v>38305</v>
      </c>
      <c r="Y1193" s="59" t="s">
        <v>38306</v>
      </c>
      <c r="Z1193" s="59" t="s">
        <v>8486</v>
      </c>
      <c r="AA1193" s="59" t="s">
        <v>19437</v>
      </c>
      <c r="AB1193" s="59" t="s">
        <v>743</v>
      </c>
      <c r="AC1193" s="59" t="s">
        <v>19516</v>
      </c>
      <c r="AD1193" s="59" t="s">
        <v>20147</v>
      </c>
      <c r="AE1193" s="59" t="s">
        <v>2421</v>
      </c>
      <c r="AF1193" s="59" t="s">
        <v>38299</v>
      </c>
      <c r="AG1193" s="59" t="s">
        <v>38307</v>
      </c>
      <c r="AH1193" s="61"/>
      <c r="AI1193" s="59" t="s">
        <v>6977</v>
      </c>
      <c r="AJ1193" s="59" t="s">
        <v>38304</v>
      </c>
      <c r="AK1193" s="59" t="s">
        <v>38305</v>
      </c>
      <c r="AL1193" s="59" t="s">
        <v>38306</v>
      </c>
      <c r="AM1193" s="61"/>
      <c r="AN1193" s="59" t="s">
        <v>20393</v>
      </c>
      <c r="AO1193" s="59" t="s">
        <v>31169</v>
      </c>
    </row>
    <row r="1194" spans="1:41" x14ac:dyDescent="0.15">
      <c r="A1194" s="57" t="s">
        <v>38308</v>
      </c>
      <c r="B1194" s="57" t="s">
        <v>8492</v>
      </c>
      <c r="C1194" s="57" t="s">
        <v>38309</v>
      </c>
      <c r="D1194" s="57" t="s">
        <v>187</v>
      </c>
      <c r="E1194" s="57" t="s">
        <v>8464</v>
      </c>
      <c r="F1194" s="57" t="s">
        <v>33714</v>
      </c>
      <c r="G1194" s="57" t="s">
        <v>19386</v>
      </c>
      <c r="H1194" s="58"/>
      <c r="I1194" s="57" t="s">
        <v>38310</v>
      </c>
      <c r="J1194" s="59" t="s">
        <v>38311</v>
      </c>
      <c r="K1194" s="59" t="s">
        <v>38312</v>
      </c>
      <c r="L1194" s="57" t="s">
        <v>18536</v>
      </c>
      <c r="M1194" s="60">
        <v>81224.120500000005</v>
      </c>
      <c r="N1194" s="57" t="s">
        <v>8493</v>
      </c>
      <c r="O1194" s="59" t="s">
        <v>38313</v>
      </c>
      <c r="P1194" s="59" t="s">
        <v>38314</v>
      </c>
      <c r="Q1194" s="59" t="s">
        <v>38315</v>
      </c>
      <c r="R1194" s="59" t="s">
        <v>20042</v>
      </c>
      <c r="S1194" s="59" t="s">
        <v>20043</v>
      </c>
      <c r="T1194" s="59" t="s">
        <v>8495</v>
      </c>
      <c r="U1194" s="59" t="s">
        <v>38316</v>
      </c>
      <c r="V1194" s="59" t="s">
        <v>38317</v>
      </c>
      <c r="W1194" s="59" t="s">
        <v>38318</v>
      </c>
      <c r="X1194" s="59" t="s">
        <v>38319</v>
      </c>
      <c r="Y1194" s="59" t="s">
        <v>38320</v>
      </c>
      <c r="Z1194" s="59" t="s">
        <v>8496</v>
      </c>
      <c r="AA1194" s="59" t="s">
        <v>19437</v>
      </c>
      <c r="AB1194" s="59" t="s">
        <v>218</v>
      </c>
      <c r="AC1194" s="59" t="s">
        <v>19438</v>
      </c>
      <c r="AD1194" s="59" t="s">
        <v>19798</v>
      </c>
      <c r="AE1194" s="59" t="s">
        <v>645</v>
      </c>
      <c r="AF1194" s="59" t="s">
        <v>8493</v>
      </c>
      <c r="AG1194" s="59" t="s">
        <v>38321</v>
      </c>
      <c r="AH1194" s="59" t="s">
        <v>8493</v>
      </c>
      <c r="AI1194" s="59" t="s">
        <v>8494</v>
      </c>
      <c r="AJ1194" s="59" t="s">
        <v>38318</v>
      </c>
      <c r="AK1194" s="59" t="s">
        <v>38319</v>
      </c>
      <c r="AL1194" s="59" t="s">
        <v>38322</v>
      </c>
      <c r="AM1194" s="61"/>
      <c r="AN1194" s="59" t="s">
        <v>23453</v>
      </c>
      <c r="AO1194" s="59" t="s">
        <v>27548</v>
      </c>
    </row>
    <row r="1195" spans="1:41" x14ac:dyDescent="0.15">
      <c r="A1195" s="57" t="s">
        <v>38323</v>
      </c>
      <c r="B1195" s="57" t="s">
        <v>8528</v>
      </c>
      <c r="C1195" s="57" t="s">
        <v>38324</v>
      </c>
      <c r="D1195" s="57" t="s">
        <v>187</v>
      </c>
      <c r="E1195" s="57" t="s">
        <v>8464</v>
      </c>
      <c r="F1195" s="57" t="s">
        <v>33714</v>
      </c>
      <c r="G1195" s="57" t="s">
        <v>19386</v>
      </c>
      <c r="H1195" s="58"/>
      <c r="I1195" s="57" t="s">
        <v>38325</v>
      </c>
      <c r="J1195" s="59" t="s">
        <v>38326</v>
      </c>
      <c r="K1195" s="59" t="s">
        <v>38327</v>
      </c>
      <c r="L1195" s="57" t="s">
        <v>18636</v>
      </c>
      <c r="M1195" s="60">
        <v>29779.141</v>
      </c>
      <c r="N1195" s="57" t="s">
        <v>8529</v>
      </c>
      <c r="O1195" s="59" t="s">
        <v>38328</v>
      </c>
      <c r="P1195" s="59" t="s">
        <v>38329</v>
      </c>
      <c r="Q1195" s="59" t="s">
        <v>38330</v>
      </c>
      <c r="R1195" s="59" t="s">
        <v>19772</v>
      </c>
      <c r="S1195" s="59" t="s">
        <v>19773</v>
      </c>
      <c r="T1195" s="59" t="s">
        <v>38331</v>
      </c>
      <c r="U1195" s="59" t="s">
        <v>38331</v>
      </c>
      <c r="V1195" s="59" t="s">
        <v>38332</v>
      </c>
      <c r="W1195" s="59" t="s">
        <v>38333</v>
      </c>
      <c r="X1195" s="59" t="s">
        <v>38334</v>
      </c>
      <c r="Y1195" s="59" t="s">
        <v>38335</v>
      </c>
      <c r="Z1195" s="59" t="s">
        <v>8532</v>
      </c>
      <c r="AA1195" s="59" t="s">
        <v>18772</v>
      </c>
      <c r="AB1195" s="59" t="s">
        <v>5961</v>
      </c>
      <c r="AC1195" s="59" t="s">
        <v>20344</v>
      </c>
      <c r="AD1195" s="59" t="s">
        <v>20391</v>
      </c>
      <c r="AE1195" s="59" t="s">
        <v>20391</v>
      </c>
      <c r="AF1195" s="59" t="s">
        <v>8529</v>
      </c>
      <c r="AG1195" s="59" t="s">
        <v>38336</v>
      </c>
      <c r="AH1195" s="59" t="s">
        <v>38337</v>
      </c>
      <c r="AI1195" s="59" t="s">
        <v>8530</v>
      </c>
      <c r="AJ1195" s="59" t="s">
        <v>38333</v>
      </c>
      <c r="AK1195" s="59" t="s">
        <v>38334</v>
      </c>
      <c r="AL1195" s="59" t="s">
        <v>38335</v>
      </c>
      <c r="AM1195" s="59" t="s">
        <v>8531</v>
      </c>
      <c r="AN1195" s="59" t="s">
        <v>22153</v>
      </c>
      <c r="AO1195" s="59" t="s">
        <v>28783</v>
      </c>
    </row>
    <row r="1196" spans="1:41" x14ac:dyDescent="0.15">
      <c r="A1196" s="57" t="s">
        <v>38338</v>
      </c>
      <c r="B1196" s="57" t="s">
        <v>8487</v>
      </c>
      <c r="C1196" s="57" t="s">
        <v>38339</v>
      </c>
      <c r="D1196" s="57" t="s">
        <v>187</v>
      </c>
      <c r="E1196" s="57" t="s">
        <v>8464</v>
      </c>
      <c r="F1196" s="57" t="s">
        <v>33714</v>
      </c>
      <c r="G1196" s="57" t="s">
        <v>19386</v>
      </c>
      <c r="H1196" s="58"/>
      <c r="I1196" s="57" t="s">
        <v>38340</v>
      </c>
      <c r="J1196" s="59" t="s">
        <v>38341</v>
      </c>
      <c r="K1196" s="59" t="s">
        <v>38342</v>
      </c>
      <c r="L1196" s="57" t="s">
        <v>18620</v>
      </c>
      <c r="M1196" s="60">
        <v>89129.390400000004</v>
      </c>
      <c r="N1196" s="57" t="s">
        <v>5073</v>
      </c>
      <c r="O1196" s="59" t="s">
        <v>38343</v>
      </c>
      <c r="P1196" s="59" t="s">
        <v>38344</v>
      </c>
      <c r="Q1196" s="59" t="s">
        <v>38345</v>
      </c>
      <c r="R1196" s="59" t="s">
        <v>19509</v>
      </c>
      <c r="S1196" s="59" t="s">
        <v>19510</v>
      </c>
      <c r="T1196" s="59" t="s">
        <v>38346</v>
      </c>
      <c r="U1196" s="59" t="s">
        <v>8490</v>
      </c>
      <c r="V1196" s="59" t="s">
        <v>38347</v>
      </c>
      <c r="W1196" s="59" t="s">
        <v>38348</v>
      </c>
      <c r="X1196" s="59" t="s">
        <v>38349</v>
      </c>
      <c r="Y1196" s="59" t="s">
        <v>38350</v>
      </c>
      <c r="Z1196" s="59" t="s">
        <v>8491</v>
      </c>
      <c r="AA1196" s="59" t="s">
        <v>19437</v>
      </c>
      <c r="AB1196" s="59" t="s">
        <v>3100</v>
      </c>
      <c r="AC1196" s="59" t="s">
        <v>19996</v>
      </c>
      <c r="AD1196" s="59" t="s">
        <v>20119</v>
      </c>
      <c r="AE1196" s="59" t="s">
        <v>5931</v>
      </c>
      <c r="AF1196" s="59" t="s">
        <v>5073</v>
      </c>
      <c r="AG1196" s="59" t="s">
        <v>38351</v>
      </c>
      <c r="AH1196" s="59" t="s">
        <v>5073</v>
      </c>
      <c r="AI1196" s="59" t="s">
        <v>8489</v>
      </c>
      <c r="AJ1196" s="59" t="s">
        <v>38348</v>
      </c>
      <c r="AK1196" s="59" t="s">
        <v>38352</v>
      </c>
      <c r="AL1196" s="59" t="s">
        <v>38350</v>
      </c>
      <c r="AM1196" s="59" t="s">
        <v>14592</v>
      </c>
      <c r="AN1196" s="59" t="s">
        <v>19781</v>
      </c>
      <c r="AO1196" s="59" t="s">
        <v>29569</v>
      </c>
    </row>
    <row r="1197" spans="1:41" x14ac:dyDescent="0.15">
      <c r="A1197" s="57" t="s">
        <v>38353</v>
      </c>
      <c r="B1197" s="57" t="s">
        <v>8516</v>
      </c>
      <c r="C1197" s="57" t="s">
        <v>38354</v>
      </c>
      <c r="D1197" s="57" t="s">
        <v>187</v>
      </c>
      <c r="E1197" s="57" t="s">
        <v>8464</v>
      </c>
      <c r="F1197" s="57" t="s">
        <v>33714</v>
      </c>
      <c r="G1197" s="57" t="s">
        <v>19386</v>
      </c>
      <c r="H1197" s="58"/>
      <c r="I1197" s="57" t="s">
        <v>38355</v>
      </c>
      <c r="J1197" s="59" t="s">
        <v>38356</v>
      </c>
      <c r="K1197" s="59" t="s">
        <v>38357</v>
      </c>
      <c r="L1197" s="57" t="s">
        <v>8517</v>
      </c>
      <c r="M1197" s="60">
        <v>55865.038699999997</v>
      </c>
      <c r="N1197" s="57" t="s">
        <v>8518</v>
      </c>
      <c r="O1197" s="59" t="s">
        <v>38358</v>
      </c>
      <c r="P1197" s="59" t="s">
        <v>38359</v>
      </c>
      <c r="Q1197" s="59" t="s">
        <v>38360</v>
      </c>
      <c r="R1197" s="59" t="s">
        <v>19509</v>
      </c>
      <c r="S1197" s="59" t="s">
        <v>19510</v>
      </c>
      <c r="T1197" s="59" t="s">
        <v>38361</v>
      </c>
      <c r="U1197" s="59" t="s">
        <v>38362</v>
      </c>
      <c r="V1197" s="59" t="s">
        <v>21203</v>
      </c>
      <c r="W1197" s="59" t="s">
        <v>38363</v>
      </c>
      <c r="X1197" s="59" t="s">
        <v>38364</v>
      </c>
      <c r="Y1197" s="59" t="s">
        <v>38365</v>
      </c>
      <c r="Z1197" s="59" t="s">
        <v>8521</v>
      </c>
      <c r="AA1197" s="59" t="s">
        <v>19437</v>
      </c>
      <c r="AB1197" s="59" t="s">
        <v>245</v>
      </c>
      <c r="AC1197" s="59" t="s">
        <v>19926</v>
      </c>
      <c r="AD1197" s="59" t="s">
        <v>2227</v>
      </c>
      <c r="AE1197" s="59" t="s">
        <v>3545</v>
      </c>
      <c r="AF1197" s="59" t="s">
        <v>8518</v>
      </c>
      <c r="AG1197" s="59" t="s">
        <v>38366</v>
      </c>
      <c r="AH1197" s="59" t="s">
        <v>38367</v>
      </c>
      <c r="AI1197" s="59" t="s">
        <v>8519</v>
      </c>
      <c r="AJ1197" s="59" t="s">
        <v>38368</v>
      </c>
      <c r="AK1197" s="59" t="s">
        <v>38369</v>
      </c>
      <c r="AL1197" s="59" t="s">
        <v>38365</v>
      </c>
      <c r="AM1197" s="59" t="s">
        <v>8520</v>
      </c>
      <c r="AN1197" s="59" t="s">
        <v>19481</v>
      </c>
      <c r="AO1197" s="59" t="s">
        <v>30861</v>
      </c>
    </row>
    <row r="1198" spans="1:41" x14ac:dyDescent="0.15">
      <c r="A1198" s="57" t="s">
        <v>38370</v>
      </c>
      <c r="B1198" s="57" t="s">
        <v>8505</v>
      </c>
      <c r="C1198" s="57" t="s">
        <v>38371</v>
      </c>
      <c r="D1198" s="57" t="s">
        <v>187</v>
      </c>
      <c r="E1198" s="57" t="s">
        <v>8464</v>
      </c>
      <c r="F1198" s="57" t="s">
        <v>33714</v>
      </c>
      <c r="G1198" s="57" t="s">
        <v>19386</v>
      </c>
      <c r="H1198" s="58"/>
      <c r="I1198" s="57" t="s">
        <v>38372</v>
      </c>
      <c r="J1198" s="59" t="s">
        <v>38373</v>
      </c>
      <c r="K1198" s="59" t="s">
        <v>38374</v>
      </c>
      <c r="L1198" s="57" t="s">
        <v>8506</v>
      </c>
      <c r="M1198" s="60">
        <v>99736.640199999994</v>
      </c>
      <c r="N1198" s="57" t="s">
        <v>8507</v>
      </c>
      <c r="O1198" s="59" t="s">
        <v>38375</v>
      </c>
      <c r="P1198" s="59" t="s">
        <v>38376</v>
      </c>
      <c r="Q1198" s="59" t="s">
        <v>38377</v>
      </c>
      <c r="R1198" s="59" t="s">
        <v>20260</v>
      </c>
      <c r="S1198" s="59" t="s">
        <v>21552</v>
      </c>
      <c r="T1198" s="59" t="s">
        <v>38378</v>
      </c>
      <c r="U1198" s="59" t="s">
        <v>38378</v>
      </c>
      <c r="V1198" s="59" t="s">
        <v>27925</v>
      </c>
      <c r="W1198" s="59" t="s">
        <v>38379</v>
      </c>
      <c r="X1198" s="59" t="s">
        <v>38379</v>
      </c>
      <c r="Y1198" s="59" t="s">
        <v>38380</v>
      </c>
      <c r="Z1198" s="59" t="s">
        <v>8510</v>
      </c>
      <c r="AA1198" s="59" t="s">
        <v>19437</v>
      </c>
      <c r="AB1198" s="59" t="s">
        <v>218</v>
      </c>
      <c r="AC1198" s="59" t="s">
        <v>19438</v>
      </c>
      <c r="AD1198" s="59" t="s">
        <v>19439</v>
      </c>
      <c r="AE1198" s="59" t="s">
        <v>19439</v>
      </c>
      <c r="AF1198" s="59" t="s">
        <v>8507</v>
      </c>
      <c r="AG1198" s="59" t="s">
        <v>38381</v>
      </c>
      <c r="AH1198" s="59" t="s">
        <v>8507</v>
      </c>
      <c r="AI1198" s="59" t="s">
        <v>8508</v>
      </c>
      <c r="AJ1198" s="59" t="s">
        <v>38379</v>
      </c>
      <c r="AK1198" s="59" t="s">
        <v>38379</v>
      </c>
      <c r="AL1198" s="59" t="s">
        <v>38380</v>
      </c>
      <c r="AM1198" s="59" t="s">
        <v>8509</v>
      </c>
      <c r="AN1198" s="59" t="s">
        <v>20269</v>
      </c>
      <c r="AO1198" s="59" t="s">
        <v>21562</v>
      </c>
    </row>
    <row r="1199" spans="1:41" x14ac:dyDescent="0.15">
      <c r="A1199" s="57" t="s">
        <v>38382</v>
      </c>
      <c r="B1199" s="57" t="s">
        <v>8533</v>
      </c>
      <c r="C1199" s="57" t="s">
        <v>38383</v>
      </c>
      <c r="D1199" s="57" t="s">
        <v>187</v>
      </c>
      <c r="E1199" s="57" t="s">
        <v>8464</v>
      </c>
      <c r="F1199" s="57" t="s">
        <v>33714</v>
      </c>
      <c r="G1199" s="57" t="s">
        <v>19386</v>
      </c>
      <c r="H1199" s="58"/>
      <c r="I1199" s="57" t="s">
        <v>38384</v>
      </c>
      <c r="J1199" s="59" t="s">
        <v>38385</v>
      </c>
      <c r="K1199" s="59" t="s">
        <v>38386</v>
      </c>
      <c r="L1199" s="57" t="s">
        <v>8534</v>
      </c>
      <c r="M1199" s="60">
        <v>85547.956699999995</v>
      </c>
      <c r="N1199" s="57" t="s">
        <v>8535</v>
      </c>
      <c r="O1199" s="59" t="s">
        <v>38387</v>
      </c>
      <c r="P1199" s="59" t="s">
        <v>38388</v>
      </c>
      <c r="Q1199" s="59" t="s">
        <v>38389</v>
      </c>
      <c r="R1199" s="59" t="s">
        <v>19393</v>
      </c>
      <c r="S1199" s="59" t="s">
        <v>23093</v>
      </c>
      <c r="T1199" s="59" t="s">
        <v>38390</v>
      </c>
      <c r="U1199" s="59" t="s">
        <v>38391</v>
      </c>
      <c r="V1199" s="59" t="s">
        <v>38392</v>
      </c>
      <c r="W1199" s="59" t="s">
        <v>38393</v>
      </c>
      <c r="X1199" s="59" t="s">
        <v>38394</v>
      </c>
      <c r="Y1199" s="59" t="s">
        <v>38395</v>
      </c>
      <c r="Z1199" s="59" t="s">
        <v>8536</v>
      </c>
      <c r="AA1199" s="59" t="s">
        <v>19437</v>
      </c>
      <c r="AB1199" s="59" t="s">
        <v>469</v>
      </c>
      <c r="AC1199" s="59" t="s">
        <v>19704</v>
      </c>
      <c r="AD1199" s="59" t="s">
        <v>3012</v>
      </c>
      <c r="AE1199" s="59" t="s">
        <v>3012</v>
      </c>
      <c r="AF1199" s="59" t="s">
        <v>8535</v>
      </c>
      <c r="AG1199" s="59" t="s">
        <v>38396</v>
      </c>
      <c r="AH1199" s="59" t="s">
        <v>8535</v>
      </c>
      <c r="AI1199" s="59" t="s">
        <v>38397</v>
      </c>
      <c r="AJ1199" s="59" t="s">
        <v>38398</v>
      </c>
      <c r="AK1199" s="59" t="s">
        <v>38394</v>
      </c>
      <c r="AL1199" s="59" t="s">
        <v>38395</v>
      </c>
      <c r="AM1199" s="59" t="s">
        <v>38399</v>
      </c>
      <c r="AN1199" s="59" t="s">
        <v>19781</v>
      </c>
      <c r="AO1199" s="59" t="s">
        <v>19782</v>
      </c>
    </row>
    <row r="1200" spans="1:41" x14ac:dyDescent="0.15">
      <c r="A1200" s="57" t="s">
        <v>38400</v>
      </c>
      <c r="B1200" s="57" t="s">
        <v>8497</v>
      </c>
      <c r="C1200" s="57" t="s">
        <v>38401</v>
      </c>
      <c r="D1200" s="57" t="s">
        <v>187</v>
      </c>
      <c r="E1200" s="57" t="s">
        <v>8464</v>
      </c>
      <c r="F1200" s="57" t="s">
        <v>33714</v>
      </c>
      <c r="G1200" s="57" t="s">
        <v>19386</v>
      </c>
      <c r="H1200" s="58"/>
      <c r="I1200" s="57" t="s">
        <v>38402</v>
      </c>
      <c r="J1200" s="59" t="s">
        <v>38403</v>
      </c>
      <c r="K1200" s="59" t="s">
        <v>38404</v>
      </c>
      <c r="L1200" s="57" t="s">
        <v>4326</v>
      </c>
      <c r="M1200" s="60">
        <v>29302.280599999998</v>
      </c>
      <c r="N1200" s="57" t="s">
        <v>8498</v>
      </c>
      <c r="O1200" s="59" t="s">
        <v>38405</v>
      </c>
      <c r="P1200" s="59" t="s">
        <v>38406</v>
      </c>
      <c r="Q1200" s="59" t="s">
        <v>38407</v>
      </c>
      <c r="R1200" s="59" t="s">
        <v>19971</v>
      </c>
      <c r="S1200" s="59" t="s">
        <v>21101</v>
      </c>
      <c r="T1200" s="59" t="s">
        <v>38408</v>
      </c>
      <c r="U1200" s="59" t="s">
        <v>38408</v>
      </c>
      <c r="V1200" s="59" t="s">
        <v>21103</v>
      </c>
      <c r="W1200" s="59" t="s">
        <v>38409</v>
      </c>
      <c r="X1200" s="59" t="s">
        <v>38410</v>
      </c>
      <c r="Y1200" s="59" t="s">
        <v>38411</v>
      </c>
      <c r="Z1200" s="59" t="s">
        <v>38412</v>
      </c>
      <c r="AA1200" s="59" t="s">
        <v>19437</v>
      </c>
      <c r="AB1200" s="59" t="s">
        <v>3446</v>
      </c>
      <c r="AC1200" s="59" t="s">
        <v>19516</v>
      </c>
      <c r="AD1200" s="59" t="s">
        <v>2605</v>
      </c>
      <c r="AE1200" s="59" t="s">
        <v>2605</v>
      </c>
      <c r="AF1200" s="59" t="s">
        <v>8498</v>
      </c>
      <c r="AG1200" s="59" t="s">
        <v>38413</v>
      </c>
      <c r="AH1200" s="59" t="s">
        <v>38414</v>
      </c>
      <c r="AI1200" s="59" t="s">
        <v>8499</v>
      </c>
      <c r="AJ1200" s="59" t="s">
        <v>38409</v>
      </c>
      <c r="AK1200" s="59" t="s">
        <v>38410</v>
      </c>
      <c r="AL1200" s="59" t="s">
        <v>38411</v>
      </c>
      <c r="AM1200" s="61"/>
      <c r="AN1200" s="59" t="s">
        <v>19520</v>
      </c>
      <c r="AO1200" s="59" t="s">
        <v>29293</v>
      </c>
    </row>
    <row r="1201" spans="1:41" x14ac:dyDescent="0.15">
      <c r="A1201" s="57" t="s">
        <v>38415</v>
      </c>
      <c r="B1201" s="57" t="s">
        <v>8576</v>
      </c>
      <c r="C1201" s="57" t="s">
        <v>38416</v>
      </c>
      <c r="D1201" s="57" t="s">
        <v>187</v>
      </c>
      <c r="E1201" s="57" t="s">
        <v>8464</v>
      </c>
      <c r="F1201" s="57" t="s">
        <v>33714</v>
      </c>
      <c r="G1201" s="57" t="s">
        <v>19386</v>
      </c>
      <c r="H1201" s="58"/>
      <c r="I1201" s="57" t="s">
        <v>38417</v>
      </c>
      <c r="J1201" s="59" t="s">
        <v>38418</v>
      </c>
      <c r="K1201" s="59" t="s">
        <v>38419</v>
      </c>
      <c r="L1201" s="57" t="s">
        <v>19014</v>
      </c>
      <c r="M1201" s="60">
        <v>31610.677500000002</v>
      </c>
      <c r="N1201" s="57" t="s">
        <v>5345</v>
      </c>
      <c r="O1201" s="59" t="s">
        <v>38420</v>
      </c>
      <c r="P1201" s="59" t="s">
        <v>38421</v>
      </c>
      <c r="Q1201" s="59" t="s">
        <v>38422</v>
      </c>
      <c r="R1201" s="59" t="s">
        <v>25392</v>
      </c>
      <c r="S1201" s="59" t="s">
        <v>25393</v>
      </c>
      <c r="T1201" s="59" t="s">
        <v>38423</v>
      </c>
      <c r="U1201" s="59" t="s">
        <v>38423</v>
      </c>
      <c r="V1201" s="59" t="s">
        <v>38424</v>
      </c>
      <c r="W1201" s="59" t="s">
        <v>38425</v>
      </c>
      <c r="X1201" s="59" t="s">
        <v>38426</v>
      </c>
      <c r="Y1201" s="59" t="s">
        <v>38427</v>
      </c>
      <c r="Z1201" s="59" t="s">
        <v>8578</v>
      </c>
      <c r="AA1201" s="59" t="s">
        <v>20212</v>
      </c>
      <c r="AB1201" s="59" t="s">
        <v>790</v>
      </c>
      <c r="AC1201" s="59" t="s">
        <v>24905</v>
      </c>
      <c r="AD1201" s="59" t="s">
        <v>791</v>
      </c>
      <c r="AE1201" s="59" t="s">
        <v>791</v>
      </c>
      <c r="AF1201" s="59" t="s">
        <v>5345</v>
      </c>
      <c r="AG1201" s="59" t="s">
        <v>38428</v>
      </c>
      <c r="AH1201" s="59" t="s">
        <v>5345</v>
      </c>
      <c r="AI1201" s="59" t="s">
        <v>18942</v>
      </c>
      <c r="AJ1201" s="59" t="s">
        <v>38425</v>
      </c>
      <c r="AK1201" s="59" t="s">
        <v>38426</v>
      </c>
      <c r="AL1201" s="59" t="s">
        <v>38427</v>
      </c>
      <c r="AM1201" s="59" t="s">
        <v>8577</v>
      </c>
      <c r="AN1201" s="59" t="s">
        <v>19672</v>
      </c>
      <c r="AO1201" s="59" t="s">
        <v>24977</v>
      </c>
    </row>
    <row r="1202" spans="1:41" x14ac:dyDescent="0.15">
      <c r="A1202" s="57" t="s">
        <v>38429</v>
      </c>
      <c r="B1202" s="57" t="s">
        <v>8522</v>
      </c>
      <c r="C1202" s="57" t="s">
        <v>38430</v>
      </c>
      <c r="D1202" s="57" t="s">
        <v>187</v>
      </c>
      <c r="E1202" s="57" t="s">
        <v>8464</v>
      </c>
      <c r="F1202" s="57" t="s">
        <v>33714</v>
      </c>
      <c r="G1202" s="57" t="s">
        <v>19386</v>
      </c>
      <c r="H1202" s="58"/>
      <c r="I1202" s="57" t="s">
        <v>38431</v>
      </c>
      <c r="J1202" s="59" t="s">
        <v>38432</v>
      </c>
      <c r="K1202" s="59" t="s">
        <v>38433</v>
      </c>
      <c r="L1202" s="57" t="s">
        <v>8523</v>
      </c>
      <c r="M1202" s="60">
        <v>165753.07139999999</v>
      </c>
      <c r="N1202" s="57" t="s">
        <v>8524</v>
      </c>
      <c r="O1202" s="59" t="s">
        <v>38434</v>
      </c>
      <c r="P1202" s="59" t="s">
        <v>38434</v>
      </c>
      <c r="Q1202" s="59" t="s">
        <v>38435</v>
      </c>
      <c r="R1202" s="59" t="s">
        <v>19393</v>
      </c>
      <c r="S1202" s="59" t="s">
        <v>19394</v>
      </c>
      <c r="T1202" s="59" t="s">
        <v>38436</v>
      </c>
      <c r="U1202" s="59" t="s">
        <v>8526</v>
      </c>
      <c r="V1202" s="59" t="s">
        <v>31877</v>
      </c>
      <c r="W1202" s="59" t="s">
        <v>38437</v>
      </c>
      <c r="X1202" s="59" t="s">
        <v>38438</v>
      </c>
      <c r="Y1202" s="59" t="s">
        <v>38439</v>
      </c>
      <c r="Z1202" s="59" t="s">
        <v>8527</v>
      </c>
      <c r="AA1202" s="59" t="s">
        <v>20467</v>
      </c>
      <c r="AB1202" s="59" t="s">
        <v>1835</v>
      </c>
      <c r="AC1202" s="59" t="s">
        <v>253</v>
      </c>
      <c r="AD1202" s="59" t="s">
        <v>253</v>
      </c>
      <c r="AE1202" s="59" t="s">
        <v>253</v>
      </c>
      <c r="AF1202" s="59" t="s">
        <v>8524</v>
      </c>
      <c r="AG1202" s="59" t="s">
        <v>38440</v>
      </c>
      <c r="AH1202" s="59" t="s">
        <v>38441</v>
      </c>
      <c r="AI1202" s="59" t="s">
        <v>8525</v>
      </c>
      <c r="AJ1202" s="59" t="s">
        <v>38437</v>
      </c>
      <c r="AK1202" s="59" t="s">
        <v>38442</v>
      </c>
      <c r="AL1202" s="59" t="s">
        <v>38439</v>
      </c>
      <c r="AM1202" s="59" t="s">
        <v>38443</v>
      </c>
      <c r="AN1202" s="59" t="s">
        <v>19672</v>
      </c>
      <c r="AO1202" s="59" t="s">
        <v>20017</v>
      </c>
    </row>
    <row r="1203" spans="1:41" x14ac:dyDescent="0.15">
      <c r="A1203" s="57" t="s">
        <v>38444</v>
      </c>
      <c r="B1203" s="57" t="s">
        <v>8554</v>
      </c>
      <c r="C1203" s="57" t="s">
        <v>38445</v>
      </c>
      <c r="D1203" s="57" t="s">
        <v>187</v>
      </c>
      <c r="E1203" s="57" t="s">
        <v>8464</v>
      </c>
      <c r="F1203" s="57" t="s">
        <v>33714</v>
      </c>
      <c r="G1203" s="57" t="s">
        <v>19386</v>
      </c>
      <c r="H1203" s="58"/>
      <c r="I1203" s="57" t="s">
        <v>38446</v>
      </c>
      <c r="J1203" s="59" t="s">
        <v>38447</v>
      </c>
      <c r="K1203" s="59" t="s">
        <v>38448</v>
      </c>
      <c r="L1203" s="57" t="s">
        <v>18775</v>
      </c>
      <c r="M1203" s="60">
        <v>48445.853600000002</v>
      </c>
      <c r="N1203" s="57" t="s">
        <v>8556</v>
      </c>
      <c r="O1203" s="59" t="s">
        <v>38449</v>
      </c>
      <c r="P1203" s="59" t="s">
        <v>38450</v>
      </c>
      <c r="Q1203" s="59" t="s">
        <v>38451</v>
      </c>
      <c r="R1203" s="59" t="s">
        <v>21477</v>
      </c>
      <c r="S1203" s="59" t="s">
        <v>21872</v>
      </c>
      <c r="T1203" s="59" t="s">
        <v>38452</v>
      </c>
      <c r="U1203" s="59" t="s">
        <v>38452</v>
      </c>
      <c r="V1203" s="59" t="s">
        <v>32427</v>
      </c>
      <c r="W1203" s="59" t="s">
        <v>38453</v>
      </c>
      <c r="X1203" s="59" t="s">
        <v>38454</v>
      </c>
      <c r="Y1203" s="59" t="s">
        <v>38455</v>
      </c>
      <c r="Z1203" s="59" t="s">
        <v>8559</v>
      </c>
      <c r="AA1203" s="59" t="s">
        <v>19437</v>
      </c>
      <c r="AB1203" s="59" t="s">
        <v>469</v>
      </c>
      <c r="AC1203" s="59" t="s">
        <v>19926</v>
      </c>
      <c r="AD1203" s="59" t="s">
        <v>21682</v>
      </c>
      <c r="AE1203" s="59" t="s">
        <v>718</v>
      </c>
      <c r="AF1203" s="59" t="s">
        <v>8556</v>
      </c>
      <c r="AG1203" s="59" t="s">
        <v>38456</v>
      </c>
      <c r="AH1203" s="59" t="s">
        <v>8556</v>
      </c>
      <c r="AI1203" s="59" t="s">
        <v>8557</v>
      </c>
      <c r="AJ1203" s="59" t="s">
        <v>38453</v>
      </c>
      <c r="AK1203" s="59" t="s">
        <v>38454</v>
      </c>
      <c r="AL1203" s="59" t="s">
        <v>38455</v>
      </c>
      <c r="AM1203" s="59" t="s">
        <v>8558</v>
      </c>
      <c r="AN1203" s="59" t="s">
        <v>19581</v>
      </c>
      <c r="AO1203" s="59" t="s">
        <v>20698</v>
      </c>
    </row>
    <row r="1204" spans="1:41" x14ac:dyDescent="0.15">
      <c r="A1204" s="57" t="s">
        <v>38457</v>
      </c>
      <c r="B1204" s="57" t="s">
        <v>8547</v>
      </c>
      <c r="C1204" s="57" t="s">
        <v>38458</v>
      </c>
      <c r="D1204" s="57" t="s">
        <v>187</v>
      </c>
      <c r="E1204" s="57" t="s">
        <v>8464</v>
      </c>
      <c r="F1204" s="57" t="s">
        <v>33714</v>
      </c>
      <c r="G1204" s="57" t="s">
        <v>19386</v>
      </c>
      <c r="H1204" s="58"/>
      <c r="I1204" s="57" t="s">
        <v>38459</v>
      </c>
      <c r="J1204" s="59" t="s">
        <v>38460</v>
      </c>
      <c r="K1204" s="59" t="s">
        <v>38461</v>
      </c>
      <c r="L1204" s="57" t="s">
        <v>8548</v>
      </c>
      <c r="M1204" s="60">
        <v>243281.86170000001</v>
      </c>
      <c r="N1204" s="57" t="s">
        <v>8549</v>
      </c>
      <c r="O1204" s="59" t="s">
        <v>38462</v>
      </c>
      <c r="P1204" s="59" t="s">
        <v>38463</v>
      </c>
      <c r="Q1204" s="59" t="s">
        <v>38464</v>
      </c>
      <c r="R1204" s="59" t="s">
        <v>19954</v>
      </c>
      <c r="S1204" s="59" t="s">
        <v>19955</v>
      </c>
      <c r="T1204" s="59" t="s">
        <v>38465</v>
      </c>
      <c r="U1204" s="59" t="s">
        <v>8552</v>
      </c>
      <c r="V1204" s="59" t="s">
        <v>38466</v>
      </c>
      <c r="W1204" s="59" t="s">
        <v>38467</v>
      </c>
      <c r="X1204" s="59" t="s">
        <v>38468</v>
      </c>
      <c r="Y1204" s="59" t="s">
        <v>38469</v>
      </c>
      <c r="Z1204" s="59" t="s">
        <v>8553</v>
      </c>
      <c r="AA1204" s="59" t="s">
        <v>19910</v>
      </c>
      <c r="AB1204" s="59" t="s">
        <v>1151</v>
      </c>
      <c r="AC1204" s="59" t="s">
        <v>20667</v>
      </c>
      <c r="AD1204" s="59" t="s">
        <v>20668</v>
      </c>
      <c r="AE1204" s="59" t="s">
        <v>1731</v>
      </c>
      <c r="AF1204" s="59" t="s">
        <v>8549</v>
      </c>
      <c r="AG1204" s="59" t="s">
        <v>38470</v>
      </c>
      <c r="AH1204" s="59" t="s">
        <v>8549</v>
      </c>
      <c r="AI1204" s="59" t="s">
        <v>8550</v>
      </c>
      <c r="AJ1204" s="59" t="s">
        <v>38467</v>
      </c>
      <c r="AK1204" s="59" t="s">
        <v>38468</v>
      </c>
      <c r="AL1204" s="59" t="s">
        <v>38469</v>
      </c>
      <c r="AM1204" s="59" t="s">
        <v>8551</v>
      </c>
      <c r="AN1204" s="59" t="s">
        <v>23851</v>
      </c>
      <c r="AO1204" s="59" t="s">
        <v>19980</v>
      </c>
    </row>
    <row r="1205" spans="1:41" ht="24" x14ac:dyDescent="0.15">
      <c r="A1205" s="57" t="s">
        <v>38471</v>
      </c>
      <c r="B1205" s="57" t="s">
        <v>8824</v>
      </c>
      <c r="C1205" s="57" t="s">
        <v>38472</v>
      </c>
      <c r="D1205" s="57" t="s">
        <v>187</v>
      </c>
      <c r="E1205" s="57" t="s">
        <v>8804</v>
      </c>
      <c r="F1205" s="57" t="s">
        <v>33714</v>
      </c>
      <c r="G1205" s="57" t="s">
        <v>19386</v>
      </c>
      <c r="H1205" s="58"/>
      <c r="I1205" s="57" t="s">
        <v>38473</v>
      </c>
      <c r="J1205" s="59" t="s">
        <v>38474</v>
      </c>
      <c r="K1205" s="59" t="s">
        <v>38475</v>
      </c>
      <c r="L1205" s="57" t="s">
        <v>18701</v>
      </c>
      <c r="M1205" s="60">
        <v>67849.148799999995</v>
      </c>
      <c r="N1205" s="57" t="s">
        <v>38476</v>
      </c>
      <c r="O1205" s="59" t="s">
        <v>38477</v>
      </c>
      <c r="P1205" s="59" t="s">
        <v>38478</v>
      </c>
      <c r="Q1205" s="59" t="s">
        <v>38479</v>
      </c>
      <c r="R1205" s="59" t="s">
        <v>19509</v>
      </c>
      <c r="S1205" s="59" t="s">
        <v>19510</v>
      </c>
      <c r="T1205" s="59" t="s">
        <v>8826</v>
      </c>
      <c r="U1205" s="59" t="s">
        <v>8827</v>
      </c>
      <c r="V1205" s="59" t="s">
        <v>38092</v>
      </c>
      <c r="W1205" s="59" t="s">
        <v>38480</v>
      </c>
      <c r="X1205" s="59" t="s">
        <v>38481</v>
      </c>
      <c r="Y1205" s="59" t="s">
        <v>38482</v>
      </c>
      <c r="Z1205" s="59" t="s">
        <v>8828</v>
      </c>
      <c r="AA1205" s="59" t="s">
        <v>20212</v>
      </c>
      <c r="AB1205" s="59" t="s">
        <v>420</v>
      </c>
      <c r="AC1205" s="59" t="s">
        <v>20213</v>
      </c>
      <c r="AD1205" s="59" t="s">
        <v>20214</v>
      </c>
      <c r="AE1205" s="59" t="s">
        <v>421</v>
      </c>
      <c r="AF1205" s="59" t="s">
        <v>19088</v>
      </c>
      <c r="AG1205" s="59" t="s">
        <v>38483</v>
      </c>
      <c r="AH1205" s="59" t="s">
        <v>38476</v>
      </c>
      <c r="AI1205" s="59" t="s">
        <v>38484</v>
      </c>
      <c r="AJ1205" s="59" t="s">
        <v>38480</v>
      </c>
      <c r="AK1205" s="59" t="s">
        <v>38481</v>
      </c>
      <c r="AL1205" s="59" t="s">
        <v>38482</v>
      </c>
      <c r="AM1205" s="61"/>
      <c r="AN1205" s="59" t="s">
        <v>19581</v>
      </c>
      <c r="AO1205" s="59" t="s">
        <v>28783</v>
      </c>
    </row>
    <row r="1206" spans="1:41" x14ac:dyDescent="0.15">
      <c r="A1206" s="57" t="s">
        <v>38485</v>
      </c>
      <c r="B1206" s="57" t="s">
        <v>8537</v>
      </c>
      <c r="C1206" s="57" t="s">
        <v>38486</v>
      </c>
      <c r="D1206" s="57" t="s">
        <v>187</v>
      </c>
      <c r="E1206" s="57" t="s">
        <v>8464</v>
      </c>
      <c r="F1206" s="57" t="s">
        <v>33714</v>
      </c>
      <c r="G1206" s="57" t="s">
        <v>19386</v>
      </c>
      <c r="H1206" s="58"/>
      <c r="I1206" s="57" t="s">
        <v>38487</v>
      </c>
      <c r="J1206" s="59" t="s">
        <v>38488</v>
      </c>
      <c r="K1206" s="59" t="s">
        <v>38489</v>
      </c>
      <c r="L1206" s="57" t="s">
        <v>4236</v>
      </c>
      <c r="M1206" s="60">
        <v>238338.0148</v>
      </c>
      <c r="N1206" s="57" t="s">
        <v>8538</v>
      </c>
      <c r="O1206" s="59" t="s">
        <v>38490</v>
      </c>
      <c r="P1206" s="59" t="s">
        <v>38491</v>
      </c>
      <c r="Q1206" s="59" t="s">
        <v>38492</v>
      </c>
      <c r="R1206" s="59" t="s">
        <v>20076</v>
      </c>
      <c r="S1206" s="59" t="s">
        <v>20739</v>
      </c>
      <c r="T1206" s="59" t="s">
        <v>8540</v>
      </c>
      <c r="U1206" s="59" t="s">
        <v>38493</v>
      </c>
      <c r="V1206" s="59" t="s">
        <v>25255</v>
      </c>
      <c r="W1206" s="59" t="s">
        <v>38494</v>
      </c>
      <c r="X1206" s="59" t="s">
        <v>38495</v>
      </c>
      <c r="Y1206" s="59" t="s">
        <v>38496</v>
      </c>
      <c r="Z1206" s="59" t="s">
        <v>8541</v>
      </c>
      <c r="AA1206" s="59" t="s">
        <v>23433</v>
      </c>
      <c r="AB1206" s="59" t="s">
        <v>629</v>
      </c>
      <c r="AC1206" s="59" t="s">
        <v>19438</v>
      </c>
      <c r="AD1206" s="59" t="s">
        <v>23434</v>
      </c>
      <c r="AE1206" s="59" t="s">
        <v>23434</v>
      </c>
      <c r="AF1206" s="59" t="s">
        <v>8538</v>
      </c>
      <c r="AG1206" s="59" t="s">
        <v>38497</v>
      </c>
      <c r="AH1206" s="59" t="s">
        <v>18551</v>
      </c>
      <c r="AI1206" s="59" t="s">
        <v>8539</v>
      </c>
      <c r="AJ1206" s="59" t="s">
        <v>38494</v>
      </c>
      <c r="AK1206" s="59" t="s">
        <v>38495</v>
      </c>
      <c r="AL1206" s="59" t="s">
        <v>38496</v>
      </c>
      <c r="AM1206" s="59" t="s">
        <v>38498</v>
      </c>
      <c r="AN1206" s="59" t="s">
        <v>19462</v>
      </c>
      <c r="AO1206" s="59" t="s">
        <v>24977</v>
      </c>
    </row>
    <row r="1207" spans="1:41" x14ac:dyDescent="0.15">
      <c r="A1207" s="57" t="s">
        <v>38499</v>
      </c>
      <c r="B1207" s="57" t="s">
        <v>8560</v>
      </c>
      <c r="C1207" s="57" t="s">
        <v>38500</v>
      </c>
      <c r="D1207" s="57" t="s">
        <v>187</v>
      </c>
      <c r="E1207" s="57" t="s">
        <v>8464</v>
      </c>
      <c r="F1207" s="57" t="s">
        <v>33714</v>
      </c>
      <c r="G1207" s="57" t="s">
        <v>19386</v>
      </c>
      <c r="H1207" s="58"/>
      <c r="I1207" s="57" t="s">
        <v>38501</v>
      </c>
      <c r="J1207" s="59" t="s">
        <v>38502</v>
      </c>
      <c r="K1207" s="59" t="s">
        <v>38503</v>
      </c>
      <c r="L1207" s="57" t="s">
        <v>18575</v>
      </c>
      <c r="M1207" s="60">
        <v>33090.195099999997</v>
      </c>
      <c r="N1207" s="57" t="s">
        <v>8561</v>
      </c>
      <c r="O1207" s="59" t="s">
        <v>38504</v>
      </c>
      <c r="P1207" s="59" t="s">
        <v>38505</v>
      </c>
      <c r="Q1207" s="59" t="s">
        <v>38506</v>
      </c>
      <c r="R1207" s="59" t="s">
        <v>19883</v>
      </c>
      <c r="S1207" s="59" t="s">
        <v>19884</v>
      </c>
      <c r="T1207" s="59" t="s">
        <v>38507</v>
      </c>
      <c r="U1207" s="59" t="s">
        <v>38507</v>
      </c>
      <c r="V1207" s="59" t="s">
        <v>24604</v>
      </c>
      <c r="W1207" s="59" t="s">
        <v>38508</v>
      </c>
      <c r="X1207" s="59" t="s">
        <v>38509</v>
      </c>
      <c r="Y1207" s="59" t="s">
        <v>38510</v>
      </c>
      <c r="Z1207" s="59" t="s">
        <v>38511</v>
      </c>
      <c r="AA1207" s="59" t="s">
        <v>19437</v>
      </c>
      <c r="AB1207" s="59" t="s">
        <v>654</v>
      </c>
      <c r="AC1207" s="59" t="s">
        <v>20234</v>
      </c>
      <c r="AD1207" s="59" t="s">
        <v>20235</v>
      </c>
      <c r="AE1207" s="59" t="s">
        <v>1105</v>
      </c>
      <c r="AF1207" s="59" t="s">
        <v>8561</v>
      </c>
      <c r="AG1207" s="59" t="s">
        <v>38512</v>
      </c>
      <c r="AH1207" s="59" t="s">
        <v>38513</v>
      </c>
      <c r="AI1207" s="59" t="s">
        <v>38514</v>
      </c>
      <c r="AJ1207" s="59" t="s">
        <v>38508</v>
      </c>
      <c r="AK1207" s="59" t="s">
        <v>38509</v>
      </c>
      <c r="AL1207" s="59" t="s">
        <v>38515</v>
      </c>
      <c r="AM1207" s="59" t="s">
        <v>8562</v>
      </c>
      <c r="AN1207" s="59" t="s">
        <v>23453</v>
      </c>
      <c r="AO1207" s="59" t="s">
        <v>38516</v>
      </c>
    </row>
    <row r="1208" spans="1:41" x14ac:dyDescent="0.15">
      <c r="A1208" s="57" t="s">
        <v>38517</v>
      </c>
      <c r="B1208" s="57" t="s">
        <v>8563</v>
      </c>
      <c r="C1208" s="57" t="s">
        <v>38518</v>
      </c>
      <c r="D1208" s="57" t="s">
        <v>187</v>
      </c>
      <c r="E1208" s="57" t="s">
        <v>8464</v>
      </c>
      <c r="F1208" s="57" t="s">
        <v>33714</v>
      </c>
      <c r="G1208" s="57" t="s">
        <v>19386</v>
      </c>
      <c r="H1208" s="58"/>
      <c r="I1208" s="57" t="s">
        <v>38519</v>
      </c>
      <c r="J1208" s="59" t="s">
        <v>38520</v>
      </c>
      <c r="K1208" s="59" t="s">
        <v>38521</v>
      </c>
      <c r="L1208" s="57" t="s">
        <v>8564</v>
      </c>
      <c r="M1208" s="60">
        <v>65578.908599999995</v>
      </c>
      <c r="N1208" s="57" t="s">
        <v>8565</v>
      </c>
      <c r="O1208" s="59" t="s">
        <v>38522</v>
      </c>
      <c r="P1208" s="59" t="s">
        <v>38523</v>
      </c>
      <c r="Q1208" s="59" t="s">
        <v>38524</v>
      </c>
      <c r="R1208" s="59" t="s">
        <v>19791</v>
      </c>
      <c r="S1208" s="59" t="s">
        <v>19938</v>
      </c>
      <c r="T1208" s="59" t="s">
        <v>38525</v>
      </c>
      <c r="U1208" s="59" t="s">
        <v>19085</v>
      </c>
      <c r="V1208" s="59" t="s">
        <v>20573</v>
      </c>
      <c r="W1208" s="59" t="s">
        <v>38526</v>
      </c>
      <c r="X1208" s="59" t="s">
        <v>38527</v>
      </c>
      <c r="Y1208" s="59" t="s">
        <v>38528</v>
      </c>
      <c r="Z1208" s="59" t="s">
        <v>8567</v>
      </c>
      <c r="AA1208" s="59" t="s">
        <v>19910</v>
      </c>
      <c r="AB1208" s="59" t="s">
        <v>1151</v>
      </c>
      <c r="AC1208" s="59" t="s">
        <v>19723</v>
      </c>
      <c r="AD1208" s="59" t="s">
        <v>19911</v>
      </c>
      <c r="AE1208" s="59" t="s">
        <v>678</v>
      </c>
      <c r="AF1208" s="59" t="s">
        <v>38529</v>
      </c>
      <c r="AG1208" s="59" t="s">
        <v>38530</v>
      </c>
      <c r="AH1208" s="59" t="s">
        <v>8565</v>
      </c>
      <c r="AI1208" s="59" t="s">
        <v>19084</v>
      </c>
      <c r="AJ1208" s="59" t="s">
        <v>38526</v>
      </c>
      <c r="AK1208" s="59" t="s">
        <v>38527</v>
      </c>
      <c r="AL1208" s="59" t="s">
        <v>38528</v>
      </c>
      <c r="AM1208" s="59" t="s">
        <v>8566</v>
      </c>
      <c r="AN1208" s="59" t="s">
        <v>19581</v>
      </c>
      <c r="AO1208" s="59" t="s">
        <v>19929</v>
      </c>
    </row>
    <row r="1209" spans="1:41" x14ac:dyDescent="0.15">
      <c r="A1209" s="57" t="s">
        <v>38531</v>
      </c>
      <c r="B1209" s="57" t="s">
        <v>8603</v>
      </c>
      <c r="C1209" s="57" t="s">
        <v>38532</v>
      </c>
      <c r="D1209" s="57" t="s">
        <v>187</v>
      </c>
      <c r="E1209" s="57" t="s">
        <v>8464</v>
      </c>
      <c r="F1209" s="57" t="s">
        <v>33714</v>
      </c>
      <c r="G1209" s="57" t="s">
        <v>19386</v>
      </c>
      <c r="H1209" s="58"/>
      <c r="I1209" s="57" t="s">
        <v>38533</v>
      </c>
      <c r="J1209" s="59" t="s">
        <v>38534</v>
      </c>
      <c r="K1209" s="59" t="s">
        <v>38535</v>
      </c>
      <c r="L1209" s="57" t="s">
        <v>2687</v>
      </c>
      <c r="M1209" s="60">
        <v>34398</v>
      </c>
      <c r="N1209" s="57" t="s">
        <v>38536</v>
      </c>
      <c r="O1209" s="59" t="s">
        <v>38537</v>
      </c>
      <c r="P1209" s="59" t="s">
        <v>38538</v>
      </c>
      <c r="Q1209" s="59" t="s">
        <v>38539</v>
      </c>
      <c r="R1209" s="59" t="s">
        <v>19883</v>
      </c>
      <c r="S1209" s="59" t="s">
        <v>19884</v>
      </c>
      <c r="T1209" s="59" t="s">
        <v>38540</v>
      </c>
      <c r="U1209" s="59" t="s">
        <v>38541</v>
      </c>
      <c r="V1209" s="59" t="s">
        <v>23447</v>
      </c>
      <c r="W1209" s="59" t="s">
        <v>38542</v>
      </c>
      <c r="X1209" s="59" t="s">
        <v>38543</v>
      </c>
      <c r="Y1209" s="59" t="s">
        <v>38544</v>
      </c>
      <c r="Z1209" s="59" t="s">
        <v>8605</v>
      </c>
      <c r="AA1209" s="59" t="s">
        <v>19437</v>
      </c>
      <c r="AB1209" s="59" t="s">
        <v>284</v>
      </c>
      <c r="AC1209" s="59" t="s">
        <v>20667</v>
      </c>
      <c r="AD1209" s="59" t="s">
        <v>20668</v>
      </c>
      <c r="AE1209" s="59" t="s">
        <v>385</v>
      </c>
      <c r="AF1209" s="59" t="s">
        <v>38536</v>
      </c>
      <c r="AG1209" s="59" t="s">
        <v>38545</v>
      </c>
      <c r="AH1209" s="59" t="s">
        <v>38536</v>
      </c>
      <c r="AI1209" s="59" t="s">
        <v>38546</v>
      </c>
      <c r="AJ1209" s="59" t="s">
        <v>38542</v>
      </c>
      <c r="AK1209" s="59" t="s">
        <v>38547</v>
      </c>
      <c r="AL1209" s="59" t="s">
        <v>38544</v>
      </c>
      <c r="AM1209" s="59" t="s">
        <v>8604</v>
      </c>
      <c r="AN1209" s="59" t="s">
        <v>19601</v>
      </c>
      <c r="AO1209" s="59" t="s">
        <v>28783</v>
      </c>
    </row>
    <row r="1210" spans="1:41" x14ac:dyDescent="0.15">
      <c r="A1210" s="57" t="s">
        <v>38548</v>
      </c>
      <c r="B1210" s="57" t="s">
        <v>38549</v>
      </c>
      <c r="C1210" s="57" t="s">
        <v>38550</v>
      </c>
      <c r="D1210" s="57" t="s">
        <v>187</v>
      </c>
      <c r="E1210" s="57" t="s">
        <v>8464</v>
      </c>
      <c r="F1210" s="57" t="s">
        <v>33714</v>
      </c>
      <c r="G1210" s="57" t="s">
        <v>19386</v>
      </c>
      <c r="H1210" s="58"/>
      <c r="I1210" s="57" t="s">
        <v>38551</v>
      </c>
      <c r="J1210" s="59" t="s">
        <v>38552</v>
      </c>
      <c r="K1210" s="59" t="s">
        <v>38553</v>
      </c>
      <c r="L1210" s="57" t="s">
        <v>4326</v>
      </c>
      <c r="M1210" s="60">
        <v>38024.038</v>
      </c>
      <c r="N1210" s="57" t="s">
        <v>8572</v>
      </c>
      <c r="O1210" s="59" t="s">
        <v>38554</v>
      </c>
      <c r="P1210" s="59" t="s">
        <v>38555</v>
      </c>
      <c r="Q1210" s="59" t="s">
        <v>38556</v>
      </c>
      <c r="R1210" s="59" t="s">
        <v>19883</v>
      </c>
      <c r="S1210" s="59" t="s">
        <v>19884</v>
      </c>
      <c r="T1210" s="59" t="s">
        <v>38557</v>
      </c>
      <c r="U1210" s="59" t="s">
        <v>38557</v>
      </c>
      <c r="V1210" s="59" t="s">
        <v>30814</v>
      </c>
      <c r="W1210" s="59" t="s">
        <v>38558</v>
      </c>
      <c r="X1210" s="59" t="s">
        <v>38558</v>
      </c>
      <c r="Y1210" s="59" t="s">
        <v>38559</v>
      </c>
      <c r="Z1210" s="59" t="s">
        <v>8575</v>
      </c>
      <c r="AA1210" s="59" t="s">
        <v>19759</v>
      </c>
      <c r="AB1210" s="59" t="s">
        <v>341</v>
      </c>
      <c r="AC1210" s="59" t="s">
        <v>21636</v>
      </c>
      <c r="AD1210" s="59" t="s">
        <v>21637</v>
      </c>
      <c r="AE1210" s="59" t="s">
        <v>520</v>
      </c>
      <c r="AF1210" s="59" t="s">
        <v>8572</v>
      </c>
      <c r="AG1210" s="59" t="s">
        <v>38560</v>
      </c>
      <c r="AH1210" s="59" t="s">
        <v>38561</v>
      </c>
      <c r="AI1210" s="59" t="s">
        <v>8573</v>
      </c>
      <c r="AJ1210" s="59" t="s">
        <v>38558</v>
      </c>
      <c r="AK1210" s="59" t="s">
        <v>38558</v>
      </c>
      <c r="AL1210" s="59" t="s">
        <v>38562</v>
      </c>
      <c r="AM1210" s="59" t="s">
        <v>8574</v>
      </c>
      <c r="AN1210" s="59" t="s">
        <v>19893</v>
      </c>
      <c r="AO1210" s="59" t="s">
        <v>19782</v>
      </c>
    </row>
    <row r="1211" spans="1:41" x14ac:dyDescent="0.15">
      <c r="A1211" s="57" t="s">
        <v>38563</v>
      </c>
      <c r="B1211" s="57" t="s">
        <v>8568</v>
      </c>
      <c r="C1211" s="57" t="s">
        <v>38564</v>
      </c>
      <c r="D1211" s="57" t="s">
        <v>187</v>
      </c>
      <c r="E1211" s="57" t="s">
        <v>8464</v>
      </c>
      <c r="F1211" s="57" t="s">
        <v>33714</v>
      </c>
      <c r="G1211" s="57" t="s">
        <v>19386</v>
      </c>
      <c r="H1211" s="58"/>
      <c r="I1211" s="57" t="s">
        <v>38565</v>
      </c>
      <c r="J1211" s="59" t="s">
        <v>38566</v>
      </c>
      <c r="K1211" s="59" t="s">
        <v>38567</v>
      </c>
      <c r="L1211" s="57" t="s">
        <v>8569</v>
      </c>
      <c r="M1211" s="60">
        <v>79736.068700000003</v>
      </c>
      <c r="N1211" s="57" t="s">
        <v>8570</v>
      </c>
      <c r="O1211" s="59" t="s">
        <v>38568</v>
      </c>
      <c r="P1211" s="59" t="s">
        <v>38569</v>
      </c>
      <c r="Q1211" s="59" t="s">
        <v>38570</v>
      </c>
      <c r="R1211" s="59" t="s">
        <v>21317</v>
      </c>
      <c r="S1211" s="59" t="s">
        <v>38571</v>
      </c>
      <c r="T1211" s="59" t="s">
        <v>38572</v>
      </c>
      <c r="U1211" s="59" t="s">
        <v>38572</v>
      </c>
      <c r="V1211" s="59" t="s">
        <v>38573</v>
      </c>
      <c r="W1211" s="59" t="s">
        <v>38574</v>
      </c>
      <c r="X1211" s="59" t="s">
        <v>38575</v>
      </c>
      <c r="Y1211" s="59" t="s">
        <v>38576</v>
      </c>
      <c r="Z1211" s="59" t="s">
        <v>38577</v>
      </c>
      <c r="AA1211" s="59" t="s">
        <v>19437</v>
      </c>
      <c r="AB1211" s="59" t="s">
        <v>936</v>
      </c>
      <c r="AC1211" s="59" t="s">
        <v>19834</v>
      </c>
      <c r="AD1211" s="59" t="s">
        <v>38578</v>
      </c>
      <c r="AE1211" s="59" t="s">
        <v>38578</v>
      </c>
      <c r="AF1211" s="59" t="s">
        <v>8570</v>
      </c>
      <c r="AG1211" s="59" t="s">
        <v>38579</v>
      </c>
      <c r="AH1211" s="59" t="s">
        <v>38580</v>
      </c>
      <c r="AI1211" s="59" t="s">
        <v>10575</v>
      </c>
      <c r="AJ1211" s="59" t="s">
        <v>38581</v>
      </c>
      <c r="AK1211" s="59" t="s">
        <v>38582</v>
      </c>
      <c r="AL1211" s="59" t="s">
        <v>38576</v>
      </c>
      <c r="AM1211" s="59" t="s">
        <v>38583</v>
      </c>
      <c r="AN1211" s="59" t="s">
        <v>19672</v>
      </c>
      <c r="AO1211" s="59" t="s">
        <v>21328</v>
      </c>
    </row>
    <row r="1212" spans="1:41" x14ac:dyDescent="0.15">
      <c r="A1212" s="57" t="s">
        <v>38584</v>
      </c>
      <c r="B1212" s="57" t="s">
        <v>8627</v>
      </c>
      <c r="C1212" s="57" t="s">
        <v>38585</v>
      </c>
      <c r="D1212" s="57" t="s">
        <v>187</v>
      </c>
      <c r="E1212" s="57" t="s">
        <v>8607</v>
      </c>
      <c r="F1212" s="57" t="s">
        <v>33714</v>
      </c>
      <c r="G1212" s="57" t="s">
        <v>19386</v>
      </c>
      <c r="H1212" s="58"/>
      <c r="I1212" s="57" t="s">
        <v>38586</v>
      </c>
      <c r="J1212" s="59" t="s">
        <v>38587</v>
      </c>
      <c r="K1212" s="59" t="s">
        <v>38588</v>
      </c>
      <c r="L1212" s="57" t="s">
        <v>18753</v>
      </c>
      <c r="M1212" s="60">
        <v>53760</v>
      </c>
      <c r="N1212" s="57" t="s">
        <v>8629</v>
      </c>
      <c r="O1212" s="59" t="s">
        <v>38589</v>
      </c>
      <c r="P1212" s="59" t="s">
        <v>38590</v>
      </c>
      <c r="Q1212" s="59" t="s">
        <v>38591</v>
      </c>
      <c r="R1212" s="59" t="s">
        <v>19791</v>
      </c>
      <c r="S1212" s="59" t="s">
        <v>19938</v>
      </c>
      <c r="T1212" s="59" t="s">
        <v>38592</v>
      </c>
      <c r="U1212" s="59" t="s">
        <v>38592</v>
      </c>
      <c r="V1212" s="59" t="s">
        <v>23047</v>
      </c>
      <c r="W1212" s="59" t="s">
        <v>38593</v>
      </c>
      <c r="X1212" s="59" t="s">
        <v>38594</v>
      </c>
      <c r="Y1212" s="59" t="s">
        <v>38595</v>
      </c>
      <c r="Z1212" s="59" t="s">
        <v>8632</v>
      </c>
      <c r="AA1212" s="59" t="s">
        <v>19910</v>
      </c>
      <c r="AB1212" s="59" t="s">
        <v>1151</v>
      </c>
      <c r="AC1212" s="59" t="s">
        <v>19723</v>
      </c>
      <c r="AD1212" s="59" t="s">
        <v>19911</v>
      </c>
      <c r="AE1212" s="59" t="s">
        <v>3476</v>
      </c>
      <c r="AF1212" s="59" t="s">
        <v>8629</v>
      </c>
      <c r="AG1212" s="59" t="s">
        <v>38596</v>
      </c>
      <c r="AH1212" s="59" t="s">
        <v>8629</v>
      </c>
      <c r="AI1212" s="59" t="s">
        <v>8630</v>
      </c>
      <c r="AJ1212" s="59" t="s">
        <v>38593</v>
      </c>
      <c r="AK1212" s="59" t="s">
        <v>38594</v>
      </c>
      <c r="AL1212" s="59" t="s">
        <v>38595</v>
      </c>
      <c r="AM1212" s="59" t="s">
        <v>8631</v>
      </c>
      <c r="AN1212" s="59" t="s">
        <v>19801</v>
      </c>
      <c r="AO1212" s="59" t="s">
        <v>19802</v>
      </c>
    </row>
    <row r="1213" spans="1:41" x14ac:dyDescent="0.15">
      <c r="A1213" s="57" t="s">
        <v>38597</v>
      </c>
      <c r="B1213" s="57" t="s">
        <v>8584</v>
      </c>
      <c r="C1213" s="57" t="s">
        <v>38598</v>
      </c>
      <c r="D1213" s="57" t="s">
        <v>187</v>
      </c>
      <c r="E1213" s="57" t="s">
        <v>8464</v>
      </c>
      <c r="F1213" s="57" t="s">
        <v>33714</v>
      </c>
      <c r="G1213" s="57" t="s">
        <v>19386</v>
      </c>
      <c r="H1213" s="58"/>
      <c r="I1213" s="57" t="s">
        <v>38599</v>
      </c>
      <c r="J1213" s="59" t="s">
        <v>38600</v>
      </c>
      <c r="K1213" s="59" t="s">
        <v>38601</v>
      </c>
      <c r="L1213" s="57" t="s">
        <v>8585</v>
      </c>
      <c r="M1213" s="60">
        <v>42853.056199999999</v>
      </c>
      <c r="N1213" s="57" t="s">
        <v>38602</v>
      </c>
      <c r="O1213" s="59" t="s">
        <v>38603</v>
      </c>
      <c r="P1213" s="59" t="s">
        <v>38604</v>
      </c>
      <c r="Q1213" s="59" t="s">
        <v>38605</v>
      </c>
      <c r="R1213" s="59" t="s">
        <v>19791</v>
      </c>
      <c r="S1213" s="59" t="s">
        <v>19938</v>
      </c>
      <c r="T1213" s="59" t="s">
        <v>8588</v>
      </c>
      <c r="U1213" s="59" t="s">
        <v>8589</v>
      </c>
      <c r="V1213" s="59" t="s">
        <v>24621</v>
      </c>
      <c r="W1213" s="59" t="s">
        <v>38606</v>
      </c>
      <c r="X1213" s="59" t="s">
        <v>38607</v>
      </c>
      <c r="Y1213" s="59" t="s">
        <v>38608</v>
      </c>
      <c r="Z1213" s="59" t="s">
        <v>8590</v>
      </c>
      <c r="AA1213" s="59" t="s">
        <v>19910</v>
      </c>
      <c r="AB1213" s="59" t="s">
        <v>1151</v>
      </c>
      <c r="AC1213" s="59" t="s">
        <v>20667</v>
      </c>
      <c r="AD1213" s="59" t="s">
        <v>20668</v>
      </c>
      <c r="AE1213" s="59" t="s">
        <v>1731</v>
      </c>
      <c r="AF1213" s="59" t="s">
        <v>38602</v>
      </c>
      <c r="AG1213" s="59" t="s">
        <v>38609</v>
      </c>
      <c r="AH1213" s="59" t="s">
        <v>38602</v>
      </c>
      <c r="AI1213" s="59" t="s">
        <v>8586</v>
      </c>
      <c r="AJ1213" s="59" t="s">
        <v>38610</v>
      </c>
      <c r="AK1213" s="59" t="s">
        <v>38607</v>
      </c>
      <c r="AL1213" s="59" t="s">
        <v>38608</v>
      </c>
      <c r="AM1213" s="59" t="s">
        <v>8587</v>
      </c>
      <c r="AN1213" s="59" t="s">
        <v>19801</v>
      </c>
      <c r="AO1213" s="59" t="s">
        <v>29916</v>
      </c>
    </row>
    <row r="1214" spans="1:41" x14ac:dyDescent="0.15">
      <c r="A1214" s="57" t="s">
        <v>38611</v>
      </c>
      <c r="B1214" s="57" t="s">
        <v>8597</v>
      </c>
      <c r="C1214" s="57" t="s">
        <v>38612</v>
      </c>
      <c r="D1214" s="57" t="s">
        <v>187</v>
      </c>
      <c r="E1214" s="57" t="s">
        <v>8464</v>
      </c>
      <c r="F1214" s="57" t="s">
        <v>33714</v>
      </c>
      <c r="G1214" s="57" t="s">
        <v>19386</v>
      </c>
      <c r="H1214" s="58"/>
      <c r="I1214" s="57" t="s">
        <v>38613</v>
      </c>
      <c r="J1214" s="59" t="s">
        <v>38614</v>
      </c>
      <c r="K1214" s="59" t="s">
        <v>38615</v>
      </c>
      <c r="L1214" s="57" t="s">
        <v>8598</v>
      </c>
      <c r="M1214" s="60">
        <v>279495.5919</v>
      </c>
      <c r="N1214" s="57" t="s">
        <v>8599</v>
      </c>
      <c r="O1214" s="59" t="s">
        <v>38616</v>
      </c>
      <c r="P1214" s="59" t="s">
        <v>38617</v>
      </c>
      <c r="Q1214" s="59" t="s">
        <v>38618</v>
      </c>
      <c r="R1214" s="59" t="s">
        <v>19791</v>
      </c>
      <c r="S1214" s="59" t="s">
        <v>22364</v>
      </c>
      <c r="T1214" s="59" t="s">
        <v>38619</v>
      </c>
      <c r="U1214" s="59" t="s">
        <v>38620</v>
      </c>
      <c r="V1214" s="59" t="s">
        <v>20930</v>
      </c>
      <c r="W1214" s="59" t="s">
        <v>38621</v>
      </c>
      <c r="X1214" s="59" t="s">
        <v>38622</v>
      </c>
      <c r="Y1214" s="59" t="s">
        <v>38623</v>
      </c>
      <c r="Z1214" s="59" t="s">
        <v>8602</v>
      </c>
      <c r="AA1214" s="59" t="s">
        <v>21323</v>
      </c>
      <c r="AB1214" s="59" t="s">
        <v>661</v>
      </c>
      <c r="AC1214" s="59" t="s">
        <v>20213</v>
      </c>
      <c r="AD1214" s="59" t="s">
        <v>21324</v>
      </c>
      <c r="AE1214" s="59" t="s">
        <v>1657</v>
      </c>
      <c r="AF1214" s="59" t="s">
        <v>8599</v>
      </c>
      <c r="AG1214" s="59" t="s">
        <v>38624</v>
      </c>
      <c r="AH1214" s="59" t="s">
        <v>18541</v>
      </c>
      <c r="AI1214" s="59" t="s">
        <v>8600</v>
      </c>
      <c r="AJ1214" s="59" t="s">
        <v>38621</v>
      </c>
      <c r="AK1214" s="59" t="s">
        <v>38622</v>
      </c>
      <c r="AL1214" s="59" t="s">
        <v>38623</v>
      </c>
      <c r="AM1214" s="59" t="s">
        <v>8601</v>
      </c>
      <c r="AN1214" s="59" t="s">
        <v>19581</v>
      </c>
      <c r="AO1214" s="59" t="s">
        <v>20698</v>
      </c>
    </row>
    <row r="1215" spans="1:41" x14ac:dyDescent="0.15">
      <c r="A1215" s="57" t="s">
        <v>38625</v>
      </c>
      <c r="B1215" s="57" t="s">
        <v>8591</v>
      </c>
      <c r="C1215" s="57" t="s">
        <v>38626</v>
      </c>
      <c r="D1215" s="57" t="s">
        <v>187</v>
      </c>
      <c r="E1215" s="57" t="s">
        <v>8464</v>
      </c>
      <c r="F1215" s="57" t="s">
        <v>33714</v>
      </c>
      <c r="G1215" s="57" t="s">
        <v>19386</v>
      </c>
      <c r="H1215" s="58"/>
      <c r="I1215" s="57" t="s">
        <v>38627</v>
      </c>
      <c r="J1215" s="59" t="s">
        <v>38628</v>
      </c>
      <c r="K1215" s="59" t="s">
        <v>38629</v>
      </c>
      <c r="L1215" s="57" t="s">
        <v>3849</v>
      </c>
      <c r="M1215" s="60">
        <v>301105.47930000001</v>
      </c>
      <c r="N1215" s="57" t="s">
        <v>8593</v>
      </c>
      <c r="O1215" s="59" t="s">
        <v>38630</v>
      </c>
      <c r="P1215" s="59" t="s">
        <v>38631</v>
      </c>
      <c r="Q1215" s="59" t="s">
        <v>38632</v>
      </c>
      <c r="R1215" s="59" t="s">
        <v>20557</v>
      </c>
      <c r="S1215" s="59" t="s">
        <v>20558</v>
      </c>
      <c r="T1215" s="59" t="s">
        <v>38633</v>
      </c>
      <c r="U1215" s="59" t="s">
        <v>38633</v>
      </c>
      <c r="V1215" s="59" t="s">
        <v>38634</v>
      </c>
      <c r="W1215" s="59" t="s">
        <v>38635</v>
      </c>
      <c r="X1215" s="59" t="s">
        <v>38636</v>
      </c>
      <c r="Y1215" s="59" t="s">
        <v>38637</v>
      </c>
      <c r="Z1215" s="59" t="s">
        <v>8596</v>
      </c>
      <c r="AA1215" s="59" t="s">
        <v>19437</v>
      </c>
      <c r="AB1215" s="59" t="s">
        <v>218</v>
      </c>
      <c r="AC1215" s="59" t="s">
        <v>19438</v>
      </c>
      <c r="AD1215" s="59" t="s">
        <v>20183</v>
      </c>
      <c r="AE1215" s="59" t="s">
        <v>20183</v>
      </c>
      <c r="AF1215" s="59" t="s">
        <v>8593</v>
      </c>
      <c r="AG1215" s="59" t="s">
        <v>38638</v>
      </c>
      <c r="AH1215" s="59" t="s">
        <v>18867</v>
      </c>
      <c r="AI1215" s="59" t="s">
        <v>8594</v>
      </c>
      <c r="AJ1215" s="59" t="s">
        <v>38639</v>
      </c>
      <c r="AK1215" s="59" t="s">
        <v>38640</v>
      </c>
      <c r="AL1215" s="59" t="s">
        <v>38641</v>
      </c>
      <c r="AM1215" s="59" t="s">
        <v>8595</v>
      </c>
      <c r="AN1215" s="59" t="s">
        <v>19581</v>
      </c>
      <c r="AO1215" s="59" t="s">
        <v>20186</v>
      </c>
    </row>
    <row r="1216" spans="1:41" x14ac:dyDescent="0.15">
      <c r="A1216" s="57" t="s">
        <v>38642</v>
      </c>
      <c r="B1216" s="57" t="s">
        <v>8616</v>
      </c>
      <c r="C1216" s="57" t="s">
        <v>38643</v>
      </c>
      <c r="D1216" s="57" t="s">
        <v>187</v>
      </c>
      <c r="E1216" s="57" t="s">
        <v>8607</v>
      </c>
      <c r="F1216" s="57" t="s">
        <v>33714</v>
      </c>
      <c r="G1216" s="57" t="s">
        <v>19386</v>
      </c>
      <c r="H1216" s="58"/>
      <c r="I1216" s="57" t="s">
        <v>38644</v>
      </c>
      <c r="J1216" s="59" t="s">
        <v>38645</v>
      </c>
      <c r="K1216" s="59" t="s">
        <v>38646</v>
      </c>
      <c r="L1216" s="57" t="s">
        <v>4617</v>
      </c>
      <c r="M1216" s="60">
        <v>39676.7886</v>
      </c>
      <c r="N1216" s="57" t="s">
        <v>8618</v>
      </c>
      <c r="O1216" s="59" t="s">
        <v>38647</v>
      </c>
      <c r="P1216" s="59" t="s">
        <v>38648</v>
      </c>
      <c r="Q1216" s="59" t="s">
        <v>38649</v>
      </c>
      <c r="R1216" s="59" t="s">
        <v>19772</v>
      </c>
      <c r="S1216" s="59" t="s">
        <v>20633</v>
      </c>
      <c r="T1216" s="59" t="s">
        <v>38650</v>
      </c>
      <c r="U1216" s="59" t="s">
        <v>38650</v>
      </c>
      <c r="V1216" s="59" t="s">
        <v>38651</v>
      </c>
      <c r="W1216" s="59" t="s">
        <v>38652</v>
      </c>
      <c r="X1216" s="59" t="s">
        <v>38652</v>
      </c>
      <c r="Y1216" s="59" t="s">
        <v>38653</v>
      </c>
      <c r="Z1216" s="59" t="s">
        <v>8621</v>
      </c>
      <c r="AA1216" s="59" t="s">
        <v>19910</v>
      </c>
      <c r="AB1216" s="59" t="s">
        <v>909</v>
      </c>
      <c r="AC1216" s="59" t="s">
        <v>20213</v>
      </c>
      <c r="AD1216" s="59" t="s">
        <v>21289</v>
      </c>
      <c r="AE1216" s="59" t="s">
        <v>1665</v>
      </c>
      <c r="AF1216" s="59" t="s">
        <v>8618</v>
      </c>
      <c r="AG1216" s="59" t="s">
        <v>38654</v>
      </c>
      <c r="AH1216" s="59" t="s">
        <v>18937</v>
      </c>
      <c r="AI1216" s="59" t="s">
        <v>8619</v>
      </c>
      <c r="AJ1216" s="59" t="s">
        <v>38652</v>
      </c>
      <c r="AK1216" s="59" t="s">
        <v>38652</v>
      </c>
      <c r="AL1216" s="59" t="s">
        <v>38655</v>
      </c>
      <c r="AM1216" s="59" t="s">
        <v>8620</v>
      </c>
      <c r="AN1216" s="59" t="s">
        <v>20516</v>
      </c>
      <c r="AO1216" s="59" t="s">
        <v>20698</v>
      </c>
    </row>
    <row r="1217" spans="1:41" x14ac:dyDescent="0.15">
      <c r="A1217" s="57" t="s">
        <v>38656</v>
      </c>
      <c r="B1217" s="57" t="s">
        <v>8622</v>
      </c>
      <c r="C1217" s="57" t="s">
        <v>38657</v>
      </c>
      <c r="D1217" s="57" t="s">
        <v>187</v>
      </c>
      <c r="E1217" s="57" t="s">
        <v>8607</v>
      </c>
      <c r="F1217" s="57" t="s">
        <v>33714</v>
      </c>
      <c r="G1217" s="57" t="s">
        <v>19386</v>
      </c>
      <c r="H1217" s="58"/>
      <c r="I1217" s="57" t="s">
        <v>38658</v>
      </c>
      <c r="J1217" s="59" t="s">
        <v>38659</v>
      </c>
      <c r="K1217" s="59" t="s">
        <v>38660</v>
      </c>
      <c r="L1217" s="57" t="s">
        <v>8623</v>
      </c>
      <c r="M1217" s="60">
        <v>80316.960800000001</v>
      </c>
      <c r="N1217" s="57" t="s">
        <v>4352</v>
      </c>
      <c r="O1217" s="59" t="s">
        <v>38661</v>
      </c>
      <c r="P1217" s="59" t="s">
        <v>38662</v>
      </c>
      <c r="Q1217" s="59" t="s">
        <v>38663</v>
      </c>
      <c r="R1217" s="59" t="s">
        <v>19791</v>
      </c>
      <c r="S1217" s="59" t="s">
        <v>20540</v>
      </c>
      <c r="T1217" s="59" t="s">
        <v>38664</v>
      </c>
      <c r="U1217" s="59" t="s">
        <v>8625</v>
      </c>
      <c r="V1217" s="59" t="s">
        <v>38665</v>
      </c>
      <c r="W1217" s="59" t="s">
        <v>38666</v>
      </c>
      <c r="X1217" s="59" t="s">
        <v>38667</v>
      </c>
      <c r="Y1217" s="59" t="s">
        <v>38668</v>
      </c>
      <c r="Z1217" s="59" t="s">
        <v>8626</v>
      </c>
      <c r="AA1217" s="59" t="s">
        <v>19437</v>
      </c>
      <c r="AB1217" s="59" t="s">
        <v>469</v>
      </c>
      <c r="AC1217" s="59" t="s">
        <v>19704</v>
      </c>
      <c r="AD1217" s="59" t="s">
        <v>21387</v>
      </c>
      <c r="AE1217" s="59" t="s">
        <v>23774</v>
      </c>
      <c r="AF1217" s="59" t="s">
        <v>4352</v>
      </c>
      <c r="AG1217" s="59" t="s">
        <v>38669</v>
      </c>
      <c r="AH1217" s="59" t="s">
        <v>38670</v>
      </c>
      <c r="AI1217" s="59" t="s">
        <v>19087</v>
      </c>
      <c r="AJ1217" s="59" t="s">
        <v>38671</v>
      </c>
      <c r="AK1217" s="59" t="s">
        <v>38667</v>
      </c>
      <c r="AL1217" s="59" t="s">
        <v>38672</v>
      </c>
      <c r="AM1217" s="59" t="s">
        <v>8624</v>
      </c>
      <c r="AN1217" s="59" t="s">
        <v>19801</v>
      </c>
      <c r="AO1217" s="59" t="s">
        <v>28783</v>
      </c>
    </row>
    <row r="1218" spans="1:41" x14ac:dyDescent="0.15">
      <c r="A1218" s="57" t="s">
        <v>38673</v>
      </c>
      <c r="B1218" s="57" t="s">
        <v>8633</v>
      </c>
      <c r="C1218" s="57" t="s">
        <v>38674</v>
      </c>
      <c r="D1218" s="57" t="s">
        <v>187</v>
      </c>
      <c r="E1218" s="57" t="s">
        <v>8607</v>
      </c>
      <c r="F1218" s="57" t="s">
        <v>33714</v>
      </c>
      <c r="G1218" s="57" t="s">
        <v>19386</v>
      </c>
      <c r="H1218" s="58"/>
      <c r="I1218" s="57" t="s">
        <v>38675</v>
      </c>
      <c r="J1218" s="59" t="s">
        <v>38676</v>
      </c>
      <c r="K1218" s="59" t="s">
        <v>38677</v>
      </c>
      <c r="L1218" s="57" t="s">
        <v>18614</v>
      </c>
      <c r="M1218" s="60">
        <v>44894.347699999998</v>
      </c>
      <c r="N1218" s="57" t="s">
        <v>8635</v>
      </c>
      <c r="O1218" s="59" t="s">
        <v>38678</v>
      </c>
      <c r="P1218" s="59" t="s">
        <v>38679</v>
      </c>
      <c r="Q1218" s="59" t="s">
        <v>38680</v>
      </c>
      <c r="R1218" s="59" t="s">
        <v>19509</v>
      </c>
      <c r="S1218" s="59" t="s">
        <v>19510</v>
      </c>
      <c r="T1218" s="59" t="s">
        <v>8637</v>
      </c>
      <c r="U1218" s="59" t="s">
        <v>8637</v>
      </c>
      <c r="V1218" s="59" t="s">
        <v>37204</v>
      </c>
      <c r="W1218" s="59" t="s">
        <v>38681</v>
      </c>
      <c r="X1218" s="59" t="s">
        <v>38682</v>
      </c>
      <c r="Y1218" s="59" t="s">
        <v>38683</v>
      </c>
      <c r="Z1218" s="59" t="s">
        <v>8638</v>
      </c>
      <c r="AA1218" s="59" t="s">
        <v>19437</v>
      </c>
      <c r="AB1218" s="59" t="s">
        <v>512</v>
      </c>
      <c r="AC1218" s="59" t="s">
        <v>25453</v>
      </c>
      <c r="AD1218" s="59" t="s">
        <v>4007</v>
      </c>
      <c r="AE1218" s="59" t="s">
        <v>4007</v>
      </c>
      <c r="AF1218" s="59" t="s">
        <v>8635</v>
      </c>
      <c r="AG1218" s="59" t="s">
        <v>38684</v>
      </c>
      <c r="AH1218" s="59" t="s">
        <v>38685</v>
      </c>
      <c r="AI1218" s="59" t="s">
        <v>38686</v>
      </c>
      <c r="AJ1218" s="59" t="s">
        <v>38681</v>
      </c>
      <c r="AK1218" s="59" t="s">
        <v>38682</v>
      </c>
      <c r="AL1218" s="59" t="s">
        <v>38683</v>
      </c>
      <c r="AM1218" s="59" t="s">
        <v>8636</v>
      </c>
      <c r="AN1218" s="59" t="s">
        <v>19818</v>
      </c>
      <c r="AO1218" s="59" t="s">
        <v>28783</v>
      </c>
    </row>
    <row r="1219" spans="1:41" x14ac:dyDescent="0.15">
      <c r="A1219" s="57" t="s">
        <v>38687</v>
      </c>
      <c r="B1219" s="57" t="s">
        <v>8606</v>
      </c>
      <c r="C1219" s="57" t="s">
        <v>38688</v>
      </c>
      <c r="D1219" s="57" t="s">
        <v>187</v>
      </c>
      <c r="E1219" s="57" t="s">
        <v>8607</v>
      </c>
      <c r="F1219" s="57" t="s">
        <v>33714</v>
      </c>
      <c r="G1219" s="57" t="s">
        <v>19386</v>
      </c>
      <c r="H1219" s="58"/>
      <c r="I1219" s="57" t="s">
        <v>38689</v>
      </c>
      <c r="J1219" s="59" t="s">
        <v>38690</v>
      </c>
      <c r="K1219" s="59" t="s">
        <v>38691</v>
      </c>
      <c r="L1219" s="57" t="s">
        <v>18620</v>
      </c>
      <c r="M1219" s="60">
        <v>20000</v>
      </c>
      <c r="N1219" s="57" t="s">
        <v>8608</v>
      </c>
      <c r="O1219" s="59" t="s">
        <v>38692</v>
      </c>
      <c r="P1219" s="59" t="s">
        <v>38693</v>
      </c>
      <c r="Q1219" s="59" t="s">
        <v>38694</v>
      </c>
      <c r="R1219" s="59" t="s">
        <v>19772</v>
      </c>
      <c r="S1219" s="59" t="s">
        <v>21661</v>
      </c>
      <c r="T1219" s="59" t="s">
        <v>38695</v>
      </c>
      <c r="U1219" s="59" t="s">
        <v>38695</v>
      </c>
      <c r="V1219" s="59" t="s">
        <v>23155</v>
      </c>
      <c r="W1219" s="59" t="s">
        <v>38696</v>
      </c>
      <c r="X1219" s="59" t="s">
        <v>38697</v>
      </c>
      <c r="Y1219" s="59" t="s">
        <v>38698</v>
      </c>
      <c r="Z1219" s="59" t="s">
        <v>8610</v>
      </c>
      <c r="AA1219" s="59" t="s">
        <v>19437</v>
      </c>
      <c r="AB1219" s="59" t="s">
        <v>669</v>
      </c>
      <c r="AC1219" s="59" t="s">
        <v>19926</v>
      </c>
      <c r="AD1219" s="59" t="s">
        <v>2227</v>
      </c>
      <c r="AE1219" s="59" t="s">
        <v>2228</v>
      </c>
      <c r="AF1219" s="59" t="s">
        <v>8608</v>
      </c>
      <c r="AG1219" s="59" t="s">
        <v>38699</v>
      </c>
      <c r="AH1219" s="59" t="s">
        <v>3738</v>
      </c>
      <c r="AI1219" s="59" t="s">
        <v>19086</v>
      </c>
      <c r="AJ1219" s="59" t="s">
        <v>38700</v>
      </c>
      <c r="AK1219" s="59" t="s">
        <v>38696</v>
      </c>
      <c r="AL1219" s="59" t="s">
        <v>38701</v>
      </c>
      <c r="AM1219" s="61"/>
      <c r="AN1219" s="59" t="s">
        <v>19499</v>
      </c>
      <c r="AO1219" s="59" t="s">
        <v>23357</v>
      </c>
    </row>
    <row r="1220" spans="1:41" x14ac:dyDescent="0.15">
      <c r="A1220" s="57" t="s">
        <v>38702</v>
      </c>
      <c r="B1220" s="57" t="s">
        <v>8611</v>
      </c>
      <c r="C1220" s="57" t="s">
        <v>38703</v>
      </c>
      <c r="D1220" s="57" t="s">
        <v>187</v>
      </c>
      <c r="E1220" s="57" t="s">
        <v>8607</v>
      </c>
      <c r="F1220" s="57" t="s">
        <v>33714</v>
      </c>
      <c r="G1220" s="57" t="s">
        <v>19386</v>
      </c>
      <c r="H1220" s="58"/>
      <c r="I1220" s="57" t="s">
        <v>38704</v>
      </c>
      <c r="J1220" s="59" t="s">
        <v>38705</v>
      </c>
      <c r="K1220" s="59" t="s">
        <v>38706</v>
      </c>
      <c r="L1220" s="57" t="s">
        <v>8612</v>
      </c>
      <c r="M1220" s="60">
        <v>30879.5815</v>
      </c>
      <c r="N1220" s="57" t="s">
        <v>8613</v>
      </c>
      <c r="O1220" s="59" t="s">
        <v>38707</v>
      </c>
      <c r="P1220" s="59" t="s">
        <v>38708</v>
      </c>
      <c r="Q1220" s="59" t="s">
        <v>38709</v>
      </c>
      <c r="R1220" s="59" t="s">
        <v>19393</v>
      </c>
      <c r="S1220" s="59" t="s">
        <v>20385</v>
      </c>
      <c r="T1220" s="59" t="s">
        <v>38710</v>
      </c>
      <c r="U1220" s="59" t="s">
        <v>38710</v>
      </c>
      <c r="V1220" s="59" t="s">
        <v>22910</v>
      </c>
      <c r="W1220" s="59" t="s">
        <v>38711</v>
      </c>
      <c r="X1220" s="59" t="s">
        <v>38712</v>
      </c>
      <c r="Y1220" s="59" t="s">
        <v>38713</v>
      </c>
      <c r="Z1220" s="59" t="s">
        <v>8615</v>
      </c>
      <c r="AA1220" s="59" t="s">
        <v>19437</v>
      </c>
      <c r="AB1220" s="59" t="s">
        <v>669</v>
      </c>
      <c r="AC1220" s="59" t="s">
        <v>19438</v>
      </c>
      <c r="AD1220" s="59" t="s">
        <v>21224</v>
      </c>
      <c r="AE1220" s="59" t="s">
        <v>21224</v>
      </c>
      <c r="AF1220" s="59" t="s">
        <v>8613</v>
      </c>
      <c r="AG1220" s="59" t="s">
        <v>38714</v>
      </c>
      <c r="AH1220" s="59" t="s">
        <v>8613</v>
      </c>
      <c r="AI1220" s="59" t="s">
        <v>8614</v>
      </c>
      <c r="AJ1220" s="59" t="s">
        <v>38715</v>
      </c>
      <c r="AK1220" s="59" t="s">
        <v>38712</v>
      </c>
      <c r="AL1220" s="59" t="s">
        <v>38713</v>
      </c>
      <c r="AM1220" s="59" t="s">
        <v>4568</v>
      </c>
      <c r="AN1220" s="59" t="s">
        <v>24254</v>
      </c>
      <c r="AO1220" s="59" t="s">
        <v>19442</v>
      </c>
    </row>
    <row r="1221" spans="1:41" x14ac:dyDescent="0.15">
      <c r="A1221" s="57" t="s">
        <v>38716</v>
      </c>
      <c r="B1221" s="57" t="s">
        <v>8644</v>
      </c>
      <c r="C1221" s="57" t="s">
        <v>38717</v>
      </c>
      <c r="D1221" s="57" t="s">
        <v>187</v>
      </c>
      <c r="E1221" s="57" t="s">
        <v>8607</v>
      </c>
      <c r="F1221" s="57" t="s">
        <v>33714</v>
      </c>
      <c r="G1221" s="57" t="s">
        <v>19386</v>
      </c>
      <c r="H1221" s="58"/>
      <c r="I1221" s="57" t="s">
        <v>38718</v>
      </c>
      <c r="J1221" s="59" t="s">
        <v>38719</v>
      </c>
      <c r="K1221" s="59" t="s">
        <v>38720</v>
      </c>
      <c r="L1221" s="57" t="s">
        <v>2073</v>
      </c>
      <c r="M1221" s="60">
        <v>44953.736700000001</v>
      </c>
      <c r="N1221" s="57" t="s">
        <v>8645</v>
      </c>
      <c r="O1221" s="59" t="s">
        <v>38721</v>
      </c>
      <c r="P1221" s="59" t="s">
        <v>38722</v>
      </c>
      <c r="Q1221" s="59" t="s">
        <v>38723</v>
      </c>
      <c r="R1221" s="59" t="s">
        <v>19509</v>
      </c>
      <c r="S1221" s="59" t="s">
        <v>19510</v>
      </c>
      <c r="T1221" s="59" t="s">
        <v>38724</v>
      </c>
      <c r="U1221" s="59" t="s">
        <v>8647</v>
      </c>
      <c r="V1221" s="59" t="s">
        <v>27512</v>
      </c>
      <c r="W1221" s="59" t="s">
        <v>38725</v>
      </c>
      <c r="X1221" s="59" t="s">
        <v>38726</v>
      </c>
      <c r="Y1221" s="59" t="s">
        <v>38727</v>
      </c>
      <c r="Z1221" s="59" t="s">
        <v>8648</v>
      </c>
      <c r="AA1221" s="59" t="s">
        <v>19910</v>
      </c>
      <c r="AB1221" s="59" t="s">
        <v>1151</v>
      </c>
      <c r="AC1221" s="59" t="s">
        <v>19723</v>
      </c>
      <c r="AD1221" s="59" t="s">
        <v>19911</v>
      </c>
      <c r="AE1221" s="59" t="s">
        <v>3476</v>
      </c>
      <c r="AF1221" s="59" t="s">
        <v>8645</v>
      </c>
      <c r="AG1221" s="59" t="s">
        <v>38728</v>
      </c>
      <c r="AH1221" s="59" t="s">
        <v>38729</v>
      </c>
      <c r="AI1221" s="59" t="s">
        <v>38730</v>
      </c>
      <c r="AJ1221" s="59" t="s">
        <v>38731</v>
      </c>
      <c r="AK1221" s="59" t="s">
        <v>38726</v>
      </c>
      <c r="AL1221" s="59" t="s">
        <v>38732</v>
      </c>
      <c r="AM1221" s="59" t="s">
        <v>8646</v>
      </c>
      <c r="AN1221" s="59" t="s">
        <v>20016</v>
      </c>
      <c r="AO1221" s="59" t="s">
        <v>19521</v>
      </c>
    </row>
    <row r="1222" spans="1:41" x14ac:dyDescent="0.15">
      <c r="A1222" s="57" t="s">
        <v>38733</v>
      </c>
      <c r="B1222" s="57" t="s">
        <v>8639</v>
      </c>
      <c r="C1222" s="57" t="s">
        <v>38734</v>
      </c>
      <c r="D1222" s="57" t="s">
        <v>187</v>
      </c>
      <c r="E1222" s="57" t="s">
        <v>8607</v>
      </c>
      <c r="F1222" s="57" t="s">
        <v>33714</v>
      </c>
      <c r="G1222" s="57" t="s">
        <v>19386</v>
      </c>
      <c r="H1222" s="58"/>
      <c r="I1222" s="57" t="s">
        <v>38735</v>
      </c>
      <c r="J1222" s="59" t="s">
        <v>38736</v>
      </c>
      <c r="K1222" s="59" t="s">
        <v>38737</v>
      </c>
      <c r="L1222" s="57" t="s">
        <v>4512</v>
      </c>
      <c r="M1222" s="60">
        <v>51800.605799999998</v>
      </c>
      <c r="N1222" s="57" t="s">
        <v>8641</v>
      </c>
      <c r="O1222" s="59" t="s">
        <v>38738</v>
      </c>
      <c r="P1222" s="59" t="s">
        <v>38739</v>
      </c>
      <c r="Q1222" s="59" t="s">
        <v>38740</v>
      </c>
      <c r="R1222" s="59" t="s">
        <v>20076</v>
      </c>
      <c r="S1222" s="59" t="s">
        <v>21116</v>
      </c>
      <c r="T1222" s="59" t="s">
        <v>38741</v>
      </c>
      <c r="U1222" s="59" t="s">
        <v>38742</v>
      </c>
      <c r="V1222" s="59" t="s">
        <v>26842</v>
      </c>
      <c r="W1222" s="59" t="s">
        <v>38743</v>
      </c>
      <c r="X1222" s="59" t="s">
        <v>38744</v>
      </c>
      <c r="Y1222" s="59" t="s">
        <v>38745</v>
      </c>
      <c r="Z1222" s="59" t="s">
        <v>8643</v>
      </c>
      <c r="AA1222" s="59" t="s">
        <v>19437</v>
      </c>
      <c r="AB1222" s="59" t="s">
        <v>669</v>
      </c>
      <c r="AC1222" s="59" t="s">
        <v>19516</v>
      </c>
      <c r="AD1222" s="59" t="s">
        <v>20147</v>
      </c>
      <c r="AE1222" s="59" t="s">
        <v>2421</v>
      </c>
      <c r="AF1222" s="59" t="s">
        <v>8641</v>
      </c>
      <c r="AG1222" s="59" t="s">
        <v>38746</v>
      </c>
      <c r="AH1222" s="59" t="s">
        <v>38747</v>
      </c>
      <c r="AI1222" s="59" t="s">
        <v>649</v>
      </c>
      <c r="AJ1222" s="59" t="s">
        <v>38743</v>
      </c>
      <c r="AK1222" s="59" t="s">
        <v>38744</v>
      </c>
      <c r="AL1222" s="59" t="s">
        <v>38748</v>
      </c>
      <c r="AM1222" s="59" t="s">
        <v>8642</v>
      </c>
      <c r="AN1222" s="59" t="s">
        <v>19581</v>
      </c>
      <c r="AO1222" s="59" t="s">
        <v>20186</v>
      </c>
    </row>
    <row r="1223" spans="1:41" x14ac:dyDescent="0.15">
      <c r="A1223" s="57" t="s">
        <v>38749</v>
      </c>
      <c r="B1223" s="57" t="s">
        <v>8671</v>
      </c>
      <c r="C1223" s="57" t="s">
        <v>38750</v>
      </c>
      <c r="D1223" s="57" t="s">
        <v>187</v>
      </c>
      <c r="E1223" s="57" t="s">
        <v>8650</v>
      </c>
      <c r="F1223" s="57" t="s">
        <v>33714</v>
      </c>
      <c r="G1223" s="57" t="s">
        <v>19386</v>
      </c>
      <c r="H1223" s="58"/>
      <c r="I1223" s="57" t="s">
        <v>38751</v>
      </c>
      <c r="J1223" s="59" t="s">
        <v>38752</v>
      </c>
      <c r="K1223" s="59" t="s">
        <v>38753</v>
      </c>
      <c r="L1223" s="57" t="s">
        <v>8672</v>
      </c>
      <c r="M1223" s="60">
        <v>42571.241199999997</v>
      </c>
      <c r="N1223" s="57" t="s">
        <v>8673</v>
      </c>
      <c r="O1223" s="59" t="s">
        <v>38754</v>
      </c>
      <c r="P1223" s="59" t="s">
        <v>38755</v>
      </c>
      <c r="Q1223" s="59" t="s">
        <v>38756</v>
      </c>
      <c r="R1223" s="59" t="s">
        <v>21477</v>
      </c>
      <c r="S1223" s="59" t="s">
        <v>26755</v>
      </c>
      <c r="T1223" s="59" t="s">
        <v>38757</v>
      </c>
      <c r="U1223" s="59" t="s">
        <v>38757</v>
      </c>
      <c r="V1223" s="59" t="s">
        <v>38758</v>
      </c>
      <c r="W1223" s="59" t="s">
        <v>38759</v>
      </c>
      <c r="X1223" s="59" t="s">
        <v>38760</v>
      </c>
      <c r="Y1223" s="59" t="s">
        <v>38761</v>
      </c>
      <c r="Z1223" s="59" t="s">
        <v>8676</v>
      </c>
      <c r="AA1223" s="59" t="s">
        <v>19437</v>
      </c>
      <c r="AB1223" s="59" t="s">
        <v>654</v>
      </c>
      <c r="AC1223" s="59" t="s">
        <v>20234</v>
      </c>
      <c r="AD1223" s="59" t="s">
        <v>20235</v>
      </c>
      <c r="AE1223" s="59" t="s">
        <v>1105</v>
      </c>
      <c r="AF1223" s="59" t="s">
        <v>8673</v>
      </c>
      <c r="AG1223" s="59" t="s">
        <v>38762</v>
      </c>
      <c r="AH1223" s="59" t="s">
        <v>38763</v>
      </c>
      <c r="AI1223" s="59" t="s">
        <v>8674</v>
      </c>
      <c r="AJ1223" s="59" t="s">
        <v>38764</v>
      </c>
      <c r="AK1223" s="59" t="s">
        <v>38760</v>
      </c>
      <c r="AL1223" s="59" t="s">
        <v>38765</v>
      </c>
      <c r="AM1223" s="59" t="s">
        <v>8675</v>
      </c>
      <c r="AN1223" s="59" t="s">
        <v>19672</v>
      </c>
      <c r="AO1223" s="59" t="s">
        <v>19980</v>
      </c>
    </row>
    <row r="1224" spans="1:41" x14ac:dyDescent="0.15">
      <c r="A1224" s="57" t="s">
        <v>38766</v>
      </c>
      <c r="B1224" s="57" t="s">
        <v>38767</v>
      </c>
      <c r="C1224" s="57" t="s">
        <v>38768</v>
      </c>
      <c r="D1224" s="57" t="s">
        <v>187</v>
      </c>
      <c r="E1224" s="57" t="s">
        <v>8650</v>
      </c>
      <c r="F1224" s="57" t="s">
        <v>33714</v>
      </c>
      <c r="G1224" s="57" t="s">
        <v>19386</v>
      </c>
      <c r="H1224" s="58"/>
      <c r="I1224" s="57" t="s">
        <v>38769</v>
      </c>
      <c r="J1224" s="59" t="s">
        <v>38770</v>
      </c>
      <c r="K1224" s="59" t="s">
        <v>38771</v>
      </c>
      <c r="L1224" s="57" t="s">
        <v>8654</v>
      </c>
      <c r="M1224" s="60">
        <v>117182.7123</v>
      </c>
      <c r="N1224" s="57" t="s">
        <v>8655</v>
      </c>
      <c r="O1224" s="59" t="s">
        <v>38772</v>
      </c>
      <c r="P1224" s="59" t="s">
        <v>38773</v>
      </c>
      <c r="Q1224" s="59" t="s">
        <v>38774</v>
      </c>
      <c r="R1224" s="59" t="s">
        <v>19509</v>
      </c>
      <c r="S1224" s="59" t="s">
        <v>19510</v>
      </c>
      <c r="T1224" s="59" t="s">
        <v>8658</v>
      </c>
      <c r="U1224" s="59" t="s">
        <v>38775</v>
      </c>
      <c r="V1224" s="59" t="s">
        <v>38347</v>
      </c>
      <c r="W1224" s="59" t="s">
        <v>38776</v>
      </c>
      <c r="X1224" s="59" t="s">
        <v>38777</v>
      </c>
      <c r="Y1224" s="59" t="s">
        <v>38778</v>
      </c>
      <c r="Z1224" s="59" t="s">
        <v>8659</v>
      </c>
      <c r="AA1224" s="59" t="s">
        <v>19910</v>
      </c>
      <c r="AB1224" s="59" t="s">
        <v>909</v>
      </c>
      <c r="AC1224" s="59" t="s">
        <v>20213</v>
      </c>
      <c r="AD1224" s="59" t="s">
        <v>20214</v>
      </c>
      <c r="AE1224" s="59" t="s">
        <v>421</v>
      </c>
      <c r="AF1224" s="59" t="s">
        <v>8655</v>
      </c>
      <c r="AG1224" s="59" t="s">
        <v>38779</v>
      </c>
      <c r="AH1224" s="59" t="s">
        <v>8655</v>
      </c>
      <c r="AI1224" s="59" t="s">
        <v>8656</v>
      </c>
      <c r="AJ1224" s="59" t="s">
        <v>38776</v>
      </c>
      <c r="AK1224" s="59" t="s">
        <v>38777</v>
      </c>
      <c r="AL1224" s="59" t="s">
        <v>38778</v>
      </c>
      <c r="AM1224" s="59" t="s">
        <v>8657</v>
      </c>
      <c r="AN1224" s="59" t="s">
        <v>19520</v>
      </c>
      <c r="AO1224" s="59" t="s">
        <v>19782</v>
      </c>
    </row>
    <row r="1225" spans="1:41" x14ac:dyDescent="0.15">
      <c r="A1225" s="57" t="s">
        <v>38780</v>
      </c>
      <c r="B1225" s="57" t="s">
        <v>8649</v>
      </c>
      <c r="C1225" s="57" t="s">
        <v>38781</v>
      </c>
      <c r="D1225" s="57" t="s">
        <v>187</v>
      </c>
      <c r="E1225" s="57" t="s">
        <v>8650</v>
      </c>
      <c r="F1225" s="57" t="s">
        <v>33714</v>
      </c>
      <c r="G1225" s="57" t="s">
        <v>19386</v>
      </c>
      <c r="H1225" s="58"/>
      <c r="I1225" s="57" t="s">
        <v>38782</v>
      </c>
      <c r="J1225" s="59" t="s">
        <v>38783</v>
      </c>
      <c r="K1225" s="59" t="s">
        <v>38784</v>
      </c>
      <c r="L1225" s="57" t="s">
        <v>18746</v>
      </c>
      <c r="M1225" s="60">
        <v>37943.036800000002</v>
      </c>
      <c r="N1225" s="57" t="s">
        <v>8651</v>
      </c>
      <c r="O1225" s="59" t="s">
        <v>38785</v>
      </c>
      <c r="P1225" s="59" t="s">
        <v>38786</v>
      </c>
      <c r="Q1225" s="59" t="s">
        <v>38787</v>
      </c>
      <c r="R1225" s="59" t="s">
        <v>19393</v>
      </c>
      <c r="S1225" s="59" t="s">
        <v>19394</v>
      </c>
      <c r="T1225" s="59" t="s">
        <v>38788</v>
      </c>
      <c r="U1225" s="59" t="s">
        <v>38789</v>
      </c>
      <c r="V1225" s="59" t="s">
        <v>24399</v>
      </c>
      <c r="W1225" s="59" t="s">
        <v>38790</v>
      </c>
      <c r="X1225" s="59" t="s">
        <v>38791</v>
      </c>
      <c r="Y1225" s="59" t="s">
        <v>38792</v>
      </c>
      <c r="Z1225" s="59" t="s">
        <v>8653</v>
      </c>
      <c r="AA1225" s="59" t="s">
        <v>19437</v>
      </c>
      <c r="AB1225" s="59" t="s">
        <v>654</v>
      </c>
      <c r="AC1225" s="59" t="s">
        <v>20234</v>
      </c>
      <c r="AD1225" s="59" t="s">
        <v>20235</v>
      </c>
      <c r="AE1225" s="59" t="s">
        <v>1105</v>
      </c>
      <c r="AF1225" s="59" t="s">
        <v>8651</v>
      </c>
      <c r="AG1225" s="59" t="s">
        <v>38793</v>
      </c>
      <c r="AH1225" s="59" t="s">
        <v>38794</v>
      </c>
      <c r="AI1225" s="59" t="s">
        <v>16355</v>
      </c>
      <c r="AJ1225" s="59" t="s">
        <v>38790</v>
      </c>
      <c r="AK1225" s="59" t="s">
        <v>38791</v>
      </c>
      <c r="AL1225" s="59" t="s">
        <v>38792</v>
      </c>
      <c r="AM1225" s="59" t="s">
        <v>8652</v>
      </c>
      <c r="AN1225" s="59" t="s">
        <v>19441</v>
      </c>
      <c r="AO1225" s="59" t="s">
        <v>20017</v>
      </c>
    </row>
    <row r="1226" spans="1:41" x14ac:dyDescent="0.15">
      <c r="A1226" s="57" t="s">
        <v>38795</v>
      </c>
      <c r="B1226" s="57" t="s">
        <v>8665</v>
      </c>
      <c r="C1226" s="57" t="s">
        <v>38796</v>
      </c>
      <c r="D1226" s="57" t="s">
        <v>187</v>
      </c>
      <c r="E1226" s="57" t="s">
        <v>8650</v>
      </c>
      <c r="F1226" s="57" t="s">
        <v>33714</v>
      </c>
      <c r="G1226" s="57" t="s">
        <v>19386</v>
      </c>
      <c r="H1226" s="58"/>
      <c r="I1226" s="57" t="s">
        <v>38797</v>
      </c>
      <c r="J1226" s="59" t="s">
        <v>38798</v>
      </c>
      <c r="K1226" s="59" t="s">
        <v>38799</v>
      </c>
      <c r="L1226" s="57" t="s">
        <v>8666</v>
      </c>
      <c r="M1226" s="60">
        <v>34303.200400000002</v>
      </c>
      <c r="N1226" s="57" t="s">
        <v>8667</v>
      </c>
      <c r="O1226" s="59" t="s">
        <v>38800</v>
      </c>
      <c r="P1226" s="59" t="s">
        <v>38801</v>
      </c>
      <c r="Q1226" s="59" t="s">
        <v>38802</v>
      </c>
      <c r="R1226" s="59" t="s">
        <v>20177</v>
      </c>
      <c r="S1226" s="59" t="s">
        <v>27889</v>
      </c>
      <c r="T1226" s="59" t="s">
        <v>38803</v>
      </c>
      <c r="U1226" s="59" t="s">
        <v>8669</v>
      </c>
      <c r="V1226" s="59" t="s">
        <v>38804</v>
      </c>
      <c r="W1226" s="59" t="s">
        <v>38805</v>
      </c>
      <c r="X1226" s="59" t="s">
        <v>38806</v>
      </c>
      <c r="Y1226" s="59" t="s">
        <v>38807</v>
      </c>
      <c r="Z1226" s="59" t="s">
        <v>8670</v>
      </c>
      <c r="AA1226" s="59" t="s">
        <v>19437</v>
      </c>
      <c r="AB1226" s="59" t="s">
        <v>469</v>
      </c>
      <c r="AC1226" s="59" t="s">
        <v>19926</v>
      </c>
      <c r="AD1226" s="59" t="s">
        <v>21682</v>
      </c>
      <c r="AE1226" s="59" t="s">
        <v>4116</v>
      </c>
      <c r="AF1226" s="59" t="s">
        <v>8667</v>
      </c>
      <c r="AG1226" s="59" t="s">
        <v>38808</v>
      </c>
      <c r="AH1226" s="59" t="s">
        <v>38809</v>
      </c>
      <c r="AI1226" s="59" t="s">
        <v>4825</v>
      </c>
      <c r="AJ1226" s="59" t="s">
        <v>38805</v>
      </c>
      <c r="AK1226" s="59" t="s">
        <v>38806</v>
      </c>
      <c r="AL1226" s="59" t="s">
        <v>38807</v>
      </c>
      <c r="AM1226" s="59" t="s">
        <v>8668</v>
      </c>
      <c r="AN1226" s="59" t="s">
        <v>19801</v>
      </c>
      <c r="AO1226" s="59" t="s">
        <v>21274</v>
      </c>
    </row>
    <row r="1227" spans="1:41" x14ac:dyDescent="0.15">
      <c r="A1227" s="57" t="s">
        <v>38810</v>
      </c>
      <c r="B1227" s="57" t="s">
        <v>8660</v>
      </c>
      <c r="C1227" s="57" t="s">
        <v>38811</v>
      </c>
      <c r="D1227" s="57" t="s">
        <v>187</v>
      </c>
      <c r="E1227" s="57" t="s">
        <v>8650</v>
      </c>
      <c r="F1227" s="57" t="s">
        <v>33714</v>
      </c>
      <c r="G1227" s="57" t="s">
        <v>19386</v>
      </c>
      <c r="H1227" s="58"/>
      <c r="I1227" s="57" t="s">
        <v>38812</v>
      </c>
      <c r="J1227" s="59" t="s">
        <v>38813</v>
      </c>
      <c r="K1227" s="59" t="s">
        <v>38814</v>
      </c>
      <c r="L1227" s="57" t="s">
        <v>8661</v>
      </c>
      <c r="M1227" s="60">
        <v>107149.38</v>
      </c>
      <c r="N1227" s="57" t="s">
        <v>8662</v>
      </c>
      <c r="O1227" s="59" t="s">
        <v>38815</v>
      </c>
      <c r="P1227" s="59" t="s">
        <v>38816</v>
      </c>
      <c r="Q1227" s="59" t="s">
        <v>38817</v>
      </c>
      <c r="R1227" s="59" t="s">
        <v>19954</v>
      </c>
      <c r="S1227" s="59" t="s">
        <v>19955</v>
      </c>
      <c r="T1227" s="59" t="s">
        <v>38818</v>
      </c>
      <c r="U1227" s="59" t="s">
        <v>38818</v>
      </c>
      <c r="V1227" s="59" t="s">
        <v>30499</v>
      </c>
      <c r="W1227" s="59" t="s">
        <v>38819</v>
      </c>
      <c r="X1227" s="59" t="s">
        <v>38819</v>
      </c>
      <c r="Y1227" s="59" t="s">
        <v>38820</v>
      </c>
      <c r="Z1227" s="59" t="s">
        <v>8664</v>
      </c>
      <c r="AA1227" s="59" t="s">
        <v>19437</v>
      </c>
      <c r="AB1227" s="59" t="s">
        <v>218</v>
      </c>
      <c r="AC1227" s="59" t="s">
        <v>19438</v>
      </c>
      <c r="AD1227" s="59" t="s">
        <v>20183</v>
      </c>
      <c r="AE1227" s="59" t="s">
        <v>20183</v>
      </c>
      <c r="AF1227" s="59" t="s">
        <v>8662</v>
      </c>
      <c r="AG1227" s="59" t="s">
        <v>38821</v>
      </c>
      <c r="AH1227" s="59" t="s">
        <v>38822</v>
      </c>
      <c r="AI1227" s="59" t="s">
        <v>38823</v>
      </c>
      <c r="AJ1227" s="59" t="s">
        <v>38819</v>
      </c>
      <c r="AK1227" s="59" t="s">
        <v>38819</v>
      </c>
      <c r="AL1227" s="59" t="s">
        <v>38820</v>
      </c>
      <c r="AM1227" s="59" t="s">
        <v>8663</v>
      </c>
      <c r="AN1227" s="59" t="s">
        <v>24254</v>
      </c>
      <c r="AO1227" s="59" t="s">
        <v>20152</v>
      </c>
    </row>
    <row r="1228" spans="1:41" x14ac:dyDescent="0.15">
      <c r="A1228" s="57" t="s">
        <v>38824</v>
      </c>
      <c r="B1228" s="57" t="s">
        <v>8704</v>
      </c>
      <c r="C1228" s="57" t="s">
        <v>38825</v>
      </c>
      <c r="D1228" s="57" t="s">
        <v>187</v>
      </c>
      <c r="E1228" s="57" t="s">
        <v>8683</v>
      </c>
      <c r="F1228" s="57" t="s">
        <v>33714</v>
      </c>
      <c r="G1228" s="57" t="s">
        <v>19386</v>
      </c>
      <c r="H1228" s="58"/>
      <c r="I1228" s="57" t="s">
        <v>38826</v>
      </c>
      <c r="J1228" s="59" t="s">
        <v>38827</v>
      </c>
      <c r="K1228" s="59" t="s">
        <v>38828</v>
      </c>
      <c r="L1228" s="57" t="s">
        <v>18531</v>
      </c>
      <c r="M1228" s="60">
        <v>39908.385999999999</v>
      </c>
      <c r="N1228" s="57" t="s">
        <v>8705</v>
      </c>
      <c r="O1228" s="59" t="s">
        <v>38829</v>
      </c>
      <c r="P1228" s="59" t="s">
        <v>38830</v>
      </c>
      <c r="Q1228" s="59" t="s">
        <v>38831</v>
      </c>
      <c r="R1228" s="59" t="s">
        <v>19393</v>
      </c>
      <c r="S1228" s="59" t="s">
        <v>19394</v>
      </c>
      <c r="T1228" s="59" t="s">
        <v>38832</v>
      </c>
      <c r="U1228" s="59" t="s">
        <v>38833</v>
      </c>
      <c r="V1228" s="59" t="s">
        <v>19475</v>
      </c>
      <c r="W1228" s="59" t="s">
        <v>38834</v>
      </c>
      <c r="X1228" s="59" t="s">
        <v>38835</v>
      </c>
      <c r="Y1228" s="59" t="s">
        <v>38836</v>
      </c>
      <c r="Z1228" s="59" t="s">
        <v>8707</v>
      </c>
      <c r="AA1228" s="59" t="s">
        <v>19910</v>
      </c>
      <c r="AB1228" s="59" t="s">
        <v>1151</v>
      </c>
      <c r="AC1228" s="59" t="s">
        <v>19723</v>
      </c>
      <c r="AD1228" s="59" t="s">
        <v>19911</v>
      </c>
      <c r="AE1228" s="59" t="s">
        <v>3476</v>
      </c>
      <c r="AF1228" s="59" t="s">
        <v>8705</v>
      </c>
      <c r="AG1228" s="59" t="s">
        <v>38837</v>
      </c>
      <c r="AH1228" s="59" t="s">
        <v>38838</v>
      </c>
      <c r="AI1228" s="59" t="s">
        <v>8706</v>
      </c>
      <c r="AJ1228" s="59" t="s">
        <v>38834</v>
      </c>
      <c r="AK1228" s="59" t="s">
        <v>38835</v>
      </c>
      <c r="AL1228" s="59" t="s">
        <v>38836</v>
      </c>
      <c r="AM1228" s="59" t="s">
        <v>4120</v>
      </c>
      <c r="AN1228" s="59" t="s">
        <v>19672</v>
      </c>
      <c r="AO1228" s="59" t="s">
        <v>20968</v>
      </c>
    </row>
    <row r="1229" spans="1:41" x14ac:dyDescent="0.15">
      <c r="A1229" s="57" t="s">
        <v>38839</v>
      </c>
      <c r="B1229" s="57" t="s">
        <v>8714</v>
      </c>
      <c r="C1229" s="57" t="s">
        <v>38840</v>
      </c>
      <c r="D1229" s="57" t="s">
        <v>187</v>
      </c>
      <c r="E1229" s="57" t="s">
        <v>8683</v>
      </c>
      <c r="F1229" s="57" t="s">
        <v>33714</v>
      </c>
      <c r="G1229" s="57" t="s">
        <v>19386</v>
      </c>
      <c r="H1229" s="58"/>
      <c r="I1229" s="57" t="s">
        <v>38841</v>
      </c>
      <c r="J1229" s="59" t="s">
        <v>38842</v>
      </c>
      <c r="K1229" s="59" t="s">
        <v>38843</v>
      </c>
      <c r="L1229" s="57" t="s">
        <v>3755</v>
      </c>
      <c r="M1229" s="60">
        <v>26305.31</v>
      </c>
      <c r="N1229" s="57" t="s">
        <v>8715</v>
      </c>
      <c r="O1229" s="59" t="s">
        <v>38844</v>
      </c>
      <c r="P1229" s="59" t="s">
        <v>38845</v>
      </c>
      <c r="Q1229" s="59" t="s">
        <v>38846</v>
      </c>
      <c r="R1229" s="59" t="s">
        <v>25083</v>
      </c>
      <c r="S1229" s="59" t="s">
        <v>38847</v>
      </c>
      <c r="T1229" s="59" t="s">
        <v>38848</v>
      </c>
      <c r="U1229" s="59" t="s">
        <v>8718</v>
      </c>
      <c r="V1229" s="59" t="s">
        <v>38849</v>
      </c>
      <c r="W1229" s="59" t="s">
        <v>38850</v>
      </c>
      <c r="X1229" s="59" t="s">
        <v>38851</v>
      </c>
      <c r="Y1229" s="59" t="s">
        <v>38852</v>
      </c>
      <c r="Z1229" s="59" t="s">
        <v>8719</v>
      </c>
      <c r="AA1229" s="59" t="s">
        <v>19437</v>
      </c>
      <c r="AB1229" s="59" t="s">
        <v>218</v>
      </c>
      <c r="AC1229" s="59" t="s">
        <v>19438</v>
      </c>
      <c r="AD1229" s="59" t="s">
        <v>21224</v>
      </c>
      <c r="AE1229" s="59" t="s">
        <v>21224</v>
      </c>
      <c r="AF1229" s="59" t="s">
        <v>8715</v>
      </c>
      <c r="AG1229" s="59" t="s">
        <v>38853</v>
      </c>
      <c r="AH1229" s="59" t="s">
        <v>8716</v>
      </c>
      <c r="AI1229" s="59" t="s">
        <v>8716</v>
      </c>
      <c r="AJ1229" s="59" t="s">
        <v>38854</v>
      </c>
      <c r="AK1229" s="59" t="s">
        <v>38851</v>
      </c>
      <c r="AL1229" s="59" t="s">
        <v>38852</v>
      </c>
      <c r="AM1229" s="59" t="s">
        <v>8717</v>
      </c>
      <c r="AN1229" s="59" t="s">
        <v>19441</v>
      </c>
      <c r="AO1229" s="59" t="s">
        <v>20186</v>
      </c>
    </row>
    <row r="1230" spans="1:41" x14ac:dyDescent="0.15">
      <c r="A1230" s="57" t="s">
        <v>38855</v>
      </c>
      <c r="B1230" s="57" t="s">
        <v>8694</v>
      </c>
      <c r="C1230" s="57" t="s">
        <v>38856</v>
      </c>
      <c r="D1230" s="57" t="s">
        <v>187</v>
      </c>
      <c r="E1230" s="57" t="s">
        <v>8683</v>
      </c>
      <c r="F1230" s="57" t="s">
        <v>33714</v>
      </c>
      <c r="G1230" s="57" t="s">
        <v>19386</v>
      </c>
      <c r="H1230" s="58"/>
      <c r="I1230" s="57" t="s">
        <v>38857</v>
      </c>
      <c r="J1230" s="59" t="s">
        <v>38858</v>
      </c>
      <c r="K1230" s="59" t="s">
        <v>38859</v>
      </c>
      <c r="L1230" s="57" t="s">
        <v>38860</v>
      </c>
      <c r="M1230" s="60">
        <v>61546.938699999999</v>
      </c>
      <c r="N1230" s="57" t="s">
        <v>8695</v>
      </c>
      <c r="O1230" s="59" t="s">
        <v>38861</v>
      </c>
      <c r="P1230" s="59" t="s">
        <v>38862</v>
      </c>
      <c r="Q1230" s="59" t="s">
        <v>38863</v>
      </c>
      <c r="R1230" s="59" t="s">
        <v>19509</v>
      </c>
      <c r="S1230" s="59" t="s">
        <v>19510</v>
      </c>
      <c r="T1230" s="59" t="s">
        <v>38864</v>
      </c>
      <c r="U1230" s="59" t="s">
        <v>38865</v>
      </c>
      <c r="V1230" s="59" t="s">
        <v>21678</v>
      </c>
      <c r="W1230" s="59" t="s">
        <v>38866</v>
      </c>
      <c r="X1230" s="59" t="s">
        <v>38867</v>
      </c>
      <c r="Y1230" s="59" t="s">
        <v>38868</v>
      </c>
      <c r="Z1230" s="59" t="s">
        <v>8697</v>
      </c>
      <c r="AA1230" s="59" t="s">
        <v>19437</v>
      </c>
      <c r="AB1230" s="59" t="s">
        <v>669</v>
      </c>
      <c r="AC1230" s="59" t="s">
        <v>19723</v>
      </c>
      <c r="AD1230" s="59" t="s">
        <v>319</v>
      </c>
      <c r="AE1230" s="59" t="s">
        <v>319</v>
      </c>
      <c r="AF1230" s="59" t="s">
        <v>8695</v>
      </c>
      <c r="AG1230" s="59" t="s">
        <v>38869</v>
      </c>
      <c r="AH1230" s="59" t="s">
        <v>10040</v>
      </c>
      <c r="AI1230" s="59" t="s">
        <v>8696</v>
      </c>
      <c r="AJ1230" s="59" t="s">
        <v>38866</v>
      </c>
      <c r="AK1230" s="59" t="s">
        <v>38870</v>
      </c>
      <c r="AL1230" s="59" t="s">
        <v>38871</v>
      </c>
      <c r="AM1230" s="61"/>
      <c r="AN1230" s="59" t="s">
        <v>19781</v>
      </c>
      <c r="AO1230" s="59" t="s">
        <v>19782</v>
      </c>
    </row>
    <row r="1231" spans="1:41" x14ac:dyDescent="0.15">
      <c r="A1231" s="57" t="s">
        <v>38872</v>
      </c>
      <c r="B1231" s="57" t="s">
        <v>8677</v>
      </c>
      <c r="C1231" s="57" t="s">
        <v>38873</v>
      </c>
      <c r="D1231" s="57" t="s">
        <v>187</v>
      </c>
      <c r="E1231" s="57" t="s">
        <v>8650</v>
      </c>
      <c r="F1231" s="57" t="s">
        <v>33714</v>
      </c>
      <c r="G1231" s="57" t="s">
        <v>19386</v>
      </c>
      <c r="H1231" s="58"/>
      <c r="I1231" s="57" t="s">
        <v>38874</v>
      </c>
      <c r="J1231" s="59" t="s">
        <v>38875</v>
      </c>
      <c r="K1231" s="59" t="s">
        <v>38876</v>
      </c>
      <c r="L1231" s="57" t="s">
        <v>2649</v>
      </c>
      <c r="M1231" s="60">
        <v>13360</v>
      </c>
      <c r="N1231" s="57" t="s">
        <v>8678</v>
      </c>
      <c r="O1231" s="59" t="s">
        <v>38877</v>
      </c>
      <c r="P1231" s="59" t="s">
        <v>38878</v>
      </c>
      <c r="Q1231" s="59" t="s">
        <v>38879</v>
      </c>
      <c r="R1231" s="59" t="s">
        <v>19393</v>
      </c>
      <c r="S1231" s="59" t="s">
        <v>19394</v>
      </c>
      <c r="T1231" s="59" t="s">
        <v>38880</v>
      </c>
      <c r="U1231" s="59" t="s">
        <v>38881</v>
      </c>
      <c r="V1231" s="59" t="s">
        <v>19475</v>
      </c>
      <c r="W1231" s="59" t="s">
        <v>38882</v>
      </c>
      <c r="X1231" s="59" t="s">
        <v>38883</v>
      </c>
      <c r="Y1231" s="59" t="s">
        <v>38884</v>
      </c>
      <c r="Z1231" s="59" t="s">
        <v>8680</v>
      </c>
      <c r="AA1231" s="59" t="s">
        <v>19437</v>
      </c>
      <c r="AB1231" s="59" t="s">
        <v>284</v>
      </c>
      <c r="AC1231" s="59" t="s">
        <v>19723</v>
      </c>
      <c r="AD1231" s="59" t="s">
        <v>319</v>
      </c>
      <c r="AE1231" s="59" t="s">
        <v>319</v>
      </c>
      <c r="AF1231" s="59" t="s">
        <v>8678</v>
      </c>
      <c r="AG1231" s="59" t="s">
        <v>38885</v>
      </c>
      <c r="AH1231" s="59" t="s">
        <v>38886</v>
      </c>
      <c r="AI1231" s="59" t="s">
        <v>8679</v>
      </c>
      <c r="AJ1231" s="59" t="s">
        <v>38882</v>
      </c>
      <c r="AK1231" s="59" t="s">
        <v>38883</v>
      </c>
      <c r="AL1231" s="59" t="s">
        <v>38884</v>
      </c>
      <c r="AM1231" s="59" t="s">
        <v>38887</v>
      </c>
      <c r="AN1231" s="59" t="s">
        <v>19441</v>
      </c>
      <c r="AO1231" s="59" t="s">
        <v>19782</v>
      </c>
    </row>
    <row r="1232" spans="1:41" x14ac:dyDescent="0.15">
      <c r="A1232" s="57" t="s">
        <v>38888</v>
      </c>
      <c r="B1232" s="57" t="s">
        <v>8708</v>
      </c>
      <c r="C1232" s="57" t="s">
        <v>38889</v>
      </c>
      <c r="D1232" s="57" t="s">
        <v>187</v>
      </c>
      <c r="E1232" s="57" t="s">
        <v>8683</v>
      </c>
      <c r="F1232" s="57" t="s">
        <v>33714</v>
      </c>
      <c r="G1232" s="57" t="s">
        <v>19386</v>
      </c>
      <c r="H1232" s="58"/>
      <c r="I1232" s="57" t="s">
        <v>38890</v>
      </c>
      <c r="J1232" s="59" t="s">
        <v>38891</v>
      </c>
      <c r="K1232" s="59" t="s">
        <v>38892</v>
      </c>
      <c r="L1232" s="57" t="s">
        <v>8709</v>
      </c>
      <c r="M1232" s="60">
        <v>112854.0857</v>
      </c>
      <c r="N1232" s="57" t="s">
        <v>8710</v>
      </c>
      <c r="O1232" s="59" t="s">
        <v>38893</v>
      </c>
      <c r="P1232" s="59" t="s">
        <v>38894</v>
      </c>
      <c r="Q1232" s="59" t="s">
        <v>38895</v>
      </c>
      <c r="R1232" s="59" t="s">
        <v>19509</v>
      </c>
      <c r="S1232" s="59" t="s">
        <v>19510</v>
      </c>
      <c r="T1232" s="59" t="s">
        <v>38896</v>
      </c>
      <c r="U1232" s="59" t="s">
        <v>38897</v>
      </c>
      <c r="V1232" s="59" t="s">
        <v>38898</v>
      </c>
      <c r="W1232" s="59" t="s">
        <v>38899</v>
      </c>
      <c r="X1232" s="59" t="s">
        <v>38900</v>
      </c>
      <c r="Y1232" s="59" t="s">
        <v>38901</v>
      </c>
      <c r="Z1232" s="59" t="s">
        <v>8713</v>
      </c>
      <c r="AA1232" s="59" t="s">
        <v>19437</v>
      </c>
      <c r="AB1232" s="59" t="s">
        <v>469</v>
      </c>
      <c r="AC1232" s="59" t="s">
        <v>19926</v>
      </c>
      <c r="AD1232" s="59" t="s">
        <v>21682</v>
      </c>
      <c r="AE1232" s="59" t="s">
        <v>4116</v>
      </c>
      <c r="AF1232" s="59" t="s">
        <v>8710</v>
      </c>
      <c r="AG1232" s="59" t="s">
        <v>38902</v>
      </c>
      <c r="AH1232" s="59" t="s">
        <v>8710</v>
      </c>
      <c r="AI1232" s="59" t="s">
        <v>8711</v>
      </c>
      <c r="AJ1232" s="59" t="s">
        <v>38903</v>
      </c>
      <c r="AK1232" s="59" t="s">
        <v>38900</v>
      </c>
      <c r="AL1232" s="59" t="s">
        <v>38904</v>
      </c>
      <c r="AM1232" s="59" t="s">
        <v>8712</v>
      </c>
      <c r="AN1232" s="59" t="s">
        <v>19462</v>
      </c>
      <c r="AO1232" s="59" t="s">
        <v>20017</v>
      </c>
    </row>
    <row r="1233" spans="1:41" x14ac:dyDescent="0.15">
      <c r="A1233" s="57" t="s">
        <v>38905</v>
      </c>
      <c r="B1233" s="57" t="s">
        <v>8681</v>
      </c>
      <c r="C1233" s="57" t="s">
        <v>38906</v>
      </c>
      <c r="D1233" s="57" t="s">
        <v>187</v>
      </c>
      <c r="E1233" s="57" t="s">
        <v>8683</v>
      </c>
      <c r="F1233" s="57" t="s">
        <v>33714</v>
      </c>
      <c r="G1233" s="57" t="s">
        <v>19386</v>
      </c>
      <c r="H1233" s="58"/>
      <c r="I1233" s="57" t="s">
        <v>38907</v>
      </c>
      <c r="J1233" s="59" t="s">
        <v>38908</v>
      </c>
      <c r="K1233" s="59" t="s">
        <v>38909</v>
      </c>
      <c r="L1233" s="57" t="s">
        <v>8682</v>
      </c>
      <c r="M1233" s="60">
        <v>124419.8401</v>
      </c>
      <c r="N1233" s="57" t="s">
        <v>8684</v>
      </c>
      <c r="O1233" s="59" t="s">
        <v>38910</v>
      </c>
      <c r="P1233" s="59" t="s">
        <v>38911</v>
      </c>
      <c r="Q1233" s="59" t="s">
        <v>38912</v>
      </c>
      <c r="R1233" s="59" t="s">
        <v>19393</v>
      </c>
      <c r="S1233" s="59" t="s">
        <v>20945</v>
      </c>
      <c r="T1233" s="59" t="s">
        <v>8687</v>
      </c>
      <c r="U1233" s="59" t="s">
        <v>38913</v>
      </c>
      <c r="V1233" s="59" t="s">
        <v>25746</v>
      </c>
      <c r="W1233" s="59" t="s">
        <v>38914</v>
      </c>
      <c r="X1233" s="59" t="s">
        <v>38915</v>
      </c>
      <c r="Y1233" s="59" t="s">
        <v>38916</v>
      </c>
      <c r="Z1233" s="59" t="s">
        <v>8688</v>
      </c>
      <c r="AA1233" s="59" t="s">
        <v>19910</v>
      </c>
      <c r="AB1233" s="59" t="s">
        <v>909</v>
      </c>
      <c r="AC1233" s="59" t="s">
        <v>20213</v>
      </c>
      <c r="AD1233" s="59" t="s">
        <v>21289</v>
      </c>
      <c r="AE1233" s="59" t="s">
        <v>1665</v>
      </c>
      <c r="AF1233" s="59" t="s">
        <v>8684</v>
      </c>
      <c r="AG1233" s="59" t="s">
        <v>38917</v>
      </c>
      <c r="AH1233" s="59" t="s">
        <v>38918</v>
      </c>
      <c r="AI1233" s="59" t="s">
        <v>8685</v>
      </c>
      <c r="AJ1233" s="59" t="s">
        <v>38914</v>
      </c>
      <c r="AK1233" s="59" t="s">
        <v>38915</v>
      </c>
      <c r="AL1233" s="59" t="s">
        <v>38919</v>
      </c>
      <c r="AM1233" s="59" t="s">
        <v>8686</v>
      </c>
      <c r="AN1233" s="59" t="s">
        <v>20393</v>
      </c>
      <c r="AO1233" s="59" t="s">
        <v>29132</v>
      </c>
    </row>
    <row r="1234" spans="1:41" x14ac:dyDescent="0.15">
      <c r="A1234" s="57" t="s">
        <v>38920</v>
      </c>
      <c r="B1234" s="57" t="s">
        <v>8698</v>
      </c>
      <c r="C1234" s="57" t="s">
        <v>38921</v>
      </c>
      <c r="D1234" s="57" t="s">
        <v>187</v>
      </c>
      <c r="E1234" s="57" t="s">
        <v>8683</v>
      </c>
      <c r="F1234" s="57" t="s">
        <v>33714</v>
      </c>
      <c r="G1234" s="57" t="s">
        <v>19386</v>
      </c>
      <c r="H1234" s="58"/>
      <c r="I1234" s="57" t="s">
        <v>38922</v>
      </c>
      <c r="J1234" s="59" t="s">
        <v>38923</v>
      </c>
      <c r="K1234" s="59" t="s">
        <v>38924</v>
      </c>
      <c r="L1234" s="57" t="s">
        <v>18583</v>
      </c>
      <c r="M1234" s="60">
        <v>21312</v>
      </c>
      <c r="N1234" s="57" t="s">
        <v>8699</v>
      </c>
      <c r="O1234" s="59" t="s">
        <v>38925</v>
      </c>
      <c r="P1234" s="59" t="s">
        <v>38926</v>
      </c>
      <c r="Q1234" s="59" t="s">
        <v>38927</v>
      </c>
      <c r="R1234" s="59" t="s">
        <v>21477</v>
      </c>
      <c r="S1234" s="59" t="s">
        <v>26755</v>
      </c>
      <c r="T1234" s="59" t="s">
        <v>8702</v>
      </c>
      <c r="U1234" s="59" t="s">
        <v>8702</v>
      </c>
      <c r="V1234" s="59" t="s">
        <v>38928</v>
      </c>
      <c r="W1234" s="59" t="s">
        <v>38929</v>
      </c>
      <c r="X1234" s="59" t="s">
        <v>38930</v>
      </c>
      <c r="Y1234" s="59" t="s">
        <v>38931</v>
      </c>
      <c r="Z1234" s="59" t="s">
        <v>8703</v>
      </c>
      <c r="AA1234" s="59" t="s">
        <v>19437</v>
      </c>
      <c r="AB1234" s="59" t="s">
        <v>284</v>
      </c>
      <c r="AC1234" s="59" t="s">
        <v>19704</v>
      </c>
      <c r="AD1234" s="59" t="s">
        <v>21405</v>
      </c>
      <c r="AE1234" s="59" t="s">
        <v>3572</v>
      </c>
      <c r="AF1234" s="59" t="s">
        <v>8699</v>
      </c>
      <c r="AG1234" s="59" t="s">
        <v>38932</v>
      </c>
      <c r="AH1234" s="59" t="s">
        <v>38933</v>
      </c>
      <c r="AI1234" s="59" t="s">
        <v>8700</v>
      </c>
      <c r="AJ1234" s="59" t="s">
        <v>38929</v>
      </c>
      <c r="AK1234" s="59" t="s">
        <v>38930</v>
      </c>
      <c r="AL1234" s="59" t="s">
        <v>38931</v>
      </c>
      <c r="AM1234" s="59" t="s">
        <v>8701</v>
      </c>
      <c r="AN1234" s="59" t="s">
        <v>20167</v>
      </c>
      <c r="AO1234" s="59" t="s">
        <v>24788</v>
      </c>
    </row>
    <row r="1235" spans="1:41" x14ac:dyDescent="0.15">
      <c r="A1235" s="57" t="s">
        <v>38934</v>
      </c>
      <c r="B1235" s="57" t="s">
        <v>8689</v>
      </c>
      <c r="C1235" s="57" t="s">
        <v>38935</v>
      </c>
      <c r="D1235" s="57" t="s">
        <v>187</v>
      </c>
      <c r="E1235" s="57" t="s">
        <v>8683</v>
      </c>
      <c r="F1235" s="57" t="s">
        <v>33714</v>
      </c>
      <c r="G1235" s="57" t="s">
        <v>19386</v>
      </c>
      <c r="H1235" s="58"/>
      <c r="I1235" s="57" t="s">
        <v>38936</v>
      </c>
      <c r="J1235" s="59" t="s">
        <v>38937</v>
      </c>
      <c r="K1235" s="59" t="s">
        <v>38938</v>
      </c>
      <c r="L1235" s="57" t="s">
        <v>1718</v>
      </c>
      <c r="M1235" s="60">
        <v>77771.446299999996</v>
      </c>
      <c r="N1235" s="57" t="s">
        <v>7935</v>
      </c>
      <c r="O1235" s="59" t="s">
        <v>38939</v>
      </c>
      <c r="P1235" s="59" t="s">
        <v>38940</v>
      </c>
      <c r="Q1235" s="59" t="s">
        <v>38941</v>
      </c>
      <c r="R1235" s="59" t="s">
        <v>19393</v>
      </c>
      <c r="S1235" s="59" t="s">
        <v>19394</v>
      </c>
      <c r="T1235" s="59" t="s">
        <v>8692</v>
      </c>
      <c r="U1235" s="59" t="s">
        <v>8692</v>
      </c>
      <c r="V1235" s="59" t="s">
        <v>19475</v>
      </c>
      <c r="W1235" s="59" t="s">
        <v>38942</v>
      </c>
      <c r="X1235" s="59" t="s">
        <v>38943</v>
      </c>
      <c r="Y1235" s="59" t="s">
        <v>38944</v>
      </c>
      <c r="Z1235" s="59" t="s">
        <v>8693</v>
      </c>
      <c r="AA1235" s="59" t="s">
        <v>19910</v>
      </c>
      <c r="AB1235" s="59" t="s">
        <v>1151</v>
      </c>
      <c r="AC1235" s="59" t="s">
        <v>19723</v>
      </c>
      <c r="AD1235" s="59" t="s">
        <v>19911</v>
      </c>
      <c r="AE1235" s="59" t="s">
        <v>678</v>
      </c>
      <c r="AF1235" s="59" t="s">
        <v>7935</v>
      </c>
      <c r="AG1235" s="59" t="s">
        <v>38945</v>
      </c>
      <c r="AH1235" s="59" t="s">
        <v>7935</v>
      </c>
      <c r="AI1235" s="59" t="s">
        <v>8690</v>
      </c>
      <c r="AJ1235" s="59" t="s">
        <v>38942</v>
      </c>
      <c r="AK1235" s="59" t="s">
        <v>38943</v>
      </c>
      <c r="AL1235" s="59" t="s">
        <v>38946</v>
      </c>
      <c r="AM1235" s="59" t="s">
        <v>8691</v>
      </c>
      <c r="AN1235" s="59" t="s">
        <v>19672</v>
      </c>
      <c r="AO1235" s="59" t="s">
        <v>20017</v>
      </c>
    </row>
    <row r="1236" spans="1:41" x14ac:dyDescent="0.15">
      <c r="A1236" s="57" t="s">
        <v>38947</v>
      </c>
      <c r="B1236" s="57" t="s">
        <v>8720</v>
      </c>
      <c r="C1236" s="57" t="s">
        <v>38948</v>
      </c>
      <c r="D1236" s="57" t="s">
        <v>187</v>
      </c>
      <c r="E1236" s="57" t="s">
        <v>8683</v>
      </c>
      <c r="F1236" s="57" t="s">
        <v>33714</v>
      </c>
      <c r="G1236" s="57" t="s">
        <v>19386</v>
      </c>
      <c r="H1236" s="58"/>
      <c r="I1236" s="57" t="s">
        <v>38949</v>
      </c>
      <c r="J1236" s="59" t="s">
        <v>38950</v>
      </c>
      <c r="K1236" s="59" t="s">
        <v>38951</v>
      </c>
      <c r="L1236" s="57" t="s">
        <v>4260</v>
      </c>
      <c r="M1236" s="60">
        <v>54484.671799999996</v>
      </c>
      <c r="N1236" s="57" t="s">
        <v>8721</v>
      </c>
      <c r="O1236" s="59" t="s">
        <v>38952</v>
      </c>
      <c r="P1236" s="59" t="s">
        <v>38953</v>
      </c>
      <c r="Q1236" s="59" t="s">
        <v>38954</v>
      </c>
      <c r="R1236" s="59" t="s">
        <v>19393</v>
      </c>
      <c r="S1236" s="59" t="s">
        <v>25308</v>
      </c>
      <c r="T1236" s="59" t="s">
        <v>38955</v>
      </c>
      <c r="U1236" s="59" t="s">
        <v>38955</v>
      </c>
      <c r="V1236" s="59" t="s">
        <v>31546</v>
      </c>
      <c r="W1236" s="59" t="s">
        <v>38956</v>
      </c>
      <c r="X1236" s="59" t="s">
        <v>38957</v>
      </c>
      <c r="Y1236" s="59" t="s">
        <v>38958</v>
      </c>
      <c r="Z1236" s="59" t="s">
        <v>8724</v>
      </c>
      <c r="AA1236" s="59" t="s">
        <v>19910</v>
      </c>
      <c r="AB1236" s="59" t="s">
        <v>1151</v>
      </c>
      <c r="AC1236" s="59" t="s">
        <v>20667</v>
      </c>
      <c r="AD1236" s="59" t="s">
        <v>20668</v>
      </c>
      <c r="AE1236" s="59" t="s">
        <v>1731</v>
      </c>
      <c r="AF1236" s="59" t="s">
        <v>8721</v>
      </c>
      <c r="AG1236" s="59" t="s">
        <v>38959</v>
      </c>
      <c r="AH1236" s="59" t="s">
        <v>38960</v>
      </c>
      <c r="AI1236" s="59" t="s">
        <v>8722</v>
      </c>
      <c r="AJ1236" s="59" t="s">
        <v>38956</v>
      </c>
      <c r="AK1236" s="59" t="s">
        <v>38957</v>
      </c>
      <c r="AL1236" s="59" t="s">
        <v>38961</v>
      </c>
      <c r="AM1236" s="59" t="s">
        <v>8723</v>
      </c>
      <c r="AN1236" s="59" t="s">
        <v>19441</v>
      </c>
      <c r="AO1236" s="59" t="s">
        <v>19894</v>
      </c>
    </row>
    <row r="1237" spans="1:41" x14ac:dyDescent="0.15">
      <c r="A1237" s="57" t="s">
        <v>38962</v>
      </c>
      <c r="B1237" s="57" t="s">
        <v>8725</v>
      </c>
      <c r="C1237" s="57" t="s">
        <v>38963</v>
      </c>
      <c r="D1237" s="57" t="s">
        <v>187</v>
      </c>
      <c r="E1237" s="57" t="s">
        <v>8727</v>
      </c>
      <c r="F1237" s="57" t="s">
        <v>33714</v>
      </c>
      <c r="G1237" s="57" t="s">
        <v>19386</v>
      </c>
      <c r="H1237" s="58"/>
      <c r="I1237" s="57" t="s">
        <v>38964</v>
      </c>
      <c r="J1237" s="59" t="s">
        <v>38965</v>
      </c>
      <c r="K1237" s="59" t="s">
        <v>38966</v>
      </c>
      <c r="L1237" s="57" t="s">
        <v>38967</v>
      </c>
      <c r="M1237" s="60">
        <v>36655.519</v>
      </c>
      <c r="N1237" s="57" t="s">
        <v>8728</v>
      </c>
      <c r="O1237" s="59" t="s">
        <v>38968</v>
      </c>
      <c r="P1237" s="59" t="s">
        <v>38969</v>
      </c>
      <c r="Q1237" s="59" t="s">
        <v>38970</v>
      </c>
      <c r="R1237" s="59" t="s">
        <v>19903</v>
      </c>
      <c r="S1237" s="59" t="s">
        <v>20292</v>
      </c>
      <c r="T1237" s="59" t="s">
        <v>38971</v>
      </c>
      <c r="U1237" s="59" t="s">
        <v>38971</v>
      </c>
      <c r="V1237" s="59" t="s">
        <v>21694</v>
      </c>
      <c r="W1237" s="59" t="s">
        <v>38972</v>
      </c>
      <c r="X1237" s="59" t="s">
        <v>38973</v>
      </c>
      <c r="Y1237" s="59" t="s">
        <v>38974</v>
      </c>
      <c r="Z1237" s="59" t="s">
        <v>8730</v>
      </c>
      <c r="AA1237" s="59" t="s">
        <v>19910</v>
      </c>
      <c r="AB1237" s="59" t="s">
        <v>1151</v>
      </c>
      <c r="AC1237" s="59" t="s">
        <v>20213</v>
      </c>
      <c r="AD1237" s="59" t="s">
        <v>21289</v>
      </c>
      <c r="AE1237" s="59" t="s">
        <v>2370</v>
      </c>
      <c r="AF1237" s="59" t="s">
        <v>8728</v>
      </c>
      <c r="AG1237" s="59" t="s">
        <v>38975</v>
      </c>
      <c r="AH1237" s="59" t="s">
        <v>8728</v>
      </c>
      <c r="AI1237" s="59" t="s">
        <v>8729</v>
      </c>
      <c r="AJ1237" s="59" t="s">
        <v>38976</v>
      </c>
      <c r="AK1237" s="59" t="s">
        <v>38973</v>
      </c>
      <c r="AL1237" s="59" t="s">
        <v>38977</v>
      </c>
      <c r="AM1237" s="59" t="s">
        <v>38978</v>
      </c>
      <c r="AN1237" s="59" t="s">
        <v>20167</v>
      </c>
      <c r="AO1237" s="59" t="s">
        <v>20017</v>
      </c>
    </row>
    <row r="1238" spans="1:41" x14ac:dyDescent="0.15">
      <c r="A1238" s="57" t="s">
        <v>38979</v>
      </c>
      <c r="B1238" s="57" t="s">
        <v>8743</v>
      </c>
      <c r="C1238" s="57" t="s">
        <v>38980</v>
      </c>
      <c r="D1238" s="57" t="s">
        <v>187</v>
      </c>
      <c r="E1238" s="57" t="s">
        <v>8727</v>
      </c>
      <c r="F1238" s="57" t="s">
        <v>33714</v>
      </c>
      <c r="G1238" s="57" t="s">
        <v>19386</v>
      </c>
      <c r="H1238" s="58"/>
      <c r="I1238" s="57" t="s">
        <v>38981</v>
      </c>
      <c r="J1238" s="59" t="s">
        <v>38982</v>
      </c>
      <c r="K1238" s="59" t="s">
        <v>38983</v>
      </c>
      <c r="L1238" s="57" t="s">
        <v>8744</v>
      </c>
      <c r="M1238" s="60">
        <v>96013.784400000004</v>
      </c>
      <c r="N1238" s="57" t="s">
        <v>8745</v>
      </c>
      <c r="O1238" s="59" t="s">
        <v>38984</v>
      </c>
      <c r="P1238" s="59" t="s">
        <v>38985</v>
      </c>
      <c r="Q1238" s="59" t="s">
        <v>38986</v>
      </c>
      <c r="R1238" s="59" t="s">
        <v>21477</v>
      </c>
      <c r="S1238" s="59" t="s">
        <v>21872</v>
      </c>
      <c r="T1238" s="59" t="s">
        <v>38987</v>
      </c>
      <c r="U1238" s="59" t="s">
        <v>38987</v>
      </c>
      <c r="V1238" s="59" t="s">
        <v>38988</v>
      </c>
      <c r="W1238" s="59" t="s">
        <v>38989</v>
      </c>
      <c r="X1238" s="59" t="s">
        <v>38989</v>
      </c>
      <c r="Y1238" s="59" t="s">
        <v>38990</v>
      </c>
      <c r="Z1238" s="59" t="s">
        <v>38991</v>
      </c>
      <c r="AA1238" s="59" t="s">
        <v>19437</v>
      </c>
      <c r="AB1238" s="59" t="s">
        <v>654</v>
      </c>
      <c r="AC1238" s="59" t="s">
        <v>20234</v>
      </c>
      <c r="AD1238" s="59" t="s">
        <v>20235</v>
      </c>
      <c r="AE1238" s="59" t="s">
        <v>1105</v>
      </c>
      <c r="AF1238" s="59" t="s">
        <v>8745</v>
      </c>
      <c r="AG1238" s="59" t="s">
        <v>38992</v>
      </c>
      <c r="AH1238" s="59" t="s">
        <v>38993</v>
      </c>
      <c r="AI1238" s="59" t="s">
        <v>8351</v>
      </c>
      <c r="AJ1238" s="59" t="s">
        <v>38994</v>
      </c>
      <c r="AK1238" s="59" t="s">
        <v>38994</v>
      </c>
      <c r="AL1238" s="59" t="s">
        <v>38995</v>
      </c>
      <c r="AM1238" s="59" t="s">
        <v>8746</v>
      </c>
      <c r="AN1238" s="59" t="s">
        <v>19520</v>
      </c>
      <c r="AO1238" s="59" t="s">
        <v>19980</v>
      </c>
    </row>
    <row r="1239" spans="1:41" x14ac:dyDescent="0.15">
      <c r="A1239" s="57" t="s">
        <v>38996</v>
      </c>
      <c r="B1239" s="57" t="s">
        <v>8731</v>
      </c>
      <c r="C1239" s="57" t="s">
        <v>38997</v>
      </c>
      <c r="D1239" s="57" t="s">
        <v>187</v>
      </c>
      <c r="E1239" s="57" t="s">
        <v>8727</v>
      </c>
      <c r="F1239" s="57" t="s">
        <v>33714</v>
      </c>
      <c r="G1239" s="57" t="s">
        <v>19386</v>
      </c>
      <c r="H1239" s="58"/>
      <c r="I1239" s="57" t="s">
        <v>38998</v>
      </c>
      <c r="J1239" s="59" t="s">
        <v>38999</v>
      </c>
      <c r="K1239" s="59" t="s">
        <v>39000</v>
      </c>
      <c r="L1239" s="57" t="s">
        <v>18801</v>
      </c>
      <c r="M1239" s="60">
        <v>26470.86</v>
      </c>
      <c r="N1239" s="57" t="s">
        <v>8733</v>
      </c>
      <c r="O1239" s="59" t="s">
        <v>39001</v>
      </c>
      <c r="P1239" s="59" t="s">
        <v>39002</v>
      </c>
      <c r="Q1239" s="59" t="s">
        <v>39003</v>
      </c>
      <c r="R1239" s="59" t="s">
        <v>19393</v>
      </c>
      <c r="S1239" s="59" t="s">
        <v>19394</v>
      </c>
      <c r="T1239" s="59" t="s">
        <v>8736</v>
      </c>
      <c r="U1239" s="59" t="s">
        <v>8737</v>
      </c>
      <c r="V1239" s="59" t="s">
        <v>29514</v>
      </c>
      <c r="W1239" s="59" t="s">
        <v>39004</v>
      </c>
      <c r="X1239" s="59" t="s">
        <v>39005</v>
      </c>
      <c r="Y1239" s="59" t="s">
        <v>39006</v>
      </c>
      <c r="Z1239" s="59" t="s">
        <v>39007</v>
      </c>
      <c r="AA1239" s="59" t="s">
        <v>19910</v>
      </c>
      <c r="AB1239" s="59" t="s">
        <v>909</v>
      </c>
      <c r="AC1239" s="59" t="s">
        <v>20213</v>
      </c>
      <c r="AD1239" s="59" t="s">
        <v>21289</v>
      </c>
      <c r="AE1239" s="59" t="s">
        <v>2370</v>
      </c>
      <c r="AF1239" s="59" t="s">
        <v>8733</v>
      </c>
      <c r="AG1239" s="59" t="s">
        <v>39008</v>
      </c>
      <c r="AH1239" s="59" t="s">
        <v>8733</v>
      </c>
      <c r="AI1239" s="59" t="s">
        <v>8734</v>
      </c>
      <c r="AJ1239" s="59" t="s">
        <v>39009</v>
      </c>
      <c r="AK1239" s="59" t="s">
        <v>39010</v>
      </c>
      <c r="AL1239" s="59" t="s">
        <v>39006</v>
      </c>
      <c r="AM1239" s="59" t="s">
        <v>8735</v>
      </c>
      <c r="AN1239" s="59" t="s">
        <v>19893</v>
      </c>
      <c r="AO1239" s="59" t="s">
        <v>20017</v>
      </c>
    </row>
    <row r="1240" spans="1:41" x14ac:dyDescent="0.15">
      <c r="A1240" s="57" t="s">
        <v>39011</v>
      </c>
      <c r="B1240" s="57" t="s">
        <v>8763</v>
      </c>
      <c r="C1240" s="57" t="s">
        <v>39012</v>
      </c>
      <c r="D1240" s="57" t="s">
        <v>187</v>
      </c>
      <c r="E1240" s="57" t="s">
        <v>8749</v>
      </c>
      <c r="F1240" s="57" t="s">
        <v>33714</v>
      </c>
      <c r="G1240" s="57" t="s">
        <v>19386</v>
      </c>
      <c r="H1240" s="58"/>
      <c r="I1240" s="57" t="s">
        <v>39013</v>
      </c>
      <c r="J1240" s="59" t="s">
        <v>39014</v>
      </c>
      <c r="K1240" s="59" t="s">
        <v>39015</v>
      </c>
      <c r="L1240" s="57" t="s">
        <v>8764</v>
      </c>
      <c r="M1240" s="60">
        <v>218211.5588</v>
      </c>
      <c r="N1240" s="57" t="s">
        <v>8765</v>
      </c>
      <c r="O1240" s="59" t="s">
        <v>39016</v>
      </c>
      <c r="P1240" s="59" t="s">
        <v>39017</v>
      </c>
      <c r="Q1240" s="59" t="s">
        <v>39018</v>
      </c>
      <c r="R1240" s="59" t="s">
        <v>19509</v>
      </c>
      <c r="S1240" s="59" t="s">
        <v>19510</v>
      </c>
      <c r="T1240" s="59" t="s">
        <v>39019</v>
      </c>
      <c r="U1240" s="59" t="s">
        <v>39020</v>
      </c>
      <c r="V1240" s="59" t="s">
        <v>27512</v>
      </c>
      <c r="W1240" s="59" t="s">
        <v>39021</v>
      </c>
      <c r="X1240" s="59" t="s">
        <v>39022</v>
      </c>
      <c r="Y1240" s="59" t="s">
        <v>39023</v>
      </c>
      <c r="Z1240" s="59" t="s">
        <v>8768</v>
      </c>
      <c r="AA1240" s="59" t="s">
        <v>20212</v>
      </c>
      <c r="AB1240" s="59" t="s">
        <v>420</v>
      </c>
      <c r="AC1240" s="59" t="s">
        <v>20213</v>
      </c>
      <c r="AD1240" s="59" t="s">
        <v>20214</v>
      </c>
      <c r="AE1240" s="59" t="s">
        <v>421</v>
      </c>
      <c r="AF1240" s="59" t="s">
        <v>8765</v>
      </c>
      <c r="AG1240" s="59" t="s">
        <v>39024</v>
      </c>
      <c r="AH1240" s="59" t="s">
        <v>8765</v>
      </c>
      <c r="AI1240" s="59" t="s">
        <v>8766</v>
      </c>
      <c r="AJ1240" s="59" t="s">
        <v>39021</v>
      </c>
      <c r="AK1240" s="59" t="s">
        <v>39022</v>
      </c>
      <c r="AL1240" s="59" t="s">
        <v>39023</v>
      </c>
      <c r="AM1240" s="59" t="s">
        <v>895</v>
      </c>
      <c r="AN1240" s="59" t="s">
        <v>19481</v>
      </c>
      <c r="AO1240" s="59" t="s">
        <v>20168</v>
      </c>
    </row>
    <row r="1241" spans="1:41" x14ac:dyDescent="0.15">
      <c r="A1241" s="57" t="s">
        <v>39025</v>
      </c>
      <c r="B1241" s="57" t="s">
        <v>8754</v>
      </c>
      <c r="C1241" s="57" t="s">
        <v>39026</v>
      </c>
      <c r="D1241" s="57" t="s">
        <v>187</v>
      </c>
      <c r="E1241" s="57" t="s">
        <v>8749</v>
      </c>
      <c r="F1241" s="57" t="s">
        <v>33714</v>
      </c>
      <c r="G1241" s="57" t="s">
        <v>19386</v>
      </c>
      <c r="H1241" s="58"/>
      <c r="I1241" s="57" t="s">
        <v>39027</v>
      </c>
      <c r="J1241" s="59" t="s">
        <v>39028</v>
      </c>
      <c r="K1241" s="59" t="s">
        <v>39029</v>
      </c>
      <c r="L1241" s="57" t="s">
        <v>18540</v>
      </c>
      <c r="M1241" s="60">
        <v>38549.044300000001</v>
      </c>
      <c r="N1241" s="57" t="s">
        <v>39030</v>
      </c>
      <c r="O1241" s="59" t="s">
        <v>39031</v>
      </c>
      <c r="P1241" s="59" t="s">
        <v>39032</v>
      </c>
      <c r="Q1241" s="59" t="s">
        <v>39033</v>
      </c>
      <c r="R1241" s="59" t="s">
        <v>19903</v>
      </c>
      <c r="S1241" s="59" t="s">
        <v>20292</v>
      </c>
      <c r="T1241" s="59" t="s">
        <v>39034</v>
      </c>
      <c r="U1241" s="59" t="s">
        <v>39035</v>
      </c>
      <c r="V1241" s="59" t="s">
        <v>20294</v>
      </c>
      <c r="W1241" s="59" t="s">
        <v>39036</v>
      </c>
      <c r="X1241" s="59" t="s">
        <v>39037</v>
      </c>
      <c r="Y1241" s="59" t="s">
        <v>39038</v>
      </c>
      <c r="Z1241" s="59" t="s">
        <v>8757</v>
      </c>
      <c r="AA1241" s="59" t="s">
        <v>19437</v>
      </c>
      <c r="AB1241" s="59" t="s">
        <v>669</v>
      </c>
      <c r="AC1241" s="59" t="s">
        <v>19457</v>
      </c>
      <c r="AD1241" s="59" t="s">
        <v>226</v>
      </c>
      <c r="AE1241" s="59" t="s">
        <v>226</v>
      </c>
      <c r="AF1241" s="59" t="s">
        <v>39030</v>
      </c>
      <c r="AG1241" s="59" t="s">
        <v>39039</v>
      </c>
      <c r="AH1241" s="59" t="s">
        <v>39030</v>
      </c>
      <c r="AI1241" s="59" t="s">
        <v>18532</v>
      </c>
      <c r="AJ1241" s="59" t="s">
        <v>39036</v>
      </c>
      <c r="AK1241" s="59" t="s">
        <v>39037</v>
      </c>
      <c r="AL1241" s="59" t="s">
        <v>39040</v>
      </c>
      <c r="AM1241" s="59" t="s">
        <v>8756</v>
      </c>
      <c r="AN1241" s="59" t="s">
        <v>21623</v>
      </c>
      <c r="AO1241" s="59" t="s">
        <v>19743</v>
      </c>
    </row>
    <row r="1242" spans="1:41" x14ac:dyDescent="0.15">
      <c r="A1242" s="57" t="s">
        <v>39041</v>
      </c>
      <c r="B1242" s="57" t="s">
        <v>8747</v>
      </c>
      <c r="C1242" s="57" t="s">
        <v>39042</v>
      </c>
      <c r="D1242" s="57" t="s">
        <v>187</v>
      </c>
      <c r="E1242" s="57" t="s">
        <v>8749</v>
      </c>
      <c r="F1242" s="57" t="s">
        <v>33714</v>
      </c>
      <c r="G1242" s="57" t="s">
        <v>19386</v>
      </c>
      <c r="H1242" s="58"/>
      <c r="I1242" s="57" t="s">
        <v>39043</v>
      </c>
      <c r="J1242" s="59" t="s">
        <v>39044</v>
      </c>
      <c r="K1242" s="59" t="s">
        <v>39045</v>
      </c>
      <c r="L1242" s="57" t="s">
        <v>18882</v>
      </c>
      <c r="M1242" s="60">
        <v>86518.481499999994</v>
      </c>
      <c r="N1242" s="57" t="s">
        <v>8750</v>
      </c>
      <c r="O1242" s="59" t="s">
        <v>39046</v>
      </c>
      <c r="P1242" s="59" t="s">
        <v>39047</v>
      </c>
      <c r="Q1242" s="59" t="s">
        <v>39048</v>
      </c>
      <c r="R1242" s="59" t="s">
        <v>19509</v>
      </c>
      <c r="S1242" s="59" t="s">
        <v>19510</v>
      </c>
      <c r="T1242" s="59" t="s">
        <v>39049</v>
      </c>
      <c r="U1242" s="59" t="s">
        <v>39050</v>
      </c>
      <c r="V1242" s="59" t="s">
        <v>39051</v>
      </c>
      <c r="W1242" s="59" t="s">
        <v>39052</v>
      </c>
      <c r="X1242" s="59" t="s">
        <v>39053</v>
      </c>
      <c r="Y1242" s="59" t="s">
        <v>39054</v>
      </c>
      <c r="Z1242" s="59" t="s">
        <v>8753</v>
      </c>
      <c r="AA1242" s="59" t="s">
        <v>19553</v>
      </c>
      <c r="AB1242" s="59" t="s">
        <v>258</v>
      </c>
      <c r="AC1242" s="59" t="s">
        <v>19457</v>
      </c>
      <c r="AD1242" s="59" t="s">
        <v>226</v>
      </c>
      <c r="AE1242" s="59" t="s">
        <v>226</v>
      </c>
      <c r="AF1242" s="59" t="s">
        <v>8750</v>
      </c>
      <c r="AG1242" s="59" t="s">
        <v>39055</v>
      </c>
      <c r="AH1242" s="59" t="s">
        <v>8750</v>
      </c>
      <c r="AI1242" s="59" t="s">
        <v>8751</v>
      </c>
      <c r="AJ1242" s="59" t="s">
        <v>39056</v>
      </c>
      <c r="AK1242" s="59" t="s">
        <v>39053</v>
      </c>
      <c r="AL1242" s="59" t="s">
        <v>39054</v>
      </c>
      <c r="AM1242" s="59" t="s">
        <v>8752</v>
      </c>
      <c r="AN1242" s="59" t="s">
        <v>19441</v>
      </c>
      <c r="AO1242" s="59" t="s">
        <v>20968</v>
      </c>
    </row>
    <row r="1243" spans="1:41" x14ac:dyDescent="0.15">
      <c r="A1243" s="57" t="s">
        <v>39057</v>
      </c>
      <c r="B1243" s="57" t="s">
        <v>8758</v>
      </c>
      <c r="C1243" s="57" t="s">
        <v>39058</v>
      </c>
      <c r="D1243" s="57" t="s">
        <v>187</v>
      </c>
      <c r="E1243" s="57" t="s">
        <v>8749</v>
      </c>
      <c r="F1243" s="57" t="s">
        <v>33714</v>
      </c>
      <c r="G1243" s="57" t="s">
        <v>19386</v>
      </c>
      <c r="H1243" s="58"/>
      <c r="I1243" s="57" t="s">
        <v>39059</v>
      </c>
      <c r="J1243" s="59" t="s">
        <v>39060</v>
      </c>
      <c r="K1243" s="59" t="s">
        <v>39061</v>
      </c>
      <c r="L1243" s="57" t="s">
        <v>5465</v>
      </c>
      <c r="M1243" s="60">
        <v>43966.4781</v>
      </c>
      <c r="N1243" s="57" t="s">
        <v>8759</v>
      </c>
      <c r="O1243" s="59" t="s">
        <v>39062</v>
      </c>
      <c r="P1243" s="59" t="s">
        <v>39063</v>
      </c>
      <c r="Q1243" s="59" t="s">
        <v>39064</v>
      </c>
      <c r="R1243" s="59" t="s">
        <v>19393</v>
      </c>
      <c r="S1243" s="59" t="s">
        <v>20945</v>
      </c>
      <c r="T1243" s="59" t="s">
        <v>39065</v>
      </c>
      <c r="U1243" s="59" t="s">
        <v>39065</v>
      </c>
      <c r="V1243" s="59" t="s">
        <v>39066</v>
      </c>
      <c r="W1243" s="59" t="s">
        <v>39067</v>
      </c>
      <c r="X1243" s="59" t="s">
        <v>39068</v>
      </c>
      <c r="Y1243" s="59" t="s">
        <v>39069</v>
      </c>
      <c r="Z1243" s="59" t="s">
        <v>8762</v>
      </c>
      <c r="AA1243" s="59" t="s">
        <v>19437</v>
      </c>
      <c r="AB1243" s="59" t="s">
        <v>512</v>
      </c>
      <c r="AC1243" s="59" t="s">
        <v>19855</v>
      </c>
      <c r="AD1243" s="59" t="s">
        <v>23065</v>
      </c>
      <c r="AE1243" s="59" t="s">
        <v>23065</v>
      </c>
      <c r="AF1243" s="59" t="s">
        <v>8759</v>
      </c>
      <c r="AG1243" s="59" t="s">
        <v>39070</v>
      </c>
      <c r="AH1243" s="59" t="s">
        <v>8759</v>
      </c>
      <c r="AI1243" s="59" t="s">
        <v>8760</v>
      </c>
      <c r="AJ1243" s="59" t="s">
        <v>39067</v>
      </c>
      <c r="AK1243" s="59" t="s">
        <v>39068</v>
      </c>
      <c r="AL1243" s="59" t="s">
        <v>39069</v>
      </c>
      <c r="AM1243" s="59" t="s">
        <v>8761</v>
      </c>
      <c r="AN1243" s="59" t="s">
        <v>19520</v>
      </c>
      <c r="AO1243" s="59" t="s">
        <v>28783</v>
      </c>
    </row>
    <row r="1244" spans="1:41" x14ac:dyDescent="0.15">
      <c r="A1244" s="57" t="s">
        <v>39071</v>
      </c>
      <c r="B1244" s="57" t="s">
        <v>8738</v>
      </c>
      <c r="C1244" s="57" t="s">
        <v>39072</v>
      </c>
      <c r="D1244" s="57" t="s">
        <v>187</v>
      </c>
      <c r="E1244" s="57" t="s">
        <v>8727</v>
      </c>
      <c r="F1244" s="57" t="s">
        <v>33714</v>
      </c>
      <c r="G1244" s="57" t="s">
        <v>19386</v>
      </c>
      <c r="H1244" s="58"/>
      <c r="I1244" s="57" t="s">
        <v>39073</v>
      </c>
      <c r="J1244" s="59" t="s">
        <v>39074</v>
      </c>
      <c r="K1244" s="59" t="s">
        <v>39075</v>
      </c>
      <c r="L1244" s="57" t="s">
        <v>16717</v>
      </c>
      <c r="M1244" s="60">
        <v>70215.821200000006</v>
      </c>
      <c r="N1244" s="57" t="s">
        <v>8740</v>
      </c>
      <c r="O1244" s="59" t="s">
        <v>39076</v>
      </c>
      <c r="P1244" s="59" t="s">
        <v>39077</v>
      </c>
      <c r="Q1244" s="59" t="s">
        <v>39078</v>
      </c>
      <c r="R1244" s="59" t="s">
        <v>19393</v>
      </c>
      <c r="S1244" s="59" t="s">
        <v>25308</v>
      </c>
      <c r="T1244" s="59" t="s">
        <v>39079</v>
      </c>
      <c r="U1244" s="59" t="s">
        <v>39079</v>
      </c>
      <c r="V1244" s="59" t="s">
        <v>25646</v>
      </c>
      <c r="W1244" s="59" t="s">
        <v>39080</v>
      </c>
      <c r="X1244" s="59" t="s">
        <v>39081</v>
      </c>
      <c r="Y1244" s="59" t="s">
        <v>39082</v>
      </c>
      <c r="Z1244" s="59" t="s">
        <v>8742</v>
      </c>
      <c r="AA1244" s="59" t="s">
        <v>19437</v>
      </c>
      <c r="AB1244" s="59" t="s">
        <v>284</v>
      </c>
      <c r="AC1244" s="59" t="s">
        <v>19704</v>
      </c>
      <c r="AD1244" s="59" t="s">
        <v>21405</v>
      </c>
      <c r="AE1244" s="59" t="s">
        <v>3391</v>
      </c>
      <c r="AF1244" s="59" t="s">
        <v>39083</v>
      </c>
      <c r="AG1244" s="59" t="s">
        <v>39084</v>
      </c>
      <c r="AH1244" s="59" t="s">
        <v>8740</v>
      </c>
      <c r="AI1244" s="59" t="s">
        <v>8741</v>
      </c>
      <c r="AJ1244" s="59" t="s">
        <v>39085</v>
      </c>
      <c r="AK1244" s="59" t="s">
        <v>39081</v>
      </c>
      <c r="AL1244" s="59" t="s">
        <v>39082</v>
      </c>
      <c r="AM1244" s="61"/>
      <c r="AN1244" s="59" t="s">
        <v>19441</v>
      </c>
      <c r="AO1244" s="59" t="s">
        <v>19442</v>
      </c>
    </row>
    <row r="1245" spans="1:41" x14ac:dyDescent="0.15">
      <c r="A1245" s="57" t="s">
        <v>39086</v>
      </c>
      <c r="B1245" s="57" t="s">
        <v>39087</v>
      </c>
      <c r="C1245" s="57" t="s">
        <v>39088</v>
      </c>
      <c r="D1245" s="57" t="s">
        <v>187</v>
      </c>
      <c r="E1245" s="57" t="s">
        <v>7743</v>
      </c>
      <c r="F1245" s="57" t="s">
        <v>28954</v>
      </c>
      <c r="G1245" s="57" t="s">
        <v>19386</v>
      </c>
      <c r="H1245" s="58"/>
      <c r="I1245" s="57" t="s">
        <v>39089</v>
      </c>
      <c r="J1245" s="59" t="s">
        <v>39090</v>
      </c>
      <c r="K1245" s="59" t="s">
        <v>39091</v>
      </c>
      <c r="L1245" s="57" t="s">
        <v>3437</v>
      </c>
      <c r="M1245" s="60">
        <v>19200</v>
      </c>
      <c r="N1245" s="57" t="s">
        <v>7744</v>
      </c>
      <c r="O1245" s="59" t="s">
        <v>39092</v>
      </c>
      <c r="P1245" s="59" t="s">
        <v>39093</v>
      </c>
      <c r="Q1245" s="59" t="s">
        <v>39094</v>
      </c>
      <c r="R1245" s="59" t="s">
        <v>19772</v>
      </c>
      <c r="S1245" s="59" t="s">
        <v>19773</v>
      </c>
      <c r="T1245" s="59" t="s">
        <v>39095</v>
      </c>
      <c r="U1245" s="59" t="s">
        <v>39095</v>
      </c>
      <c r="V1245" s="59" t="s">
        <v>20618</v>
      </c>
      <c r="W1245" s="59" t="s">
        <v>39096</v>
      </c>
      <c r="X1245" s="59" t="s">
        <v>39096</v>
      </c>
      <c r="Y1245" s="59" t="s">
        <v>39097</v>
      </c>
      <c r="Z1245" s="59" t="s">
        <v>7747</v>
      </c>
      <c r="AA1245" s="59" t="s">
        <v>19437</v>
      </c>
      <c r="AB1245" s="59" t="s">
        <v>743</v>
      </c>
      <c r="AC1245" s="59" t="s">
        <v>19704</v>
      </c>
      <c r="AD1245" s="59" t="s">
        <v>21387</v>
      </c>
      <c r="AE1245" s="59" t="s">
        <v>3305</v>
      </c>
      <c r="AF1245" s="59" t="s">
        <v>7744</v>
      </c>
      <c r="AG1245" s="59" t="s">
        <v>39098</v>
      </c>
      <c r="AH1245" s="59" t="s">
        <v>7744</v>
      </c>
      <c r="AI1245" s="59" t="s">
        <v>7745</v>
      </c>
      <c r="AJ1245" s="59" t="s">
        <v>39096</v>
      </c>
      <c r="AK1245" s="59" t="s">
        <v>39096</v>
      </c>
      <c r="AL1245" s="59" t="s">
        <v>39097</v>
      </c>
      <c r="AM1245" s="59" t="s">
        <v>7746</v>
      </c>
      <c r="AN1245" s="59" t="s">
        <v>19672</v>
      </c>
      <c r="AO1245" s="59" t="s">
        <v>20067</v>
      </c>
    </row>
    <row r="1246" spans="1:41" x14ac:dyDescent="0.15">
      <c r="A1246" s="57" t="s">
        <v>39099</v>
      </c>
      <c r="B1246" s="57" t="s">
        <v>8769</v>
      </c>
      <c r="C1246" s="57" t="s">
        <v>39100</v>
      </c>
      <c r="D1246" s="57" t="s">
        <v>187</v>
      </c>
      <c r="E1246" s="57" t="s">
        <v>8770</v>
      </c>
      <c r="F1246" s="57" t="s">
        <v>33714</v>
      </c>
      <c r="G1246" s="57" t="s">
        <v>19386</v>
      </c>
      <c r="H1246" s="58"/>
      <c r="I1246" s="57" t="s">
        <v>39101</v>
      </c>
      <c r="J1246" s="59" t="s">
        <v>39102</v>
      </c>
      <c r="K1246" s="59" t="s">
        <v>39103</v>
      </c>
      <c r="L1246" s="57" t="s">
        <v>7349</v>
      </c>
      <c r="M1246" s="60">
        <v>516828.50260000001</v>
      </c>
      <c r="N1246" s="57" t="s">
        <v>8771</v>
      </c>
      <c r="O1246" s="59" t="s">
        <v>39104</v>
      </c>
      <c r="P1246" s="59" t="s">
        <v>39105</v>
      </c>
      <c r="Q1246" s="59" t="s">
        <v>39106</v>
      </c>
      <c r="R1246" s="59" t="s">
        <v>19954</v>
      </c>
      <c r="S1246" s="59" t="s">
        <v>19955</v>
      </c>
      <c r="T1246" s="59" t="s">
        <v>8773</v>
      </c>
      <c r="U1246" s="59" t="s">
        <v>8774</v>
      </c>
      <c r="V1246" s="59" t="s">
        <v>38466</v>
      </c>
      <c r="W1246" s="59" t="s">
        <v>39107</v>
      </c>
      <c r="X1246" s="59" t="s">
        <v>39108</v>
      </c>
      <c r="Y1246" s="59" t="s">
        <v>39109</v>
      </c>
      <c r="Z1246" s="59" t="s">
        <v>8775</v>
      </c>
      <c r="AA1246" s="59" t="s">
        <v>19910</v>
      </c>
      <c r="AB1246" s="59" t="s">
        <v>909</v>
      </c>
      <c r="AC1246" s="59" t="s">
        <v>20213</v>
      </c>
      <c r="AD1246" s="59" t="s">
        <v>21289</v>
      </c>
      <c r="AE1246" s="59" t="s">
        <v>2370</v>
      </c>
      <c r="AF1246" s="59" t="s">
        <v>8771</v>
      </c>
      <c r="AG1246" s="59" t="s">
        <v>39110</v>
      </c>
      <c r="AH1246" s="59" t="s">
        <v>11522</v>
      </c>
      <c r="AI1246" s="59" t="s">
        <v>8772</v>
      </c>
      <c r="AJ1246" s="59" t="s">
        <v>39111</v>
      </c>
      <c r="AK1246" s="59" t="s">
        <v>39112</v>
      </c>
      <c r="AL1246" s="59" t="s">
        <v>39109</v>
      </c>
      <c r="AM1246" s="59" t="s">
        <v>1683</v>
      </c>
      <c r="AN1246" s="59" t="s">
        <v>24254</v>
      </c>
      <c r="AO1246" s="59" t="s">
        <v>24874</v>
      </c>
    </row>
    <row r="1247" spans="1:41" ht="24" x14ac:dyDescent="0.15">
      <c r="A1247" s="57" t="s">
        <v>39113</v>
      </c>
      <c r="B1247" s="57" t="s">
        <v>8776</v>
      </c>
      <c r="C1247" s="57" t="s">
        <v>39114</v>
      </c>
      <c r="D1247" s="57" t="s">
        <v>187</v>
      </c>
      <c r="E1247" s="57" t="s">
        <v>8770</v>
      </c>
      <c r="F1247" s="57" t="s">
        <v>33714</v>
      </c>
      <c r="G1247" s="57" t="s">
        <v>19386</v>
      </c>
      <c r="H1247" s="58"/>
      <c r="I1247" s="57" t="s">
        <v>39115</v>
      </c>
      <c r="J1247" s="59" t="s">
        <v>39116</v>
      </c>
      <c r="K1247" s="59" t="s">
        <v>39117</v>
      </c>
      <c r="L1247" s="57" t="s">
        <v>1572</v>
      </c>
      <c r="M1247" s="60">
        <v>68484.665299999993</v>
      </c>
      <c r="N1247" s="57" t="s">
        <v>8777</v>
      </c>
      <c r="O1247" s="59" t="s">
        <v>39118</v>
      </c>
      <c r="P1247" s="59" t="s">
        <v>39119</v>
      </c>
      <c r="Q1247" s="59" t="s">
        <v>39120</v>
      </c>
      <c r="R1247" s="59" t="s">
        <v>19954</v>
      </c>
      <c r="S1247" s="59" t="s">
        <v>19955</v>
      </c>
      <c r="T1247" s="59" t="s">
        <v>8778</v>
      </c>
      <c r="U1247" s="59" t="s">
        <v>8778</v>
      </c>
      <c r="V1247" s="59" t="s">
        <v>39121</v>
      </c>
      <c r="W1247" s="59" t="s">
        <v>39122</v>
      </c>
      <c r="X1247" s="59" t="s">
        <v>39123</v>
      </c>
      <c r="Y1247" s="59" t="s">
        <v>39124</v>
      </c>
      <c r="Z1247" s="59" t="s">
        <v>39125</v>
      </c>
      <c r="AA1247" s="59" t="s">
        <v>19437</v>
      </c>
      <c r="AB1247" s="59" t="s">
        <v>1260</v>
      </c>
      <c r="AC1247" s="59" t="s">
        <v>20213</v>
      </c>
      <c r="AD1247" s="59" t="s">
        <v>20214</v>
      </c>
      <c r="AE1247" s="59" t="s">
        <v>421</v>
      </c>
      <c r="AF1247" s="59" t="s">
        <v>8777</v>
      </c>
      <c r="AG1247" s="59" t="s">
        <v>39126</v>
      </c>
      <c r="AH1247" s="59" t="s">
        <v>15521</v>
      </c>
      <c r="AI1247" s="59" t="s">
        <v>39127</v>
      </c>
      <c r="AJ1247" s="59" t="s">
        <v>39128</v>
      </c>
      <c r="AK1247" s="59" t="s">
        <v>39123</v>
      </c>
      <c r="AL1247" s="59" t="s">
        <v>39129</v>
      </c>
      <c r="AM1247" s="59" t="s">
        <v>4661</v>
      </c>
      <c r="AN1247" s="59" t="s">
        <v>35844</v>
      </c>
      <c r="AO1247" s="59" t="s">
        <v>33644</v>
      </c>
    </row>
    <row r="1248" spans="1:41" x14ac:dyDescent="0.15">
      <c r="A1248" s="57" t="s">
        <v>39130</v>
      </c>
      <c r="B1248" s="57" t="s">
        <v>8800</v>
      </c>
      <c r="C1248" s="57" t="s">
        <v>39131</v>
      </c>
      <c r="D1248" s="57" t="s">
        <v>187</v>
      </c>
      <c r="E1248" s="57" t="s">
        <v>8786</v>
      </c>
      <c r="F1248" s="57" t="s">
        <v>33714</v>
      </c>
      <c r="G1248" s="57" t="s">
        <v>19386</v>
      </c>
      <c r="H1248" s="58"/>
      <c r="I1248" s="57" t="s">
        <v>39132</v>
      </c>
      <c r="J1248" s="59" t="s">
        <v>39133</v>
      </c>
      <c r="K1248" s="59" t="s">
        <v>39134</v>
      </c>
      <c r="L1248" s="57" t="s">
        <v>3684</v>
      </c>
      <c r="M1248" s="60">
        <v>104003.3262</v>
      </c>
      <c r="N1248" s="57" t="s">
        <v>6502</v>
      </c>
      <c r="O1248" s="59" t="s">
        <v>39135</v>
      </c>
      <c r="P1248" s="59" t="s">
        <v>39136</v>
      </c>
      <c r="Q1248" s="59" t="s">
        <v>39137</v>
      </c>
      <c r="R1248" s="59" t="s">
        <v>21447</v>
      </c>
      <c r="S1248" s="59" t="s">
        <v>39138</v>
      </c>
      <c r="T1248" s="59" t="s">
        <v>39139</v>
      </c>
      <c r="U1248" s="59" t="s">
        <v>39139</v>
      </c>
      <c r="V1248" s="59" t="s">
        <v>39140</v>
      </c>
      <c r="W1248" s="59" t="s">
        <v>39141</v>
      </c>
      <c r="X1248" s="59" t="s">
        <v>39141</v>
      </c>
      <c r="Y1248" s="59" t="s">
        <v>39142</v>
      </c>
      <c r="Z1248" s="59" t="s">
        <v>8802</v>
      </c>
      <c r="AA1248" s="59" t="s">
        <v>19437</v>
      </c>
      <c r="AB1248" s="59" t="s">
        <v>3446</v>
      </c>
      <c r="AC1248" s="59" t="s">
        <v>19516</v>
      </c>
      <c r="AD1248" s="59" t="s">
        <v>2605</v>
      </c>
      <c r="AE1248" s="59" t="s">
        <v>2605</v>
      </c>
      <c r="AF1248" s="59" t="s">
        <v>6502</v>
      </c>
      <c r="AG1248" s="59" t="s">
        <v>39143</v>
      </c>
      <c r="AH1248" s="59" t="s">
        <v>39144</v>
      </c>
      <c r="AI1248" s="59" t="s">
        <v>8801</v>
      </c>
      <c r="AJ1248" s="59" t="s">
        <v>39141</v>
      </c>
      <c r="AK1248" s="59" t="s">
        <v>39141</v>
      </c>
      <c r="AL1248" s="59" t="s">
        <v>39145</v>
      </c>
      <c r="AM1248" s="59" t="s">
        <v>18629</v>
      </c>
      <c r="AN1248" s="59" t="s">
        <v>19581</v>
      </c>
      <c r="AO1248" s="59" t="s">
        <v>30909</v>
      </c>
    </row>
    <row r="1249" spans="1:41" x14ac:dyDescent="0.15">
      <c r="A1249" s="57" t="s">
        <v>39146</v>
      </c>
      <c r="B1249" s="57" t="s">
        <v>8779</v>
      </c>
      <c r="C1249" s="57" t="s">
        <v>39147</v>
      </c>
      <c r="D1249" s="57" t="s">
        <v>187</v>
      </c>
      <c r="E1249" s="57" t="s">
        <v>8770</v>
      </c>
      <c r="F1249" s="57" t="s">
        <v>33714</v>
      </c>
      <c r="G1249" s="57" t="s">
        <v>19386</v>
      </c>
      <c r="H1249" s="58"/>
      <c r="I1249" s="57" t="s">
        <v>39148</v>
      </c>
      <c r="J1249" s="59" t="s">
        <v>39149</v>
      </c>
      <c r="K1249" s="59" t="s">
        <v>39150</v>
      </c>
      <c r="L1249" s="57" t="s">
        <v>5343</v>
      </c>
      <c r="M1249" s="60">
        <v>30800</v>
      </c>
      <c r="N1249" s="57" t="s">
        <v>8780</v>
      </c>
      <c r="O1249" s="59" t="s">
        <v>39151</v>
      </c>
      <c r="P1249" s="59" t="s">
        <v>39152</v>
      </c>
      <c r="Q1249" s="59" t="s">
        <v>39153</v>
      </c>
      <c r="R1249" s="59" t="s">
        <v>19903</v>
      </c>
      <c r="S1249" s="59" t="s">
        <v>19904</v>
      </c>
      <c r="T1249" s="59" t="s">
        <v>8783</v>
      </c>
      <c r="U1249" s="59" t="s">
        <v>39154</v>
      </c>
      <c r="V1249" s="59" t="s">
        <v>39155</v>
      </c>
      <c r="W1249" s="59" t="s">
        <v>39156</v>
      </c>
      <c r="X1249" s="59" t="s">
        <v>39156</v>
      </c>
      <c r="Y1249" s="59" t="s">
        <v>39157</v>
      </c>
      <c r="Z1249" s="59" t="s">
        <v>8784</v>
      </c>
      <c r="AA1249" s="59" t="s">
        <v>19437</v>
      </c>
      <c r="AB1249" s="59" t="s">
        <v>469</v>
      </c>
      <c r="AC1249" s="59" t="s">
        <v>19926</v>
      </c>
      <c r="AD1249" s="59" t="s">
        <v>19927</v>
      </c>
      <c r="AE1249" s="59" t="s">
        <v>1047</v>
      </c>
      <c r="AF1249" s="59" t="s">
        <v>8780</v>
      </c>
      <c r="AG1249" s="59" t="s">
        <v>39158</v>
      </c>
      <c r="AH1249" s="59" t="s">
        <v>39159</v>
      </c>
      <c r="AI1249" s="59" t="s">
        <v>8781</v>
      </c>
      <c r="AJ1249" s="59" t="s">
        <v>39160</v>
      </c>
      <c r="AK1249" s="59" t="s">
        <v>39161</v>
      </c>
      <c r="AL1249" s="59" t="s">
        <v>39162</v>
      </c>
      <c r="AM1249" s="59" t="s">
        <v>8782</v>
      </c>
      <c r="AN1249" s="59" t="s">
        <v>19781</v>
      </c>
      <c r="AO1249" s="59" t="s">
        <v>20968</v>
      </c>
    </row>
    <row r="1250" spans="1:41" x14ac:dyDescent="0.15">
      <c r="A1250" s="57" t="s">
        <v>39163</v>
      </c>
      <c r="B1250" s="57" t="s">
        <v>8912</v>
      </c>
      <c r="C1250" s="57" t="s">
        <v>39164</v>
      </c>
      <c r="D1250" s="57" t="s">
        <v>187</v>
      </c>
      <c r="E1250" s="57" t="s">
        <v>8903</v>
      </c>
      <c r="F1250" s="57" t="s">
        <v>33714</v>
      </c>
      <c r="G1250" s="57" t="s">
        <v>19386</v>
      </c>
      <c r="H1250" s="58"/>
      <c r="I1250" s="57" t="s">
        <v>39165</v>
      </c>
      <c r="J1250" s="59" t="s">
        <v>39166</v>
      </c>
      <c r="K1250" s="59" t="s">
        <v>39167</v>
      </c>
      <c r="L1250" s="57" t="s">
        <v>4387</v>
      </c>
      <c r="M1250" s="60">
        <v>43033.007100000003</v>
      </c>
      <c r="N1250" s="57" t="s">
        <v>39168</v>
      </c>
      <c r="O1250" s="59" t="s">
        <v>39169</v>
      </c>
      <c r="P1250" s="59" t="s">
        <v>39170</v>
      </c>
      <c r="Q1250" s="59" t="s">
        <v>39171</v>
      </c>
      <c r="R1250" s="59" t="s">
        <v>20260</v>
      </c>
      <c r="S1250" s="59" t="s">
        <v>21552</v>
      </c>
      <c r="T1250" s="59" t="s">
        <v>39172</v>
      </c>
      <c r="U1250" s="59" t="s">
        <v>39172</v>
      </c>
      <c r="V1250" s="59" t="s">
        <v>27925</v>
      </c>
      <c r="W1250" s="59" t="s">
        <v>39173</v>
      </c>
      <c r="X1250" s="59" t="s">
        <v>39174</v>
      </c>
      <c r="Y1250" s="59" t="s">
        <v>39175</v>
      </c>
      <c r="Z1250" s="59" t="s">
        <v>8915</v>
      </c>
      <c r="AA1250" s="59" t="s">
        <v>26449</v>
      </c>
      <c r="AB1250" s="59" t="s">
        <v>3048</v>
      </c>
      <c r="AC1250" s="59" t="s">
        <v>19834</v>
      </c>
      <c r="AD1250" s="59" t="s">
        <v>27929</v>
      </c>
      <c r="AE1250" s="59" t="s">
        <v>1856</v>
      </c>
      <c r="AF1250" s="59" t="s">
        <v>39168</v>
      </c>
      <c r="AG1250" s="59" t="s">
        <v>39176</v>
      </c>
      <c r="AH1250" s="59" t="s">
        <v>8913</v>
      </c>
      <c r="AI1250" s="59" t="s">
        <v>39177</v>
      </c>
      <c r="AJ1250" s="59" t="s">
        <v>39173</v>
      </c>
      <c r="AK1250" s="59" t="s">
        <v>39173</v>
      </c>
      <c r="AL1250" s="59" t="s">
        <v>39175</v>
      </c>
      <c r="AM1250" s="59" t="s">
        <v>8914</v>
      </c>
      <c r="AN1250" s="59" t="s">
        <v>19581</v>
      </c>
      <c r="AO1250" s="59" t="s">
        <v>21562</v>
      </c>
    </row>
    <row r="1251" spans="1:41" x14ac:dyDescent="0.15">
      <c r="A1251" s="57" t="s">
        <v>39178</v>
      </c>
      <c r="B1251" s="57" t="s">
        <v>8961</v>
      </c>
      <c r="C1251" s="57" t="s">
        <v>39179</v>
      </c>
      <c r="D1251" s="57" t="s">
        <v>187</v>
      </c>
      <c r="E1251" s="57" t="s">
        <v>8946</v>
      </c>
      <c r="F1251" s="57" t="s">
        <v>33714</v>
      </c>
      <c r="G1251" s="57" t="s">
        <v>19386</v>
      </c>
      <c r="H1251" s="58"/>
      <c r="I1251" s="57" t="s">
        <v>39180</v>
      </c>
      <c r="J1251" s="59" t="s">
        <v>39181</v>
      </c>
      <c r="K1251" s="59" t="s">
        <v>39182</v>
      </c>
      <c r="L1251" s="57" t="s">
        <v>18648</v>
      </c>
      <c r="M1251" s="60">
        <v>176449.33290000001</v>
      </c>
      <c r="N1251" s="57" t="s">
        <v>8963</v>
      </c>
      <c r="O1251" s="59" t="s">
        <v>39183</v>
      </c>
      <c r="P1251" s="59" t="s">
        <v>39184</v>
      </c>
      <c r="Q1251" s="59" t="s">
        <v>39185</v>
      </c>
      <c r="R1251" s="59" t="s">
        <v>19393</v>
      </c>
      <c r="S1251" s="59" t="s">
        <v>20385</v>
      </c>
      <c r="T1251" s="59" t="s">
        <v>8966</v>
      </c>
      <c r="U1251" s="59" t="s">
        <v>39186</v>
      </c>
      <c r="V1251" s="59" t="s">
        <v>22910</v>
      </c>
      <c r="W1251" s="59" t="s">
        <v>39187</v>
      </c>
      <c r="X1251" s="59" t="s">
        <v>39188</v>
      </c>
      <c r="Y1251" s="59" t="s">
        <v>39189</v>
      </c>
      <c r="Z1251" s="59" t="s">
        <v>8967</v>
      </c>
      <c r="AA1251" s="59" t="s">
        <v>19910</v>
      </c>
      <c r="AB1251" s="59" t="s">
        <v>1151</v>
      </c>
      <c r="AC1251" s="59" t="s">
        <v>20667</v>
      </c>
      <c r="AD1251" s="59" t="s">
        <v>20668</v>
      </c>
      <c r="AE1251" s="59" t="s">
        <v>1731</v>
      </c>
      <c r="AF1251" s="59" t="s">
        <v>8963</v>
      </c>
      <c r="AG1251" s="59" t="s">
        <v>39190</v>
      </c>
      <c r="AH1251" s="59" t="s">
        <v>39191</v>
      </c>
      <c r="AI1251" s="59" t="s">
        <v>8964</v>
      </c>
      <c r="AJ1251" s="59" t="s">
        <v>39192</v>
      </c>
      <c r="AK1251" s="59" t="s">
        <v>39188</v>
      </c>
      <c r="AL1251" s="59" t="s">
        <v>39189</v>
      </c>
      <c r="AM1251" s="59" t="s">
        <v>8965</v>
      </c>
      <c r="AN1251" s="59" t="s">
        <v>20393</v>
      </c>
      <c r="AO1251" s="59" t="s">
        <v>25637</v>
      </c>
    </row>
    <row r="1252" spans="1:41" x14ac:dyDescent="0.15">
      <c r="A1252" s="57" t="s">
        <v>39193</v>
      </c>
      <c r="B1252" s="57" t="s">
        <v>8785</v>
      </c>
      <c r="C1252" s="57" t="s">
        <v>39194</v>
      </c>
      <c r="D1252" s="57" t="s">
        <v>187</v>
      </c>
      <c r="E1252" s="57" t="s">
        <v>8786</v>
      </c>
      <c r="F1252" s="57" t="s">
        <v>33714</v>
      </c>
      <c r="G1252" s="57" t="s">
        <v>19386</v>
      </c>
      <c r="H1252" s="58"/>
      <c r="I1252" s="57" t="s">
        <v>39195</v>
      </c>
      <c r="J1252" s="59" t="s">
        <v>39196</v>
      </c>
      <c r="K1252" s="59" t="s">
        <v>39197</v>
      </c>
      <c r="L1252" s="57" t="s">
        <v>3974</v>
      </c>
      <c r="M1252" s="60">
        <v>72642.695000000007</v>
      </c>
      <c r="N1252" s="57" t="s">
        <v>8787</v>
      </c>
      <c r="O1252" s="59" t="s">
        <v>39198</v>
      </c>
      <c r="P1252" s="59" t="s">
        <v>39199</v>
      </c>
      <c r="Q1252" s="59" t="s">
        <v>39200</v>
      </c>
      <c r="R1252" s="59" t="s">
        <v>19393</v>
      </c>
      <c r="S1252" s="59" t="s">
        <v>27041</v>
      </c>
      <c r="T1252" s="59" t="s">
        <v>39201</v>
      </c>
      <c r="U1252" s="59" t="s">
        <v>39201</v>
      </c>
      <c r="V1252" s="59" t="s">
        <v>39202</v>
      </c>
      <c r="W1252" s="59" t="s">
        <v>39203</v>
      </c>
      <c r="X1252" s="59" t="s">
        <v>39204</v>
      </c>
      <c r="Y1252" s="59" t="s">
        <v>39205</v>
      </c>
      <c r="Z1252" s="59" t="s">
        <v>39206</v>
      </c>
      <c r="AA1252" s="59" t="s">
        <v>20212</v>
      </c>
      <c r="AB1252" s="59" t="s">
        <v>420</v>
      </c>
      <c r="AC1252" s="59" t="s">
        <v>20213</v>
      </c>
      <c r="AD1252" s="59" t="s">
        <v>20214</v>
      </c>
      <c r="AE1252" s="59" t="s">
        <v>421</v>
      </c>
      <c r="AF1252" s="59" t="s">
        <v>8787</v>
      </c>
      <c r="AG1252" s="59" t="s">
        <v>39207</v>
      </c>
      <c r="AH1252" s="59" t="s">
        <v>8787</v>
      </c>
      <c r="AI1252" s="59" t="s">
        <v>8788</v>
      </c>
      <c r="AJ1252" s="59" t="s">
        <v>39208</v>
      </c>
      <c r="AK1252" s="59" t="s">
        <v>39209</v>
      </c>
      <c r="AL1252" s="59" t="s">
        <v>39210</v>
      </c>
      <c r="AM1252" s="59" t="s">
        <v>8789</v>
      </c>
      <c r="AN1252" s="59" t="s">
        <v>19441</v>
      </c>
      <c r="AO1252" s="59" t="s">
        <v>28985</v>
      </c>
    </row>
    <row r="1253" spans="1:41" x14ac:dyDescent="0.15">
      <c r="A1253" s="57" t="s">
        <v>39211</v>
      </c>
      <c r="B1253" s="57" t="s">
        <v>8795</v>
      </c>
      <c r="C1253" s="57" t="s">
        <v>39212</v>
      </c>
      <c r="D1253" s="57" t="s">
        <v>187</v>
      </c>
      <c r="E1253" s="57" t="s">
        <v>8786</v>
      </c>
      <c r="F1253" s="57" t="s">
        <v>33714</v>
      </c>
      <c r="G1253" s="57" t="s">
        <v>19386</v>
      </c>
      <c r="H1253" s="58"/>
      <c r="I1253" s="57" t="s">
        <v>39213</v>
      </c>
      <c r="J1253" s="59" t="s">
        <v>39214</v>
      </c>
      <c r="K1253" s="59" t="s">
        <v>39215</v>
      </c>
      <c r="L1253" s="57" t="s">
        <v>16717</v>
      </c>
      <c r="M1253" s="60">
        <v>39817.4035</v>
      </c>
      <c r="N1253" s="57" t="s">
        <v>8796</v>
      </c>
      <c r="O1253" s="59" t="s">
        <v>39216</v>
      </c>
      <c r="P1253" s="59" t="s">
        <v>39217</v>
      </c>
      <c r="Q1253" s="59" t="s">
        <v>39218</v>
      </c>
      <c r="R1253" s="59" t="s">
        <v>19509</v>
      </c>
      <c r="S1253" s="59" t="s">
        <v>19510</v>
      </c>
      <c r="T1253" s="59" t="s">
        <v>39219</v>
      </c>
      <c r="U1253" s="59" t="s">
        <v>39220</v>
      </c>
      <c r="V1253" s="59" t="s">
        <v>20883</v>
      </c>
      <c r="W1253" s="59" t="s">
        <v>39221</v>
      </c>
      <c r="X1253" s="59" t="s">
        <v>39222</v>
      </c>
      <c r="Y1253" s="59" t="s">
        <v>39223</v>
      </c>
      <c r="Z1253" s="59" t="s">
        <v>8799</v>
      </c>
      <c r="AA1253" s="59" t="s">
        <v>19437</v>
      </c>
      <c r="AB1253" s="59" t="s">
        <v>284</v>
      </c>
      <c r="AC1253" s="59" t="s">
        <v>19723</v>
      </c>
      <c r="AD1253" s="59" t="s">
        <v>319</v>
      </c>
      <c r="AE1253" s="59" t="s">
        <v>319</v>
      </c>
      <c r="AF1253" s="59" t="s">
        <v>8796</v>
      </c>
      <c r="AG1253" s="59" t="s">
        <v>39224</v>
      </c>
      <c r="AH1253" s="59" t="s">
        <v>8796</v>
      </c>
      <c r="AI1253" s="59" t="s">
        <v>8797</v>
      </c>
      <c r="AJ1253" s="59" t="s">
        <v>39225</v>
      </c>
      <c r="AK1253" s="59" t="s">
        <v>39226</v>
      </c>
      <c r="AL1253" s="59" t="s">
        <v>39227</v>
      </c>
      <c r="AM1253" s="59" t="s">
        <v>8798</v>
      </c>
      <c r="AN1253" s="59" t="s">
        <v>19481</v>
      </c>
      <c r="AO1253" s="59" t="s">
        <v>20121</v>
      </c>
    </row>
    <row r="1254" spans="1:41" x14ac:dyDescent="0.15">
      <c r="A1254" s="57" t="s">
        <v>39228</v>
      </c>
      <c r="B1254" s="57" t="s">
        <v>8790</v>
      </c>
      <c r="C1254" s="57" t="s">
        <v>39229</v>
      </c>
      <c r="D1254" s="57" t="s">
        <v>187</v>
      </c>
      <c r="E1254" s="57" t="s">
        <v>8786</v>
      </c>
      <c r="F1254" s="57" t="s">
        <v>33714</v>
      </c>
      <c r="G1254" s="57" t="s">
        <v>19386</v>
      </c>
      <c r="H1254" s="58"/>
      <c r="I1254" s="57" t="s">
        <v>39230</v>
      </c>
      <c r="J1254" s="59" t="s">
        <v>39231</v>
      </c>
      <c r="K1254" s="59" t="s">
        <v>39232</v>
      </c>
      <c r="L1254" s="57" t="s">
        <v>8791</v>
      </c>
      <c r="M1254" s="60">
        <v>120547.65949999999</v>
      </c>
      <c r="N1254" s="57" t="s">
        <v>8792</v>
      </c>
      <c r="O1254" s="59" t="s">
        <v>39233</v>
      </c>
      <c r="P1254" s="59" t="s">
        <v>39234</v>
      </c>
      <c r="Q1254" s="59" t="s">
        <v>39235</v>
      </c>
      <c r="R1254" s="59" t="s">
        <v>19971</v>
      </c>
      <c r="S1254" s="59" t="s">
        <v>21101</v>
      </c>
      <c r="T1254" s="59" t="s">
        <v>39236</v>
      </c>
      <c r="U1254" s="59" t="s">
        <v>39237</v>
      </c>
      <c r="V1254" s="59" t="s">
        <v>21103</v>
      </c>
      <c r="W1254" s="59" t="s">
        <v>39238</v>
      </c>
      <c r="X1254" s="59" t="s">
        <v>39238</v>
      </c>
      <c r="Y1254" s="59" t="s">
        <v>39239</v>
      </c>
      <c r="Z1254" s="59" t="s">
        <v>8794</v>
      </c>
      <c r="AA1254" s="59" t="s">
        <v>19437</v>
      </c>
      <c r="AB1254" s="59" t="s">
        <v>269</v>
      </c>
      <c r="AC1254" s="59" t="s">
        <v>19516</v>
      </c>
      <c r="AD1254" s="59" t="s">
        <v>19779</v>
      </c>
      <c r="AE1254" s="59" t="s">
        <v>3271</v>
      </c>
      <c r="AF1254" s="59" t="s">
        <v>8792</v>
      </c>
      <c r="AG1254" s="59" t="s">
        <v>39240</v>
      </c>
      <c r="AH1254" s="59" t="s">
        <v>39241</v>
      </c>
      <c r="AI1254" s="59" t="s">
        <v>7370</v>
      </c>
      <c r="AJ1254" s="59" t="s">
        <v>39238</v>
      </c>
      <c r="AK1254" s="59" t="s">
        <v>39238</v>
      </c>
      <c r="AL1254" s="59" t="s">
        <v>39239</v>
      </c>
      <c r="AM1254" s="59" t="s">
        <v>8793</v>
      </c>
      <c r="AN1254" s="59" t="s">
        <v>19601</v>
      </c>
      <c r="AO1254" s="59" t="s">
        <v>19929</v>
      </c>
    </row>
    <row r="1255" spans="1:41" x14ac:dyDescent="0.15">
      <c r="A1255" s="57" t="s">
        <v>39242</v>
      </c>
      <c r="B1255" s="57" t="s">
        <v>8808</v>
      </c>
      <c r="C1255" s="57" t="s">
        <v>39243</v>
      </c>
      <c r="D1255" s="57" t="s">
        <v>187</v>
      </c>
      <c r="E1255" s="57" t="s">
        <v>8804</v>
      </c>
      <c r="F1255" s="57" t="s">
        <v>33714</v>
      </c>
      <c r="G1255" s="57" t="s">
        <v>19386</v>
      </c>
      <c r="H1255" s="58"/>
      <c r="I1255" s="57" t="s">
        <v>39244</v>
      </c>
      <c r="J1255" s="59" t="s">
        <v>39245</v>
      </c>
      <c r="K1255" s="59" t="s">
        <v>39246</v>
      </c>
      <c r="L1255" s="57" t="s">
        <v>3849</v>
      </c>
      <c r="M1255" s="60">
        <v>87750.532099999997</v>
      </c>
      <c r="N1255" s="57" t="s">
        <v>8810</v>
      </c>
      <c r="O1255" s="59" t="s">
        <v>39247</v>
      </c>
      <c r="P1255" s="59" t="s">
        <v>39248</v>
      </c>
      <c r="Q1255" s="59" t="s">
        <v>39249</v>
      </c>
      <c r="R1255" s="59" t="s">
        <v>19791</v>
      </c>
      <c r="S1255" s="59" t="s">
        <v>19938</v>
      </c>
      <c r="T1255" s="59" t="s">
        <v>39250</v>
      </c>
      <c r="U1255" s="59" t="s">
        <v>39251</v>
      </c>
      <c r="V1255" s="59" t="s">
        <v>21009</v>
      </c>
      <c r="W1255" s="59" t="s">
        <v>39252</v>
      </c>
      <c r="X1255" s="59" t="s">
        <v>39253</v>
      </c>
      <c r="Y1255" s="59" t="s">
        <v>39254</v>
      </c>
      <c r="Z1255" s="59" t="s">
        <v>8812</v>
      </c>
      <c r="AA1255" s="59" t="s">
        <v>19437</v>
      </c>
      <c r="AB1255" s="59" t="s">
        <v>469</v>
      </c>
      <c r="AC1255" s="59" t="s">
        <v>19926</v>
      </c>
      <c r="AD1255" s="59" t="s">
        <v>2227</v>
      </c>
      <c r="AE1255" s="59" t="s">
        <v>3545</v>
      </c>
      <c r="AF1255" s="59" t="s">
        <v>8810</v>
      </c>
      <c r="AG1255" s="59" t="s">
        <v>39255</v>
      </c>
      <c r="AH1255" s="59" t="s">
        <v>39256</v>
      </c>
      <c r="AI1255" s="59" t="s">
        <v>8811</v>
      </c>
      <c r="AJ1255" s="59" t="s">
        <v>39252</v>
      </c>
      <c r="AK1255" s="59" t="s">
        <v>39257</v>
      </c>
      <c r="AL1255" s="59" t="s">
        <v>39254</v>
      </c>
      <c r="AM1255" s="59" t="s">
        <v>39258</v>
      </c>
      <c r="AN1255" s="59" t="s">
        <v>19801</v>
      </c>
      <c r="AO1255" s="59" t="s">
        <v>19929</v>
      </c>
    </row>
    <row r="1256" spans="1:41" x14ac:dyDescent="0.15">
      <c r="A1256" s="57" t="s">
        <v>39259</v>
      </c>
      <c r="B1256" s="57" t="s">
        <v>39260</v>
      </c>
      <c r="C1256" s="57" t="s">
        <v>39261</v>
      </c>
      <c r="D1256" s="57" t="s">
        <v>187</v>
      </c>
      <c r="E1256" s="57" t="s">
        <v>39262</v>
      </c>
      <c r="F1256" s="57" t="s">
        <v>28954</v>
      </c>
      <c r="G1256" s="57" t="s">
        <v>19386</v>
      </c>
      <c r="H1256" s="58"/>
      <c r="I1256" s="57" t="s">
        <v>39263</v>
      </c>
      <c r="J1256" s="59" t="s">
        <v>39264</v>
      </c>
      <c r="K1256" s="59" t="s">
        <v>39265</v>
      </c>
      <c r="L1256" s="57" t="s">
        <v>39266</v>
      </c>
      <c r="M1256" s="60">
        <v>592193.18999999994</v>
      </c>
      <c r="N1256" s="57" t="s">
        <v>39267</v>
      </c>
      <c r="O1256" s="59" t="s">
        <v>39268</v>
      </c>
      <c r="P1256" s="59" t="s">
        <v>39269</v>
      </c>
      <c r="Q1256" s="59" t="s">
        <v>39270</v>
      </c>
      <c r="R1256" s="59" t="s">
        <v>19971</v>
      </c>
      <c r="S1256" s="59" t="s">
        <v>21101</v>
      </c>
      <c r="T1256" s="59" t="s">
        <v>39271</v>
      </c>
      <c r="U1256" s="59" t="s">
        <v>39271</v>
      </c>
      <c r="V1256" s="59" t="s">
        <v>39272</v>
      </c>
      <c r="W1256" s="59" t="s">
        <v>39273</v>
      </c>
      <c r="X1256" s="59" t="s">
        <v>39274</v>
      </c>
      <c r="Y1256" s="59" t="s">
        <v>39275</v>
      </c>
      <c r="Z1256" s="59" t="s">
        <v>39276</v>
      </c>
      <c r="AA1256" s="59" t="s">
        <v>19399</v>
      </c>
      <c r="AB1256" s="59" t="s">
        <v>202</v>
      </c>
      <c r="AC1256" s="59" t="s">
        <v>203</v>
      </c>
      <c r="AD1256" s="59" t="s">
        <v>203</v>
      </c>
      <c r="AE1256" s="59" t="s">
        <v>203</v>
      </c>
      <c r="AF1256" s="59" t="s">
        <v>39267</v>
      </c>
      <c r="AG1256" s="59" t="s">
        <v>39277</v>
      </c>
      <c r="AH1256" s="59" t="s">
        <v>39278</v>
      </c>
      <c r="AI1256" s="59" t="s">
        <v>39279</v>
      </c>
      <c r="AJ1256" s="59" t="s">
        <v>39273</v>
      </c>
      <c r="AK1256" s="59" t="s">
        <v>39274</v>
      </c>
      <c r="AL1256" s="59" t="s">
        <v>39275</v>
      </c>
      <c r="AM1256" s="61"/>
      <c r="AN1256" s="59" t="s">
        <v>19421</v>
      </c>
      <c r="AO1256" s="59" t="s">
        <v>19782</v>
      </c>
    </row>
    <row r="1257" spans="1:41" x14ac:dyDescent="0.15">
      <c r="A1257" s="57" t="s">
        <v>39280</v>
      </c>
      <c r="B1257" s="57" t="s">
        <v>8837</v>
      </c>
      <c r="C1257" s="57" t="s">
        <v>39281</v>
      </c>
      <c r="D1257" s="57" t="s">
        <v>187</v>
      </c>
      <c r="E1257" s="57" t="s">
        <v>8831</v>
      </c>
      <c r="F1257" s="57" t="s">
        <v>33714</v>
      </c>
      <c r="G1257" s="57" t="s">
        <v>19386</v>
      </c>
      <c r="H1257" s="58"/>
      <c r="I1257" s="57" t="s">
        <v>39282</v>
      </c>
      <c r="J1257" s="59" t="s">
        <v>39283</v>
      </c>
      <c r="K1257" s="59" t="s">
        <v>39284</v>
      </c>
      <c r="L1257" s="57" t="s">
        <v>5985</v>
      </c>
      <c r="M1257" s="60">
        <v>43672.277300000002</v>
      </c>
      <c r="N1257" s="57" t="s">
        <v>8838</v>
      </c>
      <c r="O1257" s="59" t="s">
        <v>39285</v>
      </c>
      <c r="P1257" s="59" t="s">
        <v>39286</v>
      </c>
      <c r="Q1257" s="59" t="s">
        <v>39287</v>
      </c>
      <c r="R1257" s="59" t="s">
        <v>19509</v>
      </c>
      <c r="S1257" s="59" t="s">
        <v>19510</v>
      </c>
      <c r="T1257" s="59" t="s">
        <v>8841</v>
      </c>
      <c r="U1257" s="59" t="s">
        <v>39288</v>
      </c>
      <c r="V1257" s="59" t="s">
        <v>39289</v>
      </c>
      <c r="W1257" s="59" t="s">
        <v>39290</v>
      </c>
      <c r="X1257" s="59" t="s">
        <v>39291</v>
      </c>
      <c r="Y1257" s="59" t="s">
        <v>39292</v>
      </c>
      <c r="Z1257" s="59" t="s">
        <v>8842</v>
      </c>
      <c r="AA1257" s="59" t="s">
        <v>19437</v>
      </c>
      <c r="AB1257" s="59" t="s">
        <v>269</v>
      </c>
      <c r="AC1257" s="59" t="s">
        <v>20234</v>
      </c>
      <c r="AD1257" s="59" t="s">
        <v>20235</v>
      </c>
      <c r="AE1257" s="59" t="s">
        <v>1105</v>
      </c>
      <c r="AF1257" s="59" t="s">
        <v>16648</v>
      </c>
      <c r="AG1257" s="59" t="s">
        <v>39293</v>
      </c>
      <c r="AH1257" s="59" t="s">
        <v>8838</v>
      </c>
      <c r="AI1257" s="59" t="s">
        <v>8839</v>
      </c>
      <c r="AJ1257" s="59" t="s">
        <v>39290</v>
      </c>
      <c r="AK1257" s="59" t="s">
        <v>39291</v>
      </c>
      <c r="AL1257" s="59" t="s">
        <v>39292</v>
      </c>
      <c r="AM1257" s="59" t="s">
        <v>8840</v>
      </c>
      <c r="AN1257" s="59" t="s">
        <v>19581</v>
      </c>
      <c r="AO1257" s="59" t="s">
        <v>28985</v>
      </c>
    </row>
    <row r="1258" spans="1:41" x14ac:dyDescent="0.15">
      <c r="A1258" s="57" t="s">
        <v>39294</v>
      </c>
      <c r="B1258" s="57" t="s">
        <v>8819</v>
      </c>
      <c r="C1258" s="57" t="s">
        <v>39295</v>
      </c>
      <c r="D1258" s="57" t="s">
        <v>187</v>
      </c>
      <c r="E1258" s="57" t="s">
        <v>8804</v>
      </c>
      <c r="F1258" s="57" t="s">
        <v>33714</v>
      </c>
      <c r="G1258" s="57" t="s">
        <v>19386</v>
      </c>
      <c r="H1258" s="58"/>
      <c r="I1258" s="57" t="s">
        <v>39296</v>
      </c>
      <c r="J1258" s="59" t="s">
        <v>39297</v>
      </c>
      <c r="K1258" s="59" t="s">
        <v>39298</v>
      </c>
      <c r="L1258" s="57" t="s">
        <v>6512</v>
      </c>
      <c r="M1258" s="60">
        <v>315051.07339999999</v>
      </c>
      <c r="N1258" s="57" t="s">
        <v>8820</v>
      </c>
      <c r="O1258" s="59" t="s">
        <v>39299</v>
      </c>
      <c r="P1258" s="59" t="s">
        <v>39300</v>
      </c>
      <c r="Q1258" s="59" t="s">
        <v>39301</v>
      </c>
      <c r="R1258" s="59" t="s">
        <v>19509</v>
      </c>
      <c r="S1258" s="59" t="s">
        <v>19510</v>
      </c>
      <c r="T1258" s="59" t="s">
        <v>39302</v>
      </c>
      <c r="U1258" s="59" t="s">
        <v>39302</v>
      </c>
      <c r="V1258" s="59" t="s">
        <v>23801</v>
      </c>
      <c r="W1258" s="59" t="s">
        <v>39303</v>
      </c>
      <c r="X1258" s="59" t="s">
        <v>39304</v>
      </c>
      <c r="Y1258" s="59" t="s">
        <v>39305</v>
      </c>
      <c r="Z1258" s="59" t="s">
        <v>8823</v>
      </c>
      <c r="AA1258" s="59" t="s">
        <v>19456</v>
      </c>
      <c r="AB1258" s="59" t="s">
        <v>225</v>
      </c>
      <c r="AC1258" s="59" t="s">
        <v>19457</v>
      </c>
      <c r="AD1258" s="59" t="s">
        <v>226</v>
      </c>
      <c r="AE1258" s="59" t="s">
        <v>226</v>
      </c>
      <c r="AF1258" s="59" t="s">
        <v>8820</v>
      </c>
      <c r="AG1258" s="59" t="s">
        <v>39306</v>
      </c>
      <c r="AH1258" s="59" t="s">
        <v>39307</v>
      </c>
      <c r="AI1258" s="59" t="s">
        <v>8821</v>
      </c>
      <c r="AJ1258" s="59" t="s">
        <v>39308</v>
      </c>
      <c r="AK1258" s="59" t="s">
        <v>39304</v>
      </c>
      <c r="AL1258" s="59" t="s">
        <v>39305</v>
      </c>
      <c r="AM1258" s="59" t="s">
        <v>8822</v>
      </c>
      <c r="AN1258" s="59" t="s">
        <v>19520</v>
      </c>
      <c r="AO1258" s="59" t="s">
        <v>29468</v>
      </c>
    </row>
    <row r="1259" spans="1:41" x14ac:dyDescent="0.15">
      <c r="A1259" s="57" t="s">
        <v>39309</v>
      </c>
      <c r="B1259" s="57" t="s">
        <v>8803</v>
      </c>
      <c r="C1259" s="57" t="s">
        <v>39310</v>
      </c>
      <c r="D1259" s="57" t="s">
        <v>187</v>
      </c>
      <c r="E1259" s="57" t="s">
        <v>8804</v>
      </c>
      <c r="F1259" s="57" t="s">
        <v>33714</v>
      </c>
      <c r="G1259" s="57" t="s">
        <v>19386</v>
      </c>
      <c r="H1259" s="58"/>
      <c r="I1259" s="57" t="s">
        <v>39311</v>
      </c>
      <c r="J1259" s="59" t="s">
        <v>39312</v>
      </c>
      <c r="K1259" s="59" t="s">
        <v>39313</v>
      </c>
      <c r="L1259" s="57" t="s">
        <v>4653</v>
      </c>
      <c r="M1259" s="60">
        <v>71966.684800000003</v>
      </c>
      <c r="N1259" s="57" t="s">
        <v>8805</v>
      </c>
      <c r="O1259" s="59" t="s">
        <v>39314</v>
      </c>
      <c r="P1259" s="59" t="s">
        <v>39315</v>
      </c>
      <c r="Q1259" s="59" t="s">
        <v>39316</v>
      </c>
      <c r="R1259" s="59" t="s">
        <v>19954</v>
      </c>
      <c r="S1259" s="59" t="s">
        <v>19955</v>
      </c>
      <c r="T1259" s="59" t="s">
        <v>39317</v>
      </c>
      <c r="U1259" s="59" t="s">
        <v>39317</v>
      </c>
      <c r="V1259" s="59" t="s">
        <v>21722</v>
      </c>
      <c r="W1259" s="59" t="s">
        <v>39318</v>
      </c>
      <c r="X1259" s="59" t="s">
        <v>39319</v>
      </c>
      <c r="Y1259" s="59" t="s">
        <v>39320</v>
      </c>
      <c r="Z1259" s="59" t="s">
        <v>8807</v>
      </c>
      <c r="AA1259" s="59" t="s">
        <v>19437</v>
      </c>
      <c r="AB1259" s="59" t="s">
        <v>654</v>
      </c>
      <c r="AC1259" s="59" t="s">
        <v>20234</v>
      </c>
      <c r="AD1259" s="59" t="s">
        <v>20235</v>
      </c>
      <c r="AE1259" s="59" t="s">
        <v>3142</v>
      </c>
      <c r="AF1259" s="59" t="s">
        <v>8805</v>
      </c>
      <c r="AG1259" s="59" t="s">
        <v>39321</v>
      </c>
      <c r="AH1259" s="59" t="s">
        <v>8805</v>
      </c>
      <c r="AI1259" s="59" t="s">
        <v>8806</v>
      </c>
      <c r="AJ1259" s="59" t="s">
        <v>39318</v>
      </c>
      <c r="AK1259" s="59" t="s">
        <v>39319</v>
      </c>
      <c r="AL1259" s="59" t="s">
        <v>39322</v>
      </c>
      <c r="AM1259" s="59" t="s">
        <v>6365</v>
      </c>
      <c r="AN1259" s="59" t="s">
        <v>20904</v>
      </c>
      <c r="AO1259" s="59" t="s">
        <v>20121</v>
      </c>
    </row>
    <row r="1260" spans="1:41" x14ac:dyDescent="0.15">
      <c r="A1260" s="57" t="s">
        <v>39323</v>
      </c>
      <c r="B1260" s="57" t="s">
        <v>8813</v>
      </c>
      <c r="C1260" s="57" t="s">
        <v>39324</v>
      </c>
      <c r="D1260" s="57" t="s">
        <v>187</v>
      </c>
      <c r="E1260" s="57" t="s">
        <v>8804</v>
      </c>
      <c r="F1260" s="57" t="s">
        <v>33714</v>
      </c>
      <c r="G1260" s="57" t="s">
        <v>19386</v>
      </c>
      <c r="H1260" s="58"/>
      <c r="I1260" s="57" t="s">
        <v>39325</v>
      </c>
      <c r="J1260" s="59" t="s">
        <v>39326</v>
      </c>
      <c r="K1260" s="59" t="s">
        <v>39327</v>
      </c>
      <c r="L1260" s="57" t="s">
        <v>5465</v>
      </c>
      <c r="M1260" s="60">
        <v>11700</v>
      </c>
      <c r="N1260" s="57" t="s">
        <v>8815</v>
      </c>
      <c r="O1260" s="59" t="s">
        <v>39328</v>
      </c>
      <c r="P1260" s="59" t="s">
        <v>39329</v>
      </c>
      <c r="Q1260" s="59" t="s">
        <v>39330</v>
      </c>
      <c r="R1260" s="59" t="s">
        <v>19791</v>
      </c>
      <c r="S1260" s="59" t="s">
        <v>22364</v>
      </c>
      <c r="T1260" s="59" t="s">
        <v>8817</v>
      </c>
      <c r="U1260" s="59" t="s">
        <v>39331</v>
      </c>
      <c r="V1260" s="59" t="s">
        <v>39332</v>
      </c>
      <c r="W1260" s="59" t="s">
        <v>39333</v>
      </c>
      <c r="X1260" s="59" t="s">
        <v>39334</v>
      </c>
      <c r="Y1260" s="59" t="s">
        <v>39335</v>
      </c>
      <c r="Z1260" s="59" t="s">
        <v>8818</v>
      </c>
      <c r="AA1260" s="59" t="s">
        <v>19437</v>
      </c>
      <c r="AB1260" s="59" t="s">
        <v>469</v>
      </c>
      <c r="AC1260" s="59" t="s">
        <v>19926</v>
      </c>
      <c r="AD1260" s="59" t="s">
        <v>19927</v>
      </c>
      <c r="AE1260" s="59" t="s">
        <v>4110</v>
      </c>
      <c r="AF1260" s="59" t="s">
        <v>39336</v>
      </c>
      <c r="AG1260" s="59" t="s">
        <v>39337</v>
      </c>
      <c r="AH1260" s="59" t="s">
        <v>8815</v>
      </c>
      <c r="AI1260" s="59" t="s">
        <v>18777</v>
      </c>
      <c r="AJ1260" s="59" t="s">
        <v>39333</v>
      </c>
      <c r="AK1260" s="59" t="s">
        <v>39334</v>
      </c>
      <c r="AL1260" s="59" t="s">
        <v>39338</v>
      </c>
      <c r="AM1260" s="59" t="s">
        <v>8816</v>
      </c>
      <c r="AN1260" s="59" t="s">
        <v>19441</v>
      </c>
      <c r="AO1260" s="59" t="s">
        <v>39339</v>
      </c>
    </row>
    <row r="1261" spans="1:41" x14ac:dyDescent="0.15">
      <c r="A1261" s="57" t="s">
        <v>39340</v>
      </c>
      <c r="B1261" s="57" t="s">
        <v>9002</v>
      </c>
      <c r="C1261" s="57" t="s">
        <v>39341</v>
      </c>
      <c r="D1261" s="57" t="s">
        <v>187</v>
      </c>
      <c r="E1261" s="57" t="s">
        <v>9003</v>
      </c>
      <c r="F1261" s="57" t="s">
        <v>33714</v>
      </c>
      <c r="G1261" s="57" t="s">
        <v>19386</v>
      </c>
      <c r="H1261" s="58"/>
      <c r="I1261" s="57" t="s">
        <v>39342</v>
      </c>
      <c r="J1261" s="59" t="s">
        <v>39343</v>
      </c>
      <c r="K1261" s="59" t="s">
        <v>39344</v>
      </c>
      <c r="L1261" s="57" t="s">
        <v>18788</v>
      </c>
      <c r="M1261" s="60">
        <v>51321.599999999999</v>
      </c>
      <c r="N1261" s="57" t="s">
        <v>9004</v>
      </c>
      <c r="O1261" s="59" t="s">
        <v>39345</v>
      </c>
      <c r="P1261" s="59" t="s">
        <v>39346</v>
      </c>
      <c r="Q1261" s="59" t="s">
        <v>39347</v>
      </c>
      <c r="R1261" s="59" t="s">
        <v>20722</v>
      </c>
      <c r="S1261" s="59" t="s">
        <v>21036</v>
      </c>
      <c r="T1261" s="59" t="s">
        <v>39348</v>
      </c>
      <c r="U1261" s="59" t="s">
        <v>39349</v>
      </c>
      <c r="V1261" s="59" t="s">
        <v>22070</v>
      </c>
      <c r="W1261" s="59" t="s">
        <v>39350</v>
      </c>
      <c r="X1261" s="59" t="s">
        <v>39351</v>
      </c>
      <c r="Y1261" s="59" t="s">
        <v>39352</v>
      </c>
      <c r="Z1261" s="59" t="s">
        <v>9007</v>
      </c>
      <c r="AA1261" s="59" t="s">
        <v>19437</v>
      </c>
      <c r="AB1261" s="59" t="s">
        <v>469</v>
      </c>
      <c r="AC1261" s="59" t="s">
        <v>19926</v>
      </c>
      <c r="AD1261" s="59" t="s">
        <v>2227</v>
      </c>
      <c r="AE1261" s="59" t="s">
        <v>4610</v>
      </c>
      <c r="AF1261" s="59" t="s">
        <v>9004</v>
      </c>
      <c r="AG1261" s="59" t="s">
        <v>39353</v>
      </c>
      <c r="AH1261" s="59" t="s">
        <v>39354</v>
      </c>
      <c r="AI1261" s="59" t="s">
        <v>9005</v>
      </c>
      <c r="AJ1261" s="59" t="s">
        <v>39350</v>
      </c>
      <c r="AK1261" s="59" t="s">
        <v>39351</v>
      </c>
      <c r="AL1261" s="59" t="s">
        <v>39352</v>
      </c>
      <c r="AM1261" s="59" t="s">
        <v>9006</v>
      </c>
      <c r="AN1261" s="59" t="s">
        <v>19893</v>
      </c>
      <c r="AO1261" s="59" t="s">
        <v>39355</v>
      </c>
    </row>
    <row r="1262" spans="1:41" x14ac:dyDescent="0.15">
      <c r="A1262" s="57" t="s">
        <v>39356</v>
      </c>
      <c r="B1262" s="57" t="s">
        <v>8857</v>
      </c>
      <c r="C1262" s="57" t="s">
        <v>39357</v>
      </c>
      <c r="D1262" s="57" t="s">
        <v>187</v>
      </c>
      <c r="E1262" s="57" t="s">
        <v>8859</v>
      </c>
      <c r="F1262" s="57" t="s">
        <v>33714</v>
      </c>
      <c r="G1262" s="57" t="s">
        <v>19386</v>
      </c>
      <c r="H1262" s="58"/>
      <c r="I1262" s="57" t="s">
        <v>39358</v>
      </c>
      <c r="J1262" s="59" t="s">
        <v>39359</v>
      </c>
      <c r="K1262" s="59" t="s">
        <v>39360</v>
      </c>
      <c r="L1262" s="57" t="s">
        <v>6679</v>
      </c>
      <c r="M1262" s="60">
        <v>42400</v>
      </c>
      <c r="N1262" s="57" t="s">
        <v>8860</v>
      </c>
      <c r="O1262" s="59" t="s">
        <v>39361</v>
      </c>
      <c r="P1262" s="59" t="s">
        <v>39362</v>
      </c>
      <c r="Q1262" s="59" t="s">
        <v>39363</v>
      </c>
      <c r="R1262" s="59" t="s">
        <v>19791</v>
      </c>
      <c r="S1262" s="59" t="s">
        <v>19922</v>
      </c>
      <c r="T1262" s="59" t="s">
        <v>39364</v>
      </c>
      <c r="U1262" s="59" t="s">
        <v>39365</v>
      </c>
      <c r="V1262" s="59" t="s">
        <v>36676</v>
      </c>
      <c r="W1262" s="59" t="s">
        <v>39366</v>
      </c>
      <c r="X1262" s="59" t="s">
        <v>39367</v>
      </c>
      <c r="Y1262" s="59" t="s">
        <v>39368</v>
      </c>
      <c r="Z1262" s="59" t="s">
        <v>8863</v>
      </c>
      <c r="AA1262" s="59" t="s">
        <v>19437</v>
      </c>
      <c r="AB1262" s="59" t="s">
        <v>284</v>
      </c>
      <c r="AC1262" s="59" t="s">
        <v>19704</v>
      </c>
      <c r="AD1262" s="59" t="s">
        <v>21387</v>
      </c>
      <c r="AE1262" s="59" t="s">
        <v>23774</v>
      </c>
      <c r="AF1262" s="59" t="s">
        <v>8860</v>
      </c>
      <c r="AG1262" s="59" t="s">
        <v>39369</v>
      </c>
      <c r="AH1262" s="59" t="s">
        <v>8860</v>
      </c>
      <c r="AI1262" s="59" t="s">
        <v>8861</v>
      </c>
      <c r="AJ1262" s="59" t="s">
        <v>39366</v>
      </c>
      <c r="AK1262" s="59" t="s">
        <v>39367</v>
      </c>
      <c r="AL1262" s="59" t="s">
        <v>39368</v>
      </c>
      <c r="AM1262" s="59" t="s">
        <v>8862</v>
      </c>
      <c r="AN1262" s="59" t="s">
        <v>22153</v>
      </c>
      <c r="AO1262" s="59" t="s">
        <v>33644</v>
      </c>
    </row>
    <row r="1263" spans="1:41" x14ac:dyDescent="0.15">
      <c r="A1263" s="57" t="s">
        <v>39370</v>
      </c>
      <c r="B1263" s="57" t="s">
        <v>8829</v>
      </c>
      <c r="C1263" s="57" t="s">
        <v>39371</v>
      </c>
      <c r="D1263" s="57" t="s">
        <v>187</v>
      </c>
      <c r="E1263" s="57" t="s">
        <v>8831</v>
      </c>
      <c r="F1263" s="57" t="s">
        <v>33714</v>
      </c>
      <c r="G1263" s="57" t="s">
        <v>19386</v>
      </c>
      <c r="H1263" s="58"/>
      <c r="I1263" s="57" t="s">
        <v>39372</v>
      </c>
      <c r="J1263" s="59" t="s">
        <v>39373</v>
      </c>
      <c r="K1263" s="59" t="s">
        <v>39374</v>
      </c>
      <c r="L1263" s="57" t="s">
        <v>8830</v>
      </c>
      <c r="M1263" s="60">
        <v>235050.39509999999</v>
      </c>
      <c r="N1263" s="57" t="s">
        <v>8832</v>
      </c>
      <c r="O1263" s="59" t="s">
        <v>39375</v>
      </c>
      <c r="P1263" s="59" t="s">
        <v>39376</v>
      </c>
      <c r="Q1263" s="59" t="s">
        <v>39377</v>
      </c>
      <c r="R1263" s="59" t="s">
        <v>19509</v>
      </c>
      <c r="S1263" s="59" t="s">
        <v>19510</v>
      </c>
      <c r="T1263" s="59" t="s">
        <v>8834</v>
      </c>
      <c r="U1263" s="59" t="s">
        <v>8835</v>
      </c>
      <c r="V1263" s="59" t="s">
        <v>32566</v>
      </c>
      <c r="W1263" s="59" t="s">
        <v>39378</v>
      </c>
      <c r="X1263" s="59" t="s">
        <v>39379</v>
      </c>
      <c r="Y1263" s="59" t="s">
        <v>39380</v>
      </c>
      <c r="Z1263" s="59" t="s">
        <v>8836</v>
      </c>
      <c r="AA1263" s="59" t="s">
        <v>19437</v>
      </c>
      <c r="AB1263" s="59" t="s">
        <v>654</v>
      </c>
      <c r="AC1263" s="59" t="s">
        <v>19457</v>
      </c>
      <c r="AD1263" s="59" t="s">
        <v>226</v>
      </c>
      <c r="AE1263" s="59" t="s">
        <v>226</v>
      </c>
      <c r="AF1263" s="59" t="s">
        <v>8832</v>
      </c>
      <c r="AG1263" s="59" t="s">
        <v>39381</v>
      </c>
      <c r="AH1263" s="59" t="s">
        <v>39382</v>
      </c>
      <c r="AI1263" s="59" t="s">
        <v>8833</v>
      </c>
      <c r="AJ1263" s="59" t="s">
        <v>39378</v>
      </c>
      <c r="AK1263" s="59" t="s">
        <v>39379</v>
      </c>
      <c r="AL1263" s="59" t="s">
        <v>39380</v>
      </c>
      <c r="AM1263" s="59" t="s">
        <v>39383</v>
      </c>
      <c r="AN1263" s="59" t="s">
        <v>26490</v>
      </c>
      <c r="AO1263" s="59" t="s">
        <v>32024</v>
      </c>
    </row>
    <row r="1264" spans="1:41" x14ac:dyDescent="0.15">
      <c r="A1264" s="57" t="s">
        <v>39384</v>
      </c>
      <c r="B1264" s="57" t="s">
        <v>8850</v>
      </c>
      <c r="C1264" s="57" t="s">
        <v>39385</v>
      </c>
      <c r="D1264" s="57" t="s">
        <v>187</v>
      </c>
      <c r="E1264" s="57" t="s">
        <v>8831</v>
      </c>
      <c r="F1264" s="57" t="s">
        <v>33714</v>
      </c>
      <c r="G1264" s="57" t="s">
        <v>19386</v>
      </c>
      <c r="H1264" s="58"/>
      <c r="I1264" s="57" t="s">
        <v>39386</v>
      </c>
      <c r="J1264" s="59" t="s">
        <v>39387</v>
      </c>
      <c r="K1264" s="59" t="s">
        <v>39388</v>
      </c>
      <c r="L1264" s="57" t="s">
        <v>8851</v>
      </c>
      <c r="M1264" s="60">
        <v>42434.090499999998</v>
      </c>
      <c r="N1264" s="57" t="s">
        <v>8852</v>
      </c>
      <c r="O1264" s="59" t="s">
        <v>39389</v>
      </c>
      <c r="P1264" s="59" t="s">
        <v>39390</v>
      </c>
      <c r="Q1264" s="59" t="s">
        <v>39391</v>
      </c>
      <c r="R1264" s="59" t="s">
        <v>19509</v>
      </c>
      <c r="S1264" s="59" t="s">
        <v>19510</v>
      </c>
      <c r="T1264" s="59" t="s">
        <v>39392</v>
      </c>
      <c r="U1264" s="59" t="s">
        <v>8855</v>
      </c>
      <c r="V1264" s="59" t="s">
        <v>24002</v>
      </c>
      <c r="W1264" s="59" t="s">
        <v>39393</v>
      </c>
      <c r="X1264" s="59" t="s">
        <v>39394</v>
      </c>
      <c r="Y1264" s="59" t="s">
        <v>39395</v>
      </c>
      <c r="Z1264" s="59" t="s">
        <v>8856</v>
      </c>
      <c r="AA1264" s="59" t="s">
        <v>19910</v>
      </c>
      <c r="AB1264" s="59" t="s">
        <v>1151</v>
      </c>
      <c r="AC1264" s="59" t="s">
        <v>19723</v>
      </c>
      <c r="AD1264" s="59" t="s">
        <v>19911</v>
      </c>
      <c r="AE1264" s="59" t="s">
        <v>3476</v>
      </c>
      <c r="AF1264" s="59" t="s">
        <v>8852</v>
      </c>
      <c r="AG1264" s="59" t="s">
        <v>39396</v>
      </c>
      <c r="AH1264" s="59" t="s">
        <v>1949</v>
      </c>
      <c r="AI1264" s="59" t="s">
        <v>8853</v>
      </c>
      <c r="AJ1264" s="59" t="s">
        <v>39393</v>
      </c>
      <c r="AK1264" s="59" t="s">
        <v>39394</v>
      </c>
      <c r="AL1264" s="59" t="s">
        <v>39397</v>
      </c>
      <c r="AM1264" s="59" t="s">
        <v>8854</v>
      </c>
      <c r="AN1264" s="59" t="s">
        <v>22153</v>
      </c>
      <c r="AO1264" s="59" t="s">
        <v>20186</v>
      </c>
    </row>
    <row r="1265" spans="1:41" x14ac:dyDescent="0.15">
      <c r="A1265" s="57" t="s">
        <v>39398</v>
      </c>
      <c r="B1265" s="57" t="s">
        <v>8876</v>
      </c>
      <c r="C1265" s="57" t="s">
        <v>39399</v>
      </c>
      <c r="D1265" s="57" t="s">
        <v>187</v>
      </c>
      <c r="E1265" s="57" t="s">
        <v>8877</v>
      </c>
      <c r="F1265" s="57" t="s">
        <v>33714</v>
      </c>
      <c r="G1265" s="57" t="s">
        <v>19386</v>
      </c>
      <c r="H1265" s="58"/>
      <c r="I1265" s="57" t="s">
        <v>39400</v>
      </c>
      <c r="J1265" s="59" t="s">
        <v>39401</v>
      </c>
      <c r="K1265" s="59" t="s">
        <v>39402</v>
      </c>
      <c r="L1265" s="57" t="s">
        <v>2587</v>
      </c>
      <c r="M1265" s="60">
        <v>50280.402099999999</v>
      </c>
      <c r="N1265" s="57" t="s">
        <v>39403</v>
      </c>
      <c r="O1265" s="59" t="s">
        <v>39404</v>
      </c>
      <c r="P1265" s="59" t="s">
        <v>39405</v>
      </c>
      <c r="Q1265" s="59" t="s">
        <v>39406</v>
      </c>
      <c r="R1265" s="59" t="s">
        <v>19971</v>
      </c>
      <c r="S1265" s="59" t="s">
        <v>39407</v>
      </c>
      <c r="T1265" s="59" t="s">
        <v>39408</v>
      </c>
      <c r="U1265" s="59" t="s">
        <v>39408</v>
      </c>
      <c r="V1265" s="59" t="s">
        <v>39409</v>
      </c>
      <c r="W1265" s="59" t="s">
        <v>39410</v>
      </c>
      <c r="X1265" s="59" t="s">
        <v>39411</v>
      </c>
      <c r="Y1265" s="59" t="s">
        <v>39412</v>
      </c>
      <c r="Z1265" s="59" t="s">
        <v>8880</v>
      </c>
      <c r="AA1265" s="59" t="s">
        <v>19437</v>
      </c>
      <c r="AB1265" s="59" t="s">
        <v>269</v>
      </c>
      <c r="AC1265" s="59" t="s">
        <v>19516</v>
      </c>
      <c r="AD1265" s="59" t="s">
        <v>19779</v>
      </c>
      <c r="AE1265" s="59" t="s">
        <v>3271</v>
      </c>
      <c r="AF1265" s="59" t="s">
        <v>39403</v>
      </c>
      <c r="AG1265" s="59" t="s">
        <v>39413</v>
      </c>
      <c r="AH1265" s="59" t="s">
        <v>39414</v>
      </c>
      <c r="AI1265" s="59" t="s">
        <v>8878</v>
      </c>
      <c r="AJ1265" s="59" t="s">
        <v>39410</v>
      </c>
      <c r="AK1265" s="59" t="s">
        <v>39411</v>
      </c>
      <c r="AL1265" s="59" t="s">
        <v>39412</v>
      </c>
      <c r="AM1265" s="59" t="s">
        <v>8879</v>
      </c>
      <c r="AN1265" s="59" t="s">
        <v>19441</v>
      </c>
      <c r="AO1265" s="59" t="s">
        <v>28783</v>
      </c>
    </row>
    <row r="1266" spans="1:41" x14ac:dyDescent="0.15">
      <c r="A1266" s="57" t="s">
        <v>39415</v>
      </c>
      <c r="B1266" s="57" t="s">
        <v>8892</v>
      </c>
      <c r="C1266" s="57" t="s">
        <v>39416</v>
      </c>
      <c r="D1266" s="57" t="s">
        <v>187</v>
      </c>
      <c r="E1266" s="57" t="s">
        <v>8883</v>
      </c>
      <c r="F1266" s="57" t="s">
        <v>33714</v>
      </c>
      <c r="G1266" s="57" t="s">
        <v>19386</v>
      </c>
      <c r="H1266" s="58"/>
      <c r="I1266" s="57" t="s">
        <v>39417</v>
      </c>
      <c r="J1266" s="59" t="s">
        <v>39418</v>
      </c>
      <c r="K1266" s="59" t="s">
        <v>39419</v>
      </c>
      <c r="L1266" s="57" t="s">
        <v>18833</v>
      </c>
      <c r="M1266" s="60">
        <v>143093.70680000001</v>
      </c>
      <c r="N1266" s="57" t="s">
        <v>14721</v>
      </c>
      <c r="O1266" s="59" t="s">
        <v>39420</v>
      </c>
      <c r="P1266" s="59" t="s">
        <v>39421</v>
      </c>
      <c r="Q1266" s="59" t="s">
        <v>39422</v>
      </c>
      <c r="R1266" s="59" t="s">
        <v>19393</v>
      </c>
      <c r="S1266" s="59" t="s">
        <v>26255</v>
      </c>
      <c r="T1266" s="59" t="s">
        <v>8895</v>
      </c>
      <c r="U1266" s="59" t="s">
        <v>8895</v>
      </c>
      <c r="V1266" s="59" t="s">
        <v>39423</v>
      </c>
      <c r="W1266" s="59" t="s">
        <v>39424</v>
      </c>
      <c r="X1266" s="59" t="s">
        <v>39425</v>
      </c>
      <c r="Y1266" s="59" t="s">
        <v>39426</v>
      </c>
      <c r="Z1266" s="59" t="s">
        <v>8896</v>
      </c>
      <c r="AA1266" s="59" t="s">
        <v>19437</v>
      </c>
      <c r="AB1266" s="59" t="s">
        <v>284</v>
      </c>
      <c r="AC1266" s="59" t="s">
        <v>19704</v>
      </c>
      <c r="AD1266" s="59" t="s">
        <v>19705</v>
      </c>
      <c r="AE1266" s="59" t="s">
        <v>3230</v>
      </c>
      <c r="AF1266" s="59" t="s">
        <v>14721</v>
      </c>
      <c r="AG1266" s="59" t="s">
        <v>39427</v>
      </c>
      <c r="AH1266" s="59" t="s">
        <v>18695</v>
      </c>
      <c r="AI1266" s="59" t="s">
        <v>8893</v>
      </c>
      <c r="AJ1266" s="59" t="s">
        <v>39424</v>
      </c>
      <c r="AK1266" s="59" t="s">
        <v>39425</v>
      </c>
      <c r="AL1266" s="59" t="s">
        <v>39426</v>
      </c>
      <c r="AM1266" s="59" t="s">
        <v>8894</v>
      </c>
      <c r="AN1266" s="59" t="s">
        <v>20904</v>
      </c>
      <c r="AO1266" s="59" t="s">
        <v>19980</v>
      </c>
    </row>
    <row r="1267" spans="1:41" x14ac:dyDescent="0.15">
      <c r="A1267" s="57" t="s">
        <v>39428</v>
      </c>
      <c r="B1267" s="57" t="s">
        <v>8871</v>
      </c>
      <c r="C1267" s="57" t="s">
        <v>39429</v>
      </c>
      <c r="D1267" s="57" t="s">
        <v>187</v>
      </c>
      <c r="E1267" s="57" t="s">
        <v>8859</v>
      </c>
      <c r="F1267" s="57" t="s">
        <v>33714</v>
      </c>
      <c r="G1267" s="57" t="s">
        <v>19386</v>
      </c>
      <c r="H1267" s="58"/>
      <c r="I1267" s="57" t="s">
        <v>39430</v>
      </c>
      <c r="J1267" s="59" t="s">
        <v>39431</v>
      </c>
      <c r="K1267" s="59" t="s">
        <v>39432</v>
      </c>
      <c r="L1267" s="57" t="s">
        <v>8872</v>
      </c>
      <c r="M1267" s="60">
        <v>143357.88620000001</v>
      </c>
      <c r="N1267" s="57" t="s">
        <v>8873</v>
      </c>
      <c r="O1267" s="59" t="s">
        <v>39433</v>
      </c>
      <c r="P1267" s="59" t="s">
        <v>39434</v>
      </c>
      <c r="Q1267" s="59" t="s">
        <v>39435</v>
      </c>
      <c r="R1267" s="59" t="s">
        <v>19509</v>
      </c>
      <c r="S1267" s="59" t="s">
        <v>19510</v>
      </c>
      <c r="T1267" s="59" t="s">
        <v>39436</v>
      </c>
      <c r="U1267" s="59" t="s">
        <v>39436</v>
      </c>
      <c r="V1267" s="59" t="s">
        <v>24002</v>
      </c>
      <c r="W1267" s="59" t="s">
        <v>39437</v>
      </c>
      <c r="X1267" s="59" t="s">
        <v>39438</v>
      </c>
      <c r="Y1267" s="59" t="s">
        <v>39439</v>
      </c>
      <c r="Z1267" s="59" t="s">
        <v>8875</v>
      </c>
      <c r="AA1267" s="59" t="s">
        <v>19437</v>
      </c>
      <c r="AB1267" s="59" t="s">
        <v>284</v>
      </c>
      <c r="AC1267" s="59" t="s">
        <v>19723</v>
      </c>
      <c r="AD1267" s="59" t="s">
        <v>19911</v>
      </c>
      <c r="AE1267" s="59" t="s">
        <v>678</v>
      </c>
      <c r="AF1267" s="59" t="s">
        <v>8873</v>
      </c>
      <c r="AG1267" s="59" t="s">
        <v>39440</v>
      </c>
      <c r="AH1267" s="59" t="s">
        <v>8873</v>
      </c>
      <c r="AI1267" s="59" t="s">
        <v>8874</v>
      </c>
      <c r="AJ1267" s="59" t="s">
        <v>39437</v>
      </c>
      <c r="AK1267" s="59" t="s">
        <v>39438</v>
      </c>
      <c r="AL1267" s="59" t="s">
        <v>39439</v>
      </c>
      <c r="AM1267" s="59" t="s">
        <v>3370</v>
      </c>
      <c r="AN1267" s="59" t="s">
        <v>21407</v>
      </c>
      <c r="AO1267" s="59" t="s">
        <v>20121</v>
      </c>
    </row>
    <row r="1268" spans="1:41" x14ac:dyDescent="0.15">
      <c r="A1268" s="57" t="s">
        <v>39441</v>
      </c>
      <c r="B1268" s="57" t="s">
        <v>8843</v>
      </c>
      <c r="C1268" s="57" t="s">
        <v>39442</v>
      </c>
      <c r="D1268" s="57" t="s">
        <v>187</v>
      </c>
      <c r="E1268" s="57" t="s">
        <v>8831</v>
      </c>
      <c r="F1268" s="57" t="s">
        <v>33714</v>
      </c>
      <c r="G1268" s="57" t="s">
        <v>19386</v>
      </c>
      <c r="H1268" s="58"/>
      <c r="I1268" s="57" t="s">
        <v>39443</v>
      </c>
      <c r="J1268" s="59" t="s">
        <v>39444</v>
      </c>
      <c r="K1268" s="59" t="s">
        <v>39445</v>
      </c>
      <c r="L1268" s="57" t="s">
        <v>5933</v>
      </c>
      <c r="M1268" s="60">
        <v>54234.01</v>
      </c>
      <c r="N1268" s="57" t="s">
        <v>8844</v>
      </c>
      <c r="O1268" s="59" t="s">
        <v>39446</v>
      </c>
      <c r="P1268" s="59" t="s">
        <v>39447</v>
      </c>
      <c r="Q1268" s="59" t="s">
        <v>39448</v>
      </c>
      <c r="R1268" s="59" t="s">
        <v>19954</v>
      </c>
      <c r="S1268" s="59" t="s">
        <v>19955</v>
      </c>
      <c r="T1268" s="59" t="s">
        <v>8847</v>
      </c>
      <c r="U1268" s="59" t="s">
        <v>8848</v>
      </c>
      <c r="V1268" s="59" t="s">
        <v>22577</v>
      </c>
      <c r="W1268" s="59" t="s">
        <v>39449</v>
      </c>
      <c r="X1268" s="59" t="s">
        <v>39450</v>
      </c>
      <c r="Y1268" s="59" t="s">
        <v>39451</v>
      </c>
      <c r="Z1268" s="59" t="s">
        <v>8849</v>
      </c>
      <c r="AA1268" s="59" t="s">
        <v>19910</v>
      </c>
      <c r="AB1268" s="59" t="s">
        <v>1151</v>
      </c>
      <c r="AC1268" s="59" t="s">
        <v>19723</v>
      </c>
      <c r="AD1268" s="59" t="s">
        <v>19911</v>
      </c>
      <c r="AE1268" s="59" t="s">
        <v>3476</v>
      </c>
      <c r="AF1268" s="59" t="s">
        <v>8844</v>
      </c>
      <c r="AG1268" s="59" t="s">
        <v>39452</v>
      </c>
      <c r="AH1268" s="59" t="s">
        <v>39453</v>
      </c>
      <c r="AI1268" s="59" t="s">
        <v>8845</v>
      </c>
      <c r="AJ1268" s="59" t="s">
        <v>39449</v>
      </c>
      <c r="AK1268" s="59" t="s">
        <v>39450</v>
      </c>
      <c r="AL1268" s="59" t="s">
        <v>39451</v>
      </c>
      <c r="AM1268" s="59" t="s">
        <v>8846</v>
      </c>
      <c r="AN1268" s="59" t="s">
        <v>20904</v>
      </c>
      <c r="AO1268" s="59" t="s">
        <v>24874</v>
      </c>
    </row>
    <row r="1269" spans="1:41" x14ac:dyDescent="0.15">
      <c r="A1269" s="57" t="s">
        <v>39454</v>
      </c>
      <c r="B1269" s="57" t="s">
        <v>8866</v>
      </c>
      <c r="C1269" s="57" t="s">
        <v>39455</v>
      </c>
      <c r="D1269" s="57" t="s">
        <v>187</v>
      </c>
      <c r="E1269" s="57" t="s">
        <v>8859</v>
      </c>
      <c r="F1269" s="57" t="s">
        <v>33714</v>
      </c>
      <c r="G1269" s="57" t="s">
        <v>19386</v>
      </c>
      <c r="H1269" s="58"/>
      <c r="I1269" s="57" t="s">
        <v>39456</v>
      </c>
      <c r="J1269" s="59" t="s">
        <v>39457</v>
      </c>
      <c r="K1269" s="59" t="s">
        <v>39458</v>
      </c>
      <c r="L1269" s="57" t="s">
        <v>18627</v>
      </c>
      <c r="M1269" s="60">
        <v>80788.5334</v>
      </c>
      <c r="N1269" s="57" t="s">
        <v>8868</v>
      </c>
      <c r="O1269" s="59" t="s">
        <v>39459</v>
      </c>
      <c r="P1269" s="59" t="s">
        <v>39460</v>
      </c>
      <c r="Q1269" s="59" t="s">
        <v>39461</v>
      </c>
      <c r="R1269" s="59" t="s">
        <v>19791</v>
      </c>
      <c r="S1269" s="59" t="s">
        <v>19938</v>
      </c>
      <c r="T1269" s="59" t="s">
        <v>39462</v>
      </c>
      <c r="U1269" s="59" t="s">
        <v>39463</v>
      </c>
      <c r="V1269" s="59" t="s">
        <v>39464</v>
      </c>
      <c r="W1269" s="59" t="s">
        <v>39465</v>
      </c>
      <c r="X1269" s="59" t="s">
        <v>39465</v>
      </c>
      <c r="Y1269" s="59" t="s">
        <v>39466</v>
      </c>
      <c r="Z1269" s="59" t="s">
        <v>39467</v>
      </c>
      <c r="AA1269" s="59" t="s">
        <v>19437</v>
      </c>
      <c r="AB1269" s="59" t="s">
        <v>284</v>
      </c>
      <c r="AC1269" s="59" t="s">
        <v>19704</v>
      </c>
      <c r="AD1269" s="59" t="s">
        <v>3012</v>
      </c>
      <c r="AE1269" s="59" t="s">
        <v>3012</v>
      </c>
      <c r="AF1269" s="59" t="s">
        <v>8868</v>
      </c>
      <c r="AG1269" s="59" t="s">
        <v>39468</v>
      </c>
      <c r="AH1269" s="59" t="s">
        <v>8868</v>
      </c>
      <c r="AI1269" s="59" t="s">
        <v>8869</v>
      </c>
      <c r="AJ1269" s="59" t="s">
        <v>39465</v>
      </c>
      <c r="AK1269" s="59" t="s">
        <v>39465</v>
      </c>
      <c r="AL1269" s="59" t="s">
        <v>39466</v>
      </c>
      <c r="AM1269" s="59" t="s">
        <v>8870</v>
      </c>
      <c r="AN1269" s="59" t="s">
        <v>19801</v>
      </c>
      <c r="AO1269" s="59" t="s">
        <v>19802</v>
      </c>
    </row>
    <row r="1270" spans="1:41" x14ac:dyDescent="0.15">
      <c r="A1270" s="57" t="s">
        <v>39469</v>
      </c>
      <c r="B1270" s="57" t="s">
        <v>8864</v>
      </c>
      <c r="C1270" s="57" t="s">
        <v>39470</v>
      </c>
      <c r="D1270" s="57" t="s">
        <v>187</v>
      </c>
      <c r="E1270" s="57" t="s">
        <v>8859</v>
      </c>
      <c r="F1270" s="57" t="s">
        <v>33714</v>
      </c>
      <c r="G1270" s="57" t="s">
        <v>19386</v>
      </c>
      <c r="H1270" s="58"/>
      <c r="I1270" s="57" t="s">
        <v>39471</v>
      </c>
      <c r="J1270" s="59" t="s">
        <v>39472</v>
      </c>
      <c r="K1270" s="59" t="s">
        <v>39473</v>
      </c>
      <c r="L1270" s="57" t="s">
        <v>8739</v>
      </c>
      <c r="M1270" s="60">
        <v>55761.5</v>
      </c>
      <c r="N1270" s="57" t="s">
        <v>19089</v>
      </c>
      <c r="O1270" s="59" t="s">
        <v>39474</v>
      </c>
      <c r="P1270" s="59" t="s">
        <v>39475</v>
      </c>
      <c r="Q1270" s="59" t="s">
        <v>39476</v>
      </c>
      <c r="R1270" s="59" t="s">
        <v>19393</v>
      </c>
      <c r="S1270" s="59" t="s">
        <v>19394</v>
      </c>
      <c r="T1270" s="59" t="s">
        <v>39477</v>
      </c>
      <c r="U1270" s="59" t="s">
        <v>39478</v>
      </c>
      <c r="V1270" s="59" t="s">
        <v>19475</v>
      </c>
      <c r="W1270" s="59" t="s">
        <v>39479</v>
      </c>
      <c r="X1270" s="59" t="s">
        <v>39479</v>
      </c>
      <c r="Y1270" s="59" t="s">
        <v>39480</v>
      </c>
      <c r="Z1270" s="59" t="s">
        <v>8865</v>
      </c>
      <c r="AA1270" s="59" t="s">
        <v>19437</v>
      </c>
      <c r="AB1270" s="59" t="s">
        <v>284</v>
      </c>
      <c r="AC1270" s="59" t="s">
        <v>19704</v>
      </c>
      <c r="AD1270" s="59" t="s">
        <v>21405</v>
      </c>
      <c r="AE1270" s="59" t="s">
        <v>3391</v>
      </c>
      <c r="AF1270" s="59" t="s">
        <v>19089</v>
      </c>
      <c r="AG1270" s="59" t="s">
        <v>39481</v>
      </c>
      <c r="AH1270" s="59" t="s">
        <v>19089</v>
      </c>
      <c r="AI1270" s="59" t="s">
        <v>39482</v>
      </c>
      <c r="AJ1270" s="59" t="s">
        <v>39479</v>
      </c>
      <c r="AK1270" s="59" t="s">
        <v>39479</v>
      </c>
      <c r="AL1270" s="59" t="s">
        <v>39480</v>
      </c>
      <c r="AM1270" s="61"/>
      <c r="AN1270" s="59" t="s">
        <v>19441</v>
      </c>
      <c r="AO1270" s="59" t="s">
        <v>19782</v>
      </c>
    </row>
    <row r="1271" spans="1:41" x14ac:dyDescent="0.15">
      <c r="A1271" s="57" t="s">
        <v>39483</v>
      </c>
      <c r="B1271" s="57" t="s">
        <v>8888</v>
      </c>
      <c r="C1271" s="57" t="s">
        <v>39484</v>
      </c>
      <c r="D1271" s="57" t="s">
        <v>187</v>
      </c>
      <c r="E1271" s="57" t="s">
        <v>8883</v>
      </c>
      <c r="F1271" s="57" t="s">
        <v>33714</v>
      </c>
      <c r="G1271" s="57" t="s">
        <v>19386</v>
      </c>
      <c r="H1271" s="58"/>
      <c r="I1271" s="57" t="s">
        <v>39485</v>
      </c>
      <c r="J1271" s="59" t="s">
        <v>39486</v>
      </c>
      <c r="K1271" s="59" t="s">
        <v>39487</v>
      </c>
      <c r="L1271" s="57" t="s">
        <v>18649</v>
      </c>
      <c r="M1271" s="60">
        <v>68072</v>
      </c>
      <c r="N1271" s="57" t="s">
        <v>8889</v>
      </c>
      <c r="O1271" s="59" t="s">
        <v>39488</v>
      </c>
      <c r="P1271" s="59" t="s">
        <v>39489</v>
      </c>
      <c r="Q1271" s="59" t="s">
        <v>39490</v>
      </c>
      <c r="R1271" s="59" t="s">
        <v>19828</v>
      </c>
      <c r="S1271" s="59" t="s">
        <v>37671</v>
      </c>
      <c r="T1271" s="59" t="s">
        <v>8890</v>
      </c>
      <c r="U1271" s="59" t="s">
        <v>8890</v>
      </c>
      <c r="V1271" s="59" t="s">
        <v>37672</v>
      </c>
      <c r="W1271" s="59" t="s">
        <v>39491</v>
      </c>
      <c r="X1271" s="59" t="s">
        <v>39492</v>
      </c>
      <c r="Y1271" s="59" t="s">
        <v>39493</v>
      </c>
      <c r="Z1271" s="59" t="s">
        <v>8891</v>
      </c>
      <c r="AA1271" s="59" t="s">
        <v>19437</v>
      </c>
      <c r="AB1271" s="59" t="s">
        <v>654</v>
      </c>
      <c r="AC1271" s="59" t="s">
        <v>20234</v>
      </c>
      <c r="AD1271" s="59" t="s">
        <v>20235</v>
      </c>
      <c r="AE1271" s="59" t="s">
        <v>1105</v>
      </c>
      <c r="AF1271" s="59" t="s">
        <v>8889</v>
      </c>
      <c r="AG1271" s="59" t="s">
        <v>39494</v>
      </c>
      <c r="AH1271" s="59" t="s">
        <v>39495</v>
      </c>
      <c r="AI1271" s="59" t="s">
        <v>19090</v>
      </c>
      <c r="AJ1271" s="59" t="s">
        <v>39491</v>
      </c>
      <c r="AK1271" s="59" t="s">
        <v>39492</v>
      </c>
      <c r="AL1271" s="59" t="s">
        <v>39493</v>
      </c>
      <c r="AM1271" s="59" t="s">
        <v>39496</v>
      </c>
      <c r="AN1271" s="59" t="s">
        <v>19581</v>
      </c>
      <c r="AO1271" s="59" t="s">
        <v>19980</v>
      </c>
    </row>
    <row r="1272" spans="1:41" x14ac:dyDescent="0.15">
      <c r="A1272" s="57" t="s">
        <v>39497</v>
      </c>
      <c r="B1272" s="57" t="s">
        <v>8897</v>
      </c>
      <c r="C1272" s="57" t="s">
        <v>39498</v>
      </c>
      <c r="D1272" s="57" t="s">
        <v>187</v>
      </c>
      <c r="E1272" s="57" t="s">
        <v>8883</v>
      </c>
      <c r="F1272" s="57" t="s">
        <v>33714</v>
      </c>
      <c r="G1272" s="57" t="s">
        <v>19386</v>
      </c>
      <c r="H1272" s="58"/>
      <c r="I1272" s="57" t="s">
        <v>39499</v>
      </c>
      <c r="J1272" s="59" t="s">
        <v>39500</v>
      </c>
      <c r="K1272" s="59" t="s">
        <v>39501</v>
      </c>
      <c r="L1272" s="57" t="s">
        <v>8898</v>
      </c>
      <c r="M1272" s="60">
        <v>38476.573799999998</v>
      </c>
      <c r="N1272" s="57" t="s">
        <v>8899</v>
      </c>
      <c r="O1272" s="59" t="s">
        <v>39502</v>
      </c>
      <c r="P1272" s="59" t="s">
        <v>39503</v>
      </c>
      <c r="Q1272" s="59" t="s">
        <v>39504</v>
      </c>
      <c r="R1272" s="59" t="s">
        <v>21317</v>
      </c>
      <c r="S1272" s="59" t="s">
        <v>21318</v>
      </c>
      <c r="T1272" s="59" t="s">
        <v>8900</v>
      </c>
      <c r="U1272" s="59" t="s">
        <v>8900</v>
      </c>
      <c r="V1272" s="59" t="s">
        <v>39505</v>
      </c>
      <c r="W1272" s="59" t="s">
        <v>39506</v>
      </c>
      <c r="X1272" s="59" t="s">
        <v>39507</v>
      </c>
      <c r="Y1272" s="59" t="s">
        <v>39508</v>
      </c>
      <c r="Z1272" s="59" t="s">
        <v>8901</v>
      </c>
      <c r="AA1272" s="59" t="s">
        <v>21206</v>
      </c>
      <c r="AB1272" s="59" t="s">
        <v>4330</v>
      </c>
      <c r="AC1272" s="59" t="s">
        <v>19516</v>
      </c>
      <c r="AD1272" s="59" t="s">
        <v>20147</v>
      </c>
      <c r="AE1272" s="59" t="s">
        <v>2416</v>
      </c>
      <c r="AF1272" s="59" t="s">
        <v>8899</v>
      </c>
      <c r="AG1272" s="59" t="s">
        <v>39509</v>
      </c>
      <c r="AH1272" s="59" t="s">
        <v>39510</v>
      </c>
      <c r="AI1272" s="59" t="s">
        <v>39511</v>
      </c>
      <c r="AJ1272" s="59" t="s">
        <v>39512</v>
      </c>
      <c r="AK1272" s="59" t="s">
        <v>39507</v>
      </c>
      <c r="AL1272" s="59" t="s">
        <v>39508</v>
      </c>
      <c r="AM1272" s="59" t="s">
        <v>39513</v>
      </c>
      <c r="AN1272" s="59" t="s">
        <v>19581</v>
      </c>
      <c r="AO1272" s="59" t="s">
        <v>20968</v>
      </c>
    </row>
    <row r="1273" spans="1:41" x14ac:dyDescent="0.15">
      <c r="A1273" s="57" t="s">
        <v>39514</v>
      </c>
      <c r="B1273" s="57" t="s">
        <v>8907</v>
      </c>
      <c r="C1273" s="57" t="s">
        <v>39515</v>
      </c>
      <c r="D1273" s="57" t="s">
        <v>187</v>
      </c>
      <c r="E1273" s="57" t="s">
        <v>8903</v>
      </c>
      <c r="F1273" s="57" t="s">
        <v>33714</v>
      </c>
      <c r="G1273" s="57" t="s">
        <v>19386</v>
      </c>
      <c r="H1273" s="58"/>
      <c r="I1273" s="57" t="s">
        <v>39516</v>
      </c>
      <c r="J1273" s="59" t="s">
        <v>39517</v>
      </c>
      <c r="K1273" s="59" t="s">
        <v>39518</v>
      </c>
      <c r="L1273" s="57" t="s">
        <v>2405</v>
      </c>
      <c r="M1273" s="60">
        <v>45000</v>
      </c>
      <c r="N1273" s="57" t="s">
        <v>8908</v>
      </c>
      <c r="O1273" s="59" t="s">
        <v>39519</v>
      </c>
      <c r="P1273" s="59" t="s">
        <v>39520</v>
      </c>
      <c r="Q1273" s="59" t="s">
        <v>39521</v>
      </c>
      <c r="R1273" s="59" t="s">
        <v>25233</v>
      </c>
      <c r="S1273" s="59" t="s">
        <v>25234</v>
      </c>
      <c r="T1273" s="59" t="s">
        <v>39522</v>
      </c>
      <c r="U1273" s="59" t="s">
        <v>39522</v>
      </c>
      <c r="V1273" s="59" t="s">
        <v>26141</v>
      </c>
      <c r="W1273" s="59" t="s">
        <v>39523</v>
      </c>
      <c r="X1273" s="59" t="s">
        <v>39523</v>
      </c>
      <c r="Y1273" s="59" t="s">
        <v>39524</v>
      </c>
      <c r="Z1273" s="59" t="s">
        <v>8911</v>
      </c>
      <c r="AA1273" s="59" t="s">
        <v>19437</v>
      </c>
      <c r="AB1273" s="59" t="s">
        <v>218</v>
      </c>
      <c r="AC1273" s="59" t="s">
        <v>19438</v>
      </c>
      <c r="AD1273" s="59" t="s">
        <v>19798</v>
      </c>
      <c r="AE1273" s="59" t="s">
        <v>645</v>
      </c>
      <c r="AF1273" s="59" t="s">
        <v>8908</v>
      </c>
      <c r="AG1273" s="59" t="s">
        <v>39525</v>
      </c>
      <c r="AH1273" s="59" t="s">
        <v>39526</v>
      </c>
      <c r="AI1273" s="59" t="s">
        <v>8909</v>
      </c>
      <c r="AJ1273" s="59" t="s">
        <v>39523</v>
      </c>
      <c r="AK1273" s="59" t="s">
        <v>39523</v>
      </c>
      <c r="AL1273" s="59" t="s">
        <v>39524</v>
      </c>
      <c r="AM1273" s="59" t="s">
        <v>8910</v>
      </c>
      <c r="AN1273" s="59" t="s">
        <v>19462</v>
      </c>
      <c r="AO1273" s="59" t="s">
        <v>22460</v>
      </c>
    </row>
    <row r="1274" spans="1:41" x14ac:dyDescent="0.15">
      <c r="A1274" s="57" t="s">
        <v>39527</v>
      </c>
      <c r="B1274" s="57" t="s">
        <v>8980</v>
      </c>
      <c r="C1274" s="57" t="s">
        <v>39528</v>
      </c>
      <c r="D1274" s="57" t="s">
        <v>187</v>
      </c>
      <c r="E1274" s="57" t="s">
        <v>8969</v>
      </c>
      <c r="F1274" s="57" t="s">
        <v>33714</v>
      </c>
      <c r="G1274" s="57" t="s">
        <v>19386</v>
      </c>
      <c r="H1274" s="58"/>
      <c r="I1274" s="57" t="s">
        <v>39529</v>
      </c>
      <c r="J1274" s="59" t="s">
        <v>39530</v>
      </c>
      <c r="K1274" s="59" t="s">
        <v>39531</v>
      </c>
      <c r="L1274" s="57" t="s">
        <v>8981</v>
      </c>
      <c r="M1274" s="60">
        <v>55935</v>
      </c>
      <c r="N1274" s="57" t="s">
        <v>8982</v>
      </c>
      <c r="O1274" s="59" t="s">
        <v>39532</v>
      </c>
      <c r="P1274" s="59" t="s">
        <v>39533</v>
      </c>
      <c r="Q1274" s="59" t="s">
        <v>39534</v>
      </c>
      <c r="R1274" s="59" t="s">
        <v>19883</v>
      </c>
      <c r="S1274" s="59" t="s">
        <v>19884</v>
      </c>
      <c r="T1274" s="59" t="s">
        <v>39535</v>
      </c>
      <c r="U1274" s="59" t="s">
        <v>39535</v>
      </c>
      <c r="V1274" s="59" t="s">
        <v>24604</v>
      </c>
      <c r="W1274" s="59" t="s">
        <v>39536</v>
      </c>
      <c r="X1274" s="59" t="s">
        <v>39537</v>
      </c>
      <c r="Y1274" s="59" t="s">
        <v>39538</v>
      </c>
      <c r="Z1274" s="59" t="s">
        <v>8985</v>
      </c>
      <c r="AA1274" s="59" t="s">
        <v>19437</v>
      </c>
      <c r="AB1274" s="59" t="s">
        <v>284</v>
      </c>
      <c r="AC1274" s="59" t="s">
        <v>25453</v>
      </c>
      <c r="AD1274" s="59" t="s">
        <v>4007</v>
      </c>
      <c r="AE1274" s="59" t="s">
        <v>4007</v>
      </c>
      <c r="AF1274" s="59" t="s">
        <v>8982</v>
      </c>
      <c r="AG1274" s="59" t="s">
        <v>39539</v>
      </c>
      <c r="AH1274" s="59" t="s">
        <v>18555</v>
      </c>
      <c r="AI1274" s="59" t="s">
        <v>8983</v>
      </c>
      <c r="AJ1274" s="59" t="s">
        <v>39536</v>
      </c>
      <c r="AK1274" s="59" t="s">
        <v>39537</v>
      </c>
      <c r="AL1274" s="59" t="s">
        <v>39538</v>
      </c>
      <c r="AM1274" s="59" t="s">
        <v>8984</v>
      </c>
      <c r="AN1274" s="59" t="s">
        <v>23453</v>
      </c>
      <c r="AO1274" s="59" t="s">
        <v>24874</v>
      </c>
    </row>
    <row r="1275" spans="1:41" x14ac:dyDescent="0.15">
      <c r="A1275" s="57" t="s">
        <v>39540</v>
      </c>
      <c r="B1275" s="57" t="s">
        <v>8925</v>
      </c>
      <c r="C1275" s="57" t="s">
        <v>39541</v>
      </c>
      <c r="D1275" s="57" t="s">
        <v>187</v>
      </c>
      <c r="E1275" s="57" t="s">
        <v>8877</v>
      </c>
      <c r="F1275" s="57" t="s">
        <v>33714</v>
      </c>
      <c r="G1275" s="57" t="s">
        <v>19386</v>
      </c>
      <c r="H1275" s="58"/>
      <c r="I1275" s="57" t="s">
        <v>39542</v>
      </c>
      <c r="J1275" s="59" t="s">
        <v>39543</v>
      </c>
      <c r="K1275" s="59" t="s">
        <v>39544</v>
      </c>
      <c r="L1275" s="57" t="s">
        <v>4571</v>
      </c>
      <c r="M1275" s="60">
        <v>116984.1578</v>
      </c>
      <c r="N1275" s="57" t="s">
        <v>8926</v>
      </c>
      <c r="O1275" s="59" t="s">
        <v>39545</v>
      </c>
      <c r="P1275" s="59" t="s">
        <v>39546</v>
      </c>
      <c r="Q1275" s="59" t="s">
        <v>39547</v>
      </c>
      <c r="R1275" s="59" t="s">
        <v>19772</v>
      </c>
      <c r="S1275" s="59" t="s">
        <v>20602</v>
      </c>
      <c r="T1275" s="59" t="s">
        <v>39548</v>
      </c>
      <c r="U1275" s="59" t="s">
        <v>39549</v>
      </c>
      <c r="V1275" s="59" t="s">
        <v>39550</v>
      </c>
      <c r="W1275" s="59" t="s">
        <v>39551</v>
      </c>
      <c r="X1275" s="59" t="s">
        <v>39552</v>
      </c>
      <c r="Y1275" s="59" t="s">
        <v>39553</v>
      </c>
      <c r="Z1275" s="59" t="s">
        <v>8929</v>
      </c>
      <c r="AA1275" s="59" t="s">
        <v>19437</v>
      </c>
      <c r="AB1275" s="59" t="s">
        <v>743</v>
      </c>
      <c r="AC1275" s="59" t="s">
        <v>19516</v>
      </c>
      <c r="AD1275" s="59" t="s">
        <v>19779</v>
      </c>
      <c r="AE1275" s="59" t="s">
        <v>428</v>
      </c>
      <c r="AF1275" s="59" t="s">
        <v>8926</v>
      </c>
      <c r="AG1275" s="59" t="s">
        <v>39554</v>
      </c>
      <c r="AH1275" s="59" t="s">
        <v>8926</v>
      </c>
      <c r="AI1275" s="59" t="s">
        <v>8927</v>
      </c>
      <c r="AJ1275" s="59" t="s">
        <v>39551</v>
      </c>
      <c r="AK1275" s="59" t="s">
        <v>39551</v>
      </c>
      <c r="AL1275" s="59" t="s">
        <v>39553</v>
      </c>
      <c r="AM1275" s="59" t="s">
        <v>8928</v>
      </c>
      <c r="AN1275" s="59" t="s">
        <v>19441</v>
      </c>
      <c r="AO1275" s="59" t="s">
        <v>28783</v>
      </c>
    </row>
    <row r="1276" spans="1:41" x14ac:dyDescent="0.15">
      <c r="A1276" s="57" t="s">
        <v>39555</v>
      </c>
      <c r="B1276" s="57" t="s">
        <v>8881</v>
      </c>
      <c r="C1276" s="57" t="s">
        <v>39556</v>
      </c>
      <c r="D1276" s="57" t="s">
        <v>187</v>
      </c>
      <c r="E1276" s="57" t="s">
        <v>8883</v>
      </c>
      <c r="F1276" s="57" t="s">
        <v>33714</v>
      </c>
      <c r="G1276" s="57" t="s">
        <v>19386</v>
      </c>
      <c r="H1276" s="58"/>
      <c r="I1276" s="57" t="s">
        <v>39557</v>
      </c>
      <c r="J1276" s="59" t="s">
        <v>39558</v>
      </c>
      <c r="K1276" s="59" t="s">
        <v>39559</v>
      </c>
      <c r="L1276" s="57" t="s">
        <v>8882</v>
      </c>
      <c r="M1276" s="60">
        <v>52965.787600000003</v>
      </c>
      <c r="N1276" s="57" t="s">
        <v>8884</v>
      </c>
      <c r="O1276" s="59" t="s">
        <v>39560</v>
      </c>
      <c r="P1276" s="59" t="s">
        <v>39561</v>
      </c>
      <c r="Q1276" s="59" t="s">
        <v>39562</v>
      </c>
      <c r="R1276" s="59" t="s">
        <v>19509</v>
      </c>
      <c r="S1276" s="59" t="s">
        <v>19510</v>
      </c>
      <c r="T1276" s="59" t="s">
        <v>39563</v>
      </c>
      <c r="U1276" s="59" t="s">
        <v>39564</v>
      </c>
      <c r="V1276" s="59" t="s">
        <v>21237</v>
      </c>
      <c r="W1276" s="59" t="s">
        <v>39565</v>
      </c>
      <c r="X1276" s="59" t="s">
        <v>39566</v>
      </c>
      <c r="Y1276" s="59" t="s">
        <v>39567</v>
      </c>
      <c r="Z1276" s="59" t="s">
        <v>8887</v>
      </c>
      <c r="AA1276" s="59" t="s">
        <v>20467</v>
      </c>
      <c r="AB1276" s="59" t="s">
        <v>1835</v>
      </c>
      <c r="AC1276" s="59" t="s">
        <v>20667</v>
      </c>
      <c r="AD1276" s="59" t="s">
        <v>20668</v>
      </c>
      <c r="AE1276" s="59" t="s">
        <v>1731</v>
      </c>
      <c r="AF1276" s="59" t="s">
        <v>8884</v>
      </c>
      <c r="AG1276" s="59" t="s">
        <v>39568</v>
      </c>
      <c r="AH1276" s="59" t="s">
        <v>8884</v>
      </c>
      <c r="AI1276" s="59" t="s">
        <v>8885</v>
      </c>
      <c r="AJ1276" s="59" t="s">
        <v>39565</v>
      </c>
      <c r="AK1276" s="59" t="s">
        <v>39566</v>
      </c>
      <c r="AL1276" s="59" t="s">
        <v>39567</v>
      </c>
      <c r="AM1276" s="59" t="s">
        <v>8886</v>
      </c>
      <c r="AN1276" s="59" t="s">
        <v>19441</v>
      </c>
      <c r="AO1276" s="59" t="s">
        <v>19782</v>
      </c>
    </row>
    <row r="1277" spans="1:41" x14ac:dyDescent="0.15">
      <c r="A1277" s="57" t="s">
        <v>39569</v>
      </c>
      <c r="B1277" s="57" t="s">
        <v>8950</v>
      </c>
      <c r="C1277" s="57" t="s">
        <v>39570</v>
      </c>
      <c r="D1277" s="57" t="s">
        <v>187</v>
      </c>
      <c r="E1277" s="57" t="s">
        <v>8946</v>
      </c>
      <c r="F1277" s="57" t="s">
        <v>33714</v>
      </c>
      <c r="G1277" s="57" t="s">
        <v>19386</v>
      </c>
      <c r="H1277" s="58"/>
      <c r="I1277" s="57" t="s">
        <v>39571</v>
      </c>
      <c r="J1277" s="59" t="s">
        <v>39572</v>
      </c>
      <c r="K1277" s="59" t="s">
        <v>39573</v>
      </c>
      <c r="L1277" s="57" t="s">
        <v>8951</v>
      </c>
      <c r="M1277" s="60">
        <v>43000</v>
      </c>
      <c r="N1277" s="57" t="s">
        <v>8952</v>
      </c>
      <c r="O1277" s="59" t="s">
        <v>39574</v>
      </c>
      <c r="P1277" s="59" t="s">
        <v>39575</v>
      </c>
      <c r="Q1277" s="59" t="s">
        <v>39576</v>
      </c>
      <c r="R1277" s="59" t="s">
        <v>19903</v>
      </c>
      <c r="S1277" s="59" t="s">
        <v>20292</v>
      </c>
      <c r="T1277" s="59" t="s">
        <v>39577</v>
      </c>
      <c r="U1277" s="59" t="s">
        <v>39577</v>
      </c>
      <c r="V1277" s="59" t="s">
        <v>21694</v>
      </c>
      <c r="W1277" s="59" t="s">
        <v>39578</v>
      </c>
      <c r="X1277" s="59" t="s">
        <v>39579</v>
      </c>
      <c r="Y1277" s="59" t="s">
        <v>39580</v>
      </c>
      <c r="Z1277" s="59" t="s">
        <v>8954</v>
      </c>
      <c r="AA1277" s="59" t="s">
        <v>19910</v>
      </c>
      <c r="AB1277" s="59" t="s">
        <v>1151</v>
      </c>
      <c r="AC1277" s="59" t="s">
        <v>19723</v>
      </c>
      <c r="AD1277" s="59" t="s">
        <v>19911</v>
      </c>
      <c r="AE1277" s="59" t="s">
        <v>678</v>
      </c>
      <c r="AF1277" s="59" t="s">
        <v>8952</v>
      </c>
      <c r="AG1277" s="59" t="s">
        <v>39581</v>
      </c>
      <c r="AH1277" s="59" t="s">
        <v>39582</v>
      </c>
      <c r="AI1277" s="59" t="s">
        <v>8953</v>
      </c>
      <c r="AJ1277" s="59" t="s">
        <v>39583</v>
      </c>
      <c r="AK1277" s="59" t="s">
        <v>39579</v>
      </c>
      <c r="AL1277" s="59" t="s">
        <v>39584</v>
      </c>
      <c r="AM1277" s="59" t="s">
        <v>39585</v>
      </c>
      <c r="AN1277" s="59" t="s">
        <v>19781</v>
      </c>
      <c r="AO1277" s="59" t="s">
        <v>19521</v>
      </c>
    </row>
    <row r="1278" spans="1:41" x14ac:dyDescent="0.15">
      <c r="A1278" s="57" t="s">
        <v>39586</v>
      </c>
      <c r="B1278" s="57" t="s">
        <v>8923</v>
      </c>
      <c r="C1278" s="57" t="s">
        <v>39587</v>
      </c>
      <c r="D1278" s="57" t="s">
        <v>187</v>
      </c>
      <c r="E1278" s="57" t="s">
        <v>8877</v>
      </c>
      <c r="F1278" s="57" t="s">
        <v>33714</v>
      </c>
      <c r="G1278" s="57" t="s">
        <v>19386</v>
      </c>
      <c r="H1278" s="58"/>
      <c r="I1278" s="57" t="s">
        <v>39588</v>
      </c>
      <c r="J1278" s="59" t="s">
        <v>39589</v>
      </c>
      <c r="K1278" s="59" t="s">
        <v>39590</v>
      </c>
      <c r="L1278" s="57" t="s">
        <v>4729</v>
      </c>
      <c r="M1278" s="60">
        <v>131995.2922</v>
      </c>
      <c r="N1278" s="57" t="s">
        <v>39591</v>
      </c>
      <c r="O1278" s="59" t="s">
        <v>39592</v>
      </c>
      <c r="P1278" s="59" t="s">
        <v>39593</v>
      </c>
      <c r="Q1278" s="59" t="s">
        <v>39594</v>
      </c>
      <c r="R1278" s="59" t="s">
        <v>20260</v>
      </c>
      <c r="S1278" s="59" t="s">
        <v>23110</v>
      </c>
      <c r="T1278" s="59" t="s">
        <v>39595</v>
      </c>
      <c r="U1278" s="59" t="s">
        <v>39596</v>
      </c>
      <c r="V1278" s="59" t="s">
        <v>39597</v>
      </c>
      <c r="W1278" s="59" t="s">
        <v>39598</v>
      </c>
      <c r="X1278" s="59" t="s">
        <v>39599</v>
      </c>
      <c r="Y1278" s="59" t="s">
        <v>39600</v>
      </c>
      <c r="Z1278" s="59" t="s">
        <v>8924</v>
      </c>
      <c r="AA1278" s="59" t="s">
        <v>19437</v>
      </c>
      <c r="AB1278" s="59" t="s">
        <v>743</v>
      </c>
      <c r="AC1278" s="59" t="s">
        <v>19457</v>
      </c>
      <c r="AD1278" s="59" t="s">
        <v>226</v>
      </c>
      <c r="AE1278" s="59" t="s">
        <v>226</v>
      </c>
      <c r="AF1278" s="59" t="s">
        <v>39591</v>
      </c>
      <c r="AG1278" s="59" t="s">
        <v>39601</v>
      </c>
      <c r="AH1278" s="61"/>
      <c r="AI1278" s="59" t="s">
        <v>39602</v>
      </c>
      <c r="AJ1278" s="59" t="s">
        <v>39603</v>
      </c>
      <c r="AK1278" s="59" t="s">
        <v>39604</v>
      </c>
      <c r="AL1278" s="59" t="s">
        <v>39605</v>
      </c>
      <c r="AM1278" s="59" t="s">
        <v>18967</v>
      </c>
      <c r="AN1278" s="59" t="s">
        <v>24676</v>
      </c>
      <c r="AO1278" s="59" t="s">
        <v>19782</v>
      </c>
    </row>
    <row r="1279" spans="1:41" x14ac:dyDescent="0.15">
      <c r="A1279" s="57" t="s">
        <v>39606</v>
      </c>
      <c r="B1279" s="57" t="s">
        <v>8916</v>
      </c>
      <c r="C1279" s="57" t="s">
        <v>39607</v>
      </c>
      <c r="D1279" s="57" t="s">
        <v>187</v>
      </c>
      <c r="E1279" s="57" t="s">
        <v>8903</v>
      </c>
      <c r="F1279" s="57" t="s">
        <v>33714</v>
      </c>
      <c r="G1279" s="57" t="s">
        <v>19386</v>
      </c>
      <c r="H1279" s="58"/>
      <c r="I1279" s="57" t="s">
        <v>39608</v>
      </c>
      <c r="J1279" s="59" t="s">
        <v>39609</v>
      </c>
      <c r="K1279" s="59" t="s">
        <v>39610</v>
      </c>
      <c r="L1279" s="57" t="s">
        <v>18670</v>
      </c>
      <c r="M1279" s="60">
        <v>229887.98139999999</v>
      </c>
      <c r="N1279" s="57" t="s">
        <v>39611</v>
      </c>
      <c r="O1279" s="59" t="s">
        <v>39612</v>
      </c>
      <c r="P1279" s="59" t="s">
        <v>39613</v>
      </c>
      <c r="Q1279" s="59" t="s">
        <v>39614</v>
      </c>
      <c r="R1279" s="59" t="s">
        <v>20260</v>
      </c>
      <c r="S1279" s="59" t="s">
        <v>23754</v>
      </c>
      <c r="T1279" s="59" t="s">
        <v>39615</v>
      </c>
      <c r="U1279" s="59" t="s">
        <v>39615</v>
      </c>
      <c r="V1279" s="59" t="s">
        <v>23831</v>
      </c>
      <c r="W1279" s="59" t="s">
        <v>39616</v>
      </c>
      <c r="X1279" s="59" t="s">
        <v>39617</v>
      </c>
      <c r="Y1279" s="59" t="s">
        <v>39618</v>
      </c>
      <c r="Z1279" s="59" t="s">
        <v>8918</v>
      </c>
      <c r="AA1279" s="59" t="s">
        <v>19437</v>
      </c>
      <c r="AB1279" s="59" t="s">
        <v>284</v>
      </c>
      <c r="AC1279" s="59" t="s">
        <v>19704</v>
      </c>
      <c r="AD1279" s="59" t="s">
        <v>21387</v>
      </c>
      <c r="AE1279" s="59" t="s">
        <v>23774</v>
      </c>
      <c r="AF1279" s="59" t="s">
        <v>39611</v>
      </c>
      <c r="AG1279" s="59" t="s">
        <v>39619</v>
      </c>
      <c r="AH1279" s="59" t="s">
        <v>17132</v>
      </c>
      <c r="AI1279" s="59" t="s">
        <v>8917</v>
      </c>
      <c r="AJ1279" s="59" t="s">
        <v>39620</v>
      </c>
      <c r="AK1279" s="59" t="s">
        <v>39621</v>
      </c>
      <c r="AL1279" s="59" t="s">
        <v>39622</v>
      </c>
      <c r="AM1279" s="59" t="s">
        <v>3630</v>
      </c>
      <c r="AN1279" s="59" t="s">
        <v>20269</v>
      </c>
      <c r="AO1279" s="59" t="s">
        <v>20220</v>
      </c>
    </row>
    <row r="1280" spans="1:41" x14ac:dyDescent="0.15">
      <c r="A1280" s="57" t="s">
        <v>39623</v>
      </c>
      <c r="B1280" s="57" t="s">
        <v>8902</v>
      </c>
      <c r="C1280" s="57" t="s">
        <v>39624</v>
      </c>
      <c r="D1280" s="57" t="s">
        <v>187</v>
      </c>
      <c r="E1280" s="57" t="s">
        <v>8903</v>
      </c>
      <c r="F1280" s="57" t="s">
        <v>33714</v>
      </c>
      <c r="G1280" s="57" t="s">
        <v>19386</v>
      </c>
      <c r="H1280" s="58"/>
      <c r="I1280" s="57" t="s">
        <v>39625</v>
      </c>
      <c r="J1280" s="59" t="s">
        <v>39626</v>
      </c>
      <c r="K1280" s="59" t="s">
        <v>39627</v>
      </c>
      <c r="L1280" s="57" t="s">
        <v>17134</v>
      </c>
      <c r="M1280" s="60">
        <v>70664.053499999995</v>
      </c>
      <c r="N1280" s="57" t="s">
        <v>8904</v>
      </c>
      <c r="O1280" s="59" t="s">
        <v>39628</v>
      </c>
      <c r="P1280" s="59" t="s">
        <v>39629</v>
      </c>
      <c r="Q1280" s="59" t="s">
        <v>39630</v>
      </c>
      <c r="R1280" s="59" t="s">
        <v>19393</v>
      </c>
      <c r="S1280" s="59" t="s">
        <v>19394</v>
      </c>
      <c r="T1280" s="59" t="s">
        <v>39631</v>
      </c>
      <c r="U1280" s="59" t="s">
        <v>39632</v>
      </c>
      <c r="V1280" s="59" t="s">
        <v>19549</v>
      </c>
      <c r="W1280" s="59" t="s">
        <v>39633</v>
      </c>
      <c r="X1280" s="59" t="s">
        <v>39634</v>
      </c>
      <c r="Y1280" s="59" t="s">
        <v>39635</v>
      </c>
      <c r="Z1280" s="59" t="s">
        <v>8906</v>
      </c>
      <c r="AA1280" s="59" t="s">
        <v>19910</v>
      </c>
      <c r="AB1280" s="59" t="s">
        <v>1151</v>
      </c>
      <c r="AC1280" s="59" t="s">
        <v>19723</v>
      </c>
      <c r="AD1280" s="59" t="s">
        <v>19911</v>
      </c>
      <c r="AE1280" s="59" t="s">
        <v>3476</v>
      </c>
      <c r="AF1280" s="59" t="s">
        <v>8904</v>
      </c>
      <c r="AG1280" s="59" t="s">
        <v>39636</v>
      </c>
      <c r="AH1280" s="59" t="s">
        <v>5431</v>
      </c>
      <c r="AI1280" s="59" t="s">
        <v>8905</v>
      </c>
      <c r="AJ1280" s="59" t="s">
        <v>39637</v>
      </c>
      <c r="AK1280" s="59" t="s">
        <v>39634</v>
      </c>
      <c r="AL1280" s="59" t="s">
        <v>39638</v>
      </c>
      <c r="AM1280" s="59" t="s">
        <v>39639</v>
      </c>
      <c r="AN1280" s="59" t="s">
        <v>19581</v>
      </c>
      <c r="AO1280" s="59" t="s">
        <v>19962</v>
      </c>
    </row>
    <row r="1281" spans="1:41" x14ac:dyDescent="0.15">
      <c r="A1281" s="57" t="s">
        <v>39640</v>
      </c>
      <c r="B1281" s="57" t="s">
        <v>8955</v>
      </c>
      <c r="C1281" s="57" t="s">
        <v>39641</v>
      </c>
      <c r="D1281" s="57" t="s">
        <v>187</v>
      </c>
      <c r="E1281" s="57" t="s">
        <v>8946</v>
      </c>
      <c r="F1281" s="57" t="s">
        <v>33714</v>
      </c>
      <c r="G1281" s="57" t="s">
        <v>19386</v>
      </c>
      <c r="H1281" s="58"/>
      <c r="I1281" s="57" t="s">
        <v>39642</v>
      </c>
      <c r="J1281" s="59" t="s">
        <v>39643</v>
      </c>
      <c r="K1281" s="59" t="s">
        <v>39644</v>
      </c>
      <c r="L1281" s="57" t="s">
        <v>4432</v>
      </c>
      <c r="M1281" s="60">
        <v>28854.966899999999</v>
      </c>
      <c r="N1281" s="57" t="s">
        <v>8956</v>
      </c>
      <c r="O1281" s="59" t="s">
        <v>39645</v>
      </c>
      <c r="P1281" s="59" t="s">
        <v>39646</v>
      </c>
      <c r="Q1281" s="59" t="s">
        <v>39647</v>
      </c>
      <c r="R1281" s="59" t="s">
        <v>19828</v>
      </c>
      <c r="S1281" s="59" t="s">
        <v>25611</v>
      </c>
      <c r="T1281" s="59" t="s">
        <v>8959</v>
      </c>
      <c r="U1281" s="59" t="s">
        <v>8959</v>
      </c>
      <c r="V1281" s="59" t="s">
        <v>39648</v>
      </c>
      <c r="W1281" s="59" t="s">
        <v>39649</v>
      </c>
      <c r="X1281" s="59" t="s">
        <v>39650</v>
      </c>
      <c r="Y1281" s="59" t="s">
        <v>39651</v>
      </c>
      <c r="Z1281" s="59" t="s">
        <v>8960</v>
      </c>
      <c r="AA1281" s="59" t="s">
        <v>19437</v>
      </c>
      <c r="AB1281" s="59" t="s">
        <v>743</v>
      </c>
      <c r="AC1281" s="59" t="s">
        <v>19516</v>
      </c>
      <c r="AD1281" s="59" t="s">
        <v>19779</v>
      </c>
      <c r="AE1281" s="59" t="s">
        <v>428</v>
      </c>
      <c r="AF1281" s="59" t="s">
        <v>8956</v>
      </c>
      <c r="AG1281" s="59" t="s">
        <v>39652</v>
      </c>
      <c r="AH1281" s="59" t="s">
        <v>8956</v>
      </c>
      <c r="AI1281" s="59" t="s">
        <v>8957</v>
      </c>
      <c r="AJ1281" s="59" t="s">
        <v>39649</v>
      </c>
      <c r="AK1281" s="59" t="s">
        <v>39650</v>
      </c>
      <c r="AL1281" s="59" t="s">
        <v>39651</v>
      </c>
      <c r="AM1281" s="59" t="s">
        <v>8958</v>
      </c>
      <c r="AN1281" s="59" t="s">
        <v>19893</v>
      </c>
      <c r="AO1281" s="59" t="s">
        <v>35581</v>
      </c>
    </row>
    <row r="1282" spans="1:41" x14ac:dyDescent="0.15">
      <c r="A1282" s="57" t="s">
        <v>39653</v>
      </c>
      <c r="B1282" s="57" t="s">
        <v>8937</v>
      </c>
      <c r="C1282" s="57" t="s">
        <v>39654</v>
      </c>
      <c r="D1282" s="57" t="s">
        <v>187</v>
      </c>
      <c r="E1282" s="57" t="s">
        <v>8932</v>
      </c>
      <c r="F1282" s="57" t="s">
        <v>33714</v>
      </c>
      <c r="G1282" s="57" t="s">
        <v>19386</v>
      </c>
      <c r="H1282" s="58"/>
      <c r="I1282" s="57" t="s">
        <v>39655</v>
      </c>
      <c r="J1282" s="59" t="s">
        <v>39656</v>
      </c>
      <c r="K1282" s="59" t="s">
        <v>39657</v>
      </c>
      <c r="L1282" s="57" t="s">
        <v>8938</v>
      </c>
      <c r="M1282" s="60">
        <v>21600</v>
      </c>
      <c r="N1282" s="57" t="s">
        <v>8939</v>
      </c>
      <c r="O1282" s="59" t="s">
        <v>39658</v>
      </c>
      <c r="P1282" s="59" t="s">
        <v>39659</v>
      </c>
      <c r="Q1282" s="59" t="s">
        <v>39660</v>
      </c>
      <c r="R1282" s="59" t="s">
        <v>19393</v>
      </c>
      <c r="S1282" s="59" t="s">
        <v>20945</v>
      </c>
      <c r="T1282" s="59" t="s">
        <v>39661</v>
      </c>
      <c r="U1282" s="59" t="s">
        <v>39661</v>
      </c>
      <c r="V1282" s="59" t="s">
        <v>39662</v>
      </c>
      <c r="W1282" s="59" t="s">
        <v>39663</v>
      </c>
      <c r="X1282" s="59" t="s">
        <v>39664</v>
      </c>
      <c r="Y1282" s="59" t="s">
        <v>39665</v>
      </c>
      <c r="Z1282" s="59" t="s">
        <v>39666</v>
      </c>
      <c r="AA1282" s="59" t="s">
        <v>19437</v>
      </c>
      <c r="AB1282" s="59" t="s">
        <v>269</v>
      </c>
      <c r="AC1282" s="59" t="s">
        <v>19597</v>
      </c>
      <c r="AD1282" s="59" t="s">
        <v>270</v>
      </c>
      <c r="AE1282" s="59" t="s">
        <v>270</v>
      </c>
      <c r="AF1282" s="61"/>
      <c r="AG1282" s="59" t="s">
        <v>39667</v>
      </c>
      <c r="AH1282" s="61"/>
      <c r="AI1282" s="59" t="s">
        <v>8940</v>
      </c>
      <c r="AJ1282" s="59" t="s">
        <v>39663</v>
      </c>
      <c r="AK1282" s="59" t="s">
        <v>39664</v>
      </c>
      <c r="AL1282" s="59" t="s">
        <v>39665</v>
      </c>
      <c r="AM1282" s="61"/>
      <c r="AN1282" s="59" t="s">
        <v>22843</v>
      </c>
      <c r="AO1282" s="59" t="s">
        <v>20968</v>
      </c>
    </row>
    <row r="1283" spans="1:41" x14ac:dyDescent="0.15">
      <c r="A1283" s="57" t="s">
        <v>39668</v>
      </c>
      <c r="B1283" s="57" t="s">
        <v>8968</v>
      </c>
      <c r="C1283" s="57" t="s">
        <v>39669</v>
      </c>
      <c r="D1283" s="57" t="s">
        <v>187</v>
      </c>
      <c r="E1283" s="57" t="s">
        <v>8969</v>
      </c>
      <c r="F1283" s="57" t="s">
        <v>33714</v>
      </c>
      <c r="G1283" s="57" t="s">
        <v>19386</v>
      </c>
      <c r="H1283" s="58"/>
      <c r="I1283" s="57" t="s">
        <v>39670</v>
      </c>
      <c r="J1283" s="59" t="s">
        <v>39671</v>
      </c>
      <c r="K1283" s="59" t="s">
        <v>39672</v>
      </c>
      <c r="L1283" s="57" t="s">
        <v>18604</v>
      </c>
      <c r="M1283" s="60">
        <v>66927.925499999998</v>
      </c>
      <c r="N1283" s="57" t="s">
        <v>8970</v>
      </c>
      <c r="O1283" s="59" t="s">
        <v>39673</v>
      </c>
      <c r="P1283" s="59" t="s">
        <v>39674</v>
      </c>
      <c r="Q1283" s="59" t="s">
        <v>39675</v>
      </c>
      <c r="R1283" s="59" t="s">
        <v>20722</v>
      </c>
      <c r="S1283" s="59" t="s">
        <v>25972</v>
      </c>
      <c r="T1283" s="59" t="s">
        <v>39676</v>
      </c>
      <c r="U1283" s="59" t="s">
        <v>39676</v>
      </c>
      <c r="V1283" s="59" t="s">
        <v>25975</v>
      </c>
      <c r="W1283" s="59" t="s">
        <v>39677</v>
      </c>
      <c r="X1283" s="59" t="s">
        <v>39678</v>
      </c>
      <c r="Y1283" s="59" t="s">
        <v>39679</v>
      </c>
      <c r="Z1283" s="59" t="s">
        <v>8973</v>
      </c>
      <c r="AA1283" s="59" t="s">
        <v>19437</v>
      </c>
      <c r="AB1283" s="59" t="s">
        <v>669</v>
      </c>
      <c r="AC1283" s="59" t="s">
        <v>19516</v>
      </c>
      <c r="AD1283" s="59" t="s">
        <v>20147</v>
      </c>
      <c r="AE1283" s="59" t="s">
        <v>2416</v>
      </c>
      <c r="AF1283" s="59" t="s">
        <v>8970</v>
      </c>
      <c r="AG1283" s="59" t="s">
        <v>39680</v>
      </c>
      <c r="AH1283" s="59" t="s">
        <v>8970</v>
      </c>
      <c r="AI1283" s="59" t="s">
        <v>8971</v>
      </c>
      <c r="AJ1283" s="59" t="s">
        <v>39677</v>
      </c>
      <c r="AK1283" s="59" t="s">
        <v>39681</v>
      </c>
      <c r="AL1283" s="59" t="s">
        <v>39679</v>
      </c>
      <c r="AM1283" s="59" t="s">
        <v>8972</v>
      </c>
      <c r="AN1283" s="59" t="s">
        <v>19581</v>
      </c>
      <c r="AO1283" s="59" t="s">
        <v>39682</v>
      </c>
    </row>
    <row r="1284" spans="1:41" x14ac:dyDescent="0.15">
      <c r="A1284" s="57" t="s">
        <v>39683</v>
      </c>
      <c r="B1284" s="57" t="s">
        <v>9101</v>
      </c>
      <c r="C1284" s="57" t="s">
        <v>39684</v>
      </c>
      <c r="D1284" s="57" t="s">
        <v>187</v>
      </c>
      <c r="E1284" s="57" t="s">
        <v>9092</v>
      </c>
      <c r="F1284" s="57" t="s">
        <v>33714</v>
      </c>
      <c r="G1284" s="57" t="s">
        <v>19386</v>
      </c>
      <c r="H1284" s="58"/>
      <c r="I1284" s="57" t="s">
        <v>39685</v>
      </c>
      <c r="J1284" s="59" t="s">
        <v>39686</v>
      </c>
      <c r="K1284" s="59" t="s">
        <v>39687</v>
      </c>
      <c r="L1284" s="57" t="s">
        <v>9102</v>
      </c>
      <c r="M1284" s="60">
        <v>166416.47099999999</v>
      </c>
      <c r="N1284" s="57" t="s">
        <v>9103</v>
      </c>
      <c r="O1284" s="59" t="s">
        <v>39688</v>
      </c>
      <c r="P1284" s="59" t="s">
        <v>39689</v>
      </c>
      <c r="Q1284" s="59" t="s">
        <v>39690</v>
      </c>
      <c r="R1284" s="59" t="s">
        <v>19393</v>
      </c>
      <c r="S1284" s="59" t="s">
        <v>19394</v>
      </c>
      <c r="T1284" s="59" t="s">
        <v>39691</v>
      </c>
      <c r="U1284" s="59" t="s">
        <v>9105</v>
      </c>
      <c r="V1284" s="59" t="s">
        <v>31877</v>
      </c>
      <c r="W1284" s="59" t="s">
        <v>39692</v>
      </c>
      <c r="X1284" s="59" t="s">
        <v>39693</v>
      </c>
      <c r="Y1284" s="59" t="s">
        <v>39694</v>
      </c>
      <c r="Z1284" s="59" t="s">
        <v>39695</v>
      </c>
      <c r="AA1284" s="59" t="s">
        <v>19437</v>
      </c>
      <c r="AB1284" s="59" t="s">
        <v>469</v>
      </c>
      <c r="AC1284" s="59" t="s">
        <v>19926</v>
      </c>
      <c r="AD1284" s="59" t="s">
        <v>21682</v>
      </c>
      <c r="AE1284" s="59" t="s">
        <v>4116</v>
      </c>
      <c r="AF1284" s="59" t="s">
        <v>9103</v>
      </c>
      <c r="AG1284" s="59" t="s">
        <v>39696</v>
      </c>
      <c r="AH1284" s="59" t="s">
        <v>9103</v>
      </c>
      <c r="AI1284" s="59" t="s">
        <v>9104</v>
      </c>
      <c r="AJ1284" s="59" t="s">
        <v>39692</v>
      </c>
      <c r="AK1284" s="59" t="s">
        <v>39693</v>
      </c>
      <c r="AL1284" s="59" t="s">
        <v>39697</v>
      </c>
      <c r="AM1284" s="59" t="s">
        <v>39698</v>
      </c>
      <c r="AN1284" s="59" t="s">
        <v>19672</v>
      </c>
      <c r="AO1284" s="59" t="s">
        <v>20017</v>
      </c>
    </row>
    <row r="1285" spans="1:41" x14ac:dyDescent="0.15">
      <c r="A1285" s="57" t="s">
        <v>39699</v>
      </c>
      <c r="B1285" s="57" t="s">
        <v>8919</v>
      </c>
      <c r="C1285" s="57" t="s">
        <v>39700</v>
      </c>
      <c r="D1285" s="57" t="s">
        <v>187</v>
      </c>
      <c r="E1285" s="57" t="s">
        <v>8877</v>
      </c>
      <c r="F1285" s="57" t="s">
        <v>33714</v>
      </c>
      <c r="G1285" s="57" t="s">
        <v>19386</v>
      </c>
      <c r="H1285" s="58"/>
      <c r="I1285" s="57" t="s">
        <v>39701</v>
      </c>
      <c r="J1285" s="59" t="s">
        <v>39702</v>
      </c>
      <c r="K1285" s="59" t="s">
        <v>39703</v>
      </c>
      <c r="L1285" s="57" t="s">
        <v>18688</v>
      </c>
      <c r="M1285" s="60">
        <v>48105.686999999998</v>
      </c>
      <c r="N1285" s="57" t="s">
        <v>8920</v>
      </c>
      <c r="O1285" s="59" t="s">
        <v>39704</v>
      </c>
      <c r="P1285" s="59" t="s">
        <v>39705</v>
      </c>
      <c r="Q1285" s="59" t="s">
        <v>39706</v>
      </c>
      <c r="R1285" s="59" t="s">
        <v>19393</v>
      </c>
      <c r="S1285" s="59" t="s">
        <v>20960</v>
      </c>
      <c r="T1285" s="59" t="s">
        <v>39707</v>
      </c>
      <c r="U1285" s="59" t="s">
        <v>39707</v>
      </c>
      <c r="V1285" s="59" t="s">
        <v>20962</v>
      </c>
      <c r="W1285" s="59" t="s">
        <v>39708</v>
      </c>
      <c r="X1285" s="59" t="s">
        <v>39709</v>
      </c>
      <c r="Y1285" s="59" t="s">
        <v>39710</v>
      </c>
      <c r="Z1285" s="59" t="s">
        <v>8922</v>
      </c>
      <c r="AA1285" s="59" t="s">
        <v>19437</v>
      </c>
      <c r="AB1285" s="59" t="s">
        <v>269</v>
      </c>
      <c r="AC1285" s="59" t="s">
        <v>19855</v>
      </c>
      <c r="AD1285" s="59" t="s">
        <v>19856</v>
      </c>
      <c r="AE1285" s="59" t="s">
        <v>3604</v>
      </c>
      <c r="AF1285" s="59" t="s">
        <v>8920</v>
      </c>
      <c r="AG1285" s="59" t="s">
        <v>39711</v>
      </c>
      <c r="AH1285" s="59" t="s">
        <v>8920</v>
      </c>
      <c r="AI1285" s="59" t="s">
        <v>5304</v>
      </c>
      <c r="AJ1285" s="59" t="s">
        <v>39708</v>
      </c>
      <c r="AK1285" s="59" t="s">
        <v>39709</v>
      </c>
      <c r="AL1285" s="59" t="s">
        <v>39710</v>
      </c>
      <c r="AM1285" s="59" t="s">
        <v>8921</v>
      </c>
      <c r="AN1285" s="59" t="s">
        <v>20393</v>
      </c>
      <c r="AO1285" s="59" t="s">
        <v>29293</v>
      </c>
    </row>
    <row r="1286" spans="1:41" x14ac:dyDescent="0.15">
      <c r="A1286" s="57" t="s">
        <v>39712</v>
      </c>
      <c r="B1286" s="57" t="s">
        <v>8941</v>
      </c>
      <c r="C1286" s="57" t="s">
        <v>39713</v>
      </c>
      <c r="D1286" s="57" t="s">
        <v>187</v>
      </c>
      <c r="E1286" s="57" t="s">
        <v>8932</v>
      </c>
      <c r="F1286" s="57" t="s">
        <v>33714</v>
      </c>
      <c r="G1286" s="57" t="s">
        <v>19386</v>
      </c>
      <c r="H1286" s="58"/>
      <c r="I1286" s="57" t="s">
        <v>39714</v>
      </c>
      <c r="J1286" s="59" t="s">
        <v>39715</v>
      </c>
      <c r="K1286" s="59" t="s">
        <v>39716</v>
      </c>
      <c r="L1286" s="57" t="s">
        <v>3260</v>
      </c>
      <c r="M1286" s="60">
        <v>78434.562000000005</v>
      </c>
      <c r="N1286" s="57" t="s">
        <v>8942</v>
      </c>
      <c r="O1286" s="59" t="s">
        <v>39717</v>
      </c>
      <c r="P1286" s="59" t="s">
        <v>39718</v>
      </c>
      <c r="Q1286" s="59" t="s">
        <v>39719</v>
      </c>
      <c r="R1286" s="59" t="s">
        <v>19393</v>
      </c>
      <c r="S1286" s="59" t="s">
        <v>39720</v>
      </c>
      <c r="T1286" s="59" t="s">
        <v>39721</v>
      </c>
      <c r="U1286" s="59" t="s">
        <v>39722</v>
      </c>
      <c r="V1286" s="59" t="s">
        <v>39723</v>
      </c>
      <c r="W1286" s="59" t="s">
        <v>39724</v>
      </c>
      <c r="X1286" s="59" t="s">
        <v>39725</v>
      </c>
      <c r="Y1286" s="59" t="s">
        <v>39726</v>
      </c>
      <c r="Z1286" s="59" t="s">
        <v>39727</v>
      </c>
      <c r="AA1286" s="59" t="s">
        <v>26449</v>
      </c>
      <c r="AB1286" s="59" t="s">
        <v>2194</v>
      </c>
      <c r="AC1286" s="59" t="s">
        <v>19834</v>
      </c>
      <c r="AD1286" s="59" t="s">
        <v>2194</v>
      </c>
      <c r="AE1286" s="59" t="s">
        <v>3519</v>
      </c>
      <c r="AF1286" s="59" t="s">
        <v>8942</v>
      </c>
      <c r="AG1286" s="59" t="s">
        <v>39728</v>
      </c>
      <c r="AH1286" s="59" t="s">
        <v>18995</v>
      </c>
      <c r="AI1286" s="59" t="s">
        <v>337</v>
      </c>
      <c r="AJ1286" s="59" t="s">
        <v>39729</v>
      </c>
      <c r="AK1286" s="59" t="s">
        <v>39730</v>
      </c>
      <c r="AL1286" s="59" t="s">
        <v>39731</v>
      </c>
      <c r="AM1286" s="59" t="s">
        <v>8943</v>
      </c>
      <c r="AN1286" s="59" t="s">
        <v>19581</v>
      </c>
      <c r="AO1286" s="59" t="s">
        <v>19782</v>
      </c>
    </row>
    <row r="1287" spans="1:41" x14ac:dyDescent="0.15">
      <c r="A1287" s="57" t="s">
        <v>39732</v>
      </c>
      <c r="B1287" s="57" t="s">
        <v>8944</v>
      </c>
      <c r="C1287" s="57" t="s">
        <v>39733</v>
      </c>
      <c r="D1287" s="57" t="s">
        <v>187</v>
      </c>
      <c r="E1287" s="57" t="s">
        <v>8946</v>
      </c>
      <c r="F1287" s="57" t="s">
        <v>33714</v>
      </c>
      <c r="G1287" s="57" t="s">
        <v>19386</v>
      </c>
      <c r="H1287" s="58"/>
      <c r="I1287" s="57" t="s">
        <v>39734</v>
      </c>
      <c r="J1287" s="59" t="s">
        <v>39735</v>
      </c>
      <c r="K1287" s="59" t="s">
        <v>39736</v>
      </c>
      <c r="L1287" s="57" t="s">
        <v>8945</v>
      </c>
      <c r="M1287" s="60">
        <v>37871.085400000004</v>
      </c>
      <c r="N1287" s="57" t="s">
        <v>8947</v>
      </c>
      <c r="O1287" s="59" t="s">
        <v>39737</v>
      </c>
      <c r="P1287" s="59" t="s">
        <v>39738</v>
      </c>
      <c r="Q1287" s="59" t="s">
        <v>39739</v>
      </c>
      <c r="R1287" s="59" t="s">
        <v>21447</v>
      </c>
      <c r="S1287" s="59" t="s">
        <v>29253</v>
      </c>
      <c r="T1287" s="59" t="s">
        <v>39740</v>
      </c>
      <c r="U1287" s="59" t="s">
        <v>39740</v>
      </c>
      <c r="V1287" s="59" t="s">
        <v>39741</v>
      </c>
      <c r="W1287" s="59" t="s">
        <v>39742</v>
      </c>
      <c r="X1287" s="59" t="s">
        <v>39742</v>
      </c>
      <c r="Y1287" s="59" t="s">
        <v>39743</v>
      </c>
      <c r="Z1287" s="59" t="s">
        <v>8949</v>
      </c>
      <c r="AA1287" s="59" t="s">
        <v>19437</v>
      </c>
      <c r="AB1287" s="59" t="s">
        <v>669</v>
      </c>
      <c r="AC1287" s="59" t="s">
        <v>19516</v>
      </c>
      <c r="AD1287" s="59" t="s">
        <v>19779</v>
      </c>
      <c r="AE1287" s="59" t="s">
        <v>1300</v>
      </c>
      <c r="AF1287" s="59" t="s">
        <v>8947</v>
      </c>
      <c r="AG1287" s="59" t="s">
        <v>39744</v>
      </c>
      <c r="AH1287" s="59" t="s">
        <v>39745</v>
      </c>
      <c r="AI1287" s="59" t="s">
        <v>6278</v>
      </c>
      <c r="AJ1287" s="59" t="s">
        <v>39742</v>
      </c>
      <c r="AK1287" s="59" t="s">
        <v>39742</v>
      </c>
      <c r="AL1287" s="59" t="s">
        <v>39746</v>
      </c>
      <c r="AM1287" s="59" t="s">
        <v>8948</v>
      </c>
      <c r="AN1287" s="59" t="s">
        <v>19441</v>
      </c>
      <c r="AO1287" s="59" t="s">
        <v>20968</v>
      </c>
    </row>
    <row r="1288" spans="1:41" x14ac:dyDescent="0.15">
      <c r="A1288" s="57" t="s">
        <v>39747</v>
      </c>
      <c r="B1288" s="57" t="s">
        <v>8930</v>
      </c>
      <c r="C1288" s="57" t="s">
        <v>39748</v>
      </c>
      <c r="D1288" s="57" t="s">
        <v>187</v>
      </c>
      <c r="E1288" s="57" t="s">
        <v>8932</v>
      </c>
      <c r="F1288" s="57" t="s">
        <v>33714</v>
      </c>
      <c r="G1288" s="57" t="s">
        <v>19386</v>
      </c>
      <c r="H1288" s="58"/>
      <c r="I1288" s="57" t="s">
        <v>39749</v>
      </c>
      <c r="J1288" s="59" t="s">
        <v>39750</v>
      </c>
      <c r="K1288" s="59" t="s">
        <v>39751</v>
      </c>
      <c r="L1288" s="57" t="s">
        <v>8931</v>
      </c>
      <c r="M1288" s="60">
        <v>23439.7647</v>
      </c>
      <c r="N1288" s="57" t="s">
        <v>8933</v>
      </c>
      <c r="O1288" s="59" t="s">
        <v>39752</v>
      </c>
      <c r="P1288" s="59" t="s">
        <v>39753</v>
      </c>
      <c r="Q1288" s="59" t="s">
        <v>39754</v>
      </c>
      <c r="R1288" s="59" t="s">
        <v>19883</v>
      </c>
      <c r="S1288" s="59" t="s">
        <v>25342</v>
      </c>
      <c r="T1288" s="59" t="s">
        <v>39755</v>
      </c>
      <c r="U1288" s="59" t="s">
        <v>39756</v>
      </c>
      <c r="V1288" s="59" t="s">
        <v>39757</v>
      </c>
      <c r="W1288" s="59" t="s">
        <v>39758</v>
      </c>
      <c r="X1288" s="59" t="s">
        <v>39759</v>
      </c>
      <c r="Y1288" s="59" t="s">
        <v>39760</v>
      </c>
      <c r="Z1288" s="59" t="s">
        <v>8936</v>
      </c>
      <c r="AA1288" s="59" t="s">
        <v>19437</v>
      </c>
      <c r="AB1288" s="59" t="s">
        <v>669</v>
      </c>
      <c r="AC1288" s="59" t="s">
        <v>19516</v>
      </c>
      <c r="AD1288" s="59" t="s">
        <v>19779</v>
      </c>
      <c r="AE1288" s="59" t="s">
        <v>1300</v>
      </c>
      <c r="AF1288" s="59" t="s">
        <v>8933</v>
      </c>
      <c r="AG1288" s="59" t="s">
        <v>39761</v>
      </c>
      <c r="AH1288" s="59" t="s">
        <v>3182</v>
      </c>
      <c r="AI1288" s="59" t="s">
        <v>8934</v>
      </c>
      <c r="AJ1288" s="59" t="s">
        <v>39758</v>
      </c>
      <c r="AK1288" s="59" t="s">
        <v>39759</v>
      </c>
      <c r="AL1288" s="59" t="s">
        <v>39760</v>
      </c>
      <c r="AM1288" s="59" t="s">
        <v>8935</v>
      </c>
      <c r="AN1288" s="59" t="s">
        <v>19893</v>
      </c>
      <c r="AO1288" s="59" t="s">
        <v>19442</v>
      </c>
    </row>
    <row r="1289" spans="1:41" x14ac:dyDescent="0.15">
      <c r="A1289" s="57" t="s">
        <v>39762</v>
      </c>
      <c r="B1289" s="57" t="s">
        <v>8974</v>
      </c>
      <c r="C1289" s="57" t="s">
        <v>39763</v>
      </c>
      <c r="D1289" s="57" t="s">
        <v>187</v>
      </c>
      <c r="E1289" s="57" t="s">
        <v>8969</v>
      </c>
      <c r="F1289" s="57" t="s">
        <v>33714</v>
      </c>
      <c r="G1289" s="57" t="s">
        <v>19386</v>
      </c>
      <c r="H1289" s="58"/>
      <c r="I1289" s="57" t="s">
        <v>39764</v>
      </c>
      <c r="J1289" s="59" t="s">
        <v>39765</v>
      </c>
      <c r="K1289" s="59" t="s">
        <v>39766</v>
      </c>
      <c r="L1289" s="57" t="s">
        <v>18591</v>
      </c>
      <c r="M1289" s="60">
        <v>46571.800300000003</v>
      </c>
      <c r="N1289" s="57" t="s">
        <v>8976</v>
      </c>
      <c r="O1289" s="59" t="s">
        <v>39767</v>
      </c>
      <c r="P1289" s="59" t="s">
        <v>39768</v>
      </c>
      <c r="Q1289" s="59" t="s">
        <v>39769</v>
      </c>
      <c r="R1289" s="59" t="s">
        <v>19791</v>
      </c>
      <c r="S1289" s="59" t="s">
        <v>19922</v>
      </c>
      <c r="T1289" s="59" t="s">
        <v>8979</v>
      </c>
      <c r="U1289" s="59" t="s">
        <v>8979</v>
      </c>
      <c r="V1289" s="59" t="s">
        <v>39770</v>
      </c>
      <c r="W1289" s="59" t="s">
        <v>39771</v>
      </c>
      <c r="X1289" s="59" t="s">
        <v>39772</v>
      </c>
      <c r="Y1289" s="59" t="s">
        <v>39773</v>
      </c>
      <c r="Z1289" s="59" t="s">
        <v>39774</v>
      </c>
      <c r="AA1289" s="59" t="s">
        <v>19437</v>
      </c>
      <c r="AB1289" s="59" t="s">
        <v>369</v>
      </c>
      <c r="AC1289" s="59" t="s">
        <v>19651</v>
      </c>
      <c r="AD1289" s="59" t="s">
        <v>370</v>
      </c>
      <c r="AE1289" s="59" t="s">
        <v>370</v>
      </c>
      <c r="AF1289" s="59" t="s">
        <v>8976</v>
      </c>
      <c r="AG1289" s="59" t="s">
        <v>39775</v>
      </c>
      <c r="AH1289" s="59" t="s">
        <v>39776</v>
      </c>
      <c r="AI1289" s="59" t="s">
        <v>8977</v>
      </c>
      <c r="AJ1289" s="59" t="s">
        <v>39771</v>
      </c>
      <c r="AK1289" s="59" t="s">
        <v>39772</v>
      </c>
      <c r="AL1289" s="59" t="s">
        <v>39773</v>
      </c>
      <c r="AM1289" s="59" t="s">
        <v>8978</v>
      </c>
      <c r="AN1289" s="59" t="s">
        <v>24254</v>
      </c>
      <c r="AO1289" s="59" t="s">
        <v>19929</v>
      </c>
    </row>
    <row r="1290" spans="1:41" x14ac:dyDescent="0.15">
      <c r="A1290" s="57" t="s">
        <v>39777</v>
      </c>
      <c r="B1290" s="57" t="s">
        <v>8986</v>
      </c>
      <c r="C1290" s="57" t="s">
        <v>39778</v>
      </c>
      <c r="D1290" s="57" t="s">
        <v>187</v>
      </c>
      <c r="E1290" s="57" t="s">
        <v>8987</v>
      </c>
      <c r="F1290" s="57" t="s">
        <v>33714</v>
      </c>
      <c r="G1290" s="57" t="s">
        <v>19386</v>
      </c>
      <c r="H1290" s="58"/>
      <c r="I1290" s="57" t="s">
        <v>39779</v>
      </c>
      <c r="J1290" s="59" t="s">
        <v>39780</v>
      </c>
      <c r="K1290" s="59" t="s">
        <v>39781</v>
      </c>
      <c r="L1290" s="57" t="s">
        <v>7143</v>
      </c>
      <c r="M1290" s="60">
        <v>71960.331099999996</v>
      </c>
      <c r="N1290" s="57" t="s">
        <v>8988</v>
      </c>
      <c r="O1290" s="59" t="s">
        <v>39782</v>
      </c>
      <c r="P1290" s="59" t="s">
        <v>39783</v>
      </c>
      <c r="Q1290" s="59" t="s">
        <v>39784</v>
      </c>
      <c r="R1290" s="59" t="s">
        <v>19903</v>
      </c>
      <c r="S1290" s="59" t="s">
        <v>20292</v>
      </c>
      <c r="T1290" s="59" t="s">
        <v>39785</v>
      </c>
      <c r="U1290" s="59" t="s">
        <v>39786</v>
      </c>
      <c r="V1290" s="59" t="s">
        <v>20294</v>
      </c>
      <c r="W1290" s="59" t="s">
        <v>39787</v>
      </c>
      <c r="X1290" s="59" t="s">
        <v>39788</v>
      </c>
      <c r="Y1290" s="59" t="s">
        <v>39789</v>
      </c>
      <c r="Z1290" s="59" t="s">
        <v>8991</v>
      </c>
      <c r="AA1290" s="59" t="s">
        <v>19437</v>
      </c>
      <c r="AB1290" s="59" t="s">
        <v>284</v>
      </c>
      <c r="AC1290" s="59" t="s">
        <v>19704</v>
      </c>
      <c r="AD1290" s="59" t="s">
        <v>21387</v>
      </c>
      <c r="AE1290" s="59" t="s">
        <v>1089</v>
      </c>
      <c r="AF1290" s="59" t="s">
        <v>8988</v>
      </c>
      <c r="AG1290" s="59" t="s">
        <v>39790</v>
      </c>
      <c r="AH1290" s="59" t="s">
        <v>39791</v>
      </c>
      <c r="AI1290" s="59" t="s">
        <v>8989</v>
      </c>
      <c r="AJ1290" s="59" t="s">
        <v>39792</v>
      </c>
      <c r="AK1290" s="59" t="s">
        <v>39788</v>
      </c>
      <c r="AL1290" s="59" t="s">
        <v>39793</v>
      </c>
      <c r="AM1290" s="59" t="s">
        <v>8990</v>
      </c>
      <c r="AN1290" s="59" t="s">
        <v>19781</v>
      </c>
      <c r="AO1290" s="59" t="s">
        <v>39794</v>
      </c>
    </row>
    <row r="1291" spans="1:41" x14ac:dyDescent="0.15">
      <c r="A1291" s="57" t="s">
        <v>39795</v>
      </c>
      <c r="B1291" s="57" t="s">
        <v>8992</v>
      </c>
      <c r="C1291" s="57" t="s">
        <v>39796</v>
      </c>
      <c r="D1291" s="57" t="s">
        <v>187</v>
      </c>
      <c r="E1291" s="57" t="s">
        <v>8987</v>
      </c>
      <c r="F1291" s="57" t="s">
        <v>33714</v>
      </c>
      <c r="G1291" s="57" t="s">
        <v>19386</v>
      </c>
      <c r="H1291" s="58"/>
      <c r="I1291" s="57" t="s">
        <v>39797</v>
      </c>
      <c r="J1291" s="59" t="s">
        <v>39798</v>
      </c>
      <c r="K1291" s="59" t="s">
        <v>39799</v>
      </c>
      <c r="L1291" s="57" t="s">
        <v>8993</v>
      </c>
      <c r="M1291" s="60">
        <v>31760.1</v>
      </c>
      <c r="N1291" s="57" t="s">
        <v>39800</v>
      </c>
      <c r="O1291" s="59" t="s">
        <v>39801</v>
      </c>
      <c r="P1291" s="59" t="s">
        <v>39802</v>
      </c>
      <c r="Q1291" s="59" t="s">
        <v>39803</v>
      </c>
      <c r="R1291" s="59" t="s">
        <v>25392</v>
      </c>
      <c r="S1291" s="59" t="s">
        <v>25393</v>
      </c>
      <c r="T1291" s="59" t="s">
        <v>39804</v>
      </c>
      <c r="U1291" s="59" t="s">
        <v>39805</v>
      </c>
      <c r="V1291" s="59" t="s">
        <v>32940</v>
      </c>
      <c r="W1291" s="59" t="s">
        <v>39806</v>
      </c>
      <c r="X1291" s="59" t="s">
        <v>39806</v>
      </c>
      <c r="Y1291" s="59" t="s">
        <v>39807</v>
      </c>
      <c r="Z1291" s="59" t="s">
        <v>8997</v>
      </c>
      <c r="AA1291" s="59" t="s">
        <v>19437</v>
      </c>
      <c r="AB1291" s="59" t="s">
        <v>669</v>
      </c>
      <c r="AC1291" s="59" t="s">
        <v>19516</v>
      </c>
      <c r="AD1291" s="59" t="s">
        <v>20147</v>
      </c>
      <c r="AE1291" s="59" t="s">
        <v>2421</v>
      </c>
      <c r="AF1291" s="59" t="s">
        <v>8994</v>
      </c>
      <c r="AG1291" s="59" t="s">
        <v>39808</v>
      </c>
      <c r="AH1291" s="59" t="s">
        <v>39800</v>
      </c>
      <c r="AI1291" s="59" t="s">
        <v>8995</v>
      </c>
      <c r="AJ1291" s="59" t="s">
        <v>39806</v>
      </c>
      <c r="AK1291" s="59" t="s">
        <v>39806</v>
      </c>
      <c r="AL1291" s="59" t="s">
        <v>39807</v>
      </c>
      <c r="AM1291" s="59" t="s">
        <v>8996</v>
      </c>
      <c r="AN1291" s="59" t="s">
        <v>19481</v>
      </c>
      <c r="AO1291" s="59" t="s">
        <v>30360</v>
      </c>
    </row>
    <row r="1292" spans="1:41" x14ac:dyDescent="0.15">
      <c r="A1292" s="57" t="s">
        <v>39809</v>
      </c>
      <c r="B1292" s="57" t="s">
        <v>9113</v>
      </c>
      <c r="C1292" s="57" t="s">
        <v>39810</v>
      </c>
      <c r="D1292" s="57" t="s">
        <v>187</v>
      </c>
      <c r="E1292" s="57" t="s">
        <v>9108</v>
      </c>
      <c r="F1292" s="57" t="s">
        <v>33714</v>
      </c>
      <c r="G1292" s="57" t="s">
        <v>19386</v>
      </c>
      <c r="H1292" s="58"/>
      <c r="I1292" s="57" t="s">
        <v>39811</v>
      </c>
      <c r="J1292" s="59" t="s">
        <v>39812</v>
      </c>
      <c r="K1292" s="59" t="s">
        <v>39813</v>
      </c>
      <c r="L1292" s="57" t="s">
        <v>9114</v>
      </c>
      <c r="M1292" s="60">
        <v>30395.759999999998</v>
      </c>
      <c r="N1292" s="57" t="s">
        <v>9115</v>
      </c>
      <c r="O1292" s="59" t="s">
        <v>39814</v>
      </c>
      <c r="P1292" s="59" t="s">
        <v>39815</v>
      </c>
      <c r="Q1292" s="59" t="s">
        <v>39816</v>
      </c>
      <c r="R1292" s="59" t="s">
        <v>19954</v>
      </c>
      <c r="S1292" s="59" t="s">
        <v>19955</v>
      </c>
      <c r="T1292" s="59" t="s">
        <v>9117</v>
      </c>
      <c r="U1292" s="59" t="s">
        <v>9117</v>
      </c>
      <c r="V1292" s="59" t="s">
        <v>38285</v>
      </c>
      <c r="W1292" s="59" t="s">
        <v>39817</v>
      </c>
      <c r="X1292" s="59" t="s">
        <v>39818</v>
      </c>
      <c r="Y1292" s="59" t="s">
        <v>39819</v>
      </c>
      <c r="Z1292" s="59" t="s">
        <v>9118</v>
      </c>
      <c r="AA1292" s="59" t="s">
        <v>19437</v>
      </c>
      <c r="AB1292" s="59" t="s">
        <v>743</v>
      </c>
      <c r="AC1292" s="59" t="s">
        <v>19516</v>
      </c>
      <c r="AD1292" s="59" t="s">
        <v>19779</v>
      </c>
      <c r="AE1292" s="59" t="s">
        <v>428</v>
      </c>
      <c r="AF1292" s="59" t="s">
        <v>9115</v>
      </c>
      <c r="AG1292" s="59" t="s">
        <v>39820</v>
      </c>
      <c r="AH1292" s="59" t="s">
        <v>9115</v>
      </c>
      <c r="AI1292" s="59" t="s">
        <v>9116</v>
      </c>
      <c r="AJ1292" s="59" t="s">
        <v>39817</v>
      </c>
      <c r="AK1292" s="59" t="s">
        <v>39818</v>
      </c>
      <c r="AL1292" s="59" t="s">
        <v>39819</v>
      </c>
      <c r="AM1292" s="61"/>
      <c r="AN1292" s="59" t="s">
        <v>20904</v>
      </c>
      <c r="AO1292" s="59" t="s">
        <v>29055</v>
      </c>
    </row>
    <row r="1293" spans="1:41" x14ac:dyDescent="0.15">
      <c r="A1293" s="57" t="s">
        <v>39821</v>
      </c>
      <c r="B1293" s="57" t="s">
        <v>9029</v>
      </c>
      <c r="C1293" s="57" t="s">
        <v>39822</v>
      </c>
      <c r="D1293" s="57" t="s">
        <v>187</v>
      </c>
      <c r="E1293" s="57" t="s">
        <v>9021</v>
      </c>
      <c r="F1293" s="57" t="s">
        <v>33714</v>
      </c>
      <c r="G1293" s="57" t="s">
        <v>19386</v>
      </c>
      <c r="H1293" s="58"/>
      <c r="I1293" s="57" t="s">
        <v>39823</v>
      </c>
      <c r="J1293" s="59" t="s">
        <v>39824</v>
      </c>
      <c r="K1293" s="59" t="s">
        <v>39825</v>
      </c>
      <c r="L1293" s="57" t="s">
        <v>7971</v>
      </c>
      <c r="M1293" s="60">
        <v>118221.2982</v>
      </c>
      <c r="N1293" s="57" t="s">
        <v>198</v>
      </c>
      <c r="O1293" s="59" t="s">
        <v>39826</v>
      </c>
      <c r="P1293" s="59" t="s">
        <v>39827</v>
      </c>
      <c r="Q1293" s="59" t="s">
        <v>39828</v>
      </c>
      <c r="R1293" s="59" t="s">
        <v>20722</v>
      </c>
      <c r="S1293" s="59" t="s">
        <v>21086</v>
      </c>
      <c r="T1293" s="59" t="s">
        <v>39829</v>
      </c>
      <c r="U1293" s="59" t="s">
        <v>39829</v>
      </c>
      <c r="V1293" s="59" t="s">
        <v>21087</v>
      </c>
      <c r="W1293" s="59" t="s">
        <v>39830</v>
      </c>
      <c r="X1293" s="59" t="s">
        <v>39831</v>
      </c>
      <c r="Y1293" s="59" t="s">
        <v>39832</v>
      </c>
      <c r="Z1293" s="59" t="s">
        <v>9033</v>
      </c>
      <c r="AA1293" s="59" t="s">
        <v>19437</v>
      </c>
      <c r="AB1293" s="59" t="s">
        <v>218</v>
      </c>
      <c r="AC1293" s="59" t="s">
        <v>19438</v>
      </c>
      <c r="AD1293" s="59" t="s">
        <v>19798</v>
      </c>
      <c r="AE1293" s="59" t="s">
        <v>645</v>
      </c>
      <c r="AF1293" s="59" t="s">
        <v>39833</v>
      </c>
      <c r="AG1293" s="59" t="s">
        <v>39834</v>
      </c>
      <c r="AH1293" s="59" t="s">
        <v>39835</v>
      </c>
      <c r="AI1293" s="59" t="s">
        <v>9031</v>
      </c>
      <c r="AJ1293" s="59" t="s">
        <v>39830</v>
      </c>
      <c r="AK1293" s="59" t="s">
        <v>39831</v>
      </c>
      <c r="AL1293" s="59" t="s">
        <v>39832</v>
      </c>
      <c r="AM1293" s="59" t="s">
        <v>9032</v>
      </c>
      <c r="AN1293" s="59" t="s">
        <v>21407</v>
      </c>
      <c r="AO1293" s="59" t="s">
        <v>39836</v>
      </c>
    </row>
    <row r="1294" spans="1:41" x14ac:dyDescent="0.15">
      <c r="A1294" s="57" t="s">
        <v>39837</v>
      </c>
      <c r="B1294" s="57" t="s">
        <v>8998</v>
      </c>
      <c r="C1294" s="57" t="s">
        <v>39838</v>
      </c>
      <c r="D1294" s="57" t="s">
        <v>187</v>
      </c>
      <c r="E1294" s="57" t="s">
        <v>8987</v>
      </c>
      <c r="F1294" s="57" t="s">
        <v>33714</v>
      </c>
      <c r="G1294" s="57" t="s">
        <v>19386</v>
      </c>
      <c r="H1294" s="58"/>
      <c r="I1294" s="57" t="s">
        <v>39839</v>
      </c>
      <c r="J1294" s="59" t="s">
        <v>39840</v>
      </c>
      <c r="K1294" s="59" t="s">
        <v>39841</v>
      </c>
      <c r="L1294" s="57" t="s">
        <v>8999</v>
      </c>
      <c r="M1294" s="60">
        <v>398944.01919999998</v>
      </c>
      <c r="N1294" s="57" t="s">
        <v>9000</v>
      </c>
      <c r="O1294" s="59" t="s">
        <v>39842</v>
      </c>
      <c r="P1294" s="59" t="s">
        <v>39843</v>
      </c>
      <c r="Q1294" s="59" t="s">
        <v>39844</v>
      </c>
      <c r="R1294" s="59" t="s">
        <v>19509</v>
      </c>
      <c r="S1294" s="59" t="s">
        <v>19510</v>
      </c>
      <c r="T1294" s="59" t="s">
        <v>9001</v>
      </c>
      <c r="U1294" s="59" t="s">
        <v>39845</v>
      </c>
      <c r="V1294" s="59" t="s">
        <v>39846</v>
      </c>
      <c r="W1294" s="59" t="s">
        <v>39847</v>
      </c>
      <c r="X1294" s="59" t="s">
        <v>39848</v>
      </c>
      <c r="Y1294" s="59" t="s">
        <v>39849</v>
      </c>
      <c r="Z1294" s="59" t="s">
        <v>39850</v>
      </c>
      <c r="AA1294" s="59" t="s">
        <v>19910</v>
      </c>
      <c r="AB1294" s="59" t="s">
        <v>909</v>
      </c>
      <c r="AC1294" s="59" t="s">
        <v>20213</v>
      </c>
      <c r="AD1294" s="59" t="s">
        <v>21289</v>
      </c>
      <c r="AE1294" s="59" t="s">
        <v>2370</v>
      </c>
      <c r="AF1294" s="59" t="s">
        <v>9000</v>
      </c>
      <c r="AG1294" s="59" t="s">
        <v>39851</v>
      </c>
      <c r="AH1294" s="59" t="s">
        <v>7429</v>
      </c>
      <c r="AI1294" s="59" t="s">
        <v>39852</v>
      </c>
      <c r="AJ1294" s="59" t="s">
        <v>39847</v>
      </c>
      <c r="AK1294" s="59" t="s">
        <v>39853</v>
      </c>
      <c r="AL1294" s="59" t="s">
        <v>39854</v>
      </c>
      <c r="AM1294" s="59" t="s">
        <v>39855</v>
      </c>
      <c r="AN1294" s="59" t="s">
        <v>19672</v>
      </c>
      <c r="AO1294" s="59" t="s">
        <v>24823</v>
      </c>
    </row>
    <row r="1295" spans="1:41" x14ac:dyDescent="0.15">
      <c r="A1295" s="57" t="s">
        <v>39856</v>
      </c>
      <c r="B1295" s="57" t="s">
        <v>9014</v>
      </c>
      <c r="C1295" s="57" t="s">
        <v>39857</v>
      </c>
      <c r="D1295" s="57" t="s">
        <v>187</v>
      </c>
      <c r="E1295" s="57" t="s">
        <v>9003</v>
      </c>
      <c r="F1295" s="57" t="s">
        <v>33714</v>
      </c>
      <c r="G1295" s="57" t="s">
        <v>19386</v>
      </c>
      <c r="H1295" s="58"/>
      <c r="I1295" s="57" t="s">
        <v>39858</v>
      </c>
      <c r="J1295" s="59" t="s">
        <v>39859</v>
      </c>
      <c r="K1295" s="59" t="s">
        <v>39860</v>
      </c>
      <c r="L1295" s="57" t="s">
        <v>5510</v>
      </c>
      <c r="M1295" s="60">
        <v>54744.499799999998</v>
      </c>
      <c r="N1295" s="57" t="s">
        <v>9016</v>
      </c>
      <c r="O1295" s="59" t="s">
        <v>39861</v>
      </c>
      <c r="P1295" s="59" t="s">
        <v>39862</v>
      </c>
      <c r="Q1295" s="59" t="s">
        <v>39863</v>
      </c>
      <c r="R1295" s="59" t="s">
        <v>22406</v>
      </c>
      <c r="S1295" s="59" t="s">
        <v>39864</v>
      </c>
      <c r="T1295" s="59" t="s">
        <v>39865</v>
      </c>
      <c r="U1295" s="59" t="s">
        <v>39866</v>
      </c>
      <c r="V1295" s="59" t="s">
        <v>39867</v>
      </c>
      <c r="W1295" s="59" t="s">
        <v>39868</v>
      </c>
      <c r="X1295" s="59" t="s">
        <v>39869</v>
      </c>
      <c r="Y1295" s="59" t="s">
        <v>39870</v>
      </c>
      <c r="Z1295" s="59" t="s">
        <v>9019</v>
      </c>
      <c r="AA1295" s="59" t="s">
        <v>19437</v>
      </c>
      <c r="AB1295" s="59" t="s">
        <v>654</v>
      </c>
      <c r="AC1295" s="59" t="s">
        <v>20234</v>
      </c>
      <c r="AD1295" s="59" t="s">
        <v>20235</v>
      </c>
      <c r="AE1295" s="59" t="s">
        <v>1105</v>
      </c>
      <c r="AF1295" s="59" t="s">
        <v>9016</v>
      </c>
      <c r="AG1295" s="59" t="s">
        <v>39871</v>
      </c>
      <c r="AH1295" s="59" t="s">
        <v>39872</v>
      </c>
      <c r="AI1295" s="59" t="s">
        <v>9017</v>
      </c>
      <c r="AJ1295" s="59" t="s">
        <v>39868</v>
      </c>
      <c r="AK1295" s="59" t="s">
        <v>39868</v>
      </c>
      <c r="AL1295" s="59" t="s">
        <v>39873</v>
      </c>
      <c r="AM1295" s="59" t="s">
        <v>9018</v>
      </c>
      <c r="AN1295" s="59" t="s">
        <v>19581</v>
      </c>
      <c r="AO1295" s="59" t="s">
        <v>28985</v>
      </c>
    </row>
    <row r="1296" spans="1:41" x14ac:dyDescent="0.15">
      <c r="A1296" s="57" t="s">
        <v>39874</v>
      </c>
      <c r="B1296" s="57" t="s">
        <v>9039</v>
      </c>
      <c r="C1296" s="57" t="s">
        <v>39875</v>
      </c>
      <c r="D1296" s="57" t="s">
        <v>187</v>
      </c>
      <c r="E1296" s="57" t="s">
        <v>9036</v>
      </c>
      <c r="F1296" s="57" t="s">
        <v>33714</v>
      </c>
      <c r="G1296" s="57" t="s">
        <v>19386</v>
      </c>
      <c r="H1296" s="58"/>
      <c r="I1296" s="57" t="s">
        <v>39876</v>
      </c>
      <c r="J1296" s="59" t="s">
        <v>39877</v>
      </c>
      <c r="K1296" s="59" t="s">
        <v>39878</v>
      </c>
      <c r="L1296" s="57" t="s">
        <v>18577</v>
      </c>
      <c r="M1296" s="60">
        <v>28621.407999999999</v>
      </c>
      <c r="N1296" s="57" t="s">
        <v>9040</v>
      </c>
      <c r="O1296" s="59" t="s">
        <v>39879</v>
      </c>
      <c r="P1296" s="59" t="s">
        <v>39880</v>
      </c>
      <c r="Q1296" s="59" t="s">
        <v>39881</v>
      </c>
      <c r="R1296" s="59" t="s">
        <v>19393</v>
      </c>
      <c r="S1296" s="59" t="s">
        <v>19394</v>
      </c>
      <c r="T1296" s="59" t="s">
        <v>9041</v>
      </c>
      <c r="U1296" s="59" t="s">
        <v>9041</v>
      </c>
      <c r="V1296" s="59" t="s">
        <v>19475</v>
      </c>
      <c r="W1296" s="59" t="s">
        <v>39882</v>
      </c>
      <c r="X1296" s="59" t="s">
        <v>39883</v>
      </c>
      <c r="Y1296" s="59" t="s">
        <v>39884</v>
      </c>
      <c r="Z1296" s="59" t="s">
        <v>9042</v>
      </c>
      <c r="AA1296" s="59" t="s">
        <v>19437</v>
      </c>
      <c r="AB1296" s="59" t="s">
        <v>3446</v>
      </c>
      <c r="AC1296" s="59" t="s">
        <v>19516</v>
      </c>
      <c r="AD1296" s="59" t="s">
        <v>2605</v>
      </c>
      <c r="AE1296" s="59" t="s">
        <v>2605</v>
      </c>
      <c r="AF1296" s="59" t="s">
        <v>9040</v>
      </c>
      <c r="AG1296" s="59" t="s">
        <v>39885</v>
      </c>
      <c r="AH1296" s="59" t="s">
        <v>39886</v>
      </c>
      <c r="AI1296" s="59" t="s">
        <v>39887</v>
      </c>
      <c r="AJ1296" s="59" t="s">
        <v>39888</v>
      </c>
      <c r="AK1296" s="59" t="s">
        <v>39889</v>
      </c>
      <c r="AL1296" s="59" t="s">
        <v>39890</v>
      </c>
      <c r="AM1296" s="61"/>
      <c r="AN1296" s="59" t="s">
        <v>19581</v>
      </c>
      <c r="AO1296" s="59" t="s">
        <v>19894</v>
      </c>
    </row>
    <row r="1297" spans="1:41" x14ac:dyDescent="0.15">
      <c r="A1297" s="57" t="s">
        <v>39891</v>
      </c>
      <c r="B1297" s="57" t="s">
        <v>9043</v>
      </c>
      <c r="C1297" s="57" t="s">
        <v>39892</v>
      </c>
      <c r="D1297" s="57" t="s">
        <v>187</v>
      </c>
      <c r="E1297" s="57" t="s">
        <v>9036</v>
      </c>
      <c r="F1297" s="57" t="s">
        <v>33714</v>
      </c>
      <c r="G1297" s="57" t="s">
        <v>19386</v>
      </c>
      <c r="H1297" s="58"/>
      <c r="I1297" s="57" t="s">
        <v>39893</v>
      </c>
      <c r="J1297" s="59" t="s">
        <v>39894</v>
      </c>
      <c r="K1297" s="59" t="s">
        <v>39895</v>
      </c>
      <c r="L1297" s="57" t="s">
        <v>9044</v>
      </c>
      <c r="M1297" s="60">
        <v>69428.724000000002</v>
      </c>
      <c r="N1297" s="57" t="s">
        <v>9045</v>
      </c>
      <c r="O1297" s="59" t="s">
        <v>39896</v>
      </c>
      <c r="P1297" s="59" t="s">
        <v>39897</v>
      </c>
      <c r="Q1297" s="59" t="s">
        <v>39898</v>
      </c>
      <c r="R1297" s="59" t="s">
        <v>19791</v>
      </c>
      <c r="S1297" s="59" t="s">
        <v>19938</v>
      </c>
      <c r="T1297" s="59" t="s">
        <v>9047</v>
      </c>
      <c r="U1297" s="59" t="s">
        <v>9048</v>
      </c>
      <c r="V1297" s="59" t="s">
        <v>21009</v>
      </c>
      <c r="W1297" s="59" t="s">
        <v>39899</v>
      </c>
      <c r="X1297" s="59" t="s">
        <v>39900</v>
      </c>
      <c r="Y1297" s="59" t="s">
        <v>39901</v>
      </c>
      <c r="Z1297" s="59" t="s">
        <v>9049</v>
      </c>
      <c r="AA1297" s="59" t="s">
        <v>19910</v>
      </c>
      <c r="AB1297" s="59" t="s">
        <v>909</v>
      </c>
      <c r="AC1297" s="59" t="s">
        <v>20213</v>
      </c>
      <c r="AD1297" s="59" t="s">
        <v>21289</v>
      </c>
      <c r="AE1297" s="59" t="s">
        <v>2370</v>
      </c>
      <c r="AF1297" s="59" t="s">
        <v>9045</v>
      </c>
      <c r="AG1297" s="59" t="s">
        <v>39902</v>
      </c>
      <c r="AH1297" s="59" t="s">
        <v>9045</v>
      </c>
      <c r="AI1297" s="59" t="s">
        <v>9046</v>
      </c>
      <c r="AJ1297" s="59" t="s">
        <v>39903</v>
      </c>
      <c r="AK1297" s="59" t="s">
        <v>39904</v>
      </c>
      <c r="AL1297" s="59" t="s">
        <v>39901</v>
      </c>
      <c r="AM1297" s="59" t="s">
        <v>515</v>
      </c>
      <c r="AN1297" s="59" t="s">
        <v>19581</v>
      </c>
      <c r="AO1297" s="59" t="s">
        <v>24874</v>
      </c>
    </row>
    <row r="1298" spans="1:41" x14ac:dyDescent="0.15">
      <c r="A1298" s="57" t="s">
        <v>39905</v>
      </c>
      <c r="B1298" s="57" t="s">
        <v>9050</v>
      </c>
      <c r="C1298" s="57" t="s">
        <v>39906</v>
      </c>
      <c r="D1298" s="57" t="s">
        <v>187</v>
      </c>
      <c r="E1298" s="57" t="s">
        <v>9036</v>
      </c>
      <c r="F1298" s="57" t="s">
        <v>33714</v>
      </c>
      <c r="G1298" s="57" t="s">
        <v>19386</v>
      </c>
      <c r="H1298" s="58"/>
      <c r="I1298" s="57" t="s">
        <v>39907</v>
      </c>
      <c r="J1298" s="59" t="s">
        <v>39908</v>
      </c>
      <c r="K1298" s="59" t="s">
        <v>39909</v>
      </c>
      <c r="L1298" s="57" t="s">
        <v>5104</v>
      </c>
      <c r="M1298" s="60">
        <v>59076.049899999998</v>
      </c>
      <c r="N1298" s="57" t="s">
        <v>9051</v>
      </c>
      <c r="O1298" s="59" t="s">
        <v>39910</v>
      </c>
      <c r="P1298" s="59" t="s">
        <v>39911</v>
      </c>
      <c r="Q1298" s="59" t="s">
        <v>39912</v>
      </c>
      <c r="R1298" s="59" t="s">
        <v>25392</v>
      </c>
      <c r="S1298" s="59" t="s">
        <v>39913</v>
      </c>
      <c r="T1298" s="59" t="s">
        <v>39914</v>
      </c>
      <c r="U1298" s="59" t="s">
        <v>39915</v>
      </c>
      <c r="V1298" s="59" t="s">
        <v>39916</v>
      </c>
      <c r="W1298" s="59" t="s">
        <v>39917</v>
      </c>
      <c r="X1298" s="59" t="s">
        <v>39918</v>
      </c>
      <c r="Y1298" s="59" t="s">
        <v>39919</v>
      </c>
      <c r="Z1298" s="59" t="s">
        <v>9054</v>
      </c>
      <c r="AA1298" s="59" t="s">
        <v>19437</v>
      </c>
      <c r="AB1298" s="59" t="s">
        <v>284</v>
      </c>
      <c r="AC1298" s="59" t="s">
        <v>19516</v>
      </c>
      <c r="AD1298" s="59" t="s">
        <v>2605</v>
      </c>
      <c r="AE1298" s="59" t="s">
        <v>2605</v>
      </c>
      <c r="AF1298" s="59" t="s">
        <v>9051</v>
      </c>
      <c r="AG1298" s="59" t="s">
        <v>39920</v>
      </c>
      <c r="AH1298" s="59" t="s">
        <v>39921</v>
      </c>
      <c r="AI1298" s="59" t="s">
        <v>9052</v>
      </c>
      <c r="AJ1298" s="59" t="s">
        <v>39917</v>
      </c>
      <c r="AK1298" s="59" t="s">
        <v>39918</v>
      </c>
      <c r="AL1298" s="59" t="s">
        <v>39922</v>
      </c>
      <c r="AM1298" s="59" t="s">
        <v>9053</v>
      </c>
      <c r="AN1298" s="59" t="s">
        <v>19781</v>
      </c>
      <c r="AO1298" s="59" t="s">
        <v>20251</v>
      </c>
    </row>
    <row r="1299" spans="1:41" x14ac:dyDescent="0.15">
      <c r="A1299" s="57" t="s">
        <v>39923</v>
      </c>
      <c r="B1299" s="57" t="s">
        <v>9008</v>
      </c>
      <c r="C1299" s="57" t="s">
        <v>39924</v>
      </c>
      <c r="D1299" s="57" t="s">
        <v>187</v>
      </c>
      <c r="E1299" s="57" t="s">
        <v>9003</v>
      </c>
      <c r="F1299" s="57" t="s">
        <v>33714</v>
      </c>
      <c r="G1299" s="57" t="s">
        <v>19386</v>
      </c>
      <c r="H1299" s="58"/>
      <c r="I1299" s="57" t="s">
        <v>39925</v>
      </c>
      <c r="J1299" s="59" t="s">
        <v>39926</v>
      </c>
      <c r="K1299" s="59" t="s">
        <v>39927</v>
      </c>
      <c r="L1299" s="57" t="s">
        <v>9009</v>
      </c>
      <c r="M1299" s="60">
        <v>21133.231</v>
      </c>
      <c r="N1299" s="57" t="s">
        <v>9010</v>
      </c>
      <c r="O1299" s="59" t="s">
        <v>39928</v>
      </c>
      <c r="P1299" s="59" t="s">
        <v>39929</v>
      </c>
      <c r="Q1299" s="59" t="s">
        <v>39930</v>
      </c>
      <c r="R1299" s="59" t="s">
        <v>22290</v>
      </c>
      <c r="S1299" s="59" t="s">
        <v>39931</v>
      </c>
      <c r="T1299" s="59" t="s">
        <v>39932</v>
      </c>
      <c r="U1299" s="59" t="s">
        <v>39933</v>
      </c>
      <c r="V1299" s="59" t="s">
        <v>39934</v>
      </c>
      <c r="W1299" s="59" t="s">
        <v>39935</v>
      </c>
      <c r="X1299" s="59" t="s">
        <v>39935</v>
      </c>
      <c r="Y1299" s="59" t="s">
        <v>39936</v>
      </c>
      <c r="Z1299" s="59" t="s">
        <v>9013</v>
      </c>
      <c r="AA1299" s="59" t="s">
        <v>26449</v>
      </c>
      <c r="AB1299" s="59" t="s">
        <v>1970</v>
      </c>
      <c r="AC1299" s="59" t="s">
        <v>19834</v>
      </c>
      <c r="AD1299" s="59" t="s">
        <v>1971</v>
      </c>
      <c r="AE1299" s="59" t="s">
        <v>1971</v>
      </c>
      <c r="AF1299" s="59" t="s">
        <v>9010</v>
      </c>
      <c r="AG1299" s="59" t="s">
        <v>39937</v>
      </c>
      <c r="AH1299" s="59" t="s">
        <v>39938</v>
      </c>
      <c r="AI1299" s="59" t="s">
        <v>9011</v>
      </c>
      <c r="AJ1299" s="59" t="s">
        <v>39935</v>
      </c>
      <c r="AK1299" s="59" t="s">
        <v>39935</v>
      </c>
      <c r="AL1299" s="59" t="s">
        <v>39939</v>
      </c>
      <c r="AM1299" s="59" t="s">
        <v>39940</v>
      </c>
      <c r="AN1299" s="59" t="s">
        <v>21623</v>
      </c>
      <c r="AO1299" s="59" t="s">
        <v>28985</v>
      </c>
    </row>
    <row r="1300" spans="1:41" x14ac:dyDescent="0.15">
      <c r="A1300" s="57" t="s">
        <v>39941</v>
      </c>
      <c r="B1300" s="57" t="s">
        <v>9129</v>
      </c>
      <c r="C1300" s="57" t="s">
        <v>39942</v>
      </c>
      <c r="D1300" s="57" t="s">
        <v>187</v>
      </c>
      <c r="E1300" s="57" t="s">
        <v>9131</v>
      </c>
      <c r="F1300" s="57" t="s">
        <v>33714</v>
      </c>
      <c r="G1300" s="57" t="s">
        <v>19386</v>
      </c>
      <c r="H1300" s="58"/>
      <c r="I1300" s="57" t="s">
        <v>39943</v>
      </c>
      <c r="J1300" s="59" t="s">
        <v>39944</v>
      </c>
      <c r="K1300" s="59" t="s">
        <v>39945</v>
      </c>
      <c r="L1300" s="57" t="s">
        <v>9130</v>
      </c>
      <c r="M1300" s="60">
        <v>71915.325599999996</v>
      </c>
      <c r="N1300" s="57" t="s">
        <v>9132</v>
      </c>
      <c r="O1300" s="59" t="s">
        <v>39946</v>
      </c>
      <c r="P1300" s="59" t="s">
        <v>39947</v>
      </c>
      <c r="Q1300" s="59" t="s">
        <v>39948</v>
      </c>
      <c r="R1300" s="59" t="s">
        <v>19954</v>
      </c>
      <c r="S1300" s="59" t="s">
        <v>19955</v>
      </c>
      <c r="T1300" s="59" t="s">
        <v>9134</v>
      </c>
      <c r="U1300" s="59" t="s">
        <v>9134</v>
      </c>
      <c r="V1300" s="59" t="s">
        <v>34701</v>
      </c>
      <c r="W1300" s="59" t="s">
        <v>39949</v>
      </c>
      <c r="X1300" s="59" t="s">
        <v>39950</v>
      </c>
      <c r="Y1300" s="59" t="s">
        <v>39951</v>
      </c>
      <c r="Z1300" s="59" t="s">
        <v>9135</v>
      </c>
      <c r="AA1300" s="59" t="s">
        <v>19437</v>
      </c>
      <c r="AB1300" s="59" t="s">
        <v>469</v>
      </c>
      <c r="AC1300" s="59" t="s">
        <v>19926</v>
      </c>
      <c r="AD1300" s="59" t="s">
        <v>2227</v>
      </c>
      <c r="AE1300" s="59" t="s">
        <v>4298</v>
      </c>
      <c r="AF1300" s="59" t="s">
        <v>9132</v>
      </c>
      <c r="AG1300" s="59" t="s">
        <v>39952</v>
      </c>
      <c r="AH1300" s="59" t="s">
        <v>39953</v>
      </c>
      <c r="AI1300" s="59" t="s">
        <v>4591</v>
      </c>
      <c r="AJ1300" s="59" t="s">
        <v>39950</v>
      </c>
      <c r="AK1300" s="59" t="s">
        <v>39950</v>
      </c>
      <c r="AL1300" s="59" t="s">
        <v>39954</v>
      </c>
      <c r="AM1300" s="59" t="s">
        <v>9133</v>
      </c>
      <c r="AN1300" s="59" t="s">
        <v>22153</v>
      </c>
      <c r="AO1300" s="59" t="s">
        <v>24874</v>
      </c>
    </row>
    <row r="1301" spans="1:41" x14ac:dyDescent="0.15">
      <c r="A1301" s="57" t="s">
        <v>39955</v>
      </c>
      <c r="B1301" s="57" t="s">
        <v>9070</v>
      </c>
      <c r="C1301" s="57" t="s">
        <v>39956</v>
      </c>
      <c r="D1301" s="57" t="s">
        <v>187</v>
      </c>
      <c r="E1301" s="57" t="s">
        <v>9056</v>
      </c>
      <c r="F1301" s="57" t="s">
        <v>33714</v>
      </c>
      <c r="G1301" s="57" t="s">
        <v>19386</v>
      </c>
      <c r="H1301" s="58"/>
      <c r="I1301" s="57" t="s">
        <v>39957</v>
      </c>
      <c r="J1301" s="59" t="s">
        <v>39958</v>
      </c>
      <c r="K1301" s="59" t="s">
        <v>39959</v>
      </c>
      <c r="L1301" s="57" t="s">
        <v>18852</v>
      </c>
      <c r="M1301" s="60">
        <v>90430.194099999993</v>
      </c>
      <c r="N1301" s="57" t="s">
        <v>9071</v>
      </c>
      <c r="O1301" s="59" t="s">
        <v>39960</v>
      </c>
      <c r="P1301" s="59" t="s">
        <v>39961</v>
      </c>
      <c r="Q1301" s="59" t="s">
        <v>39962</v>
      </c>
      <c r="R1301" s="59" t="s">
        <v>19791</v>
      </c>
      <c r="S1301" s="59" t="s">
        <v>19922</v>
      </c>
      <c r="T1301" s="59" t="s">
        <v>9073</v>
      </c>
      <c r="U1301" s="59" t="s">
        <v>9073</v>
      </c>
      <c r="V1301" s="59" t="s">
        <v>39963</v>
      </c>
      <c r="W1301" s="59" t="s">
        <v>39964</v>
      </c>
      <c r="X1301" s="59" t="s">
        <v>39965</v>
      </c>
      <c r="Y1301" s="59" t="s">
        <v>39966</v>
      </c>
      <c r="Z1301" s="59" t="s">
        <v>9074</v>
      </c>
      <c r="AA1301" s="59" t="s">
        <v>19437</v>
      </c>
      <c r="AB1301" s="59" t="s">
        <v>284</v>
      </c>
      <c r="AC1301" s="59" t="s">
        <v>19926</v>
      </c>
      <c r="AD1301" s="59" t="s">
        <v>2227</v>
      </c>
      <c r="AE1301" s="59" t="s">
        <v>2228</v>
      </c>
      <c r="AF1301" s="59" t="s">
        <v>9071</v>
      </c>
      <c r="AG1301" s="59" t="s">
        <v>39967</v>
      </c>
      <c r="AH1301" s="59" t="s">
        <v>39968</v>
      </c>
      <c r="AI1301" s="59" t="s">
        <v>9072</v>
      </c>
      <c r="AJ1301" s="59" t="s">
        <v>39969</v>
      </c>
      <c r="AK1301" s="59" t="s">
        <v>39970</v>
      </c>
      <c r="AL1301" s="59" t="s">
        <v>39966</v>
      </c>
      <c r="AM1301" s="61"/>
      <c r="AN1301" s="59" t="s">
        <v>19441</v>
      </c>
      <c r="AO1301" s="59" t="s">
        <v>20186</v>
      </c>
    </row>
    <row r="1302" spans="1:41" x14ac:dyDescent="0.15">
      <c r="A1302" s="57" t="s">
        <v>39971</v>
      </c>
      <c r="B1302" s="57" t="s">
        <v>9065</v>
      </c>
      <c r="C1302" s="57" t="s">
        <v>39972</v>
      </c>
      <c r="D1302" s="57" t="s">
        <v>187</v>
      </c>
      <c r="E1302" s="57" t="s">
        <v>9056</v>
      </c>
      <c r="F1302" s="57" t="s">
        <v>33714</v>
      </c>
      <c r="G1302" s="57" t="s">
        <v>19386</v>
      </c>
      <c r="H1302" s="58"/>
      <c r="I1302" s="57" t="s">
        <v>39973</v>
      </c>
      <c r="J1302" s="59" t="s">
        <v>39974</v>
      </c>
      <c r="K1302" s="59" t="s">
        <v>39975</v>
      </c>
      <c r="L1302" s="57" t="s">
        <v>9066</v>
      </c>
      <c r="M1302" s="60">
        <v>71676</v>
      </c>
      <c r="N1302" s="57" t="s">
        <v>9067</v>
      </c>
      <c r="O1302" s="59" t="s">
        <v>39976</v>
      </c>
      <c r="P1302" s="59" t="s">
        <v>39977</v>
      </c>
      <c r="Q1302" s="59" t="s">
        <v>39978</v>
      </c>
      <c r="R1302" s="59" t="s">
        <v>19509</v>
      </c>
      <c r="S1302" s="59" t="s">
        <v>19510</v>
      </c>
      <c r="T1302" s="59" t="s">
        <v>39979</v>
      </c>
      <c r="U1302" s="59" t="s">
        <v>39979</v>
      </c>
      <c r="V1302" s="59" t="s">
        <v>39980</v>
      </c>
      <c r="W1302" s="59" t="s">
        <v>39981</v>
      </c>
      <c r="X1302" s="59" t="s">
        <v>39982</v>
      </c>
      <c r="Y1302" s="59" t="s">
        <v>39983</v>
      </c>
      <c r="Z1302" s="59" t="s">
        <v>39984</v>
      </c>
      <c r="AA1302" s="59" t="s">
        <v>19553</v>
      </c>
      <c r="AB1302" s="59" t="s">
        <v>295</v>
      </c>
      <c r="AC1302" s="59" t="s">
        <v>19597</v>
      </c>
      <c r="AD1302" s="59" t="s">
        <v>326</v>
      </c>
      <c r="AE1302" s="59" t="s">
        <v>326</v>
      </c>
      <c r="AF1302" s="59" t="s">
        <v>9067</v>
      </c>
      <c r="AG1302" s="59" t="s">
        <v>39985</v>
      </c>
      <c r="AH1302" s="59" t="s">
        <v>9067</v>
      </c>
      <c r="AI1302" s="59" t="s">
        <v>9068</v>
      </c>
      <c r="AJ1302" s="59" t="s">
        <v>39986</v>
      </c>
      <c r="AK1302" s="59" t="s">
        <v>39982</v>
      </c>
      <c r="AL1302" s="59" t="s">
        <v>39987</v>
      </c>
      <c r="AM1302" s="59" t="s">
        <v>39988</v>
      </c>
      <c r="AN1302" s="59" t="s">
        <v>20219</v>
      </c>
      <c r="AO1302" s="59" t="s">
        <v>19521</v>
      </c>
    </row>
    <row r="1303" spans="1:41" x14ac:dyDescent="0.15">
      <c r="A1303" s="57" t="s">
        <v>39989</v>
      </c>
      <c r="B1303" s="57" t="s">
        <v>9034</v>
      </c>
      <c r="C1303" s="57" t="s">
        <v>39990</v>
      </c>
      <c r="D1303" s="57" t="s">
        <v>187</v>
      </c>
      <c r="E1303" s="57" t="s">
        <v>9036</v>
      </c>
      <c r="F1303" s="57" t="s">
        <v>33714</v>
      </c>
      <c r="G1303" s="57" t="s">
        <v>19386</v>
      </c>
      <c r="H1303" s="58"/>
      <c r="I1303" s="57" t="s">
        <v>39991</v>
      </c>
      <c r="J1303" s="59" t="s">
        <v>39992</v>
      </c>
      <c r="K1303" s="59" t="s">
        <v>39993</v>
      </c>
      <c r="L1303" s="57" t="s">
        <v>18767</v>
      </c>
      <c r="M1303" s="60">
        <v>111980</v>
      </c>
      <c r="N1303" s="57" t="s">
        <v>9037</v>
      </c>
      <c r="O1303" s="59" t="s">
        <v>39994</v>
      </c>
      <c r="P1303" s="59" t="s">
        <v>39995</v>
      </c>
      <c r="Q1303" s="59" t="s">
        <v>39996</v>
      </c>
      <c r="R1303" s="59" t="s">
        <v>19791</v>
      </c>
      <c r="S1303" s="59" t="s">
        <v>20663</v>
      </c>
      <c r="T1303" s="59" t="s">
        <v>39997</v>
      </c>
      <c r="U1303" s="59" t="s">
        <v>39997</v>
      </c>
      <c r="V1303" s="59" t="s">
        <v>39998</v>
      </c>
      <c r="W1303" s="59" t="s">
        <v>39999</v>
      </c>
      <c r="X1303" s="59" t="s">
        <v>40000</v>
      </c>
      <c r="Y1303" s="59" t="s">
        <v>40001</v>
      </c>
      <c r="Z1303" s="59" t="s">
        <v>40002</v>
      </c>
      <c r="AA1303" s="59" t="s">
        <v>19437</v>
      </c>
      <c r="AB1303" s="59" t="s">
        <v>284</v>
      </c>
      <c r="AC1303" s="59" t="s">
        <v>19926</v>
      </c>
      <c r="AD1303" s="59" t="s">
        <v>2227</v>
      </c>
      <c r="AE1303" s="59" t="s">
        <v>2228</v>
      </c>
      <c r="AF1303" s="59" t="s">
        <v>9037</v>
      </c>
      <c r="AG1303" s="59" t="s">
        <v>40003</v>
      </c>
      <c r="AH1303" s="59" t="s">
        <v>40004</v>
      </c>
      <c r="AI1303" s="59" t="s">
        <v>9038</v>
      </c>
      <c r="AJ1303" s="59" t="s">
        <v>40005</v>
      </c>
      <c r="AK1303" s="59" t="s">
        <v>40005</v>
      </c>
      <c r="AL1303" s="59" t="s">
        <v>40001</v>
      </c>
      <c r="AM1303" s="61"/>
      <c r="AN1303" s="59" t="s">
        <v>24254</v>
      </c>
      <c r="AO1303" s="59" t="s">
        <v>29916</v>
      </c>
    </row>
    <row r="1304" spans="1:41" x14ac:dyDescent="0.15">
      <c r="A1304" s="57" t="s">
        <v>40006</v>
      </c>
      <c r="B1304" s="57" t="s">
        <v>9025</v>
      </c>
      <c r="C1304" s="57" t="s">
        <v>40007</v>
      </c>
      <c r="D1304" s="57" t="s">
        <v>187</v>
      </c>
      <c r="E1304" s="57" t="s">
        <v>9021</v>
      </c>
      <c r="F1304" s="57" t="s">
        <v>33714</v>
      </c>
      <c r="G1304" s="57" t="s">
        <v>19386</v>
      </c>
      <c r="H1304" s="58"/>
      <c r="I1304" s="57" t="s">
        <v>40008</v>
      </c>
      <c r="J1304" s="59" t="s">
        <v>40009</v>
      </c>
      <c r="K1304" s="59" t="s">
        <v>40010</v>
      </c>
      <c r="L1304" s="57" t="s">
        <v>18659</v>
      </c>
      <c r="M1304" s="60">
        <v>21793.602500000001</v>
      </c>
      <c r="N1304" s="57" t="s">
        <v>9026</v>
      </c>
      <c r="O1304" s="59" t="s">
        <v>40011</v>
      </c>
      <c r="P1304" s="59" t="s">
        <v>40012</v>
      </c>
      <c r="Q1304" s="59" t="s">
        <v>40013</v>
      </c>
      <c r="R1304" s="59" t="s">
        <v>19971</v>
      </c>
      <c r="S1304" s="59" t="s">
        <v>26718</v>
      </c>
      <c r="T1304" s="59" t="s">
        <v>40014</v>
      </c>
      <c r="U1304" s="59" t="s">
        <v>40015</v>
      </c>
      <c r="V1304" s="59" t="s">
        <v>40016</v>
      </c>
      <c r="W1304" s="59" t="s">
        <v>40017</v>
      </c>
      <c r="X1304" s="59" t="s">
        <v>40018</v>
      </c>
      <c r="Y1304" s="59" t="s">
        <v>40019</v>
      </c>
      <c r="Z1304" s="59" t="s">
        <v>40020</v>
      </c>
      <c r="AA1304" s="59" t="s">
        <v>19437</v>
      </c>
      <c r="AB1304" s="59" t="s">
        <v>654</v>
      </c>
      <c r="AC1304" s="59" t="s">
        <v>20234</v>
      </c>
      <c r="AD1304" s="59" t="s">
        <v>20235</v>
      </c>
      <c r="AE1304" s="59" t="s">
        <v>1105</v>
      </c>
      <c r="AF1304" s="59" t="s">
        <v>9026</v>
      </c>
      <c r="AG1304" s="59" t="s">
        <v>40021</v>
      </c>
      <c r="AH1304" s="59" t="s">
        <v>40022</v>
      </c>
      <c r="AI1304" s="59" t="s">
        <v>9027</v>
      </c>
      <c r="AJ1304" s="59" t="s">
        <v>40023</v>
      </c>
      <c r="AK1304" s="59" t="s">
        <v>40024</v>
      </c>
      <c r="AL1304" s="59" t="s">
        <v>40025</v>
      </c>
      <c r="AM1304" s="59" t="s">
        <v>9028</v>
      </c>
      <c r="AN1304" s="59" t="s">
        <v>19559</v>
      </c>
      <c r="AO1304" s="59" t="s">
        <v>40026</v>
      </c>
    </row>
    <row r="1305" spans="1:41" x14ac:dyDescent="0.15">
      <c r="A1305" s="57" t="s">
        <v>40027</v>
      </c>
      <c r="B1305" s="57" t="s">
        <v>9061</v>
      </c>
      <c r="C1305" s="57" t="s">
        <v>40028</v>
      </c>
      <c r="D1305" s="57" t="s">
        <v>187</v>
      </c>
      <c r="E1305" s="57" t="s">
        <v>9056</v>
      </c>
      <c r="F1305" s="57" t="s">
        <v>33714</v>
      </c>
      <c r="G1305" s="57" t="s">
        <v>19386</v>
      </c>
      <c r="H1305" s="58"/>
      <c r="I1305" s="57" t="s">
        <v>40029</v>
      </c>
      <c r="J1305" s="59" t="s">
        <v>40030</v>
      </c>
      <c r="K1305" s="59" t="s">
        <v>40031</v>
      </c>
      <c r="L1305" s="57" t="s">
        <v>9062</v>
      </c>
      <c r="M1305" s="60">
        <v>243252.4564</v>
      </c>
      <c r="N1305" s="57" t="s">
        <v>19091</v>
      </c>
      <c r="O1305" s="59" t="s">
        <v>40032</v>
      </c>
      <c r="P1305" s="59" t="s">
        <v>40033</v>
      </c>
      <c r="Q1305" s="59" t="s">
        <v>40034</v>
      </c>
      <c r="R1305" s="59" t="s">
        <v>25392</v>
      </c>
      <c r="S1305" s="59" t="s">
        <v>25393</v>
      </c>
      <c r="T1305" s="59" t="s">
        <v>40035</v>
      </c>
      <c r="U1305" s="59" t="s">
        <v>40036</v>
      </c>
      <c r="V1305" s="59" t="s">
        <v>25396</v>
      </c>
      <c r="W1305" s="59" t="s">
        <v>40037</v>
      </c>
      <c r="X1305" s="59" t="s">
        <v>40038</v>
      </c>
      <c r="Y1305" s="59" t="s">
        <v>40039</v>
      </c>
      <c r="Z1305" s="59" t="s">
        <v>9064</v>
      </c>
      <c r="AA1305" s="59" t="s">
        <v>19437</v>
      </c>
      <c r="AB1305" s="59" t="s">
        <v>469</v>
      </c>
      <c r="AC1305" s="59" t="s">
        <v>19926</v>
      </c>
      <c r="AD1305" s="59" t="s">
        <v>2227</v>
      </c>
      <c r="AE1305" s="59" t="s">
        <v>3545</v>
      </c>
      <c r="AF1305" s="59" t="s">
        <v>19091</v>
      </c>
      <c r="AG1305" s="59" t="s">
        <v>40040</v>
      </c>
      <c r="AH1305" s="59" t="s">
        <v>40041</v>
      </c>
      <c r="AI1305" s="59" t="s">
        <v>5431</v>
      </c>
      <c r="AJ1305" s="59" t="s">
        <v>40042</v>
      </c>
      <c r="AK1305" s="59" t="s">
        <v>40038</v>
      </c>
      <c r="AL1305" s="59" t="s">
        <v>40039</v>
      </c>
      <c r="AM1305" s="59" t="s">
        <v>9063</v>
      </c>
      <c r="AN1305" s="59" t="s">
        <v>26490</v>
      </c>
      <c r="AO1305" s="59" t="s">
        <v>19894</v>
      </c>
    </row>
    <row r="1306" spans="1:41" x14ac:dyDescent="0.15">
      <c r="A1306" s="57" t="s">
        <v>40043</v>
      </c>
      <c r="B1306" s="57" t="s">
        <v>9020</v>
      </c>
      <c r="C1306" s="57" t="s">
        <v>40044</v>
      </c>
      <c r="D1306" s="57" t="s">
        <v>187</v>
      </c>
      <c r="E1306" s="57" t="s">
        <v>9021</v>
      </c>
      <c r="F1306" s="57" t="s">
        <v>33714</v>
      </c>
      <c r="G1306" s="57" t="s">
        <v>19386</v>
      </c>
      <c r="H1306" s="58"/>
      <c r="I1306" s="57" t="s">
        <v>40045</v>
      </c>
      <c r="J1306" s="59" t="s">
        <v>40046</v>
      </c>
      <c r="K1306" s="59" t="s">
        <v>40047</v>
      </c>
      <c r="L1306" s="57" t="s">
        <v>2885</v>
      </c>
      <c r="M1306" s="60">
        <v>66601.467399999994</v>
      </c>
      <c r="N1306" s="57" t="s">
        <v>9022</v>
      </c>
      <c r="O1306" s="59" t="s">
        <v>40048</v>
      </c>
      <c r="P1306" s="59" t="s">
        <v>40049</v>
      </c>
      <c r="Q1306" s="59" t="s">
        <v>40050</v>
      </c>
      <c r="R1306" s="59" t="s">
        <v>21783</v>
      </c>
      <c r="S1306" s="59" t="s">
        <v>28520</v>
      </c>
      <c r="T1306" s="59" t="s">
        <v>9024</v>
      </c>
      <c r="U1306" s="59" t="s">
        <v>40051</v>
      </c>
      <c r="V1306" s="59" t="s">
        <v>40052</v>
      </c>
      <c r="W1306" s="59" t="s">
        <v>40053</v>
      </c>
      <c r="X1306" s="59" t="s">
        <v>40054</v>
      </c>
      <c r="Y1306" s="59" t="s">
        <v>40055</v>
      </c>
      <c r="Z1306" s="59" t="s">
        <v>40056</v>
      </c>
      <c r="AA1306" s="59" t="s">
        <v>19437</v>
      </c>
      <c r="AB1306" s="59" t="s">
        <v>218</v>
      </c>
      <c r="AC1306" s="59" t="s">
        <v>19438</v>
      </c>
      <c r="AD1306" s="59" t="s">
        <v>20183</v>
      </c>
      <c r="AE1306" s="59" t="s">
        <v>20183</v>
      </c>
      <c r="AF1306" s="59" t="s">
        <v>9022</v>
      </c>
      <c r="AG1306" s="59" t="s">
        <v>40057</v>
      </c>
      <c r="AH1306" s="59" t="s">
        <v>9022</v>
      </c>
      <c r="AI1306" s="59" t="s">
        <v>6988</v>
      </c>
      <c r="AJ1306" s="59" t="s">
        <v>40053</v>
      </c>
      <c r="AK1306" s="59" t="s">
        <v>40054</v>
      </c>
      <c r="AL1306" s="59" t="s">
        <v>40055</v>
      </c>
      <c r="AM1306" s="59" t="s">
        <v>9023</v>
      </c>
      <c r="AN1306" s="59" t="s">
        <v>20219</v>
      </c>
      <c r="AO1306" s="59" t="s">
        <v>28783</v>
      </c>
    </row>
    <row r="1307" spans="1:41" x14ac:dyDescent="0.15">
      <c r="A1307" s="57" t="s">
        <v>40058</v>
      </c>
      <c r="B1307" s="57" t="s">
        <v>9055</v>
      </c>
      <c r="C1307" s="57" t="s">
        <v>40059</v>
      </c>
      <c r="D1307" s="57" t="s">
        <v>187</v>
      </c>
      <c r="E1307" s="57" t="s">
        <v>9056</v>
      </c>
      <c r="F1307" s="57" t="s">
        <v>33714</v>
      </c>
      <c r="G1307" s="57" t="s">
        <v>19386</v>
      </c>
      <c r="H1307" s="58"/>
      <c r="I1307" s="57" t="s">
        <v>40060</v>
      </c>
      <c r="J1307" s="59" t="s">
        <v>40061</v>
      </c>
      <c r="K1307" s="59" t="s">
        <v>40062</v>
      </c>
      <c r="L1307" s="57" t="s">
        <v>6512</v>
      </c>
      <c r="M1307" s="60">
        <v>90986.026199999993</v>
      </c>
      <c r="N1307" s="57" t="s">
        <v>9057</v>
      </c>
      <c r="O1307" s="59" t="s">
        <v>40063</v>
      </c>
      <c r="P1307" s="59" t="s">
        <v>40064</v>
      </c>
      <c r="Q1307" s="59" t="s">
        <v>40065</v>
      </c>
      <c r="R1307" s="59" t="s">
        <v>19393</v>
      </c>
      <c r="S1307" s="59" t="s">
        <v>19394</v>
      </c>
      <c r="T1307" s="59" t="s">
        <v>40066</v>
      </c>
      <c r="U1307" s="59" t="s">
        <v>40067</v>
      </c>
      <c r="V1307" s="59" t="s">
        <v>35604</v>
      </c>
      <c r="W1307" s="59" t="s">
        <v>40068</v>
      </c>
      <c r="X1307" s="59" t="s">
        <v>40069</v>
      </c>
      <c r="Y1307" s="59" t="s">
        <v>40070</v>
      </c>
      <c r="Z1307" s="59" t="s">
        <v>9060</v>
      </c>
      <c r="AA1307" s="59" t="s">
        <v>19437</v>
      </c>
      <c r="AB1307" s="59" t="s">
        <v>284</v>
      </c>
      <c r="AC1307" s="59" t="s">
        <v>19704</v>
      </c>
      <c r="AD1307" s="59" t="s">
        <v>19705</v>
      </c>
      <c r="AE1307" s="59" t="s">
        <v>3230</v>
      </c>
      <c r="AF1307" s="59" t="s">
        <v>9057</v>
      </c>
      <c r="AG1307" s="59" t="s">
        <v>40071</v>
      </c>
      <c r="AH1307" s="59" t="s">
        <v>40072</v>
      </c>
      <c r="AI1307" s="59" t="s">
        <v>9058</v>
      </c>
      <c r="AJ1307" s="59" t="s">
        <v>40068</v>
      </c>
      <c r="AK1307" s="59" t="s">
        <v>40069</v>
      </c>
      <c r="AL1307" s="59" t="s">
        <v>40070</v>
      </c>
      <c r="AM1307" s="59" t="s">
        <v>9059</v>
      </c>
      <c r="AN1307" s="59" t="s">
        <v>19801</v>
      </c>
      <c r="AO1307" s="59" t="s">
        <v>19782</v>
      </c>
    </row>
    <row r="1308" spans="1:41" x14ac:dyDescent="0.15">
      <c r="A1308" s="57" t="s">
        <v>40073</v>
      </c>
      <c r="B1308" s="57" t="s">
        <v>9124</v>
      </c>
      <c r="C1308" s="57" t="s">
        <v>40074</v>
      </c>
      <c r="D1308" s="57" t="s">
        <v>187</v>
      </c>
      <c r="E1308" s="57" t="s">
        <v>9108</v>
      </c>
      <c r="F1308" s="57" t="s">
        <v>33714</v>
      </c>
      <c r="G1308" s="57" t="s">
        <v>19386</v>
      </c>
      <c r="H1308" s="58"/>
      <c r="I1308" s="57" t="s">
        <v>40075</v>
      </c>
      <c r="J1308" s="59" t="s">
        <v>40076</v>
      </c>
      <c r="K1308" s="59" t="s">
        <v>40077</v>
      </c>
      <c r="L1308" s="57" t="s">
        <v>9125</v>
      </c>
      <c r="M1308" s="60">
        <v>109411.54120000001</v>
      </c>
      <c r="N1308" s="57" t="s">
        <v>40078</v>
      </c>
      <c r="O1308" s="59" t="s">
        <v>40079</v>
      </c>
      <c r="P1308" s="59" t="s">
        <v>40080</v>
      </c>
      <c r="Q1308" s="59" t="s">
        <v>40081</v>
      </c>
      <c r="R1308" s="59" t="s">
        <v>19772</v>
      </c>
      <c r="S1308" s="59" t="s">
        <v>19773</v>
      </c>
      <c r="T1308" s="59" t="s">
        <v>40082</v>
      </c>
      <c r="U1308" s="59" t="s">
        <v>40083</v>
      </c>
      <c r="V1308" s="59" t="s">
        <v>34178</v>
      </c>
      <c r="W1308" s="59" t="s">
        <v>40084</v>
      </c>
      <c r="X1308" s="59" t="s">
        <v>40085</v>
      </c>
      <c r="Y1308" s="59" t="s">
        <v>40086</v>
      </c>
      <c r="Z1308" s="59" t="s">
        <v>40087</v>
      </c>
      <c r="AA1308" s="59" t="s">
        <v>19437</v>
      </c>
      <c r="AB1308" s="59" t="s">
        <v>284</v>
      </c>
      <c r="AC1308" s="59" t="s">
        <v>19704</v>
      </c>
      <c r="AD1308" s="59" t="s">
        <v>21387</v>
      </c>
      <c r="AE1308" s="59" t="s">
        <v>23774</v>
      </c>
      <c r="AF1308" s="59" t="s">
        <v>40078</v>
      </c>
      <c r="AG1308" s="59" t="s">
        <v>40088</v>
      </c>
      <c r="AH1308" s="59" t="s">
        <v>9127</v>
      </c>
      <c r="AI1308" s="59" t="s">
        <v>9127</v>
      </c>
      <c r="AJ1308" s="59" t="s">
        <v>40084</v>
      </c>
      <c r="AK1308" s="59" t="s">
        <v>40085</v>
      </c>
      <c r="AL1308" s="59" t="s">
        <v>40086</v>
      </c>
      <c r="AM1308" s="59" t="s">
        <v>9128</v>
      </c>
      <c r="AN1308" s="59" t="s">
        <v>20516</v>
      </c>
      <c r="AO1308" s="59" t="s">
        <v>24874</v>
      </c>
    </row>
    <row r="1309" spans="1:41" x14ac:dyDescent="0.15">
      <c r="A1309" s="57" t="s">
        <v>40089</v>
      </c>
      <c r="B1309" s="57" t="s">
        <v>40090</v>
      </c>
      <c r="C1309" s="57" t="s">
        <v>40091</v>
      </c>
      <c r="D1309" s="57" t="s">
        <v>187</v>
      </c>
      <c r="E1309" s="57" t="s">
        <v>9077</v>
      </c>
      <c r="F1309" s="57" t="s">
        <v>33714</v>
      </c>
      <c r="G1309" s="57" t="s">
        <v>19386</v>
      </c>
      <c r="H1309" s="58"/>
      <c r="I1309" s="57" t="s">
        <v>40092</v>
      </c>
      <c r="J1309" s="59" t="s">
        <v>40093</v>
      </c>
      <c r="K1309" s="59" t="s">
        <v>40094</v>
      </c>
      <c r="L1309" s="57" t="s">
        <v>631</v>
      </c>
      <c r="M1309" s="60">
        <v>38992.729599999999</v>
      </c>
      <c r="N1309" s="57" t="s">
        <v>9081</v>
      </c>
      <c r="O1309" s="59" t="s">
        <v>40095</v>
      </c>
      <c r="P1309" s="59" t="s">
        <v>40096</v>
      </c>
      <c r="Q1309" s="59" t="s">
        <v>40097</v>
      </c>
      <c r="R1309" s="59" t="s">
        <v>20557</v>
      </c>
      <c r="S1309" s="59" t="s">
        <v>20558</v>
      </c>
      <c r="T1309" s="59" t="s">
        <v>40098</v>
      </c>
      <c r="U1309" s="59" t="s">
        <v>40099</v>
      </c>
      <c r="V1309" s="59" t="s">
        <v>36333</v>
      </c>
      <c r="W1309" s="59" t="s">
        <v>40100</v>
      </c>
      <c r="X1309" s="59" t="s">
        <v>40101</v>
      </c>
      <c r="Y1309" s="59" t="s">
        <v>40102</v>
      </c>
      <c r="Z1309" s="59" t="s">
        <v>9084</v>
      </c>
      <c r="AA1309" s="59" t="s">
        <v>19437</v>
      </c>
      <c r="AB1309" s="59" t="s">
        <v>284</v>
      </c>
      <c r="AC1309" s="59" t="s">
        <v>19926</v>
      </c>
      <c r="AD1309" s="59" t="s">
        <v>19927</v>
      </c>
      <c r="AE1309" s="59" t="s">
        <v>4110</v>
      </c>
      <c r="AF1309" s="59" t="s">
        <v>9081</v>
      </c>
      <c r="AG1309" s="59" t="s">
        <v>40103</v>
      </c>
      <c r="AH1309" s="59" t="s">
        <v>17167</v>
      </c>
      <c r="AI1309" s="59" t="s">
        <v>9082</v>
      </c>
      <c r="AJ1309" s="59" t="s">
        <v>40104</v>
      </c>
      <c r="AK1309" s="59" t="s">
        <v>40105</v>
      </c>
      <c r="AL1309" s="59" t="s">
        <v>40106</v>
      </c>
      <c r="AM1309" s="59" t="s">
        <v>9083</v>
      </c>
      <c r="AN1309" s="59" t="s">
        <v>19893</v>
      </c>
      <c r="AO1309" s="59" t="s">
        <v>31837</v>
      </c>
    </row>
    <row r="1310" spans="1:41" x14ac:dyDescent="0.15">
      <c r="A1310" s="57" t="s">
        <v>40107</v>
      </c>
      <c r="B1310" s="57" t="s">
        <v>9085</v>
      </c>
      <c r="C1310" s="57" t="s">
        <v>40108</v>
      </c>
      <c r="D1310" s="57" t="s">
        <v>187</v>
      </c>
      <c r="E1310" s="57" t="s">
        <v>9077</v>
      </c>
      <c r="F1310" s="57" t="s">
        <v>33714</v>
      </c>
      <c r="G1310" s="57" t="s">
        <v>19386</v>
      </c>
      <c r="H1310" s="58"/>
      <c r="I1310" s="57" t="s">
        <v>40109</v>
      </c>
      <c r="J1310" s="59" t="s">
        <v>40110</v>
      </c>
      <c r="K1310" s="59" t="s">
        <v>40111</v>
      </c>
      <c r="L1310" s="57" t="s">
        <v>9086</v>
      </c>
      <c r="M1310" s="60">
        <v>38861.170599999998</v>
      </c>
      <c r="N1310" s="57" t="s">
        <v>9087</v>
      </c>
      <c r="O1310" s="59" t="s">
        <v>40112</v>
      </c>
      <c r="P1310" s="59" t="s">
        <v>40113</v>
      </c>
      <c r="Q1310" s="59" t="s">
        <v>40114</v>
      </c>
      <c r="R1310" s="59" t="s">
        <v>20722</v>
      </c>
      <c r="S1310" s="59" t="s">
        <v>25045</v>
      </c>
      <c r="T1310" s="59" t="s">
        <v>40115</v>
      </c>
      <c r="U1310" s="59" t="s">
        <v>40115</v>
      </c>
      <c r="V1310" s="59" t="s">
        <v>40116</v>
      </c>
      <c r="W1310" s="59" t="s">
        <v>40117</v>
      </c>
      <c r="X1310" s="59" t="s">
        <v>40118</v>
      </c>
      <c r="Y1310" s="59" t="s">
        <v>40119</v>
      </c>
      <c r="Z1310" s="59" t="s">
        <v>9090</v>
      </c>
      <c r="AA1310" s="59" t="s">
        <v>19437</v>
      </c>
      <c r="AB1310" s="59" t="s">
        <v>654</v>
      </c>
      <c r="AC1310" s="59" t="s">
        <v>20234</v>
      </c>
      <c r="AD1310" s="59" t="s">
        <v>23599</v>
      </c>
      <c r="AE1310" s="59" t="s">
        <v>4426</v>
      </c>
      <c r="AF1310" s="59" t="s">
        <v>9087</v>
      </c>
      <c r="AG1310" s="59" t="s">
        <v>40120</v>
      </c>
      <c r="AH1310" s="59" t="s">
        <v>9087</v>
      </c>
      <c r="AI1310" s="59" t="s">
        <v>9088</v>
      </c>
      <c r="AJ1310" s="59" t="s">
        <v>40117</v>
      </c>
      <c r="AK1310" s="59" t="s">
        <v>40118</v>
      </c>
      <c r="AL1310" s="59" t="s">
        <v>40119</v>
      </c>
      <c r="AM1310" s="59" t="s">
        <v>9089</v>
      </c>
      <c r="AN1310" s="59" t="s">
        <v>19520</v>
      </c>
      <c r="AO1310" s="59" t="s">
        <v>20121</v>
      </c>
    </row>
    <row r="1311" spans="1:41" x14ac:dyDescent="0.15">
      <c r="A1311" s="57" t="s">
        <v>40121</v>
      </c>
      <c r="B1311" s="57" t="s">
        <v>9075</v>
      </c>
      <c r="C1311" s="57" t="s">
        <v>40122</v>
      </c>
      <c r="D1311" s="57" t="s">
        <v>187</v>
      </c>
      <c r="E1311" s="57" t="s">
        <v>9077</v>
      </c>
      <c r="F1311" s="57" t="s">
        <v>33714</v>
      </c>
      <c r="G1311" s="57" t="s">
        <v>19386</v>
      </c>
      <c r="H1311" s="58"/>
      <c r="I1311" s="57" t="s">
        <v>40123</v>
      </c>
      <c r="J1311" s="59" t="s">
        <v>40124</v>
      </c>
      <c r="K1311" s="59" t="s">
        <v>40125</v>
      </c>
      <c r="L1311" s="57" t="s">
        <v>40126</v>
      </c>
      <c r="M1311" s="60">
        <v>40449.346299999997</v>
      </c>
      <c r="N1311" s="57" t="s">
        <v>9078</v>
      </c>
      <c r="O1311" s="59" t="s">
        <v>40127</v>
      </c>
      <c r="P1311" s="59" t="s">
        <v>40128</v>
      </c>
      <c r="Q1311" s="59" t="s">
        <v>40129</v>
      </c>
      <c r="R1311" s="59" t="s">
        <v>20557</v>
      </c>
      <c r="S1311" s="59" t="s">
        <v>20558</v>
      </c>
      <c r="T1311" s="59" t="s">
        <v>40130</v>
      </c>
      <c r="U1311" s="59" t="s">
        <v>40130</v>
      </c>
      <c r="V1311" s="59" t="s">
        <v>36683</v>
      </c>
      <c r="W1311" s="59" t="s">
        <v>40131</v>
      </c>
      <c r="X1311" s="59" t="s">
        <v>40131</v>
      </c>
      <c r="Y1311" s="59" t="s">
        <v>40132</v>
      </c>
      <c r="Z1311" s="59" t="s">
        <v>9080</v>
      </c>
      <c r="AA1311" s="59" t="s">
        <v>19437</v>
      </c>
      <c r="AB1311" s="59" t="s">
        <v>218</v>
      </c>
      <c r="AC1311" s="59" t="s">
        <v>19834</v>
      </c>
      <c r="AD1311" s="59" t="s">
        <v>7080</v>
      </c>
      <c r="AE1311" s="59" t="s">
        <v>7080</v>
      </c>
      <c r="AF1311" s="59" t="s">
        <v>9078</v>
      </c>
      <c r="AG1311" s="59" t="s">
        <v>40133</v>
      </c>
      <c r="AH1311" s="59" t="s">
        <v>9078</v>
      </c>
      <c r="AI1311" s="59" t="s">
        <v>9079</v>
      </c>
      <c r="AJ1311" s="59" t="s">
        <v>40131</v>
      </c>
      <c r="AK1311" s="59" t="s">
        <v>40131</v>
      </c>
      <c r="AL1311" s="59" t="s">
        <v>40132</v>
      </c>
      <c r="AM1311" s="59" t="s">
        <v>40134</v>
      </c>
      <c r="AN1311" s="59" t="s">
        <v>19893</v>
      </c>
      <c r="AO1311" s="59" t="s">
        <v>21243</v>
      </c>
    </row>
    <row r="1312" spans="1:41" x14ac:dyDescent="0.15">
      <c r="A1312" s="57" t="s">
        <v>40135</v>
      </c>
      <c r="B1312" s="57" t="s">
        <v>9106</v>
      </c>
      <c r="C1312" s="57" t="s">
        <v>40136</v>
      </c>
      <c r="D1312" s="57" t="s">
        <v>187</v>
      </c>
      <c r="E1312" s="57" t="s">
        <v>9108</v>
      </c>
      <c r="F1312" s="57" t="s">
        <v>33714</v>
      </c>
      <c r="G1312" s="57" t="s">
        <v>19386</v>
      </c>
      <c r="H1312" s="58"/>
      <c r="I1312" s="57" t="s">
        <v>40137</v>
      </c>
      <c r="J1312" s="59" t="s">
        <v>40138</v>
      </c>
      <c r="K1312" s="59" t="s">
        <v>40139</v>
      </c>
      <c r="L1312" s="57" t="s">
        <v>9107</v>
      </c>
      <c r="M1312" s="60">
        <v>17700</v>
      </c>
      <c r="N1312" s="57" t="s">
        <v>9109</v>
      </c>
      <c r="O1312" s="59" t="s">
        <v>40140</v>
      </c>
      <c r="P1312" s="59" t="s">
        <v>40141</v>
      </c>
      <c r="Q1312" s="59" t="s">
        <v>40142</v>
      </c>
      <c r="R1312" s="59" t="s">
        <v>19828</v>
      </c>
      <c r="S1312" s="59" t="s">
        <v>25611</v>
      </c>
      <c r="T1312" s="59" t="s">
        <v>40143</v>
      </c>
      <c r="U1312" s="59" t="s">
        <v>40144</v>
      </c>
      <c r="V1312" s="59" t="s">
        <v>27477</v>
      </c>
      <c r="W1312" s="59" t="s">
        <v>40145</v>
      </c>
      <c r="X1312" s="59" t="s">
        <v>40145</v>
      </c>
      <c r="Y1312" s="59" t="s">
        <v>40146</v>
      </c>
      <c r="Z1312" s="59" t="s">
        <v>9112</v>
      </c>
      <c r="AA1312" s="59" t="s">
        <v>20467</v>
      </c>
      <c r="AB1312" s="59" t="s">
        <v>1835</v>
      </c>
      <c r="AC1312" s="59" t="s">
        <v>19457</v>
      </c>
      <c r="AD1312" s="59" t="s">
        <v>23790</v>
      </c>
      <c r="AE1312" s="59" t="s">
        <v>434</v>
      </c>
      <c r="AF1312" s="59" t="s">
        <v>9109</v>
      </c>
      <c r="AG1312" s="59" t="s">
        <v>40147</v>
      </c>
      <c r="AH1312" s="59" t="s">
        <v>40148</v>
      </c>
      <c r="AI1312" s="59" t="s">
        <v>9110</v>
      </c>
      <c r="AJ1312" s="59" t="s">
        <v>40145</v>
      </c>
      <c r="AK1312" s="59" t="s">
        <v>40145</v>
      </c>
      <c r="AL1312" s="59" t="s">
        <v>40149</v>
      </c>
      <c r="AM1312" s="59" t="s">
        <v>9111</v>
      </c>
      <c r="AN1312" s="59" t="s">
        <v>19781</v>
      </c>
      <c r="AO1312" s="59" t="s">
        <v>40150</v>
      </c>
    </row>
    <row r="1313" spans="1:41" x14ac:dyDescent="0.15">
      <c r="A1313" s="57" t="s">
        <v>40151</v>
      </c>
      <c r="B1313" s="57" t="s">
        <v>9096</v>
      </c>
      <c r="C1313" s="57" t="s">
        <v>40152</v>
      </c>
      <c r="D1313" s="57" t="s">
        <v>187</v>
      </c>
      <c r="E1313" s="57" t="s">
        <v>9092</v>
      </c>
      <c r="F1313" s="57" t="s">
        <v>33714</v>
      </c>
      <c r="G1313" s="57" t="s">
        <v>19386</v>
      </c>
      <c r="H1313" s="58"/>
      <c r="I1313" s="57" t="s">
        <v>40153</v>
      </c>
      <c r="J1313" s="59" t="s">
        <v>40154</v>
      </c>
      <c r="K1313" s="59" t="s">
        <v>40155</v>
      </c>
      <c r="L1313" s="57" t="s">
        <v>18728</v>
      </c>
      <c r="M1313" s="60">
        <v>55979.4902</v>
      </c>
      <c r="N1313" s="57" t="s">
        <v>9098</v>
      </c>
      <c r="O1313" s="59" t="s">
        <v>40156</v>
      </c>
      <c r="P1313" s="59" t="s">
        <v>40157</v>
      </c>
      <c r="Q1313" s="59" t="s">
        <v>40158</v>
      </c>
      <c r="R1313" s="59" t="s">
        <v>20076</v>
      </c>
      <c r="S1313" s="59" t="s">
        <v>20077</v>
      </c>
      <c r="T1313" s="59" t="s">
        <v>40159</v>
      </c>
      <c r="U1313" s="59" t="s">
        <v>40160</v>
      </c>
      <c r="V1313" s="59" t="s">
        <v>40161</v>
      </c>
      <c r="W1313" s="59" t="s">
        <v>40162</v>
      </c>
      <c r="X1313" s="59" t="s">
        <v>40163</v>
      </c>
      <c r="Y1313" s="59" t="s">
        <v>40164</v>
      </c>
      <c r="Z1313" s="59" t="s">
        <v>9100</v>
      </c>
      <c r="AA1313" s="59" t="s">
        <v>19437</v>
      </c>
      <c r="AB1313" s="59" t="s">
        <v>245</v>
      </c>
      <c r="AC1313" s="59" t="s">
        <v>25453</v>
      </c>
      <c r="AD1313" s="59" t="s">
        <v>8504</v>
      </c>
      <c r="AE1313" s="59" t="s">
        <v>8504</v>
      </c>
      <c r="AF1313" s="59" t="s">
        <v>9098</v>
      </c>
      <c r="AG1313" s="59" t="s">
        <v>40165</v>
      </c>
      <c r="AH1313" s="59" t="s">
        <v>40166</v>
      </c>
      <c r="AI1313" s="59" t="s">
        <v>9099</v>
      </c>
      <c r="AJ1313" s="59" t="s">
        <v>40162</v>
      </c>
      <c r="AK1313" s="59" t="s">
        <v>40163</v>
      </c>
      <c r="AL1313" s="59" t="s">
        <v>40164</v>
      </c>
      <c r="AM1313" s="61"/>
      <c r="AN1313" s="59" t="s">
        <v>19801</v>
      </c>
      <c r="AO1313" s="59" t="s">
        <v>28783</v>
      </c>
    </row>
    <row r="1314" spans="1:41" x14ac:dyDescent="0.15">
      <c r="A1314" s="57" t="s">
        <v>40167</v>
      </c>
      <c r="B1314" s="57" t="s">
        <v>9091</v>
      </c>
      <c r="C1314" s="57" t="s">
        <v>40168</v>
      </c>
      <c r="D1314" s="57" t="s">
        <v>187</v>
      </c>
      <c r="E1314" s="57" t="s">
        <v>9092</v>
      </c>
      <c r="F1314" s="57" t="s">
        <v>33714</v>
      </c>
      <c r="G1314" s="57" t="s">
        <v>19386</v>
      </c>
      <c r="H1314" s="58"/>
      <c r="I1314" s="57" t="s">
        <v>40169</v>
      </c>
      <c r="J1314" s="59" t="s">
        <v>40170</v>
      </c>
      <c r="K1314" s="59" t="s">
        <v>40171</v>
      </c>
      <c r="L1314" s="57" t="s">
        <v>18530</v>
      </c>
      <c r="M1314" s="60">
        <v>160000</v>
      </c>
      <c r="N1314" s="57" t="s">
        <v>9093</v>
      </c>
      <c r="O1314" s="59" t="s">
        <v>40172</v>
      </c>
      <c r="P1314" s="59" t="s">
        <v>40173</v>
      </c>
      <c r="Q1314" s="59" t="s">
        <v>40174</v>
      </c>
      <c r="R1314" s="59" t="s">
        <v>20042</v>
      </c>
      <c r="S1314" s="59" t="s">
        <v>20043</v>
      </c>
      <c r="T1314" s="59" t="s">
        <v>40175</v>
      </c>
      <c r="U1314" s="59" t="s">
        <v>40175</v>
      </c>
      <c r="V1314" s="59" t="s">
        <v>40176</v>
      </c>
      <c r="W1314" s="59" t="s">
        <v>40177</v>
      </c>
      <c r="X1314" s="59" t="s">
        <v>40177</v>
      </c>
      <c r="Y1314" s="59" t="s">
        <v>40178</v>
      </c>
      <c r="Z1314" s="59" t="s">
        <v>9095</v>
      </c>
      <c r="AA1314" s="59" t="s">
        <v>19437</v>
      </c>
      <c r="AB1314" s="59" t="s">
        <v>218</v>
      </c>
      <c r="AC1314" s="59" t="s">
        <v>19438</v>
      </c>
      <c r="AD1314" s="59" t="s">
        <v>19439</v>
      </c>
      <c r="AE1314" s="59" t="s">
        <v>19439</v>
      </c>
      <c r="AF1314" s="59" t="s">
        <v>9093</v>
      </c>
      <c r="AG1314" s="59" t="s">
        <v>40179</v>
      </c>
      <c r="AH1314" s="59" t="s">
        <v>9093</v>
      </c>
      <c r="AI1314" s="59" t="s">
        <v>9094</v>
      </c>
      <c r="AJ1314" s="59" t="s">
        <v>40177</v>
      </c>
      <c r="AK1314" s="59" t="s">
        <v>40180</v>
      </c>
      <c r="AL1314" s="59" t="s">
        <v>40181</v>
      </c>
      <c r="AM1314" s="59" t="s">
        <v>14107</v>
      </c>
      <c r="AN1314" s="59" t="s">
        <v>19893</v>
      </c>
      <c r="AO1314" s="59" t="s">
        <v>19782</v>
      </c>
    </row>
    <row r="1315" spans="1:41" x14ac:dyDescent="0.15">
      <c r="A1315" s="57" t="s">
        <v>40182</v>
      </c>
      <c r="B1315" s="57" t="s">
        <v>9119</v>
      </c>
      <c r="C1315" s="57" t="s">
        <v>40183</v>
      </c>
      <c r="D1315" s="57" t="s">
        <v>187</v>
      </c>
      <c r="E1315" s="57" t="s">
        <v>9108</v>
      </c>
      <c r="F1315" s="57" t="s">
        <v>33714</v>
      </c>
      <c r="G1315" s="57" t="s">
        <v>19386</v>
      </c>
      <c r="H1315" s="58"/>
      <c r="I1315" s="57" t="s">
        <v>40184</v>
      </c>
      <c r="J1315" s="59" t="s">
        <v>40185</v>
      </c>
      <c r="K1315" s="59" t="s">
        <v>40186</v>
      </c>
      <c r="L1315" s="57" t="s">
        <v>8755</v>
      </c>
      <c r="M1315" s="60">
        <v>32314.635999999999</v>
      </c>
      <c r="N1315" s="57" t="s">
        <v>9120</v>
      </c>
      <c r="O1315" s="59" t="s">
        <v>40187</v>
      </c>
      <c r="P1315" s="59" t="s">
        <v>40188</v>
      </c>
      <c r="Q1315" s="59" t="s">
        <v>40189</v>
      </c>
      <c r="R1315" s="59" t="s">
        <v>19883</v>
      </c>
      <c r="S1315" s="59" t="s">
        <v>19884</v>
      </c>
      <c r="T1315" s="59" t="s">
        <v>40190</v>
      </c>
      <c r="U1315" s="59" t="s">
        <v>40190</v>
      </c>
      <c r="V1315" s="59" t="s">
        <v>28756</v>
      </c>
      <c r="W1315" s="59" t="s">
        <v>40191</v>
      </c>
      <c r="X1315" s="59" t="s">
        <v>40192</v>
      </c>
      <c r="Y1315" s="59" t="s">
        <v>40193</v>
      </c>
      <c r="Z1315" s="59" t="s">
        <v>9123</v>
      </c>
      <c r="AA1315" s="59" t="s">
        <v>19437</v>
      </c>
      <c r="AB1315" s="59" t="s">
        <v>284</v>
      </c>
      <c r="AC1315" s="59" t="s">
        <v>20013</v>
      </c>
      <c r="AD1315" s="59" t="s">
        <v>20014</v>
      </c>
      <c r="AE1315" s="59" t="s">
        <v>2174</v>
      </c>
      <c r="AF1315" s="59" t="s">
        <v>9120</v>
      </c>
      <c r="AG1315" s="59" t="s">
        <v>40194</v>
      </c>
      <c r="AH1315" s="59" t="s">
        <v>40195</v>
      </c>
      <c r="AI1315" s="59" t="s">
        <v>9121</v>
      </c>
      <c r="AJ1315" s="59" t="s">
        <v>40196</v>
      </c>
      <c r="AK1315" s="59" t="s">
        <v>40192</v>
      </c>
      <c r="AL1315" s="59" t="s">
        <v>40193</v>
      </c>
      <c r="AM1315" s="59" t="s">
        <v>9122</v>
      </c>
      <c r="AN1315" s="59" t="s">
        <v>23453</v>
      </c>
      <c r="AO1315" s="59" t="s">
        <v>20186</v>
      </c>
    </row>
    <row r="1316" spans="1:41" x14ac:dyDescent="0.15">
      <c r="A1316" s="57" t="s">
        <v>40197</v>
      </c>
      <c r="B1316" s="57" t="s">
        <v>9136</v>
      </c>
      <c r="C1316" s="57" t="s">
        <v>40198</v>
      </c>
      <c r="D1316" s="57" t="s">
        <v>187</v>
      </c>
      <c r="E1316" s="57" t="s">
        <v>9131</v>
      </c>
      <c r="F1316" s="57" t="s">
        <v>33714</v>
      </c>
      <c r="G1316" s="57" t="s">
        <v>19386</v>
      </c>
      <c r="H1316" s="58"/>
      <c r="I1316" s="57" t="s">
        <v>40199</v>
      </c>
      <c r="J1316" s="59" t="s">
        <v>40200</v>
      </c>
      <c r="K1316" s="59" t="s">
        <v>40201</v>
      </c>
      <c r="L1316" s="57" t="s">
        <v>4422</v>
      </c>
      <c r="M1316" s="60">
        <v>47789.775500000003</v>
      </c>
      <c r="N1316" s="57" t="s">
        <v>9137</v>
      </c>
      <c r="O1316" s="59" t="s">
        <v>40202</v>
      </c>
      <c r="P1316" s="59" t="s">
        <v>40203</v>
      </c>
      <c r="Q1316" s="59" t="s">
        <v>40204</v>
      </c>
      <c r="R1316" s="59" t="s">
        <v>19393</v>
      </c>
      <c r="S1316" s="59" t="s">
        <v>19394</v>
      </c>
      <c r="T1316" s="59" t="s">
        <v>9140</v>
      </c>
      <c r="U1316" s="59" t="s">
        <v>40205</v>
      </c>
      <c r="V1316" s="59" t="s">
        <v>24301</v>
      </c>
      <c r="W1316" s="59" t="s">
        <v>40206</v>
      </c>
      <c r="X1316" s="59" t="s">
        <v>40207</v>
      </c>
      <c r="Y1316" s="59" t="s">
        <v>40208</v>
      </c>
      <c r="Z1316" s="59" t="s">
        <v>9141</v>
      </c>
      <c r="AA1316" s="59" t="s">
        <v>19437</v>
      </c>
      <c r="AB1316" s="59" t="s">
        <v>669</v>
      </c>
      <c r="AC1316" s="59" t="s">
        <v>19723</v>
      </c>
      <c r="AD1316" s="59" t="s">
        <v>319</v>
      </c>
      <c r="AE1316" s="59" t="s">
        <v>319</v>
      </c>
      <c r="AF1316" s="59" t="s">
        <v>9137</v>
      </c>
      <c r="AG1316" s="59" t="s">
        <v>40209</v>
      </c>
      <c r="AH1316" s="59" t="s">
        <v>9137</v>
      </c>
      <c r="AI1316" s="59" t="s">
        <v>9138</v>
      </c>
      <c r="AJ1316" s="59" t="s">
        <v>40206</v>
      </c>
      <c r="AK1316" s="59" t="s">
        <v>40207</v>
      </c>
      <c r="AL1316" s="59" t="s">
        <v>40210</v>
      </c>
      <c r="AM1316" s="59" t="s">
        <v>9139</v>
      </c>
      <c r="AN1316" s="59" t="s">
        <v>19441</v>
      </c>
      <c r="AO1316" s="59" t="s">
        <v>20017</v>
      </c>
    </row>
    <row r="1317" spans="1:41" x14ac:dyDescent="0.15">
      <c r="A1317" s="57" t="s">
        <v>40211</v>
      </c>
      <c r="B1317" s="57" t="s">
        <v>9142</v>
      </c>
      <c r="C1317" s="57" t="s">
        <v>40212</v>
      </c>
      <c r="D1317" s="57" t="s">
        <v>187</v>
      </c>
      <c r="E1317" s="57" t="s">
        <v>9131</v>
      </c>
      <c r="F1317" s="57" t="s">
        <v>33714</v>
      </c>
      <c r="G1317" s="57" t="s">
        <v>19386</v>
      </c>
      <c r="H1317" s="58"/>
      <c r="I1317" s="57" t="s">
        <v>40213</v>
      </c>
      <c r="J1317" s="59" t="s">
        <v>40214</v>
      </c>
      <c r="K1317" s="59" t="s">
        <v>40215</v>
      </c>
      <c r="L1317" s="57" t="s">
        <v>18534</v>
      </c>
      <c r="M1317" s="60">
        <v>106952.64260000001</v>
      </c>
      <c r="N1317" s="57" t="s">
        <v>9143</v>
      </c>
      <c r="O1317" s="59" t="s">
        <v>40216</v>
      </c>
      <c r="P1317" s="59" t="s">
        <v>40217</v>
      </c>
      <c r="Q1317" s="59" t="s">
        <v>40218</v>
      </c>
      <c r="R1317" s="59" t="s">
        <v>19393</v>
      </c>
      <c r="S1317" s="59" t="s">
        <v>19394</v>
      </c>
      <c r="T1317" s="59" t="s">
        <v>9146</v>
      </c>
      <c r="U1317" s="59" t="s">
        <v>40219</v>
      </c>
      <c r="V1317" s="59" t="s">
        <v>31813</v>
      </c>
      <c r="W1317" s="59" t="s">
        <v>40220</v>
      </c>
      <c r="X1317" s="59" t="s">
        <v>40221</v>
      </c>
      <c r="Y1317" s="59" t="s">
        <v>40222</v>
      </c>
      <c r="Z1317" s="59" t="s">
        <v>9147</v>
      </c>
      <c r="AA1317" s="59" t="s">
        <v>19759</v>
      </c>
      <c r="AB1317" s="59" t="s">
        <v>332</v>
      </c>
      <c r="AC1317" s="59" t="s">
        <v>19704</v>
      </c>
      <c r="AD1317" s="59" t="s">
        <v>19705</v>
      </c>
      <c r="AE1317" s="59" t="s">
        <v>3230</v>
      </c>
      <c r="AF1317" s="59" t="s">
        <v>9143</v>
      </c>
      <c r="AG1317" s="59" t="s">
        <v>40223</v>
      </c>
      <c r="AH1317" s="59" t="s">
        <v>40224</v>
      </c>
      <c r="AI1317" s="59" t="s">
        <v>9144</v>
      </c>
      <c r="AJ1317" s="59" t="s">
        <v>40225</v>
      </c>
      <c r="AK1317" s="59" t="s">
        <v>40226</v>
      </c>
      <c r="AL1317" s="59" t="s">
        <v>40227</v>
      </c>
      <c r="AM1317" s="59" t="s">
        <v>18930</v>
      </c>
      <c r="AN1317" s="59" t="s">
        <v>19462</v>
      </c>
      <c r="AO1317" s="59" t="s">
        <v>19521</v>
      </c>
    </row>
    <row r="1318" spans="1:41" x14ac:dyDescent="0.15">
      <c r="A1318" s="57" t="s">
        <v>40228</v>
      </c>
      <c r="B1318" s="57" t="s">
        <v>9148</v>
      </c>
      <c r="C1318" s="57" t="s">
        <v>40229</v>
      </c>
      <c r="D1318" s="57" t="s">
        <v>187</v>
      </c>
      <c r="E1318" s="57" t="s">
        <v>9150</v>
      </c>
      <c r="F1318" s="57" t="s">
        <v>33714</v>
      </c>
      <c r="G1318" s="57" t="s">
        <v>19386</v>
      </c>
      <c r="H1318" s="58"/>
      <c r="I1318" s="57" t="s">
        <v>40230</v>
      </c>
      <c r="J1318" s="59" t="s">
        <v>40231</v>
      </c>
      <c r="K1318" s="59" t="s">
        <v>40232</v>
      </c>
      <c r="L1318" s="57" t="s">
        <v>9149</v>
      </c>
      <c r="M1318" s="60">
        <v>38592</v>
      </c>
      <c r="N1318" s="57" t="s">
        <v>3182</v>
      </c>
      <c r="O1318" s="59" t="s">
        <v>40233</v>
      </c>
      <c r="P1318" s="59" t="s">
        <v>40234</v>
      </c>
      <c r="Q1318" s="59" t="s">
        <v>40235</v>
      </c>
      <c r="R1318" s="59" t="s">
        <v>19903</v>
      </c>
      <c r="S1318" s="59" t="s">
        <v>31226</v>
      </c>
      <c r="T1318" s="59" t="s">
        <v>40236</v>
      </c>
      <c r="U1318" s="59" t="s">
        <v>40236</v>
      </c>
      <c r="V1318" s="59" t="s">
        <v>40237</v>
      </c>
      <c r="W1318" s="59" t="s">
        <v>40238</v>
      </c>
      <c r="X1318" s="59" t="s">
        <v>40239</v>
      </c>
      <c r="Y1318" s="59" t="s">
        <v>40240</v>
      </c>
      <c r="Z1318" s="59" t="s">
        <v>9153</v>
      </c>
      <c r="AA1318" s="59" t="s">
        <v>19437</v>
      </c>
      <c r="AB1318" s="59" t="s">
        <v>654</v>
      </c>
      <c r="AC1318" s="59" t="s">
        <v>20234</v>
      </c>
      <c r="AD1318" s="59" t="s">
        <v>20235</v>
      </c>
      <c r="AE1318" s="59" t="s">
        <v>1105</v>
      </c>
      <c r="AF1318" s="59" t="s">
        <v>3182</v>
      </c>
      <c r="AG1318" s="59" t="s">
        <v>40241</v>
      </c>
      <c r="AH1318" s="59" t="s">
        <v>3182</v>
      </c>
      <c r="AI1318" s="59" t="s">
        <v>9151</v>
      </c>
      <c r="AJ1318" s="59" t="s">
        <v>40242</v>
      </c>
      <c r="AK1318" s="59" t="s">
        <v>40239</v>
      </c>
      <c r="AL1318" s="59" t="s">
        <v>40243</v>
      </c>
      <c r="AM1318" s="59" t="s">
        <v>9152</v>
      </c>
      <c r="AN1318" s="59" t="s">
        <v>20167</v>
      </c>
      <c r="AO1318" s="59" t="s">
        <v>19929</v>
      </c>
    </row>
    <row r="1319" spans="1:41" x14ac:dyDescent="0.15">
      <c r="A1319" s="57" t="s">
        <v>40244</v>
      </c>
      <c r="B1319" s="57" t="s">
        <v>8212</v>
      </c>
      <c r="C1319" s="57" t="s">
        <v>40245</v>
      </c>
      <c r="D1319" s="57" t="s">
        <v>187</v>
      </c>
      <c r="E1319" s="57" t="s">
        <v>8214</v>
      </c>
      <c r="F1319" s="57" t="s">
        <v>28954</v>
      </c>
      <c r="G1319" s="57" t="s">
        <v>19386</v>
      </c>
      <c r="H1319" s="58"/>
      <c r="I1319" s="57" t="s">
        <v>40246</v>
      </c>
      <c r="J1319" s="59" t="s">
        <v>40247</v>
      </c>
      <c r="K1319" s="59" t="s">
        <v>40248</v>
      </c>
      <c r="L1319" s="57" t="s">
        <v>8213</v>
      </c>
      <c r="M1319" s="60">
        <v>13810.142900000001</v>
      </c>
      <c r="N1319" s="57" t="s">
        <v>8215</v>
      </c>
      <c r="O1319" s="59" t="s">
        <v>40249</v>
      </c>
      <c r="P1319" s="59" t="s">
        <v>40250</v>
      </c>
      <c r="Q1319" s="59" t="s">
        <v>40251</v>
      </c>
      <c r="R1319" s="59" t="s">
        <v>19393</v>
      </c>
      <c r="S1319" s="59" t="s">
        <v>19394</v>
      </c>
      <c r="T1319" s="59" t="s">
        <v>40252</v>
      </c>
      <c r="U1319" s="59" t="s">
        <v>40253</v>
      </c>
      <c r="V1319" s="59" t="s">
        <v>34732</v>
      </c>
      <c r="W1319" s="59" t="s">
        <v>40254</v>
      </c>
      <c r="X1319" s="59" t="s">
        <v>40255</v>
      </c>
      <c r="Y1319" s="59" t="s">
        <v>40256</v>
      </c>
      <c r="Z1319" s="59" t="s">
        <v>8218</v>
      </c>
      <c r="AA1319" s="59" t="s">
        <v>20212</v>
      </c>
      <c r="AB1319" s="59" t="s">
        <v>420</v>
      </c>
      <c r="AC1319" s="59" t="s">
        <v>20344</v>
      </c>
      <c r="AD1319" s="59" t="s">
        <v>20391</v>
      </c>
      <c r="AE1319" s="59" t="s">
        <v>20391</v>
      </c>
      <c r="AF1319" s="59" t="s">
        <v>8215</v>
      </c>
      <c r="AG1319" s="59" t="s">
        <v>40257</v>
      </c>
      <c r="AH1319" s="59" t="s">
        <v>8215</v>
      </c>
      <c r="AI1319" s="59" t="s">
        <v>8216</v>
      </c>
      <c r="AJ1319" s="59" t="s">
        <v>40254</v>
      </c>
      <c r="AK1319" s="59" t="s">
        <v>40258</v>
      </c>
      <c r="AL1319" s="59" t="s">
        <v>40256</v>
      </c>
      <c r="AM1319" s="59" t="s">
        <v>8217</v>
      </c>
      <c r="AN1319" s="59" t="s">
        <v>19581</v>
      </c>
      <c r="AO1319" s="59" t="s">
        <v>20017</v>
      </c>
    </row>
    <row r="1320" spans="1:41" x14ac:dyDescent="0.15">
      <c r="A1320" s="57" t="s">
        <v>40259</v>
      </c>
      <c r="B1320" s="57" t="s">
        <v>8362</v>
      </c>
      <c r="C1320" s="57" t="s">
        <v>40260</v>
      </c>
      <c r="D1320" s="57" t="s">
        <v>187</v>
      </c>
      <c r="E1320" s="57" t="s">
        <v>8364</v>
      </c>
      <c r="F1320" s="57" t="s">
        <v>28954</v>
      </c>
      <c r="G1320" s="57" t="s">
        <v>19386</v>
      </c>
      <c r="H1320" s="58"/>
      <c r="I1320" s="57" t="s">
        <v>40261</v>
      </c>
      <c r="J1320" s="59" t="s">
        <v>40262</v>
      </c>
      <c r="K1320" s="59" t="s">
        <v>40263</v>
      </c>
      <c r="L1320" s="57" t="s">
        <v>8363</v>
      </c>
      <c r="M1320" s="60">
        <v>28280</v>
      </c>
      <c r="N1320" s="57" t="s">
        <v>40264</v>
      </c>
      <c r="O1320" s="59" t="s">
        <v>40265</v>
      </c>
      <c r="P1320" s="59" t="s">
        <v>40266</v>
      </c>
      <c r="Q1320" s="59" t="s">
        <v>40267</v>
      </c>
      <c r="R1320" s="59" t="s">
        <v>19393</v>
      </c>
      <c r="S1320" s="59" t="s">
        <v>19394</v>
      </c>
      <c r="T1320" s="59" t="s">
        <v>8367</v>
      </c>
      <c r="U1320" s="59" t="s">
        <v>8367</v>
      </c>
      <c r="V1320" s="59" t="s">
        <v>19611</v>
      </c>
      <c r="W1320" s="59" t="s">
        <v>40268</v>
      </c>
      <c r="X1320" s="59" t="s">
        <v>40269</v>
      </c>
      <c r="Y1320" s="59" t="s">
        <v>40270</v>
      </c>
      <c r="Z1320" s="59" t="s">
        <v>8368</v>
      </c>
      <c r="AA1320" s="59" t="s">
        <v>19437</v>
      </c>
      <c r="AB1320" s="59" t="s">
        <v>284</v>
      </c>
      <c r="AC1320" s="59" t="s">
        <v>19704</v>
      </c>
      <c r="AD1320" s="59" t="s">
        <v>20083</v>
      </c>
      <c r="AE1320" s="59" t="s">
        <v>2322</v>
      </c>
      <c r="AF1320" s="59" t="s">
        <v>40264</v>
      </c>
      <c r="AG1320" s="59" t="s">
        <v>40271</v>
      </c>
      <c r="AH1320" s="59" t="s">
        <v>40272</v>
      </c>
      <c r="AI1320" s="59" t="s">
        <v>8365</v>
      </c>
      <c r="AJ1320" s="59" t="s">
        <v>40268</v>
      </c>
      <c r="AK1320" s="59" t="s">
        <v>40269</v>
      </c>
      <c r="AL1320" s="59" t="s">
        <v>40270</v>
      </c>
      <c r="AM1320" s="59" t="s">
        <v>8366</v>
      </c>
      <c r="AN1320" s="59" t="s">
        <v>19581</v>
      </c>
      <c r="AO1320" s="59" t="s">
        <v>20186</v>
      </c>
    </row>
    <row r="1321" spans="1:41" x14ac:dyDescent="0.15">
      <c r="A1321" s="57" t="s">
        <v>40273</v>
      </c>
      <c r="B1321" s="57" t="s">
        <v>7916</v>
      </c>
      <c r="C1321" s="57" t="s">
        <v>40274</v>
      </c>
      <c r="D1321" s="57" t="s">
        <v>187</v>
      </c>
      <c r="E1321" s="57" t="s">
        <v>7917</v>
      </c>
      <c r="F1321" s="57" t="s">
        <v>28954</v>
      </c>
      <c r="G1321" s="57" t="s">
        <v>19386</v>
      </c>
      <c r="H1321" s="58"/>
      <c r="I1321" s="57" t="s">
        <v>40275</v>
      </c>
      <c r="J1321" s="59" t="s">
        <v>40276</v>
      </c>
      <c r="K1321" s="59" t="s">
        <v>40277</v>
      </c>
      <c r="L1321" s="57" t="s">
        <v>4974</v>
      </c>
      <c r="M1321" s="60">
        <v>25200</v>
      </c>
      <c r="N1321" s="57" t="s">
        <v>7918</v>
      </c>
      <c r="O1321" s="59" t="s">
        <v>40278</v>
      </c>
      <c r="P1321" s="59" t="s">
        <v>40279</v>
      </c>
      <c r="Q1321" s="59" t="s">
        <v>40280</v>
      </c>
      <c r="R1321" s="59" t="s">
        <v>20722</v>
      </c>
      <c r="S1321" s="59" t="s">
        <v>21036</v>
      </c>
      <c r="T1321" s="59" t="s">
        <v>40281</v>
      </c>
      <c r="U1321" s="59" t="s">
        <v>40281</v>
      </c>
      <c r="V1321" s="59" t="s">
        <v>40282</v>
      </c>
      <c r="W1321" s="59" t="s">
        <v>40283</v>
      </c>
      <c r="X1321" s="59" t="s">
        <v>40284</v>
      </c>
      <c r="Y1321" s="59" t="s">
        <v>40285</v>
      </c>
      <c r="Z1321" s="59" t="s">
        <v>7920</v>
      </c>
      <c r="AA1321" s="59" t="s">
        <v>19437</v>
      </c>
      <c r="AB1321" s="59" t="s">
        <v>936</v>
      </c>
      <c r="AC1321" s="59" t="s">
        <v>20234</v>
      </c>
      <c r="AD1321" s="59" t="s">
        <v>22226</v>
      </c>
      <c r="AE1321" s="59" t="s">
        <v>2509</v>
      </c>
      <c r="AF1321" s="59" t="s">
        <v>7918</v>
      </c>
      <c r="AG1321" s="59" t="s">
        <v>40286</v>
      </c>
      <c r="AH1321" s="59" t="s">
        <v>40287</v>
      </c>
      <c r="AI1321" s="59" t="s">
        <v>7919</v>
      </c>
      <c r="AJ1321" s="59" t="s">
        <v>40283</v>
      </c>
      <c r="AK1321" s="59" t="s">
        <v>40284</v>
      </c>
      <c r="AL1321" s="59" t="s">
        <v>40288</v>
      </c>
      <c r="AM1321" s="61"/>
      <c r="AN1321" s="59" t="s">
        <v>19462</v>
      </c>
      <c r="AO1321" s="59" t="s">
        <v>20067</v>
      </c>
    </row>
    <row r="1322" spans="1:41" x14ac:dyDescent="0.15">
      <c r="A1322" s="57" t="s">
        <v>40289</v>
      </c>
      <c r="B1322" s="57" t="s">
        <v>7921</v>
      </c>
      <c r="C1322" s="57" t="s">
        <v>40290</v>
      </c>
      <c r="D1322" s="57" t="s">
        <v>187</v>
      </c>
      <c r="E1322" s="57" t="s">
        <v>7923</v>
      </c>
      <c r="F1322" s="57" t="s">
        <v>28954</v>
      </c>
      <c r="G1322" s="57" t="s">
        <v>19386</v>
      </c>
      <c r="H1322" s="58"/>
      <c r="I1322" s="57" t="s">
        <v>40291</v>
      </c>
      <c r="J1322" s="59" t="s">
        <v>40292</v>
      </c>
      <c r="K1322" s="59" t="s">
        <v>40293</v>
      </c>
      <c r="L1322" s="57" t="s">
        <v>7922</v>
      </c>
      <c r="M1322" s="60">
        <v>180752.66649999999</v>
      </c>
      <c r="N1322" s="57" t="s">
        <v>7924</v>
      </c>
      <c r="O1322" s="59" t="s">
        <v>40294</v>
      </c>
      <c r="P1322" s="59" t="s">
        <v>40295</v>
      </c>
      <c r="Q1322" s="59" t="s">
        <v>40296</v>
      </c>
      <c r="R1322" s="59" t="s">
        <v>19772</v>
      </c>
      <c r="S1322" s="59" t="s">
        <v>19773</v>
      </c>
      <c r="T1322" s="59" t="s">
        <v>40297</v>
      </c>
      <c r="U1322" s="59" t="s">
        <v>40297</v>
      </c>
      <c r="V1322" s="59" t="s">
        <v>22973</v>
      </c>
      <c r="W1322" s="59" t="s">
        <v>40298</v>
      </c>
      <c r="X1322" s="59" t="s">
        <v>40299</v>
      </c>
      <c r="Y1322" s="59" t="s">
        <v>40300</v>
      </c>
      <c r="Z1322" s="59" t="s">
        <v>7926</v>
      </c>
      <c r="AA1322" s="59" t="s">
        <v>19399</v>
      </c>
      <c r="AB1322" s="59" t="s">
        <v>202</v>
      </c>
      <c r="AC1322" s="59" t="s">
        <v>203</v>
      </c>
      <c r="AD1322" s="59" t="s">
        <v>203</v>
      </c>
      <c r="AE1322" s="59" t="s">
        <v>203</v>
      </c>
      <c r="AF1322" s="59" t="s">
        <v>7924</v>
      </c>
      <c r="AG1322" s="59" t="s">
        <v>40301</v>
      </c>
      <c r="AH1322" s="59" t="s">
        <v>40302</v>
      </c>
      <c r="AI1322" s="59" t="s">
        <v>4059</v>
      </c>
      <c r="AJ1322" s="59" t="s">
        <v>40303</v>
      </c>
      <c r="AK1322" s="59" t="s">
        <v>40304</v>
      </c>
      <c r="AL1322" s="59" t="s">
        <v>40300</v>
      </c>
      <c r="AM1322" s="59" t="s">
        <v>7925</v>
      </c>
      <c r="AN1322" s="59" t="s">
        <v>20760</v>
      </c>
      <c r="AO1322" s="59" t="s">
        <v>19913</v>
      </c>
    </row>
    <row r="1323" spans="1:41" x14ac:dyDescent="0.15">
      <c r="A1323" s="57" t="s">
        <v>40305</v>
      </c>
      <c r="B1323" s="57" t="s">
        <v>7737</v>
      </c>
      <c r="C1323" s="57" t="s">
        <v>40306</v>
      </c>
      <c r="D1323" s="57" t="s">
        <v>187</v>
      </c>
      <c r="E1323" s="57" t="s">
        <v>7739</v>
      </c>
      <c r="F1323" s="57" t="s">
        <v>28954</v>
      </c>
      <c r="G1323" s="57" t="s">
        <v>19386</v>
      </c>
      <c r="H1323" s="58"/>
      <c r="I1323" s="57" t="s">
        <v>40307</v>
      </c>
      <c r="J1323" s="59" t="s">
        <v>40308</v>
      </c>
      <c r="K1323" s="59" t="s">
        <v>40309</v>
      </c>
      <c r="L1323" s="57" t="s">
        <v>7738</v>
      </c>
      <c r="M1323" s="60">
        <v>176742.72579999999</v>
      </c>
      <c r="N1323" s="57" t="s">
        <v>7740</v>
      </c>
      <c r="O1323" s="59" t="s">
        <v>40310</v>
      </c>
      <c r="P1323" s="59" t="s">
        <v>40311</v>
      </c>
      <c r="Q1323" s="59" t="s">
        <v>40312</v>
      </c>
      <c r="R1323" s="59" t="s">
        <v>19772</v>
      </c>
      <c r="S1323" s="59" t="s">
        <v>20633</v>
      </c>
      <c r="T1323" s="59" t="s">
        <v>40313</v>
      </c>
      <c r="U1323" s="59" t="s">
        <v>40313</v>
      </c>
      <c r="V1323" s="59" t="s">
        <v>40314</v>
      </c>
      <c r="W1323" s="59" t="s">
        <v>40315</v>
      </c>
      <c r="X1323" s="59" t="s">
        <v>40316</v>
      </c>
      <c r="Y1323" s="59" t="s">
        <v>40317</v>
      </c>
      <c r="Z1323" s="59" t="s">
        <v>7742</v>
      </c>
      <c r="AA1323" s="59" t="s">
        <v>19399</v>
      </c>
      <c r="AB1323" s="59" t="s">
        <v>202</v>
      </c>
      <c r="AC1323" s="59" t="s">
        <v>203</v>
      </c>
      <c r="AD1323" s="59" t="s">
        <v>203</v>
      </c>
      <c r="AE1323" s="59" t="s">
        <v>203</v>
      </c>
      <c r="AF1323" s="59" t="s">
        <v>7740</v>
      </c>
      <c r="AG1323" s="59" t="s">
        <v>40318</v>
      </c>
      <c r="AH1323" s="59" t="s">
        <v>40319</v>
      </c>
      <c r="AI1323" s="59" t="s">
        <v>7741</v>
      </c>
      <c r="AJ1323" s="59" t="s">
        <v>40315</v>
      </c>
      <c r="AK1323" s="59" t="s">
        <v>40316</v>
      </c>
      <c r="AL1323" s="59" t="s">
        <v>40317</v>
      </c>
      <c r="AM1323" s="59" t="s">
        <v>40320</v>
      </c>
      <c r="AN1323" s="59" t="s">
        <v>19893</v>
      </c>
      <c r="AO1323" s="59" t="s">
        <v>19819</v>
      </c>
    </row>
    <row r="1324" spans="1:41" x14ac:dyDescent="0.15">
      <c r="A1324" s="57" t="s">
        <v>40321</v>
      </c>
      <c r="B1324" s="57" t="s">
        <v>7537</v>
      </c>
      <c r="C1324" s="57" t="s">
        <v>40322</v>
      </c>
      <c r="D1324" s="57" t="s">
        <v>187</v>
      </c>
      <c r="E1324" s="57" t="s">
        <v>7530</v>
      </c>
      <c r="F1324" s="57" t="s">
        <v>28954</v>
      </c>
      <c r="G1324" s="57" t="s">
        <v>19386</v>
      </c>
      <c r="H1324" s="58"/>
      <c r="I1324" s="57" t="s">
        <v>40323</v>
      </c>
      <c r="J1324" s="59" t="s">
        <v>40324</v>
      </c>
      <c r="K1324" s="59" t="s">
        <v>40325</v>
      </c>
      <c r="L1324" s="57" t="s">
        <v>7538</v>
      </c>
      <c r="M1324" s="60">
        <v>67353.668000000005</v>
      </c>
      <c r="N1324" s="57" t="s">
        <v>7539</v>
      </c>
      <c r="O1324" s="59" t="s">
        <v>40326</v>
      </c>
      <c r="P1324" s="59" t="s">
        <v>40327</v>
      </c>
      <c r="Q1324" s="59" t="s">
        <v>40328</v>
      </c>
      <c r="R1324" s="59" t="s">
        <v>19883</v>
      </c>
      <c r="S1324" s="59" t="s">
        <v>19884</v>
      </c>
      <c r="T1324" s="59" t="s">
        <v>7542</v>
      </c>
      <c r="U1324" s="59" t="s">
        <v>7542</v>
      </c>
      <c r="V1324" s="59" t="s">
        <v>40329</v>
      </c>
      <c r="W1324" s="59" t="s">
        <v>40330</v>
      </c>
      <c r="X1324" s="59" t="s">
        <v>40331</v>
      </c>
      <c r="Y1324" s="59" t="s">
        <v>40332</v>
      </c>
      <c r="Z1324" s="59" t="s">
        <v>7543</v>
      </c>
      <c r="AA1324" s="59" t="s">
        <v>19437</v>
      </c>
      <c r="AB1324" s="59" t="s">
        <v>218</v>
      </c>
      <c r="AC1324" s="59" t="s">
        <v>19438</v>
      </c>
      <c r="AD1324" s="59" t="s">
        <v>19798</v>
      </c>
      <c r="AE1324" s="59" t="s">
        <v>645</v>
      </c>
      <c r="AF1324" s="59" t="s">
        <v>7539</v>
      </c>
      <c r="AG1324" s="59" t="s">
        <v>40333</v>
      </c>
      <c r="AH1324" s="59" t="s">
        <v>40334</v>
      </c>
      <c r="AI1324" s="59" t="s">
        <v>7540</v>
      </c>
      <c r="AJ1324" s="59" t="s">
        <v>40330</v>
      </c>
      <c r="AK1324" s="59" t="s">
        <v>40331</v>
      </c>
      <c r="AL1324" s="59" t="s">
        <v>40332</v>
      </c>
      <c r="AM1324" s="59" t="s">
        <v>7541</v>
      </c>
      <c r="AN1324" s="59" t="s">
        <v>19893</v>
      </c>
      <c r="AO1324" s="59" t="s">
        <v>20313</v>
      </c>
    </row>
    <row r="1325" spans="1:41" x14ac:dyDescent="0.15">
      <c r="A1325" s="57" t="s">
        <v>40335</v>
      </c>
      <c r="B1325" s="57" t="s">
        <v>7596</v>
      </c>
      <c r="C1325" s="57" t="s">
        <v>40336</v>
      </c>
      <c r="D1325" s="57" t="s">
        <v>187</v>
      </c>
      <c r="E1325" s="57" t="s">
        <v>7577</v>
      </c>
      <c r="F1325" s="57" t="s">
        <v>28954</v>
      </c>
      <c r="G1325" s="57" t="s">
        <v>19386</v>
      </c>
      <c r="H1325" s="58"/>
      <c r="I1325" s="57" t="s">
        <v>40337</v>
      </c>
      <c r="J1325" s="59" t="s">
        <v>40338</v>
      </c>
      <c r="K1325" s="59" t="s">
        <v>40339</v>
      </c>
      <c r="L1325" s="57" t="s">
        <v>656</v>
      </c>
      <c r="M1325" s="60">
        <v>33388</v>
      </c>
      <c r="N1325" s="57" t="s">
        <v>7597</v>
      </c>
      <c r="O1325" s="59" t="s">
        <v>40340</v>
      </c>
      <c r="P1325" s="59" t="s">
        <v>40341</v>
      </c>
      <c r="Q1325" s="59" t="s">
        <v>40342</v>
      </c>
      <c r="R1325" s="59" t="s">
        <v>21477</v>
      </c>
      <c r="S1325" s="59" t="s">
        <v>26905</v>
      </c>
      <c r="T1325" s="59" t="s">
        <v>7600</v>
      </c>
      <c r="U1325" s="59" t="s">
        <v>7600</v>
      </c>
      <c r="V1325" s="59" t="s">
        <v>40343</v>
      </c>
      <c r="W1325" s="59" t="s">
        <v>40344</v>
      </c>
      <c r="X1325" s="59" t="s">
        <v>40345</v>
      </c>
      <c r="Y1325" s="59" t="s">
        <v>40346</v>
      </c>
      <c r="Z1325" s="59" t="s">
        <v>7601</v>
      </c>
      <c r="AA1325" s="59" t="s">
        <v>19437</v>
      </c>
      <c r="AB1325" s="59" t="s">
        <v>654</v>
      </c>
      <c r="AC1325" s="59" t="s">
        <v>20234</v>
      </c>
      <c r="AD1325" s="59" t="s">
        <v>20235</v>
      </c>
      <c r="AE1325" s="59" t="s">
        <v>3311</v>
      </c>
      <c r="AF1325" s="59" t="s">
        <v>7597</v>
      </c>
      <c r="AG1325" s="59" t="s">
        <v>40347</v>
      </c>
      <c r="AH1325" s="59" t="s">
        <v>7598</v>
      </c>
      <c r="AI1325" s="59" t="s">
        <v>7598</v>
      </c>
      <c r="AJ1325" s="59" t="s">
        <v>40344</v>
      </c>
      <c r="AK1325" s="59" t="s">
        <v>40345</v>
      </c>
      <c r="AL1325" s="59" t="s">
        <v>40348</v>
      </c>
      <c r="AM1325" s="59" t="s">
        <v>7599</v>
      </c>
      <c r="AN1325" s="59" t="s">
        <v>19462</v>
      </c>
      <c r="AO1325" s="59" t="s">
        <v>23084</v>
      </c>
    </row>
    <row r="1326" spans="1:41" x14ac:dyDescent="0.15">
      <c r="A1326" s="57" t="s">
        <v>40349</v>
      </c>
      <c r="B1326" s="57" t="s">
        <v>8040</v>
      </c>
      <c r="C1326" s="57" t="s">
        <v>40350</v>
      </c>
      <c r="D1326" s="57" t="s">
        <v>187</v>
      </c>
      <c r="E1326" s="57" t="s">
        <v>8041</v>
      </c>
      <c r="F1326" s="57" t="s">
        <v>28954</v>
      </c>
      <c r="G1326" s="57" t="s">
        <v>19386</v>
      </c>
      <c r="H1326" s="58"/>
      <c r="I1326" s="57" t="s">
        <v>40351</v>
      </c>
      <c r="J1326" s="59" t="s">
        <v>40352</v>
      </c>
      <c r="K1326" s="59" t="s">
        <v>40353</v>
      </c>
      <c r="L1326" s="57" t="s">
        <v>3984</v>
      </c>
      <c r="M1326" s="60">
        <v>11667.802</v>
      </c>
      <c r="N1326" s="57" t="s">
        <v>8042</v>
      </c>
      <c r="O1326" s="59" t="s">
        <v>40354</v>
      </c>
      <c r="P1326" s="59" t="s">
        <v>40355</v>
      </c>
      <c r="Q1326" s="59" t="s">
        <v>40356</v>
      </c>
      <c r="R1326" s="59" t="s">
        <v>19791</v>
      </c>
      <c r="S1326" s="59" t="s">
        <v>19938</v>
      </c>
      <c r="T1326" s="59" t="s">
        <v>8044</v>
      </c>
      <c r="U1326" s="59" t="s">
        <v>8044</v>
      </c>
      <c r="V1326" s="59" t="s">
        <v>40357</v>
      </c>
      <c r="W1326" s="59" t="s">
        <v>40358</v>
      </c>
      <c r="X1326" s="59" t="s">
        <v>40358</v>
      </c>
      <c r="Y1326" s="59" t="s">
        <v>40359</v>
      </c>
      <c r="Z1326" s="59" t="s">
        <v>8045</v>
      </c>
      <c r="AA1326" s="59" t="s">
        <v>19437</v>
      </c>
      <c r="AB1326" s="59" t="s">
        <v>469</v>
      </c>
      <c r="AC1326" s="59" t="s">
        <v>19630</v>
      </c>
      <c r="AD1326" s="59" t="s">
        <v>20712</v>
      </c>
      <c r="AE1326" s="59" t="s">
        <v>744</v>
      </c>
      <c r="AF1326" s="59" t="s">
        <v>8042</v>
      </c>
      <c r="AG1326" s="59" t="s">
        <v>40360</v>
      </c>
      <c r="AH1326" s="59" t="s">
        <v>40361</v>
      </c>
      <c r="AI1326" s="59" t="s">
        <v>8043</v>
      </c>
      <c r="AJ1326" s="59" t="s">
        <v>40358</v>
      </c>
      <c r="AK1326" s="59" t="s">
        <v>40358</v>
      </c>
      <c r="AL1326" s="59" t="s">
        <v>40359</v>
      </c>
      <c r="AM1326" s="61"/>
      <c r="AN1326" s="59" t="s">
        <v>20016</v>
      </c>
      <c r="AO1326" s="59" t="s">
        <v>19929</v>
      </c>
    </row>
    <row r="1327" spans="1:41" x14ac:dyDescent="0.15">
      <c r="A1327" s="57" t="s">
        <v>40362</v>
      </c>
      <c r="B1327" s="57" t="s">
        <v>7780</v>
      </c>
      <c r="C1327" s="57" t="s">
        <v>40363</v>
      </c>
      <c r="D1327" s="57" t="s">
        <v>187</v>
      </c>
      <c r="E1327" s="57" t="s">
        <v>7774</v>
      </c>
      <c r="F1327" s="57" t="s">
        <v>28954</v>
      </c>
      <c r="G1327" s="57" t="s">
        <v>19386</v>
      </c>
      <c r="H1327" s="58"/>
      <c r="I1327" s="57" t="s">
        <v>40364</v>
      </c>
      <c r="J1327" s="59" t="s">
        <v>40365</v>
      </c>
      <c r="K1327" s="59" t="s">
        <v>40366</v>
      </c>
      <c r="L1327" s="57" t="s">
        <v>7781</v>
      </c>
      <c r="M1327" s="60">
        <v>83124.085800000001</v>
      </c>
      <c r="N1327" s="57" t="s">
        <v>7782</v>
      </c>
      <c r="O1327" s="59" t="s">
        <v>40367</v>
      </c>
      <c r="P1327" s="59" t="s">
        <v>40368</v>
      </c>
      <c r="Q1327" s="59" t="s">
        <v>40369</v>
      </c>
      <c r="R1327" s="59" t="s">
        <v>19393</v>
      </c>
      <c r="S1327" s="59" t="s">
        <v>19394</v>
      </c>
      <c r="T1327" s="59" t="s">
        <v>40370</v>
      </c>
      <c r="U1327" s="59" t="s">
        <v>7784</v>
      </c>
      <c r="V1327" s="59" t="s">
        <v>29657</v>
      </c>
      <c r="W1327" s="59" t="s">
        <v>40371</v>
      </c>
      <c r="X1327" s="59" t="s">
        <v>40372</v>
      </c>
      <c r="Y1327" s="59" t="s">
        <v>40373</v>
      </c>
      <c r="Z1327" s="59" t="s">
        <v>7785</v>
      </c>
      <c r="AA1327" s="59" t="s">
        <v>19437</v>
      </c>
      <c r="AB1327" s="59" t="s">
        <v>284</v>
      </c>
      <c r="AC1327" s="59" t="s">
        <v>19704</v>
      </c>
      <c r="AD1327" s="59" t="s">
        <v>20083</v>
      </c>
      <c r="AE1327" s="59" t="s">
        <v>2322</v>
      </c>
      <c r="AF1327" s="59" t="s">
        <v>7782</v>
      </c>
      <c r="AG1327" s="59" t="s">
        <v>40374</v>
      </c>
      <c r="AH1327" s="59" t="s">
        <v>7782</v>
      </c>
      <c r="AI1327" s="59" t="s">
        <v>7783</v>
      </c>
      <c r="AJ1327" s="59" t="s">
        <v>40371</v>
      </c>
      <c r="AK1327" s="59" t="s">
        <v>40372</v>
      </c>
      <c r="AL1327" s="59" t="s">
        <v>40373</v>
      </c>
      <c r="AM1327" s="61"/>
      <c r="AN1327" s="59" t="s">
        <v>19581</v>
      </c>
      <c r="AO1327" s="59" t="s">
        <v>20017</v>
      </c>
    </row>
    <row r="1328" spans="1:41" x14ac:dyDescent="0.15">
      <c r="A1328" s="57" t="s">
        <v>40375</v>
      </c>
      <c r="B1328" s="57" t="s">
        <v>8300</v>
      </c>
      <c r="C1328" s="57" t="s">
        <v>40376</v>
      </c>
      <c r="D1328" s="57" t="s">
        <v>187</v>
      </c>
      <c r="E1328" s="57" t="s">
        <v>8301</v>
      </c>
      <c r="F1328" s="57" t="s">
        <v>28954</v>
      </c>
      <c r="G1328" s="57" t="s">
        <v>19386</v>
      </c>
      <c r="H1328" s="58"/>
      <c r="I1328" s="57" t="s">
        <v>40377</v>
      </c>
      <c r="J1328" s="59" t="s">
        <v>40378</v>
      </c>
      <c r="K1328" s="59" t="s">
        <v>40379</v>
      </c>
      <c r="L1328" s="57" t="s">
        <v>7592</v>
      </c>
      <c r="M1328" s="60">
        <v>26880</v>
      </c>
      <c r="N1328" s="57" t="s">
        <v>8302</v>
      </c>
      <c r="O1328" s="59" t="s">
        <v>40380</v>
      </c>
      <c r="P1328" s="59" t="s">
        <v>40381</v>
      </c>
      <c r="Q1328" s="59" t="s">
        <v>40382</v>
      </c>
      <c r="R1328" s="59" t="s">
        <v>19393</v>
      </c>
      <c r="S1328" s="59" t="s">
        <v>20385</v>
      </c>
      <c r="T1328" s="59" t="s">
        <v>8304</v>
      </c>
      <c r="U1328" s="59" t="s">
        <v>8304</v>
      </c>
      <c r="V1328" s="59" t="s">
        <v>25126</v>
      </c>
      <c r="W1328" s="59" t="s">
        <v>40383</v>
      </c>
      <c r="X1328" s="59" t="s">
        <v>40384</v>
      </c>
      <c r="Y1328" s="59" t="s">
        <v>40385</v>
      </c>
      <c r="Z1328" s="59" t="s">
        <v>8305</v>
      </c>
      <c r="AA1328" s="59" t="s">
        <v>21323</v>
      </c>
      <c r="AB1328" s="59" t="s">
        <v>661</v>
      </c>
      <c r="AC1328" s="59" t="s">
        <v>20213</v>
      </c>
      <c r="AD1328" s="59" t="s">
        <v>21324</v>
      </c>
      <c r="AE1328" s="59" t="s">
        <v>1657</v>
      </c>
      <c r="AF1328" s="59" t="s">
        <v>8302</v>
      </c>
      <c r="AG1328" s="59" t="s">
        <v>40386</v>
      </c>
      <c r="AH1328" s="59" t="s">
        <v>5165</v>
      </c>
      <c r="AI1328" s="59" t="s">
        <v>8303</v>
      </c>
      <c r="AJ1328" s="59" t="s">
        <v>40383</v>
      </c>
      <c r="AK1328" s="59" t="s">
        <v>40384</v>
      </c>
      <c r="AL1328" s="59" t="s">
        <v>40385</v>
      </c>
      <c r="AM1328" s="59" t="s">
        <v>6874</v>
      </c>
      <c r="AN1328" s="59" t="s">
        <v>19893</v>
      </c>
      <c r="AO1328" s="59" t="s">
        <v>20017</v>
      </c>
    </row>
    <row r="1329" spans="1:41" x14ac:dyDescent="0.15">
      <c r="A1329" s="57" t="s">
        <v>40387</v>
      </c>
      <c r="B1329" s="57" t="s">
        <v>7944</v>
      </c>
      <c r="C1329" s="57" t="s">
        <v>40388</v>
      </c>
      <c r="D1329" s="57" t="s">
        <v>187</v>
      </c>
      <c r="E1329" s="57" t="s">
        <v>7946</v>
      </c>
      <c r="F1329" s="57" t="s">
        <v>28954</v>
      </c>
      <c r="G1329" s="57" t="s">
        <v>19386</v>
      </c>
      <c r="H1329" s="58"/>
      <c r="I1329" s="57" t="s">
        <v>40389</v>
      </c>
      <c r="J1329" s="59" t="s">
        <v>40390</v>
      </c>
      <c r="K1329" s="59" t="s">
        <v>40391</v>
      </c>
      <c r="L1329" s="57" t="s">
        <v>7945</v>
      </c>
      <c r="M1329" s="60">
        <v>14000</v>
      </c>
      <c r="N1329" s="57" t="s">
        <v>7947</v>
      </c>
      <c r="O1329" s="59" t="s">
        <v>40392</v>
      </c>
      <c r="P1329" s="59" t="s">
        <v>40393</v>
      </c>
      <c r="Q1329" s="59" t="s">
        <v>40394</v>
      </c>
      <c r="R1329" s="59" t="s">
        <v>20076</v>
      </c>
      <c r="S1329" s="59" t="s">
        <v>20739</v>
      </c>
      <c r="T1329" s="59" t="s">
        <v>40395</v>
      </c>
      <c r="U1329" s="59" t="s">
        <v>40396</v>
      </c>
      <c r="V1329" s="59" t="s">
        <v>40397</v>
      </c>
      <c r="W1329" s="59" t="s">
        <v>40398</v>
      </c>
      <c r="X1329" s="59" t="s">
        <v>40399</v>
      </c>
      <c r="Y1329" s="59" t="s">
        <v>40400</v>
      </c>
      <c r="Z1329" s="59" t="s">
        <v>7950</v>
      </c>
      <c r="AA1329" s="59" t="s">
        <v>19437</v>
      </c>
      <c r="AB1329" s="59" t="s">
        <v>427</v>
      </c>
      <c r="AC1329" s="59" t="s">
        <v>19516</v>
      </c>
      <c r="AD1329" s="59" t="s">
        <v>2552</v>
      </c>
      <c r="AE1329" s="59" t="s">
        <v>2552</v>
      </c>
      <c r="AF1329" s="59" t="s">
        <v>7947</v>
      </c>
      <c r="AG1329" s="59" t="s">
        <v>40401</v>
      </c>
      <c r="AH1329" s="59" t="s">
        <v>8262</v>
      </c>
      <c r="AI1329" s="59" t="s">
        <v>7948</v>
      </c>
      <c r="AJ1329" s="59" t="s">
        <v>40398</v>
      </c>
      <c r="AK1329" s="59" t="s">
        <v>40399</v>
      </c>
      <c r="AL1329" s="59" t="s">
        <v>40402</v>
      </c>
      <c r="AM1329" s="59" t="s">
        <v>7949</v>
      </c>
      <c r="AN1329" s="59" t="s">
        <v>19481</v>
      </c>
      <c r="AO1329" s="59" t="s">
        <v>20088</v>
      </c>
    </row>
    <row r="1330" spans="1:41" x14ac:dyDescent="0.15">
      <c r="A1330" s="57" t="s">
        <v>40403</v>
      </c>
      <c r="B1330" s="57" t="s">
        <v>7647</v>
      </c>
      <c r="C1330" s="57" t="s">
        <v>40404</v>
      </c>
      <c r="D1330" s="57" t="s">
        <v>187</v>
      </c>
      <c r="E1330" s="57" t="s">
        <v>7648</v>
      </c>
      <c r="F1330" s="57" t="s">
        <v>28954</v>
      </c>
      <c r="G1330" s="57" t="s">
        <v>19386</v>
      </c>
      <c r="H1330" s="58"/>
      <c r="I1330" s="57" t="s">
        <v>40405</v>
      </c>
      <c r="J1330" s="59" t="s">
        <v>40406</v>
      </c>
      <c r="K1330" s="59" t="s">
        <v>40407</v>
      </c>
      <c r="L1330" s="57" t="s">
        <v>1590</v>
      </c>
      <c r="M1330" s="60">
        <v>22522.68</v>
      </c>
      <c r="N1330" s="57" t="s">
        <v>7649</v>
      </c>
      <c r="O1330" s="59" t="s">
        <v>40408</v>
      </c>
      <c r="P1330" s="59" t="s">
        <v>40409</v>
      </c>
      <c r="Q1330" s="59" t="s">
        <v>40410</v>
      </c>
      <c r="R1330" s="59" t="s">
        <v>19393</v>
      </c>
      <c r="S1330" s="59" t="s">
        <v>27557</v>
      </c>
      <c r="T1330" s="59" t="s">
        <v>7652</v>
      </c>
      <c r="U1330" s="59" t="s">
        <v>40411</v>
      </c>
      <c r="V1330" s="59" t="s">
        <v>40412</v>
      </c>
      <c r="W1330" s="59" t="s">
        <v>40413</v>
      </c>
      <c r="X1330" s="59" t="s">
        <v>40414</v>
      </c>
      <c r="Y1330" s="59" t="s">
        <v>40415</v>
      </c>
      <c r="Z1330" s="59" t="s">
        <v>7653</v>
      </c>
      <c r="AA1330" s="59" t="s">
        <v>19437</v>
      </c>
      <c r="AB1330" s="59" t="s">
        <v>284</v>
      </c>
      <c r="AC1330" s="59" t="s">
        <v>20667</v>
      </c>
      <c r="AD1330" s="59" t="s">
        <v>20668</v>
      </c>
      <c r="AE1330" s="59" t="s">
        <v>535</v>
      </c>
      <c r="AF1330" s="59" t="s">
        <v>7649</v>
      </c>
      <c r="AG1330" s="59" t="s">
        <v>40416</v>
      </c>
      <c r="AH1330" s="59" t="s">
        <v>40417</v>
      </c>
      <c r="AI1330" s="59" t="s">
        <v>7650</v>
      </c>
      <c r="AJ1330" s="59" t="s">
        <v>40413</v>
      </c>
      <c r="AK1330" s="59" t="s">
        <v>40414</v>
      </c>
      <c r="AL1330" s="59" t="s">
        <v>40415</v>
      </c>
      <c r="AM1330" s="59" t="s">
        <v>40418</v>
      </c>
      <c r="AN1330" s="59" t="s">
        <v>19581</v>
      </c>
      <c r="AO1330" s="59" t="s">
        <v>20017</v>
      </c>
    </row>
    <row r="1331" spans="1:41" x14ac:dyDescent="0.15">
      <c r="A1331" s="57" t="s">
        <v>40419</v>
      </c>
      <c r="B1331" s="57" t="s">
        <v>7591</v>
      </c>
      <c r="C1331" s="57" t="s">
        <v>40420</v>
      </c>
      <c r="D1331" s="57" t="s">
        <v>187</v>
      </c>
      <c r="E1331" s="57" t="s">
        <v>7587</v>
      </c>
      <c r="F1331" s="57" t="s">
        <v>28954</v>
      </c>
      <c r="G1331" s="57" t="s">
        <v>19386</v>
      </c>
      <c r="H1331" s="58"/>
      <c r="I1331" s="57" t="s">
        <v>40421</v>
      </c>
      <c r="J1331" s="59" t="s">
        <v>40422</v>
      </c>
      <c r="K1331" s="59" t="s">
        <v>40423</v>
      </c>
      <c r="L1331" s="57" t="s">
        <v>7592</v>
      </c>
      <c r="M1331" s="60">
        <v>42600</v>
      </c>
      <c r="N1331" s="57" t="s">
        <v>7593</v>
      </c>
      <c r="O1331" s="59" t="s">
        <v>40424</v>
      </c>
      <c r="P1331" s="59" t="s">
        <v>40425</v>
      </c>
      <c r="Q1331" s="59" t="s">
        <v>40426</v>
      </c>
      <c r="R1331" s="59" t="s">
        <v>19393</v>
      </c>
      <c r="S1331" s="59" t="s">
        <v>19394</v>
      </c>
      <c r="T1331" s="59" t="s">
        <v>40427</v>
      </c>
      <c r="U1331" s="59" t="s">
        <v>40428</v>
      </c>
      <c r="V1331" s="59" t="s">
        <v>35604</v>
      </c>
      <c r="W1331" s="59" t="s">
        <v>40429</v>
      </c>
      <c r="X1331" s="59" t="s">
        <v>40430</v>
      </c>
      <c r="Y1331" s="59" t="s">
        <v>40431</v>
      </c>
      <c r="Z1331" s="59" t="s">
        <v>7595</v>
      </c>
      <c r="AA1331" s="59" t="s">
        <v>19437</v>
      </c>
      <c r="AB1331" s="59" t="s">
        <v>284</v>
      </c>
      <c r="AC1331" s="59" t="s">
        <v>19704</v>
      </c>
      <c r="AD1331" s="59" t="s">
        <v>19705</v>
      </c>
      <c r="AE1331" s="59" t="s">
        <v>3230</v>
      </c>
      <c r="AF1331" s="59" t="s">
        <v>7593</v>
      </c>
      <c r="AG1331" s="59" t="s">
        <v>40432</v>
      </c>
      <c r="AH1331" s="59" t="s">
        <v>7593</v>
      </c>
      <c r="AI1331" s="59" t="s">
        <v>7594</v>
      </c>
      <c r="AJ1331" s="59" t="s">
        <v>40429</v>
      </c>
      <c r="AK1331" s="59" t="s">
        <v>40430</v>
      </c>
      <c r="AL1331" s="59" t="s">
        <v>40431</v>
      </c>
      <c r="AM1331" s="61"/>
      <c r="AN1331" s="59" t="s">
        <v>19672</v>
      </c>
      <c r="AO1331" s="59" t="s">
        <v>19782</v>
      </c>
    </row>
    <row r="1332" spans="1:41" x14ac:dyDescent="0.15">
      <c r="A1332" s="57" t="s">
        <v>40433</v>
      </c>
      <c r="B1332" s="57" t="s">
        <v>7993</v>
      </c>
      <c r="C1332" s="57" t="s">
        <v>40434</v>
      </c>
      <c r="D1332" s="57" t="s">
        <v>187</v>
      </c>
      <c r="E1332" s="57" t="s">
        <v>7995</v>
      </c>
      <c r="F1332" s="57" t="s">
        <v>28954</v>
      </c>
      <c r="G1332" s="57" t="s">
        <v>19386</v>
      </c>
      <c r="H1332" s="58"/>
      <c r="I1332" s="57" t="s">
        <v>40435</v>
      </c>
      <c r="J1332" s="59" t="s">
        <v>40436</v>
      </c>
      <c r="K1332" s="59" t="s">
        <v>40437</v>
      </c>
      <c r="L1332" s="57" t="s">
        <v>7994</v>
      </c>
      <c r="M1332" s="60">
        <v>31297.180400000001</v>
      </c>
      <c r="N1332" s="57" t="s">
        <v>7996</v>
      </c>
      <c r="O1332" s="59" t="s">
        <v>40438</v>
      </c>
      <c r="P1332" s="59" t="s">
        <v>40439</v>
      </c>
      <c r="Q1332" s="59" t="s">
        <v>40440</v>
      </c>
      <c r="R1332" s="59" t="s">
        <v>19393</v>
      </c>
      <c r="S1332" s="59" t="s">
        <v>19394</v>
      </c>
      <c r="T1332" s="59" t="s">
        <v>7997</v>
      </c>
      <c r="U1332" s="59" t="s">
        <v>40441</v>
      </c>
      <c r="V1332" s="59" t="s">
        <v>24215</v>
      </c>
      <c r="W1332" s="59" t="s">
        <v>40442</v>
      </c>
      <c r="X1332" s="59" t="s">
        <v>40443</v>
      </c>
      <c r="Y1332" s="59" t="s">
        <v>40444</v>
      </c>
      <c r="Z1332" s="59" t="s">
        <v>7998</v>
      </c>
      <c r="AA1332" s="59" t="s">
        <v>19437</v>
      </c>
      <c r="AB1332" s="59" t="s">
        <v>469</v>
      </c>
      <c r="AC1332" s="59" t="s">
        <v>19926</v>
      </c>
      <c r="AD1332" s="59" t="s">
        <v>2227</v>
      </c>
      <c r="AE1332" s="59" t="s">
        <v>4234</v>
      </c>
      <c r="AF1332" s="59" t="s">
        <v>7996</v>
      </c>
      <c r="AG1332" s="59" t="s">
        <v>40445</v>
      </c>
      <c r="AH1332" s="59" t="s">
        <v>7996</v>
      </c>
      <c r="AI1332" s="59" t="s">
        <v>982</v>
      </c>
      <c r="AJ1332" s="59" t="s">
        <v>40442</v>
      </c>
      <c r="AK1332" s="59" t="s">
        <v>40443</v>
      </c>
      <c r="AL1332" s="59" t="s">
        <v>40444</v>
      </c>
      <c r="AM1332" s="61"/>
      <c r="AN1332" s="59" t="s">
        <v>20016</v>
      </c>
      <c r="AO1332" s="59" t="s">
        <v>20251</v>
      </c>
    </row>
    <row r="1333" spans="1:41" x14ac:dyDescent="0.15">
      <c r="A1333" s="57" t="s">
        <v>40446</v>
      </c>
      <c r="B1333" s="57" t="s">
        <v>7575</v>
      </c>
      <c r="C1333" s="57" t="s">
        <v>40447</v>
      </c>
      <c r="D1333" s="57" t="s">
        <v>187</v>
      </c>
      <c r="E1333" s="57" t="s">
        <v>7577</v>
      </c>
      <c r="F1333" s="57" t="s">
        <v>28954</v>
      </c>
      <c r="G1333" s="57" t="s">
        <v>19386</v>
      </c>
      <c r="H1333" s="58"/>
      <c r="I1333" s="57" t="s">
        <v>40448</v>
      </c>
      <c r="J1333" s="59" t="s">
        <v>40449</v>
      </c>
      <c r="K1333" s="59" t="s">
        <v>40450</v>
      </c>
      <c r="L1333" s="57" t="s">
        <v>7576</v>
      </c>
      <c r="M1333" s="60">
        <v>13200</v>
      </c>
      <c r="N1333" s="57" t="s">
        <v>7578</v>
      </c>
      <c r="O1333" s="59" t="s">
        <v>40451</v>
      </c>
      <c r="P1333" s="59" t="s">
        <v>40452</v>
      </c>
      <c r="Q1333" s="59" t="s">
        <v>40453</v>
      </c>
      <c r="R1333" s="59" t="s">
        <v>19791</v>
      </c>
      <c r="S1333" s="59" t="s">
        <v>22364</v>
      </c>
      <c r="T1333" s="59" t="s">
        <v>40454</v>
      </c>
      <c r="U1333" s="59" t="s">
        <v>40454</v>
      </c>
      <c r="V1333" s="59" t="s">
        <v>40455</v>
      </c>
      <c r="W1333" s="59" t="s">
        <v>40456</v>
      </c>
      <c r="X1333" s="59" t="s">
        <v>40456</v>
      </c>
      <c r="Y1333" s="59" t="s">
        <v>40457</v>
      </c>
      <c r="Z1333" s="59" t="s">
        <v>7580</v>
      </c>
      <c r="AA1333" s="59" t="s">
        <v>19437</v>
      </c>
      <c r="AB1333" s="59" t="s">
        <v>669</v>
      </c>
      <c r="AC1333" s="59" t="s">
        <v>19516</v>
      </c>
      <c r="AD1333" s="59" t="s">
        <v>20147</v>
      </c>
      <c r="AE1333" s="59" t="s">
        <v>2421</v>
      </c>
      <c r="AF1333" s="59" t="s">
        <v>7578</v>
      </c>
      <c r="AG1333" s="59" t="s">
        <v>40458</v>
      </c>
      <c r="AH1333" s="59" t="s">
        <v>7578</v>
      </c>
      <c r="AI1333" s="59" t="s">
        <v>7579</v>
      </c>
      <c r="AJ1333" s="59" t="s">
        <v>40456</v>
      </c>
      <c r="AK1333" s="59" t="s">
        <v>40459</v>
      </c>
      <c r="AL1333" s="59" t="s">
        <v>40460</v>
      </c>
      <c r="AM1333" s="59" t="s">
        <v>7579</v>
      </c>
      <c r="AN1333" s="59" t="s">
        <v>20250</v>
      </c>
      <c r="AO1333" s="59" t="s">
        <v>19980</v>
      </c>
    </row>
    <row r="1334" spans="1:41" x14ac:dyDescent="0.15">
      <c r="A1334" s="57" t="s">
        <v>40461</v>
      </c>
      <c r="B1334" s="57" t="s">
        <v>7927</v>
      </c>
      <c r="C1334" s="57" t="s">
        <v>40462</v>
      </c>
      <c r="D1334" s="57" t="s">
        <v>187</v>
      </c>
      <c r="E1334" s="57" t="s">
        <v>7928</v>
      </c>
      <c r="F1334" s="57" t="s">
        <v>28954</v>
      </c>
      <c r="G1334" s="57" t="s">
        <v>19386</v>
      </c>
      <c r="H1334" s="58"/>
      <c r="I1334" s="57" t="s">
        <v>40463</v>
      </c>
      <c r="J1334" s="59" t="s">
        <v>40464</v>
      </c>
      <c r="K1334" s="59" t="s">
        <v>40465</v>
      </c>
      <c r="L1334" s="57" t="s">
        <v>5402</v>
      </c>
      <c r="M1334" s="60">
        <v>26800.005000000001</v>
      </c>
      <c r="N1334" s="57" t="s">
        <v>7929</v>
      </c>
      <c r="O1334" s="59" t="s">
        <v>40466</v>
      </c>
      <c r="P1334" s="59" t="s">
        <v>40467</v>
      </c>
      <c r="Q1334" s="59" t="s">
        <v>40468</v>
      </c>
      <c r="R1334" s="59" t="s">
        <v>19791</v>
      </c>
      <c r="S1334" s="59" t="s">
        <v>22364</v>
      </c>
      <c r="T1334" s="59" t="s">
        <v>40469</v>
      </c>
      <c r="U1334" s="59" t="s">
        <v>40469</v>
      </c>
      <c r="V1334" s="59" t="s">
        <v>40470</v>
      </c>
      <c r="W1334" s="59" t="s">
        <v>40471</v>
      </c>
      <c r="X1334" s="59" t="s">
        <v>40472</v>
      </c>
      <c r="Y1334" s="59" t="s">
        <v>40473</v>
      </c>
      <c r="Z1334" s="59" t="s">
        <v>7932</v>
      </c>
      <c r="AA1334" s="59" t="s">
        <v>19437</v>
      </c>
      <c r="AB1334" s="59" t="s">
        <v>463</v>
      </c>
      <c r="AC1334" s="59" t="s">
        <v>19684</v>
      </c>
      <c r="AD1334" s="59" t="s">
        <v>20063</v>
      </c>
      <c r="AE1334" s="59" t="s">
        <v>2573</v>
      </c>
      <c r="AF1334" s="59" t="s">
        <v>40474</v>
      </c>
      <c r="AG1334" s="59" t="s">
        <v>40475</v>
      </c>
      <c r="AH1334" s="59" t="s">
        <v>7929</v>
      </c>
      <c r="AI1334" s="59" t="s">
        <v>7930</v>
      </c>
      <c r="AJ1334" s="59" t="s">
        <v>40471</v>
      </c>
      <c r="AK1334" s="59" t="s">
        <v>40472</v>
      </c>
      <c r="AL1334" s="59" t="s">
        <v>40473</v>
      </c>
      <c r="AM1334" s="59" t="s">
        <v>7931</v>
      </c>
      <c r="AN1334" s="59" t="s">
        <v>19801</v>
      </c>
      <c r="AO1334" s="59" t="s">
        <v>19521</v>
      </c>
    </row>
    <row r="1335" spans="1:41" x14ac:dyDescent="0.15">
      <c r="A1335" s="57" t="s">
        <v>40476</v>
      </c>
      <c r="B1335" s="57" t="s">
        <v>7522</v>
      </c>
      <c r="C1335" s="57" t="s">
        <v>40477</v>
      </c>
      <c r="D1335" s="57" t="s">
        <v>187</v>
      </c>
      <c r="E1335" s="57" t="s">
        <v>7511</v>
      </c>
      <c r="F1335" s="57" t="s">
        <v>28954</v>
      </c>
      <c r="G1335" s="57" t="s">
        <v>19386</v>
      </c>
      <c r="H1335" s="58"/>
      <c r="I1335" s="57" t="s">
        <v>40478</v>
      </c>
      <c r="J1335" s="59" t="s">
        <v>40479</v>
      </c>
      <c r="K1335" s="59" t="s">
        <v>40480</v>
      </c>
      <c r="L1335" s="57" t="s">
        <v>7103</v>
      </c>
      <c r="M1335" s="60">
        <v>16154.42</v>
      </c>
      <c r="N1335" s="57" t="s">
        <v>7523</v>
      </c>
      <c r="O1335" s="59" t="s">
        <v>40481</v>
      </c>
      <c r="P1335" s="59" t="s">
        <v>40482</v>
      </c>
      <c r="Q1335" s="59" t="s">
        <v>40483</v>
      </c>
      <c r="R1335" s="59" t="s">
        <v>19509</v>
      </c>
      <c r="S1335" s="59" t="s">
        <v>19510</v>
      </c>
      <c r="T1335" s="59" t="s">
        <v>40484</v>
      </c>
      <c r="U1335" s="59" t="s">
        <v>7526</v>
      </c>
      <c r="V1335" s="59" t="s">
        <v>28433</v>
      </c>
      <c r="W1335" s="59" t="s">
        <v>40485</v>
      </c>
      <c r="X1335" s="59" t="s">
        <v>40486</v>
      </c>
      <c r="Y1335" s="59" t="s">
        <v>40487</v>
      </c>
      <c r="Z1335" s="59" t="s">
        <v>7527</v>
      </c>
      <c r="AA1335" s="59" t="s">
        <v>19910</v>
      </c>
      <c r="AB1335" s="59" t="s">
        <v>1151</v>
      </c>
      <c r="AC1335" s="59" t="s">
        <v>19723</v>
      </c>
      <c r="AD1335" s="59" t="s">
        <v>19911</v>
      </c>
      <c r="AE1335" s="59" t="s">
        <v>678</v>
      </c>
      <c r="AF1335" s="59" t="s">
        <v>40488</v>
      </c>
      <c r="AG1335" s="59" t="s">
        <v>40489</v>
      </c>
      <c r="AH1335" s="59" t="s">
        <v>7523</v>
      </c>
      <c r="AI1335" s="59" t="s">
        <v>7524</v>
      </c>
      <c r="AJ1335" s="59" t="s">
        <v>40485</v>
      </c>
      <c r="AK1335" s="59" t="s">
        <v>40486</v>
      </c>
      <c r="AL1335" s="59" t="s">
        <v>40487</v>
      </c>
      <c r="AM1335" s="59" t="s">
        <v>7525</v>
      </c>
      <c r="AN1335" s="59" t="s">
        <v>19781</v>
      </c>
      <c r="AO1335" s="59" t="s">
        <v>20186</v>
      </c>
    </row>
    <row r="1336" spans="1:41" x14ac:dyDescent="0.15">
      <c r="A1336" s="57" t="s">
        <v>40490</v>
      </c>
      <c r="B1336" s="57" t="s">
        <v>7499</v>
      </c>
      <c r="C1336" s="57" t="s">
        <v>40491</v>
      </c>
      <c r="D1336" s="57" t="s">
        <v>187</v>
      </c>
      <c r="E1336" s="57" t="s">
        <v>7488</v>
      </c>
      <c r="F1336" s="57" t="s">
        <v>28954</v>
      </c>
      <c r="G1336" s="57" t="s">
        <v>19386</v>
      </c>
      <c r="H1336" s="58"/>
      <c r="I1336" s="57" t="s">
        <v>40492</v>
      </c>
      <c r="J1336" s="59" t="s">
        <v>40493</v>
      </c>
      <c r="K1336" s="59" t="s">
        <v>40494</v>
      </c>
      <c r="L1336" s="57" t="s">
        <v>18537</v>
      </c>
      <c r="M1336" s="60">
        <v>15000</v>
      </c>
      <c r="N1336" s="57" t="s">
        <v>19080</v>
      </c>
      <c r="O1336" s="59" t="s">
        <v>40495</v>
      </c>
      <c r="P1336" s="59" t="s">
        <v>40496</v>
      </c>
      <c r="Q1336" s="59" t="s">
        <v>40497</v>
      </c>
      <c r="R1336" s="59" t="s">
        <v>19791</v>
      </c>
      <c r="S1336" s="59" t="s">
        <v>19938</v>
      </c>
      <c r="T1336" s="59" t="s">
        <v>7501</v>
      </c>
      <c r="U1336" s="59" t="s">
        <v>7501</v>
      </c>
      <c r="V1336" s="59" t="s">
        <v>24621</v>
      </c>
      <c r="W1336" s="59" t="s">
        <v>40498</v>
      </c>
      <c r="X1336" s="59" t="s">
        <v>40499</v>
      </c>
      <c r="Y1336" s="59" t="s">
        <v>40500</v>
      </c>
      <c r="Z1336" s="59" t="s">
        <v>7502</v>
      </c>
      <c r="AA1336" s="59" t="s">
        <v>19437</v>
      </c>
      <c r="AB1336" s="59" t="s">
        <v>3446</v>
      </c>
      <c r="AC1336" s="59" t="s">
        <v>19926</v>
      </c>
      <c r="AD1336" s="59" t="s">
        <v>21682</v>
      </c>
      <c r="AE1336" s="59" t="s">
        <v>3447</v>
      </c>
      <c r="AF1336" s="59" t="s">
        <v>40501</v>
      </c>
      <c r="AG1336" s="59" t="s">
        <v>40502</v>
      </c>
      <c r="AH1336" s="59" t="s">
        <v>19080</v>
      </c>
      <c r="AI1336" s="59" t="s">
        <v>7500</v>
      </c>
      <c r="AJ1336" s="59" t="s">
        <v>40498</v>
      </c>
      <c r="AK1336" s="59" t="s">
        <v>40499</v>
      </c>
      <c r="AL1336" s="59" t="s">
        <v>40500</v>
      </c>
      <c r="AM1336" s="59" t="s">
        <v>40503</v>
      </c>
      <c r="AN1336" s="59" t="s">
        <v>19801</v>
      </c>
      <c r="AO1336" s="59" t="s">
        <v>20017</v>
      </c>
    </row>
    <row r="1337" spans="1:41" x14ac:dyDescent="0.15">
      <c r="A1337" s="57" t="s">
        <v>40504</v>
      </c>
      <c r="B1337" s="57" t="s">
        <v>7556</v>
      </c>
      <c r="C1337" s="57" t="s">
        <v>40505</v>
      </c>
      <c r="D1337" s="57" t="s">
        <v>187</v>
      </c>
      <c r="E1337" s="57" t="s">
        <v>7530</v>
      </c>
      <c r="F1337" s="57" t="s">
        <v>28954</v>
      </c>
      <c r="G1337" s="57" t="s">
        <v>19386</v>
      </c>
      <c r="H1337" s="58"/>
      <c r="I1337" s="57" t="s">
        <v>40506</v>
      </c>
      <c r="J1337" s="59" t="s">
        <v>40507</v>
      </c>
      <c r="K1337" s="59" t="s">
        <v>40508</v>
      </c>
      <c r="L1337" s="57" t="s">
        <v>7557</v>
      </c>
      <c r="M1337" s="60">
        <v>36068.7304</v>
      </c>
      <c r="N1337" s="57" t="s">
        <v>7558</v>
      </c>
      <c r="O1337" s="59" t="s">
        <v>40509</v>
      </c>
      <c r="P1337" s="59" t="s">
        <v>40510</v>
      </c>
      <c r="Q1337" s="59" t="s">
        <v>40511</v>
      </c>
      <c r="R1337" s="59" t="s">
        <v>19393</v>
      </c>
      <c r="S1337" s="59" t="s">
        <v>32001</v>
      </c>
      <c r="T1337" s="59" t="s">
        <v>40512</v>
      </c>
      <c r="U1337" s="59" t="s">
        <v>40512</v>
      </c>
      <c r="V1337" s="59" t="s">
        <v>40513</v>
      </c>
      <c r="W1337" s="59" t="s">
        <v>40514</v>
      </c>
      <c r="X1337" s="59" t="s">
        <v>40515</v>
      </c>
      <c r="Y1337" s="59" t="s">
        <v>40516</v>
      </c>
      <c r="Z1337" s="59" t="s">
        <v>7560</v>
      </c>
      <c r="AA1337" s="59" t="s">
        <v>20467</v>
      </c>
      <c r="AB1337" s="59" t="s">
        <v>1835</v>
      </c>
      <c r="AC1337" s="59" t="s">
        <v>19996</v>
      </c>
      <c r="AD1337" s="59" t="s">
        <v>20119</v>
      </c>
      <c r="AE1337" s="59" t="s">
        <v>4681</v>
      </c>
      <c r="AF1337" s="59" t="s">
        <v>7558</v>
      </c>
      <c r="AG1337" s="59" t="s">
        <v>40517</v>
      </c>
      <c r="AH1337" s="59" t="s">
        <v>40518</v>
      </c>
      <c r="AI1337" s="59" t="s">
        <v>7559</v>
      </c>
      <c r="AJ1337" s="59" t="s">
        <v>40514</v>
      </c>
      <c r="AK1337" s="59" t="s">
        <v>40515</v>
      </c>
      <c r="AL1337" s="59" t="s">
        <v>40516</v>
      </c>
      <c r="AM1337" s="61"/>
      <c r="AN1337" s="59" t="s">
        <v>19499</v>
      </c>
      <c r="AO1337" s="59" t="s">
        <v>19894</v>
      </c>
    </row>
    <row r="1338" spans="1:41" x14ac:dyDescent="0.15">
      <c r="A1338" s="57" t="s">
        <v>40519</v>
      </c>
      <c r="B1338" s="57" t="s">
        <v>7619</v>
      </c>
      <c r="C1338" s="57" t="s">
        <v>40520</v>
      </c>
      <c r="D1338" s="57" t="s">
        <v>187</v>
      </c>
      <c r="E1338" s="57" t="s">
        <v>7621</v>
      </c>
      <c r="F1338" s="57" t="s">
        <v>28954</v>
      </c>
      <c r="G1338" s="57" t="s">
        <v>19386</v>
      </c>
      <c r="H1338" s="58"/>
      <c r="I1338" s="57" t="s">
        <v>40521</v>
      </c>
      <c r="J1338" s="59" t="s">
        <v>40522</v>
      </c>
      <c r="K1338" s="59" t="s">
        <v>40523</v>
      </c>
      <c r="L1338" s="57" t="s">
        <v>7620</v>
      </c>
      <c r="M1338" s="60">
        <v>19225.32</v>
      </c>
      <c r="N1338" s="57" t="s">
        <v>7622</v>
      </c>
      <c r="O1338" s="59" t="s">
        <v>40524</v>
      </c>
      <c r="P1338" s="59" t="s">
        <v>40525</v>
      </c>
      <c r="Q1338" s="59" t="s">
        <v>40526</v>
      </c>
      <c r="R1338" s="59" t="s">
        <v>19903</v>
      </c>
      <c r="S1338" s="59" t="s">
        <v>20292</v>
      </c>
      <c r="T1338" s="59" t="s">
        <v>7625</v>
      </c>
      <c r="U1338" s="59" t="s">
        <v>7625</v>
      </c>
      <c r="V1338" s="59" t="s">
        <v>40527</v>
      </c>
      <c r="W1338" s="59" t="s">
        <v>40528</v>
      </c>
      <c r="X1338" s="59" t="s">
        <v>40529</v>
      </c>
      <c r="Y1338" s="59" t="s">
        <v>40530</v>
      </c>
      <c r="Z1338" s="59" t="s">
        <v>7626</v>
      </c>
      <c r="AA1338" s="59" t="s">
        <v>19759</v>
      </c>
      <c r="AB1338" s="59" t="s">
        <v>332</v>
      </c>
      <c r="AC1338" s="59" t="s">
        <v>19438</v>
      </c>
      <c r="AD1338" s="59" t="s">
        <v>20744</v>
      </c>
      <c r="AE1338" s="59" t="s">
        <v>20744</v>
      </c>
      <c r="AF1338" s="59" t="s">
        <v>7622</v>
      </c>
      <c r="AG1338" s="59" t="s">
        <v>40531</v>
      </c>
      <c r="AH1338" s="59" t="s">
        <v>7622</v>
      </c>
      <c r="AI1338" s="59" t="s">
        <v>7623</v>
      </c>
      <c r="AJ1338" s="59" t="s">
        <v>40528</v>
      </c>
      <c r="AK1338" s="59" t="s">
        <v>40529</v>
      </c>
      <c r="AL1338" s="59" t="s">
        <v>40530</v>
      </c>
      <c r="AM1338" s="59" t="s">
        <v>7624</v>
      </c>
      <c r="AN1338" s="59" t="s">
        <v>19781</v>
      </c>
      <c r="AO1338" s="59" t="s">
        <v>19782</v>
      </c>
    </row>
    <row r="1339" spans="1:41" x14ac:dyDescent="0.15">
      <c r="A1339" s="57" t="s">
        <v>40532</v>
      </c>
      <c r="B1339" s="57" t="s">
        <v>3</v>
      </c>
      <c r="C1339" s="57" t="s">
        <v>40533</v>
      </c>
      <c r="D1339" s="57" t="s">
        <v>187</v>
      </c>
      <c r="E1339" s="57" t="s">
        <v>7587</v>
      </c>
      <c r="F1339" s="57" t="s">
        <v>28954</v>
      </c>
      <c r="G1339" s="57" t="s">
        <v>19386</v>
      </c>
      <c r="H1339" s="58"/>
      <c r="I1339" s="57" t="s">
        <v>40534</v>
      </c>
      <c r="J1339" s="59" t="s">
        <v>40535</v>
      </c>
      <c r="K1339" s="59" t="s">
        <v>40536</v>
      </c>
      <c r="L1339" s="57" t="s">
        <v>7586</v>
      </c>
      <c r="M1339" s="60">
        <v>22500</v>
      </c>
      <c r="N1339" s="57" t="s">
        <v>7588</v>
      </c>
      <c r="O1339" s="59" t="s">
        <v>40537</v>
      </c>
      <c r="P1339" s="59" t="s">
        <v>40538</v>
      </c>
      <c r="Q1339" s="59" t="s">
        <v>40539</v>
      </c>
      <c r="R1339" s="59" t="s">
        <v>19393</v>
      </c>
      <c r="S1339" s="59" t="s">
        <v>19394</v>
      </c>
      <c r="T1339" s="59" t="s">
        <v>7590</v>
      </c>
      <c r="U1339" s="59" t="s">
        <v>7590</v>
      </c>
      <c r="V1339" s="59" t="s">
        <v>34732</v>
      </c>
      <c r="W1339" s="59" t="s">
        <v>40540</v>
      </c>
      <c r="X1339" s="59" t="s">
        <v>40541</v>
      </c>
      <c r="Y1339" s="59" t="s">
        <v>40542</v>
      </c>
      <c r="Z1339" s="59" t="s">
        <v>40543</v>
      </c>
      <c r="AA1339" s="59" t="s">
        <v>19553</v>
      </c>
      <c r="AB1339" s="59" t="s">
        <v>295</v>
      </c>
      <c r="AC1339" s="59" t="s">
        <v>19554</v>
      </c>
      <c r="AD1339" s="59" t="s">
        <v>296</v>
      </c>
      <c r="AE1339" s="59" t="s">
        <v>296</v>
      </c>
      <c r="AF1339" s="59" t="s">
        <v>40544</v>
      </c>
      <c r="AG1339" s="59" t="s">
        <v>40545</v>
      </c>
      <c r="AH1339" s="59" t="s">
        <v>40546</v>
      </c>
      <c r="AI1339" s="59" t="s">
        <v>7589</v>
      </c>
      <c r="AJ1339" s="59" t="s">
        <v>40540</v>
      </c>
      <c r="AK1339" s="59" t="s">
        <v>40547</v>
      </c>
      <c r="AL1339" s="59" t="s">
        <v>40542</v>
      </c>
      <c r="AM1339" s="59" t="s">
        <v>40548</v>
      </c>
      <c r="AN1339" s="59" t="s">
        <v>19481</v>
      </c>
      <c r="AO1339" s="59" t="s">
        <v>19500</v>
      </c>
    </row>
    <row r="1340" spans="1:41" x14ac:dyDescent="0.15">
      <c r="A1340" s="57" t="s">
        <v>40549</v>
      </c>
      <c r="B1340" s="57" t="s">
        <v>8401</v>
      </c>
      <c r="C1340" s="57" t="s">
        <v>40550</v>
      </c>
      <c r="D1340" s="57" t="s">
        <v>187</v>
      </c>
      <c r="E1340" s="57" t="s">
        <v>8402</v>
      </c>
      <c r="F1340" s="57" t="s">
        <v>28954</v>
      </c>
      <c r="G1340" s="57" t="s">
        <v>19386</v>
      </c>
      <c r="H1340" s="58"/>
      <c r="I1340" s="57" t="s">
        <v>40551</v>
      </c>
      <c r="J1340" s="59" t="s">
        <v>40552</v>
      </c>
      <c r="K1340" s="59" t="s">
        <v>40553</v>
      </c>
      <c r="L1340" s="57" t="s">
        <v>2858</v>
      </c>
      <c r="M1340" s="60">
        <v>13199.2875</v>
      </c>
      <c r="N1340" s="57" t="s">
        <v>8403</v>
      </c>
      <c r="O1340" s="59" t="s">
        <v>40554</v>
      </c>
      <c r="P1340" s="59" t="s">
        <v>40555</v>
      </c>
      <c r="Q1340" s="59" t="s">
        <v>40556</v>
      </c>
      <c r="R1340" s="59" t="s">
        <v>19393</v>
      </c>
      <c r="S1340" s="59" t="s">
        <v>22264</v>
      </c>
      <c r="T1340" s="59" t="s">
        <v>8405</v>
      </c>
      <c r="U1340" s="59" t="s">
        <v>8405</v>
      </c>
      <c r="V1340" s="59" t="s">
        <v>31106</v>
      </c>
      <c r="W1340" s="59" t="s">
        <v>40557</v>
      </c>
      <c r="X1340" s="59" t="s">
        <v>40558</v>
      </c>
      <c r="Y1340" s="59" t="s">
        <v>40559</v>
      </c>
      <c r="Z1340" s="59" t="s">
        <v>8406</v>
      </c>
      <c r="AA1340" s="59" t="s">
        <v>19437</v>
      </c>
      <c r="AB1340" s="59" t="s">
        <v>469</v>
      </c>
      <c r="AC1340" s="59" t="s">
        <v>19704</v>
      </c>
      <c r="AD1340" s="59" t="s">
        <v>19705</v>
      </c>
      <c r="AE1340" s="59" t="s">
        <v>3230</v>
      </c>
      <c r="AF1340" s="59" t="s">
        <v>8403</v>
      </c>
      <c r="AG1340" s="59" t="s">
        <v>40560</v>
      </c>
      <c r="AH1340" s="59" t="s">
        <v>40561</v>
      </c>
      <c r="AI1340" s="59" t="s">
        <v>8404</v>
      </c>
      <c r="AJ1340" s="59" t="s">
        <v>40557</v>
      </c>
      <c r="AK1340" s="59" t="s">
        <v>40558</v>
      </c>
      <c r="AL1340" s="59" t="s">
        <v>40559</v>
      </c>
      <c r="AM1340" s="61"/>
      <c r="AN1340" s="59" t="s">
        <v>19581</v>
      </c>
      <c r="AO1340" s="59" t="s">
        <v>20017</v>
      </c>
    </row>
    <row r="1341" spans="1:41" x14ac:dyDescent="0.15">
      <c r="A1341" s="57" t="s">
        <v>40562</v>
      </c>
      <c r="B1341" s="57" t="s">
        <v>19081</v>
      </c>
      <c r="C1341" s="57" t="s">
        <v>40563</v>
      </c>
      <c r="D1341" s="57" t="s">
        <v>187</v>
      </c>
      <c r="E1341" s="57" t="s">
        <v>7683</v>
      </c>
      <c r="F1341" s="57" t="s">
        <v>28954</v>
      </c>
      <c r="G1341" s="57" t="s">
        <v>19386</v>
      </c>
      <c r="H1341" s="58"/>
      <c r="I1341" s="57" t="s">
        <v>40564</v>
      </c>
      <c r="J1341" s="59" t="s">
        <v>40565</v>
      </c>
      <c r="K1341" s="59" t="s">
        <v>40566</v>
      </c>
      <c r="L1341" s="57" t="s">
        <v>7682</v>
      </c>
      <c r="M1341" s="60">
        <v>38542.527600000001</v>
      </c>
      <c r="N1341" s="57" t="s">
        <v>7684</v>
      </c>
      <c r="O1341" s="59" t="s">
        <v>40567</v>
      </c>
      <c r="P1341" s="59" t="s">
        <v>40568</v>
      </c>
      <c r="Q1341" s="59" t="s">
        <v>40569</v>
      </c>
      <c r="R1341" s="59" t="s">
        <v>19883</v>
      </c>
      <c r="S1341" s="59" t="s">
        <v>40570</v>
      </c>
      <c r="T1341" s="59" t="s">
        <v>7687</v>
      </c>
      <c r="U1341" s="59" t="s">
        <v>40571</v>
      </c>
      <c r="V1341" s="59" t="s">
        <v>24604</v>
      </c>
      <c r="W1341" s="59" t="s">
        <v>40572</v>
      </c>
      <c r="X1341" s="59" t="s">
        <v>40573</v>
      </c>
      <c r="Y1341" s="59" t="s">
        <v>40574</v>
      </c>
      <c r="Z1341" s="59" t="s">
        <v>7688</v>
      </c>
      <c r="AA1341" s="59" t="s">
        <v>19437</v>
      </c>
      <c r="AB1341" s="59" t="s">
        <v>1601</v>
      </c>
      <c r="AC1341" s="59" t="s">
        <v>19855</v>
      </c>
      <c r="AD1341" s="59" t="s">
        <v>19856</v>
      </c>
      <c r="AE1341" s="59" t="s">
        <v>3604</v>
      </c>
      <c r="AF1341" s="59" t="s">
        <v>7684</v>
      </c>
      <c r="AG1341" s="59" t="s">
        <v>40575</v>
      </c>
      <c r="AH1341" s="59" t="s">
        <v>17628</v>
      </c>
      <c r="AI1341" s="59" t="s">
        <v>7685</v>
      </c>
      <c r="AJ1341" s="59" t="s">
        <v>40572</v>
      </c>
      <c r="AK1341" s="59" t="s">
        <v>40573</v>
      </c>
      <c r="AL1341" s="59" t="s">
        <v>40574</v>
      </c>
      <c r="AM1341" s="59" t="s">
        <v>7686</v>
      </c>
      <c r="AN1341" s="59" t="s">
        <v>19672</v>
      </c>
      <c r="AO1341" s="59" t="s">
        <v>19782</v>
      </c>
    </row>
    <row r="1342" spans="1:41" x14ac:dyDescent="0.15">
      <c r="A1342" s="57" t="s">
        <v>40576</v>
      </c>
      <c r="B1342" s="57" t="s">
        <v>7494</v>
      </c>
      <c r="C1342" s="57" t="s">
        <v>40577</v>
      </c>
      <c r="D1342" s="57" t="s">
        <v>187</v>
      </c>
      <c r="E1342" s="57" t="s">
        <v>7467</v>
      </c>
      <c r="F1342" s="57" t="s">
        <v>28954</v>
      </c>
      <c r="G1342" s="57" t="s">
        <v>19386</v>
      </c>
      <c r="H1342" s="58"/>
      <c r="I1342" s="57" t="s">
        <v>40578</v>
      </c>
      <c r="J1342" s="59" t="s">
        <v>40579</v>
      </c>
      <c r="K1342" s="59" t="s">
        <v>40580</v>
      </c>
      <c r="L1342" s="57" t="s">
        <v>2284</v>
      </c>
      <c r="M1342" s="60">
        <v>42175.401400000002</v>
      </c>
      <c r="N1342" s="57" t="s">
        <v>7495</v>
      </c>
      <c r="O1342" s="59" t="s">
        <v>40581</v>
      </c>
      <c r="P1342" s="59" t="s">
        <v>40582</v>
      </c>
      <c r="Q1342" s="59" t="s">
        <v>40583</v>
      </c>
      <c r="R1342" s="59" t="s">
        <v>19393</v>
      </c>
      <c r="S1342" s="59" t="s">
        <v>19394</v>
      </c>
      <c r="T1342" s="59" t="s">
        <v>40584</v>
      </c>
      <c r="U1342" s="59" t="s">
        <v>40584</v>
      </c>
      <c r="V1342" s="59" t="s">
        <v>29514</v>
      </c>
      <c r="W1342" s="59" t="s">
        <v>40585</v>
      </c>
      <c r="X1342" s="59" t="s">
        <v>40586</v>
      </c>
      <c r="Y1342" s="59" t="s">
        <v>40587</v>
      </c>
      <c r="Z1342" s="59" t="s">
        <v>7498</v>
      </c>
      <c r="AA1342" s="59" t="s">
        <v>19437</v>
      </c>
      <c r="AB1342" s="59" t="s">
        <v>284</v>
      </c>
      <c r="AC1342" s="59" t="s">
        <v>19723</v>
      </c>
      <c r="AD1342" s="59" t="s">
        <v>19911</v>
      </c>
      <c r="AE1342" s="59" t="s">
        <v>678</v>
      </c>
      <c r="AF1342" s="59" t="s">
        <v>7495</v>
      </c>
      <c r="AG1342" s="59" t="s">
        <v>40588</v>
      </c>
      <c r="AH1342" s="59" t="s">
        <v>7495</v>
      </c>
      <c r="AI1342" s="59" t="s">
        <v>7496</v>
      </c>
      <c r="AJ1342" s="59" t="s">
        <v>40585</v>
      </c>
      <c r="AK1342" s="59" t="s">
        <v>40586</v>
      </c>
      <c r="AL1342" s="59" t="s">
        <v>40587</v>
      </c>
      <c r="AM1342" s="59" t="s">
        <v>7497</v>
      </c>
      <c r="AN1342" s="59" t="s">
        <v>19601</v>
      </c>
      <c r="AO1342" s="59" t="s">
        <v>20313</v>
      </c>
    </row>
    <row r="1343" spans="1:41" x14ac:dyDescent="0.15">
      <c r="A1343" s="57" t="s">
        <v>40589</v>
      </c>
      <c r="B1343" s="57" t="s">
        <v>7609</v>
      </c>
      <c r="C1343" s="57" t="s">
        <v>40590</v>
      </c>
      <c r="D1343" s="57" t="s">
        <v>187</v>
      </c>
      <c r="E1343" s="57" t="s">
        <v>7603</v>
      </c>
      <c r="F1343" s="57" t="s">
        <v>28954</v>
      </c>
      <c r="G1343" s="57" t="s">
        <v>19386</v>
      </c>
      <c r="H1343" s="58"/>
      <c r="I1343" s="57" t="s">
        <v>40591</v>
      </c>
      <c r="J1343" s="59" t="s">
        <v>40592</v>
      </c>
      <c r="K1343" s="59" t="s">
        <v>40593</v>
      </c>
      <c r="L1343" s="57" t="s">
        <v>5970</v>
      </c>
      <c r="M1343" s="60">
        <v>38124</v>
      </c>
      <c r="N1343" s="57" t="s">
        <v>40594</v>
      </c>
      <c r="O1343" s="59" t="s">
        <v>40595</v>
      </c>
      <c r="P1343" s="59" t="s">
        <v>40596</v>
      </c>
      <c r="Q1343" s="59" t="s">
        <v>40597</v>
      </c>
      <c r="R1343" s="59" t="s">
        <v>19393</v>
      </c>
      <c r="S1343" s="59" t="s">
        <v>19394</v>
      </c>
      <c r="T1343" s="59" t="s">
        <v>7611</v>
      </c>
      <c r="U1343" s="59" t="s">
        <v>7611</v>
      </c>
      <c r="V1343" s="59" t="s">
        <v>31813</v>
      </c>
      <c r="W1343" s="59" t="s">
        <v>40598</v>
      </c>
      <c r="X1343" s="59" t="s">
        <v>40598</v>
      </c>
      <c r="Y1343" s="59" t="s">
        <v>40599</v>
      </c>
      <c r="Z1343" s="59" t="s">
        <v>7612</v>
      </c>
      <c r="AA1343" s="59" t="s">
        <v>19437</v>
      </c>
      <c r="AB1343" s="59" t="s">
        <v>669</v>
      </c>
      <c r="AC1343" s="59" t="s">
        <v>19516</v>
      </c>
      <c r="AD1343" s="59" t="s">
        <v>20147</v>
      </c>
      <c r="AE1343" s="59" t="s">
        <v>2421</v>
      </c>
      <c r="AF1343" s="59" t="s">
        <v>9022</v>
      </c>
      <c r="AG1343" s="59" t="s">
        <v>40600</v>
      </c>
      <c r="AH1343" s="59" t="s">
        <v>40594</v>
      </c>
      <c r="AI1343" s="59" t="s">
        <v>10575</v>
      </c>
      <c r="AJ1343" s="59" t="s">
        <v>40598</v>
      </c>
      <c r="AK1343" s="59" t="s">
        <v>40601</v>
      </c>
      <c r="AL1343" s="59" t="s">
        <v>40602</v>
      </c>
      <c r="AM1343" s="59" t="s">
        <v>7610</v>
      </c>
      <c r="AN1343" s="59" t="s">
        <v>19441</v>
      </c>
      <c r="AO1343" s="59" t="s">
        <v>32069</v>
      </c>
    </row>
    <row r="1344" spans="1:41" x14ac:dyDescent="0.15">
      <c r="A1344" s="57" t="s">
        <v>40603</v>
      </c>
      <c r="B1344" s="57" t="s">
        <v>7640</v>
      </c>
      <c r="C1344" s="57" t="s">
        <v>40604</v>
      </c>
      <c r="D1344" s="57" t="s">
        <v>187</v>
      </c>
      <c r="E1344" s="57" t="s">
        <v>7641</v>
      </c>
      <c r="F1344" s="57" t="s">
        <v>28954</v>
      </c>
      <c r="G1344" s="57" t="s">
        <v>19386</v>
      </c>
      <c r="H1344" s="58"/>
      <c r="I1344" s="57" t="s">
        <v>40605</v>
      </c>
      <c r="J1344" s="59" t="s">
        <v>40606</v>
      </c>
      <c r="K1344" s="59" t="s">
        <v>40607</v>
      </c>
      <c r="L1344" s="57" t="s">
        <v>6031</v>
      </c>
      <c r="M1344" s="60">
        <v>32154</v>
      </c>
      <c r="N1344" s="57" t="s">
        <v>7642</v>
      </c>
      <c r="O1344" s="59" t="s">
        <v>40608</v>
      </c>
      <c r="P1344" s="59" t="s">
        <v>40609</v>
      </c>
      <c r="Q1344" s="59" t="s">
        <v>40610</v>
      </c>
      <c r="R1344" s="59" t="s">
        <v>19393</v>
      </c>
      <c r="S1344" s="59" t="s">
        <v>26255</v>
      </c>
      <c r="T1344" s="59" t="s">
        <v>7645</v>
      </c>
      <c r="U1344" s="59" t="s">
        <v>7645</v>
      </c>
      <c r="V1344" s="59" t="s">
        <v>34227</v>
      </c>
      <c r="W1344" s="59" t="s">
        <v>40611</v>
      </c>
      <c r="X1344" s="59" t="s">
        <v>40612</v>
      </c>
      <c r="Y1344" s="59" t="s">
        <v>40613</v>
      </c>
      <c r="Z1344" s="59" t="s">
        <v>7646</v>
      </c>
      <c r="AA1344" s="59" t="s">
        <v>19437</v>
      </c>
      <c r="AB1344" s="59" t="s">
        <v>427</v>
      </c>
      <c r="AC1344" s="59" t="s">
        <v>19597</v>
      </c>
      <c r="AD1344" s="59" t="s">
        <v>326</v>
      </c>
      <c r="AE1344" s="59" t="s">
        <v>326</v>
      </c>
      <c r="AF1344" s="59" t="s">
        <v>7642</v>
      </c>
      <c r="AG1344" s="59" t="s">
        <v>40614</v>
      </c>
      <c r="AH1344" s="59" t="s">
        <v>7642</v>
      </c>
      <c r="AI1344" s="59" t="s">
        <v>7643</v>
      </c>
      <c r="AJ1344" s="59" t="s">
        <v>40611</v>
      </c>
      <c r="AK1344" s="59" t="s">
        <v>40612</v>
      </c>
      <c r="AL1344" s="59" t="s">
        <v>40613</v>
      </c>
      <c r="AM1344" s="59" t="s">
        <v>7644</v>
      </c>
      <c r="AN1344" s="59" t="s">
        <v>19581</v>
      </c>
      <c r="AO1344" s="59" t="s">
        <v>20067</v>
      </c>
    </row>
    <row r="1345" spans="1:41" x14ac:dyDescent="0.15">
      <c r="A1345" s="57" t="s">
        <v>40615</v>
      </c>
      <c r="B1345" s="57" t="s">
        <v>7722</v>
      </c>
      <c r="C1345" s="57" t="s">
        <v>40616</v>
      </c>
      <c r="D1345" s="57" t="s">
        <v>187</v>
      </c>
      <c r="E1345" s="57" t="s">
        <v>7724</v>
      </c>
      <c r="F1345" s="57" t="s">
        <v>28954</v>
      </c>
      <c r="G1345" s="57" t="s">
        <v>19386</v>
      </c>
      <c r="H1345" s="58"/>
      <c r="I1345" s="57" t="s">
        <v>40617</v>
      </c>
      <c r="J1345" s="59" t="s">
        <v>40618</v>
      </c>
      <c r="K1345" s="59" t="s">
        <v>40619</v>
      </c>
      <c r="L1345" s="57" t="s">
        <v>7723</v>
      </c>
      <c r="M1345" s="60">
        <v>9691.3799999999992</v>
      </c>
      <c r="N1345" s="57" t="s">
        <v>7725</v>
      </c>
      <c r="O1345" s="59" t="s">
        <v>40620</v>
      </c>
      <c r="P1345" s="59" t="s">
        <v>40621</v>
      </c>
      <c r="Q1345" s="59" t="s">
        <v>40622</v>
      </c>
      <c r="R1345" s="59" t="s">
        <v>20722</v>
      </c>
      <c r="S1345" s="59" t="s">
        <v>40623</v>
      </c>
      <c r="T1345" s="59" t="s">
        <v>7727</v>
      </c>
      <c r="U1345" s="59" t="s">
        <v>7727</v>
      </c>
      <c r="V1345" s="59" t="s">
        <v>40624</v>
      </c>
      <c r="W1345" s="59" t="s">
        <v>40625</v>
      </c>
      <c r="X1345" s="59" t="s">
        <v>40626</v>
      </c>
      <c r="Y1345" s="59" t="s">
        <v>40627</v>
      </c>
      <c r="Z1345" s="59" t="s">
        <v>7728</v>
      </c>
      <c r="AA1345" s="59" t="s">
        <v>19437</v>
      </c>
      <c r="AB1345" s="59" t="s">
        <v>654</v>
      </c>
      <c r="AC1345" s="59" t="s">
        <v>20234</v>
      </c>
      <c r="AD1345" s="59" t="s">
        <v>20696</v>
      </c>
      <c r="AE1345" s="59" t="s">
        <v>6824</v>
      </c>
      <c r="AF1345" s="59" t="s">
        <v>7725</v>
      </c>
      <c r="AG1345" s="59" t="s">
        <v>40628</v>
      </c>
      <c r="AH1345" s="59" t="s">
        <v>7725</v>
      </c>
      <c r="AI1345" s="59" t="s">
        <v>633</v>
      </c>
      <c r="AJ1345" s="59" t="s">
        <v>40625</v>
      </c>
      <c r="AK1345" s="59" t="s">
        <v>40626</v>
      </c>
      <c r="AL1345" s="59" t="s">
        <v>40627</v>
      </c>
      <c r="AM1345" s="59" t="s">
        <v>7726</v>
      </c>
      <c r="AN1345" s="59" t="s">
        <v>19520</v>
      </c>
      <c r="AO1345" s="59" t="s">
        <v>33950</v>
      </c>
    </row>
    <row r="1346" spans="1:41" x14ac:dyDescent="0.15">
      <c r="A1346" s="57" t="s">
        <v>40629</v>
      </c>
      <c r="B1346" s="57" t="s">
        <v>7551</v>
      </c>
      <c r="C1346" s="57" t="s">
        <v>40630</v>
      </c>
      <c r="D1346" s="57" t="s">
        <v>187</v>
      </c>
      <c r="E1346" s="57" t="s">
        <v>7511</v>
      </c>
      <c r="F1346" s="57" t="s">
        <v>28954</v>
      </c>
      <c r="G1346" s="57" t="s">
        <v>19386</v>
      </c>
      <c r="H1346" s="58"/>
      <c r="I1346" s="57" t="s">
        <v>40631</v>
      </c>
      <c r="J1346" s="59" t="s">
        <v>40632</v>
      </c>
      <c r="K1346" s="59" t="s">
        <v>40633</v>
      </c>
      <c r="L1346" s="57" t="s">
        <v>1572</v>
      </c>
      <c r="M1346" s="60">
        <v>51289.924400000004</v>
      </c>
      <c r="N1346" s="57" t="s">
        <v>7552</v>
      </c>
      <c r="O1346" s="59" t="s">
        <v>40634</v>
      </c>
      <c r="P1346" s="59" t="s">
        <v>40635</v>
      </c>
      <c r="Q1346" s="59" t="s">
        <v>40636</v>
      </c>
      <c r="R1346" s="59" t="s">
        <v>19393</v>
      </c>
      <c r="S1346" s="59" t="s">
        <v>19394</v>
      </c>
      <c r="T1346" s="59" t="s">
        <v>40637</v>
      </c>
      <c r="U1346" s="59" t="s">
        <v>40638</v>
      </c>
      <c r="V1346" s="59" t="s">
        <v>33086</v>
      </c>
      <c r="W1346" s="59" t="s">
        <v>40639</v>
      </c>
      <c r="X1346" s="59" t="s">
        <v>40640</v>
      </c>
      <c r="Y1346" s="59" t="s">
        <v>40641</v>
      </c>
      <c r="Z1346" s="59" t="s">
        <v>7555</v>
      </c>
      <c r="AA1346" s="59" t="s">
        <v>19553</v>
      </c>
      <c r="AB1346" s="59" t="s">
        <v>258</v>
      </c>
      <c r="AC1346" s="59" t="s">
        <v>19554</v>
      </c>
      <c r="AD1346" s="59" t="s">
        <v>259</v>
      </c>
      <c r="AE1346" s="59" t="s">
        <v>259</v>
      </c>
      <c r="AF1346" s="59" t="s">
        <v>7552</v>
      </c>
      <c r="AG1346" s="59" t="s">
        <v>40642</v>
      </c>
      <c r="AH1346" s="59" t="s">
        <v>40643</v>
      </c>
      <c r="AI1346" s="59" t="s">
        <v>7553</v>
      </c>
      <c r="AJ1346" s="59" t="s">
        <v>40639</v>
      </c>
      <c r="AK1346" s="59" t="s">
        <v>40640</v>
      </c>
      <c r="AL1346" s="59" t="s">
        <v>40641</v>
      </c>
      <c r="AM1346" s="59" t="s">
        <v>7554</v>
      </c>
      <c r="AN1346" s="59" t="s">
        <v>21043</v>
      </c>
      <c r="AO1346" s="59" t="s">
        <v>19743</v>
      </c>
    </row>
    <row r="1347" spans="1:41" x14ac:dyDescent="0.15">
      <c r="A1347" s="57" t="s">
        <v>40644</v>
      </c>
      <c r="B1347" s="57" t="s">
        <v>7561</v>
      </c>
      <c r="C1347" s="57" t="s">
        <v>40645</v>
      </c>
      <c r="D1347" s="57" t="s">
        <v>187</v>
      </c>
      <c r="E1347" s="57" t="s">
        <v>7563</v>
      </c>
      <c r="F1347" s="57" t="s">
        <v>28954</v>
      </c>
      <c r="G1347" s="57" t="s">
        <v>19386</v>
      </c>
      <c r="H1347" s="58"/>
      <c r="I1347" s="57" t="s">
        <v>40646</v>
      </c>
      <c r="J1347" s="59" t="s">
        <v>40647</v>
      </c>
      <c r="K1347" s="59" t="s">
        <v>40648</v>
      </c>
      <c r="L1347" s="57" t="s">
        <v>7562</v>
      </c>
      <c r="M1347" s="60">
        <v>17254.0592</v>
      </c>
      <c r="N1347" s="57" t="s">
        <v>7564</v>
      </c>
      <c r="O1347" s="59" t="s">
        <v>40649</v>
      </c>
      <c r="P1347" s="59" t="s">
        <v>40650</v>
      </c>
      <c r="Q1347" s="59" t="s">
        <v>40651</v>
      </c>
      <c r="R1347" s="59" t="s">
        <v>19883</v>
      </c>
      <c r="S1347" s="59" t="s">
        <v>19884</v>
      </c>
      <c r="T1347" s="59" t="s">
        <v>40652</v>
      </c>
      <c r="U1347" s="59" t="s">
        <v>40652</v>
      </c>
      <c r="V1347" s="59" t="s">
        <v>29975</v>
      </c>
      <c r="W1347" s="59" t="s">
        <v>40653</v>
      </c>
      <c r="X1347" s="59" t="s">
        <v>40654</v>
      </c>
      <c r="Y1347" s="59" t="s">
        <v>40655</v>
      </c>
      <c r="Z1347" s="59" t="s">
        <v>7567</v>
      </c>
      <c r="AA1347" s="59" t="s">
        <v>19910</v>
      </c>
      <c r="AB1347" s="59" t="s">
        <v>1151</v>
      </c>
      <c r="AC1347" s="59" t="s">
        <v>19723</v>
      </c>
      <c r="AD1347" s="59" t="s">
        <v>19911</v>
      </c>
      <c r="AE1347" s="59" t="s">
        <v>678</v>
      </c>
      <c r="AF1347" s="59" t="s">
        <v>7564</v>
      </c>
      <c r="AG1347" s="59" t="s">
        <v>40656</v>
      </c>
      <c r="AH1347" s="59" t="s">
        <v>7564</v>
      </c>
      <c r="AI1347" s="59" t="s">
        <v>7565</v>
      </c>
      <c r="AJ1347" s="59" t="s">
        <v>40653</v>
      </c>
      <c r="AK1347" s="59" t="s">
        <v>40654</v>
      </c>
      <c r="AL1347" s="59" t="s">
        <v>40655</v>
      </c>
      <c r="AM1347" s="59" t="s">
        <v>7566</v>
      </c>
      <c r="AN1347" s="59" t="s">
        <v>19672</v>
      </c>
      <c r="AO1347" s="59" t="s">
        <v>40657</v>
      </c>
    </row>
    <row r="1348" spans="1:41" x14ac:dyDescent="0.15">
      <c r="A1348" s="57" t="s">
        <v>40658</v>
      </c>
      <c r="B1348" s="57" t="s">
        <v>7517</v>
      </c>
      <c r="C1348" s="57" t="s">
        <v>40659</v>
      </c>
      <c r="D1348" s="57" t="s">
        <v>187</v>
      </c>
      <c r="E1348" s="57" t="s">
        <v>7504</v>
      </c>
      <c r="F1348" s="57" t="s">
        <v>28954</v>
      </c>
      <c r="G1348" s="57" t="s">
        <v>19386</v>
      </c>
      <c r="H1348" s="58"/>
      <c r="I1348" s="57" t="s">
        <v>40660</v>
      </c>
      <c r="J1348" s="59" t="s">
        <v>40661</v>
      </c>
      <c r="K1348" s="59" t="s">
        <v>40662</v>
      </c>
      <c r="L1348" s="57" t="s">
        <v>7349</v>
      </c>
      <c r="M1348" s="60">
        <v>109486.7797</v>
      </c>
      <c r="N1348" s="57" t="s">
        <v>7518</v>
      </c>
      <c r="O1348" s="59" t="s">
        <v>40663</v>
      </c>
      <c r="P1348" s="59" t="s">
        <v>40664</v>
      </c>
      <c r="Q1348" s="59" t="s">
        <v>40665</v>
      </c>
      <c r="R1348" s="59" t="s">
        <v>19971</v>
      </c>
      <c r="S1348" s="59" t="s">
        <v>40666</v>
      </c>
      <c r="T1348" s="59" t="s">
        <v>40667</v>
      </c>
      <c r="U1348" s="59" t="s">
        <v>40667</v>
      </c>
      <c r="V1348" s="59" t="s">
        <v>40668</v>
      </c>
      <c r="W1348" s="59" t="s">
        <v>40669</v>
      </c>
      <c r="X1348" s="59" t="s">
        <v>40670</v>
      </c>
      <c r="Y1348" s="59" t="s">
        <v>40671</v>
      </c>
      <c r="Z1348" s="59" t="s">
        <v>7521</v>
      </c>
      <c r="AA1348" s="59" t="s">
        <v>19437</v>
      </c>
      <c r="AB1348" s="59" t="s">
        <v>1870</v>
      </c>
      <c r="AC1348" s="59" t="s">
        <v>19684</v>
      </c>
      <c r="AD1348" s="59" t="s">
        <v>20063</v>
      </c>
      <c r="AE1348" s="59" t="s">
        <v>5033</v>
      </c>
      <c r="AF1348" s="59" t="s">
        <v>7518</v>
      </c>
      <c r="AG1348" s="59" t="s">
        <v>40672</v>
      </c>
      <c r="AH1348" s="59" t="s">
        <v>40673</v>
      </c>
      <c r="AI1348" s="59" t="s">
        <v>7519</v>
      </c>
      <c r="AJ1348" s="59" t="s">
        <v>40669</v>
      </c>
      <c r="AK1348" s="59" t="s">
        <v>40670</v>
      </c>
      <c r="AL1348" s="59" t="s">
        <v>40671</v>
      </c>
      <c r="AM1348" s="59" t="s">
        <v>7520</v>
      </c>
      <c r="AN1348" s="59" t="s">
        <v>19601</v>
      </c>
      <c r="AO1348" s="59" t="s">
        <v>20251</v>
      </c>
    </row>
    <row r="1349" spans="1:41" x14ac:dyDescent="0.15">
      <c r="A1349" s="57" t="s">
        <v>40674</v>
      </c>
      <c r="B1349" s="57" t="s">
        <v>7602</v>
      </c>
      <c r="C1349" s="57" t="s">
        <v>40675</v>
      </c>
      <c r="D1349" s="57" t="s">
        <v>187</v>
      </c>
      <c r="E1349" s="57" t="s">
        <v>7603</v>
      </c>
      <c r="F1349" s="57" t="s">
        <v>28954</v>
      </c>
      <c r="G1349" s="57" t="s">
        <v>19386</v>
      </c>
      <c r="H1349" s="58"/>
      <c r="I1349" s="57" t="s">
        <v>40676</v>
      </c>
      <c r="J1349" s="59" t="s">
        <v>40677</v>
      </c>
      <c r="K1349" s="59" t="s">
        <v>40678</v>
      </c>
      <c r="L1349" s="57" t="s">
        <v>1585</v>
      </c>
      <c r="M1349" s="60">
        <v>20000</v>
      </c>
      <c r="N1349" s="57" t="s">
        <v>7604</v>
      </c>
      <c r="O1349" s="59" t="s">
        <v>40679</v>
      </c>
      <c r="P1349" s="59" t="s">
        <v>40680</v>
      </c>
      <c r="Q1349" s="59" t="s">
        <v>40681</v>
      </c>
      <c r="R1349" s="59" t="s">
        <v>19903</v>
      </c>
      <c r="S1349" s="59" t="s">
        <v>20292</v>
      </c>
      <c r="T1349" s="59" t="s">
        <v>7607</v>
      </c>
      <c r="U1349" s="59" t="s">
        <v>7607</v>
      </c>
      <c r="V1349" s="59" t="s">
        <v>40682</v>
      </c>
      <c r="W1349" s="59" t="s">
        <v>40683</v>
      </c>
      <c r="X1349" s="59" t="s">
        <v>40684</v>
      </c>
      <c r="Y1349" s="59" t="s">
        <v>40685</v>
      </c>
      <c r="Z1349" s="59" t="s">
        <v>7608</v>
      </c>
      <c r="AA1349" s="59" t="s">
        <v>19437</v>
      </c>
      <c r="AB1349" s="59" t="s">
        <v>269</v>
      </c>
      <c r="AC1349" s="59" t="s">
        <v>19597</v>
      </c>
      <c r="AD1349" s="59" t="s">
        <v>326</v>
      </c>
      <c r="AE1349" s="59" t="s">
        <v>326</v>
      </c>
      <c r="AF1349" s="59" t="s">
        <v>7604</v>
      </c>
      <c r="AG1349" s="59" t="s">
        <v>40686</v>
      </c>
      <c r="AH1349" s="59" t="s">
        <v>40687</v>
      </c>
      <c r="AI1349" s="59" t="s">
        <v>7605</v>
      </c>
      <c r="AJ1349" s="59" t="s">
        <v>40683</v>
      </c>
      <c r="AK1349" s="59" t="s">
        <v>40684</v>
      </c>
      <c r="AL1349" s="59" t="s">
        <v>40685</v>
      </c>
      <c r="AM1349" s="59" t="s">
        <v>7606</v>
      </c>
      <c r="AN1349" s="59" t="s">
        <v>19581</v>
      </c>
      <c r="AO1349" s="59" t="s">
        <v>19782</v>
      </c>
    </row>
    <row r="1350" spans="1:41" x14ac:dyDescent="0.15">
      <c r="A1350" s="57" t="s">
        <v>40688</v>
      </c>
      <c r="B1350" s="57" t="s">
        <v>7503</v>
      </c>
      <c r="C1350" s="57" t="s">
        <v>40689</v>
      </c>
      <c r="D1350" s="57" t="s">
        <v>187</v>
      </c>
      <c r="E1350" s="57" t="s">
        <v>7504</v>
      </c>
      <c r="F1350" s="57" t="s">
        <v>28954</v>
      </c>
      <c r="G1350" s="57" t="s">
        <v>19386</v>
      </c>
      <c r="H1350" s="58"/>
      <c r="I1350" s="57" t="s">
        <v>40690</v>
      </c>
      <c r="J1350" s="59" t="s">
        <v>40691</v>
      </c>
      <c r="K1350" s="59" t="s">
        <v>40692</v>
      </c>
      <c r="L1350" s="57" t="s">
        <v>3696</v>
      </c>
      <c r="M1350" s="60">
        <v>27125</v>
      </c>
      <c r="N1350" s="57" t="s">
        <v>7505</v>
      </c>
      <c r="O1350" s="59" t="s">
        <v>40693</v>
      </c>
      <c r="P1350" s="59" t="s">
        <v>40694</v>
      </c>
      <c r="Q1350" s="59" t="s">
        <v>40695</v>
      </c>
      <c r="R1350" s="59" t="s">
        <v>20722</v>
      </c>
      <c r="S1350" s="59" t="s">
        <v>21086</v>
      </c>
      <c r="T1350" s="59" t="s">
        <v>7507</v>
      </c>
      <c r="U1350" s="59" t="s">
        <v>7507</v>
      </c>
      <c r="V1350" s="59" t="s">
        <v>21540</v>
      </c>
      <c r="W1350" s="59" t="s">
        <v>40696</v>
      </c>
      <c r="X1350" s="59" t="s">
        <v>40697</v>
      </c>
      <c r="Y1350" s="59" t="s">
        <v>40698</v>
      </c>
      <c r="Z1350" s="59" t="s">
        <v>7508</v>
      </c>
      <c r="AA1350" s="59" t="s">
        <v>19437</v>
      </c>
      <c r="AB1350" s="59" t="s">
        <v>936</v>
      </c>
      <c r="AC1350" s="59" t="s">
        <v>20234</v>
      </c>
      <c r="AD1350" s="59" t="s">
        <v>22226</v>
      </c>
      <c r="AE1350" s="59" t="s">
        <v>2509</v>
      </c>
      <c r="AF1350" s="59" t="s">
        <v>7505</v>
      </c>
      <c r="AG1350" s="59" t="s">
        <v>40699</v>
      </c>
      <c r="AH1350" s="59" t="s">
        <v>7505</v>
      </c>
      <c r="AI1350" s="59" t="s">
        <v>7506</v>
      </c>
      <c r="AJ1350" s="59" t="s">
        <v>40696</v>
      </c>
      <c r="AK1350" s="59" t="s">
        <v>40697</v>
      </c>
      <c r="AL1350" s="59" t="s">
        <v>40698</v>
      </c>
      <c r="AM1350" s="59" t="s">
        <v>40700</v>
      </c>
      <c r="AN1350" s="59" t="s">
        <v>19893</v>
      </c>
      <c r="AO1350" s="59" t="s">
        <v>20033</v>
      </c>
    </row>
    <row r="1351" spans="1:41" x14ac:dyDescent="0.15">
      <c r="A1351" s="57" t="s">
        <v>40701</v>
      </c>
      <c r="B1351" s="57" t="s">
        <v>7581</v>
      </c>
      <c r="C1351" s="57" t="s">
        <v>40702</v>
      </c>
      <c r="D1351" s="57" t="s">
        <v>187</v>
      </c>
      <c r="E1351" s="57" t="s">
        <v>7577</v>
      </c>
      <c r="F1351" s="57" t="s">
        <v>28954</v>
      </c>
      <c r="G1351" s="57" t="s">
        <v>19386</v>
      </c>
      <c r="H1351" s="58"/>
      <c r="I1351" s="57" t="s">
        <v>40703</v>
      </c>
      <c r="J1351" s="59" t="s">
        <v>40704</v>
      </c>
      <c r="K1351" s="59" t="s">
        <v>40705</v>
      </c>
      <c r="L1351" s="57" t="s">
        <v>7582</v>
      </c>
      <c r="M1351" s="60">
        <v>11213.387000000001</v>
      </c>
      <c r="N1351" s="57" t="s">
        <v>7583</v>
      </c>
      <c r="O1351" s="59" t="s">
        <v>40706</v>
      </c>
      <c r="P1351" s="59" t="s">
        <v>40707</v>
      </c>
      <c r="Q1351" s="59" t="s">
        <v>40708</v>
      </c>
      <c r="R1351" s="59" t="s">
        <v>19509</v>
      </c>
      <c r="S1351" s="59" t="s">
        <v>19510</v>
      </c>
      <c r="T1351" s="59" t="s">
        <v>40709</v>
      </c>
      <c r="U1351" s="59" t="s">
        <v>40710</v>
      </c>
      <c r="V1351" s="59" t="s">
        <v>22320</v>
      </c>
      <c r="W1351" s="59" t="s">
        <v>40711</v>
      </c>
      <c r="X1351" s="59" t="s">
        <v>40711</v>
      </c>
      <c r="Y1351" s="59" t="s">
        <v>40712</v>
      </c>
      <c r="Z1351" s="59" t="s">
        <v>7585</v>
      </c>
      <c r="AA1351" s="59" t="s">
        <v>19759</v>
      </c>
      <c r="AB1351" s="59" t="s">
        <v>341</v>
      </c>
      <c r="AC1351" s="59" t="s">
        <v>19996</v>
      </c>
      <c r="AD1351" s="59" t="s">
        <v>20119</v>
      </c>
      <c r="AE1351" s="59" t="s">
        <v>5931</v>
      </c>
      <c r="AF1351" s="59" t="s">
        <v>7583</v>
      </c>
      <c r="AG1351" s="59" t="s">
        <v>40713</v>
      </c>
      <c r="AH1351" s="59" t="s">
        <v>7583</v>
      </c>
      <c r="AI1351" s="59" t="s">
        <v>7584</v>
      </c>
      <c r="AJ1351" s="59" t="s">
        <v>40711</v>
      </c>
      <c r="AK1351" s="59" t="s">
        <v>40711</v>
      </c>
      <c r="AL1351" s="59" t="s">
        <v>40712</v>
      </c>
      <c r="AM1351" s="59" t="s">
        <v>5073</v>
      </c>
      <c r="AN1351" s="59" t="s">
        <v>20269</v>
      </c>
      <c r="AO1351" s="59" t="s">
        <v>20968</v>
      </c>
    </row>
    <row r="1352" spans="1:41" x14ac:dyDescent="0.15">
      <c r="A1352" s="57" t="s">
        <v>40714</v>
      </c>
      <c r="B1352" s="57" t="s">
        <v>8119</v>
      </c>
      <c r="C1352" s="57" t="s">
        <v>40715</v>
      </c>
      <c r="D1352" s="57" t="s">
        <v>187</v>
      </c>
      <c r="E1352" s="57" t="s">
        <v>8117</v>
      </c>
      <c r="F1352" s="57" t="s">
        <v>28954</v>
      </c>
      <c r="G1352" s="57" t="s">
        <v>19386</v>
      </c>
      <c r="H1352" s="58"/>
      <c r="I1352" s="57" t="s">
        <v>40716</v>
      </c>
      <c r="J1352" s="59" t="s">
        <v>40717</v>
      </c>
      <c r="K1352" s="59" t="s">
        <v>40718</v>
      </c>
      <c r="L1352" s="57" t="s">
        <v>7261</v>
      </c>
      <c r="M1352" s="60">
        <v>11709.6</v>
      </c>
      <c r="N1352" s="57" t="s">
        <v>8120</v>
      </c>
      <c r="O1352" s="59" t="s">
        <v>33305</v>
      </c>
      <c r="P1352" s="59" t="s">
        <v>40719</v>
      </c>
      <c r="Q1352" s="59" t="s">
        <v>40720</v>
      </c>
      <c r="R1352" s="59" t="s">
        <v>22893</v>
      </c>
      <c r="S1352" s="59" t="s">
        <v>22894</v>
      </c>
      <c r="T1352" s="59" t="s">
        <v>40721</v>
      </c>
      <c r="U1352" s="59" t="s">
        <v>40722</v>
      </c>
      <c r="V1352" s="59" t="s">
        <v>28203</v>
      </c>
      <c r="W1352" s="59" t="s">
        <v>40723</v>
      </c>
      <c r="X1352" s="59" t="s">
        <v>40724</v>
      </c>
      <c r="Y1352" s="59" t="s">
        <v>40725</v>
      </c>
      <c r="Z1352" s="59" t="s">
        <v>8122</v>
      </c>
      <c r="AA1352" s="59" t="s">
        <v>19437</v>
      </c>
      <c r="AB1352" s="59" t="s">
        <v>218</v>
      </c>
      <c r="AC1352" s="59" t="s">
        <v>19438</v>
      </c>
      <c r="AD1352" s="59" t="s">
        <v>20183</v>
      </c>
      <c r="AE1352" s="59" t="s">
        <v>20183</v>
      </c>
      <c r="AF1352" s="59" t="s">
        <v>8120</v>
      </c>
      <c r="AG1352" s="59" t="s">
        <v>40726</v>
      </c>
      <c r="AH1352" s="59" t="s">
        <v>8120</v>
      </c>
      <c r="AI1352" s="59" t="s">
        <v>8121</v>
      </c>
      <c r="AJ1352" s="59" t="s">
        <v>40723</v>
      </c>
      <c r="AK1352" s="59" t="s">
        <v>40724</v>
      </c>
      <c r="AL1352" s="59" t="s">
        <v>40725</v>
      </c>
      <c r="AM1352" s="59" t="s">
        <v>10040</v>
      </c>
      <c r="AN1352" s="59" t="s">
        <v>19893</v>
      </c>
      <c r="AO1352" s="59" t="s">
        <v>21940</v>
      </c>
    </row>
    <row r="1353" spans="1:41" x14ac:dyDescent="0.15">
      <c r="A1353" s="57" t="s">
        <v>40727</v>
      </c>
      <c r="B1353" s="57" t="s">
        <v>7689</v>
      </c>
      <c r="C1353" s="57" t="s">
        <v>40728</v>
      </c>
      <c r="D1353" s="57" t="s">
        <v>187</v>
      </c>
      <c r="E1353" s="57" t="s">
        <v>7691</v>
      </c>
      <c r="F1353" s="57" t="s">
        <v>28954</v>
      </c>
      <c r="G1353" s="57" t="s">
        <v>19386</v>
      </c>
      <c r="H1353" s="58"/>
      <c r="I1353" s="57" t="s">
        <v>40729</v>
      </c>
      <c r="J1353" s="59" t="s">
        <v>40730</v>
      </c>
      <c r="K1353" s="59" t="s">
        <v>40731</v>
      </c>
      <c r="L1353" s="57" t="s">
        <v>7690</v>
      </c>
      <c r="M1353" s="60">
        <v>15000</v>
      </c>
      <c r="N1353" s="57" t="s">
        <v>7692</v>
      </c>
      <c r="O1353" s="59" t="s">
        <v>40732</v>
      </c>
      <c r="P1353" s="59" t="s">
        <v>40733</v>
      </c>
      <c r="Q1353" s="59" t="s">
        <v>40734</v>
      </c>
      <c r="R1353" s="59" t="s">
        <v>25392</v>
      </c>
      <c r="S1353" s="59" t="s">
        <v>25393</v>
      </c>
      <c r="T1353" s="59" t="s">
        <v>40735</v>
      </c>
      <c r="U1353" s="59" t="s">
        <v>40735</v>
      </c>
      <c r="V1353" s="59" t="s">
        <v>25396</v>
      </c>
      <c r="W1353" s="59" t="s">
        <v>40736</v>
      </c>
      <c r="X1353" s="59" t="s">
        <v>40737</v>
      </c>
      <c r="Y1353" s="59" t="s">
        <v>40738</v>
      </c>
      <c r="Z1353" s="59" t="s">
        <v>7695</v>
      </c>
      <c r="AA1353" s="59" t="s">
        <v>19437</v>
      </c>
      <c r="AB1353" s="59" t="s">
        <v>885</v>
      </c>
      <c r="AC1353" s="59" t="s">
        <v>19855</v>
      </c>
      <c r="AD1353" s="59" t="s">
        <v>23065</v>
      </c>
      <c r="AE1353" s="59" t="s">
        <v>23065</v>
      </c>
      <c r="AF1353" s="59" t="s">
        <v>7692</v>
      </c>
      <c r="AG1353" s="59" t="s">
        <v>40739</v>
      </c>
      <c r="AH1353" s="59" t="s">
        <v>28128</v>
      </c>
      <c r="AI1353" s="59" t="s">
        <v>7693</v>
      </c>
      <c r="AJ1353" s="59" t="s">
        <v>40736</v>
      </c>
      <c r="AK1353" s="59" t="s">
        <v>40737</v>
      </c>
      <c r="AL1353" s="59" t="s">
        <v>40738</v>
      </c>
      <c r="AM1353" s="59" t="s">
        <v>7694</v>
      </c>
      <c r="AN1353" s="59" t="s">
        <v>21623</v>
      </c>
      <c r="AO1353" s="59" t="s">
        <v>19521</v>
      </c>
    </row>
    <row r="1354" spans="1:41" x14ac:dyDescent="0.15">
      <c r="A1354" s="57" t="s">
        <v>40740</v>
      </c>
      <c r="B1354" s="57" t="s">
        <v>15</v>
      </c>
      <c r="C1354" s="57" t="s">
        <v>40741</v>
      </c>
      <c r="D1354" s="57" t="s">
        <v>187</v>
      </c>
      <c r="E1354" s="57" t="s">
        <v>7867</v>
      </c>
      <c r="F1354" s="57" t="s">
        <v>28954</v>
      </c>
      <c r="G1354" s="57" t="s">
        <v>19386</v>
      </c>
      <c r="H1354" s="58"/>
      <c r="I1354" s="57" t="s">
        <v>40742</v>
      </c>
      <c r="J1354" s="59" t="s">
        <v>40743</v>
      </c>
      <c r="K1354" s="59" t="s">
        <v>40744</v>
      </c>
      <c r="L1354" s="57" t="s">
        <v>2780</v>
      </c>
      <c r="M1354" s="60">
        <v>13334</v>
      </c>
      <c r="N1354" s="57" t="s">
        <v>7870</v>
      </c>
      <c r="O1354" s="59" t="s">
        <v>40745</v>
      </c>
      <c r="P1354" s="59" t="s">
        <v>40746</v>
      </c>
      <c r="Q1354" s="59" t="s">
        <v>40747</v>
      </c>
      <c r="R1354" s="59" t="s">
        <v>19393</v>
      </c>
      <c r="S1354" s="59" t="s">
        <v>19394</v>
      </c>
      <c r="T1354" s="59" t="s">
        <v>7872</v>
      </c>
      <c r="U1354" s="59" t="s">
        <v>7873</v>
      </c>
      <c r="V1354" s="59" t="s">
        <v>29514</v>
      </c>
      <c r="W1354" s="59" t="s">
        <v>40748</v>
      </c>
      <c r="X1354" s="59" t="s">
        <v>40748</v>
      </c>
      <c r="Y1354" s="59" t="s">
        <v>40749</v>
      </c>
      <c r="Z1354" s="59" t="s">
        <v>7874</v>
      </c>
      <c r="AA1354" s="59" t="s">
        <v>19553</v>
      </c>
      <c r="AB1354" s="59" t="s">
        <v>295</v>
      </c>
      <c r="AC1354" s="59" t="s">
        <v>19554</v>
      </c>
      <c r="AD1354" s="59" t="s">
        <v>296</v>
      </c>
      <c r="AE1354" s="59" t="s">
        <v>296</v>
      </c>
      <c r="AF1354" s="59" t="s">
        <v>7870</v>
      </c>
      <c r="AG1354" s="59" t="s">
        <v>40750</v>
      </c>
      <c r="AH1354" s="59" t="s">
        <v>7870</v>
      </c>
      <c r="AI1354" s="59" t="s">
        <v>7871</v>
      </c>
      <c r="AJ1354" s="59" t="s">
        <v>40748</v>
      </c>
      <c r="AK1354" s="59" t="s">
        <v>40748</v>
      </c>
      <c r="AL1354" s="59" t="s">
        <v>40749</v>
      </c>
      <c r="AM1354" s="61"/>
      <c r="AN1354" s="59" t="s">
        <v>20393</v>
      </c>
      <c r="AO1354" s="59" t="s">
        <v>21077</v>
      </c>
    </row>
    <row r="1355" spans="1:41" x14ac:dyDescent="0.15">
      <c r="A1355" s="57" t="s">
        <v>40751</v>
      </c>
      <c r="B1355" s="57" t="s">
        <v>8336</v>
      </c>
      <c r="C1355" s="57" t="s">
        <v>40752</v>
      </c>
      <c r="D1355" s="57" t="s">
        <v>187</v>
      </c>
      <c r="E1355" s="57" t="s">
        <v>8337</v>
      </c>
      <c r="F1355" s="57" t="s">
        <v>28954</v>
      </c>
      <c r="G1355" s="57" t="s">
        <v>19386</v>
      </c>
      <c r="H1355" s="58"/>
      <c r="I1355" s="57" t="s">
        <v>40753</v>
      </c>
      <c r="J1355" s="59" t="s">
        <v>40754</v>
      </c>
      <c r="K1355" s="59" t="s">
        <v>40755</v>
      </c>
      <c r="L1355" s="57" t="s">
        <v>18667</v>
      </c>
      <c r="M1355" s="60">
        <v>55600</v>
      </c>
      <c r="N1355" s="57" t="s">
        <v>8338</v>
      </c>
      <c r="O1355" s="59" t="s">
        <v>40756</v>
      </c>
      <c r="P1355" s="59" t="s">
        <v>40757</v>
      </c>
      <c r="Q1355" s="59" t="s">
        <v>40758</v>
      </c>
      <c r="R1355" s="59" t="s">
        <v>19393</v>
      </c>
      <c r="S1355" s="59" t="s">
        <v>22264</v>
      </c>
      <c r="T1355" s="59" t="s">
        <v>8341</v>
      </c>
      <c r="U1355" s="59" t="s">
        <v>40759</v>
      </c>
      <c r="V1355" s="59" t="s">
        <v>25778</v>
      </c>
      <c r="W1355" s="59" t="s">
        <v>40760</v>
      </c>
      <c r="X1355" s="59" t="s">
        <v>40761</v>
      </c>
      <c r="Y1355" s="59" t="s">
        <v>40762</v>
      </c>
      <c r="Z1355" s="59" t="s">
        <v>8342</v>
      </c>
      <c r="AA1355" s="59" t="s">
        <v>21557</v>
      </c>
      <c r="AB1355" s="59" t="s">
        <v>752</v>
      </c>
      <c r="AC1355" s="59" t="s">
        <v>19457</v>
      </c>
      <c r="AD1355" s="59" t="s">
        <v>21558</v>
      </c>
      <c r="AE1355" s="59" t="s">
        <v>21558</v>
      </c>
      <c r="AF1355" s="59" t="s">
        <v>8338</v>
      </c>
      <c r="AG1355" s="59" t="s">
        <v>40763</v>
      </c>
      <c r="AH1355" s="59" t="s">
        <v>40764</v>
      </c>
      <c r="AI1355" s="59" t="s">
        <v>8339</v>
      </c>
      <c r="AJ1355" s="59" t="s">
        <v>40760</v>
      </c>
      <c r="AK1355" s="59" t="s">
        <v>40761</v>
      </c>
      <c r="AL1355" s="59" t="s">
        <v>40762</v>
      </c>
      <c r="AM1355" s="61"/>
      <c r="AN1355" s="59" t="s">
        <v>19672</v>
      </c>
      <c r="AO1355" s="59" t="s">
        <v>20168</v>
      </c>
    </row>
    <row r="1356" spans="1:41" x14ac:dyDescent="0.15">
      <c r="A1356" s="57" t="s">
        <v>40765</v>
      </c>
      <c r="B1356" s="57" t="s">
        <v>7568</v>
      </c>
      <c r="C1356" s="57" t="s">
        <v>40766</v>
      </c>
      <c r="D1356" s="57" t="s">
        <v>187</v>
      </c>
      <c r="E1356" s="57" t="s">
        <v>7570</v>
      </c>
      <c r="F1356" s="57" t="s">
        <v>28954</v>
      </c>
      <c r="G1356" s="57" t="s">
        <v>19386</v>
      </c>
      <c r="H1356" s="58"/>
      <c r="I1356" s="57" t="s">
        <v>40767</v>
      </c>
      <c r="J1356" s="59" t="s">
        <v>40768</v>
      </c>
      <c r="K1356" s="59" t="s">
        <v>40769</v>
      </c>
      <c r="L1356" s="57" t="s">
        <v>40770</v>
      </c>
      <c r="M1356" s="60">
        <v>8910.9500000000007</v>
      </c>
      <c r="N1356" s="57" t="s">
        <v>7571</v>
      </c>
      <c r="O1356" s="59" t="s">
        <v>40771</v>
      </c>
      <c r="P1356" s="59" t="s">
        <v>40772</v>
      </c>
      <c r="Q1356" s="59" t="s">
        <v>40773</v>
      </c>
      <c r="R1356" s="59" t="s">
        <v>19772</v>
      </c>
      <c r="S1356" s="59" t="s">
        <v>20633</v>
      </c>
      <c r="T1356" s="59" t="s">
        <v>40774</v>
      </c>
      <c r="U1356" s="59" t="s">
        <v>40774</v>
      </c>
      <c r="V1356" s="59" t="s">
        <v>40775</v>
      </c>
      <c r="W1356" s="59" t="s">
        <v>40776</v>
      </c>
      <c r="X1356" s="59" t="s">
        <v>40777</v>
      </c>
      <c r="Y1356" s="59" t="s">
        <v>40778</v>
      </c>
      <c r="Z1356" s="59" t="s">
        <v>7574</v>
      </c>
      <c r="AA1356" s="59" t="s">
        <v>19437</v>
      </c>
      <c r="AB1356" s="59" t="s">
        <v>506</v>
      </c>
      <c r="AC1356" s="59" t="s">
        <v>20234</v>
      </c>
      <c r="AD1356" s="59" t="s">
        <v>21090</v>
      </c>
      <c r="AE1356" s="59" t="s">
        <v>507</v>
      </c>
      <c r="AF1356" s="59" t="s">
        <v>7571</v>
      </c>
      <c r="AG1356" s="59" t="s">
        <v>40779</v>
      </c>
      <c r="AH1356" s="59" t="s">
        <v>7571</v>
      </c>
      <c r="AI1356" s="59" t="s">
        <v>7572</v>
      </c>
      <c r="AJ1356" s="59" t="s">
        <v>40776</v>
      </c>
      <c r="AK1356" s="59" t="s">
        <v>40777</v>
      </c>
      <c r="AL1356" s="59" t="s">
        <v>40778</v>
      </c>
      <c r="AM1356" s="59" t="s">
        <v>7573</v>
      </c>
      <c r="AN1356" s="59" t="s">
        <v>19781</v>
      </c>
      <c r="AO1356" s="59" t="s">
        <v>20017</v>
      </c>
    </row>
    <row r="1357" spans="1:41" x14ac:dyDescent="0.15">
      <c r="A1357" s="57" t="s">
        <v>40780</v>
      </c>
      <c r="B1357" s="57" t="s">
        <v>7509</v>
      </c>
      <c r="C1357" s="57" t="s">
        <v>40781</v>
      </c>
      <c r="D1357" s="57" t="s">
        <v>187</v>
      </c>
      <c r="E1357" s="57" t="s">
        <v>7511</v>
      </c>
      <c r="F1357" s="57" t="s">
        <v>28954</v>
      </c>
      <c r="G1357" s="57" t="s">
        <v>19386</v>
      </c>
      <c r="H1357" s="58"/>
      <c r="I1357" s="57" t="s">
        <v>40782</v>
      </c>
      <c r="J1357" s="59" t="s">
        <v>40783</v>
      </c>
      <c r="K1357" s="59" t="s">
        <v>40784</v>
      </c>
      <c r="L1357" s="57" t="s">
        <v>7510</v>
      </c>
      <c r="M1357" s="60">
        <v>37331.805399999997</v>
      </c>
      <c r="N1357" s="57" t="s">
        <v>7512</v>
      </c>
      <c r="O1357" s="59" t="s">
        <v>40785</v>
      </c>
      <c r="P1357" s="59" t="s">
        <v>40786</v>
      </c>
      <c r="Q1357" s="59" t="s">
        <v>40787</v>
      </c>
      <c r="R1357" s="59" t="s">
        <v>19393</v>
      </c>
      <c r="S1357" s="59" t="s">
        <v>19394</v>
      </c>
      <c r="T1357" s="59" t="s">
        <v>7515</v>
      </c>
      <c r="U1357" s="59" t="s">
        <v>7515</v>
      </c>
      <c r="V1357" s="59" t="s">
        <v>29514</v>
      </c>
      <c r="W1357" s="59" t="s">
        <v>40788</v>
      </c>
      <c r="X1357" s="59" t="s">
        <v>40789</v>
      </c>
      <c r="Y1357" s="59" t="s">
        <v>40790</v>
      </c>
      <c r="Z1357" s="59" t="s">
        <v>7516</v>
      </c>
      <c r="AA1357" s="59" t="s">
        <v>20212</v>
      </c>
      <c r="AB1357" s="59" t="s">
        <v>420</v>
      </c>
      <c r="AC1357" s="59" t="s">
        <v>20344</v>
      </c>
      <c r="AD1357" s="59" t="s">
        <v>20391</v>
      </c>
      <c r="AE1357" s="59" t="s">
        <v>20391</v>
      </c>
      <c r="AF1357" s="59" t="s">
        <v>7512</v>
      </c>
      <c r="AG1357" s="59" t="s">
        <v>40791</v>
      </c>
      <c r="AH1357" s="59" t="s">
        <v>5113</v>
      </c>
      <c r="AI1357" s="59" t="s">
        <v>7513</v>
      </c>
      <c r="AJ1357" s="59" t="s">
        <v>40788</v>
      </c>
      <c r="AK1357" s="59" t="s">
        <v>40789</v>
      </c>
      <c r="AL1357" s="59" t="s">
        <v>40792</v>
      </c>
      <c r="AM1357" s="59" t="s">
        <v>7514</v>
      </c>
      <c r="AN1357" s="59" t="s">
        <v>19672</v>
      </c>
      <c r="AO1357" s="59" t="s">
        <v>20017</v>
      </c>
    </row>
    <row r="1358" spans="1:41" x14ac:dyDescent="0.15">
      <c r="A1358" s="57" t="s">
        <v>40793</v>
      </c>
      <c r="B1358" s="57" t="s">
        <v>7803</v>
      </c>
      <c r="C1358" s="57" t="s">
        <v>40794</v>
      </c>
      <c r="D1358" s="57" t="s">
        <v>187</v>
      </c>
      <c r="E1358" s="57" t="s">
        <v>7804</v>
      </c>
      <c r="F1358" s="57" t="s">
        <v>28954</v>
      </c>
      <c r="G1358" s="57" t="s">
        <v>19386</v>
      </c>
      <c r="H1358" s="58"/>
      <c r="I1358" s="57" t="s">
        <v>40795</v>
      </c>
      <c r="J1358" s="59" t="s">
        <v>40796</v>
      </c>
      <c r="K1358" s="59" t="s">
        <v>40797</v>
      </c>
      <c r="L1358" s="57" t="s">
        <v>5091</v>
      </c>
      <c r="M1358" s="60">
        <v>12110.3182</v>
      </c>
      <c r="N1358" s="57" t="s">
        <v>7805</v>
      </c>
      <c r="O1358" s="59" t="s">
        <v>40798</v>
      </c>
      <c r="P1358" s="59" t="s">
        <v>40799</v>
      </c>
      <c r="Q1358" s="59" t="s">
        <v>40800</v>
      </c>
      <c r="R1358" s="59" t="s">
        <v>19509</v>
      </c>
      <c r="S1358" s="59" t="s">
        <v>19510</v>
      </c>
      <c r="T1358" s="59" t="s">
        <v>7808</v>
      </c>
      <c r="U1358" s="59" t="s">
        <v>7808</v>
      </c>
      <c r="V1358" s="59" t="s">
        <v>40801</v>
      </c>
      <c r="W1358" s="59" t="s">
        <v>40802</v>
      </c>
      <c r="X1358" s="59" t="s">
        <v>40802</v>
      </c>
      <c r="Y1358" s="59" t="s">
        <v>40803</v>
      </c>
      <c r="Z1358" s="59" t="s">
        <v>7809</v>
      </c>
      <c r="AA1358" s="59" t="s">
        <v>19759</v>
      </c>
      <c r="AB1358" s="59" t="s">
        <v>332</v>
      </c>
      <c r="AC1358" s="59" t="s">
        <v>19516</v>
      </c>
      <c r="AD1358" s="59" t="s">
        <v>2605</v>
      </c>
      <c r="AE1358" s="59" t="s">
        <v>2605</v>
      </c>
      <c r="AF1358" s="59" t="s">
        <v>7805</v>
      </c>
      <c r="AG1358" s="59" t="s">
        <v>40804</v>
      </c>
      <c r="AH1358" s="59" t="s">
        <v>40805</v>
      </c>
      <c r="AI1358" s="59" t="s">
        <v>7806</v>
      </c>
      <c r="AJ1358" s="59" t="s">
        <v>40802</v>
      </c>
      <c r="AK1358" s="59" t="s">
        <v>40802</v>
      </c>
      <c r="AL1358" s="59" t="s">
        <v>40803</v>
      </c>
      <c r="AM1358" s="59" t="s">
        <v>7807</v>
      </c>
      <c r="AN1358" s="59" t="s">
        <v>19781</v>
      </c>
      <c r="AO1358" s="59" t="s">
        <v>20017</v>
      </c>
    </row>
    <row r="1359" spans="1:41" x14ac:dyDescent="0.15">
      <c r="A1359" s="57" t="s">
        <v>40806</v>
      </c>
      <c r="B1359" s="57" t="s">
        <v>7528</v>
      </c>
      <c r="C1359" s="57" t="s">
        <v>40807</v>
      </c>
      <c r="D1359" s="57" t="s">
        <v>187</v>
      </c>
      <c r="E1359" s="57" t="s">
        <v>7530</v>
      </c>
      <c r="F1359" s="57" t="s">
        <v>28954</v>
      </c>
      <c r="G1359" s="57" t="s">
        <v>19386</v>
      </c>
      <c r="H1359" s="58"/>
      <c r="I1359" s="57" t="s">
        <v>40808</v>
      </c>
      <c r="J1359" s="59" t="s">
        <v>40809</v>
      </c>
      <c r="K1359" s="59" t="s">
        <v>40810</v>
      </c>
      <c r="L1359" s="57" t="s">
        <v>7529</v>
      </c>
      <c r="M1359" s="60">
        <v>37333.327799999999</v>
      </c>
      <c r="N1359" s="57" t="s">
        <v>7531</v>
      </c>
      <c r="O1359" s="59" t="s">
        <v>40811</v>
      </c>
      <c r="P1359" s="59" t="s">
        <v>40812</v>
      </c>
      <c r="Q1359" s="59" t="s">
        <v>40813</v>
      </c>
      <c r="R1359" s="59" t="s">
        <v>21317</v>
      </c>
      <c r="S1359" s="59" t="s">
        <v>29411</v>
      </c>
      <c r="T1359" s="59" t="s">
        <v>7534</v>
      </c>
      <c r="U1359" s="59" t="s">
        <v>40814</v>
      </c>
      <c r="V1359" s="59" t="s">
        <v>40815</v>
      </c>
      <c r="W1359" s="59" t="s">
        <v>40816</v>
      </c>
      <c r="X1359" s="59" t="s">
        <v>40817</v>
      </c>
      <c r="Y1359" s="59" t="s">
        <v>40818</v>
      </c>
      <c r="Z1359" s="59" t="s">
        <v>7535</v>
      </c>
      <c r="AA1359" s="59" t="s">
        <v>26449</v>
      </c>
      <c r="AB1359" s="59" t="s">
        <v>3048</v>
      </c>
      <c r="AC1359" s="59" t="s">
        <v>19834</v>
      </c>
      <c r="AD1359" s="59" t="s">
        <v>27929</v>
      </c>
      <c r="AE1359" s="59" t="s">
        <v>7536</v>
      </c>
      <c r="AF1359" s="59" t="s">
        <v>7531</v>
      </c>
      <c r="AG1359" s="59" t="s">
        <v>40819</v>
      </c>
      <c r="AH1359" s="59" t="s">
        <v>17014</v>
      </c>
      <c r="AI1359" s="59" t="s">
        <v>7532</v>
      </c>
      <c r="AJ1359" s="59" t="s">
        <v>40816</v>
      </c>
      <c r="AK1359" s="59" t="s">
        <v>40817</v>
      </c>
      <c r="AL1359" s="59" t="s">
        <v>40818</v>
      </c>
      <c r="AM1359" s="59" t="s">
        <v>7533</v>
      </c>
      <c r="AN1359" s="59" t="s">
        <v>19462</v>
      </c>
      <c r="AO1359" s="59" t="s">
        <v>21061</v>
      </c>
    </row>
    <row r="1360" spans="1:41" x14ac:dyDescent="0.15">
      <c r="A1360" s="57" t="s">
        <v>40820</v>
      </c>
      <c r="B1360" s="57" t="s">
        <v>7708</v>
      </c>
      <c r="C1360" s="57" t="s">
        <v>40821</v>
      </c>
      <c r="D1360" s="57" t="s">
        <v>187</v>
      </c>
      <c r="E1360" s="57" t="s">
        <v>7709</v>
      </c>
      <c r="F1360" s="57" t="s">
        <v>28954</v>
      </c>
      <c r="G1360" s="57" t="s">
        <v>19386</v>
      </c>
      <c r="H1360" s="58"/>
      <c r="I1360" s="57" t="s">
        <v>40822</v>
      </c>
      <c r="J1360" s="59" t="s">
        <v>40823</v>
      </c>
      <c r="K1360" s="59" t="s">
        <v>40824</v>
      </c>
      <c r="L1360" s="57" t="s">
        <v>4284</v>
      </c>
      <c r="M1360" s="60">
        <v>10835</v>
      </c>
      <c r="N1360" s="57" t="s">
        <v>7710</v>
      </c>
      <c r="O1360" s="59" t="s">
        <v>40825</v>
      </c>
      <c r="P1360" s="59" t="s">
        <v>40826</v>
      </c>
      <c r="Q1360" s="59" t="s">
        <v>40827</v>
      </c>
      <c r="R1360" s="59" t="s">
        <v>19772</v>
      </c>
      <c r="S1360" s="59" t="s">
        <v>20633</v>
      </c>
      <c r="T1360" s="59" t="s">
        <v>7713</v>
      </c>
      <c r="U1360" s="59" t="s">
        <v>7713</v>
      </c>
      <c r="V1360" s="59" t="s">
        <v>23693</v>
      </c>
      <c r="W1360" s="59" t="s">
        <v>40828</v>
      </c>
      <c r="X1360" s="59" t="s">
        <v>40829</v>
      </c>
      <c r="Y1360" s="59" t="s">
        <v>40830</v>
      </c>
      <c r="Z1360" s="59" t="s">
        <v>7714</v>
      </c>
      <c r="AA1360" s="59" t="s">
        <v>19437</v>
      </c>
      <c r="AB1360" s="59" t="s">
        <v>654</v>
      </c>
      <c r="AC1360" s="59" t="s">
        <v>20234</v>
      </c>
      <c r="AD1360" s="59" t="s">
        <v>20235</v>
      </c>
      <c r="AE1360" s="59" t="s">
        <v>1105</v>
      </c>
      <c r="AF1360" s="59" t="s">
        <v>7710</v>
      </c>
      <c r="AG1360" s="59" t="s">
        <v>40831</v>
      </c>
      <c r="AH1360" s="59" t="s">
        <v>7710</v>
      </c>
      <c r="AI1360" s="59" t="s">
        <v>7711</v>
      </c>
      <c r="AJ1360" s="59" t="s">
        <v>40828</v>
      </c>
      <c r="AK1360" s="59" t="s">
        <v>40829</v>
      </c>
      <c r="AL1360" s="59" t="s">
        <v>40830</v>
      </c>
      <c r="AM1360" s="59" t="s">
        <v>7712</v>
      </c>
      <c r="AN1360" s="59" t="s">
        <v>20760</v>
      </c>
      <c r="AO1360" s="59" t="s">
        <v>19819</v>
      </c>
    </row>
    <row r="1361" spans="1:41" x14ac:dyDescent="0.15">
      <c r="A1361" s="57" t="s">
        <v>40832</v>
      </c>
      <c r="B1361" s="57" t="s">
        <v>7632</v>
      </c>
      <c r="C1361" s="57" t="s">
        <v>40833</v>
      </c>
      <c r="D1361" s="57" t="s">
        <v>187</v>
      </c>
      <c r="E1361" s="57" t="s">
        <v>7634</v>
      </c>
      <c r="F1361" s="57" t="s">
        <v>28954</v>
      </c>
      <c r="G1361" s="57" t="s">
        <v>19386</v>
      </c>
      <c r="H1361" s="58"/>
      <c r="I1361" s="57" t="s">
        <v>40834</v>
      </c>
      <c r="J1361" s="59" t="s">
        <v>40835</v>
      </c>
      <c r="K1361" s="59" t="s">
        <v>40836</v>
      </c>
      <c r="L1361" s="57" t="s">
        <v>7633</v>
      </c>
      <c r="M1361" s="60">
        <v>25600</v>
      </c>
      <c r="N1361" s="57" t="s">
        <v>7635</v>
      </c>
      <c r="O1361" s="59" t="s">
        <v>40837</v>
      </c>
      <c r="P1361" s="59" t="s">
        <v>40838</v>
      </c>
      <c r="Q1361" s="59" t="s">
        <v>40839</v>
      </c>
      <c r="R1361" s="59" t="s">
        <v>19903</v>
      </c>
      <c r="S1361" s="59" t="s">
        <v>20292</v>
      </c>
      <c r="T1361" s="59" t="s">
        <v>7638</v>
      </c>
      <c r="U1361" s="59" t="s">
        <v>40840</v>
      </c>
      <c r="V1361" s="59" t="s">
        <v>40841</v>
      </c>
      <c r="W1361" s="59" t="s">
        <v>40842</v>
      </c>
      <c r="X1361" s="59" t="s">
        <v>40843</v>
      </c>
      <c r="Y1361" s="59" t="s">
        <v>40844</v>
      </c>
      <c r="Z1361" s="59" t="s">
        <v>7639</v>
      </c>
      <c r="AA1361" s="59" t="s">
        <v>19437</v>
      </c>
      <c r="AB1361" s="59" t="s">
        <v>936</v>
      </c>
      <c r="AC1361" s="59" t="s">
        <v>19855</v>
      </c>
      <c r="AD1361" s="59" t="s">
        <v>19856</v>
      </c>
      <c r="AE1361" s="59" t="s">
        <v>3604</v>
      </c>
      <c r="AF1361" s="59" t="s">
        <v>7635</v>
      </c>
      <c r="AG1361" s="59" t="s">
        <v>40845</v>
      </c>
      <c r="AH1361" s="59" t="s">
        <v>18894</v>
      </c>
      <c r="AI1361" s="59" t="s">
        <v>7636</v>
      </c>
      <c r="AJ1361" s="59" t="s">
        <v>40842</v>
      </c>
      <c r="AK1361" s="59" t="s">
        <v>40843</v>
      </c>
      <c r="AL1361" s="59" t="s">
        <v>40844</v>
      </c>
      <c r="AM1361" s="59" t="s">
        <v>7637</v>
      </c>
      <c r="AN1361" s="59" t="s">
        <v>19672</v>
      </c>
      <c r="AO1361" s="59" t="s">
        <v>20152</v>
      </c>
    </row>
    <row r="1362" spans="1:41" x14ac:dyDescent="0.15">
      <c r="A1362" s="57" t="s">
        <v>40846</v>
      </c>
      <c r="B1362" s="57" t="s">
        <v>7729</v>
      </c>
      <c r="C1362" s="57" t="s">
        <v>40847</v>
      </c>
      <c r="D1362" s="57" t="s">
        <v>187</v>
      </c>
      <c r="E1362" s="57" t="s">
        <v>7731</v>
      </c>
      <c r="F1362" s="57" t="s">
        <v>28954</v>
      </c>
      <c r="G1362" s="57" t="s">
        <v>19386</v>
      </c>
      <c r="H1362" s="58"/>
      <c r="I1362" s="57" t="s">
        <v>40848</v>
      </c>
      <c r="J1362" s="59" t="s">
        <v>40849</v>
      </c>
      <c r="K1362" s="59" t="s">
        <v>40850</v>
      </c>
      <c r="L1362" s="57" t="s">
        <v>7730</v>
      </c>
      <c r="M1362" s="60">
        <v>17623.9202</v>
      </c>
      <c r="N1362" s="57" t="s">
        <v>7732</v>
      </c>
      <c r="O1362" s="59" t="s">
        <v>40851</v>
      </c>
      <c r="P1362" s="59" t="s">
        <v>40852</v>
      </c>
      <c r="Q1362" s="59" t="s">
        <v>40853</v>
      </c>
      <c r="R1362" s="59" t="s">
        <v>19393</v>
      </c>
      <c r="S1362" s="59" t="s">
        <v>27041</v>
      </c>
      <c r="T1362" s="59" t="s">
        <v>7735</v>
      </c>
      <c r="U1362" s="59" t="s">
        <v>40854</v>
      </c>
      <c r="V1362" s="59" t="s">
        <v>39202</v>
      </c>
      <c r="W1362" s="59" t="s">
        <v>40855</v>
      </c>
      <c r="X1362" s="59" t="s">
        <v>40856</v>
      </c>
      <c r="Y1362" s="59" t="s">
        <v>40857</v>
      </c>
      <c r="Z1362" s="59" t="s">
        <v>7736</v>
      </c>
      <c r="AA1362" s="59" t="s">
        <v>19437</v>
      </c>
      <c r="AB1362" s="59" t="s">
        <v>284</v>
      </c>
      <c r="AC1362" s="59" t="s">
        <v>20013</v>
      </c>
      <c r="AD1362" s="59" t="s">
        <v>23525</v>
      </c>
      <c r="AE1362" s="59" t="s">
        <v>1398</v>
      </c>
      <c r="AF1362" s="59" t="s">
        <v>7732</v>
      </c>
      <c r="AG1362" s="59" t="s">
        <v>40858</v>
      </c>
      <c r="AH1362" s="59" t="s">
        <v>40859</v>
      </c>
      <c r="AI1362" s="59" t="s">
        <v>7733</v>
      </c>
      <c r="AJ1362" s="59" t="s">
        <v>40860</v>
      </c>
      <c r="AK1362" s="59" t="s">
        <v>40861</v>
      </c>
      <c r="AL1362" s="59" t="s">
        <v>40862</v>
      </c>
      <c r="AM1362" s="59" t="s">
        <v>7734</v>
      </c>
      <c r="AN1362" s="59" t="s">
        <v>20393</v>
      </c>
      <c r="AO1362" s="59" t="s">
        <v>32069</v>
      </c>
    </row>
    <row r="1363" spans="1:41" x14ac:dyDescent="0.15">
      <c r="A1363" s="57" t="s">
        <v>40863</v>
      </c>
      <c r="B1363" s="57" t="s">
        <v>40864</v>
      </c>
      <c r="C1363" s="57" t="s">
        <v>40865</v>
      </c>
      <c r="D1363" s="57" t="s">
        <v>187</v>
      </c>
      <c r="E1363" s="57" t="s">
        <v>40866</v>
      </c>
      <c r="F1363" s="57" t="s">
        <v>28954</v>
      </c>
      <c r="G1363" s="57" t="s">
        <v>19386</v>
      </c>
      <c r="H1363" s="58"/>
      <c r="I1363" s="57" t="s">
        <v>40867</v>
      </c>
      <c r="J1363" s="59" t="s">
        <v>40868</v>
      </c>
      <c r="K1363" s="59" t="s">
        <v>40869</v>
      </c>
      <c r="L1363" s="57" t="s">
        <v>2601</v>
      </c>
      <c r="M1363" s="60">
        <v>64500</v>
      </c>
      <c r="N1363" s="57" t="s">
        <v>40870</v>
      </c>
      <c r="O1363" s="59" t="s">
        <v>40871</v>
      </c>
      <c r="P1363" s="59" t="s">
        <v>40872</v>
      </c>
      <c r="Q1363" s="59" t="s">
        <v>40873</v>
      </c>
      <c r="R1363" s="59" t="s">
        <v>22290</v>
      </c>
      <c r="S1363" s="59" t="s">
        <v>22291</v>
      </c>
      <c r="T1363" s="59" t="s">
        <v>40874</v>
      </c>
      <c r="U1363" s="59" t="s">
        <v>40874</v>
      </c>
      <c r="V1363" s="59" t="s">
        <v>40875</v>
      </c>
      <c r="W1363" s="59" t="s">
        <v>40876</v>
      </c>
      <c r="X1363" s="59" t="s">
        <v>40877</v>
      </c>
      <c r="Y1363" s="59" t="s">
        <v>40878</v>
      </c>
      <c r="Z1363" s="59" t="s">
        <v>40879</v>
      </c>
      <c r="AA1363" s="59" t="s">
        <v>19553</v>
      </c>
      <c r="AB1363" s="59" t="s">
        <v>258</v>
      </c>
      <c r="AC1363" s="59" t="s">
        <v>19554</v>
      </c>
      <c r="AD1363" s="59" t="s">
        <v>890</v>
      </c>
      <c r="AE1363" s="59" t="s">
        <v>891</v>
      </c>
      <c r="AF1363" s="59" t="s">
        <v>40870</v>
      </c>
      <c r="AG1363" s="59" t="s">
        <v>40880</v>
      </c>
      <c r="AH1363" s="59" t="s">
        <v>17152</v>
      </c>
      <c r="AI1363" s="59" t="s">
        <v>10844</v>
      </c>
      <c r="AJ1363" s="59" t="s">
        <v>40876</v>
      </c>
      <c r="AK1363" s="59" t="s">
        <v>40877</v>
      </c>
      <c r="AL1363" s="59" t="s">
        <v>40878</v>
      </c>
      <c r="AM1363" s="61"/>
      <c r="AN1363" s="59" t="s">
        <v>19462</v>
      </c>
      <c r="AO1363" s="59" t="s">
        <v>21940</v>
      </c>
    </row>
    <row r="1364" spans="1:41" x14ac:dyDescent="0.15">
      <c r="A1364" s="57" t="s">
        <v>40881</v>
      </c>
      <c r="B1364" s="57" t="s">
        <v>8407</v>
      </c>
      <c r="C1364" s="57" t="s">
        <v>40882</v>
      </c>
      <c r="D1364" s="57" t="s">
        <v>187</v>
      </c>
      <c r="E1364" s="57" t="s">
        <v>8408</v>
      </c>
      <c r="F1364" s="57" t="s">
        <v>28954</v>
      </c>
      <c r="G1364" s="57" t="s">
        <v>19386</v>
      </c>
      <c r="H1364" s="58"/>
      <c r="I1364" s="57" t="s">
        <v>40883</v>
      </c>
      <c r="J1364" s="59" t="s">
        <v>40884</v>
      </c>
      <c r="K1364" s="59" t="s">
        <v>40885</v>
      </c>
      <c r="L1364" s="57" t="s">
        <v>4457</v>
      </c>
      <c r="M1364" s="60">
        <v>12000</v>
      </c>
      <c r="N1364" s="57" t="s">
        <v>9220</v>
      </c>
      <c r="O1364" s="59" t="s">
        <v>40886</v>
      </c>
      <c r="P1364" s="59" t="s">
        <v>40887</v>
      </c>
      <c r="Q1364" s="59" t="s">
        <v>40888</v>
      </c>
      <c r="R1364" s="59" t="s">
        <v>19393</v>
      </c>
      <c r="S1364" s="59" t="s">
        <v>25308</v>
      </c>
      <c r="T1364" s="59" t="s">
        <v>8410</v>
      </c>
      <c r="U1364" s="59" t="s">
        <v>8410</v>
      </c>
      <c r="V1364" s="59" t="s">
        <v>40889</v>
      </c>
      <c r="W1364" s="59" t="s">
        <v>40890</v>
      </c>
      <c r="X1364" s="59" t="s">
        <v>40891</v>
      </c>
      <c r="Y1364" s="59" t="s">
        <v>40892</v>
      </c>
      <c r="Z1364" s="59" t="s">
        <v>8411</v>
      </c>
      <c r="AA1364" s="59" t="s">
        <v>19437</v>
      </c>
      <c r="AB1364" s="59" t="s">
        <v>218</v>
      </c>
      <c r="AC1364" s="59" t="s">
        <v>19438</v>
      </c>
      <c r="AD1364" s="59" t="s">
        <v>19798</v>
      </c>
      <c r="AE1364" s="59" t="s">
        <v>645</v>
      </c>
      <c r="AF1364" s="59" t="s">
        <v>32340</v>
      </c>
      <c r="AG1364" s="59" t="s">
        <v>40893</v>
      </c>
      <c r="AH1364" s="59" t="s">
        <v>9220</v>
      </c>
      <c r="AI1364" s="59" t="s">
        <v>8409</v>
      </c>
      <c r="AJ1364" s="59" t="s">
        <v>40890</v>
      </c>
      <c r="AK1364" s="59" t="s">
        <v>40891</v>
      </c>
      <c r="AL1364" s="59" t="s">
        <v>40892</v>
      </c>
      <c r="AM1364" s="61"/>
      <c r="AN1364" s="59" t="s">
        <v>19441</v>
      </c>
      <c r="AO1364" s="59" t="s">
        <v>22916</v>
      </c>
    </row>
    <row r="1365" spans="1:41" x14ac:dyDescent="0.15">
      <c r="A1365" s="57" t="s">
        <v>40894</v>
      </c>
      <c r="B1365" s="57" t="s">
        <v>8330</v>
      </c>
      <c r="C1365" s="57" t="s">
        <v>40895</v>
      </c>
      <c r="D1365" s="57" t="s">
        <v>187</v>
      </c>
      <c r="E1365" s="57" t="s">
        <v>12396</v>
      </c>
      <c r="F1365" s="57" t="s">
        <v>28954</v>
      </c>
      <c r="G1365" s="57" t="s">
        <v>19386</v>
      </c>
      <c r="H1365" s="58"/>
      <c r="I1365" s="57" t="s">
        <v>40896</v>
      </c>
      <c r="J1365" s="59" t="s">
        <v>40897</v>
      </c>
      <c r="K1365" s="59" t="s">
        <v>40898</v>
      </c>
      <c r="L1365" s="57" t="s">
        <v>8331</v>
      </c>
      <c r="M1365" s="60">
        <v>18734</v>
      </c>
      <c r="N1365" s="57" t="s">
        <v>8332</v>
      </c>
      <c r="O1365" s="59" t="s">
        <v>40899</v>
      </c>
      <c r="P1365" s="59" t="s">
        <v>40900</v>
      </c>
      <c r="Q1365" s="59" t="s">
        <v>40901</v>
      </c>
      <c r="R1365" s="59" t="s">
        <v>21317</v>
      </c>
      <c r="S1365" s="59" t="s">
        <v>21318</v>
      </c>
      <c r="T1365" s="59" t="s">
        <v>8334</v>
      </c>
      <c r="U1365" s="59" t="s">
        <v>40902</v>
      </c>
      <c r="V1365" s="59" t="s">
        <v>40903</v>
      </c>
      <c r="W1365" s="59" t="s">
        <v>40904</v>
      </c>
      <c r="X1365" s="59" t="s">
        <v>40904</v>
      </c>
      <c r="Y1365" s="59" t="s">
        <v>40905</v>
      </c>
      <c r="Z1365" s="59" t="s">
        <v>8335</v>
      </c>
      <c r="AA1365" s="59" t="s">
        <v>19437</v>
      </c>
      <c r="AB1365" s="59" t="s">
        <v>1870</v>
      </c>
      <c r="AC1365" s="59" t="s">
        <v>19684</v>
      </c>
      <c r="AD1365" s="59" t="s">
        <v>20063</v>
      </c>
      <c r="AE1365" s="59" t="s">
        <v>5033</v>
      </c>
      <c r="AF1365" s="59" t="s">
        <v>8332</v>
      </c>
      <c r="AG1365" s="59" t="s">
        <v>40906</v>
      </c>
      <c r="AH1365" s="59" t="s">
        <v>40907</v>
      </c>
      <c r="AI1365" s="59" t="s">
        <v>40908</v>
      </c>
      <c r="AJ1365" s="59" t="s">
        <v>40904</v>
      </c>
      <c r="AK1365" s="59" t="s">
        <v>40904</v>
      </c>
      <c r="AL1365" s="59" t="s">
        <v>40909</v>
      </c>
      <c r="AM1365" s="59" t="s">
        <v>8333</v>
      </c>
      <c r="AN1365" s="59" t="s">
        <v>19581</v>
      </c>
      <c r="AO1365" s="59" t="s">
        <v>21328</v>
      </c>
    </row>
    <row r="1366" spans="1:41" x14ac:dyDescent="0.15">
      <c r="A1366" s="57" t="s">
        <v>40910</v>
      </c>
      <c r="B1366" s="57" t="s">
        <v>40911</v>
      </c>
      <c r="C1366" s="57" t="s">
        <v>40912</v>
      </c>
      <c r="D1366" s="57" t="s">
        <v>187</v>
      </c>
      <c r="E1366" s="57" t="s">
        <v>23478</v>
      </c>
      <c r="F1366" s="57" t="s">
        <v>28954</v>
      </c>
      <c r="G1366" s="57" t="s">
        <v>19386</v>
      </c>
      <c r="H1366" s="58"/>
      <c r="I1366" s="58"/>
      <c r="J1366" s="59" t="s">
        <v>40913</v>
      </c>
      <c r="K1366" s="59" t="s">
        <v>40914</v>
      </c>
      <c r="L1366" s="57" t="s">
        <v>1477</v>
      </c>
      <c r="M1366" s="60">
        <v>450969</v>
      </c>
      <c r="N1366" s="57" t="s">
        <v>40915</v>
      </c>
      <c r="O1366" s="59" t="s">
        <v>39268</v>
      </c>
      <c r="P1366" s="59" t="s">
        <v>40916</v>
      </c>
      <c r="Q1366" s="59" t="s">
        <v>40917</v>
      </c>
      <c r="R1366" s="59" t="s">
        <v>20722</v>
      </c>
      <c r="S1366" s="59" t="s">
        <v>21086</v>
      </c>
      <c r="T1366" s="59" t="s">
        <v>40918</v>
      </c>
      <c r="U1366" s="59" t="s">
        <v>40918</v>
      </c>
      <c r="V1366" s="59" t="s">
        <v>23487</v>
      </c>
      <c r="W1366" s="59" t="s">
        <v>40919</v>
      </c>
      <c r="X1366" s="59" t="s">
        <v>40920</v>
      </c>
      <c r="Y1366" s="59" t="s">
        <v>40921</v>
      </c>
      <c r="Z1366" s="59" t="s">
        <v>40922</v>
      </c>
      <c r="AA1366" s="59" t="s">
        <v>19399</v>
      </c>
      <c r="AB1366" s="59" t="s">
        <v>202</v>
      </c>
      <c r="AC1366" s="59" t="s">
        <v>203</v>
      </c>
      <c r="AD1366" s="59" t="s">
        <v>203</v>
      </c>
      <c r="AE1366" s="59" t="s">
        <v>203</v>
      </c>
      <c r="AF1366" s="59" t="s">
        <v>40915</v>
      </c>
      <c r="AG1366" s="59" t="s">
        <v>40923</v>
      </c>
      <c r="AH1366" s="59" t="s">
        <v>40924</v>
      </c>
      <c r="AI1366" s="59" t="s">
        <v>40925</v>
      </c>
      <c r="AJ1366" s="59" t="s">
        <v>40919</v>
      </c>
      <c r="AK1366" s="59" t="s">
        <v>40920</v>
      </c>
      <c r="AL1366" s="59" t="s">
        <v>40921</v>
      </c>
      <c r="AM1366" s="61"/>
      <c r="AN1366" s="59" t="s">
        <v>19421</v>
      </c>
      <c r="AO1366" s="59" t="s">
        <v>19782</v>
      </c>
    </row>
    <row r="1367" spans="1:41" x14ac:dyDescent="0.15">
      <c r="A1367" s="57" t="s">
        <v>40926</v>
      </c>
      <c r="B1367" s="57" t="s">
        <v>7702</v>
      </c>
      <c r="C1367" s="57" t="s">
        <v>40927</v>
      </c>
      <c r="D1367" s="57" t="s">
        <v>187</v>
      </c>
      <c r="E1367" s="57" t="s">
        <v>7704</v>
      </c>
      <c r="F1367" s="57" t="s">
        <v>28954</v>
      </c>
      <c r="G1367" s="57" t="s">
        <v>19386</v>
      </c>
      <c r="H1367" s="58"/>
      <c r="I1367" s="57" t="s">
        <v>40928</v>
      </c>
      <c r="J1367" s="59" t="s">
        <v>40929</v>
      </c>
      <c r="K1367" s="59" t="s">
        <v>40930</v>
      </c>
      <c r="L1367" s="57" t="s">
        <v>7703</v>
      </c>
      <c r="M1367" s="60">
        <v>11776</v>
      </c>
      <c r="N1367" s="57" t="s">
        <v>7705</v>
      </c>
      <c r="O1367" s="59" t="s">
        <v>40931</v>
      </c>
      <c r="P1367" s="59" t="s">
        <v>40932</v>
      </c>
      <c r="Q1367" s="59" t="s">
        <v>40933</v>
      </c>
      <c r="R1367" s="59" t="s">
        <v>19791</v>
      </c>
      <c r="S1367" s="59" t="s">
        <v>19938</v>
      </c>
      <c r="T1367" s="59" t="s">
        <v>40934</v>
      </c>
      <c r="U1367" s="59" t="s">
        <v>40935</v>
      </c>
      <c r="V1367" s="59" t="s">
        <v>36111</v>
      </c>
      <c r="W1367" s="59" t="s">
        <v>40936</v>
      </c>
      <c r="X1367" s="59" t="s">
        <v>40937</v>
      </c>
      <c r="Y1367" s="59" t="s">
        <v>40938</v>
      </c>
      <c r="Z1367" s="59" t="s">
        <v>7707</v>
      </c>
      <c r="AA1367" s="59" t="s">
        <v>19437</v>
      </c>
      <c r="AB1367" s="59" t="s">
        <v>469</v>
      </c>
      <c r="AC1367" s="59" t="s">
        <v>19926</v>
      </c>
      <c r="AD1367" s="59" t="s">
        <v>2710</v>
      </c>
      <c r="AE1367" s="59" t="s">
        <v>2710</v>
      </c>
      <c r="AF1367" s="59" t="s">
        <v>7705</v>
      </c>
      <c r="AG1367" s="59" t="s">
        <v>40939</v>
      </c>
      <c r="AH1367" s="59" t="s">
        <v>7705</v>
      </c>
      <c r="AI1367" s="59" t="s">
        <v>7706</v>
      </c>
      <c r="AJ1367" s="59" t="s">
        <v>40936</v>
      </c>
      <c r="AK1367" s="59" t="s">
        <v>40937</v>
      </c>
      <c r="AL1367" s="59" t="s">
        <v>40938</v>
      </c>
      <c r="AM1367" s="59" t="s">
        <v>15639</v>
      </c>
      <c r="AN1367" s="59" t="s">
        <v>19801</v>
      </c>
      <c r="AO1367" s="59" t="s">
        <v>19802</v>
      </c>
    </row>
    <row r="1368" spans="1:41" x14ac:dyDescent="0.15">
      <c r="A1368" s="57" t="s">
        <v>40940</v>
      </c>
      <c r="B1368" s="57" t="s">
        <v>7613</v>
      </c>
      <c r="C1368" s="57" t="s">
        <v>40941</v>
      </c>
      <c r="D1368" s="57" t="s">
        <v>187</v>
      </c>
      <c r="E1368" s="57" t="s">
        <v>7563</v>
      </c>
      <c r="F1368" s="57" t="s">
        <v>28954</v>
      </c>
      <c r="G1368" s="57" t="s">
        <v>19386</v>
      </c>
      <c r="H1368" s="58"/>
      <c r="I1368" s="57" t="s">
        <v>40942</v>
      </c>
      <c r="J1368" s="59" t="s">
        <v>40943</v>
      </c>
      <c r="K1368" s="59" t="s">
        <v>40944</v>
      </c>
      <c r="L1368" s="57" t="s">
        <v>2260</v>
      </c>
      <c r="M1368" s="60">
        <v>31333.863499999999</v>
      </c>
      <c r="N1368" s="57" t="s">
        <v>7614</v>
      </c>
      <c r="O1368" s="59" t="s">
        <v>40945</v>
      </c>
      <c r="P1368" s="59" t="s">
        <v>40946</v>
      </c>
      <c r="Q1368" s="59" t="s">
        <v>40947</v>
      </c>
      <c r="R1368" s="59" t="s">
        <v>19772</v>
      </c>
      <c r="S1368" s="59" t="s">
        <v>19773</v>
      </c>
      <c r="T1368" s="59" t="s">
        <v>7617</v>
      </c>
      <c r="U1368" s="59" t="s">
        <v>7617</v>
      </c>
      <c r="V1368" s="59" t="s">
        <v>40948</v>
      </c>
      <c r="W1368" s="59" t="s">
        <v>40949</v>
      </c>
      <c r="X1368" s="59" t="s">
        <v>40950</v>
      </c>
      <c r="Y1368" s="59" t="s">
        <v>40951</v>
      </c>
      <c r="Z1368" s="59" t="s">
        <v>7618</v>
      </c>
      <c r="AA1368" s="59" t="s">
        <v>19437</v>
      </c>
      <c r="AB1368" s="59" t="s">
        <v>427</v>
      </c>
      <c r="AC1368" s="59" t="s">
        <v>19855</v>
      </c>
      <c r="AD1368" s="59" t="s">
        <v>23065</v>
      </c>
      <c r="AE1368" s="59" t="s">
        <v>23065</v>
      </c>
      <c r="AF1368" s="59" t="s">
        <v>7614</v>
      </c>
      <c r="AG1368" s="59" t="s">
        <v>40952</v>
      </c>
      <c r="AH1368" s="59" t="s">
        <v>40953</v>
      </c>
      <c r="AI1368" s="59" t="s">
        <v>7615</v>
      </c>
      <c r="AJ1368" s="59" t="s">
        <v>40949</v>
      </c>
      <c r="AK1368" s="59" t="s">
        <v>40950</v>
      </c>
      <c r="AL1368" s="59" t="s">
        <v>40951</v>
      </c>
      <c r="AM1368" s="59" t="s">
        <v>7616</v>
      </c>
      <c r="AN1368" s="59" t="s">
        <v>19801</v>
      </c>
      <c r="AO1368" s="59" t="s">
        <v>20017</v>
      </c>
    </row>
    <row r="1369" spans="1:41" x14ac:dyDescent="0.15">
      <c r="A1369" s="57" t="s">
        <v>40954</v>
      </c>
      <c r="B1369" s="57" t="s">
        <v>7754</v>
      </c>
      <c r="C1369" s="57" t="s">
        <v>40955</v>
      </c>
      <c r="D1369" s="57" t="s">
        <v>187</v>
      </c>
      <c r="E1369" s="57" t="s">
        <v>7756</v>
      </c>
      <c r="F1369" s="57" t="s">
        <v>28954</v>
      </c>
      <c r="G1369" s="57" t="s">
        <v>19386</v>
      </c>
      <c r="H1369" s="58"/>
      <c r="I1369" s="57" t="s">
        <v>40956</v>
      </c>
      <c r="J1369" s="59" t="s">
        <v>40957</v>
      </c>
      <c r="K1369" s="59" t="s">
        <v>40958</v>
      </c>
      <c r="L1369" s="57" t="s">
        <v>7755</v>
      </c>
      <c r="M1369" s="60">
        <v>11906.4</v>
      </c>
      <c r="N1369" s="57" t="s">
        <v>7757</v>
      </c>
      <c r="O1369" s="59" t="s">
        <v>40959</v>
      </c>
      <c r="P1369" s="59" t="s">
        <v>40960</v>
      </c>
      <c r="Q1369" s="59" t="s">
        <v>40961</v>
      </c>
      <c r="R1369" s="59" t="s">
        <v>20722</v>
      </c>
      <c r="S1369" s="59" t="s">
        <v>27158</v>
      </c>
      <c r="T1369" s="59" t="s">
        <v>7759</v>
      </c>
      <c r="U1369" s="59" t="s">
        <v>7759</v>
      </c>
      <c r="V1369" s="59" t="s">
        <v>40962</v>
      </c>
      <c r="W1369" s="59" t="s">
        <v>40963</v>
      </c>
      <c r="X1369" s="59" t="s">
        <v>40964</v>
      </c>
      <c r="Y1369" s="59" t="s">
        <v>40965</v>
      </c>
      <c r="Z1369" s="59" t="s">
        <v>7760</v>
      </c>
      <c r="AA1369" s="59" t="s">
        <v>19437</v>
      </c>
      <c r="AB1369" s="59" t="s">
        <v>654</v>
      </c>
      <c r="AC1369" s="59" t="s">
        <v>20234</v>
      </c>
      <c r="AD1369" s="59" t="s">
        <v>20235</v>
      </c>
      <c r="AE1369" s="59" t="s">
        <v>1105</v>
      </c>
      <c r="AF1369" s="59" t="s">
        <v>7757</v>
      </c>
      <c r="AG1369" s="59" t="s">
        <v>40966</v>
      </c>
      <c r="AH1369" s="59" t="s">
        <v>40967</v>
      </c>
      <c r="AI1369" s="59" t="s">
        <v>7758</v>
      </c>
      <c r="AJ1369" s="59" t="s">
        <v>40963</v>
      </c>
      <c r="AK1369" s="59" t="s">
        <v>40964</v>
      </c>
      <c r="AL1369" s="59" t="s">
        <v>40965</v>
      </c>
      <c r="AM1369" s="61"/>
      <c r="AN1369" s="59" t="s">
        <v>21092</v>
      </c>
      <c r="AO1369" s="59" t="s">
        <v>40968</v>
      </c>
    </row>
    <row r="1370" spans="1:41" x14ac:dyDescent="0.15">
      <c r="A1370" s="57" t="s">
        <v>40969</v>
      </c>
      <c r="B1370" s="57" t="s">
        <v>40970</v>
      </c>
      <c r="C1370" s="57" t="s">
        <v>40971</v>
      </c>
      <c r="D1370" s="57" t="s">
        <v>187</v>
      </c>
      <c r="E1370" s="57" t="s">
        <v>7769</v>
      </c>
      <c r="F1370" s="57" t="s">
        <v>28954</v>
      </c>
      <c r="G1370" s="57" t="s">
        <v>19386</v>
      </c>
      <c r="H1370" s="58"/>
      <c r="I1370" s="57" t="s">
        <v>40972</v>
      </c>
      <c r="J1370" s="59" t="s">
        <v>40973</v>
      </c>
      <c r="K1370" s="59" t="s">
        <v>40974</v>
      </c>
      <c r="L1370" s="57" t="s">
        <v>7768</v>
      </c>
      <c r="M1370" s="60">
        <v>47386.7912</v>
      </c>
      <c r="N1370" s="57" t="s">
        <v>40975</v>
      </c>
      <c r="O1370" s="59" t="s">
        <v>40976</v>
      </c>
      <c r="P1370" s="59" t="s">
        <v>40977</v>
      </c>
      <c r="Q1370" s="59" t="s">
        <v>40978</v>
      </c>
      <c r="R1370" s="59" t="s">
        <v>22809</v>
      </c>
      <c r="S1370" s="59" t="s">
        <v>40979</v>
      </c>
      <c r="T1370" s="59" t="s">
        <v>40980</v>
      </c>
      <c r="U1370" s="59" t="s">
        <v>40980</v>
      </c>
      <c r="V1370" s="59" t="s">
        <v>40981</v>
      </c>
      <c r="W1370" s="59" t="s">
        <v>40982</v>
      </c>
      <c r="X1370" s="59" t="s">
        <v>40983</v>
      </c>
      <c r="Y1370" s="59" t="s">
        <v>40984</v>
      </c>
      <c r="Z1370" s="59" t="s">
        <v>7771</v>
      </c>
      <c r="AA1370" s="59" t="s">
        <v>19437</v>
      </c>
      <c r="AB1370" s="59" t="s">
        <v>936</v>
      </c>
      <c r="AC1370" s="59" t="s">
        <v>19855</v>
      </c>
      <c r="AD1370" s="59" t="s">
        <v>23065</v>
      </c>
      <c r="AE1370" s="59" t="s">
        <v>23065</v>
      </c>
      <c r="AF1370" s="59" t="s">
        <v>40975</v>
      </c>
      <c r="AG1370" s="59" t="s">
        <v>40985</v>
      </c>
      <c r="AH1370" s="59" t="s">
        <v>4238</v>
      </c>
      <c r="AI1370" s="59" t="s">
        <v>7770</v>
      </c>
      <c r="AJ1370" s="59" t="s">
        <v>40982</v>
      </c>
      <c r="AK1370" s="59" t="s">
        <v>40983</v>
      </c>
      <c r="AL1370" s="59" t="s">
        <v>40984</v>
      </c>
      <c r="AM1370" s="61"/>
      <c r="AN1370" s="59" t="s">
        <v>19441</v>
      </c>
      <c r="AO1370" s="59" t="s">
        <v>19913</v>
      </c>
    </row>
    <row r="1371" spans="1:41" x14ac:dyDescent="0.15">
      <c r="A1371" s="57" t="s">
        <v>40986</v>
      </c>
      <c r="B1371" s="57" t="s">
        <v>2</v>
      </c>
      <c r="C1371" s="57" t="s">
        <v>40987</v>
      </c>
      <c r="D1371" s="57" t="s">
        <v>187</v>
      </c>
      <c r="E1371" s="57" t="s">
        <v>7627</v>
      </c>
      <c r="F1371" s="57" t="s">
        <v>28954</v>
      </c>
      <c r="G1371" s="57" t="s">
        <v>19386</v>
      </c>
      <c r="H1371" s="58"/>
      <c r="I1371" s="57" t="s">
        <v>40988</v>
      </c>
      <c r="J1371" s="59" t="s">
        <v>40989</v>
      </c>
      <c r="K1371" s="59" t="s">
        <v>40990</v>
      </c>
      <c r="L1371" s="57" t="s">
        <v>1038</v>
      </c>
      <c r="M1371" s="60">
        <v>13804</v>
      </c>
      <c r="N1371" s="57" t="s">
        <v>7628</v>
      </c>
      <c r="O1371" s="59" t="s">
        <v>40991</v>
      </c>
      <c r="P1371" s="59" t="s">
        <v>40992</v>
      </c>
      <c r="Q1371" s="59" t="s">
        <v>40993</v>
      </c>
      <c r="R1371" s="59" t="s">
        <v>19393</v>
      </c>
      <c r="S1371" s="59" t="s">
        <v>19394</v>
      </c>
      <c r="T1371" s="59" t="s">
        <v>7630</v>
      </c>
      <c r="U1371" s="59" t="s">
        <v>7630</v>
      </c>
      <c r="V1371" s="59" t="s">
        <v>19700</v>
      </c>
      <c r="W1371" s="59" t="s">
        <v>40994</v>
      </c>
      <c r="X1371" s="59" t="s">
        <v>40995</v>
      </c>
      <c r="Y1371" s="59" t="s">
        <v>40996</v>
      </c>
      <c r="Z1371" s="59" t="s">
        <v>7631</v>
      </c>
      <c r="AA1371" s="59" t="s">
        <v>19553</v>
      </c>
      <c r="AB1371" s="59" t="s">
        <v>295</v>
      </c>
      <c r="AC1371" s="59" t="s">
        <v>19554</v>
      </c>
      <c r="AD1371" s="59" t="s">
        <v>296</v>
      </c>
      <c r="AE1371" s="59" t="s">
        <v>296</v>
      </c>
      <c r="AF1371" s="59" t="s">
        <v>7628</v>
      </c>
      <c r="AG1371" s="59" t="s">
        <v>40997</v>
      </c>
      <c r="AH1371" s="59" t="s">
        <v>7628</v>
      </c>
      <c r="AI1371" s="59" t="s">
        <v>7629</v>
      </c>
      <c r="AJ1371" s="59" t="s">
        <v>40994</v>
      </c>
      <c r="AK1371" s="59" t="s">
        <v>40995</v>
      </c>
      <c r="AL1371" s="59" t="s">
        <v>40996</v>
      </c>
      <c r="AM1371" s="61"/>
      <c r="AN1371" s="59" t="s">
        <v>19581</v>
      </c>
      <c r="AO1371" s="59" t="s">
        <v>21077</v>
      </c>
    </row>
    <row r="1372" spans="1:41" x14ac:dyDescent="0.15">
      <c r="A1372" s="57" t="s">
        <v>40998</v>
      </c>
      <c r="B1372" s="57" t="s">
        <v>7772</v>
      </c>
      <c r="C1372" s="57" t="s">
        <v>40999</v>
      </c>
      <c r="D1372" s="57" t="s">
        <v>187</v>
      </c>
      <c r="E1372" s="57" t="s">
        <v>7774</v>
      </c>
      <c r="F1372" s="57" t="s">
        <v>28954</v>
      </c>
      <c r="G1372" s="57" t="s">
        <v>19386</v>
      </c>
      <c r="H1372" s="58"/>
      <c r="I1372" s="57" t="s">
        <v>41000</v>
      </c>
      <c r="J1372" s="59" t="s">
        <v>41001</v>
      </c>
      <c r="K1372" s="59" t="s">
        <v>41002</v>
      </c>
      <c r="L1372" s="57" t="s">
        <v>7773</v>
      </c>
      <c r="M1372" s="60">
        <v>12000</v>
      </c>
      <c r="N1372" s="57" t="s">
        <v>7775</v>
      </c>
      <c r="O1372" s="59" t="s">
        <v>41003</v>
      </c>
      <c r="P1372" s="59" t="s">
        <v>41004</v>
      </c>
      <c r="Q1372" s="59" t="s">
        <v>41005</v>
      </c>
      <c r="R1372" s="59" t="s">
        <v>19393</v>
      </c>
      <c r="S1372" s="59" t="s">
        <v>19394</v>
      </c>
      <c r="T1372" s="59" t="s">
        <v>7778</v>
      </c>
      <c r="U1372" s="59" t="s">
        <v>7778</v>
      </c>
      <c r="V1372" s="59" t="s">
        <v>19475</v>
      </c>
      <c r="W1372" s="59" t="s">
        <v>41006</v>
      </c>
      <c r="X1372" s="59" t="s">
        <v>41007</v>
      </c>
      <c r="Y1372" s="59" t="s">
        <v>41008</v>
      </c>
      <c r="Z1372" s="59" t="s">
        <v>7779</v>
      </c>
      <c r="AA1372" s="59" t="s">
        <v>19437</v>
      </c>
      <c r="AB1372" s="59" t="s">
        <v>284</v>
      </c>
      <c r="AC1372" s="59" t="s">
        <v>20667</v>
      </c>
      <c r="AD1372" s="59" t="s">
        <v>20668</v>
      </c>
      <c r="AE1372" s="59" t="s">
        <v>385</v>
      </c>
      <c r="AF1372" s="59" t="s">
        <v>7775</v>
      </c>
      <c r="AG1372" s="59" t="s">
        <v>41009</v>
      </c>
      <c r="AH1372" s="59" t="s">
        <v>41010</v>
      </c>
      <c r="AI1372" s="59" t="s">
        <v>7776</v>
      </c>
      <c r="AJ1372" s="59" t="s">
        <v>41006</v>
      </c>
      <c r="AK1372" s="59" t="s">
        <v>41007</v>
      </c>
      <c r="AL1372" s="59" t="s">
        <v>41011</v>
      </c>
      <c r="AM1372" s="59" t="s">
        <v>7777</v>
      </c>
      <c r="AN1372" s="59" t="s">
        <v>19672</v>
      </c>
      <c r="AO1372" s="59" t="s">
        <v>20017</v>
      </c>
    </row>
    <row r="1373" spans="1:41" x14ac:dyDescent="0.15">
      <c r="A1373" s="57" t="s">
        <v>41012</v>
      </c>
      <c r="B1373" s="57" t="s">
        <v>7748</v>
      </c>
      <c r="C1373" s="57" t="s">
        <v>41013</v>
      </c>
      <c r="D1373" s="57" t="s">
        <v>187</v>
      </c>
      <c r="E1373" s="57" t="s">
        <v>7750</v>
      </c>
      <c r="F1373" s="57" t="s">
        <v>28954</v>
      </c>
      <c r="G1373" s="57" t="s">
        <v>19386</v>
      </c>
      <c r="H1373" s="58"/>
      <c r="I1373" s="57" t="s">
        <v>41014</v>
      </c>
      <c r="J1373" s="59" t="s">
        <v>41015</v>
      </c>
      <c r="K1373" s="59" t="s">
        <v>41016</v>
      </c>
      <c r="L1373" s="57" t="s">
        <v>7749</v>
      </c>
      <c r="M1373" s="60">
        <v>12000</v>
      </c>
      <c r="N1373" s="57" t="s">
        <v>7751</v>
      </c>
      <c r="O1373" s="59" t="s">
        <v>41017</v>
      </c>
      <c r="P1373" s="59" t="s">
        <v>41018</v>
      </c>
      <c r="Q1373" s="59" t="s">
        <v>41019</v>
      </c>
      <c r="R1373" s="59" t="s">
        <v>19393</v>
      </c>
      <c r="S1373" s="59" t="s">
        <v>23093</v>
      </c>
      <c r="T1373" s="59" t="s">
        <v>41020</v>
      </c>
      <c r="U1373" s="59" t="s">
        <v>41020</v>
      </c>
      <c r="V1373" s="59" t="s">
        <v>41021</v>
      </c>
      <c r="W1373" s="59" t="s">
        <v>41022</v>
      </c>
      <c r="X1373" s="59" t="s">
        <v>41023</v>
      </c>
      <c r="Y1373" s="59" t="s">
        <v>41024</v>
      </c>
      <c r="Z1373" s="59" t="s">
        <v>7753</v>
      </c>
      <c r="AA1373" s="59" t="s">
        <v>19437</v>
      </c>
      <c r="AB1373" s="59" t="s">
        <v>654</v>
      </c>
      <c r="AC1373" s="59" t="s">
        <v>20234</v>
      </c>
      <c r="AD1373" s="59" t="s">
        <v>20235</v>
      </c>
      <c r="AE1373" s="59" t="s">
        <v>1105</v>
      </c>
      <c r="AF1373" s="59" t="s">
        <v>7751</v>
      </c>
      <c r="AG1373" s="59" t="s">
        <v>41025</v>
      </c>
      <c r="AH1373" s="59" t="s">
        <v>7751</v>
      </c>
      <c r="AI1373" s="59" t="s">
        <v>7752</v>
      </c>
      <c r="AJ1373" s="59" t="s">
        <v>41022</v>
      </c>
      <c r="AK1373" s="59" t="s">
        <v>41023</v>
      </c>
      <c r="AL1373" s="59" t="s">
        <v>41024</v>
      </c>
      <c r="AM1373" s="59" t="s">
        <v>41026</v>
      </c>
      <c r="AN1373" s="59" t="s">
        <v>20393</v>
      </c>
      <c r="AO1373" s="59" t="s">
        <v>32069</v>
      </c>
    </row>
    <row r="1374" spans="1:41" x14ac:dyDescent="0.15">
      <c r="A1374" s="57" t="s">
        <v>41027</v>
      </c>
      <c r="B1374" s="57" t="s">
        <v>7669</v>
      </c>
      <c r="C1374" s="57" t="s">
        <v>41028</v>
      </c>
      <c r="D1374" s="57" t="s">
        <v>187</v>
      </c>
      <c r="E1374" s="57" t="s">
        <v>7671</v>
      </c>
      <c r="F1374" s="57" t="s">
        <v>28954</v>
      </c>
      <c r="G1374" s="57" t="s">
        <v>19386</v>
      </c>
      <c r="H1374" s="58"/>
      <c r="I1374" s="57" t="s">
        <v>41029</v>
      </c>
      <c r="J1374" s="59" t="s">
        <v>41030</v>
      </c>
      <c r="K1374" s="59" t="s">
        <v>41031</v>
      </c>
      <c r="L1374" s="57" t="s">
        <v>7670</v>
      </c>
      <c r="M1374" s="60">
        <v>11221.675499999999</v>
      </c>
      <c r="N1374" s="57" t="s">
        <v>7672</v>
      </c>
      <c r="O1374" s="59" t="s">
        <v>41032</v>
      </c>
      <c r="P1374" s="59" t="s">
        <v>41033</v>
      </c>
      <c r="Q1374" s="59" t="s">
        <v>41034</v>
      </c>
      <c r="R1374" s="59" t="s">
        <v>19772</v>
      </c>
      <c r="S1374" s="59" t="s">
        <v>19773</v>
      </c>
      <c r="T1374" s="59" t="s">
        <v>41035</v>
      </c>
      <c r="U1374" s="59" t="s">
        <v>41035</v>
      </c>
      <c r="V1374" s="59" t="s">
        <v>20692</v>
      </c>
      <c r="W1374" s="59" t="s">
        <v>41036</v>
      </c>
      <c r="X1374" s="59" t="s">
        <v>41037</v>
      </c>
      <c r="Y1374" s="59" t="s">
        <v>41038</v>
      </c>
      <c r="Z1374" s="59" t="s">
        <v>7675</v>
      </c>
      <c r="AA1374" s="59" t="s">
        <v>19437</v>
      </c>
      <c r="AB1374" s="59" t="s">
        <v>427</v>
      </c>
      <c r="AC1374" s="59" t="s">
        <v>19516</v>
      </c>
      <c r="AD1374" s="59" t="s">
        <v>19779</v>
      </c>
      <c r="AE1374" s="59" t="s">
        <v>1300</v>
      </c>
      <c r="AF1374" s="59" t="s">
        <v>7672</v>
      </c>
      <c r="AG1374" s="59" t="s">
        <v>41039</v>
      </c>
      <c r="AH1374" s="59" t="s">
        <v>1581</v>
      </c>
      <c r="AI1374" s="59" t="s">
        <v>7673</v>
      </c>
      <c r="AJ1374" s="59" t="s">
        <v>41036</v>
      </c>
      <c r="AK1374" s="59" t="s">
        <v>41037</v>
      </c>
      <c r="AL1374" s="59" t="s">
        <v>41038</v>
      </c>
      <c r="AM1374" s="59" t="s">
        <v>7674</v>
      </c>
      <c r="AN1374" s="59" t="s">
        <v>20269</v>
      </c>
      <c r="AO1374" s="59" t="s">
        <v>32493</v>
      </c>
    </row>
    <row r="1375" spans="1:41" x14ac:dyDescent="0.15">
      <c r="A1375" s="57" t="s">
        <v>41040</v>
      </c>
      <c r="B1375" s="57" t="s">
        <v>7715</v>
      </c>
      <c r="C1375" s="57" t="s">
        <v>41041</v>
      </c>
      <c r="D1375" s="57" t="s">
        <v>187</v>
      </c>
      <c r="E1375" s="57" t="s">
        <v>7717</v>
      </c>
      <c r="F1375" s="57" t="s">
        <v>28954</v>
      </c>
      <c r="G1375" s="57" t="s">
        <v>19386</v>
      </c>
      <c r="H1375" s="58"/>
      <c r="I1375" s="57" t="s">
        <v>41042</v>
      </c>
      <c r="J1375" s="59" t="s">
        <v>41043</v>
      </c>
      <c r="K1375" s="59" t="s">
        <v>41044</v>
      </c>
      <c r="L1375" s="57" t="s">
        <v>7716</v>
      </c>
      <c r="M1375" s="60">
        <v>19720</v>
      </c>
      <c r="N1375" s="57" t="s">
        <v>7718</v>
      </c>
      <c r="O1375" s="59" t="s">
        <v>41045</v>
      </c>
      <c r="P1375" s="59" t="s">
        <v>41046</v>
      </c>
      <c r="Q1375" s="59" t="s">
        <v>41047</v>
      </c>
      <c r="R1375" s="59" t="s">
        <v>19903</v>
      </c>
      <c r="S1375" s="59" t="s">
        <v>20292</v>
      </c>
      <c r="T1375" s="59" t="s">
        <v>41048</v>
      </c>
      <c r="U1375" s="59" t="s">
        <v>41048</v>
      </c>
      <c r="V1375" s="59" t="s">
        <v>41049</v>
      </c>
      <c r="W1375" s="59" t="s">
        <v>41050</v>
      </c>
      <c r="X1375" s="59" t="s">
        <v>41050</v>
      </c>
      <c r="Y1375" s="59" t="s">
        <v>41051</v>
      </c>
      <c r="Z1375" s="59" t="s">
        <v>7721</v>
      </c>
      <c r="AA1375" s="59" t="s">
        <v>19437</v>
      </c>
      <c r="AB1375" s="59" t="s">
        <v>2265</v>
      </c>
      <c r="AC1375" s="59" t="s">
        <v>19855</v>
      </c>
      <c r="AD1375" s="59" t="s">
        <v>23065</v>
      </c>
      <c r="AE1375" s="59" t="s">
        <v>23065</v>
      </c>
      <c r="AF1375" s="59" t="s">
        <v>7718</v>
      </c>
      <c r="AG1375" s="59" t="s">
        <v>41052</v>
      </c>
      <c r="AH1375" s="59" t="s">
        <v>41053</v>
      </c>
      <c r="AI1375" s="59" t="s">
        <v>7719</v>
      </c>
      <c r="AJ1375" s="59" t="s">
        <v>41050</v>
      </c>
      <c r="AK1375" s="59" t="s">
        <v>41050</v>
      </c>
      <c r="AL1375" s="59" t="s">
        <v>41051</v>
      </c>
      <c r="AM1375" s="59" t="s">
        <v>7720</v>
      </c>
      <c r="AN1375" s="59" t="s">
        <v>19893</v>
      </c>
      <c r="AO1375" s="59" t="s">
        <v>20186</v>
      </c>
    </row>
    <row r="1376" spans="1:41" x14ac:dyDescent="0.15">
      <c r="A1376" s="57" t="s">
        <v>41054</v>
      </c>
      <c r="B1376" s="57" t="s">
        <v>7654</v>
      </c>
      <c r="C1376" s="57" t="s">
        <v>41055</v>
      </c>
      <c r="D1376" s="57" t="s">
        <v>187</v>
      </c>
      <c r="E1376" s="57" t="s">
        <v>7656</v>
      </c>
      <c r="F1376" s="57" t="s">
        <v>28954</v>
      </c>
      <c r="G1376" s="57" t="s">
        <v>19386</v>
      </c>
      <c r="H1376" s="58"/>
      <c r="I1376" s="57" t="s">
        <v>41056</v>
      </c>
      <c r="J1376" s="59" t="s">
        <v>41057</v>
      </c>
      <c r="K1376" s="59" t="s">
        <v>41058</v>
      </c>
      <c r="L1376" s="57" t="s">
        <v>7655</v>
      </c>
      <c r="M1376" s="60">
        <v>20000</v>
      </c>
      <c r="N1376" s="57" t="s">
        <v>7657</v>
      </c>
      <c r="O1376" s="59" t="s">
        <v>41059</v>
      </c>
      <c r="P1376" s="59" t="s">
        <v>41060</v>
      </c>
      <c r="Q1376" s="59" t="s">
        <v>41061</v>
      </c>
      <c r="R1376" s="59" t="s">
        <v>19791</v>
      </c>
      <c r="S1376" s="59" t="s">
        <v>19792</v>
      </c>
      <c r="T1376" s="59" t="s">
        <v>41062</v>
      </c>
      <c r="U1376" s="59" t="s">
        <v>41062</v>
      </c>
      <c r="V1376" s="59" t="s">
        <v>41063</v>
      </c>
      <c r="W1376" s="59" t="s">
        <v>41064</v>
      </c>
      <c r="X1376" s="59" t="s">
        <v>41065</v>
      </c>
      <c r="Y1376" s="59" t="s">
        <v>41066</v>
      </c>
      <c r="Z1376" s="59" t="s">
        <v>7660</v>
      </c>
      <c r="AA1376" s="59" t="s">
        <v>19437</v>
      </c>
      <c r="AB1376" s="59" t="s">
        <v>743</v>
      </c>
      <c r="AC1376" s="59" t="s">
        <v>19516</v>
      </c>
      <c r="AD1376" s="59" t="s">
        <v>19779</v>
      </c>
      <c r="AE1376" s="59" t="s">
        <v>428</v>
      </c>
      <c r="AF1376" s="59" t="s">
        <v>7657</v>
      </c>
      <c r="AG1376" s="59" t="s">
        <v>41067</v>
      </c>
      <c r="AH1376" s="59" t="s">
        <v>7657</v>
      </c>
      <c r="AI1376" s="59" t="s">
        <v>7658</v>
      </c>
      <c r="AJ1376" s="59" t="s">
        <v>41064</v>
      </c>
      <c r="AK1376" s="59" t="s">
        <v>41064</v>
      </c>
      <c r="AL1376" s="59" t="s">
        <v>41068</v>
      </c>
      <c r="AM1376" s="59" t="s">
        <v>7659</v>
      </c>
      <c r="AN1376" s="59" t="s">
        <v>19801</v>
      </c>
      <c r="AO1376" s="59" t="s">
        <v>19859</v>
      </c>
    </row>
    <row r="1377" spans="1:41" x14ac:dyDescent="0.15">
      <c r="A1377" s="57" t="s">
        <v>41069</v>
      </c>
      <c r="B1377" s="57" t="s">
        <v>7661</v>
      </c>
      <c r="C1377" s="57" t="s">
        <v>41070</v>
      </c>
      <c r="D1377" s="57" t="s">
        <v>187</v>
      </c>
      <c r="E1377" s="57" t="s">
        <v>7663</v>
      </c>
      <c r="F1377" s="57" t="s">
        <v>28954</v>
      </c>
      <c r="G1377" s="57" t="s">
        <v>19386</v>
      </c>
      <c r="H1377" s="58"/>
      <c r="I1377" s="57" t="s">
        <v>41071</v>
      </c>
      <c r="J1377" s="59" t="s">
        <v>41072</v>
      </c>
      <c r="K1377" s="59" t="s">
        <v>41073</v>
      </c>
      <c r="L1377" s="57" t="s">
        <v>7662</v>
      </c>
      <c r="M1377" s="60">
        <v>20000</v>
      </c>
      <c r="N1377" s="57" t="s">
        <v>7664</v>
      </c>
      <c r="O1377" s="59" t="s">
        <v>41074</v>
      </c>
      <c r="P1377" s="59" t="s">
        <v>41075</v>
      </c>
      <c r="Q1377" s="59" t="s">
        <v>41076</v>
      </c>
      <c r="R1377" s="59" t="s">
        <v>19791</v>
      </c>
      <c r="S1377" s="59" t="s">
        <v>19792</v>
      </c>
      <c r="T1377" s="59" t="s">
        <v>7667</v>
      </c>
      <c r="U1377" s="59" t="s">
        <v>7667</v>
      </c>
      <c r="V1377" s="59" t="s">
        <v>41077</v>
      </c>
      <c r="W1377" s="59" t="s">
        <v>41078</v>
      </c>
      <c r="X1377" s="59" t="s">
        <v>41079</v>
      </c>
      <c r="Y1377" s="59" t="s">
        <v>41080</v>
      </c>
      <c r="Z1377" s="59" t="s">
        <v>7668</v>
      </c>
      <c r="AA1377" s="59" t="s">
        <v>19437</v>
      </c>
      <c r="AB1377" s="59" t="s">
        <v>743</v>
      </c>
      <c r="AC1377" s="59" t="s">
        <v>19597</v>
      </c>
      <c r="AD1377" s="59" t="s">
        <v>326</v>
      </c>
      <c r="AE1377" s="59" t="s">
        <v>326</v>
      </c>
      <c r="AF1377" s="59" t="s">
        <v>7664</v>
      </c>
      <c r="AG1377" s="59" t="s">
        <v>41081</v>
      </c>
      <c r="AH1377" s="61"/>
      <c r="AI1377" s="59" t="s">
        <v>7665</v>
      </c>
      <c r="AJ1377" s="59" t="s">
        <v>41078</v>
      </c>
      <c r="AK1377" s="59" t="s">
        <v>41079</v>
      </c>
      <c r="AL1377" s="59" t="s">
        <v>41080</v>
      </c>
      <c r="AM1377" s="59" t="s">
        <v>7666</v>
      </c>
      <c r="AN1377" s="59" t="s">
        <v>19672</v>
      </c>
      <c r="AO1377" s="59" t="s">
        <v>19859</v>
      </c>
    </row>
    <row r="1378" spans="1:41" x14ac:dyDescent="0.15">
      <c r="A1378" s="57" t="s">
        <v>41082</v>
      </c>
      <c r="B1378" s="57" t="s">
        <v>7798</v>
      </c>
      <c r="C1378" s="57" t="s">
        <v>41083</v>
      </c>
      <c r="D1378" s="57" t="s">
        <v>187</v>
      </c>
      <c r="E1378" s="57" t="s">
        <v>7799</v>
      </c>
      <c r="F1378" s="57" t="s">
        <v>28954</v>
      </c>
      <c r="G1378" s="57" t="s">
        <v>19386</v>
      </c>
      <c r="H1378" s="58"/>
      <c r="I1378" s="57" t="s">
        <v>41084</v>
      </c>
      <c r="J1378" s="59" t="s">
        <v>41085</v>
      </c>
      <c r="K1378" s="59" t="s">
        <v>41086</v>
      </c>
      <c r="L1378" s="57" t="s">
        <v>4775</v>
      </c>
      <c r="M1378" s="60">
        <v>44499.7</v>
      </c>
      <c r="N1378" s="57" t="s">
        <v>1325</v>
      </c>
      <c r="O1378" s="59" t="s">
        <v>41087</v>
      </c>
      <c r="P1378" s="59" t="s">
        <v>41088</v>
      </c>
      <c r="Q1378" s="59" t="s">
        <v>41089</v>
      </c>
      <c r="R1378" s="59" t="s">
        <v>19883</v>
      </c>
      <c r="S1378" s="59" t="s">
        <v>19884</v>
      </c>
      <c r="T1378" s="59" t="s">
        <v>41090</v>
      </c>
      <c r="U1378" s="59" t="s">
        <v>41091</v>
      </c>
      <c r="V1378" s="59" t="s">
        <v>24604</v>
      </c>
      <c r="W1378" s="59" t="s">
        <v>41092</v>
      </c>
      <c r="X1378" s="59" t="s">
        <v>41093</v>
      </c>
      <c r="Y1378" s="59" t="s">
        <v>41094</v>
      </c>
      <c r="Z1378" s="59" t="s">
        <v>7802</v>
      </c>
      <c r="AA1378" s="59" t="s">
        <v>20212</v>
      </c>
      <c r="AB1378" s="59" t="s">
        <v>420</v>
      </c>
      <c r="AC1378" s="59" t="s">
        <v>21636</v>
      </c>
      <c r="AD1378" s="59" t="s">
        <v>497</v>
      </c>
      <c r="AE1378" s="59" t="s">
        <v>521</v>
      </c>
      <c r="AF1378" s="59" t="s">
        <v>1325</v>
      </c>
      <c r="AG1378" s="59" t="s">
        <v>41095</v>
      </c>
      <c r="AH1378" s="59" t="s">
        <v>18998</v>
      </c>
      <c r="AI1378" s="59" t="s">
        <v>7800</v>
      </c>
      <c r="AJ1378" s="59" t="s">
        <v>41092</v>
      </c>
      <c r="AK1378" s="59" t="s">
        <v>41093</v>
      </c>
      <c r="AL1378" s="59" t="s">
        <v>41094</v>
      </c>
      <c r="AM1378" s="59" t="s">
        <v>7801</v>
      </c>
      <c r="AN1378" s="59" t="s">
        <v>19893</v>
      </c>
      <c r="AO1378" s="59" t="s">
        <v>19782</v>
      </c>
    </row>
    <row r="1379" spans="1:41" x14ac:dyDescent="0.15">
      <c r="A1379" s="57" t="s">
        <v>41096</v>
      </c>
      <c r="B1379" s="57" t="s">
        <v>7882</v>
      </c>
      <c r="C1379" s="57" t="s">
        <v>41097</v>
      </c>
      <c r="D1379" s="57" t="s">
        <v>187</v>
      </c>
      <c r="E1379" s="57" t="s">
        <v>7884</v>
      </c>
      <c r="F1379" s="57" t="s">
        <v>28954</v>
      </c>
      <c r="G1379" s="57" t="s">
        <v>19386</v>
      </c>
      <c r="H1379" s="58"/>
      <c r="I1379" s="57" t="s">
        <v>41098</v>
      </c>
      <c r="J1379" s="59" t="s">
        <v>41099</v>
      </c>
      <c r="K1379" s="59" t="s">
        <v>41100</v>
      </c>
      <c r="L1379" s="57" t="s">
        <v>7883</v>
      </c>
      <c r="M1379" s="60">
        <v>18133.900000000001</v>
      </c>
      <c r="N1379" s="57" t="s">
        <v>7885</v>
      </c>
      <c r="O1379" s="59" t="s">
        <v>41101</v>
      </c>
      <c r="P1379" s="59" t="s">
        <v>41102</v>
      </c>
      <c r="Q1379" s="59" t="s">
        <v>41103</v>
      </c>
      <c r="R1379" s="59" t="s">
        <v>19393</v>
      </c>
      <c r="S1379" s="59" t="s">
        <v>20385</v>
      </c>
      <c r="T1379" s="59" t="s">
        <v>7888</v>
      </c>
      <c r="U1379" s="59" t="s">
        <v>7888</v>
      </c>
      <c r="V1379" s="59" t="s">
        <v>41104</v>
      </c>
      <c r="W1379" s="59" t="s">
        <v>41105</v>
      </c>
      <c r="X1379" s="59" t="s">
        <v>41106</v>
      </c>
      <c r="Y1379" s="59" t="s">
        <v>41107</v>
      </c>
      <c r="Z1379" s="59" t="s">
        <v>7889</v>
      </c>
      <c r="AA1379" s="59" t="s">
        <v>19437</v>
      </c>
      <c r="AB1379" s="59" t="s">
        <v>3100</v>
      </c>
      <c r="AC1379" s="59" t="s">
        <v>19996</v>
      </c>
      <c r="AD1379" s="59" t="s">
        <v>20119</v>
      </c>
      <c r="AE1379" s="59" t="s">
        <v>5931</v>
      </c>
      <c r="AF1379" s="59" t="s">
        <v>7885</v>
      </c>
      <c r="AG1379" s="59" t="s">
        <v>41108</v>
      </c>
      <c r="AH1379" s="59" t="s">
        <v>41109</v>
      </c>
      <c r="AI1379" s="59" t="s">
        <v>7886</v>
      </c>
      <c r="AJ1379" s="59" t="s">
        <v>41105</v>
      </c>
      <c r="AK1379" s="59" t="s">
        <v>41106</v>
      </c>
      <c r="AL1379" s="59" t="s">
        <v>41107</v>
      </c>
      <c r="AM1379" s="59" t="s">
        <v>41110</v>
      </c>
      <c r="AN1379" s="59" t="s">
        <v>20393</v>
      </c>
      <c r="AO1379" s="59" t="s">
        <v>20067</v>
      </c>
    </row>
    <row r="1380" spans="1:41" ht="24" x14ac:dyDescent="0.15">
      <c r="A1380" s="57" t="s">
        <v>41111</v>
      </c>
      <c r="B1380" s="57" t="s">
        <v>7786</v>
      </c>
      <c r="C1380" s="57" t="s">
        <v>41112</v>
      </c>
      <c r="D1380" s="57" t="s">
        <v>187</v>
      </c>
      <c r="E1380" s="57" t="s">
        <v>7788</v>
      </c>
      <c r="F1380" s="57" t="s">
        <v>28954</v>
      </c>
      <c r="G1380" s="57" t="s">
        <v>19386</v>
      </c>
      <c r="H1380" s="58"/>
      <c r="I1380" s="57" t="s">
        <v>41113</v>
      </c>
      <c r="J1380" s="59" t="s">
        <v>41114</v>
      </c>
      <c r="K1380" s="59" t="s">
        <v>41115</v>
      </c>
      <c r="L1380" s="57" t="s">
        <v>7787</v>
      </c>
      <c r="M1380" s="60">
        <v>10000</v>
      </c>
      <c r="N1380" s="57" t="s">
        <v>7789</v>
      </c>
      <c r="O1380" s="59" t="s">
        <v>41116</v>
      </c>
      <c r="P1380" s="59" t="s">
        <v>41117</v>
      </c>
      <c r="Q1380" s="59" t="s">
        <v>41118</v>
      </c>
      <c r="R1380" s="59" t="s">
        <v>19393</v>
      </c>
      <c r="S1380" s="59" t="s">
        <v>19394</v>
      </c>
      <c r="T1380" s="59" t="s">
        <v>41119</v>
      </c>
      <c r="U1380" s="59" t="s">
        <v>41120</v>
      </c>
      <c r="V1380" s="59" t="s">
        <v>41121</v>
      </c>
      <c r="W1380" s="59" t="s">
        <v>41122</v>
      </c>
      <c r="X1380" s="59" t="s">
        <v>41123</v>
      </c>
      <c r="Y1380" s="59" t="s">
        <v>41124</v>
      </c>
      <c r="Z1380" s="59" t="s">
        <v>7791</v>
      </c>
      <c r="AA1380" s="59" t="s">
        <v>19437</v>
      </c>
      <c r="AB1380" s="59" t="s">
        <v>743</v>
      </c>
      <c r="AC1380" s="59" t="s">
        <v>19516</v>
      </c>
      <c r="AD1380" s="59" t="s">
        <v>20147</v>
      </c>
      <c r="AE1380" s="59" t="s">
        <v>2421</v>
      </c>
      <c r="AF1380" s="59" t="s">
        <v>7789</v>
      </c>
      <c r="AG1380" s="59" t="s">
        <v>41125</v>
      </c>
      <c r="AH1380" s="59" t="s">
        <v>41126</v>
      </c>
      <c r="AI1380" s="59" t="s">
        <v>7790</v>
      </c>
      <c r="AJ1380" s="59" t="s">
        <v>41127</v>
      </c>
      <c r="AK1380" s="59" t="s">
        <v>41128</v>
      </c>
      <c r="AL1380" s="59" t="s">
        <v>41129</v>
      </c>
      <c r="AM1380" s="61"/>
      <c r="AN1380" s="59" t="s">
        <v>19672</v>
      </c>
      <c r="AO1380" s="59" t="s">
        <v>19500</v>
      </c>
    </row>
    <row r="1381" spans="1:41" x14ac:dyDescent="0.15">
      <c r="A1381" s="57" t="s">
        <v>41130</v>
      </c>
      <c r="B1381" s="57" t="s">
        <v>7</v>
      </c>
      <c r="C1381" s="57" t="s">
        <v>41131</v>
      </c>
      <c r="D1381" s="57" t="s">
        <v>187</v>
      </c>
      <c r="E1381" s="57" t="s">
        <v>7762</v>
      </c>
      <c r="F1381" s="57" t="s">
        <v>28954</v>
      </c>
      <c r="G1381" s="57" t="s">
        <v>19386</v>
      </c>
      <c r="H1381" s="58"/>
      <c r="I1381" s="57" t="s">
        <v>41132</v>
      </c>
      <c r="J1381" s="59" t="s">
        <v>41133</v>
      </c>
      <c r="K1381" s="59" t="s">
        <v>41134</v>
      </c>
      <c r="L1381" s="57" t="s">
        <v>7761</v>
      </c>
      <c r="M1381" s="60">
        <v>18000</v>
      </c>
      <c r="N1381" s="57" t="s">
        <v>7763</v>
      </c>
      <c r="O1381" s="59" t="s">
        <v>41135</v>
      </c>
      <c r="P1381" s="59" t="s">
        <v>41136</v>
      </c>
      <c r="Q1381" s="59" t="s">
        <v>41137</v>
      </c>
      <c r="R1381" s="59" t="s">
        <v>19393</v>
      </c>
      <c r="S1381" s="59" t="s">
        <v>19394</v>
      </c>
      <c r="T1381" s="59" t="s">
        <v>7766</v>
      </c>
      <c r="U1381" s="59" t="s">
        <v>7766</v>
      </c>
      <c r="V1381" s="59" t="s">
        <v>19549</v>
      </c>
      <c r="W1381" s="59" t="s">
        <v>41138</v>
      </c>
      <c r="X1381" s="59" t="s">
        <v>41139</v>
      </c>
      <c r="Y1381" s="59" t="s">
        <v>41140</v>
      </c>
      <c r="Z1381" s="59" t="s">
        <v>7767</v>
      </c>
      <c r="AA1381" s="59" t="s">
        <v>19553</v>
      </c>
      <c r="AB1381" s="59" t="s">
        <v>295</v>
      </c>
      <c r="AC1381" s="59" t="s">
        <v>19554</v>
      </c>
      <c r="AD1381" s="59" t="s">
        <v>296</v>
      </c>
      <c r="AE1381" s="59" t="s">
        <v>296</v>
      </c>
      <c r="AF1381" s="59" t="s">
        <v>7763</v>
      </c>
      <c r="AG1381" s="59" t="s">
        <v>41141</v>
      </c>
      <c r="AH1381" s="59" t="s">
        <v>41142</v>
      </c>
      <c r="AI1381" s="59" t="s">
        <v>7764</v>
      </c>
      <c r="AJ1381" s="59" t="s">
        <v>41138</v>
      </c>
      <c r="AK1381" s="59" t="s">
        <v>41139</v>
      </c>
      <c r="AL1381" s="59" t="s">
        <v>41140</v>
      </c>
      <c r="AM1381" s="59" t="s">
        <v>7765</v>
      </c>
      <c r="AN1381" s="59" t="s">
        <v>19581</v>
      </c>
      <c r="AO1381" s="59" t="s">
        <v>20017</v>
      </c>
    </row>
    <row r="1382" spans="1:41" x14ac:dyDescent="0.15">
      <c r="A1382" s="57" t="s">
        <v>41143</v>
      </c>
      <c r="B1382" s="57" t="s">
        <v>7696</v>
      </c>
      <c r="C1382" s="57" t="s">
        <v>41144</v>
      </c>
      <c r="D1382" s="57" t="s">
        <v>187</v>
      </c>
      <c r="E1382" s="57" t="s">
        <v>7698</v>
      </c>
      <c r="F1382" s="57" t="s">
        <v>28954</v>
      </c>
      <c r="G1382" s="57" t="s">
        <v>19386</v>
      </c>
      <c r="H1382" s="58"/>
      <c r="I1382" s="57" t="s">
        <v>41145</v>
      </c>
      <c r="J1382" s="59" t="s">
        <v>41146</v>
      </c>
      <c r="K1382" s="59" t="s">
        <v>41147</v>
      </c>
      <c r="L1382" s="57" t="s">
        <v>7697</v>
      </c>
      <c r="M1382" s="60">
        <v>7468</v>
      </c>
      <c r="N1382" s="57" t="s">
        <v>7699</v>
      </c>
      <c r="O1382" s="59" t="s">
        <v>41148</v>
      </c>
      <c r="P1382" s="59" t="s">
        <v>41149</v>
      </c>
      <c r="Q1382" s="59" t="s">
        <v>41150</v>
      </c>
      <c r="R1382" s="59" t="s">
        <v>22290</v>
      </c>
      <c r="S1382" s="59" t="s">
        <v>22291</v>
      </c>
      <c r="T1382" s="59" t="s">
        <v>41151</v>
      </c>
      <c r="U1382" s="59" t="s">
        <v>41151</v>
      </c>
      <c r="V1382" s="59" t="s">
        <v>29720</v>
      </c>
      <c r="W1382" s="59" t="s">
        <v>41152</v>
      </c>
      <c r="X1382" s="59" t="s">
        <v>41153</v>
      </c>
      <c r="Y1382" s="59" t="s">
        <v>41154</v>
      </c>
      <c r="Z1382" s="59" t="s">
        <v>7701</v>
      </c>
      <c r="AA1382" s="59" t="s">
        <v>18772</v>
      </c>
      <c r="AB1382" s="59" t="s">
        <v>585</v>
      </c>
      <c r="AC1382" s="59" t="s">
        <v>20344</v>
      </c>
      <c r="AD1382" s="59" t="s">
        <v>20391</v>
      </c>
      <c r="AE1382" s="59" t="s">
        <v>20391</v>
      </c>
      <c r="AF1382" s="59" t="s">
        <v>7699</v>
      </c>
      <c r="AG1382" s="59" t="s">
        <v>41155</v>
      </c>
      <c r="AH1382" s="59" t="s">
        <v>7699</v>
      </c>
      <c r="AI1382" s="59" t="s">
        <v>7700</v>
      </c>
      <c r="AJ1382" s="59" t="s">
        <v>41152</v>
      </c>
      <c r="AK1382" s="59" t="s">
        <v>41153</v>
      </c>
      <c r="AL1382" s="59" t="s">
        <v>41156</v>
      </c>
      <c r="AM1382" s="59" t="s">
        <v>5106</v>
      </c>
      <c r="AN1382" s="59" t="s">
        <v>19441</v>
      </c>
      <c r="AO1382" s="59" t="s">
        <v>29727</v>
      </c>
    </row>
    <row r="1383" spans="1:41" x14ac:dyDescent="0.15">
      <c r="A1383" s="57" t="s">
        <v>41157</v>
      </c>
      <c r="B1383" s="57" t="s">
        <v>7792</v>
      </c>
      <c r="C1383" s="57" t="s">
        <v>41158</v>
      </c>
      <c r="D1383" s="57" t="s">
        <v>187</v>
      </c>
      <c r="E1383" s="57" t="s">
        <v>7788</v>
      </c>
      <c r="F1383" s="57" t="s">
        <v>28954</v>
      </c>
      <c r="G1383" s="57" t="s">
        <v>19386</v>
      </c>
      <c r="H1383" s="58"/>
      <c r="I1383" s="57" t="s">
        <v>41159</v>
      </c>
      <c r="J1383" s="59" t="s">
        <v>41160</v>
      </c>
      <c r="K1383" s="59" t="s">
        <v>41161</v>
      </c>
      <c r="L1383" s="57" t="s">
        <v>801</v>
      </c>
      <c r="M1383" s="60">
        <v>8667</v>
      </c>
      <c r="N1383" s="57" t="s">
        <v>7793</v>
      </c>
      <c r="O1383" s="59" t="s">
        <v>41162</v>
      </c>
      <c r="P1383" s="59" t="s">
        <v>41163</v>
      </c>
      <c r="Q1383" s="59" t="s">
        <v>41164</v>
      </c>
      <c r="R1383" s="59" t="s">
        <v>20260</v>
      </c>
      <c r="S1383" s="59" t="s">
        <v>20913</v>
      </c>
      <c r="T1383" s="59" t="s">
        <v>7796</v>
      </c>
      <c r="U1383" s="59" t="s">
        <v>7796</v>
      </c>
      <c r="V1383" s="59" t="s">
        <v>41165</v>
      </c>
      <c r="W1383" s="59" t="s">
        <v>41166</v>
      </c>
      <c r="X1383" s="59" t="s">
        <v>41166</v>
      </c>
      <c r="Y1383" s="59" t="s">
        <v>41167</v>
      </c>
      <c r="Z1383" s="59" t="s">
        <v>7797</v>
      </c>
      <c r="AA1383" s="59" t="s">
        <v>19437</v>
      </c>
      <c r="AB1383" s="59" t="s">
        <v>218</v>
      </c>
      <c r="AC1383" s="59" t="s">
        <v>19438</v>
      </c>
      <c r="AD1383" s="59" t="s">
        <v>20183</v>
      </c>
      <c r="AE1383" s="59" t="s">
        <v>20183</v>
      </c>
      <c r="AF1383" s="59" t="s">
        <v>7793</v>
      </c>
      <c r="AG1383" s="59" t="s">
        <v>41168</v>
      </c>
      <c r="AH1383" s="59" t="s">
        <v>41169</v>
      </c>
      <c r="AI1383" s="59" t="s">
        <v>7794</v>
      </c>
      <c r="AJ1383" s="59" t="s">
        <v>41166</v>
      </c>
      <c r="AK1383" s="59" t="s">
        <v>41166</v>
      </c>
      <c r="AL1383" s="59" t="s">
        <v>41167</v>
      </c>
      <c r="AM1383" s="59" t="s">
        <v>7795</v>
      </c>
      <c r="AN1383" s="59" t="s">
        <v>19801</v>
      </c>
      <c r="AO1383" s="59" t="s">
        <v>21061</v>
      </c>
    </row>
    <row r="1384" spans="1:41" x14ac:dyDescent="0.15">
      <c r="A1384" s="57" t="s">
        <v>41170</v>
      </c>
      <c r="B1384" s="57" t="s">
        <v>7818</v>
      </c>
      <c r="C1384" s="57" t="s">
        <v>41171</v>
      </c>
      <c r="D1384" s="57" t="s">
        <v>187</v>
      </c>
      <c r="E1384" s="57" t="s">
        <v>7812</v>
      </c>
      <c r="F1384" s="57" t="s">
        <v>28954</v>
      </c>
      <c r="G1384" s="57" t="s">
        <v>19386</v>
      </c>
      <c r="H1384" s="58"/>
      <c r="I1384" s="57" t="s">
        <v>41172</v>
      </c>
      <c r="J1384" s="59" t="s">
        <v>41173</v>
      </c>
      <c r="K1384" s="59" t="s">
        <v>41174</v>
      </c>
      <c r="L1384" s="57" t="s">
        <v>13307</v>
      </c>
      <c r="M1384" s="60">
        <v>23085.243699999999</v>
      </c>
      <c r="N1384" s="57" t="s">
        <v>41175</v>
      </c>
      <c r="O1384" s="59" t="s">
        <v>41176</v>
      </c>
      <c r="P1384" s="59" t="s">
        <v>41177</v>
      </c>
      <c r="Q1384" s="59" t="s">
        <v>41178</v>
      </c>
      <c r="R1384" s="59" t="s">
        <v>20557</v>
      </c>
      <c r="S1384" s="59" t="s">
        <v>20558</v>
      </c>
      <c r="T1384" s="59" t="s">
        <v>41179</v>
      </c>
      <c r="U1384" s="59" t="s">
        <v>41180</v>
      </c>
      <c r="V1384" s="59" t="s">
        <v>21831</v>
      </c>
      <c r="W1384" s="59" t="s">
        <v>41181</v>
      </c>
      <c r="X1384" s="59" t="s">
        <v>41182</v>
      </c>
      <c r="Y1384" s="59" t="s">
        <v>41183</v>
      </c>
      <c r="Z1384" s="59" t="s">
        <v>7821</v>
      </c>
      <c r="AA1384" s="59" t="s">
        <v>19437</v>
      </c>
      <c r="AB1384" s="59" t="s">
        <v>218</v>
      </c>
      <c r="AC1384" s="59" t="s">
        <v>19438</v>
      </c>
      <c r="AD1384" s="59" t="s">
        <v>19798</v>
      </c>
      <c r="AE1384" s="59" t="s">
        <v>1314</v>
      </c>
      <c r="AF1384" s="59" t="s">
        <v>41175</v>
      </c>
      <c r="AG1384" s="59" t="s">
        <v>41184</v>
      </c>
      <c r="AH1384" s="59" t="s">
        <v>41175</v>
      </c>
      <c r="AI1384" s="59" t="s">
        <v>7819</v>
      </c>
      <c r="AJ1384" s="59" t="s">
        <v>41181</v>
      </c>
      <c r="AK1384" s="59" t="s">
        <v>41182</v>
      </c>
      <c r="AL1384" s="59" t="s">
        <v>41183</v>
      </c>
      <c r="AM1384" s="59" t="s">
        <v>7820</v>
      </c>
      <c r="AN1384" s="59" t="s">
        <v>20269</v>
      </c>
      <c r="AO1384" s="59" t="s">
        <v>19980</v>
      </c>
    </row>
    <row r="1385" spans="1:41" ht="24" x14ac:dyDescent="0.15">
      <c r="A1385" s="57" t="s">
        <v>41185</v>
      </c>
      <c r="B1385" s="57" t="s">
        <v>7810</v>
      </c>
      <c r="C1385" s="57" t="s">
        <v>41186</v>
      </c>
      <c r="D1385" s="57" t="s">
        <v>187</v>
      </c>
      <c r="E1385" s="57" t="s">
        <v>7812</v>
      </c>
      <c r="F1385" s="57" t="s">
        <v>28954</v>
      </c>
      <c r="G1385" s="57" t="s">
        <v>19386</v>
      </c>
      <c r="H1385" s="58"/>
      <c r="I1385" s="57" t="s">
        <v>41187</v>
      </c>
      <c r="J1385" s="59" t="s">
        <v>41188</v>
      </c>
      <c r="K1385" s="59" t="s">
        <v>41189</v>
      </c>
      <c r="L1385" s="57" t="s">
        <v>7811</v>
      </c>
      <c r="M1385" s="60">
        <v>20480</v>
      </c>
      <c r="N1385" s="57" t="s">
        <v>7813</v>
      </c>
      <c r="O1385" s="59" t="s">
        <v>41190</v>
      </c>
      <c r="P1385" s="59" t="s">
        <v>41191</v>
      </c>
      <c r="Q1385" s="59" t="s">
        <v>41192</v>
      </c>
      <c r="R1385" s="59" t="s">
        <v>20557</v>
      </c>
      <c r="S1385" s="59" t="s">
        <v>20558</v>
      </c>
      <c r="T1385" s="59" t="s">
        <v>7816</v>
      </c>
      <c r="U1385" s="59" t="s">
        <v>7816</v>
      </c>
      <c r="V1385" s="59" t="s">
        <v>35444</v>
      </c>
      <c r="W1385" s="59" t="s">
        <v>41193</v>
      </c>
      <c r="X1385" s="59" t="s">
        <v>41194</v>
      </c>
      <c r="Y1385" s="59" t="s">
        <v>41195</v>
      </c>
      <c r="Z1385" s="59" t="s">
        <v>7817</v>
      </c>
      <c r="AA1385" s="59" t="s">
        <v>19437</v>
      </c>
      <c r="AB1385" s="59" t="s">
        <v>1870</v>
      </c>
      <c r="AC1385" s="59" t="s">
        <v>19684</v>
      </c>
      <c r="AD1385" s="59" t="s">
        <v>20063</v>
      </c>
      <c r="AE1385" s="59" t="s">
        <v>1871</v>
      </c>
      <c r="AF1385" s="59" t="s">
        <v>7813</v>
      </c>
      <c r="AG1385" s="59" t="s">
        <v>41196</v>
      </c>
      <c r="AH1385" s="59" t="s">
        <v>41197</v>
      </c>
      <c r="AI1385" s="59" t="s">
        <v>7814</v>
      </c>
      <c r="AJ1385" s="59" t="s">
        <v>41193</v>
      </c>
      <c r="AK1385" s="59" t="s">
        <v>41194</v>
      </c>
      <c r="AL1385" s="59" t="s">
        <v>41198</v>
      </c>
      <c r="AM1385" s="59" t="s">
        <v>7815</v>
      </c>
      <c r="AN1385" s="59" t="s">
        <v>19672</v>
      </c>
      <c r="AO1385" s="59" t="s">
        <v>20168</v>
      </c>
    </row>
    <row r="1386" spans="1:41" x14ac:dyDescent="0.15">
      <c r="A1386" s="57" t="s">
        <v>41199</v>
      </c>
      <c r="B1386" s="57" t="s">
        <v>13</v>
      </c>
      <c r="C1386" s="57" t="s">
        <v>41200</v>
      </c>
      <c r="D1386" s="57" t="s">
        <v>187</v>
      </c>
      <c r="E1386" s="57" t="s">
        <v>7823</v>
      </c>
      <c r="F1386" s="57" t="s">
        <v>28954</v>
      </c>
      <c r="G1386" s="57" t="s">
        <v>19386</v>
      </c>
      <c r="H1386" s="58"/>
      <c r="I1386" s="57" t="s">
        <v>41201</v>
      </c>
      <c r="J1386" s="59" t="s">
        <v>41202</v>
      </c>
      <c r="K1386" s="59" t="s">
        <v>41203</v>
      </c>
      <c r="L1386" s="57" t="s">
        <v>7822</v>
      </c>
      <c r="M1386" s="60">
        <v>60000</v>
      </c>
      <c r="N1386" s="57" t="s">
        <v>7824</v>
      </c>
      <c r="O1386" s="59" t="s">
        <v>41204</v>
      </c>
      <c r="P1386" s="59" t="s">
        <v>41205</v>
      </c>
      <c r="Q1386" s="59" t="s">
        <v>41206</v>
      </c>
      <c r="R1386" s="59" t="s">
        <v>19393</v>
      </c>
      <c r="S1386" s="59" t="s">
        <v>19394</v>
      </c>
      <c r="T1386" s="59" t="s">
        <v>41207</v>
      </c>
      <c r="U1386" s="59" t="s">
        <v>41207</v>
      </c>
      <c r="V1386" s="59" t="s">
        <v>19395</v>
      </c>
      <c r="W1386" s="59" t="s">
        <v>41208</v>
      </c>
      <c r="X1386" s="59" t="s">
        <v>41209</v>
      </c>
      <c r="Y1386" s="59" t="s">
        <v>41210</v>
      </c>
      <c r="Z1386" s="59" t="s">
        <v>7826</v>
      </c>
      <c r="AA1386" s="59" t="s">
        <v>19553</v>
      </c>
      <c r="AB1386" s="59" t="s">
        <v>295</v>
      </c>
      <c r="AC1386" s="59" t="s">
        <v>19554</v>
      </c>
      <c r="AD1386" s="59" t="s">
        <v>296</v>
      </c>
      <c r="AE1386" s="59" t="s">
        <v>296</v>
      </c>
      <c r="AF1386" s="59" t="s">
        <v>7824</v>
      </c>
      <c r="AG1386" s="59" t="s">
        <v>41211</v>
      </c>
      <c r="AH1386" s="59" t="s">
        <v>41212</v>
      </c>
      <c r="AI1386" s="59" t="s">
        <v>7825</v>
      </c>
      <c r="AJ1386" s="59" t="s">
        <v>41208</v>
      </c>
      <c r="AK1386" s="59" t="s">
        <v>41209</v>
      </c>
      <c r="AL1386" s="59" t="s">
        <v>41210</v>
      </c>
      <c r="AM1386" s="61"/>
      <c r="AN1386" s="59" t="s">
        <v>19481</v>
      </c>
      <c r="AO1386" s="59" t="s">
        <v>19500</v>
      </c>
    </row>
    <row r="1387" spans="1:41" x14ac:dyDescent="0.15">
      <c r="A1387" s="57" t="s">
        <v>41213</v>
      </c>
      <c r="B1387" s="57" t="s">
        <v>7827</v>
      </c>
      <c r="C1387" s="57" t="s">
        <v>41214</v>
      </c>
      <c r="D1387" s="57" t="s">
        <v>187</v>
      </c>
      <c r="E1387" s="57" t="s">
        <v>7829</v>
      </c>
      <c r="F1387" s="57" t="s">
        <v>28954</v>
      </c>
      <c r="G1387" s="57" t="s">
        <v>19386</v>
      </c>
      <c r="H1387" s="58"/>
      <c r="I1387" s="57" t="s">
        <v>41215</v>
      </c>
      <c r="J1387" s="59" t="s">
        <v>41216</v>
      </c>
      <c r="K1387" s="59" t="s">
        <v>41217</v>
      </c>
      <c r="L1387" s="57" t="s">
        <v>7828</v>
      </c>
      <c r="M1387" s="60">
        <v>29131.3442</v>
      </c>
      <c r="N1387" s="57" t="s">
        <v>7830</v>
      </c>
      <c r="O1387" s="59" t="s">
        <v>41218</v>
      </c>
      <c r="P1387" s="59" t="s">
        <v>41219</v>
      </c>
      <c r="Q1387" s="59" t="s">
        <v>41220</v>
      </c>
      <c r="R1387" s="59" t="s">
        <v>19393</v>
      </c>
      <c r="S1387" s="59" t="s">
        <v>19394</v>
      </c>
      <c r="T1387" s="59" t="s">
        <v>41221</v>
      </c>
      <c r="U1387" s="59" t="s">
        <v>7833</v>
      </c>
      <c r="V1387" s="59" t="s">
        <v>41222</v>
      </c>
      <c r="W1387" s="59" t="s">
        <v>41223</v>
      </c>
      <c r="X1387" s="59" t="s">
        <v>41224</v>
      </c>
      <c r="Y1387" s="59" t="s">
        <v>41225</v>
      </c>
      <c r="Z1387" s="59" t="s">
        <v>7834</v>
      </c>
      <c r="AA1387" s="59" t="s">
        <v>19437</v>
      </c>
      <c r="AB1387" s="59" t="s">
        <v>469</v>
      </c>
      <c r="AC1387" s="59" t="s">
        <v>19926</v>
      </c>
      <c r="AD1387" s="59" t="s">
        <v>2710</v>
      </c>
      <c r="AE1387" s="59" t="s">
        <v>2710</v>
      </c>
      <c r="AF1387" s="59" t="s">
        <v>7830</v>
      </c>
      <c r="AG1387" s="59" t="s">
        <v>41226</v>
      </c>
      <c r="AH1387" s="59" t="s">
        <v>7830</v>
      </c>
      <c r="AI1387" s="59" t="s">
        <v>7831</v>
      </c>
      <c r="AJ1387" s="59" t="s">
        <v>41223</v>
      </c>
      <c r="AK1387" s="59" t="s">
        <v>41224</v>
      </c>
      <c r="AL1387" s="59" t="s">
        <v>41225</v>
      </c>
      <c r="AM1387" s="59" t="s">
        <v>7832</v>
      </c>
      <c r="AN1387" s="59" t="s">
        <v>19481</v>
      </c>
      <c r="AO1387" s="59" t="s">
        <v>21077</v>
      </c>
    </row>
    <row r="1388" spans="1:41" x14ac:dyDescent="0.15">
      <c r="A1388" s="57" t="s">
        <v>41227</v>
      </c>
      <c r="B1388" s="57" t="s">
        <v>6</v>
      </c>
      <c r="C1388" s="57" t="s">
        <v>41228</v>
      </c>
      <c r="D1388" s="57" t="s">
        <v>187</v>
      </c>
      <c r="E1388" s="57" t="s">
        <v>8015</v>
      </c>
      <c r="F1388" s="57" t="s">
        <v>28954</v>
      </c>
      <c r="G1388" s="57" t="s">
        <v>19386</v>
      </c>
      <c r="H1388" s="58"/>
      <c r="I1388" s="57" t="s">
        <v>41229</v>
      </c>
      <c r="J1388" s="59" t="s">
        <v>41230</v>
      </c>
      <c r="K1388" s="59" t="s">
        <v>41231</v>
      </c>
      <c r="L1388" s="57" t="s">
        <v>8014</v>
      </c>
      <c r="M1388" s="60">
        <v>12160.8</v>
      </c>
      <c r="N1388" s="57" t="s">
        <v>8016</v>
      </c>
      <c r="O1388" s="59" t="s">
        <v>41232</v>
      </c>
      <c r="P1388" s="59" t="s">
        <v>41233</v>
      </c>
      <c r="Q1388" s="59" t="s">
        <v>41234</v>
      </c>
      <c r="R1388" s="59" t="s">
        <v>19393</v>
      </c>
      <c r="S1388" s="59" t="s">
        <v>19394</v>
      </c>
      <c r="T1388" s="59" t="s">
        <v>8019</v>
      </c>
      <c r="U1388" s="59" t="s">
        <v>8019</v>
      </c>
      <c r="V1388" s="59" t="s">
        <v>23925</v>
      </c>
      <c r="W1388" s="59" t="s">
        <v>41235</v>
      </c>
      <c r="X1388" s="59" t="s">
        <v>41236</v>
      </c>
      <c r="Y1388" s="59" t="s">
        <v>41237</v>
      </c>
      <c r="Z1388" s="59" t="s">
        <v>8020</v>
      </c>
      <c r="AA1388" s="59" t="s">
        <v>19553</v>
      </c>
      <c r="AB1388" s="59" t="s">
        <v>295</v>
      </c>
      <c r="AC1388" s="59" t="s">
        <v>19554</v>
      </c>
      <c r="AD1388" s="59" t="s">
        <v>296</v>
      </c>
      <c r="AE1388" s="59" t="s">
        <v>296</v>
      </c>
      <c r="AF1388" s="59" t="s">
        <v>41238</v>
      </c>
      <c r="AG1388" s="59" t="s">
        <v>41239</v>
      </c>
      <c r="AH1388" s="59" t="s">
        <v>8016</v>
      </c>
      <c r="AI1388" s="59" t="s">
        <v>8017</v>
      </c>
      <c r="AJ1388" s="59" t="s">
        <v>41235</v>
      </c>
      <c r="AK1388" s="59" t="s">
        <v>41236</v>
      </c>
      <c r="AL1388" s="59" t="s">
        <v>41237</v>
      </c>
      <c r="AM1388" s="59" t="s">
        <v>8018</v>
      </c>
      <c r="AN1388" s="59" t="s">
        <v>20269</v>
      </c>
      <c r="AO1388" s="59" t="s">
        <v>19500</v>
      </c>
    </row>
    <row r="1389" spans="1:41" x14ac:dyDescent="0.15">
      <c r="A1389" s="57" t="s">
        <v>41240</v>
      </c>
      <c r="B1389" s="57" t="s">
        <v>7859</v>
      </c>
      <c r="C1389" s="57" t="s">
        <v>41241</v>
      </c>
      <c r="D1389" s="57" t="s">
        <v>187</v>
      </c>
      <c r="E1389" s="57" t="s">
        <v>7861</v>
      </c>
      <c r="F1389" s="57" t="s">
        <v>28954</v>
      </c>
      <c r="G1389" s="57" t="s">
        <v>19386</v>
      </c>
      <c r="H1389" s="58"/>
      <c r="I1389" s="57" t="s">
        <v>41242</v>
      </c>
      <c r="J1389" s="59" t="s">
        <v>41243</v>
      </c>
      <c r="K1389" s="59" t="s">
        <v>41244</v>
      </c>
      <c r="L1389" s="57" t="s">
        <v>7860</v>
      </c>
      <c r="M1389" s="60">
        <v>20457.8</v>
      </c>
      <c r="N1389" s="57" t="s">
        <v>7862</v>
      </c>
      <c r="O1389" s="59" t="s">
        <v>41245</v>
      </c>
      <c r="P1389" s="59" t="s">
        <v>41246</v>
      </c>
      <c r="Q1389" s="59" t="s">
        <v>41247</v>
      </c>
      <c r="R1389" s="59" t="s">
        <v>22290</v>
      </c>
      <c r="S1389" s="59" t="s">
        <v>26788</v>
      </c>
      <c r="T1389" s="59" t="s">
        <v>7863</v>
      </c>
      <c r="U1389" s="59" t="s">
        <v>7863</v>
      </c>
      <c r="V1389" s="59" t="s">
        <v>41248</v>
      </c>
      <c r="W1389" s="59" t="s">
        <v>41249</v>
      </c>
      <c r="X1389" s="59" t="s">
        <v>41249</v>
      </c>
      <c r="Y1389" s="59" t="s">
        <v>41250</v>
      </c>
      <c r="Z1389" s="59" t="s">
        <v>7864</v>
      </c>
      <c r="AA1389" s="59" t="s">
        <v>21206</v>
      </c>
      <c r="AB1389" s="59" t="s">
        <v>4330</v>
      </c>
      <c r="AC1389" s="59" t="s">
        <v>21207</v>
      </c>
      <c r="AD1389" s="59" t="s">
        <v>21208</v>
      </c>
      <c r="AE1389" s="59" t="s">
        <v>4331</v>
      </c>
      <c r="AF1389" s="59" t="s">
        <v>7862</v>
      </c>
      <c r="AG1389" s="59" t="s">
        <v>41251</v>
      </c>
      <c r="AH1389" s="59" t="s">
        <v>41252</v>
      </c>
      <c r="AI1389" s="59" t="s">
        <v>5833</v>
      </c>
      <c r="AJ1389" s="59" t="s">
        <v>41249</v>
      </c>
      <c r="AK1389" s="59" t="s">
        <v>41249</v>
      </c>
      <c r="AL1389" s="59" t="s">
        <v>41253</v>
      </c>
      <c r="AM1389" s="59" t="s">
        <v>41254</v>
      </c>
      <c r="AN1389" s="59" t="s">
        <v>19481</v>
      </c>
      <c r="AO1389" s="59" t="s">
        <v>41255</v>
      </c>
    </row>
    <row r="1390" spans="1:41" x14ac:dyDescent="0.15">
      <c r="A1390" s="57" t="s">
        <v>41256</v>
      </c>
      <c r="B1390" s="57" t="s">
        <v>7865</v>
      </c>
      <c r="C1390" s="57" t="s">
        <v>41257</v>
      </c>
      <c r="D1390" s="57" t="s">
        <v>187</v>
      </c>
      <c r="E1390" s="57" t="s">
        <v>7867</v>
      </c>
      <c r="F1390" s="57" t="s">
        <v>28954</v>
      </c>
      <c r="G1390" s="57" t="s">
        <v>19386</v>
      </c>
      <c r="H1390" s="58"/>
      <c r="I1390" s="57" t="s">
        <v>41258</v>
      </c>
      <c r="J1390" s="59" t="s">
        <v>41259</v>
      </c>
      <c r="K1390" s="59" t="s">
        <v>41260</v>
      </c>
      <c r="L1390" s="57" t="s">
        <v>7866</v>
      </c>
      <c r="M1390" s="60">
        <v>16055.38</v>
      </c>
      <c r="N1390" s="57" t="s">
        <v>7868</v>
      </c>
      <c r="O1390" s="59" t="s">
        <v>41261</v>
      </c>
      <c r="P1390" s="59" t="s">
        <v>41262</v>
      </c>
      <c r="Q1390" s="59" t="s">
        <v>41263</v>
      </c>
      <c r="R1390" s="59" t="s">
        <v>19509</v>
      </c>
      <c r="S1390" s="59" t="s">
        <v>19510</v>
      </c>
      <c r="T1390" s="59" t="s">
        <v>41264</v>
      </c>
      <c r="U1390" s="59" t="s">
        <v>41265</v>
      </c>
      <c r="V1390" s="59" t="s">
        <v>21237</v>
      </c>
      <c r="W1390" s="59" t="s">
        <v>41266</v>
      </c>
      <c r="X1390" s="59" t="s">
        <v>41267</v>
      </c>
      <c r="Y1390" s="59" t="s">
        <v>41268</v>
      </c>
      <c r="Z1390" s="59" t="s">
        <v>7869</v>
      </c>
      <c r="AA1390" s="59" t="s">
        <v>19437</v>
      </c>
      <c r="AB1390" s="59" t="s">
        <v>284</v>
      </c>
      <c r="AC1390" s="59" t="s">
        <v>25453</v>
      </c>
      <c r="AD1390" s="59" t="s">
        <v>4007</v>
      </c>
      <c r="AE1390" s="59" t="s">
        <v>4007</v>
      </c>
      <c r="AF1390" s="59" t="s">
        <v>7868</v>
      </c>
      <c r="AG1390" s="59" t="s">
        <v>41269</v>
      </c>
      <c r="AH1390" s="59" t="s">
        <v>41270</v>
      </c>
      <c r="AI1390" s="59" t="s">
        <v>16887</v>
      </c>
      <c r="AJ1390" s="59" t="s">
        <v>41266</v>
      </c>
      <c r="AK1390" s="59" t="s">
        <v>41267</v>
      </c>
      <c r="AL1390" s="59" t="s">
        <v>41271</v>
      </c>
      <c r="AM1390" s="61"/>
      <c r="AN1390" s="59" t="s">
        <v>19672</v>
      </c>
      <c r="AO1390" s="59" t="s">
        <v>20186</v>
      </c>
    </row>
    <row r="1391" spans="1:41" x14ac:dyDescent="0.15">
      <c r="A1391" s="57" t="s">
        <v>41272</v>
      </c>
      <c r="B1391" s="57" t="s">
        <v>7841</v>
      </c>
      <c r="C1391" s="57" t="s">
        <v>41273</v>
      </c>
      <c r="D1391" s="57" t="s">
        <v>187</v>
      </c>
      <c r="E1391" s="57" t="s">
        <v>7823</v>
      </c>
      <c r="F1391" s="57" t="s">
        <v>28954</v>
      </c>
      <c r="G1391" s="57" t="s">
        <v>19386</v>
      </c>
      <c r="H1391" s="58"/>
      <c r="I1391" s="57" t="s">
        <v>41274</v>
      </c>
      <c r="J1391" s="59" t="s">
        <v>41275</v>
      </c>
      <c r="K1391" s="59" t="s">
        <v>41276</v>
      </c>
      <c r="L1391" s="57" t="s">
        <v>7842</v>
      </c>
      <c r="M1391" s="60">
        <v>14028.272999999999</v>
      </c>
      <c r="N1391" s="57" t="s">
        <v>7843</v>
      </c>
      <c r="O1391" s="59" t="s">
        <v>41277</v>
      </c>
      <c r="P1391" s="59" t="s">
        <v>41278</v>
      </c>
      <c r="Q1391" s="59" t="s">
        <v>41279</v>
      </c>
      <c r="R1391" s="59" t="s">
        <v>19954</v>
      </c>
      <c r="S1391" s="59" t="s">
        <v>19955</v>
      </c>
      <c r="T1391" s="59" t="s">
        <v>7845</v>
      </c>
      <c r="U1391" s="59" t="s">
        <v>7845</v>
      </c>
      <c r="V1391" s="59" t="s">
        <v>41280</v>
      </c>
      <c r="W1391" s="59" t="s">
        <v>41281</v>
      </c>
      <c r="X1391" s="59" t="s">
        <v>41282</v>
      </c>
      <c r="Y1391" s="59" t="s">
        <v>41283</v>
      </c>
      <c r="Z1391" s="59" t="s">
        <v>7846</v>
      </c>
      <c r="AA1391" s="59" t="s">
        <v>19437</v>
      </c>
      <c r="AB1391" s="59" t="s">
        <v>936</v>
      </c>
      <c r="AC1391" s="59" t="s">
        <v>20234</v>
      </c>
      <c r="AD1391" s="59" t="s">
        <v>22226</v>
      </c>
      <c r="AE1391" s="59" t="s">
        <v>2436</v>
      </c>
      <c r="AF1391" s="59" t="s">
        <v>7843</v>
      </c>
      <c r="AG1391" s="59" t="s">
        <v>41284</v>
      </c>
      <c r="AH1391" s="59" t="s">
        <v>41285</v>
      </c>
      <c r="AI1391" s="59" t="s">
        <v>7844</v>
      </c>
      <c r="AJ1391" s="59" t="s">
        <v>41281</v>
      </c>
      <c r="AK1391" s="59" t="s">
        <v>41282</v>
      </c>
      <c r="AL1391" s="59" t="s">
        <v>41283</v>
      </c>
      <c r="AM1391" s="61"/>
      <c r="AN1391" s="59" t="s">
        <v>19801</v>
      </c>
      <c r="AO1391" s="59" t="s">
        <v>20017</v>
      </c>
    </row>
    <row r="1392" spans="1:41" x14ac:dyDescent="0.15">
      <c r="A1392" s="57" t="s">
        <v>41286</v>
      </c>
      <c r="B1392" s="57" t="s">
        <v>7897</v>
      </c>
      <c r="C1392" s="57" t="s">
        <v>41287</v>
      </c>
      <c r="D1392" s="57" t="s">
        <v>187</v>
      </c>
      <c r="E1392" s="57" t="s">
        <v>7892</v>
      </c>
      <c r="F1392" s="57" t="s">
        <v>28954</v>
      </c>
      <c r="G1392" s="57" t="s">
        <v>19386</v>
      </c>
      <c r="H1392" s="58"/>
      <c r="I1392" s="57" t="s">
        <v>41288</v>
      </c>
      <c r="J1392" s="59" t="s">
        <v>41289</v>
      </c>
      <c r="K1392" s="59" t="s">
        <v>41290</v>
      </c>
      <c r="L1392" s="57" t="s">
        <v>7898</v>
      </c>
      <c r="M1392" s="60">
        <v>22026.2199</v>
      </c>
      <c r="N1392" s="57" t="s">
        <v>7899</v>
      </c>
      <c r="O1392" s="59" t="s">
        <v>41291</v>
      </c>
      <c r="P1392" s="59" t="s">
        <v>41292</v>
      </c>
      <c r="Q1392" s="59" t="s">
        <v>41293</v>
      </c>
      <c r="R1392" s="59" t="s">
        <v>19393</v>
      </c>
      <c r="S1392" s="59" t="s">
        <v>19394</v>
      </c>
      <c r="T1392" s="59" t="s">
        <v>7901</v>
      </c>
      <c r="U1392" s="59" t="s">
        <v>7902</v>
      </c>
      <c r="V1392" s="59" t="s">
        <v>19475</v>
      </c>
      <c r="W1392" s="59" t="s">
        <v>41294</v>
      </c>
      <c r="X1392" s="59" t="s">
        <v>41295</v>
      </c>
      <c r="Y1392" s="59" t="s">
        <v>41296</v>
      </c>
      <c r="Z1392" s="59" t="s">
        <v>7903</v>
      </c>
      <c r="AA1392" s="59" t="s">
        <v>19437</v>
      </c>
      <c r="AB1392" s="59" t="s">
        <v>284</v>
      </c>
      <c r="AC1392" s="59" t="s">
        <v>19723</v>
      </c>
      <c r="AD1392" s="59" t="s">
        <v>319</v>
      </c>
      <c r="AE1392" s="59" t="s">
        <v>319</v>
      </c>
      <c r="AF1392" s="59" t="s">
        <v>7899</v>
      </c>
      <c r="AG1392" s="59" t="s">
        <v>41297</v>
      </c>
      <c r="AH1392" s="59" t="s">
        <v>7899</v>
      </c>
      <c r="AI1392" s="59" t="s">
        <v>7900</v>
      </c>
      <c r="AJ1392" s="59" t="s">
        <v>41294</v>
      </c>
      <c r="AK1392" s="59" t="s">
        <v>41295</v>
      </c>
      <c r="AL1392" s="59" t="s">
        <v>41296</v>
      </c>
      <c r="AM1392" s="61"/>
      <c r="AN1392" s="59" t="s">
        <v>19559</v>
      </c>
      <c r="AO1392" s="59" t="s">
        <v>20067</v>
      </c>
    </row>
    <row r="1393" spans="1:41" x14ac:dyDescent="0.15">
      <c r="A1393" s="57" t="s">
        <v>41298</v>
      </c>
      <c r="B1393" s="57" t="s">
        <v>7835</v>
      </c>
      <c r="C1393" s="57" t="s">
        <v>41299</v>
      </c>
      <c r="D1393" s="57" t="s">
        <v>187</v>
      </c>
      <c r="E1393" s="57" t="s">
        <v>7837</v>
      </c>
      <c r="F1393" s="57" t="s">
        <v>28954</v>
      </c>
      <c r="G1393" s="57" t="s">
        <v>19386</v>
      </c>
      <c r="H1393" s="58"/>
      <c r="I1393" s="57" t="s">
        <v>41300</v>
      </c>
      <c r="J1393" s="59" t="s">
        <v>41301</v>
      </c>
      <c r="K1393" s="59" t="s">
        <v>41302</v>
      </c>
      <c r="L1393" s="57" t="s">
        <v>7836</v>
      </c>
      <c r="M1393" s="60">
        <v>18362.310000000001</v>
      </c>
      <c r="N1393" s="57" t="s">
        <v>7838</v>
      </c>
      <c r="O1393" s="59" t="s">
        <v>41303</v>
      </c>
      <c r="P1393" s="59" t="s">
        <v>41304</v>
      </c>
      <c r="Q1393" s="59" t="s">
        <v>41305</v>
      </c>
      <c r="R1393" s="59" t="s">
        <v>19393</v>
      </c>
      <c r="S1393" s="59" t="s">
        <v>27557</v>
      </c>
      <c r="T1393" s="59" t="s">
        <v>41306</v>
      </c>
      <c r="U1393" s="59" t="s">
        <v>41306</v>
      </c>
      <c r="V1393" s="59" t="s">
        <v>41307</v>
      </c>
      <c r="W1393" s="59" t="s">
        <v>41308</v>
      </c>
      <c r="X1393" s="59" t="s">
        <v>41309</v>
      </c>
      <c r="Y1393" s="59" t="s">
        <v>41310</v>
      </c>
      <c r="Z1393" s="59" t="s">
        <v>7840</v>
      </c>
      <c r="AA1393" s="59" t="s">
        <v>19437</v>
      </c>
      <c r="AB1393" s="59" t="s">
        <v>512</v>
      </c>
      <c r="AC1393" s="59" t="s">
        <v>20013</v>
      </c>
      <c r="AD1393" s="59" t="s">
        <v>23525</v>
      </c>
      <c r="AE1393" s="59" t="s">
        <v>1398</v>
      </c>
      <c r="AF1393" s="59" t="s">
        <v>7838</v>
      </c>
      <c r="AG1393" s="59" t="s">
        <v>41311</v>
      </c>
      <c r="AH1393" s="59" t="s">
        <v>41312</v>
      </c>
      <c r="AI1393" s="59" t="s">
        <v>18787</v>
      </c>
      <c r="AJ1393" s="59" t="s">
        <v>41313</v>
      </c>
      <c r="AK1393" s="59" t="s">
        <v>41309</v>
      </c>
      <c r="AL1393" s="59" t="s">
        <v>41310</v>
      </c>
      <c r="AM1393" s="59" t="s">
        <v>7839</v>
      </c>
      <c r="AN1393" s="59" t="s">
        <v>19581</v>
      </c>
      <c r="AO1393" s="59" t="s">
        <v>21077</v>
      </c>
    </row>
    <row r="1394" spans="1:41" x14ac:dyDescent="0.15">
      <c r="A1394" s="57" t="s">
        <v>41314</v>
      </c>
      <c r="B1394" s="57" t="s">
        <v>8072</v>
      </c>
      <c r="C1394" s="57" t="s">
        <v>41315</v>
      </c>
      <c r="D1394" s="57" t="s">
        <v>187</v>
      </c>
      <c r="E1394" s="57" t="s">
        <v>8074</v>
      </c>
      <c r="F1394" s="57" t="s">
        <v>28954</v>
      </c>
      <c r="G1394" s="57" t="s">
        <v>19386</v>
      </c>
      <c r="H1394" s="58"/>
      <c r="I1394" s="57" t="s">
        <v>41316</v>
      </c>
      <c r="J1394" s="59" t="s">
        <v>41317</v>
      </c>
      <c r="K1394" s="59" t="s">
        <v>41318</v>
      </c>
      <c r="L1394" s="57" t="s">
        <v>8073</v>
      </c>
      <c r="M1394" s="60">
        <v>12168</v>
      </c>
      <c r="N1394" s="57" t="s">
        <v>41319</v>
      </c>
      <c r="O1394" s="59" t="s">
        <v>41320</v>
      </c>
      <c r="P1394" s="59" t="s">
        <v>41321</v>
      </c>
      <c r="Q1394" s="59" t="s">
        <v>41322</v>
      </c>
      <c r="R1394" s="59" t="s">
        <v>25233</v>
      </c>
      <c r="S1394" s="59" t="s">
        <v>25234</v>
      </c>
      <c r="T1394" s="59" t="s">
        <v>41323</v>
      </c>
      <c r="U1394" s="59" t="s">
        <v>41323</v>
      </c>
      <c r="V1394" s="59" t="s">
        <v>26239</v>
      </c>
      <c r="W1394" s="59" t="s">
        <v>41324</v>
      </c>
      <c r="X1394" s="59" t="s">
        <v>41325</v>
      </c>
      <c r="Y1394" s="59" t="s">
        <v>41326</v>
      </c>
      <c r="Z1394" s="59" t="s">
        <v>8076</v>
      </c>
      <c r="AA1394" s="59" t="s">
        <v>19437</v>
      </c>
      <c r="AB1394" s="59" t="s">
        <v>369</v>
      </c>
      <c r="AC1394" s="59" t="s">
        <v>19651</v>
      </c>
      <c r="AD1394" s="59" t="s">
        <v>370</v>
      </c>
      <c r="AE1394" s="59" t="s">
        <v>370</v>
      </c>
      <c r="AF1394" s="59" t="s">
        <v>41319</v>
      </c>
      <c r="AG1394" s="59" t="s">
        <v>41327</v>
      </c>
      <c r="AH1394" s="59" t="s">
        <v>41328</v>
      </c>
      <c r="AI1394" s="59" t="s">
        <v>8075</v>
      </c>
      <c r="AJ1394" s="59" t="s">
        <v>41324</v>
      </c>
      <c r="AK1394" s="59" t="s">
        <v>41325</v>
      </c>
      <c r="AL1394" s="59" t="s">
        <v>41329</v>
      </c>
      <c r="AM1394" s="61"/>
      <c r="AN1394" s="59" t="s">
        <v>24593</v>
      </c>
      <c r="AO1394" s="59" t="s">
        <v>22619</v>
      </c>
    </row>
    <row r="1395" spans="1:41" x14ac:dyDescent="0.15">
      <c r="A1395" s="57" t="s">
        <v>41330</v>
      </c>
      <c r="B1395" s="57" t="s">
        <v>7939</v>
      </c>
      <c r="C1395" s="57" t="s">
        <v>41331</v>
      </c>
      <c r="D1395" s="57" t="s">
        <v>187</v>
      </c>
      <c r="E1395" s="57" t="s">
        <v>7934</v>
      </c>
      <c r="F1395" s="57" t="s">
        <v>28954</v>
      </c>
      <c r="G1395" s="57" t="s">
        <v>19386</v>
      </c>
      <c r="H1395" s="58"/>
      <c r="I1395" s="57" t="s">
        <v>41332</v>
      </c>
      <c r="J1395" s="59" t="s">
        <v>41333</v>
      </c>
      <c r="K1395" s="59" t="s">
        <v>41334</v>
      </c>
      <c r="L1395" s="57" t="s">
        <v>7940</v>
      </c>
      <c r="M1395" s="60">
        <v>17000</v>
      </c>
      <c r="N1395" s="57" t="s">
        <v>7941</v>
      </c>
      <c r="O1395" s="59" t="s">
        <v>41335</v>
      </c>
      <c r="P1395" s="59" t="s">
        <v>41336</v>
      </c>
      <c r="Q1395" s="59" t="s">
        <v>41337</v>
      </c>
      <c r="R1395" s="59" t="s">
        <v>19393</v>
      </c>
      <c r="S1395" s="59" t="s">
        <v>20960</v>
      </c>
      <c r="T1395" s="59" t="s">
        <v>41338</v>
      </c>
      <c r="U1395" s="59" t="s">
        <v>41338</v>
      </c>
      <c r="V1395" s="59" t="s">
        <v>41339</v>
      </c>
      <c r="W1395" s="59" t="s">
        <v>41340</v>
      </c>
      <c r="X1395" s="59" t="s">
        <v>41341</v>
      </c>
      <c r="Y1395" s="59" t="s">
        <v>41342</v>
      </c>
      <c r="Z1395" s="59" t="s">
        <v>7943</v>
      </c>
      <c r="AA1395" s="59" t="s">
        <v>19437</v>
      </c>
      <c r="AB1395" s="59" t="s">
        <v>512</v>
      </c>
      <c r="AC1395" s="59" t="s">
        <v>20013</v>
      </c>
      <c r="AD1395" s="59" t="s">
        <v>20103</v>
      </c>
      <c r="AE1395" s="59" t="s">
        <v>1577</v>
      </c>
      <c r="AF1395" s="59" t="s">
        <v>7941</v>
      </c>
      <c r="AG1395" s="59" t="s">
        <v>41343</v>
      </c>
      <c r="AH1395" s="59" t="s">
        <v>18811</v>
      </c>
      <c r="AI1395" s="59" t="s">
        <v>7942</v>
      </c>
      <c r="AJ1395" s="59" t="s">
        <v>41344</v>
      </c>
      <c r="AK1395" s="59" t="s">
        <v>41341</v>
      </c>
      <c r="AL1395" s="59" t="s">
        <v>41345</v>
      </c>
      <c r="AM1395" s="61"/>
      <c r="AN1395" s="59" t="s">
        <v>20393</v>
      </c>
      <c r="AO1395" s="59" t="s">
        <v>22282</v>
      </c>
    </row>
    <row r="1396" spans="1:41" x14ac:dyDescent="0.15">
      <c r="A1396" s="57" t="s">
        <v>41346</v>
      </c>
      <c r="B1396" s="57" t="s">
        <v>7890</v>
      </c>
      <c r="C1396" s="57" t="s">
        <v>41347</v>
      </c>
      <c r="D1396" s="57" t="s">
        <v>187</v>
      </c>
      <c r="E1396" s="57" t="s">
        <v>7892</v>
      </c>
      <c r="F1396" s="57" t="s">
        <v>28954</v>
      </c>
      <c r="G1396" s="57" t="s">
        <v>19386</v>
      </c>
      <c r="H1396" s="58"/>
      <c r="I1396" s="57" t="s">
        <v>41348</v>
      </c>
      <c r="J1396" s="59" t="s">
        <v>41349</v>
      </c>
      <c r="K1396" s="59" t="s">
        <v>41350</v>
      </c>
      <c r="L1396" s="57" t="s">
        <v>7891</v>
      </c>
      <c r="M1396" s="60">
        <v>13528.43</v>
      </c>
      <c r="N1396" s="57" t="s">
        <v>7893</v>
      </c>
      <c r="O1396" s="59" t="s">
        <v>41351</v>
      </c>
      <c r="P1396" s="59" t="s">
        <v>41352</v>
      </c>
      <c r="Q1396" s="59" t="s">
        <v>41353</v>
      </c>
      <c r="R1396" s="59" t="s">
        <v>19393</v>
      </c>
      <c r="S1396" s="59" t="s">
        <v>20385</v>
      </c>
      <c r="T1396" s="59" t="s">
        <v>7895</v>
      </c>
      <c r="U1396" s="59" t="s">
        <v>41354</v>
      </c>
      <c r="V1396" s="59" t="s">
        <v>22910</v>
      </c>
      <c r="W1396" s="59" t="s">
        <v>41355</v>
      </c>
      <c r="X1396" s="59" t="s">
        <v>41355</v>
      </c>
      <c r="Y1396" s="59" t="s">
        <v>41356</v>
      </c>
      <c r="Z1396" s="59" t="s">
        <v>7896</v>
      </c>
      <c r="AA1396" s="59" t="s">
        <v>19437</v>
      </c>
      <c r="AB1396" s="59" t="s">
        <v>669</v>
      </c>
      <c r="AC1396" s="59" t="s">
        <v>19516</v>
      </c>
      <c r="AD1396" s="59" t="s">
        <v>20147</v>
      </c>
      <c r="AE1396" s="59" t="s">
        <v>2421</v>
      </c>
      <c r="AF1396" s="59" t="s">
        <v>7893</v>
      </c>
      <c r="AG1396" s="59" t="s">
        <v>41357</v>
      </c>
      <c r="AH1396" s="59" t="s">
        <v>7893</v>
      </c>
      <c r="AI1396" s="59" t="s">
        <v>7894</v>
      </c>
      <c r="AJ1396" s="59" t="s">
        <v>41355</v>
      </c>
      <c r="AK1396" s="59" t="s">
        <v>41355</v>
      </c>
      <c r="AL1396" s="59" t="s">
        <v>41358</v>
      </c>
      <c r="AM1396" s="59" t="s">
        <v>41359</v>
      </c>
      <c r="AN1396" s="59" t="s">
        <v>19672</v>
      </c>
      <c r="AO1396" s="59" t="s">
        <v>21077</v>
      </c>
    </row>
    <row r="1397" spans="1:41" x14ac:dyDescent="0.15">
      <c r="A1397" s="57" t="s">
        <v>41360</v>
      </c>
      <c r="B1397" s="57" t="s">
        <v>7875</v>
      </c>
      <c r="C1397" s="57" t="s">
        <v>41361</v>
      </c>
      <c r="D1397" s="57" t="s">
        <v>187</v>
      </c>
      <c r="E1397" s="57" t="s">
        <v>7877</v>
      </c>
      <c r="F1397" s="57" t="s">
        <v>28954</v>
      </c>
      <c r="G1397" s="57" t="s">
        <v>19386</v>
      </c>
      <c r="H1397" s="58"/>
      <c r="I1397" s="57" t="s">
        <v>41362</v>
      </c>
      <c r="J1397" s="59" t="s">
        <v>41363</v>
      </c>
      <c r="K1397" s="59" t="s">
        <v>41364</v>
      </c>
      <c r="L1397" s="57" t="s">
        <v>7876</v>
      </c>
      <c r="M1397" s="60">
        <v>40001</v>
      </c>
      <c r="N1397" s="57" t="s">
        <v>7878</v>
      </c>
      <c r="O1397" s="59" t="s">
        <v>41365</v>
      </c>
      <c r="P1397" s="59" t="s">
        <v>41366</v>
      </c>
      <c r="Q1397" s="59" t="s">
        <v>41367</v>
      </c>
      <c r="R1397" s="59" t="s">
        <v>19393</v>
      </c>
      <c r="S1397" s="59" t="s">
        <v>19394</v>
      </c>
      <c r="T1397" s="59" t="s">
        <v>41368</v>
      </c>
      <c r="U1397" s="59" t="s">
        <v>41368</v>
      </c>
      <c r="V1397" s="59" t="s">
        <v>31813</v>
      </c>
      <c r="W1397" s="59" t="s">
        <v>41369</v>
      </c>
      <c r="X1397" s="59" t="s">
        <v>41370</v>
      </c>
      <c r="Y1397" s="59" t="s">
        <v>41371</v>
      </c>
      <c r="Z1397" s="59" t="s">
        <v>7881</v>
      </c>
      <c r="AA1397" s="59" t="s">
        <v>19437</v>
      </c>
      <c r="AB1397" s="59" t="s">
        <v>885</v>
      </c>
      <c r="AC1397" s="59" t="s">
        <v>19855</v>
      </c>
      <c r="AD1397" s="59" t="s">
        <v>23065</v>
      </c>
      <c r="AE1397" s="59" t="s">
        <v>23065</v>
      </c>
      <c r="AF1397" s="59" t="s">
        <v>7878</v>
      </c>
      <c r="AG1397" s="59" t="s">
        <v>41372</v>
      </c>
      <c r="AH1397" s="59" t="s">
        <v>7878</v>
      </c>
      <c r="AI1397" s="59" t="s">
        <v>7879</v>
      </c>
      <c r="AJ1397" s="59" t="s">
        <v>41369</v>
      </c>
      <c r="AK1397" s="59" t="s">
        <v>41370</v>
      </c>
      <c r="AL1397" s="59" t="s">
        <v>41371</v>
      </c>
      <c r="AM1397" s="61"/>
      <c r="AN1397" s="59" t="s">
        <v>19801</v>
      </c>
      <c r="AO1397" s="59" t="s">
        <v>20017</v>
      </c>
    </row>
    <row r="1398" spans="1:41" x14ac:dyDescent="0.15">
      <c r="A1398" s="57" t="s">
        <v>41373</v>
      </c>
      <c r="B1398" s="57" t="s">
        <v>7951</v>
      </c>
      <c r="C1398" s="57" t="s">
        <v>41374</v>
      </c>
      <c r="D1398" s="57" t="s">
        <v>187</v>
      </c>
      <c r="E1398" s="57" t="s">
        <v>7952</v>
      </c>
      <c r="F1398" s="57" t="s">
        <v>28954</v>
      </c>
      <c r="G1398" s="57" t="s">
        <v>19386</v>
      </c>
      <c r="H1398" s="58"/>
      <c r="I1398" s="57" t="s">
        <v>41375</v>
      </c>
      <c r="J1398" s="59" t="s">
        <v>41376</v>
      </c>
      <c r="K1398" s="59" t="s">
        <v>41377</v>
      </c>
      <c r="L1398" s="57" t="s">
        <v>3581</v>
      </c>
      <c r="M1398" s="60">
        <v>20278.7968</v>
      </c>
      <c r="N1398" s="57" t="s">
        <v>7953</v>
      </c>
      <c r="O1398" s="59" t="s">
        <v>41378</v>
      </c>
      <c r="P1398" s="59" t="s">
        <v>41379</v>
      </c>
      <c r="Q1398" s="59" t="s">
        <v>41380</v>
      </c>
      <c r="R1398" s="59" t="s">
        <v>19393</v>
      </c>
      <c r="S1398" s="59" t="s">
        <v>19394</v>
      </c>
      <c r="T1398" s="59" t="s">
        <v>41381</v>
      </c>
      <c r="U1398" s="59" t="s">
        <v>41382</v>
      </c>
      <c r="V1398" s="59" t="s">
        <v>41121</v>
      </c>
      <c r="W1398" s="59" t="s">
        <v>41383</v>
      </c>
      <c r="X1398" s="59" t="s">
        <v>41384</v>
      </c>
      <c r="Y1398" s="59" t="s">
        <v>41385</v>
      </c>
      <c r="Z1398" s="59" t="s">
        <v>7955</v>
      </c>
      <c r="AA1398" s="59" t="s">
        <v>19437</v>
      </c>
      <c r="AB1398" s="59" t="s">
        <v>284</v>
      </c>
      <c r="AC1398" s="59" t="s">
        <v>19704</v>
      </c>
      <c r="AD1398" s="59" t="s">
        <v>21387</v>
      </c>
      <c r="AE1398" s="59" t="s">
        <v>23774</v>
      </c>
      <c r="AF1398" s="59" t="s">
        <v>7953</v>
      </c>
      <c r="AG1398" s="59" t="s">
        <v>41386</v>
      </c>
      <c r="AH1398" s="59" t="s">
        <v>7953</v>
      </c>
      <c r="AI1398" s="59" t="s">
        <v>7954</v>
      </c>
      <c r="AJ1398" s="59" t="s">
        <v>41383</v>
      </c>
      <c r="AK1398" s="59" t="s">
        <v>41384</v>
      </c>
      <c r="AL1398" s="59" t="s">
        <v>41385</v>
      </c>
      <c r="AM1398" s="61"/>
      <c r="AN1398" s="59" t="s">
        <v>19581</v>
      </c>
      <c r="AO1398" s="59" t="s">
        <v>19980</v>
      </c>
    </row>
    <row r="1399" spans="1:41" x14ac:dyDescent="0.15">
      <c r="A1399" s="57" t="s">
        <v>41387</v>
      </c>
      <c r="B1399" s="57" t="s">
        <v>7910</v>
      </c>
      <c r="C1399" s="57" t="s">
        <v>41388</v>
      </c>
      <c r="D1399" s="57" t="s">
        <v>187</v>
      </c>
      <c r="E1399" s="57" t="s">
        <v>7906</v>
      </c>
      <c r="F1399" s="57" t="s">
        <v>28954</v>
      </c>
      <c r="G1399" s="57" t="s">
        <v>19386</v>
      </c>
      <c r="H1399" s="58"/>
      <c r="I1399" s="57" t="s">
        <v>41389</v>
      </c>
      <c r="J1399" s="59" t="s">
        <v>41390</v>
      </c>
      <c r="K1399" s="59" t="s">
        <v>41391</v>
      </c>
      <c r="L1399" s="57" t="s">
        <v>7911</v>
      </c>
      <c r="M1399" s="60">
        <v>21501.231400000001</v>
      </c>
      <c r="N1399" s="57" t="s">
        <v>7912</v>
      </c>
      <c r="O1399" s="59" t="s">
        <v>41392</v>
      </c>
      <c r="P1399" s="59" t="s">
        <v>41393</v>
      </c>
      <c r="Q1399" s="59" t="s">
        <v>41394</v>
      </c>
      <c r="R1399" s="59" t="s">
        <v>19393</v>
      </c>
      <c r="S1399" s="59" t="s">
        <v>19394</v>
      </c>
      <c r="T1399" s="59" t="s">
        <v>7914</v>
      </c>
      <c r="U1399" s="59" t="s">
        <v>41395</v>
      </c>
      <c r="V1399" s="59" t="s">
        <v>29894</v>
      </c>
      <c r="W1399" s="59" t="s">
        <v>41396</v>
      </c>
      <c r="X1399" s="59" t="s">
        <v>41397</v>
      </c>
      <c r="Y1399" s="59" t="s">
        <v>41398</v>
      </c>
      <c r="Z1399" s="59" t="s">
        <v>7915</v>
      </c>
      <c r="AA1399" s="59" t="s">
        <v>19437</v>
      </c>
      <c r="AB1399" s="59" t="s">
        <v>669</v>
      </c>
      <c r="AC1399" s="59" t="s">
        <v>19516</v>
      </c>
      <c r="AD1399" s="59" t="s">
        <v>20147</v>
      </c>
      <c r="AE1399" s="59" t="s">
        <v>2421</v>
      </c>
      <c r="AF1399" s="59" t="s">
        <v>7912</v>
      </c>
      <c r="AG1399" s="59" t="s">
        <v>41399</v>
      </c>
      <c r="AH1399" s="59" t="s">
        <v>7912</v>
      </c>
      <c r="AI1399" s="59" t="s">
        <v>7913</v>
      </c>
      <c r="AJ1399" s="59" t="s">
        <v>41396</v>
      </c>
      <c r="AK1399" s="59" t="s">
        <v>41397</v>
      </c>
      <c r="AL1399" s="59" t="s">
        <v>41398</v>
      </c>
      <c r="AM1399" s="61"/>
      <c r="AN1399" s="59" t="s">
        <v>19672</v>
      </c>
      <c r="AO1399" s="59" t="s">
        <v>19894</v>
      </c>
    </row>
    <row r="1400" spans="1:41" x14ac:dyDescent="0.15">
      <c r="A1400" s="57" t="s">
        <v>41400</v>
      </c>
      <c r="B1400" s="57" t="s">
        <v>8021</v>
      </c>
      <c r="C1400" s="57" t="s">
        <v>41401</v>
      </c>
      <c r="D1400" s="57" t="s">
        <v>187</v>
      </c>
      <c r="E1400" s="57" t="s">
        <v>8022</v>
      </c>
      <c r="F1400" s="57" t="s">
        <v>28954</v>
      </c>
      <c r="G1400" s="57" t="s">
        <v>19386</v>
      </c>
      <c r="H1400" s="58"/>
      <c r="I1400" s="57" t="s">
        <v>41402</v>
      </c>
      <c r="J1400" s="59" t="s">
        <v>41403</v>
      </c>
      <c r="K1400" s="59" t="s">
        <v>41404</v>
      </c>
      <c r="L1400" s="57" t="s">
        <v>492</v>
      </c>
      <c r="M1400" s="60">
        <v>12800</v>
      </c>
      <c r="N1400" s="57" t="s">
        <v>8023</v>
      </c>
      <c r="O1400" s="59" t="s">
        <v>41405</v>
      </c>
      <c r="P1400" s="59" t="s">
        <v>41406</v>
      </c>
      <c r="Q1400" s="59" t="s">
        <v>41407</v>
      </c>
      <c r="R1400" s="59" t="s">
        <v>19971</v>
      </c>
      <c r="S1400" s="59" t="s">
        <v>21101</v>
      </c>
      <c r="T1400" s="59" t="s">
        <v>41408</v>
      </c>
      <c r="U1400" s="59" t="s">
        <v>41408</v>
      </c>
      <c r="V1400" s="59" t="s">
        <v>21510</v>
      </c>
      <c r="W1400" s="59" t="s">
        <v>41409</v>
      </c>
      <c r="X1400" s="59" t="s">
        <v>41410</v>
      </c>
      <c r="Y1400" s="59" t="s">
        <v>41411</v>
      </c>
      <c r="Z1400" s="59" t="s">
        <v>8026</v>
      </c>
      <c r="AA1400" s="59" t="s">
        <v>19437</v>
      </c>
      <c r="AB1400" s="59" t="s">
        <v>3446</v>
      </c>
      <c r="AC1400" s="59" t="s">
        <v>19516</v>
      </c>
      <c r="AD1400" s="59" t="s">
        <v>2605</v>
      </c>
      <c r="AE1400" s="59" t="s">
        <v>2605</v>
      </c>
      <c r="AF1400" s="59" t="s">
        <v>8023</v>
      </c>
      <c r="AG1400" s="59" t="s">
        <v>41412</v>
      </c>
      <c r="AH1400" s="59" t="s">
        <v>41413</v>
      </c>
      <c r="AI1400" s="59" t="s">
        <v>8024</v>
      </c>
      <c r="AJ1400" s="59" t="s">
        <v>41409</v>
      </c>
      <c r="AK1400" s="59" t="s">
        <v>41410</v>
      </c>
      <c r="AL1400" s="59" t="s">
        <v>41411</v>
      </c>
      <c r="AM1400" s="59" t="s">
        <v>8025</v>
      </c>
      <c r="AN1400" s="59" t="s">
        <v>19672</v>
      </c>
      <c r="AO1400" s="59" t="s">
        <v>20168</v>
      </c>
    </row>
    <row r="1401" spans="1:41" x14ac:dyDescent="0.15">
      <c r="A1401" s="57" t="s">
        <v>41414</v>
      </c>
      <c r="B1401" s="57" t="s">
        <v>7970</v>
      </c>
      <c r="C1401" s="57" t="s">
        <v>41415</v>
      </c>
      <c r="D1401" s="57" t="s">
        <v>187</v>
      </c>
      <c r="E1401" s="57" t="s">
        <v>7972</v>
      </c>
      <c r="F1401" s="57" t="s">
        <v>28954</v>
      </c>
      <c r="G1401" s="57" t="s">
        <v>19386</v>
      </c>
      <c r="H1401" s="58"/>
      <c r="I1401" s="57" t="s">
        <v>41416</v>
      </c>
      <c r="J1401" s="59" t="s">
        <v>41417</v>
      </c>
      <c r="K1401" s="59" t="s">
        <v>41418</v>
      </c>
      <c r="L1401" s="57" t="s">
        <v>7971</v>
      </c>
      <c r="M1401" s="60">
        <v>16715</v>
      </c>
      <c r="N1401" s="57" t="s">
        <v>7973</v>
      </c>
      <c r="O1401" s="59" t="s">
        <v>41419</v>
      </c>
      <c r="P1401" s="59" t="s">
        <v>41420</v>
      </c>
      <c r="Q1401" s="59" t="s">
        <v>41421</v>
      </c>
      <c r="R1401" s="59" t="s">
        <v>20076</v>
      </c>
      <c r="S1401" s="59" t="s">
        <v>41422</v>
      </c>
      <c r="T1401" s="59" t="s">
        <v>7975</v>
      </c>
      <c r="U1401" s="59" t="s">
        <v>7975</v>
      </c>
      <c r="V1401" s="59" t="s">
        <v>41423</v>
      </c>
      <c r="W1401" s="59" t="s">
        <v>41424</v>
      </c>
      <c r="X1401" s="59" t="s">
        <v>41425</v>
      </c>
      <c r="Y1401" s="59" t="s">
        <v>41426</v>
      </c>
      <c r="Z1401" s="59" t="s">
        <v>7976</v>
      </c>
      <c r="AA1401" s="59" t="s">
        <v>19437</v>
      </c>
      <c r="AB1401" s="59" t="s">
        <v>284</v>
      </c>
      <c r="AC1401" s="59" t="s">
        <v>19630</v>
      </c>
      <c r="AD1401" s="59" t="s">
        <v>19631</v>
      </c>
      <c r="AE1401" s="59" t="s">
        <v>2212</v>
      </c>
      <c r="AF1401" s="59" t="s">
        <v>7973</v>
      </c>
      <c r="AG1401" s="59" t="s">
        <v>41427</v>
      </c>
      <c r="AH1401" s="59" t="s">
        <v>41428</v>
      </c>
      <c r="AI1401" s="59" t="s">
        <v>7974</v>
      </c>
      <c r="AJ1401" s="59" t="s">
        <v>41424</v>
      </c>
      <c r="AK1401" s="59" t="s">
        <v>41425</v>
      </c>
      <c r="AL1401" s="59" t="s">
        <v>41426</v>
      </c>
      <c r="AM1401" s="61"/>
      <c r="AN1401" s="59" t="s">
        <v>19801</v>
      </c>
      <c r="AO1401" s="59" t="s">
        <v>20088</v>
      </c>
    </row>
    <row r="1402" spans="1:41" x14ac:dyDescent="0.15">
      <c r="A1402" s="57" t="s">
        <v>41429</v>
      </c>
      <c r="B1402" s="57" t="s">
        <v>7933</v>
      </c>
      <c r="C1402" s="57" t="s">
        <v>41430</v>
      </c>
      <c r="D1402" s="57" t="s">
        <v>187</v>
      </c>
      <c r="E1402" s="57" t="s">
        <v>7934</v>
      </c>
      <c r="F1402" s="57" t="s">
        <v>28954</v>
      </c>
      <c r="G1402" s="57" t="s">
        <v>19386</v>
      </c>
      <c r="H1402" s="58"/>
      <c r="I1402" s="57" t="s">
        <v>41431</v>
      </c>
      <c r="J1402" s="59" t="s">
        <v>41432</v>
      </c>
      <c r="K1402" s="59" t="s">
        <v>41433</v>
      </c>
      <c r="L1402" s="57" t="s">
        <v>7195</v>
      </c>
      <c r="M1402" s="60">
        <v>65584.534</v>
      </c>
      <c r="N1402" s="57" t="s">
        <v>7935</v>
      </c>
      <c r="O1402" s="59" t="s">
        <v>41434</v>
      </c>
      <c r="P1402" s="59" t="s">
        <v>41435</v>
      </c>
      <c r="Q1402" s="59" t="s">
        <v>41436</v>
      </c>
      <c r="R1402" s="59" t="s">
        <v>19393</v>
      </c>
      <c r="S1402" s="59" t="s">
        <v>20385</v>
      </c>
      <c r="T1402" s="59" t="s">
        <v>7937</v>
      </c>
      <c r="U1402" s="59" t="s">
        <v>7937</v>
      </c>
      <c r="V1402" s="59" t="s">
        <v>33102</v>
      </c>
      <c r="W1402" s="59" t="s">
        <v>41437</v>
      </c>
      <c r="X1402" s="59" t="s">
        <v>41438</v>
      </c>
      <c r="Y1402" s="59" t="s">
        <v>41439</v>
      </c>
      <c r="Z1402" s="59" t="s">
        <v>7938</v>
      </c>
      <c r="AA1402" s="59" t="s">
        <v>19437</v>
      </c>
      <c r="AB1402" s="59" t="s">
        <v>284</v>
      </c>
      <c r="AC1402" s="59" t="s">
        <v>19704</v>
      </c>
      <c r="AD1402" s="59" t="s">
        <v>21387</v>
      </c>
      <c r="AE1402" s="59" t="s">
        <v>23774</v>
      </c>
      <c r="AF1402" s="59" t="s">
        <v>7935</v>
      </c>
      <c r="AG1402" s="59" t="s">
        <v>41440</v>
      </c>
      <c r="AH1402" s="59" t="s">
        <v>41441</v>
      </c>
      <c r="AI1402" s="59" t="s">
        <v>41442</v>
      </c>
      <c r="AJ1402" s="59" t="s">
        <v>41437</v>
      </c>
      <c r="AK1402" s="59" t="s">
        <v>41443</v>
      </c>
      <c r="AL1402" s="59" t="s">
        <v>41439</v>
      </c>
      <c r="AM1402" s="59" t="s">
        <v>7936</v>
      </c>
      <c r="AN1402" s="59" t="s">
        <v>19672</v>
      </c>
      <c r="AO1402" s="59" t="s">
        <v>20168</v>
      </c>
    </row>
    <row r="1403" spans="1:41" x14ac:dyDescent="0.15">
      <c r="A1403" s="57" t="s">
        <v>41444</v>
      </c>
      <c r="B1403" s="57" t="s">
        <v>8027</v>
      </c>
      <c r="C1403" s="57" t="s">
        <v>41445</v>
      </c>
      <c r="D1403" s="57" t="s">
        <v>187</v>
      </c>
      <c r="E1403" s="57" t="s">
        <v>7546</v>
      </c>
      <c r="F1403" s="57" t="s">
        <v>28954</v>
      </c>
      <c r="G1403" s="57" t="s">
        <v>19386</v>
      </c>
      <c r="H1403" s="58"/>
      <c r="I1403" s="57" t="s">
        <v>41446</v>
      </c>
      <c r="J1403" s="59" t="s">
        <v>41447</v>
      </c>
      <c r="K1403" s="59" t="s">
        <v>41448</v>
      </c>
      <c r="L1403" s="57" t="s">
        <v>6386</v>
      </c>
      <c r="M1403" s="60">
        <v>12632</v>
      </c>
      <c r="N1403" s="57" t="s">
        <v>8028</v>
      </c>
      <c r="O1403" s="59" t="s">
        <v>41449</v>
      </c>
      <c r="P1403" s="59" t="s">
        <v>41450</v>
      </c>
      <c r="Q1403" s="59" t="s">
        <v>41451</v>
      </c>
      <c r="R1403" s="59" t="s">
        <v>19954</v>
      </c>
      <c r="S1403" s="59" t="s">
        <v>19955</v>
      </c>
      <c r="T1403" s="59" t="s">
        <v>8031</v>
      </c>
      <c r="U1403" s="59" t="s">
        <v>8031</v>
      </c>
      <c r="V1403" s="59" t="s">
        <v>21432</v>
      </c>
      <c r="W1403" s="59" t="s">
        <v>41452</v>
      </c>
      <c r="X1403" s="59" t="s">
        <v>41453</v>
      </c>
      <c r="Y1403" s="59" t="s">
        <v>41454</v>
      </c>
      <c r="Z1403" s="59" t="s">
        <v>8032</v>
      </c>
      <c r="AA1403" s="59" t="s">
        <v>21323</v>
      </c>
      <c r="AB1403" s="59" t="s">
        <v>8033</v>
      </c>
      <c r="AC1403" s="59" t="s">
        <v>20213</v>
      </c>
      <c r="AD1403" s="59" t="s">
        <v>21324</v>
      </c>
      <c r="AE1403" s="59" t="s">
        <v>1015</v>
      </c>
      <c r="AF1403" s="59" t="s">
        <v>8028</v>
      </c>
      <c r="AG1403" s="59" t="s">
        <v>41455</v>
      </c>
      <c r="AH1403" s="59" t="s">
        <v>8028</v>
      </c>
      <c r="AI1403" s="59" t="s">
        <v>8029</v>
      </c>
      <c r="AJ1403" s="59" t="s">
        <v>41452</v>
      </c>
      <c r="AK1403" s="59" t="s">
        <v>41453</v>
      </c>
      <c r="AL1403" s="59" t="s">
        <v>41454</v>
      </c>
      <c r="AM1403" s="59" t="s">
        <v>8030</v>
      </c>
      <c r="AN1403" s="59" t="s">
        <v>19801</v>
      </c>
      <c r="AO1403" s="59" t="s">
        <v>19913</v>
      </c>
    </row>
    <row r="1404" spans="1:41" x14ac:dyDescent="0.15">
      <c r="A1404" s="57" t="s">
        <v>41456</v>
      </c>
      <c r="B1404" s="57" t="s">
        <v>8046</v>
      </c>
      <c r="C1404" s="57" t="s">
        <v>41457</v>
      </c>
      <c r="D1404" s="57" t="s">
        <v>187</v>
      </c>
      <c r="E1404" s="57" t="s">
        <v>8048</v>
      </c>
      <c r="F1404" s="57" t="s">
        <v>28954</v>
      </c>
      <c r="G1404" s="57" t="s">
        <v>19386</v>
      </c>
      <c r="H1404" s="58"/>
      <c r="I1404" s="57" t="s">
        <v>41458</v>
      </c>
      <c r="J1404" s="59" t="s">
        <v>41459</v>
      </c>
      <c r="K1404" s="59" t="s">
        <v>41460</v>
      </c>
      <c r="L1404" s="57" t="s">
        <v>8047</v>
      </c>
      <c r="M1404" s="60">
        <v>12269.84</v>
      </c>
      <c r="N1404" s="57" t="s">
        <v>8049</v>
      </c>
      <c r="O1404" s="59" t="s">
        <v>41461</v>
      </c>
      <c r="P1404" s="59" t="s">
        <v>41462</v>
      </c>
      <c r="Q1404" s="59" t="s">
        <v>41463</v>
      </c>
      <c r="R1404" s="59" t="s">
        <v>21477</v>
      </c>
      <c r="S1404" s="59" t="s">
        <v>41464</v>
      </c>
      <c r="T1404" s="59" t="s">
        <v>41465</v>
      </c>
      <c r="U1404" s="59" t="s">
        <v>41465</v>
      </c>
      <c r="V1404" s="59" t="s">
        <v>41466</v>
      </c>
      <c r="W1404" s="59" t="s">
        <v>41467</v>
      </c>
      <c r="X1404" s="59" t="s">
        <v>41468</v>
      </c>
      <c r="Y1404" s="59" t="s">
        <v>41469</v>
      </c>
      <c r="Z1404" s="59" t="s">
        <v>8051</v>
      </c>
      <c r="AA1404" s="59" t="s">
        <v>19437</v>
      </c>
      <c r="AB1404" s="59" t="s">
        <v>284</v>
      </c>
      <c r="AC1404" s="59" t="s">
        <v>19704</v>
      </c>
      <c r="AD1404" s="59" t="s">
        <v>19705</v>
      </c>
      <c r="AE1404" s="59" t="s">
        <v>3230</v>
      </c>
      <c r="AF1404" s="59" t="s">
        <v>8049</v>
      </c>
      <c r="AG1404" s="59" t="s">
        <v>41470</v>
      </c>
      <c r="AH1404" s="59" t="s">
        <v>8049</v>
      </c>
      <c r="AI1404" s="59" t="s">
        <v>8050</v>
      </c>
      <c r="AJ1404" s="59" t="s">
        <v>41467</v>
      </c>
      <c r="AK1404" s="59" t="s">
        <v>41468</v>
      </c>
      <c r="AL1404" s="59" t="s">
        <v>41469</v>
      </c>
      <c r="AM1404" s="61"/>
      <c r="AN1404" s="59" t="s">
        <v>19801</v>
      </c>
      <c r="AO1404" s="59" t="s">
        <v>20186</v>
      </c>
    </row>
    <row r="1405" spans="1:41" x14ac:dyDescent="0.15">
      <c r="A1405" s="57" t="s">
        <v>41471</v>
      </c>
      <c r="B1405" s="57" t="s">
        <v>7985</v>
      </c>
      <c r="C1405" s="57" t="s">
        <v>41472</v>
      </c>
      <c r="D1405" s="57" t="s">
        <v>187</v>
      </c>
      <c r="E1405" s="57" t="s">
        <v>7987</v>
      </c>
      <c r="F1405" s="57" t="s">
        <v>28954</v>
      </c>
      <c r="G1405" s="57" t="s">
        <v>19386</v>
      </c>
      <c r="H1405" s="58"/>
      <c r="I1405" s="57" t="s">
        <v>41473</v>
      </c>
      <c r="J1405" s="59" t="s">
        <v>41474</v>
      </c>
      <c r="K1405" s="59" t="s">
        <v>41475</v>
      </c>
      <c r="L1405" s="57" t="s">
        <v>7986</v>
      </c>
      <c r="M1405" s="60">
        <v>21000</v>
      </c>
      <c r="N1405" s="57" t="s">
        <v>7988</v>
      </c>
      <c r="O1405" s="59" t="s">
        <v>41476</v>
      </c>
      <c r="P1405" s="59" t="s">
        <v>41477</v>
      </c>
      <c r="Q1405" s="59" t="s">
        <v>41478</v>
      </c>
      <c r="R1405" s="59" t="s">
        <v>19393</v>
      </c>
      <c r="S1405" s="59" t="s">
        <v>19394</v>
      </c>
      <c r="T1405" s="59" t="s">
        <v>7991</v>
      </c>
      <c r="U1405" s="59" t="s">
        <v>7991</v>
      </c>
      <c r="V1405" s="59" t="s">
        <v>41121</v>
      </c>
      <c r="W1405" s="59" t="s">
        <v>41479</v>
      </c>
      <c r="X1405" s="59" t="s">
        <v>41479</v>
      </c>
      <c r="Y1405" s="59" t="s">
        <v>41480</v>
      </c>
      <c r="Z1405" s="59" t="s">
        <v>7992</v>
      </c>
      <c r="AA1405" s="59" t="s">
        <v>19437</v>
      </c>
      <c r="AB1405" s="59" t="s">
        <v>427</v>
      </c>
      <c r="AC1405" s="59" t="s">
        <v>19704</v>
      </c>
      <c r="AD1405" s="59" t="s">
        <v>19705</v>
      </c>
      <c r="AE1405" s="59" t="s">
        <v>3230</v>
      </c>
      <c r="AF1405" s="59" t="s">
        <v>7988</v>
      </c>
      <c r="AG1405" s="59" t="s">
        <v>41481</v>
      </c>
      <c r="AH1405" s="59" t="s">
        <v>41482</v>
      </c>
      <c r="AI1405" s="59" t="s">
        <v>7989</v>
      </c>
      <c r="AJ1405" s="59" t="s">
        <v>41479</v>
      </c>
      <c r="AK1405" s="59" t="s">
        <v>41479</v>
      </c>
      <c r="AL1405" s="59" t="s">
        <v>41480</v>
      </c>
      <c r="AM1405" s="59" t="s">
        <v>7990</v>
      </c>
      <c r="AN1405" s="59" t="s">
        <v>19581</v>
      </c>
      <c r="AO1405" s="59" t="s">
        <v>19894</v>
      </c>
    </row>
    <row r="1406" spans="1:41" x14ac:dyDescent="0.15">
      <c r="A1406" s="57" t="s">
        <v>41483</v>
      </c>
      <c r="B1406" s="57" t="s">
        <v>8081</v>
      </c>
      <c r="C1406" s="57" t="s">
        <v>41484</v>
      </c>
      <c r="D1406" s="57" t="s">
        <v>187</v>
      </c>
      <c r="E1406" s="57" t="s">
        <v>8083</v>
      </c>
      <c r="F1406" s="57" t="s">
        <v>28954</v>
      </c>
      <c r="G1406" s="57" t="s">
        <v>19386</v>
      </c>
      <c r="H1406" s="58"/>
      <c r="I1406" s="57" t="s">
        <v>41485</v>
      </c>
      <c r="J1406" s="59" t="s">
        <v>41486</v>
      </c>
      <c r="K1406" s="59" t="s">
        <v>41487</v>
      </c>
      <c r="L1406" s="57" t="s">
        <v>8082</v>
      </c>
      <c r="M1406" s="60">
        <v>48730.3</v>
      </c>
      <c r="N1406" s="57" t="s">
        <v>8084</v>
      </c>
      <c r="O1406" s="59" t="s">
        <v>41488</v>
      </c>
      <c r="P1406" s="59" t="s">
        <v>41489</v>
      </c>
      <c r="Q1406" s="59" t="s">
        <v>41490</v>
      </c>
      <c r="R1406" s="59" t="s">
        <v>19393</v>
      </c>
      <c r="S1406" s="59" t="s">
        <v>19394</v>
      </c>
      <c r="T1406" s="59" t="s">
        <v>8087</v>
      </c>
      <c r="U1406" s="59" t="s">
        <v>8087</v>
      </c>
      <c r="V1406" s="59" t="s">
        <v>19532</v>
      </c>
      <c r="W1406" s="59" t="s">
        <v>41491</v>
      </c>
      <c r="X1406" s="59" t="s">
        <v>41492</v>
      </c>
      <c r="Y1406" s="59" t="s">
        <v>41493</v>
      </c>
      <c r="Z1406" s="59" t="s">
        <v>8088</v>
      </c>
      <c r="AA1406" s="59" t="s">
        <v>19759</v>
      </c>
      <c r="AB1406" s="59" t="s">
        <v>341</v>
      </c>
      <c r="AC1406" s="59" t="s">
        <v>19855</v>
      </c>
      <c r="AD1406" s="59" t="s">
        <v>19856</v>
      </c>
      <c r="AE1406" s="59" t="s">
        <v>342</v>
      </c>
      <c r="AF1406" s="59" t="s">
        <v>8084</v>
      </c>
      <c r="AG1406" s="59" t="s">
        <v>41494</v>
      </c>
      <c r="AH1406" s="59" t="s">
        <v>8084</v>
      </c>
      <c r="AI1406" s="59" t="s">
        <v>8085</v>
      </c>
      <c r="AJ1406" s="59" t="s">
        <v>41491</v>
      </c>
      <c r="AK1406" s="59" t="s">
        <v>41492</v>
      </c>
      <c r="AL1406" s="59" t="s">
        <v>41493</v>
      </c>
      <c r="AM1406" s="59" t="s">
        <v>8086</v>
      </c>
      <c r="AN1406" s="59" t="s">
        <v>20393</v>
      </c>
      <c r="AO1406" s="59" t="s">
        <v>20168</v>
      </c>
    </row>
    <row r="1407" spans="1:41" x14ac:dyDescent="0.15">
      <c r="A1407" s="57" t="s">
        <v>41495</v>
      </c>
      <c r="B1407" s="57" t="s">
        <v>8008</v>
      </c>
      <c r="C1407" s="57" t="s">
        <v>41496</v>
      </c>
      <c r="D1407" s="57" t="s">
        <v>187</v>
      </c>
      <c r="E1407" s="57" t="s">
        <v>8009</v>
      </c>
      <c r="F1407" s="57" t="s">
        <v>28954</v>
      </c>
      <c r="G1407" s="57" t="s">
        <v>19386</v>
      </c>
      <c r="H1407" s="58"/>
      <c r="I1407" s="57" t="s">
        <v>41497</v>
      </c>
      <c r="J1407" s="59" t="s">
        <v>41498</v>
      </c>
      <c r="K1407" s="59" t="s">
        <v>41499</v>
      </c>
      <c r="L1407" s="57" t="s">
        <v>4134</v>
      </c>
      <c r="M1407" s="60">
        <v>25147.79</v>
      </c>
      <c r="N1407" s="57" t="s">
        <v>8010</v>
      </c>
      <c r="O1407" s="59" t="s">
        <v>41500</v>
      </c>
      <c r="P1407" s="59" t="s">
        <v>41501</v>
      </c>
      <c r="Q1407" s="59" t="s">
        <v>41502</v>
      </c>
      <c r="R1407" s="59" t="s">
        <v>19393</v>
      </c>
      <c r="S1407" s="59" t="s">
        <v>26255</v>
      </c>
      <c r="T1407" s="59" t="s">
        <v>8012</v>
      </c>
      <c r="U1407" s="59" t="s">
        <v>8012</v>
      </c>
      <c r="V1407" s="59" t="s">
        <v>41503</v>
      </c>
      <c r="W1407" s="59" t="s">
        <v>41504</v>
      </c>
      <c r="X1407" s="59" t="s">
        <v>41505</v>
      </c>
      <c r="Y1407" s="59" t="s">
        <v>41506</v>
      </c>
      <c r="Z1407" s="59" t="s">
        <v>8013</v>
      </c>
      <c r="AA1407" s="59" t="s">
        <v>19437</v>
      </c>
      <c r="AB1407" s="59" t="s">
        <v>284</v>
      </c>
      <c r="AC1407" s="59" t="s">
        <v>19704</v>
      </c>
      <c r="AD1407" s="59" t="s">
        <v>19705</v>
      </c>
      <c r="AE1407" s="59" t="s">
        <v>3230</v>
      </c>
      <c r="AF1407" s="59" t="s">
        <v>8010</v>
      </c>
      <c r="AG1407" s="59" t="s">
        <v>41507</v>
      </c>
      <c r="AH1407" s="59" t="s">
        <v>41508</v>
      </c>
      <c r="AI1407" s="59" t="s">
        <v>8011</v>
      </c>
      <c r="AJ1407" s="59" t="s">
        <v>41509</v>
      </c>
      <c r="AK1407" s="59" t="s">
        <v>41510</v>
      </c>
      <c r="AL1407" s="59" t="s">
        <v>41511</v>
      </c>
      <c r="AM1407" s="59" t="s">
        <v>41512</v>
      </c>
      <c r="AN1407" s="59" t="s">
        <v>19672</v>
      </c>
      <c r="AO1407" s="59" t="s">
        <v>23357</v>
      </c>
    </row>
    <row r="1408" spans="1:41" x14ac:dyDescent="0.15">
      <c r="A1408" s="57" t="s">
        <v>41513</v>
      </c>
      <c r="B1408" s="57" t="s">
        <v>7963</v>
      </c>
      <c r="C1408" s="57" t="s">
        <v>41514</v>
      </c>
      <c r="D1408" s="57" t="s">
        <v>187</v>
      </c>
      <c r="E1408" s="57" t="s">
        <v>7965</v>
      </c>
      <c r="F1408" s="57" t="s">
        <v>28954</v>
      </c>
      <c r="G1408" s="57" t="s">
        <v>19386</v>
      </c>
      <c r="H1408" s="58"/>
      <c r="I1408" s="57" t="s">
        <v>41515</v>
      </c>
      <c r="J1408" s="59" t="s">
        <v>41516</v>
      </c>
      <c r="K1408" s="59" t="s">
        <v>41517</v>
      </c>
      <c r="L1408" s="57" t="s">
        <v>7964</v>
      </c>
      <c r="M1408" s="60">
        <v>12400</v>
      </c>
      <c r="N1408" s="57" t="s">
        <v>7966</v>
      </c>
      <c r="O1408" s="59" t="s">
        <v>41518</v>
      </c>
      <c r="P1408" s="59" t="s">
        <v>41519</v>
      </c>
      <c r="Q1408" s="59" t="s">
        <v>41520</v>
      </c>
      <c r="R1408" s="59" t="s">
        <v>20076</v>
      </c>
      <c r="S1408" s="59" t="s">
        <v>20739</v>
      </c>
      <c r="T1408" s="59" t="s">
        <v>41521</v>
      </c>
      <c r="U1408" s="59" t="s">
        <v>41522</v>
      </c>
      <c r="V1408" s="59" t="s">
        <v>20740</v>
      </c>
      <c r="W1408" s="59" t="s">
        <v>41523</v>
      </c>
      <c r="X1408" s="59" t="s">
        <v>41523</v>
      </c>
      <c r="Y1408" s="59" t="s">
        <v>41524</v>
      </c>
      <c r="Z1408" s="59" t="s">
        <v>7969</v>
      </c>
      <c r="AA1408" s="59" t="s">
        <v>19437</v>
      </c>
      <c r="AB1408" s="59" t="s">
        <v>1870</v>
      </c>
      <c r="AC1408" s="59" t="s">
        <v>19684</v>
      </c>
      <c r="AD1408" s="59" t="s">
        <v>20063</v>
      </c>
      <c r="AE1408" s="59" t="s">
        <v>1871</v>
      </c>
      <c r="AF1408" s="59" t="s">
        <v>7966</v>
      </c>
      <c r="AG1408" s="59" t="s">
        <v>41525</v>
      </c>
      <c r="AH1408" s="59" t="s">
        <v>7966</v>
      </c>
      <c r="AI1408" s="59" t="s">
        <v>7967</v>
      </c>
      <c r="AJ1408" s="59" t="s">
        <v>41523</v>
      </c>
      <c r="AK1408" s="59" t="s">
        <v>41523</v>
      </c>
      <c r="AL1408" s="59" t="s">
        <v>41524</v>
      </c>
      <c r="AM1408" s="59" t="s">
        <v>7968</v>
      </c>
      <c r="AN1408" s="59" t="s">
        <v>19801</v>
      </c>
      <c r="AO1408" s="59" t="s">
        <v>20088</v>
      </c>
    </row>
    <row r="1409" spans="1:41" x14ac:dyDescent="0.15">
      <c r="A1409" s="57" t="s">
        <v>41526</v>
      </c>
      <c r="B1409" s="57" t="s">
        <v>7956</v>
      </c>
      <c r="C1409" s="57" t="s">
        <v>41527</v>
      </c>
      <c r="D1409" s="57" t="s">
        <v>187</v>
      </c>
      <c r="E1409" s="57" t="s">
        <v>7958</v>
      </c>
      <c r="F1409" s="57" t="s">
        <v>28954</v>
      </c>
      <c r="G1409" s="57" t="s">
        <v>19386</v>
      </c>
      <c r="H1409" s="58"/>
      <c r="I1409" s="57" t="s">
        <v>41528</v>
      </c>
      <c r="J1409" s="59" t="s">
        <v>41529</v>
      </c>
      <c r="K1409" s="59" t="s">
        <v>41530</v>
      </c>
      <c r="L1409" s="57" t="s">
        <v>7957</v>
      </c>
      <c r="M1409" s="60">
        <v>19464.32</v>
      </c>
      <c r="N1409" s="57" t="s">
        <v>7959</v>
      </c>
      <c r="O1409" s="59" t="s">
        <v>41531</v>
      </c>
      <c r="P1409" s="59" t="s">
        <v>41532</v>
      </c>
      <c r="Q1409" s="59" t="s">
        <v>41533</v>
      </c>
      <c r="R1409" s="59" t="s">
        <v>19393</v>
      </c>
      <c r="S1409" s="59" t="s">
        <v>20945</v>
      </c>
      <c r="T1409" s="59" t="s">
        <v>7962</v>
      </c>
      <c r="U1409" s="59" t="s">
        <v>7962</v>
      </c>
      <c r="V1409" s="59" t="s">
        <v>41534</v>
      </c>
      <c r="W1409" s="59" t="s">
        <v>41535</v>
      </c>
      <c r="X1409" s="59" t="s">
        <v>41536</v>
      </c>
      <c r="Y1409" s="59" t="s">
        <v>41537</v>
      </c>
      <c r="Z1409" s="59" t="s">
        <v>41538</v>
      </c>
      <c r="AA1409" s="59" t="s">
        <v>19437</v>
      </c>
      <c r="AB1409" s="59" t="s">
        <v>427</v>
      </c>
      <c r="AC1409" s="59" t="s">
        <v>19855</v>
      </c>
      <c r="AD1409" s="59" t="s">
        <v>23065</v>
      </c>
      <c r="AE1409" s="59" t="s">
        <v>23065</v>
      </c>
      <c r="AF1409" s="59" t="s">
        <v>7959</v>
      </c>
      <c r="AG1409" s="59" t="s">
        <v>41539</v>
      </c>
      <c r="AH1409" s="59" t="s">
        <v>41540</v>
      </c>
      <c r="AI1409" s="59" t="s">
        <v>7960</v>
      </c>
      <c r="AJ1409" s="59" t="s">
        <v>41535</v>
      </c>
      <c r="AK1409" s="59" t="s">
        <v>41536</v>
      </c>
      <c r="AL1409" s="59" t="s">
        <v>41537</v>
      </c>
      <c r="AM1409" s="61"/>
      <c r="AN1409" s="59" t="s">
        <v>19672</v>
      </c>
      <c r="AO1409" s="59" t="s">
        <v>20067</v>
      </c>
    </row>
    <row r="1410" spans="1:41" x14ac:dyDescent="0.15">
      <c r="A1410" s="57" t="s">
        <v>41541</v>
      </c>
      <c r="B1410" s="57" t="s">
        <v>8004</v>
      </c>
      <c r="C1410" s="57" t="s">
        <v>41542</v>
      </c>
      <c r="D1410" s="57" t="s">
        <v>187</v>
      </c>
      <c r="E1410" s="57" t="s">
        <v>8000</v>
      </c>
      <c r="F1410" s="57" t="s">
        <v>28954</v>
      </c>
      <c r="G1410" s="57" t="s">
        <v>19386</v>
      </c>
      <c r="H1410" s="58"/>
      <c r="I1410" s="57" t="s">
        <v>41543</v>
      </c>
      <c r="J1410" s="59" t="s">
        <v>41544</v>
      </c>
      <c r="K1410" s="59" t="s">
        <v>41545</v>
      </c>
      <c r="L1410" s="57" t="s">
        <v>8005</v>
      </c>
      <c r="M1410" s="60">
        <v>15534.15</v>
      </c>
      <c r="N1410" s="57" t="s">
        <v>8006</v>
      </c>
      <c r="O1410" s="59" t="s">
        <v>41546</v>
      </c>
      <c r="P1410" s="59" t="s">
        <v>41547</v>
      </c>
      <c r="Q1410" s="59" t="s">
        <v>41548</v>
      </c>
      <c r="R1410" s="59" t="s">
        <v>19393</v>
      </c>
      <c r="S1410" s="59" t="s">
        <v>27557</v>
      </c>
      <c r="T1410" s="59" t="s">
        <v>41549</v>
      </c>
      <c r="U1410" s="59" t="s">
        <v>41550</v>
      </c>
      <c r="V1410" s="59" t="s">
        <v>41551</v>
      </c>
      <c r="W1410" s="59" t="s">
        <v>41552</v>
      </c>
      <c r="X1410" s="59" t="s">
        <v>41553</v>
      </c>
      <c r="Y1410" s="59" t="s">
        <v>41554</v>
      </c>
      <c r="Z1410" s="59" t="s">
        <v>41555</v>
      </c>
      <c r="AA1410" s="59" t="s">
        <v>19437</v>
      </c>
      <c r="AB1410" s="59" t="s">
        <v>1601</v>
      </c>
      <c r="AC1410" s="59" t="s">
        <v>19855</v>
      </c>
      <c r="AD1410" s="59" t="s">
        <v>19856</v>
      </c>
      <c r="AE1410" s="59" t="s">
        <v>1602</v>
      </c>
      <c r="AF1410" s="59" t="s">
        <v>8006</v>
      </c>
      <c r="AG1410" s="59" t="s">
        <v>41556</v>
      </c>
      <c r="AH1410" s="59" t="s">
        <v>8006</v>
      </c>
      <c r="AI1410" s="59" t="s">
        <v>8007</v>
      </c>
      <c r="AJ1410" s="59" t="s">
        <v>41557</v>
      </c>
      <c r="AK1410" s="59" t="s">
        <v>41558</v>
      </c>
      <c r="AL1410" s="59" t="s">
        <v>41554</v>
      </c>
      <c r="AM1410" s="61"/>
      <c r="AN1410" s="59" t="s">
        <v>19441</v>
      </c>
      <c r="AO1410" s="59" t="s">
        <v>21077</v>
      </c>
    </row>
    <row r="1411" spans="1:41" x14ac:dyDescent="0.15">
      <c r="A1411" s="57" t="s">
        <v>41559</v>
      </c>
      <c r="B1411" s="57" t="s">
        <v>7999</v>
      </c>
      <c r="C1411" s="57" t="s">
        <v>41560</v>
      </c>
      <c r="D1411" s="57" t="s">
        <v>187</v>
      </c>
      <c r="E1411" s="57" t="s">
        <v>8000</v>
      </c>
      <c r="F1411" s="57" t="s">
        <v>28954</v>
      </c>
      <c r="G1411" s="57" t="s">
        <v>19386</v>
      </c>
      <c r="H1411" s="58"/>
      <c r="I1411" s="57" t="s">
        <v>41561</v>
      </c>
      <c r="J1411" s="59" t="s">
        <v>41562</v>
      </c>
      <c r="K1411" s="59" t="s">
        <v>41563</v>
      </c>
      <c r="L1411" s="57" t="s">
        <v>3007</v>
      </c>
      <c r="M1411" s="60">
        <v>28900</v>
      </c>
      <c r="N1411" s="57" t="s">
        <v>3670</v>
      </c>
      <c r="O1411" s="59" t="s">
        <v>41564</v>
      </c>
      <c r="P1411" s="59" t="s">
        <v>41565</v>
      </c>
      <c r="Q1411" s="59" t="s">
        <v>41566</v>
      </c>
      <c r="R1411" s="59" t="s">
        <v>20076</v>
      </c>
      <c r="S1411" s="59" t="s">
        <v>21116</v>
      </c>
      <c r="T1411" s="59" t="s">
        <v>41567</v>
      </c>
      <c r="U1411" s="59" t="s">
        <v>41568</v>
      </c>
      <c r="V1411" s="59" t="s">
        <v>26842</v>
      </c>
      <c r="W1411" s="59" t="s">
        <v>41569</v>
      </c>
      <c r="X1411" s="59" t="s">
        <v>41570</v>
      </c>
      <c r="Y1411" s="59" t="s">
        <v>41571</v>
      </c>
      <c r="Z1411" s="59" t="s">
        <v>8003</v>
      </c>
      <c r="AA1411" s="59" t="s">
        <v>19437</v>
      </c>
      <c r="AB1411" s="59" t="s">
        <v>463</v>
      </c>
      <c r="AC1411" s="59" t="s">
        <v>19834</v>
      </c>
      <c r="AD1411" s="59" t="s">
        <v>25275</v>
      </c>
      <c r="AE1411" s="59" t="s">
        <v>921</v>
      </c>
      <c r="AF1411" s="59" t="s">
        <v>3670</v>
      </c>
      <c r="AG1411" s="59" t="s">
        <v>41572</v>
      </c>
      <c r="AH1411" s="59" t="s">
        <v>3670</v>
      </c>
      <c r="AI1411" s="59" t="s">
        <v>8001</v>
      </c>
      <c r="AJ1411" s="59" t="s">
        <v>41569</v>
      </c>
      <c r="AK1411" s="59" t="s">
        <v>41570</v>
      </c>
      <c r="AL1411" s="59" t="s">
        <v>41571</v>
      </c>
      <c r="AM1411" s="59" t="s">
        <v>8002</v>
      </c>
      <c r="AN1411" s="59" t="s">
        <v>19481</v>
      </c>
      <c r="AO1411" s="59" t="s">
        <v>20088</v>
      </c>
    </row>
    <row r="1412" spans="1:41" x14ac:dyDescent="0.15">
      <c r="A1412" s="57" t="s">
        <v>41573</v>
      </c>
      <c r="B1412" s="57" t="s">
        <v>8123</v>
      </c>
      <c r="C1412" s="57" t="s">
        <v>41574</v>
      </c>
      <c r="D1412" s="57" t="s">
        <v>187</v>
      </c>
      <c r="E1412" s="57" t="s">
        <v>8125</v>
      </c>
      <c r="F1412" s="57" t="s">
        <v>28954</v>
      </c>
      <c r="G1412" s="57" t="s">
        <v>19386</v>
      </c>
      <c r="H1412" s="58"/>
      <c r="I1412" s="57" t="s">
        <v>41575</v>
      </c>
      <c r="J1412" s="59" t="s">
        <v>41576</v>
      </c>
      <c r="K1412" s="59" t="s">
        <v>41577</v>
      </c>
      <c r="L1412" s="57" t="s">
        <v>8124</v>
      </c>
      <c r="M1412" s="60">
        <v>13203.593000000001</v>
      </c>
      <c r="N1412" s="57" t="s">
        <v>8126</v>
      </c>
      <c r="O1412" s="59" t="s">
        <v>41578</v>
      </c>
      <c r="P1412" s="59" t="s">
        <v>41579</v>
      </c>
      <c r="Q1412" s="59" t="s">
        <v>41580</v>
      </c>
      <c r="R1412" s="59" t="s">
        <v>19393</v>
      </c>
      <c r="S1412" s="59" t="s">
        <v>19394</v>
      </c>
      <c r="T1412" s="59" t="s">
        <v>8128</v>
      </c>
      <c r="U1412" s="59" t="s">
        <v>8128</v>
      </c>
      <c r="V1412" s="59" t="s">
        <v>37189</v>
      </c>
      <c r="W1412" s="59" t="s">
        <v>41581</v>
      </c>
      <c r="X1412" s="59" t="s">
        <v>41582</v>
      </c>
      <c r="Y1412" s="59" t="s">
        <v>41583</v>
      </c>
      <c r="Z1412" s="59" t="s">
        <v>8129</v>
      </c>
      <c r="AA1412" s="59" t="s">
        <v>19437</v>
      </c>
      <c r="AB1412" s="59" t="s">
        <v>3100</v>
      </c>
      <c r="AC1412" s="59" t="s">
        <v>19996</v>
      </c>
      <c r="AD1412" s="59" t="s">
        <v>20119</v>
      </c>
      <c r="AE1412" s="59" t="s">
        <v>5931</v>
      </c>
      <c r="AF1412" s="59" t="s">
        <v>8126</v>
      </c>
      <c r="AG1412" s="59" t="s">
        <v>41584</v>
      </c>
      <c r="AH1412" s="59" t="s">
        <v>8126</v>
      </c>
      <c r="AI1412" s="59" t="s">
        <v>8127</v>
      </c>
      <c r="AJ1412" s="59" t="s">
        <v>41581</v>
      </c>
      <c r="AK1412" s="59" t="s">
        <v>41582</v>
      </c>
      <c r="AL1412" s="59" t="s">
        <v>41583</v>
      </c>
      <c r="AM1412" s="61"/>
      <c r="AN1412" s="59" t="s">
        <v>19672</v>
      </c>
      <c r="AO1412" s="59" t="s">
        <v>19782</v>
      </c>
    </row>
    <row r="1413" spans="1:41" x14ac:dyDescent="0.15">
      <c r="A1413" s="57" t="s">
        <v>41585</v>
      </c>
      <c r="B1413" s="57" t="s">
        <v>7544</v>
      </c>
      <c r="C1413" s="57" t="s">
        <v>41586</v>
      </c>
      <c r="D1413" s="57" t="s">
        <v>187</v>
      </c>
      <c r="E1413" s="57" t="s">
        <v>7546</v>
      </c>
      <c r="F1413" s="57" t="s">
        <v>28954</v>
      </c>
      <c r="G1413" s="57" t="s">
        <v>19386</v>
      </c>
      <c r="H1413" s="58"/>
      <c r="I1413" s="57" t="s">
        <v>41587</v>
      </c>
      <c r="J1413" s="59" t="s">
        <v>41588</v>
      </c>
      <c r="K1413" s="59" t="s">
        <v>41589</v>
      </c>
      <c r="L1413" s="57" t="s">
        <v>7545</v>
      </c>
      <c r="M1413" s="60">
        <v>34113.699999999997</v>
      </c>
      <c r="N1413" s="57" t="s">
        <v>7547</v>
      </c>
      <c r="O1413" s="59" t="s">
        <v>41590</v>
      </c>
      <c r="P1413" s="59" t="s">
        <v>41591</v>
      </c>
      <c r="Q1413" s="59" t="s">
        <v>41592</v>
      </c>
      <c r="R1413" s="59" t="s">
        <v>19393</v>
      </c>
      <c r="S1413" s="59" t="s">
        <v>26255</v>
      </c>
      <c r="T1413" s="59" t="s">
        <v>7549</v>
      </c>
      <c r="U1413" s="59" t="s">
        <v>7549</v>
      </c>
      <c r="V1413" s="59" t="s">
        <v>41593</v>
      </c>
      <c r="W1413" s="59" t="s">
        <v>41594</v>
      </c>
      <c r="X1413" s="59" t="s">
        <v>41595</v>
      </c>
      <c r="Y1413" s="59" t="s">
        <v>41596</v>
      </c>
      <c r="Z1413" s="59" t="s">
        <v>7550</v>
      </c>
      <c r="AA1413" s="59" t="s">
        <v>19437</v>
      </c>
      <c r="AB1413" s="59" t="s">
        <v>743</v>
      </c>
      <c r="AC1413" s="59" t="s">
        <v>19516</v>
      </c>
      <c r="AD1413" s="59" t="s">
        <v>20147</v>
      </c>
      <c r="AE1413" s="59" t="s">
        <v>5260</v>
      </c>
      <c r="AF1413" s="59" t="s">
        <v>7547</v>
      </c>
      <c r="AG1413" s="59" t="s">
        <v>41597</v>
      </c>
      <c r="AH1413" s="59" t="s">
        <v>41598</v>
      </c>
      <c r="AI1413" s="59" t="s">
        <v>7548</v>
      </c>
      <c r="AJ1413" s="59" t="s">
        <v>41594</v>
      </c>
      <c r="AK1413" s="59" t="s">
        <v>41595</v>
      </c>
      <c r="AL1413" s="59" t="s">
        <v>41596</v>
      </c>
      <c r="AM1413" s="59" t="s">
        <v>41599</v>
      </c>
      <c r="AN1413" s="59" t="s">
        <v>19520</v>
      </c>
      <c r="AO1413" s="59" t="s">
        <v>21940</v>
      </c>
    </row>
    <row r="1414" spans="1:41" x14ac:dyDescent="0.15">
      <c r="A1414" s="57" t="s">
        <v>41600</v>
      </c>
      <c r="B1414" s="57" t="s">
        <v>8052</v>
      </c>
      <c r="C1414" s="57" t="s">
        <v>41601</v>
      </c>
      <c r="D1414" s="57" t="s">
        <v>187</v>
      </c>
      <c r="E1414" s="57" t="s">
        <v>8054</v>
      </c>
      <c r="F1414" s="57" t="s">
        <v>28954</v>
      </c>
      <c r="G1414" s="57" t="s">
        <v>19386</v>
      </c>
      <c r="H1414" s="58"/>
      <c r="I1414" s="57" t="s">
        <v>41602</v>
      </c>
      <c r="J1414" s="59" t="s">
        <v>41603</v>
      </c>
      <c r="K1414" s="59" t="s">
        <v>41604</v>
      </c>
      <c r="L1414" s="57" t="s">
        <v>9076</v>
      </c>
      <c r="M1414" s="60">
        <v>8000</v>
      </c>
      <c r="N1414" s="57" t="s">
        <v>8055</v>
      </c>
      <c r="O1414" s="59" t="s">
        <v>41605</v>
      </c>
      <c r="P1414" s="59" t="s">
        <v>41606</v>
      </c>
      <c r="Q1414" s="59" t="s">
        <v>41607</v>
      </c>
      <c r="R1414" s="59" t="s">
        <v>19393</v>
      </c>
      <c r="S1414" s="59" t="s">
        <v>20945</v>
      </c>
      <c r="T1414" s="59" t="s">
        <v>8057</v>
      </c>
      <c r="U1414" s="59" t="s">
        <v>8057</v>
      </c>
      <c r="V1414" s="59" t="s">
        <v>24557</v>
      </c>
      <c r="W1414" s="59" t="s">
        <v>41608</v>
      </c>
      <c r="X1414" s="59" t="s">
        <v>41609</v>
      </c>
      <c r="Y1414" s="59" t="s">
        <v>41610</v>
      </c>
      <c r="Z1414" s="59" t="s">
        <v>8058</v>
      </c>
      <c r="AA1414" s="59" t="s">
        <v>19437</v>
      </c>
      <c r="AB1414" s="59" t="s">
        <v>3717</v>
      </c>
      <c r="AC1414" s="59" t="s">
        <v>19855</v>
      </c>
      <c r="AD1414" s="59" t="s">
        <v>19856</v>
      </c>
      <c r="AE1414" s="59" t="s">
        <v>3718</v>
      </c>
      <c r="AF1414" s="59" t="s">
        <v>8055</v>
      </c>
      <c r="AG1414" s="59" t="s">
        <v>41611</v>
      </c>
      <c r="AH1414" s="59" t="s">
        <v>8055</v>
      </c>
      <c r="AI1414" s="59" t="s">
        <v>8056</v>
      </c>
      <c r="AJ1414" s="59" t="s">
        <v>41608</v>
      </c>
      <c r="AK1414" s="59" t="s">
        <v>41609</v>
      </c>
      <c r="AL1414" s="59" t="s">
        <v>41610</v>
      </c>
      <c r="AM1414" s="61"/>
      <c r="AN1414" s="59" t="s">
        <v>20393</v>
      </c>
      <c r="AO1414" s="59" t="s">
        <v>20168</v>
      </c>
    </row>
    <row r="1415" spans="1:41" x14ac:dyDescent="0.15">
      <c r="A1415" s="57" t="s">
        <v>41612</v>
      </c>
      <c r="B1415" s="57" t="s">
        <v>8306</v>
      </c>
      <c r="C1415" s="57" t="s">
        <v>41613</v>
      </c>
      <c r="D1415" s="57" t="s">
        <v>187</v>
      </c>
      <c r="E1415" s="57" t="s">
        <v>8295</v>
      </c>
      <c r="F1415" s="57" t="s">
        <v>28954</v>
      </c>
      <c r="G1415" s="57" t="s">
        <v>19386</v>
      </c>
      <c r="H1415" s="58"/>
      <c r="I1415" s="57" t="s">
        <v>41614</v>
      </c>
      <c r="J1415" s="59" t="s">
        <v>41615</v>
      </c>
      <c r="K1415" s="59" t="s">
        <v>41616</v>
      </c>
      <c r="L1415" s="57" t="s">
        <v>8307</v>
      </c>
      <c r="M1415" s="60">
        <v>47310</v>
      </c>
      <c r="N1415" s="57" t="s">
        <v>8308</v>
      </c>
      <c r="O1415" s="59" t="s">
        <v>41617</v>
      </c>
      <c r="P1415" s="59" t="s">
        <v>41618</v>
      </c>
      <c r="Q1415" s="59" t="s">
        <v>41619</v>
      </c>
      <c r="R1415" s="59" t="s">
        <v>19393</v>
      </c>
      <c r="S1415" s="59" t="s">
        <v>23093</v>
      </c>
      <c r="T1415" s="59" t="s">
        <v>41620</v>
      </c>
      <c r="U1415" s="59" t="s">
        <v>41620</v>
      </c>
      <c r="V1415" s="59" t="s">
        <v>41621</v>
      </c>
      <c r="W1415" s="59" t="s">
        <v>41622</v>
      </c>
      <c r="X1415" s="59" t="s">
        <v>41622</v>
      </c>
      <c r="Y1415" s="59" t="s">
        <v>41623</v>
      </c>
      <c r="Z1415" s="59" t="s">
        <v>8310</v>
      </c>
      <c r="AA1415" s="59" t="s">
        <v>19437</v>
      </c>
      <c r="AB1415" s="59" t="s">
        <v>284</v>
      </c>
      <c r="AC1415" s="59" t="s">
        <v>19651</v>
      </c>
      <c r="AD1415" s="59" t="s">
        <v>370</v>
      </c>
      <c r="AE1415" s="59" t="s">
        <v>370</v>
      </c>
      <c r="AF1415" s="59" t="s">
        <v>8308</v>
      </c>
      <c r="AG1415" s="59" t="s">
        <v>41624</v>
      </c>
      <c r="AH1415" s="59" t="s">
        <v>8308</v>
      </c>
      <c r="AI1415" s="59" t="s">
        <v>8309</v>
      </c>
      <c r="AJ1415" s="59" t="s">
        <v>41622</v>
      </c>
      <c r="AK1415" s="59" t="s">
        <v>41622</v>
      </c>
      <c r="AL1415" s="59" t="s">
        <v>41623</v>
      </c>
      <c r="AM1415" s="61"/>
      <c r="AN1415" s="59" t="s">
        <v>23851</v>
      </c>
      <c r="AO1415" s="59" t="s">
        <v>20313</v>
      </c>
    </row>
    <row r="1416" spans="1:41" x14ac:dyDescent="0.15">
      <c r="A1416" s="57" t="s">
        <v>41625</v>
      </c>
      <c r="B1416" s="57" t="s">
        <v>8143</v>
      </c>
      <c r="C1416" s="57" t="s">
        <v>41626</v>
      </c>
      <c r="D1416" s="57" t="s">
        <v>187</v>
      </c>
      <c r="E1416" s="57" t="s">
        <v>8145</v>
      </c>
      <c r="F1416" s="57" t="s">
        <v>28954</v>
      </c>
      <c r="G1416" s="57" t="s">
        <v>19386</v>
      </c>
      <c r="H1416" s="58"/>
      <c r="I1416" s="57" t="s">
        <v>41627</v>
      </c>
      <c r="J1416" s="59" t="s">
        <v>41628</v>
      </c>
      <c r="K1416" s="59" t="s">
        <v>41629</v>
      </c>
      <c r="L1416" s="57" t="s">
        <v>8144</v>
      </c>
      <c r="M1416" s="60">
        <v>13040.641</v>
      </c>
      <c r="N1416" s="57" t="s">
        <v>8146</v>
      </c>
      <c r="O1416" s="59" t="s">
        <v>41630</v>
      </c>
      <c r="P1416" s="59" t="s">
        <v>41631</v>
      </c>
      <c r="Q1416" s="59" t="s">
        <v>41632</v>
      </c>
      <c r="R1416" s="59" t="s">
        <v>19509</v>
      </c>
      <c r="S1416" s="59" t="s">
        <v>19510</v>
      </c>
      <c r="T1416" s="59" t="s">
        <v>41633</v>
      </c>
      <c r="U1416" s="59" t="s">
        <v>8148</v>
      </c>
      <c r="V1416" s="59" t="s">
        <v>24886</v>
      </c>
      <c r="W1416" s="59" t="s">
        <v>41634</v>
      </c>
      <c r="X1416" s="59" t="s">
        <v>41635</v>
      </c>
      <c r="Y1416" s="59" t="s">
        <v>41636</v>
      </c>
      <c r="Z1416" s="59" t="s">
        <v>8149</v>
      </c>
      <c r="AA1416" s="59" t="s">
        <v>20212</v>
      </c>
      <c r="AB1416" s="59" t="s">
        <v>420</v>
      </c>
      <c r="AC1416" s="59" t="s">
        <v>20213</v>
      </c>
      <c r="AD1416" s="59" t="s">
        <v>20214</v>
      </c>
      <c r="AE1416" s="59" t="s">
        <v>421</v>
      </c>
      <c r="AF1416" s="59" t="s">
        <v>8146</v>
      </c>
      <c r="AG1416" s="59" t="s">
        <v>41637</v>
      </c>
      <c r="AH1416" s="59" t="s">
        <v>8146</v>
      </c>
      <c r="AI1416" s="59" t="s">
        <v>8147</v>
      </c>
      <c r="AJ1416" s="59" t="s">
        <v>41634</v>
      </c>
      <c r="AK1416" s="59" t="s">
        <v>41638</v>
      </c>
      <c r="AL1416" s="59" t="s">
        <v>41636</v>
      </c>
      <c r="AM1416" s="59" t="s">
        <v>41639</v>
      </c>
      <c r="AN1416" s="59" t="s">
        <v>19781</v>
      </c>
      <c r="AO1416" s="59" t="s">
        <v>20017</v>
      </c>
    </row>
    <row r="1417" spans="1:41" x14ac:dyDescent="0.15">
      <c r="A1417" s="57" t="s">
        <v>41640</v>
      </c>
      <c r="B1417" s="57" t="s">
        <v>8089</v>
      </c>
      <c r="C1417" s="57" t="s">
        <v>41641</v>
      </c>
      <c r="D1417" s="57" t="s">
        <v>187</v>
      </c>
      <c r="E1417" s="57" t="s">
        <v>8091</v>
      </c>
      <c r="F1417" s="57" t="s">
        <v>28954</v>
      </c>
      <c r="G1417" s="57" t="s">
        <v>19386</v>
      </c>
      <c r="H1417" s="58"/>
      <c r="I1417" s="57" t="s">
        <v>41642</v>
      </c>
      <c r="J1417" s="59" t="s">
        <v>41643</v>
      </c>
      <c r="K1417" s="59" t="s">
        <v>41644</v>
      </c>
      <c r="L1417" s="57" t="s">
        <v>8090</v>
      </c>
      <c r="M1417" s="60">
        <v>12000</v>
      </c>
      <c r="N1417" s="57" t="s">
        <v>8092</v>
      </c>
      <c r="O1417" s="59" t="s">
        <v>41645</v>
      </c>
      <c r="P1417" s="59" t="s">
        <v>41646</v>
      </c>
      <c r="Q1417" s="59" t="s">
        <v>41647</v>
      </c>
      <c r="R1417" s="59" t="s">
        <v>19903</v>
      </c>
      <c r="S1417" s="59" t="s">
        <v>31226</v>
      </c>
      <c r="T1417" s="59" t="s">
        <v>41648</v>
      </c>
      <c r="U1417" s="59" t="s">
        <v>41648</v>
      </c>
      <c r="V1417" s="59" t="s">
        <v>41649</v>
      </c>
      <c r="W1417" s="59" t="s">
        <v>41650</v>
      </c>
      <c r="X1417" s="59" t="s">
        <v>41651</v>
      </c>
      <c r="Y1417" s="59" t="s">
        <v>41652</v>
      </c>
      <c r="Z1417" s="59" t="s">
        <v>8094</v>
      </c>
      <c r="AA1417" s="59" t="s">
        <v>19437</v>
      </c>
      <c r="AB1417" s="59" t="s">
        <v>218</v>
      </c>
      <c r="AC1417" s="59" t="s">
        <v>19834</v>
      </c>
      <c r="AD1417" s="59" t="s">
        <v>7080</v>
      </c>
      <c r="AE1417" s="59" t="s">
        <v>7080</v>
      </c>
      <c r="AF1417" s="59" t="s">
        <v>8092</v>
      </c>
      <c r="AG1417" s="59" t="s">
        <v>41653</v>
      </c>
      <c r="AH1417" s="59" t="s">
        <v>8092</v>
      </c>
      <c r="AI1417" s="59" t="s">
        <v>8093</v>
      </c>
      <c r="AJ1417" s="59" t="s">
        <v>41650</v>
      </c>
      <c r="AK1417" s="59" t="s">
        <v>41651</v>
      </c>
      <c r="AL1417" s="59" t="s">
        <v>41652</v>
      </c>
      <c r="AM1417" s="59" t="s">
        <v>41654</v>
      </c>
      <c r="AN1417" s="59" t="s">
        <v>19672</v>
      </c>
      <c r="AO1417" s="59" t="s">
        <v>19913</v>
      </c>
    </row>
    <row r="1418" spans="1:41" x14ac:dyDescent="0.15">
      <c r="A1418" s="57" t="s">
        <v>41655</v>
      </c>
      <c r="B1418" s="57" t="s">
        <v>8167</v>
      </c>
      <c r="C1418" s="57" t="s">
        <v>41656</v>
      </c>
      <c r="D1418" s="57" t="s">
        <v>187</v>
      </c>
      <c r="E1418" s="57" t="s">
        <v>8169</v>
      </c>
      <c r="F1418" s="57" t="s">
        <v>28954</v>
      </c>
      <c r="G1418" s="57" t="s">
        <v>19386</v>
      </c>
      <c r="H1418" s="58"/>
      <c r="I1418" s="57" t="s">
        <v>41657</v>
      </c>
      <c r="J1418" s="59" t="s">
        <v>41658</v>
      </c>
      <c r="K1418" s="59" t="s">
        <v>41659</v>
      </c>
      <c r="L1418" s="57" t="s">
        <v>8168</v>
      </c>
      <c r="M1418" s="60">
        <v>43290</v>
      </c>
      <c r="N1418" s="57" t="s">
        <v>8170</v>
      </c>
      <c r="O1418" s="59" t="s">
        <v>41660</v>
      </c>
      <c r="P1418" s="59" t="s">
        <v>41661</v>
      </c>
      <c r="Q1418" s="59" t="s">
        <v>41662</v>
      </c>
      <c r="R1418" s="59" t="s">
        <v>19393</v>
      </c>
      <c r="S1418" s="59" t="s">
        <v>19394</v>
      </c>
      <c r="T1418" s="59" t="s">
        <v>8172</v>
      </c>
      <c r="U1418" s="59" t="s">
        <v>41663</v>
      </c>
      <c r="V1418" s="59" t="s">
        <v>33245</v>
      </c>
      <c r="W1418" s="59" t="s">
        <v>41664</v>
      </c>
      <c r="X1418" s="59" t="s">
        <v>41664</v>
      </c>
      <c r="Y1418" s="59" t="s">
        <v>41665</v>
      </c>
      <c r="Z1418" s="59" t="s">
        <v>8173</v>
      </c>
      <c r="AA1418" s="59" t="s">
        <v>19437</v>
      </c>
      <c r="AB1418" s="59" t="s">
        <v>469</v>
      </c>
      <c r="AC1418" s="59" t="s">
        <v>19926</v>
      </c>
      <c r="AD1418" s="59" t="s">
        <v>19927</v>
      </c>
      <c r="AE1418" s="59" t="s">
        <v>4110</v>
      </c>
      <c r="AF1418" s="59" t="s">
        <v>8170</v>
      </c>
      <c r="AG1418" s="59" t="s">
        <v>41666</v>
      </c>
      <c r="AH1418" s="59" t="s">
        <v>41667</v>
      </c>
      <c r="AI1418" s="59" t="s">
        <v>8171</v>
      </c>
      <c r="AJ1418" s="59" t="s">
        <v>41664</v>
      </c>
      <c r="AK1418" s="59" t="s">
        <v>41664</v>
      </c>
      <c r="AL1418" s="59" t="s">
        <v>41665</v>
      </c>
      <c r="AM1418" s="59" t="s">
        <v>41668</v>
      </c>
      <c r="AN1418" s="59" t="s">
        <v>19601</v>
      </c>
      <c r="AO1418" s="59" t="s">
        <v>21940</v>
      </c>
    </row>
    <row r="1419" spans="1:41" x14ac:dyDescent="0.15">
      <c r="A1419" s="57" t="s">
        <v>41669</v>
      </c>
      <c r="B1419" s="57" t="s">
        <v>8101</v>
      </c>
      <c r="C1419" s="57" t="s">
        <v>41670</v>
      </c>
      <c r="D1419" s="57" t="s">
        <v>187</v>
      </c>
      <c r="E1419" s="57" t="s">
        <v>8097</v>
      </c>
      <c r="F1419" s="57" t="s">
        <v>28954</v>
      </c>
      <c r="G1419" s="57" t="s">
        <v>19386</v>
      </c>
      <c r="H1419" s="58"/>
      <c r="I1419" s="57" t="s">
        <v>41671</v>
      </c>
      <c r="J1419" s="59" t="s">
        <v>41672</v>
      </c>
      <c r="K1419" s="59" t="s">
        <v>41673</v>
      </c>
      <c r="L1419" s="57" t="s">
        <v>8102</v>
      </c>
      <c r="M1419" s="60">
        <v>11067</v>
      </c>
      <c r="N1419" s="57" t="s">
        <v>8103</v>
      </c>
      <c r="O1419" s="59" t="s">
        <v>41674</v>
      </c>
      <c r="P1419" s="59" t="s">
        <v>41675</v>
      </c>
      <c r="Q1419" s="59" t="s">
        <v>41676</v>
      </c>
      <c r="R1419" s="59" t="s">
        <v>19393</v>
      </c>
      <c r="S1419" s="59" t="s">
        <v>27557</v>
      </c>
      <c r="T1419" s="59" t="s">
        <v>8106</v>
      </c>
      <c r="U1419" s="59" t="s">
        <v>8106</v>
      </c>
      <c r="V1419" s="59" t="s">
        <v>27559</v>
      </c>
      <c r="W1419" s="59" t="s">
        <v>41677</v>
      </c>
      <c r="X1419" s="59" t="s">
        <v>41678</v>
      </c>
      <c r="Y1419" s="59" t="s">
        <v>41679</v>
      </c>
      <c r="Z1419" s="59" t="s">
        <v>41680</v>
      </c>
      <c r="AA1419" s="59" t="s">
        <v>19437</v>
      </c>
      <c r="AB1419" s="59" t="s">
        <v>3446</v>
      </c>
      <c r="AC1419" s="59" t="s">
        <v>19516</v>
      </c>
      <c r="AD1419" s="59" t="s">
        <v>2605</v>
      </c>
      <c r="AE1419" s="59" t="s">
        <v>2605</v>
      </c>
      <c r="AF1419" s="59" t="s">
        <v>8103</v>
      </c>
      <c r="AG1419" s="59" t="s">
        <v>41681</v>
      </c>
      <c r="AH1419" s="59" t="s">
        <v>41682</v>
      </c>
      <c r="AI1419" s="59" t="s">
        <v>8104</v>
      </c>
      <c r="AJ1419" s="59" t="s">
        <v>41677</v>
      </c>
      <c r="AK1419" s="59" t="s">
        <v>41678</v>
      </c>
      <c r="AL1419" s="59" t="s">
        <v>41679</v>
      </c>
      <c r="AM1419" s="59" t="s">
        <v>8105</v>
      </c>
      <c r="AN1419" s="59" t="s">
        <v>20393</v>
      </c>
      <c r="AO1419" s="59" t="s">
        <v>21940</v>
      </c>
    </row>
    <row r="1420" spans="1:41" x14ac:dyDescent="0.15">
      <c r="A1420" s="57" t="s">
        <v>41683</v>
      </c>
      <c r="B1420" s="57" t="s">
        <v>8034</v>
      </c>
      <c r="C1420" s="57" t="s">
        <v>41684</v>
      </c>
      <c r="D1420" s="57" t="s">
        <v>187</v>
      </c>
      <c r="E1420" s="57" t="s">
        <v>8036</v>
      </c>
      <c r="F1420" s="57" t="s">
        <v>28954</v>
      </c>
      <c r="G1420" s="57" t="s">
        <v>19386</v>
      </c>
      <c r="H1420" s="58"/>
      <c r="I1420" s="57" t="s">
        <v>41685</v>
      </c>
      <c r="J1420" s="59" t="s">
        <v>41686</v>
      </c>
      <c r="K1420" s="59" t="s">
        <v>41687</v>
      </c>
      <c r="L1420" s="57" t="s">
        <v>8035</v>
      </c>
      <c r="M1420" s="60">
        <v>25847</v>
      </c>
      <c r="N1420" s="57" t="s">
        <v>8037</v>
      </c>
      <c r="O1420" s="59" t="s">
        <v>41688</v>
      </c>
      <c r="P1420" s="59" t="s">
        <v>41689</v>
      </c>
      <c r="Q1420" s="59" t="s">
        <v>41690</v>
      </c>
      <c r="R1420" s="59" t="s">
        <v>19791</v>
      </c>
      <c r="S1420" s="59" t="s">
        <v>19849</v>
      </c>
      <c r="T1420" s="59" t="s">
        <v>41691</v>
      </c>
      <c r="U1420" s="59" t="s">
        <v>41691</v>
      </c>
      <c r="V1420" s="59" t="s">
        <v>19851</v>
      </c>
      <c r="W1420" s="59" t="s">
        <v>41692</v>
      </c>
      <c r="X1420" s="59" t="s">
        <v>41693</v>
      </c>
      <c r="Y1420" s="59" t="s">
        <v>41694</v>
      </c>
      <c r="Z1420" s="59" t="s">
        <v>8039</v>
      </c>
      <c r="AA1420" s="59" t="s">
        <v>19437</v>
      </c>
      <c r="AB1420" s="59" t="s">
        <v>284</v>
      </c>
      <c r="AC1420" s="59" t="s">
        <v>19704</v>
      </c>
      <c r="AD1420" s="59" t="s">
        <v>19705</v>
      </c>
      <c r="AE1420" s="59" t="s">
        <v>3230</v>
      </c>
      <c r="AF1420" s="59" t="s">
        <v>8037</v>
      </c>
      <c r="AG1420" s="59" t="s">
        <v>41695</v>
      </c>
      <c r="AH1420" s="59" t="s">
        <v>8037</v>
      </c>
      <c r="AI1420" s="59" t="s">
        <v>8038</v>
      </c>
      <c r="AJ1420" s="59" t="s">
        <v>41692</v>
      </c>
      <c r="AK1420" s="59" t="s">
        <v>41693</v>
      </c>
      <c r="AL1420" s="59" t="s">
        <v>41694</v>
      </c>
      <c r="AM1420" s="61"/>
      <c r="AN1420" s="59" t="s">
        <v>19801</v>
      </c>
      <c r="AO1420" s="59" t="s">
        <v>20067</v>
      </c>
    </row>
    <row r="1421" spans="1:41" x14ac:dyDescent="0.15">
      <c r="A1421" s="57" t="s">
        <v>41696</v>
      </c>
      <c r="B1421" s="57" t="s">
        <v>8289</v>
      </c>
      <c r="C1421" s="57" t="s">
        <v>41697</v>
      </c>
      <c r="D1421" s="57" t="s">
        <v>187</v>
      </c>
      <c r="E1421" s="57" t="s">
        <v>8290</v>
      </c>
      <c r="F1421" s="57" t="s">
        <v>28954</v>
      </c>
      <c r="G1421" s="57" t="s">
        <v>19386</v>
      </c>
      <c r="H1421" s="58"/>
      <c r="I1421" s="57" t="s">
        <v>41698</v>
      </c>
      <c r="J1421" s="59" t="s">
        <v>41699</v>
      </c>
      <c r="K1421" s="59" t="s">
        <v>41700</v>
      </c>
      <c r="L1421" s="57" t="s">
        <v>4602</v>
      </c>
      <c r="M1421" s="60">
        <v>14000</v>
      </c>
      <c r="N1421" s="57" t="s">
        <v>8291</v>
      </c>
      <c r="O1421" s="59" t="s">
        <v>41701</v>
      </c>
      <c r="P1421" s="59" t="s">
        <v>41702</v>
      </c>
      <c r="Q1421" s="59" t="s">
        <v>41703</v>
      </c>
      <c r="R1421" s="59" t="s">
        <v>19393</v>
      </c>
      <c r="S1421" s="59" t="s">
        <v>26255</v>
      </c>
      <c r="T1421" s="59" t="s">
        <v>8292</v>
      </c>
      <c r="U1421" s="59" t="s">
        <v>8292</v>
      </c>
      <c r="V1421" s="59" t="s">
        <v>41704</v>
      </c>
      <c r="W1421" s="59" t="s">
        <v>41705</v>
      </c>
      <c r="X1421" s="59" t="s">
        <v>41706</v>
      </c>
      <c r="Y1421" s="61"/>
      <c r="Z1421" s="59" t="s">
        <v>8293</v>
      </c>
      <c r="AA1421" s="59" t="s">
        <v>19437</v>
      </c>
      <c r="AB1421" s="59" t="s">
        <v>284</v>
      </c>
      <c r="AC1421" s="59" t="s">
        <v>19704</v>
      </c>
      <c r="AD1421" s="59" t="s">
        <v>19705</v>
      </c>
      <c r="AE1421" s="59" t="s">
        <v>3230</v>
      </c>
      <c r="AF1421" s="59" t="s">
        <v>8291</v>
      </c>
      <c r="AG1421" s="59" t="s">
        <v>41707</v>
      </c>
      <c r="AH1421" s="59" t="s">
        <v>8291</v>
      </c>
      <c r="AI1421" s="59" t="s">
        <v>5950</v>
      </c>
      <c r="AJ1421" s="59" t="s">
        <v>41708</v>
      </c>
      <c r="AK1421" s="59" t="s">
        <v>41706</v>
      </c>
      <c r="AL1421" s="59" t="s">
        <v>41709</v>
      </c>
      <c r="AM1421" s="59" t="s">
        <v>41710</v>
      </c>
      <c r="AN1421" s="59" t="s">
        <v>19781</v>
      </c>
      <c r="AO1421" s="59" t="s">
        <v>19500</v>
      </c>
    </row>
    <row r="1422" spans="1:41" x14ac:dyDescent="0.15">
      <c r="A1422" s="57" t="s">
        <v>41711</v>
      </c>
      <c r="B1422" s="57" t="s">
        <v>8095</v>
      </c>
      <c r="C1422" s="57" t="s">
        <v>41712</v>
      </c>
      <c r="D1422" s="57" t="s">
        <v>187</v>
      </c>
      <c r="E1422" s="57" t="s">
        <v>8097</v>
      </c>
      <c r="F1422" s="57" t="s">
        <v>28954</v>
      </c>
      <c r="G1422" s="57" t="s">
        <v>19386</v>
      </c>
      <c r="H1422" s="58"/>
      <c r="I1422" s="57" t="s">
        <v>41713</v>
      </c>
      <c r="J1422" s="59" t="s">
        <v>41714</v>
      </c>
      <c r="K1422" s="59" t="s">
        <v>41715</v>
      </c>
      <c r="L1422" s="57" t="s">
        <v>8096</v>
      </c>
      <c r="M1422" s="60">
        <v>11780</v>
      </c>
      <c r="N1422" s="57" t="s">
        <v>8098</v>
      </c>
      <c r="O1422" s="59" t="s">
        <v>41716</v>
      </c>
      <c r="P1422" s="59" t="s">
        <v>41717</v>
      </c>
      <c r="Q1422" s="59" t="s">
        <v>41718</v>
      </c>
      <c r="R1422" s="59" t="s">
        <v>19393</v>
      </c>
      <c r="S1422" s="59" t="s">
        <v>19394</v>
      </c>
      <c r="T1422" s="59" t="s">
        <v>41719</v>
      </c>
      <c r="U1422" s="59" t="s">
        <v>41719</v>
      </c>
      <c r="V1422" s="59" t="s">
        <v>24215</v>
      </c>
      <c r="W1422" s="59" t="s">
        <v>41720</v>
      </c>
      <c r="X1422" s="59" t="s">
        <v>41721</v>
      </c>
      <c r="Y1422" s="59" t="s">
        <v>41722</v>
      </c>
      <c r="Z1422" s="59" t="s">
        <v>8100</v>
      </c>
      <c r="AA1422" s="59" t="s">
        <v>19437</v>
      </c>
      <c r="AB1422" s="59" t="s">
        <v>284</v>
      </c>
      <c r="AC1422" s="59" t="s">
        <v>19723</v>
      </c>
      <c r="AD1422" s="59" t="s">
        <v>19911</v>
      </c>
      <c r="AE1422" s="59" t="s">
        <v>3476</v>
      </c>
      <c r="AF1422" s="59" t="s">
        <v>8098</v>
      </c>
      <c r="AG1422" s="59" t="s">
        <v>41723</v>
      </c>
      <c r="AH1422" s="59" t="s">
        <v>8098</v>
      </c>
      <c r="AI1422" s="59" t="s">
        <v>8099</v>
      </c>
      <c r="AJ1422" s="59" t="s">
        <v>41720</v>
      </c>
      <c r="AK1422" s="59" t="s">
        <v>41724</v>
      </c>
      <c r="AL1422" s="59" t="s">
        <v>41722</v>
      </c>
      <c r="AM1422" s="61"/>
      <c r="AN1422" s="59" t="s">
        <v>19801</v>
      </c>
      <c r="AO1422" s="59" t="s">
        <v>20017</v>
      </c>
    </row>
    <row r="1423" spans="1:41" x14ac:dyDescent="0.15">
      <c r="A1423" s="57" t="s">
        <v>41725</v>
      </c>
      <c r="B1423" s="57" t="s">
        <v>8059</v>
      </c>
      <c r="C1423" s="57" t="s">
        <v>41726</v>
      </c>
      <c r="D1423" s="57" t="s">
        <v>187</v>
      </c>
      <c r="E1423" s="57" t="s">
        <v>8061</v>
      </c>
      <c r="F1423" s="57" t="s">
        <v>28954</v>
      </c>
      <c r="G1423" s="57" t="s">
        <v>19386</v>
      </c>
      <c r="H1423" s="58"/>
      <c r="I1423" s="57" t="s">
        <v>41727</v>
      </c>
      <c r="J1423" s="59" t="s">
        <v>41728</v>
      </c>
      <c r="K1423" s="59" t="s">
        <v>41729</v>
      </c>
      <c r="L1423" s="57" t="s">
        <v>8060</v>
      </c>
      <c r="M1423" s="60">
        <v>37655</v>
      </c>
      <c r="N1423" s="57" t="s">
        <v>8062</v>
      </c>
      <c r="O1423" s="59" t="s">
        <v>41730</v>
      </c>
      <c r="P1423" s="59" t="s">
        <v>41731</v>
      </c>
      <c r="Q1423" s="59" t="s">
        <v>41732</v>
      </c>
      <c r="R1423" s="59" t="s">
        <v>19791</v>
      </c>
      <c r="S1423" s="59" t="s">
        <v>22364</v>
      </c>
      <c r="T1423" s="59" t="s">
        <v>41733</v>
      </c>
      <c r="U1423" s="59" t="s">
        <v>41734</v>
      </c>
      <c r="V1423" s="59" t="s">
        <v>41735</v>
      </c>
      <c r="W1423" s="59" t="s">
        <v>41736</v>
      </c>
      <c r="X1423" s="59" t="s">
        <v>41737</v>
      </c>
      <c r="Y1423" s="59" t="s">
        <v>41738</v>
      </c>
      <c r="Z1423" s="59" t="s">
        <v>8065</v>
      </c>
      <c r="AA1423" s="59" t="s">
        <v>19437</v>
      </c>
      <c r="AB1423" s="59" t="s">
        <v>369</v>
      </c>
      <c r="AC1423" s="59" t="s">
        <v>19651</v>
      </c>
      <c r="AD1423" s="59" t="s">
        <v>370</v>
      </c>
      <c r="AE1423" s="59" t="s">
        <v>370</v>
      </c>
      <c r="AF1423" s="59" t="s">
        <v>8062</v>
      </c>
      <c r="AG1423" s="59" t="s">
        <v>41739</v>
      </c>
      <c r="AH1423" s="59" t="s">
        <v>8063</v>
      </c>
      <c r="AI1423" s="59" t="s">
        <v>8063</v>
      </c>
      <c r="AJ1423" s="59" t="s">
        <v>41736</v>
      </c>
      <c r="AK1423" s="59" t="s">
        <v>41737</v>
      </c>
      <c r="AL1423" s="59" t="s">
        <v>41738</v>
      </c>
      <c r="AM1423" s="59" t="s">
        <v>8064</v>
      </c>
      <c r="AN1423" s="59" t="s">
        <v>19581</v>
      </c>
      <c r="AO1423" s="59" t="s">
        <v>19929</v>
      </c>
    </row>
    <row r="1424" spans="1:41" x14ac:dyDescent="0.15">
      <c r="A1424" s="57" t="s">
        <v>41740</v>
      </c>
      <c r="B1424" s="57" t="s">
        <v>8115</v>
      </c>
      <c r="C1424" s="57" t="s">
        <v>41741</v>
      </c>
      <c r="D1424" s="57" t="s">
        <v>187</v>
      </c>
      <c r="E1424" s="57" t="s">
        <v>8117</v>
      </c>
      <c r="F1424" s="57" t="s">
        <v>28954</v>
      </c>
      <c r="G1424" s="57" t="s">
        <v>19386</v>
      </c>
      <c r="H1424" s="58"/>
      <c r="I1424" s="57" t="s">
        <v>41742</v>
      </c>
      <c r="J1424" s="59" t="s">
        <v>41743</v>
      </c>
      <c r="K1424" s="59" t="s">
        <v>41744</v>
      </c>
      <c r="L1424" s="57" t="s">
        <v>8116</v>
      </c>
      <c r="M1424" s="60">
        <v>31800</v>
      </c>
      <c r="N1424" s="57" t="s">
        <v>15267</v>
      </c>
      <c r="O1424" s="59" t="s">
        <v>41745</v>
      </c>
      <c r="P1424" s="59" t="s">
        <v>41746</v>
      </c>
      <c r="Q1424" s="59" t="s">
        <v>41747</v>
      </c>
      <c r="R1424" s="59" t="s">
        <v>20042</v>
      </c>
      <c r="S1424" s="59" t="s">
        <v>20043</v>
      </c>
      <c r="T1424" s="59" t="s">
        <v>41748</v>
      </c>
      <c r="U1424" s="59" t="s">
        <v>41748</v>
      </c>
      <c r="V1424" s="59" t="s">
        <v>41749</v>
      </c>
      <c r="W1424" s="59" t="s">
        <v>41750</v>
      </c>
      <c r="X1424" s="59" t="s">
        <v>41751</v>
      </c>
      <c r="Y1424" s="59" t="s">
        <v>41752</v>
      </c>
      <c r="Z1424" s="59" t="s">
        <v>8118</v>
      </c>
      <c r="AA1424" s="59" t="s">
        <v>19759</v>
      </c>
      <c r="AB1424" s="59" t="s">
        <v>332</v>
      </c>
      <c r="AC1424" s="59" t="s">
        <v>19438</v>
      </c>
      <c r="AD1424" s="59" t="s">
        <v>20744</v>
      </c>
      <c r="AE1424" s="59" t="s">
        <v>20744</v>
      </c>
      <c r="AF1424" s="59" t="s">
        <v>15267</v>
      </c>
      <c r="AG1424" s="59" t="s">
        <v>41753</v>
      </c>
      <c r="AH1424" s="61"/>
      <c r="AI1424" s="59" t="s">
        <v>835</v>
      </c>
      <c r="AJ1424" s="59" t="s">
        <v>41750</v>
      </c>
      <c r="AK1424" s="59" t="s">
        <v>41751</v>
      </c>
      <c r="AL1424" s="59" t="s">
        <v>41752</v>
      </c>
      <c r="AM1424" s="61"/>
      <c r="AN1424" s="59" t="s">
        <v>20250</v>
      </c>
      <c r="AO1424" s="59" t="s">
        <v>41754</v>
      </c>
    </row>
    <row r="1425" spans="1:41" x14ac:dyDescent="0.15">
      <c r="A1425" s="57" t="s">
        <v>41755</v>
      </c>
      <c r="B1425" s="57" t="s">
        <v>8130</v>
      </c>
      <c r="C1425" s="57" t="s">
        <v>41756</v>
      </c>
      <c r="D1425" s="57" t="s">
        <v>187</v>
      </c>
      <c r="E1425" s="57" t="s">
        <v>8132</v>
      </c>
      <c r="F1425" s="57" t="s">
        <v>28954</v>
      </c>
      <c r="G1425" s="57" t="s">
        <v>19386</v>
      </c>
      <c r="H1425" s="58"/>
      <c r="I1425" s="57" t="s">
        <v>41757</v>
      </c>
      <c r="J1425" s="59" t="s">
        <v>41758</v>
      </c>
      <c r="K1425" s="59" t="s">
        <v>41759</v>
      </c>
      <c r="L1425" s="57" t="s">
        <v>8131</v>
      </c>
      <c r="M1425" s="60">
        <v>8000</v>
      </c>
      <c r="N1425" s="57" t="s">
        <v>8133</v>
      </c>
      <c r="O1425" s="59" t="s">
        <v>41760</v>
      </c>
      <c r="P1425" s="59" t="s">
        <v>41761</v>
      </c>
      <c r="Q1425" s="59" t="s">
        <v>41762</v>
      </c>
      <c r="R1425" s="59" t="s">
        <v>19393</v>
      </c>
      <c r="S1425" s="59" t="s">
        <v>19394</v>
      </c>
      <c r="T1425" s="59" t="s">
        <v>41763</v>
      </c>
      <c r="U1425" s="59" t="s">
        <v>41763</v>
      </c>
      <c r="V1425" s="59" t="s">
        <v>31295</v>
      </c>
      <c r="W1425" s="59" t="s">
        <v>41764</v>
      </c>
      <c r="X1425" s="59" t="s">
        <v>41765</v>
      </c>
      <c r="Y1425" s="59" t="s">
        <v>41766</v>
      </c>
      <c r="Z1425" s="59" t="s">
        <v>8136</v>
      </c>
      <c r="AA1425" s="59" t="s">
        <v>19437</v>
      </c>
      <c r="AB1425" s="59" t="s">
        <v>284</v>
      </c>
      <c r="AC1425" s="59" t="s">
        <v>19704</v>
      </c>
      <c r="AD1425" s="59" t="s">
        <v>21387</v>
      </c>
      <c r="AE1425" s="59" t="s">
        <v>23774</v>
      </c>
      <c r="AF1425" s="59" t="s">
        <v>8133</v>
      </c>
      <c r="AG1425" s="59" t="s">
        <v>41767</v>
      </c>
      <c r="AH1425" s="59" t="s">
        <v>8133</v>
      </c>
      <c r="AI1425" s="59" t="s">
        <v>8134</v>
      </c>
      <c r="AJ1425" s="59" t="s">
        <v>41764</v>
      </c>
      <c r="AK1425" s="59" t="s">
        <v>41765</v>
      </c>
      <c r="AL1425" s="59" t="s">
        <v>41766</v>
      </c>
      <c r="AM1425" s="59" t="s">
        <v>8135</v>
      </c>
      <c r="AN1425" s="59" t="s">
        <v>19801</v>
      </c>
      <c r="AO1425" s="59" t="s">
        <v>21077</v>
      </c>
    </row>
    <row r="1426" spans="1:41" x14ac:dyDescent="0.15">
      <c r="A1426" s="57" t="s">
        <v>41768</v>
      </c>
      <c r="B1426" s="57" t="s">
        <v>8107</v>
      </c>
      <c r="C1426" s="57" t="s">
        <v>41769</v>
      </c>
      <c r="D1426" s="57" t="s">
        <v>187</v>
      </c>
      <c r="E1426" s="57" t="s">
        <v>8109</v>
      </c>
      <c r="F1426" s="57" t="s">
        <v>28954</v>
      </c>
      <c r="G1426" s="57" t="s">
        <v>19386</v>
      </c>
      <c r="H1426" s="58"/>
      <c r="I1426" s="57" t="s">
        <v>41770</v>
      </c>
      <c r="J1426" s="59" t="s">
        <v>41771</v>
      </c>
      <c r="K1426" s="59" t="s">
        <v>41772</v>
      </c>
      <c r="L1426" s="57" t="s">
        <v>8108</v>
      </c>
      <c r="M1426" s="60">
        <v>11674.2</v>
      </c>
      <c r="N1426" s="57" t="s">
        <v>8110</v>
      </c>
      <c r="O1426" s="59" t="s">
        <v>41773</v>
      </c>
      <c r="P1426" s="59" t="s">
        <v>41774</v>
      </c>
      <c r="Q1426" s="59" t="s">
        <v>41775</v>
      </c>
      <c r="R1426" s="59" t="s">
        <v>20722</v>
      </c>
      <c r="S1426" s="59" t="s">
        <v>21086</v>
      </c>
      <c r="T1426" s="59" t="s">
        <v>8113</v>
      </c>
      <c r="U1426" s="59" t="s">
        <v>8113</v>
      </c>
      <c r="V1426" s="59" t="s">
        <v>41776</v>
      </c>
      <c r="W1426" s="59" t="s">
        <v>41777</v>
      </c>
      <c r="X1426" s="59" t="s">
        <v>41778</v>
      </c>
      <c r="Y1426" s="59" t="s">
        <v>41779</v>
      </c>
      <c r="Z1426" s="59" t="s">
        <v>8114</v>
      </c>
      <c r="AA1426" s="59" t="s">
        <v>19437</v>
      </c>
      <c r="AB1426" s="59" t="s">
        <v>743</v>
      </c>
      <c r="AC1426" s="59" t="s">
        <v>19516</v>
      </c>
      <c r="AD1426" s="59" t="s">
        <v>19779</v>
      </c>
      <c r="AE1426" s="59" t="s">
        <v>1300</v>
      </c>
      <c r="AF1426" s="59" t="s">
        <v>8110</v>
      </c>
      <c r="AG1426" s="59" t="s">
        <v>41780</v>
      </c>
      <c r="AH1426" s="59" t="s">
        <v>41781</v>
      </c>
      <c r="AI1426" s="59" t="s">
        <v>8111</v>
      </c>
      <c r="AJ1426" s="59" t="s">
        <v>41777</v>
      </c>
      <c r="AK1426" s="59" t="s">
        <v>41778</v>
      </c>
      <c r="AL1426" s="59" t="s">
        <v>41779</v>
      </c>
      <c r="AM1426" s="59" t="s">
        <v>8112</v>
      </c>
      <c r="AN1426" s="59" t="s">
        <v>21092</v>
      </c>
      <c r="AO1426" s="59" t="s">
        <v>20067</v>
      </c>
    </row>
    <row r="1427" spans="1:41" x14ac:dyDescent="0.15">
      <c r="A1427" s="57" t="s">
        <v>41782</v>
      </c>
      <c r="B1427" s="57" t="s">
        <v>41783</v>
      </c>
      <c r="C1427" s="57" t="s">
        <v>41784</v>
      </c>
      <c r="D1427" s="57" t="s">
        <v>187</v>
      </c>
      <c r="E1427" s="57" t="s">
        <v>41785</v>
      </c>
      <c r="F1427" s="57" t="s">
        <v>28954</v>
      </c>
      <c r="G1427" s="57" t="s">
        <v>19386</v>
      </c>
      <c r="H1427" s="58"/>
      <c r="I1427" s="57" t="s">
        <v>41786</v>
      </c>
      <c r="J1427" s="59" t="s">
        <v>41787</v>
      </c>
      <c r="K1427" s="59" t="s">
        <v>41788</v>
      </c>
      <c r="L1427" s="57" t="s">
        <v>18641</v>
      </c>
      <c r="M1427" s="60">
        <v>10667</v>
      </c>
      <c r="N1427" s="57" t="s">
        <v>41789</v>
      </c>
      <c r="O1427" s="59" t="s">
        <v>41790</v>
      </c>
      <c r="P1427" s="59" t="s">
        <v>41791</v>
      </c>
      <c r="Q1427" s="59" t="s">
        <v>41792</v>
      </c>
      <c r="R1427" s="59" t="s">
        <v>19883</v>
      </c>
      <c r="S1427" s="59" t="s">
        <v>19884</v>
      </c>
      <c r="T1427" s="59" t="s">
        <v>41793</v>
      </c>
      <c r="U1427" s="59" t="s">
        <v>41794</v>
      </c>
      <c r="V1427" s="59" t="s">
        <v>40329</v>
      </c>
      <c r="W1427" s="59" t="s">
        <v>41795</v>
      </c>
      <c r="X1427" s="59" t="s">
        <v>41795</v>
      </c>
      <c r="Y1427" s="59" t="s">
        <v>41796</v>
      </c>
      <c r="Z1427" s="59" t="s">
        <v>41797</v>
      </c>
      <c r="AA1427" s="59" t="s">
        <v>19437</v>
      </c>
      <c r="AB1427" s="59" t="s">
        <v>284</v>
      </c>
      <c r="AC1427" s="59" t="s">
        <v>25453</v>
      </c>
      <c r="AD1427" s="59" t="s">
        <v>4007</v>
      </c>
      <c r="AE1427" s="59" t="s">
        <v>4007</v>
      </c>
      <c r="AF1427" s="59" t="s">
        <v>41789</v>
      </c>
      <c r="AG1427" s="59" t="s">
        <v>41798</v>
      </c>
      <c r="AH1427" s="59" t="s">
        <v>41799</v>
      </c>
      <c r="AI1427" s="59" t="s">
        <v>10575</v>
      </c>
      <c r="AJ1427" s="59" t="s">
        <v>41795</v>
      </c>
      <c r="AK1427" s="59" t="s">
        <v>41795</v>
      </c>
      <c r="AL1427" s="59" t="s">
        <v>41796</v>
      </c>
      <c r="AM1427" s="61"/>
      <c r="AN1427" s="59" t="s">
        <v>19462</v>
      </c>
      <c r="AO1427" s="59" t="s">
        <v>20186</v>
      </c>
    </row>
    <row r="1428" spans="1:41" x14ac:dyDescent="0.15">
      <c r="A1428" s="57" t="s">
        <v>41800</v>
      </c>
      <c r="B1428" s="57" t="s">
        <v>8278</v>
      </c>
      <c r="C1428" s="57" t="s">
        <v>41801</v>
      </c>
      <c r="D1428" s="57" t="s">
        <v>187</v>
      </c>
      <c r="E1428" s="57" t="s">
        <v>8280</v>
      </c>
      <c r="F1428" s="57" t="s">
        <v>28954</v>
      </c>
      <c r="G1428" s="57" t="s">
        <v>19386</v>
      </c>
      <c r="H1428" s="58"/>
      <c r="I1428" s="57" t="s">
        <v>41802</v>
      </c>
      <c r="J1428" s="59" t="s">
        <v>41803</v>
      </c>
      <c r="K1428" s="59" t="s">
        <v>41804</v>
      </c>
      <c r="L1428" s="57" t="s">
        <v>8279</v>
      </c>
      <c r="M1428" s="60">
        <v>31660.005000000001</v>
      </c>
      <c r="N1428" s="57" t="s">
        <v>8281</v>
      </c>
      <c r="O1428" s="59" t="s">
        <v>41805</v>
      </c>
      <c r="P1428" s="59" t="s">
        <v>41806</v>
      </c>
      <c r="Q1428" s="59" t="s">
        <v>41807</v>
      </c>
      <c r="R1428" s="59" t="s">
        <v>20177</v>
      </c>
      <c r="S1428" s="59" t="s">
        <v>27889</v>
      </c>
      <c r="T1428" s="59" t="s">
        <v>41808</v>
      </c>
      <c r="U1428" s="59" t="s">
        <v>41808</v>
      </c>
      <c r="V1428" s="59" t="s">
        <v>33372</v>
      </c>
      <c r="W1428" s="59" t="s">
        <v>41809</v>
      </c>
      <c r="X1428" s="59" t="s">
        <v>41810</v>
      </c>
      <c r="Y1428" s="59" t="s">
        <v>41811</v>
      </c>
      <c r="Z1428" s="59" t="s">
        <v>8283</v>
      </c>
      <c r="AA1428" s="59" t="s">
        <v>19437</v>
      </c>
      <c r="AB1428" s="59" t="s">
        <v>218</v>
      </c>
      <c r="AC1428" s="59" t="s">
        <v>19438</v>
      </c>
      <c r="AD1428" s="59" t="s">
        <v>19798</v>
      </c>
      <c r="AE1428" s="59" t="s">
        <v>645</v>
      </c>
      <c r="AF1428" s="59" t="s">
        <v>8281</v>
      </c>
      <c r="AG1428" s="59" t="s">
        <v>41812</v>
      </c>
      <c r="AH1428" s="59" t="s">
        <v>8281</v>
      </c>
      <c r="AI1428" s="59" t="s">
        <v>8282</v>
      </c>
      <c r="AJ1428" s="59" t="s">
        <v>41809</v>
      </c>
      <c r="AK1428" s="59" t="s">
        <v>41810</v>
      </c>
      <c r="AL1428" s="59" t="s">
        <v>41811</v>
      </c>
      <c r="AM1428" s="61"/>
      <c r="AN1428" s="59" t="s">
        <v>19441</v>
      </c>
      <c r="AO1428" s="59" t="s">
        <v>20017</v>
      </c>
    </row>
    <row r="1429" spans="1:41" x14ac:dyDescent="0.15">
      <c r="A1429" s="57" t="s">
        <v>41813</v>
      </c>
      <c r="B1429" s="57" t="s">
        <v>8156</v>
      </c>
      <c r="C1429" s="57" t="s">
        <v>41814</v>
      </c>
      <c r="D1429" s="57" t="s">
        <v>187</v>
      </c>
      <c r="E1429" s="57" t="s">
        <v>8157</v>
      </c>
      <c r="F1429" s="57" t="s">
        <v>28954</v>
      </c>
      <c r="G1429" s="57" t="s">
        <v>19386</v>
      </c>
      <c r="H1429" s="58"/>
      <c r="I1429" s="57" t="s">
        <v>41815</v>
      </c>
      <c r="J1429" s="59" t="s">
        <v>41816</v>
      </c>
      <c r="K1429" s="59" t="s">
        <v>41817</v>
      </c>
      <c r="L1429" s="57" t="s">
        <v>4129</v>
      </c>
      <c r="M1429" s="60">
        <v>10800</v>
      </c>
      <c r="N1429" s="57" t="s">
        <v>8158</v>
      </c>
      <c r="O1429" s="59" t="s">
        <v>36061</v>
      </c>
      <c r="P1429" s="59" t="s">
        <v>41818</v>
      </c>
      <c r="Q1429" s="59" t="s">
        <v>41819</v>
      </c>
      <c r="R1429" s="59" t="s">
        <v>19393</v>
      </c>
      <c r="S1429" s="59" t="s">
        <v>19394</v>
      </c>
      <c r="T1429" s="59" t="s">
        <v>41820</v>
      </c>
      <c r="U1429" s="59" t="s">
        <v>41820</v>
      </c>
      <c r="V1429" s="59" t="s">
        <v>31295</v>
      </c>
      <c r="W1429" s="59" t="s">
        <v>41821</v>
      </c>
      <c r="X1429" s="59" t="s">
        <v>41822</v>
      </c>
      <c r="Y1429" s="59" t="s">
        <v>41823</v>
      </c>
      <c r="Z1429" s="59" t="s">
        <v>8160</v>
      </c>
      <c r="AA1429" s="59" t="s">
        <v>19437</v>
      </c>
      <c r="AB1429" s="59" t="s">
        <v>218</v>
      </c>
      <c r="AC1429" s="59" t="s">
        <v>19438</v>
      </c>
      <c r="AD1429" s="59" t="s">
        <v>19439</v>
      </c>
      <c r="AE1429" s="59" t="s">
        <v>19439</v>
      </c>
      <c r="AF1429" s="59" t="s">
        <v>8158</v>
      </c>
      <c r="AG1429" s="59" t="s">
        <v>41824</v>
      </c>
      <c r="AH1429" s="59" t="s">
        <v>41825</v>
      </c>
      <c r="AI1429" s="59" t="s">
        <v>8159</v>
      </c>
      <c r="AJ1429" s="59" t="s">
        <v>41821</v>
      </c>
      <c r="AK1429" s="59" t="s">
        <v>41822</v>
      </c>
      <c r="AL1429" s="59" t="s">
        <v>41823</v>
      </c>
      <c r="AM1429" s="61"/>
      <c r="AN1429" s="59" t="s">
        <v>19581</v>
      </c>
      <c r="AO1429" s="59" t="s">
        <v>19929</v>
      </c>
    </row>
    <row r="1430" spans="1:41" x14ac:dyDescent="0.15">
      <c r="A1430" s="57" t="s">
        <v>41826</v>
      </c>
      <c r="B1430" s="57" t="s">
        <v>8195</v>
      </c>
      <c r="C1430" s="57" t="s">
        <v>41827</v>
      </c>
      <c r="D1430" s="57" t="s">
        <v>187</v>
      </c>
      <c r="E1430" s="57" t="s">
        <v>8190</v>
      </c>
      <c r="F1430" s="57" t="s">
        <v>28954</v>
      </c>
      <c r="G1430" s="57" t="s">
        <v>19386</v>
      </c>
      <c r="H1430" s="58"/>
      <c r="I1430" s="57" t="s">
        <v>41828</v>
      </c>
      <c r="J1430" s="59" t="s">
        <v>41829</v>
      </c>
      <c r="K1430" s="59" t="s">
        <v>41830</v>
      </c>
      <c r="L1430" s="57" t="s">
        <v>3574</v>
      </c>
      <c r="M1430" s="60">
        <v>11764.725</v>
      </c>
      <c r="N1430" s="57" t="s">
        <v>8196</v>
      </c>
      <c r="O1430" s="59" t="s">
        <v>41831</v>
      </c>
      <c r="P1430" s="59" t="s">
        <v>41832</v>
      </c>
      <c r="Q1430" s="59" t="s">
        <v>41833</v>
      </c>
      <c r="R1430" s="59" t="s">
        <v>19393</v>
      </c>
      <c r="S1430" s="59" t="s">
        <v>19394</v>
      </c>
      <c r="T1430" s="59" t="s">
        <v>8198</v>
      </c>
      <c r="U1430" s="59" t="s">
        <v>8198</v>
      </c>
      <c r="V1430" s="59" t="s">
        <v>24215</v>
      </c>
      <c r="W1430" s="59" t="s">
        <v>41834</v>
      </c>
      <c r="X1430" s="59" t="s">
        <v>41835</v>
      </c>
      <c r="Y1430" s="59" t="s">
        <v>41836</v>
      </c>
      <c r="Z1430" s="59" t="s">
        <v>8199</v>
      </c>
      <c r="AA1430" s="59" t="s">
        <v>19437</v>
      </c>
      <c r="AB1430" s="59" t="s">
        <v>936</v>
      </c>
      <c r="AC1430" s="59" t="s">
        <v>20234</v>
      </c>
      <c r="AD1430" s="59" t="s">
        <v>22226</v>
      </c>
      <c r="AE1430" s="59" t="s">
        <v>2509</v>
      </c>
      <c r="AF1430" s="59" t="s">
        <v>8196</v>
      </c>
      <c r="AG1430" s="59" t="s">
        <v>41837</v>
      </c>
      <c r="AH1430" s="59" t="s">
        <v>41838</v>
      </c>
      <c r="AI1430" s="59" t="s">
        <v>6988</v>
      </c>
      <c r="AJ1430" s="59" t="s">
        <v>41834</v>
      </c>
      <c r="AK1430" s="59" t="s">
        <v>41835</v>
      </c>
      <c r="AL1430" s="59" t="s">
        <v>41836</v>
      </c>
      <c r="AM1430" s="59" t="s">
        <v>8197</v>
      </c>
      <c r="AN1430" s="59" t="s">
        <v>19581</v>
      </c>
      <c r="AO1430" s="59" t="s">
        <v>19840</v>
      </c>
    </row>
    <row r="1431" spans="1:41" x14ac:dyDescent="0.15">
      <c r="A1431" s="57" t="s">
        <v>41839</v>
      </c>
      <c r="B1431" s="57" t="s">
        <v>8150</v>
      </c>
      <c r="C1431" s="57" t="s">
        <v>41840</v>
      </c>
      <c r="D1431" s="57" t="s">
        <v>187</v>
      </c>
      <c r="E1431" s="57" t="s">
        <v>8151</v>
      </c>
      <c r="F1431" s="57" t="s">
        <v>28954</v>
      </c>
      <c r="G1431" s="57" t="s">
        <v>19386</v>
      </c>
      <c r="H1431" s="58"/>
      <c r="I1431" s="57" t="s">
        <v>41841</v>
      </c>
      <c r="J1431" s="59" t="s">
        <v>41842</v>
      </c>
      <c r="K1431" s="59" t="s">
        <v>41843</v>
      </c>
      <c r="L1431" s="57" t="s">
        <v>6469</v>
      </c>
      <c r="M1431" s="60">
        <v>19310.763999999999</v>
      </c>
      <c r="N1431" s="57" t="s">
        <v>8152</v>
      </c>
      <c r="O1431" s="59" t="s">
        <v>41844</v>
      </c>
      <c r="P1431" s="59" t="s">
        <v>41845</v>
      </c>
      <c r="Q1431" s="59" t="s">
        <v>41846</v>
      </c>
      <c r="R1431" s="59" t="s">
        <v>20076</v>
      </c>
      <c r="S1431" s="59" t="s">
        <v>20739</v>
      </c>
      <c r="T1431" s="59" t="s">
        <v>41847</v>
      </c>
      <c r="U1431" s="59" t="s">
        <v>41847</v>
      </c>
      <c r="V1431" s="59" t="s">
        <v>20801</v>
      </c>
      <c r="W1431" s="59" t="s">
        <v>41848</v>
      </c>
      <c r="X1431" s="59" t="s">
        <v>41849</v>
      </c>
      <c r="Y1431" s="59" t="s">
        <v>41850</v>
      </c>
      <c r="Z1431" s="59" t="s">
        <v>8155</v>
      </c>
      <c r="AA1431" s="59" t="s">
        <v>19437</v>
      </c>
      <c r="AB1431" s="59" t="s">
        <v>469</v>
      </c>
      <c r="AC1431" s="59" t="s">
        <v>19926</v>
      </c>
      <c r="AD1431" s="59" t="s">
        <v>19927</v>
      </c>
      <c r="AE1431" s="59" t="s">
        <v>4110</v>
      </c>
      <c r="AF1431" s="59" t="s">
        <v>8152</v>
      </c>
      <c r="AG1431" s="59" t="s">
        <v>41851</v>
      </c>
      <c r="AH1431" s="59" t="s">
        <v>41852</v>
      </c>
      <c r="AI1431" s="59" t="s">
        <v>8153</v>
      </c>
      <c r="AJ1431" s="59" t="s">
        <v>41848</v>
      </c>
      <c r="AK1431" s="59" t="s">
        <v>41849</v>
      </c>
      <c r="AL1431" s="59" t="s">
        <v>41850</v>
      </c>
      <c r="AM1431" s="59" t="s">
        <v>8154</v>
      </c>
      <c r="AN1431" s="59" t="s">
        <v>19801</v>
      </c>
      <c r="AO1431" s="59" t="s">
        <v>20329</v>
      </c>
    </row>
    <row r="1432" spans="1:41" x14ac:dyDescent="0.15">
      <c r="A1432" s="57" t="s">
        <v>41853</v>
      </c>
      <c r="B1432" s="57" t="s">
        <v>8182</v>
      </c>
      <c r="C1432" s="57" t="s">
        <v>41854</v>
      </c>
      <c r="D1432" s="57" t="s">
        <v>187</v>
      </c>
      <c r="E1432" s="57" t="s">
        <v>8184</v>
      </c>
      <c r="F1432" s="57" t="s">
        <v>28954</v>
      </c>
      <c r="G1432" s="57" t="s">
        <v>19386</v>
      </c>
      <c r="H1432" s="58"/>
      <c r="I1432" s="57" t="s">
        <v>41855</v>
      </c>
      <c r="J1432" s="59" t="s">
        <v>41856</v>
      </c>
      <c r="K1432" s="59" t="s">
        <v>41857</v>
      </c>
      <c r="L1432" s="57" t="s">
        <v>8183</v>
      </c>
      <c r="M1432" s="60">
        <v>12042.924800000001</v>
      </c>
      <c r="N1432" s="57" t="s">
        <v>8185</v>
      </c>
      <c r="O1432" s="59" t="s">
        <v>41858</v>
      </c>
      <c r="P1432" s="59" t="s">
        <v>41859</v>
      </c>
      <c r="Q1432" s="59" t="s">
        <v>41860</v>
      </c>
      <c r="R1432" s="59" t="s">
        <v>19393</v>
      </c>
      <c r="S1432" s="59" t="s">
        <v>41861</v>
      </c>
      <c r="T1432" s="59" t="s">
        <v>41862</v>
      </c>
      <c r="U1432" s="59" t="s">
        <v>41862</v>
      </c>
      <c r="V1432" s="59" t="s">
        <v>41863</v>
      </c>
      <c r="W1432" s="59" t="s">
        <v>41864</v>
      </c>
      <c r="X1432" s="59" t="s">
        <v>41865</v>
      </c>
      <c r="Y1432" s="59" t="s">
        <v>41866</v>
      </c>
      <c r="Z1432" s="59" t="s">
        <v>8188</v>
      </c>
      <c r="AA1432" s="59" t="s">
        <v>19437</v>
      </c>
      <c r="AB1432" s="59" t="s">
        <v>743</v>
      </c>
      <c r="AC1432" s="59" t="s">
        <v>19516</v>
      </c>
      <c r="AD1432" s="59" t="s">
        <v>19779</v>
      </c>
      <c r="AE1432" s="59" t="s">
        <v>428</v>
      </c>
      <c r="AF1432" s="59" t="s">
        <v>8185</v>
      </c>
      <c r="AG1432" s="59" t="s">
        <v>41867</v>
      </c>
      <c r="AH1432" s="59" t="s">
        <v>8185</v>
      </c>
      <c r="AI1432" s="59" t="s">
        <v>8186</v>
      </c>
      <c r="AJ1432" s="59" t="s">
        <v>41864</v>
      </c>
      <c r="AK1432" s="59" t="s">
        <v>41865</v>
      </c>
      <c r="AL1432" s="59" t="s">
        <v>41866</v>
      </c>
      <c r="AM1432" s="59" t="s">
        <v>8187</v>
      </c>
      <c r="AN1432" s="59" t="s">
        <v>20516</v>
      </c>
      <c r="AO1432" s="59" t="s">
        <v>21274</v>
      </c>
    </row>
    <row r="1433" spans="1:41" x14ac:dyDescent="0.15">
      <c r="A1433" s="57" t="s">
        <v>41868</v>
      </c>
      <c r="B1433" s="57" t="s">
        <v>8077</v>
      </c>
      <c r="C1433" s="57" t="s">
        <v>41869</v>
      </c>
      <c r="D1433" s="57" t="s">
        <v>187</v>
      </c>
      <c r="E1433" s="57" t="s">
        <v>8079</v>
      </c>
      <c r="F1433" s="57" t="s">
        <v>28954</v>
      </c>
      <c r="G1433" s="57" t="s">
        <v>19386</v>
      </c>
      <c r="H1433" s="58"/>
      <c r="I1433" s="57" t="s">
        <v>41870</v>
      </c>
      <c r="J1433" s="59" t="s">
        <v>41871</v>
      </c>
      <c r="K1433" s="59" t="s">
        <v>41872</v>
      </c>
      <c r="L1433" s="57" t="s">
        <v>8078</v>
      </c>
      <c r="M1433" s="60">
        <v>24777.539000000001</v>
      </c>
      <c r="N1433" s="57" t="s">
        <v>8080</v>
      </c>
      <c r="O1433" s="59" t="s">
        <v>41873</v>
      </c>
      <c r="P1433" s="59" t="s">
        <v>41874</v>
      </c>
      <c r="Q1433" s="59" t="s">
        <v>41875</v>
      </c>
      <c r="R1433" s="59" t="s">
        <v>19772</v>
      </c>
      <c r="S1433" s="59" t="s">
        <v>32666</v>
      </c>
      <c r="T1433" s="59" t="s">
        <v>41876</v>
      </c>
      <c r="U1433" s="59" t="s">
        <v>41877</v>
      </c>
      <c r="V1433" s="59" t="s">
        <v>41878</v>
      </c>
      <c r="W1433" s="59" t="s">
        <v>41879</v>
      </c>
      <c r="X1433" s="59" t="s">
        <v>41880</v>
      </c>
      <c r="Y1433" s="59" t="s">
        <v>41881</v>
      </c>
      <c r="Z1433" s="59" t="s">
        <v>41882</v>
      </c>
      <c r="AA1433" s="59" t="s">
        <v>19437</v>
      </c>
      <c r="AB1433" s="59" t="s">
        <v>284</v>
      </c>
      <c r="AC1433" s="59" t="s">
        <v>19704</v>
      </c>
      <c r="AD1433" s="59" t="s">
        <v>19705</v>
      </c>
      <c r="AE1433" s="59" t="s">
        <v>3230</v>
      </c>
      <c r="AF1433" s="59" t="s">
        <v>8080</v>
      </c>
      <c r="AG1433" s="59" t="s">
        <v>41883</v>
      </c>
      <c r="AH1433" s="59" t="s">
        <v>8080</v>
      </c>
      <c r="AI1433" s="59" t="s">
        <v>41884</v>
      </c>
      <c r="AJ1433" s="59" t="s">
        <v>41879</v>
      </c>
      <c r="AK1433" s="59" t="s">
        <v>41880</v>
      </c>
      <c r="AL1433" s="59" t="s">
        <v>41881</v>
      </c>
      <c r="AM1433" s="59" t="s">
        <v>41885</v>
      </c>
      <c r="AN1433" s="59" t="s">
        <v>19781</v>
      </c>
      <c r="AO1433" s="59" t="s">
        <v>19819</v>
      </c>
    </row>
    <row r="1434" spans="1:41" x14ac:dyDescent="0.15">
      <c r="A1434" s="57" t="s">
        <v>41886</v>
      </c>
      <c r="B1434" s="57" t="s">
        <v>8137</v>
      </c>
      <c r="C1434" s="57" t="s">
        <v>41887</v>
      </c>
      <c r="D1434" s="57" t="s">
        <v>187</v>
      </c>
      <c r="E1434" s="57" t="s">
        <v>8139</v>
      </c>
      <c r="F1434" s="57" t="s">
        <v>28954</v>
      </c>
      <c r="G1434" s="57" t="s">
        <v>19386</v>
      </c>
      <c r="H1434" s="58"/>
      <c r="I1434" s="57" t="s">
        <v>41888</v>
      </c>
      <c r="J1434" s="59" t="s">
        <v>41889</v>
      </c>
      <c r="K1434" s="59" t="s">
        <v>41890</v>
      </c>
      <c r="L1434" s="57" t="s">
        <v>8138</v>
      </c>
      <c r="M1434" s="60">
        <v>20780.8</v>
      </c>
      <c r="N1434" s="57" t="s">
        <v>8140</v>
      </c>
      <c r="O1434" s="59" t="s">
        <v>41891</v>
      </c>
      <c r="P1434" s="59" t="s">
        <v>41892</v>
      </c>
      <c r="Q1434" s="59" t="s">
        <v>41893</v>
      </c>
      <c r="R1434" s="59" t="s">
        <v>19772</v>
      </c>
      <c r="S1434" s="59" t="s">
        <v>20633</v>
      </c>
      <c r="T1434" s="59" t="s">
        <v>41894</v>
      </c>
      <c r="U1434" s="59" t="s">
        <v>41894</v>
      </c>
      <c r="V1434" s="59" t="s">
        <v>38651</v>
      </c>
      <c r="W1434" s="59" t="s">
        <v>41895</v>
      </c>
      <c r="X1434" s="59" t="s">
        <v>41896</v>
      </c>
      <c r="Y1434" s="59" t="s">
        <v>41897</v>
      </c>
      <c r="Z1434" s="59" t="s">
        <v>8142</v>
      </c>
      <c r="AA1434" s="59" t="s">
        <v>19437</v>
      </c>
      <c r="AB1434" s="59" t="s">
        <v>3446</v>
      </c>
      <c r="AC1434" s="59" t="s">
        <v>19516</v>
      </c>
      <c r="AD1434" s="59" t="s">
        <v>19779</v>
      </c>
      <c r="AE1434" s="59" t="s">
        <v>1300</v>
      </c>
      <c r="AF1434" s="59" t="s">
        <v>8140</v>
      </c>
      <c r="AG1434" s="59" t="s">
        <v>41898</v>
      </c>
      <c r="AH1434" s="59" t="s">
        <v>8140</v>
      </c>
      <c r="AI1434" s="59" t="s">
        <v>8141</v>
      </c>
      <c r="AJ1434" s="59" t="s">
        <v>41895</v>
      </c>
      <c r="AK1434" s="59" t="s">
        <v>41896</v>
      </c>
      <c r="AL1434" s="59" t="s">
        <v>41897</v>
      </c>
      <c r="AM1434" s="61"/>
      <c r="AN1434" s="59" t="s">
        <v>20269</v>
      </c>
      <c r="AO1434" s="59" t="s">
        <v>20329</v>
      </c>
    </row>
    <row r="1435" spans="1:41" x14ac:dyDescent="0.15">
      <c r="A1435" s="57" t="s">
        <v>41899</v>
      </c>
      <c r="B1435" s="57" t="s">
        <v>8174</v>
      </c>
      <c r="C1435" s="57" t="s">
        <v>41900</v>
      </c>
      <c r="D1435" s="57" t="s">
        <v>187</v>
      </c>
      <c r="E1435" s="57" t="s">
        <v>8176</v>
      </c>
      <c r="F1435" s="57" t="s">
        <v>28954</v>
      </c>
      <c r="G1435" s="57" t="s">
        <v>19386</v>
      </c>
      <c r="H1435" s="58"/>
      <c r="I1435" s="57" t="s">
        <v>41901</v>
      </c>
      <c r="J1435" s="59" t="s">
        <v>41902</v>
      </c>
      <c r="K1435" s="59" t="s">
        <v>41903</v>
      </c>
      <c r="L1435" s="57" t="s">
        <v>8175</v>
      </c>
      <c r="M1435" s="60">
        <v>8663.0879999999997</v>
      </c>
      <c r="N1435" s="57" t="s">
        <v>8177</v>
      </c>
      <c r="O1435" s="59" t="s">
        <v>41904</v>
      </c>
      <c r="P1435" s="59" t="s">
        <v>41905</v>
      </c>
      <c r="Q1435" s="59" t="s">
        <v>41906</v>
      </c>
      <c r="R1435" s="59" t="s">
        <v>19772</v>
      </c>
      <c r="S1435" s="59" t="s">
        <v>20633</v>
      </c>
      <c r="T1435" s="59" t="s">
        <v>8179</v>
      </c>
      <c r="U1435" s="59" t="s">
        <v>8180</v>
      </c>
      <c r="V1435" s="59" t="s">
        <v>41907</v>
      </c>
      <c r="W1435" s="59" t="s">
        <v>41908</v>
      </c>
      <c r="X1435" s="59" t="s">
        <v>41909</v>
      </c>
      <c r="Y1435" s="59" t="s">
        <v>41910</v>
      </c>
      <c r="Z1435" s="59" t="s">
        <v>8181</v>
      </c>
      <c r="AA1435" s="59" t="s">
        <v>20467</v>
      </c>
      <c r="AB1435" s="59" t="s">
        <v>1835</v>
      </c>
      <c r="AC1435" s="59" t="s">
        <v>19554</v>
      </c>
      <c r="AD1435" s="59" t="s">
        <v>890</v>
      </c>
      <c r="AE1435" s="59" t="s">
        <v>891</v>
      </c>
      <c r="AF1435" s="59" t="s">
        <v>8177</v>
      </c>
      <c r="AG1435" s="59" t="s">
        <v>41911</v>
      </c>
      <c r="AH1435" s="59" t="s">
        <v>8177</v>
      </c>
      <c r="AI1435" s="59" t="s">
        <v>8178</v>
      </c>
      <c r="AJ1435" s="59" t="s">
        <v>41912</v>
      </c>
      <c r="AK1435" s="59" t="s">
        <v>41913</v>
      </c>
      <c r="AL1435" s="59" t="s">
        <v>41910</v>
      </c>
      <c r="AM1435" s="59" t="s">
        <v>2216</v>
      </c>
      <c r="AN1435" s="59" t="s">
        <v>20760</v>
      </c>
      <c r="AO1435" s="59" t="s">
        <v>19913</v>
      </c>
    </row>
    <row r="1436" spans="1:41" x14ac:dyDescent="0.15">
      <c r="A1436" s="57" t="s">
        <v>41914</v>
      </c>
      <c r="B1436" s="57" t="s">
        <v>8325</v>
      </c>
      <c r="C1436" s="57" t="s">
        <v>41915</v>
      </c>
      <c r="D1436" s="57" t="s">
        <v>187</v>
      </c>
      <c r="E1436" s="57" t="s">
        <v>8326</v>
      </c>
      <c r="F1436" s="57" t="s">
        <v>28954</v>
      </c>
      <c r="G1436" s="57" t="s">
        <v>19386</v>
      </c>
      <c r="H1436" s="58"/>
      <c r="I1436" s="57" t="s">
        <v>41916</v>
      </c>
      <c r="J1436" s="59" t="s">
        <v>41917</v>
      </c>
      <c r="K1436" s="59" t="s">
        <v>41918</v>
      </c>
      <c r="L1436" s="57" t="s">
        <v>3449</v>
      </c>
      <c r="M1436" s="60">
        <v>16800</v>
      </c>
      <c r="N1436" s="57" t="s">
        <v>19083</v>
      </c>
      <c r="O1436" s="59" t="s">
        <v>41919</v>
      </c>
      <c r="P1436" s="59" t="s">
        <v>41920</v>
      </c>
      <c r="Q1436" s="59" t="s">
        <v>41921</v>
      </c>
      <c r="R1436" s="59" t="s">
        <v>19393</v>
      </c>
      <c r="S1436" s="59" t="s">
        <v>20385</v>
      </c>
      <c r="T1436" s="59" t="s">
        <v>41922</v>
      </c>
      <c r="U1436" s="59" t="s">
        <v>41922</v>
      </c>
      <c r="V1436" s="59" t="s">
        <v>20493</v>
      </c>
      <c r="W1436" s="59" t="s">
        <v>41923</v>
      </c>
      <c r="X1436" s="59" t="s">
        <v>41924</v>
      </c>
      <c r="Y1436" s="59" t="s">
        <v>41925</v>
      </c>
      <c r="Z1436" s="59" t="s">
        <v>8329</v>
      </c>
      <c r="AA1436" s="59" t="s">
        <v>19437</v>
      </c>
      <c r="AB1436" s="59" t="s">
        <v>654</v>
      </c>
      <c r="AC1436" s="59" t="s">
        <v>20234</v>
      </c>
      <c r="AD1436" s="59" t="s">
        <v>20235</v>
      </c>
      <c r="AE1436" s="59" t="s">
        <v>1105</v>
      </c>
      <c r="AF1436" s="59" t="s">
        <v>41926</v>
      </c>
      <c r="AG1436" s="59" t="s">
        <v>41927</v>
      </c>
      <c r="AH1436" s="59" t="s">
        <v>19083</v>
      </c>
      <c r="AI1436" s="59" t="s">
        <v>8327</v>
      </c>
      <c r="AJ1436" s="59" t="s">
        <v>41928</v>
      </c>
      <c r="AK1436" s="59" t="s">
        <v>41924</v>
      </c>
      <c r="AL1436" s="59" t="s">
        <v>41925</v>
      </c>
      <c r="AM1436" s="59" t="s">
        <v>8328</v>
      </c>
      <c r="AN1436" s="59" t="s">
        <v>19481</v>
      </c>
      <c r="AO1436" s="59" t="s">
        <v>20017</v>
      </c>
    </row>
    <row r="1437" spans="1:41" x14ac:dyDescent="0.15">
      <c r="A1437" s="57" t="s">
        <v>41929</v>
      </c>
      <c r="B1437" s="57" t="s">
        <v>8200</v>
      </c>
      <c r="C1437" s="57" t="s">
        <v>41930</v>
      </c>
      <c r="D1437" s="57" t="s">
        <v>187</v>
      </c>
      <c r="E1437" s="57" t="s">
        <v>8201</v>
      </c>
      <c r="F1437" s="57" t="s">
        <v>28954</v>
      </c>
      <c r="G1437" s="57" t="s">
        <v>19386</v>
      </c>
      <c r="H1437" s="58"/>
      <c r="I1437" s="57" t="s">
        <v>41931</v>
      </c>
      <c r="J1437" s="59" t="s">
        <v>41932</v>
      </c>
      <c r="K1437" s="59" t="s">
        <v>41933</v>
      </c>
      <c r="L1437" s="57" t="s">
        <v>2412</v>
      </c>
      <c r="M1437" s="60">
        <v>16000</v>
      </c>
      <c r="N1437" s="57" t="s">
        <v>8202</v>
      </c>
      <c r="O1437" s="59" t="s">
        <v>41934</v>
      </c>
      <c r="P1437" s="59" t="s">
        <v>41935</v>
      </c>
      <c r="Q1437" s="59" t="s">
        <v>41936</v>
      </c>
      <c r="R1437" s="59" t="s">
        <v>20557</v>
      </c>
      <c r="S1437" s="59" t="s">
        <v>20558</v>
      </c>
      <c r="T1437" s="59" t="s">
        <v>41937</v>
      </c>
      <c r="U1437" s="59" t="s">
        <v>41937</v>
      </c>
      <c r="V1437" s="59" t="s">
        <v>31829</v>
      </c>
      <c r="W1437" s="59" t="s">
        <v>41938</v>
      </c>
      <c r="X1437" s="59" t="s">
        <v>41939</v>
      </c>
      <c r="Y1437" s="59" t="s">
        <v>41940</v>
      </c>
      <c r="Z1437" s="59" t="s">
        <v>8204</v>
      </c>
      <c r="AA1437" s="59" t="s">
        <v>19456</v>
      </c>
      <c r="AB1437" s="59" t="s">
        <v>225</v>
      </c>
      <c r="AC1437" s="59" t="s">
        <v>19554</v>
      </c>
      <c r="AD1437" s="59" t="s">
        <v>259</v>
      </c>
      <c r="AE1437" s="59" t="s">
        <v>259</v>
      </c>
      <c r="AF1437" s="59" t="s">
        <v>8202</v>
      </c>
      <c r="AG1437" s="59" t="s">
        <v>41941</v>
      </c>
      <c r="AH1437" s="59" t="s">
        <v>41942</v>
      </c>
      <c r="AI1437" s="59" t="s">
        <v>41943</v>
      </c>
      <c r="AJ1437" s="59" t="s">
        <v>41944</v>
      </c>
      <c r="AK1437" s="59" t="s">
        <v>41939</v>
      </c>
      <c r="AL1437" s="59" t="s">
        <v>41945</v>
      </c>
      <c r="AM1437" s="59" t="s">
        <v>8203</v>
      </c>
      <c r="AN1437" s="59" t="s">
        <v>19441</v>
      </c>
      <c r="AO1437" s="59" t="s">
        <v>20067</v>
      </c>
    </row>
    <row r="1438" spans="1:41" x14ac:dyDescent="0.15">
      <c r="A1438" s="57" t="s">
        <v>41946</v>
      </c>
      <c r="B1438" s="57" t="s">
        <v>7853</v>
      </c>
      <c r="C1438" s="57" t="s">
        <v>41947</v>
      </c>
      <c r="D1438" s="57" t="s">
        <v>187</v>
      </c>
      <c r="E1438" s="57" t="s">
        <v>7849</v>
      </c>
      <c r="F1438" s="57" t="s">
        <v>28954</v>
      </c>
      <c r="G1438" s="57" t="s">
        <v>19386</v>
      </c>
      <c r="H1438" s="58"/>
      <c r="I1438" s="57" t="s">
        <v>41948</v>
      </c>
      <c r="J1438" s="59" t="s">
        <v>41949</v>
      </c>
      <c r="K1438" s="59" t="s">
        <v>41950</v>
      </c>
      <c r="L1438" s="57" t="s">
        <v>7854</v>
      </c>
      <c r="M1438" s="60">
        <v>18400</v>
      </c>
      <c r="N1438" s="57" t="s">
        <v>7855</v>
      </c>
      <c r="O1438" s="59" t="s">
        <v>41951</v>
      </c>
      <c r="P1438" s="59" t="s">
        <v>41952</v>
      </c>
      <c r="Q1438" s="59" t="s">
        <v>41953</v>
      </c>
      <c r="R1438" s="59" t="s">
        <v>21752</v>
      </c>
      <c r="S1438" s="59" t="s">
        <v>23301</v>
      </c>
      <c r="T1438" s="59" t="s">
        <v>41954</v>
      </c>
      <c r="U1438" s="59" t="s">
        <v>41955</v>
      </c>
      <c r="V1438" s="59" t="s">
        <v>28504</v>
      </c>
      <c r="W1438" s="59" t="s">
        <v>41956</v>
      </c>
      <c r="X1438" s="59" t="s">
        <v>41956</v>
      </c>
      <c r="Y1438" s="59" t="s">
        <v>41957</v>
      </c>
      <c r="Z1438" s="59" t="s">
        <v>7858</v>
      </c>
      <c r="AA1438" s="59" t="s">
        <v>19437</v>
      </c>
      <c r="AB1438" s="59" t="s">
        <v>654</v>
      </c>
      <c r="AC1438" s="59" t="s">
        <v>20234</v>
      </c>
      <c r="AD1438" s="59" t="s">
        <v>20235</v>
      </c>
      <c r="AE1438" s="59" t="s">
        <v>3311</v>
      </c>
      <c r="AF1438" s="59" t="s">
        <v>7855</v>
      </c>
      <c r="AG1438" s="59" t="s">
        <v>41958</v>
      </c>
      <c r="AH1438" s="59" t="s">
        <v>41959</v>
      </c>
      <c r="AI1438" s="59" t="s">
        <v>7856</v>
      </c>
      <c r="AJ1438" s="59" t="s">
        <v>41956</v>
      </c>
      <c r="AK1438" s="59" t="s">
        <v>41956</v>
      </c>
      <c r="AL1438" s="59" t="s">
        <v>41957</v>
      </c>
      <c r="AM1438" s="59" t="s">
        <v>7857</v>
      </c>
      <c r="AN1438" s="59" t="s">
        <v>19672</v>
      </c>
      <c r="AO1438" s="59" t="s">
        <v>19840</v>
      </c>
    </row>
    <row r="1439" spans="1:41" x14ac:dyDescent="0.15">
      <c r="A1439" s="57" t="s">
        <v>41960</v>
      </c>
      <c r="B1439" s="57" t="s">
        <v>8219</v>
      </c>
      <c r="C1439" s="57" t="s">
        <v>41961</v>
      </c>
      <c r="D1439" s="57" t="s">
        <v>187</v>
      </c>
      <c r="E1439" s="57" t="s">
        <v>8221</v>
      </c>
      <c r="F1439" s="57" t="s">
        <v>28954</v>
      </c>
      <c r="G1439" s="57" t="s">
        <v>19386</v>
      </c>
      <c r="H1439" s="58"/>
      <c r="I1439" s="57" t="s">
        <v>41962</v>
      </c>
      <c r="J1439" s="59" t="s">
        <v>41963</v>
      </c>
      <c r="K1439" s="59" t="s">
        <v>41964</v>
      </c>
      <c r="L1439" s="57" t="s">
        <v>8220</v>
      </c>
      <c r="M1439" s="60">
        <v>6667</v>
      </c>
      <c r="N1439" s="57" t="s">
        <v>8222</v>
      </c>
      <c r="O1439" s="59" t="s">
        <v>41965</v>
      </c>
      <c r="P1439" s="59" t="s">
        <v>41966</v>
      </c>
      <c r="Q1439" s="59" t="s">
        <v>41967</v>
      </c>
      <c r="R1439" s="59" t="s">
        <v>20722</v>
      </c>
      <c r="S1439" s="59" t="s">
        <v>21036</v>
      </c>
      <c r="T1439" s="59" t="s">
        <v>41968</v>
      </c>
      <c r="U1439" s="59" t="s">
        <v>41968</v>
      </c>
      <c r="V1439" s="59" t="s">
        <v>41969</v>
      </c>
      <c r="W1439" s="59" t="s">
        <v>41970</v>
      </c>
      <c r="X1439" s="59" t="s">
        <v>41970</v>
      </c>
      <c r="Y1439" s="59" t="s">
        <v>41971</v>
      </c>
      <c r="Z1439" s="59" t="s">
        <v>8224</v>
      </c>
      <c r="AA1439" s="59" t="s">
        <v>19437</v>
      </c>
      <c r="AB1439" s="59" t="s">
        <v>669</v>
      </c>
      <c r="AC1439" s="59" t="s">
        <v>19516</v>
      </c>
      <c r="AD1439" s="59" t="s">
        <v>20147</v>
      </c>
      <c r="AE1439" s="59" t="s">
        <v>8225</v>
      </c>
      <c r="AF1439" s="59" t="s">
        <v>8222</v>
      </c>
      <c r="AG1439" s="59" t="s">
        <v>41972</v>
      </c>
      <c r="AH1439" s="59" t="s">
        <v>8222</v>
      </c>
      <c r="AI1439" s="59" t="s">
        <v>8223</v>
      </c>
      <c r="AJ1439" s="59" t="s">
        <v>41970</v>
      </c>
      <c r="AK1439" s="59" t="s">
        <v>41970</v>
      </c>
      <c r="AL1439" s="59" t="s">
        <v>41971</v>
      </c>
      <c r="AM1439" s="61"/>
      <c r="AN1439" s="59" t="s">
        <v>19520</v>
      </c>
      <c r="AO1439" s="59" t="s">
        <v>20168</v>
      </c>
    </row>
    <row r="1440" spans="1:41" x14ac:dyDescent="0.15">
      <c r="A1440" s="57" t="s">
        <v>41973</v>
      </c>
      <c r="B1440" s="57" t="s">
        <v>7847</v>
      </c>
      <c r="C1440" s="57" t="s">
        <v>41974</v>
      </c>
      <c r="D1440" s="57" t="s">
        <v>187</v>
      </c>
      <c r="E1440" s="57" t="s">
        <v>7849</v>
      </c>
      <c r="F1440" s="57" t="s">
        <v>28954</v>
      </c>
      <c r="G1440" s="57" t="s">
        <v>19386</v>
      </c>
      <c r="H1440" s="58"/>
      <c r="I1440" s="57" t="s">
        <v>41975</v>
      </c>
      <c r="J1440" s="59" t="s">
        <v>41976</v>
      </c>
      <c r="K1440" s="59" t="s">
        <v>41977</v>
      </c>
      <c r="L1440" s="57" t="s">
        <v>7848</v>
      </c>
      <c r="M1440" s="60">
        <v>18972</v>
      </c>
      <c r="N1440" s="57" t="s">
        <v>7850</v>
      </c>
      <c r="O1440" s="59" t="s">
        <v>41978</v>
      </c>
      <c r="P1440" s="59" t="s">
        <v>41979</v>
      </c>
      <c r="Q1440" s="59" t="s">
        <v>41980</v>
      </c>
      <c r="R1440" s="59" t="s">
        <v>21752</v>
      </c>
      <c r="S1440" s="59" t="s">
        <v>23301</v>
      </c>
      <c r="T1440" s="59" t="s">
        <v>41981</v>
      </c>
      <c r="U1440" s="59" t="s">
        <v>41981</v>
      </c>
      <c r="V1440" s="59" t="s">
        <v>28504</v>
      </c>
      <c r="W1440" s="59" t="s">
        <v>41982</v>
      </c>
      <c r="X1440" s="59" t="s">
        <v>41983</v>
      </c>
      <c r="Y1440" s="59" t="s">
        <v>41984</v>
      </c>
      <c r="Z1440" s="59" t="s">
        <v>7852</v>
      </c>
      <c r="AA1440" s="59" t="s">
        <v>19437</v>
      </c>
      <c r="AB1440" s="59" t="s">
        <v>218</v>
      </c>
      <c r="AC1440" s="59" t="s">
        <v>19438</v>
      </c>
      <c r="AD1440" s="59" t="s">
        <v>20183</v>
      </c>
      <c r="AE1440" s="59" t="s">
        <v>20183</v>
      </c>
      <c r="AF1440" s="59" t="s">
        <v>7850</v>
      </c>
      <c r="AG1440" s="59" t="s">
        <v>41985</v>
      </c>
      <c r="AH1440" s="59" t="s">
        <v>7850</v>
      </c>
      <c r="AI1440" s="59" t="s">
        <v>7851</v>
      </c>
      <c r="AJ1440" s="59" t="s">
        <v>41986</v>
      </c>
      <c r="AK1440" s="59" t="s">
        <v>41987</v>
      </c>
      <c r="AL1440" s="59" t="s">
        <v>41988</v>
      </c>
      <c r="AM1440" s="61"/>
      <c r="AN1440" s="59" t="s">
        <v>19672</v>
      </c>
      <c r="AO1440" s="59" t="s">
        <v>20067</v>
      </c>
    </row>
    <row r="1441" spans="1:41" x14ac:dyDescent="0.15">
      <c r="A1441" s="57" t="s">
        <v>41989</v>
      </c>
      <c r="B1441" s="57" t="s">
        <v>8205</v>
      </c>
      <c r="C1441" s="57" t="s">
        <v>41990</v>
      </c>
      <c r="D1441" s="57" t="s">
        <v>187</v>
      </c>
      <c r="E1441" s="57" t="s">
        <v>8207</v>
      </c>
      <c r="F1441" s="57" t="s">
        <v>28954</v>
      </c>
      <c r="G1441" s="57" t="s">
        <v>19386</v>
      </c>
      <c r="H1441" s="58"/>
      <c r="I1441" s="57" t="s">
        <v>41991</v>
      </c>
      <c r="J1441" s="59" t="s">
        <v>41992</v>
      </c>
      <c r="K1441" s="59" t="s">
        <v>41993</v>
      </c>
      <c r="L1441" s="57" t="s">
        <v>8206</v>
      </c>
      <c r="M1441" s="60">
        <v>12467.64</v>
      </c>
      <c r="N1441" s="57" t="s">
        <v>8208</v>
      </c>
      <c r="O1441" s="59" t="s">
        <v>41994</v>
      </c>
      <c r="P1441" s="59" t="s">
        <v>41995</v>
      </c>
      <c r="Q1441" s="59" t="s">
        <v>41996</v>
      </c>
      <c r="R1441" s="59" t="s">
        <v>19393</v>
      </c>
      <c r="S1441" s="59" t="s">
        <v>20385</v>
      </c>
      <c r="T1441" s="59" t="s">
        <v>8210</v>
      </c>
      <c r="U1441" s="59" t="s">
        <v>8210</v>
      </c>
      <c r="V1441" s="59" t="s">
        <v>41997</v>
      </c>
      <c r="W1441" s="59" t="s">
        <v>41998</v>
      </c>
      <c r="X1441" s="59" t="s">
        <v>41999</v>
      </c>
      <c r="Y1441" s="59" t="s">
        <v>42000</v>
      </c>
      <c r="Z1441" s="59" t="s">
        <v>8211</v>
      </c>
      <c r="AA1441" s="59" t="s">
        <v>19437</v>
      </c>
      <c r="AB1441" s="59" t="s">
        <v>284</v>
      </c>
      <c r="AC1441" s="59" t="s">
        <v>19704</v>
      </c>
      <c r="AD1441" s="59" t="s">
        <v>19705</v>
      </c>
      <c r="AE1441" s="59" t="s">
        <v>313</v>
      </c>
      <c r="AF1441" s="59" t="s">
        <v>8208</v>
      </c>
      <c r="AG1441" s="59" t="s">
        <v>42001</v>
      </c>
      <c r="AH1441" s="59" t="s">
        <v>8208</v>
      </c>
      <c r="AI1441" s="59" t="s">
        <v>8209</v>
      </c>
      <c r="AJ1441" s="59" t="s">
        <v>41998</v>
      </c>
      <c r="AK1441" s="59" t="s">
        <v>41999</v>
      </c>
      <c r="AL1441" s="59" t="s">
        <v>42000</v>
      </c>
      <c r="AM1441" s="61"/>
      <c r="AN1441" s="59" t="s">
        <v>20393</v>
      </c>
      <c r="AO1441" s="59" t="s">
        <v>19894</v>
      </c>
    </row>
    <row r="1442" spans="1:41" x14ac:dyDescent="0.15">
      <c r="A1442" s="57" t="s">
        <v>42002</v>
      </c>
      <c r="B1442" s="57" t="s">
        <v>8189</v>
      </c>
      <c r="C1442" s="57" t="s">
        <v>42003</v>
      </c>
      <c r="D1442" s="57" t="s">
        <v>187</v>
      </c>
      <c r="E1442" s="57" t="s">
        <v>8190</v>
      </c>
      <c r="F1442" s="57" t="s">
        <v>28954</v>
      </c>
      <c r="G1442" s="57" t="s">
        <v>19386</v>
      </c>
      <c r="H1442" s="58"/>
      <c r="I1442" s="57" t="s">
        <v>42004</v>
      </c>
      <c r="J1442" s="59" t="s">
        <v>42005</v>
      </c>
      <c r="K1442" s="59" t="s">
        <v>42006</v>
      </c>
      <c r="L1442" s="57" t="s">
        <v>754</v>
      </c>
      <c r="M1442" s="60">
        <v>12000</v>
      </c>
      <c r="N1442" s="57" t="s">
        <v>8191</v>
      </c>
      <c r="O1442" s="59" t="s">
        <v>42007</v>
      </c>
      <c r="P1442" s="59" t="s">
        <v>42008</v>
      </c>
      <c r="Q1442" s="59" t="s">
        <v>42009</v>
      </c>
      <c r="R1442" s="59" t="s">
        <v>19393</v>
      </c>
      <c r="S1442" s="59" t="s">
        <v>19394</v>
      </c>
      <c r="T1442" s="59" t="s">
        <v>8193</v>
      </c>
      <c r="U1442" s="59" t="s">
        <v>8193</v>
      </c>
      <c r="V1442" s="59" t="s">
        <v>29894</v>
      </c>
      <c r="W1442" s="59" t="s">
        <v>42010</v>
      </c>
      <c r="X1442" s="59" t="s">
        <v>42011</v>
      </c>
      <c r="Y1442" s="59" t="s">
        <v>42012</v>
      </c>
      <c r="Z1442" s="59" t="s">
        <v>8194</v>
      </c>
      <c r="AA1442" s="59" t="s">
        <v>19437</v>
      </c>
      <c r="AB1442" s="59" t="s">
        <v>284</v>
      </c>
      <c r="AC1442" s="59" t="s">
        <v>19704</v>
      </c>
      <c r="AD1442" s="59" t="s">
        <v>19705</v>
      </c>
      <c r="AE1442" s="59" t="s">
        <v>3230</v>
      </c>
      <c r="AF1442" s="59" t="s">
        <v>8191</v>
      </c>
      <c r="AG1442" s="59" t="s">
        <v>42013</v>
      </c>
      <c r="AH1442" s="59" t="s">
        <v>8191</v>
      </c>
      <c r="AI1442" s="59" t="s">
        <v>8192</v>
      </c>
      <c r="AJ1442" s="59" t="s">
        <v>42010</v>
      </c>
      <c r="AK1442" s="59" t="s">
        <v>42014</v>
      </c>
      <c r="AL1442" s="59" t="s">
        <v>42012</v>
      </c>
      <c r="AM1442" s="59" t="s">
        <v>42015</v>
      </c>
      <c r="AN1442" s="59" t="s">
        <v>19441</v>
      </c>
      <c r="AO1442" s="59" t="s">
        <v>20186</v>
      </c>
    </row>
    <row r="1443" spans="1:41" x14ac:dyDescent="0.15">
      <c r="A1443" s="57" t="s">
        <v>42016</v>
      </c>
      <c r="B1443" s="57" t="s">
        <v>8161</v>
      </c>
      <c r="C1443" s="57" t="s">
        <v>42017</v>
      </c>
      <c r="D1443" s="57" t="s">
        <v>187</v>
      </c>
      <c r="E1443" s="57" t="s">
        <v>8163</v>
      </c>
      <c r="F1443" s="57" t="s">
        <v>28954</v>
      </c>
      <c r="G1443" s="57" t="s">
        <v>19386</v>
      </c>
      <c r="H1443" s="58"/>
      <c r="I1443" s="57" t="s">
        <v>42018</v>
      </c>
      <c r="J1443" s="59" t="s">
        <v>42019</v>
      </c>
      <c r="K1443" s="59" t="s">
        <v>42020</v>
      </c>
      <c r="L1443" s="57" t="s">
        <v>8162</v>
      </c>
      <c r="M1443" s="60">
        <v>18133.900000000001</v>
      </c>
      <c r="N1443" s="57" t="s">
        <v>5326</v>
      </c>
      <c r="O1443" s="59" t="s">
        <v>42021</v>
      </c>
      <c r="P1443" s="59" t="s">
        <v>42022</v>
      </c>
      <c r="Q1443" s="59" t="s">
        <v>42023</v>
      </c>
      <c r="R1443" s="59" t="s">
        <v>19393</v>
      </c>
      <c r="S1443" s="59" t="s">
        <v>19394</v>
      </c>
      <c r="T1443" s="59" t="s">
        <v>8165</v>
      </c>
      <c r="U1443" s="59" t="s">
        <v>8165</v>
      </c>
      <c r="V1443" s="59" t="s">
        <v>35604</v>
      </c>
      <c r="W1443" s="59" t="s">
        <v>42024</v>
      </c>
      <c r="X1443" s="59" t="s">
        <v>42025</v>
      </c>
      <c r="Y1443" s="59" t="s">
        <v>42026</v>
      </c>
      <c r="Z1443" s="59" t="s">
        <v>8166</v>
      </c>
      <c r="AA1443" s="59" t="s">
        <v>19437</v>
      </c>
      <c r="AB1443" s="59" t="s">
        <v>284</v>
      </c>
      <c r="AC1443" s="59" t="s">
        <v>19704</v>
      </c>
      <c r="AD1443" s="59" t="s">
        <v>19705</v>
      </c>
      <c r="AE1443" s="59" t="s">
        <v>3230</v>
      </c>
      <c r="AF1443" s="59" t="s">
        <v>5326</v>
      </c>
      <c r="AG1443" s="59" t="s">
        <v>42027</v>
      </c>
      <c r="AH1443" s="59" t="s">
        <v>5326</v>
      </c>
      <c r="AI1443" s="59" t="s">
        <v>8164</v>
      </c>
      <c r="AJ1443" s="59" t="s">
        <v>42024</v>
      </c>
      <c r="AK1443" s="59" t="s">
        <v>42025</v>
      </c>
      <c r="AL1443" s="59" t="s">
        <v>42028</v>
      </c>
      <c r="AM1443" s="61"/>
      <c r="AN1443" s="59" t="s">
        <v>19672</v>
      </c>
      <c r="AO1443" s="59" t="s">
        <v>23084</v>
      </c>
    </row>
    <row r="1444" spans="1:41" x14ac:dyDescent="0.15">
      <c r="A1444" s="57" t="s">
        <v>42029</v>
      </c>
      <c r="B1444" s="57" t="s">
        <v>8265</v>
      </c>
      <c r="C1444" s="57" t="s">
        <v>42030</v>
      </c>
      <c r="D1444" s="57" t="s">
        <v>187</v>
      </c>
      <c r="E1444" s="57" t="s">
        <v>8267</v>
      </c>
      <c r="F1444" s="57" t="s">
        <v>28954</v>
      </c>
      <c r="G1444" s="57" t="s">
        <v>19386</v>
      </c>
      <c r="H1444" s="58"/>
      <c r="I1444" s="57" t="s">
        <v>42031</v>
      </c>
      <c r="J1444" s="59" t="s">
        <v>42032</v>
      </c>
      <c r="K1444" s="59" t="s">
        <v>42033</v>
      </c>
      <c r="L1444" s="57" t="s">
        <v>8266</v>
      </c>
      <c r="M1444" s="60">
        <v>16000</v>
      </c>
      <c r="N1444" s="57" t="s">
        <v>8268</v>
      </c>
      <c r="O1444" s="59" t="s">
        <v>42034</v>
      </c>
      <c r="P1444" s="59" t="s">
        <v>42035</v>
      </c>
      <c r="Q1444" s="59" t="s">
        <v>42036</v>
      </c>
      <c r="R1444" s="59" t="s">
        <v>19393</v>
      </c>
      <c r="S1444" s="59" t="s">
        <v>25308</v>
      </c>
      <c r="T1444" s="59" t="s">
        <v>42037</v>
      </c>
      <c r="U1444" s="59" t="s">
        <v>42037</v>
      </c>
      <c r="V1444" s="59" t="s">
        <v>25311</v>
      </c>
      <c r="W1444" s="59" t="s">
        <v>42038</v>
      </c>
      <c r="X1444" s="59" t="s">
        <v>42039</v>
      </c>
      <c r="Y1444" s="59" t="s">
        <v>42040</v>
      </c>
      <c r="Z1444" s="59" t="s">
        <v>8270</v>
      </c>
      <c r="AA1444" s="59" t="s">
        <v>19437</v>
      </c>
      <c r="AB1444" s="59" t="s">
        <v>218</v>
      </c>
      <c r="AC1444" s="59" t="s">
        <v>19438</v>
      </c>
      <c r="AD1444" s="59" t="s">
        <v>19798</v>
      </c>
      <c r="AE1444" s="59" t="s">
        <v>645</v>
      </c>
      <c r="AF1444" s="59" t="s">
        <v>8268</v>
      </c>
      <c r="AG1444" s="59" t="s">
        <v>42041</v>
      </c>
      <c r="AH1444" s="59" t="s">
        <v>42042</v>
      </c>
      <c r="AI1444" s="59" t="s">
        <v>8269</v>
      </c>
      <c r="AJ1444" s="59" t="s">
        <v>42038</v>
      </c>
      <c r="AK1444" s="59" t="s">
        <v>42039</v>
      </c>
      <c r="AL1444" s="59" t="s">
        <v>42040</v>
      </c>
      <c r="AM1444" s="59" t="s">
        <v>42043</v>
      </c>
      <c r="AN1444" s="59" t="s">
        <v>19781</v>
      </c>
      <c r="AO1444" s="59" t="s">
        <v>20186</v>
      </c>
    </row>
    <row r="1445" spans="1:41" x14ac:dyDescent="0.15">
      <c r="A1445" s="57" t="s">
        <v>42044</v>
      </c>
      <c r="B1445" s="57" t="s">
        <v>8226</v>
      </c>
      <c r="C1445" s="57" t="s">
        <v>42045</v>
      </c>
      <c r="D1445" s="57" t="s">
        <v>187</v>
      </c>
      <c r="E1445" s="57" t="s">
        <v>8228</v>
      </c>
      <c r="F1445" s="57" t="s">
        <v>28954</v>
      </c>
      <c r="G1445" s="57" t="s">
        <v>19386</v>
      </c>
      <c r="H1445" s="58"/>
      <c r="I1445" s="57" t="s">
        <v>42046</v>
      </c>
      <c r="J1445" s="59" t="s">
        <v>42047</v>
      </c>
      <c r="K1445" s="59" t="s">
        <v>42048</v>
      </c>
      <c r="L1445" s="57" t="s">
        <v>8227</v>
      </c>
      <c r="M1445" s="60">
        <v>10000</v>
      </c>
      <c r="N1445" s="57" t="s">
        <v>8229</v>
      </c>
      <c r="O1445" s="59" t="s">
        <v>42049</v>
      </c>
      <c r="P1445" s="59" t="s">
        <v>42050</v>
      </c>
      <c r="Q1445" s="59" t="s">
        <v>42051</v>
      </c>
      <c r="R1445" s="59" t="s">
        <v>20722</v>
      </c>
      <c r="S1445" s="59" t="s">
        <v>21036</v>
      </c>
      <c r="T1445" s="59" t="s">
        <v>42052</v>
      </c>
      <c r="U1445" s="59" t="s">
        <v>42053</v>
      </c>
      <c r="V1445" s="59" t="s">
        <v>27526</v>
      </c>
      <c r="W1445" s="59" t="s">
        <v>42054</v>
      </c>
      <c r="X1445" s="59" t="s">
        <v>42055</v>
      </c>
      <c r="Y1445" s="59" t="s">
        <v>42056</v>
      </c>
      <c r="Z1445" s="59" t="s">
        <v>8232</v>
      </c>
      <c r="AA1445" s="59" t="s">
        <v>19437</v>
      </c>
      <c r="AB1445" s="59" t="s">
        <v>463</v>
      </c>
      <c r="AC1445" s="59" t="s">
        <v>19834</v>
      </c>
      <c r="AD1445" s="59" t="s">
        <v>19835</v>
      </c>
      <c r="AE1445" s="59" t="s">
        <v>19835</v>
      </c>
      <c r="AF1445" s="59" t="s">
        <v>8229</v>
      </c>
      <c r="AG1445" s="59" t="s">
        <v>42057</v>
      </c>
      <c r="AH1445" s="59" t="s">
        <v>8229</v>
      </c>
      <c r="AI1445" s="59" t="s">
        <v>8230</v>
      </c>
      <c r="AJ1445" s="59" t="s">
        <v>42054</v>
      </c>
      <c r="AK1445" s="59" t="s">
        <v>42055</v>
      </c>
      <c r="AL1445" s="59" t="s">
        <v>42056</v>
      </c>
      <c r="AM1445" s="59" t="s">
        <v>8231</v>
      </c>
      <c r="AN1445" s="59" t="s">
        <v>21092</v>
      </c>
      <c r="AO1445" s="59" t="s">
        <v>20067</v>
      </c>
    </row>
    <row r="1446" spans="1:41" x14ac:dyDescent="0.15">
      <c r="A1446" s="57" t="s">
        <v>42058</v>
      </c>
      <c r="B1446" s="57" t="s">
        <v>8284</v>
      </c>
      <c r="C1446" s="57" t="s">
        <v>42059</v>
      </c>
      <c r="D1446" s="57" t="s">
        <v>187</v>
      </c>
      <c r="E1446" s="57" t="s">
        <v>8280</v>
      </c>
      <c r="F1446" s="57" t="s">
        <v>28954</v>
      </c>
      <c r="G1446" s="57" t="s">
        <v>19386</v>
      </c>
      <c r="H1446" s="58"/>
      <c r="I1446" s="57" t="s">
        <v>42060</v>
      </c>
      <c r="J1446" s="59" t="s">
        <v>42061</v>
      </c>
      <c r="K1446" s="59" t="s">
        <v>42062</v>
      </c>
      <c r="L1446" s="57" t="s">
        <v>8285</v>
      </c>
      <c r="M1446" s="60">
        <v>40193</v>
      </c>
      <c r="N1446" s="57" t="s">
        <v>8286</v>
      </c>
      <c r="O1446" s="59" t="s">
        <v>42063</v>
      </c>
      <c r="P1446" s="59" t="s">
        <v>42064</v>
      </c>
      <c r="Q1446" s="59" t="s">
        <v>42065</v>
      </c>
      <c r="R1446" s="59" t="s">
        <v>19903</v>
      </c>
      <c r="S1446" s="59" t="s">
        <v>20292</v>
      </c>
      <c r="T1446" s="59" t="s">
        <v>8288</v>
      </c>
      <c r="U1446" s="59" t="s">
        <v>8288</v>
      </c>
      <c r="V1446" s="59" t="s">
        <v>41049</v>
      </c>
      <c r="W1446" s="59" t="s">
        <v>42066</v>
      </c>
      <c r="X1446" s="59" t="s">
        <v>42067</v>
      </c>
      <c r="Y1446" s="59" t="s">
        <v>42068</v>
      </c>
      <c r="Z1446" s="59" t="s">
        <v>42069</v>
      </c>
      <c r="AA1446" s="59" t="s">
        <v>19437</v>
      </c>
      <c r="AB1446" s="59" t="s">
        <v>669</v>
      </c>
      <c r="AC1446" s="59" t="s">
        <v>19438</v>
      </c>
      <c r="AD1446" s="59" t="s">
        <v>21224</v>
      </c>
      <c r="AE1446" s="59" t="s">
        <v>21224</v>
      </c>
      <c r="AF1446" s="59" t="s">
        <v>8286</v>
      </c>
      <c r="AG1446" s="59" t="s">
        <v>42070</v>
      </c>
      <c r="AH1446" s="59" t="s">
        <v>42071</v>
      </c>
      <c r="AI1446" s="59" t="s">
        <v>8287</v>
      </c>
      <c r="AJ1446" s="59" t="s">
        <v>42066</v>
      </c>
      <c r="AK1446" s="59" t="s">
        <v>42067</v>
      </c>
      <c r="AL1446" s="59" t="s">
        <v>42068</v>
      </c>
      <c r="AM1446" s="59" t="s">
        <v>42072</v>
      </c>
      <c r="AN1446" s="59" t="s">
        <v>19801</v>
      </c>
      <c r="AO1446" s="59" t="s">
        <v>19929</v>
      </c>
    </row>
    <row r="1447" spans="1:41" x14ac:dyDescent="0.15">
      <c r="A1447" s="57" t="s">
        <v>42073</v>
      </c>
      <c r="B1447" s="57" t="s">
        <v>8242</v>
      </c>
      <c r="C1447" s="57" t="s">
        <v>42074</v>
      </c>
      <c r="D1447" s="57" t="s">
        <v>187</v>
      </c>
      <c r="E1447" s="57" t="s">
        <v>8244</v>
      </c>
      <c r="F1447" s="57" t="s">
        <v>28954</v>
      </c>
      <c r="G1447" s="57" t="s">
        <v>19386</v>
      </c>
      <c r="H1447" s="58"/>
      <c r="I1447" s="57" t="s">
        <v>42075</v>
      </c>
      <c r="J1447" s="59" t="s">
        <v>42076</v>
      </c>
      <c r="K1447" s="59" t="s">
        <v>42077</v>
      </c>
      <c r="L1447" s="57" t="s">
        <v>8243</v>
      </c>
      <c r="M1447" s="60">
        <v>40708.300000000003</v>
      </c>
      <c r="N1447" s="57" t="s">
        <v>8245</v>
      </c>
      <c r="O1447" s="59" t="s">
        <v>42078</v>
      </c>
      <c r="P1447" s="59" t="s">
        <v>42079</v>
      </c>
      <c r="Q1447" s="59" t="s">
        <v>42080</v>
      </c>
      <c r="R1447" s="59" t="s">
        <v>22893</v>
      </c>
      <c r="S1447" s="59" t="s">
        <v>42081</v>
      </c>
      <c r="T1447" s="59" t="s">
        <v>8248</v>
      </c>
      <c r="U1447" s="59" t="s">
        <v>8248</v>
      </c>
      <c r="V1447" s="59" t="s">
        <v>42082</v>
      </c>
      <c r="W1447" s="59" t="s">
        <v>42083</v>
      </c>
      <c r="X1447" s="59" t="s">
        <v>42084</v>
      </c>
      <c r="Y1447" s="59" t="s">
        <v>42085</v>
      </c>
      <c r="Z1447" s="59" t="s">
        <v>8249</v>
      </c>
      <c r="AA1447" s="59" t="s">
        <v>19437</v>
      </c>
      <c r="AB1447" s="59" t="s">
        <v>654</v>
      </c>
      <c r="AC1447" s="59" t="s">
        <v>20234</v>
      </c>
      <c r="AD1447" s="59" t="s">
        <v>20235</v>
      </c>
      <c r="AE1447" s="59" t="s">
        <v>8250</v>
      </c>
      <c r="AF1447" s="59" t="s">
        <v>8245</v>
      </c>
      <c r="AG1447" s="59" t="s">
        <v>42086</v>
      </c>
      <c r="AH1447" s="59" t="s">
        <v>8245</v>
      </c>
      <c r="AI1447" s="59" t="s">
        <v>8246</v>
      </c>
      <c r="AJ1447" s="59" t="s">
        <v>42083</v>
      </c>
      <c r="AK1447" s="59" t="s">
        <v>42087</v>
      </c>
      <c r="AL1447" s="59" t="s">
        <v>42088</v>
      </c>
      <c r="AM1447" s="59" t="s">
        <v>8247</v>
      </c>
      <c r="AN1447" s="59" t="s">
        <v>19893</v>
      </c>
      <c r="AO1447" s="59" t="s">
        <v>22648</v>
      </c>
    </row>
    <row r="1448" spans="1:41" x14ac:dyDescent="0.15">
      <c r="A1448" s="57" t="s">
        <v>42089</v>
      </c>
      <c r="B1448" s="57" t="s">
        <v>8258</v>
      </c>
      <c r="C1448" s="57" t="s">
        <v>42090</v>
      </c>
      <c r="D1448" s="57" t="s">
        <v>187</v>
      </c>
      <c r="E1448" s="57" t="s">
        <v>8260</v>
      </c>
      <c r="F1448" s="57" t="s">
        <v>28954</v>
      </c>
      <c r="G1448" s="57" t="s">
        <v>19386</v>
      </c>
      <c r="H1448" s="58"/>
      <c r="I1448" s="57" t="s">
        <v>42091</v>
      </c>
      <c r="J1448" s="59" t="s">
        <v>42092</v>
      </c>
      <c r="K1448" s="59" t="s">
        <v>42093</v>
      </c>
      <c r="L1448" s="57" t="s">
        <v>8259</v>
      </c>
      <c r="M1448" s="60">
        <v>17067.2</v>
      </c>
      <c r="N1448" s="57" t="s">
        <v>8261</v>
      </c>
      <c r="O1448" s="59" t="s">
        <v>42094</v>
      </c>
      <c r="P1448" s="59" t="s">
        <v>42095</v>
      </c>
      <c r="Q1448" s="59" t="s">
        <v>42096</v>
      </c>
      <c r="R1448" s="59" t="s">
        <v>19791</v>
      </c>
      <c r="S1448" s="59" t="s">
        <v>20540</v>
      </c>
      <c r="T1448" s="59" t="s">
        <v>42097</v>
      </c>
      <c r="U1448" s="59" t="s">
        <v>42097</v>
      </c>
      <c r="V1448" s="59" t="s">
        <v>42098</v>
      </c>
      <c r="W1448" s="59" t="s">
        <v>42099</v>
      </c>
      <c r="X1448" s="59" t="s">
        <v>42099</v>
      </c>
      <c r="Y1448" s="59" t="s">
        <v>42100</v>
      </c>
      <c r="Z1448" s="59" t="s">
        <v>8264</v>
      </c>
      <c r="AA1448" s="59" t="s">
        <v>19437</v>
      </c>
      <c r="AB1448" s="59" t="s">
        <v>284</v>
      </c>
      <c r="AC1448" s="59" t="s">
        <v>20667</v>
      </c>
      <c r="AD1448" s="59" t="s">
        <v>20668</v>
      </c>
      <c r="AE1448" s="59" t="s">
        <v>535</v>
      </c>
      <c r="AF1448" s="59" t="s">
        <v>8261</v>
      </c>
      <c r="AG1448" s="59" t="s">
        <v>42101</v>
      </c>
      <c r="AH1448" s="59" t="s">
        <v>42102</v>
      </c>
      <c r="AI1448" s="59" t="s">
        <v>19082</v>
      </c>
      <c r="AJ1448" s="59" t="s">
        <v>42099</v>
      </c>
      <c r="AK1448" s="59" t="s">
        <v>42099</v>
      </c>
      <c r="AL1448" s="59" t="s">
        <v>42100</v>
      </c>
      <c r="AM1448" s="59" t="s">
        <v>8263</v>
      </c>
      <c r="AN1448" s="59" t="s">
        <v>19672</v>
      </c>
      <c r="AO1448" s="59" t="s">
        <v>19929</v>
      </c>
    </row>
    <row r="1449" spans="1:41" x14ac:dyDescent="0.15">
      <c r="A1449" s="57" t="s">
        <v>42103</v>
      </c>
      <c r="B1449" s="57" t="s">
        <v>8387</v>
      </c>
      <c r="C1449" s="57" t="s">
        <v>42104</v>
      </c>
      <c r="D1449" s="57" t="s">
        <v>187</v>
      </c>
      <c r="E1449" s="57" t="s">
        <v>8389</v>
      </c>
      <c r="F1449" s="57" t="s">
        <v>28954</v>
      </c>
      <c r="G1449" s="57" t="s">
        <v>19386</v>
      </c>
      <c r="H1449" s="58"/>
      <c r="I1449" s="57" t="s">
        <v>42105</v>
      </c>
      <c r="J1449" s="59" t="s">
        <v>42106</v>
      </c>
      <c r="K1449" s="59" t="s">
        <v>42107</v>
      </c>
      <c r="L1449" s="57" t="s">
        <v>8388</v>
      </c>
      <c r="M1449" s="60">
        <v>55000</v>
      </c>
      <c r="N1449" s="57" t="s">
        <v>8390</v>
      </c>
      <c r="O1449" s="59" t="s">
        <v>42108</v>
      </c>
      <c r="P1449" s="59" t="s">
        <v>42109</v>
      </c>
      <c r="Q1449" s="59" t="s">
        <v>42110</v>
      </c>
      <c r="R1449" s="59" t="s">
        <v>19393</v>
      </c>
      <c r="S1449" s="59" t="s">
        <v>23093</v>
      </c>
      <c r="T1449" s="59" t="s">
        <v>42111</v>
      </c>
      <c r="U1449" s="59" t="s">
        <v>42111</v>
      </c>
      <c r="V1449" s="59" t="s">
        <v>38392</v>
      </c>
      <c r="W1449" s="59" t="s">
        <v>42112</v>
      </c>
      <c r="X1449" s="59" t="s">
        <v>42113</v>
      </c>
      <c r="Y1449" s="59" t="s">
        <v>42114</v>
      </c>
      <c r="Z1449" s="59" t="s">
        <v>8392</v>
      </c>
      <c r="AA1449" s="59" t="s">
        <v>19437</v>
      </c>
      <c r="AB1449" s="59" t="s">
        <v>369</v>
      </c>
      <c r="AC1449" s="59" t="s">
        <v>19723</v>
      </c>
      <c r="AD1449" s="59" t="s">
        <v>19911</v>
      </c>
      <c r="AE1449" s="59" t="s">
        <v>3476</v>
      </c>
      <c r="AF1449" s="59" t="s">
        <v>8390</v>
      </c>
      <c r="AG1449" s="59" t="s">
        <v>42115</v>
      </c>
      <c r="AH1449" s="59" t="s">
        <v>17164</v>
      </c>
      <c r="AI1449" s="59" t="s">
        <v>8391</v>
      </c>
      <c r="AJ1449" s="59" t="s">
        <v>42112</v>
      </c>
      <c r="AK1449" s="59" t="s">
        <v>42113</v>
      </c>
      <c r="AL1449" s="59" t="s">
        <v>42114</v>
      </c>
      <c r="AM1449" s="59" t="s">
        <v>42116</v>
      </c>
      <c r="AN1449" s="59" t="s">
        <v>19581</v>
      </c>
      <c r="AO1449" s="59" t="s">
        <v>21077</v>
      </c>
    </row>
    <row r="1450" spans="1:41" x14ac:dyDescent="0.15">
      <c r="A1450" s="57" t="s">
        <v>42117</v>
      </c>
      <c r="B1450" s="57" t="s">
        <v>8233</v>
      </c>
      <c r="C1450" s="57" t="s">
        <v>42118</v>
      </c>
      <c r="D1450" s="57" t="s">
        <v>187</v>
      </c>
      <c r="E1450" s="57" t="s">
        <v>8234</v>
      </c>
      <c r="F1450" s="57" t="s">
        <v>28954</v>
      </c>
      <c r="G1450" s="57" t="s">
        <v>19386</v>
      </c>
      <c r="H1450" s="58"/>
      <c r="I1450" s="57" t="s">
        <v>42119</v>
      </c>
      <c r="J1450" s="59" t="s">
        <v>42120</v>
      </c>
      <c r="K1450" s="59" t="s">
        <v>42121</v>
      </c>
      <c r="L1450" s="57" t="s">
        <v>5820</v>
      </c>
      <c r="M1450" s="60">
        <v>8360</v>
      </c>
      <c r="N1450" s="57" t="s">
        <v>42122</v>
      </c>
      <c r="O1450" s="59" t="s">
        <v>42123</v>
      </c>
      <c r="P1450" s="59" t="s">
        <v>42124</v>
      </c>
      <c r="Q1450" s="59" t="s">
        <v>42125</v>
      </c>
      <c r="R1450" s="59" t="s">
        <v>20076</v>
      </c>
      <c r="S1450" s="59" t="s">
        <v>42126</v>
      </c>
      <c r="T1450" s="59" t="s">
        <v>42127</v>
      </c>
      <c r="U1450" s="59" t="s">
        <v>42127</v>
      </c>
      <c r="V1450" s="59" t="s">
        <v>42128</v>
      </c>
      <c r="W1450" s="59" t="s">
        <v>42129</v>
      </c>
      <c r="X1450" s="59" t="s">
        <v>42130</v>
      </c>
      <c r="Y1450" s="59" t="s">
        <v>42131</v>
      </c>
      <c r="Z1450" s="59" t="s">
        <v>8235</v>
      </c>
      <c r="AA1450" s="59" t="s">
        <v>19437</v>
      </c>
      <c r="AB1450" s="59" t="s">
        <v>469</v>
      </c>
      <c r="AC1450" s="59" t="s">
        <v>19926</v>
      </c>
      <c r="AD1450" s="59" t="s">
        <v>2710</v>
      </c>
      <c r="AE1450" s="59" t="s">
        <v>2710</v>
      </c>
      <c r="AF1450" s="59" t="s">
        <v>42122</v>
      </c>
      <c r="AG1450" s="59" t="s">
        <v>42132</v>
      </c>
      <c r="AH1450" s="59" t="s">
        <v>42122</v>
      </c>
      <c r="AI1450" s="59" t="s">
        <v>987</v>
      </c>
      <c r="AJ1450" s="59" t="s">
        <v>42129</v>
      </c>
      <c r="AK1450" s="59" t="s">
        <v>42130</v>
      </c>
      <c r="AL1450" s="59" t="s">
        <v>42131</v>
      </c>
      <c r="AM1450" s="61"/>
      <c r="AN1450" s="59" t="s">
        <v>19581</v>
      </c>
      <c r="AO1450" s="59" t="s">
        <v>21077</v>
      </c>
    </row>
    <row r="1451" spans="1:41" x14ac:dyDescent="0.15">
      <c r="A1451" s="57" t="s">
        <v>42133</v>
      </c>
      <c r="B1451" s="57" t="s">
        <v>8374</v>
      </c>
      <c r="C1451" s="57" t="s">
        <v>42134</v>
      </c>
      <c r="D1451" s="57" t="s">
        <v>187</v>
      </c>
      <c r="E1451" s="57" t="s">
        <v>8375</v>
      </c>
      <c r="F1451" s="57" t="s">
        <v>28954</v>
      </c>
      <c r="G1451" s="57" t="s">
        <v>19386</v>
      </c>
      <c r="H1451" s="58"/>
      <c r="I1451" s="57" t="s">
        <v>42135</v>
      </c>
      <c r="J1451" s="59" t="s">
        <v>42136</v>
      </c>
      <c r="K1451" s="59" t="s">
        <v>42137</v>
      </c>
      <c r="L1451" s="57" t="s">
        <v>2779</v>
      </c>
      <c r="M1451" s="60">
        <v>23658</v>
      </c>
      <c r="N1451" s="57" t="s">
        <v>8376</v>
      </c>
      <c r="O1451" s="59" t="s">
        <v>42138</v>
      </c>
      <c r="P1451" s="59" t="s">
        <v>42139</v>
      </c>
      <c r="Q1451" s="59" t="s">
        <v>42140</v>
      </c>
      <c r="R1451" s="59" t="s">
        <v>19393</v>
      </c>
      <c r="S1451" s="59" t="s">
        <v>22264</v>
      </c>
      <c r="T1451" s="59" t="s">
        <v>8379</v>
      </c>
      <c r="U1451" s="59" t="s">
        <v>8379</v>
      </c>
      <c r="V1451" s="59" t="s">
        <v>42141</v>
      </c>
      <c r="W1451" s="59" t="s">
        <v>42142</v>
      </c>
      <c r="X1451" s="59" t="s">
        <v>42143</v>
      </c>
      <c r="Y1451" s="59" t="s">
        <v>42144</v>
      </c>
      <c r="Z1451" s="59" t="s">
        <v>8380</v>
      </c>
      <c r="AA1451" s="59" t="s">
        <v>19437</v>
      </c>
      <c r="AB1451" s="59" t="s">
        <v>269</v>
      </c>
      <c r="AC1451" s="59" t="s">
        <v>19597</v>
      </c>
      <c r="AD1451" s="59" t="s">
        <v>326</v>
      </c>
      <c r="AE1451" s="59" t="s">
        <v>326</v>
      </c>
      <c r="AF1451" s="59" t="s">
        <v>8376</v>
      </c>
      <c r="AG1451" s="59" t="s">
        <v>42145</v>
      </c>
      <c r="AH1451" s="59" t="s">
        <v>42146</v>
      </c>
      <c r="AI1451" s="59" t="s">
        <v>8377</v>
      </c>
      <c r="AJ1451" s="59" t="s">
        <v>42142</v>
      </c>
      <c r="AK1451" s="59" t="s">
        <v>42142</v>
      </c>
      <c r="AL1451" s="59" t="s">
        <v>42147</v>
      </c>
      <c r="AM1451" s="59" t="s">
        <v>8378</v>
      </c>
      <c r="AN1451" s="59" t="s">
        <v>19801</v>
      </c>
      <c r="AO1451" s="59" t="s">
        <v>20186</v>
      </c>
    </row>
    <row r="1452" spans="1:41" x14ac:dyDescent="0.15">
      <c r="A1452" s="57" t="s">
        <v>42148</v>
      </c>
      <c r="B1452" s="57" t="s">
        <v>8319</v>
      </c>
      <c r="C1452" s="57" t="s">
        <v>42149</v>
      </c>
      <c r="D1452" s="57" t="s">
        <v>187</v>
      </c>
      <c r="E1452" s="57" t="s">
        <v>8313</v>
      </c>
      <c r="F1452" s="57" t="s">
        <v>28954</v>
      </c>
      <c r="G1452" s="57" t="s">
        <v>19386</v>
      </c>
      <c r="H1452" s="58"/>
      <c r="I1452" s="57" t="s">
        <v>42150</v>
      </c>
      <c r="J1452" s="59" t="s">
        <v>42151</v>
      </c>
      <c r="K1452" s="59" t="s">
        <v>42152</v>
      </c>
      <c r="L1452" s="57" t="s">
        <v>8320</v>
      </c>
      <c r="M1452" s="60">
        <v>13334</v>
      </c>
      <c r="N1452" s="57" t="s">
        <v>8321</v>
      </c>
      <c r="O1452" s="59" t="s">
        <v>42153</v>
      </c>
      <c r="P1452" s="59" t="s">
        <v>42154</v>
      </c>
      <c r="Q1452" s="59" t="s">
        <v>42155</v>
      </c>
      <c r="R1452" s="59" t="s">
        <v>19393</v>
      </c>
      <c r="S1452" s="59" t="s">
        <v>20385</v>
      </c>
      <c r="T1452" s="59" t="s">
        <v>8323</v>
      </c>
      <c r="U1452" s="59" t="s">
        <v>8323</v>
      </c>
      <c r="V1452" s="59" t="s">
        <v>33102</v>
      </c>
      <c r="W1452" s="59" t="s">
        <v>42156</v>
      </c>
      <c r="X1452" s="59" t="s">
        <v>42157</v>
      </c>
      <c r="Y1452" s="59" t="s">
        <v>42158</v>
      </c>
      <c r="Z1452" s="59" t="s">
        <v>8324</v>
      </c>
      <c r="AA1452" s="59" t="s">
        <v>19910</v>
      </c>
      <c r="AB1452" s="59" t="s">
        <v>1151</v>
      </c>
      <c r="AC1452" s="59" t="s">
        <v>20667</v>
      </c>
      <c r="AD1452" s="59" t="s">
        <v>20668</v>
      </c>
      <c r="AE1452" s="59" t="s">
        <v>385</v>
      </c>
      <c r="AF1452" s="59" t="s">
        <v>8321</v>
      </c>
      <c r="AG1452" s="59" t="s">
        <v>42159</v>
      </c>
      <c r="AH1452" s="59" t="s">
        <v>8321</v>
      </c>
      <c r="AI1452" s="59" t="s">
        <v>8322</v>
      </c>
      <c r="AJ1452" s="59" t="s">
        <v>42156</v>
      </c>
      <c r="AK1452" s="59" t="s">
        <v>42157</v>
      </c>
      <c r="AL1452" s="59" t="s">
        <v>42158</v>
      </c>
      <c r="AM1452" s="61"/>
      <c r="AN1452" s="59" t="s">
        <v>19893</v>
      </c>
      <c r="AO1452" s="59" t="s">
        <v>42160</v>
      </c>
    </row>
    <row r="1453" spans="1:41" x14ac:dyDescent="0.15">
      <c r="A1453" s="57" t="s">
        <v>42161</v>
      </c>
      <c r="B1453" s="57" t="s">
        <v>8381</v>
      </c>
      <c r="C1453" s="57" t="s">
        <v>42162</v>
      </c>
      <c r="D1453" s="57" t="s">
        <v>187</v>
      </c>
      <c r="E1453" s="57" t="s">
        <v>8382</v>
      </c>
      <c r="F1453" s="57" t="s">
        <v>28954</v>
      </c>
      <c r="G1453" s="57" t="s">
        <v>19386</v>
      </c>
      <c r="H1453" s="58"/>
      <c r="I1453" s="57" t="s">
        <v>42163</v>
      </c>
      <c r="J1453" s="59" t="s">
        <v>42164</v>
      </c>
      <c r="K1453" s="59" t="s">
        <v>42165</v>
      </c>
      <c r="L1453" s="57" t="s">
        <v>2016</v>
      </c>
      <c r="M1453" s="60">
        <v>8142.3829999999998</v>
      </c>
      <c r="N1453" s="57" t="s">
        <v>8383</v>
      </c>
      <c r="O1453" s="59" t="s">
        <v>42166</v>
      </c>
      <c r="P1453" s="59" t="s">
        <v>42167</v>
      </c>
      <c r="Q1453" s="59" t="s">
        <v>42168</v>
      </c>
      <c r="R1453" s="59" t="s">
        <v>19393</v>
      </c>
      <c r="S1453" s="59" t="s">
        <v>20945</v>
      </c>
      <c r="T1453" s="59" t="s">
        <v>8385</v>
      </c>
      <c r="U1453" s="59" t="s">
        <v>8385</v>
      </c>
      <c r="V1453" s="59" t="s">
        <v>42169</v>
      </c>
      <c r="W1453" s="59" t="s">
        <v>42170</v>
      </c>
      <c r="X1453" s="59" t="s">
        <v>42171</v>
      </c>
      <c r="Y1453" s="59" t="s">
        <v>42172</v>
      </c>
      <c r="Z1453" s="59" t="s">
        <v>8386</v>
      </c>
      <c r="AA1453" s="59" t="s">
        <v>19437</v>
      </c>
      <c r="AB1453" s="59" t="s">
        <v>654</v>
      </c>
      <c r="AC1453" s="59" t="s">
        <v>20234</v>
      </c>
      <c r="AD1453" s="59" t="s">
        <v>20235</v>
      </c>
      <c r="AE1453" s="59" t="s">
        <v>998</v>
      </c>
      <c r="AF1453" s="59" t="s">
        <v>8383</v>
      </c>
      <c r="AG1453" s="59" t="s">
        <v>42173</v>
      </c>
      <c r="AH1453" s="59" t="s">
        <v>8383</v>
      </c>
      <c r="AI1453" s="59" t="s">
        <v>8384</v>
      </c>
      <c r="AJ1453" s="59" t="s">
        <v>42170</v>
      </c>
      <c r="AK1453" s="59" t="s">
        <v>42171</v>
      </c>
      <c r="AL1453" s="59" t="s">
        <v>42172</v>
      </c>
      <c r="AM1453" s="61"/>
      <c r="AN1453" s="59" t="s">
        <v>20393</v>
      </c>
      <c r="AO1453" s="59" t="s">
        <v>20121</v>
      </c>
    </row>
    <row r="1454" spans="1:41" x14ac:dyDescent="0.15">
      <c r="A1454" s="57" t="s">
        <v>42174</v>
      </c>
      <c r="B1454" s="57" t="s">
        <v>8251</v>
      </c>
      <c r="C1454" s="57" t="s">
        <v>42175</v>
      </c>
      <c r="D1454" s="57" t="s">
        <v>187</v>
      </c>
      <c r="E1454" s="57" t="s">
        <v>8253</v>
      </c>
      <c r="F1454" s="57" t="s">
        <v>28954</v>
      </c>
      <c r="G1454" s="57" t="s">
        <v>19386</v>
      </c>
      <c r="H1454" s="58"/>
      <c r="I1454" s="57" t="s">
        <v>42176</v>
      </c>
      <c r="J1454" s="59" t="s">
        <v>42177</v>
      </c>
      <c r="K1454" s="59" t="s">
        <v>42178</v>
      </c>
      <c r="L1454" s="57" t="s">
        <v>8252</v>
      </c>
      <c r="M1454" s="60">
        <v>8000</v>
      </c>
      <c r="N1454" s="57" t="s">
        <v>8254</v>
      </c>
      <c r="O1454" s="59" t="s">
        <v>42179</v>
      </c>
      <c r="P1454" s="59" t="s">
        <v>42180</v>
      </c>
      <c r="Q1454" s="59" t="s">
        <v>42181</v>
      </c>
      <c r="R1454" s="59" t="s">
        <v>19791</v>
      </c>
      <c r="S1454" s="59" t="s">
        <v>19922</v>
      </c>
      <c r="T1454" s="59" t="s">
        <v>8256</v>
      </c>
      <c r="U1454" s="59" t="s">
        <v>42182</v>
      </c>
      <c r="V1454" s="59" t="s">
        <v>42183</v>
      </c>
      <c r="W1454" s="59" t="s">
        <v>42184</v>
      </c>
      <c r="X1454" s="59" t="s">
        <v>42184</v>
      </c>
      <c r="Y1454" s="59" t="s">
        <v>42185</v>
      </c>
      <c r="Z1454" s="59" t="s">
        <v>8257</v>
      </c>
      <c r="AA1454" s="59" t="s">
        <v>19437</v>
      </c>
      <c r="AB1454" s="59" t="s">
        <v>743</v>
      </c>
      <c r="AC1454" s="59" t="s">
        <v>19516</v>
      </c>
      <c r="AD1454" s="59" t="s">
        <v>19779</v>
      </c>
      <c r="AE1454" s="59" t="s">
        <v>1300</v>
      </c>
      <c r="AF1454" s="59" t="s">
        <v>8254</v>
      </c>
      <c r="AG1454" s="59" t="s">
        <v>42186</v>
      </c>
      <c r="AH1454" s="59" t="s">
        <v>42187</v>
      </c>
      <c r="AI1454" s="59" t="s">
        <v>8255</v>
      </c>
      <c r="AJ1454" s="59" t="s">
        <v>42184</v>
      </c>
      <c r="AK1454" s="59" t="s">
        <v>42184</v>
      </c>
      <c r="AL1454" s="59" t="s">
        <v>42185</v>
      </c>
      <c r="AM1454" s="61"/>
      <c r="AN1454" s="59" t="s">
        <v>20016</v>
      </c>
      <c r="AO1454" s="59" t="s">
        <v>19802</v>
      </c>
    </row>
    <row r="1455" spans="1:41" x14ac:dyDescent="0.15">
      <c r="A1455" s="57" t="s">
        <v>42188</v>
      </c>
      <c r="B1455" s="57" t="s">
        <v>8271</v>
      </c>
      <c r="C1455" s="57" t="s">
        <v>42189</v>
      </c>
      <c r="D1455" s="57" t="s">
        <v>187</v>
      </c>
      <c r="E1455" s="57" t="s">
        <v>8238</v>
      </c>
      <c r="F1455" s="57" t="s">
        <v>28954</v>
      </c>
      <c r="G1455" s="57" t="s">
        <v>19386</v>
      </c>
      <c r="H1455" s="58"/>
      <c r="I1455" s="57" t="s">
        <v>42190</v>
      </c>
      <c r="J1455" s="59" t="s">
        <v>42191</v>
      </c>
      <c r="K1455" s="59" t="s">
        <v>42192</v>
      </c>
      <c r="L1455" s="57" t="s">
        <v>8272</v>
      </c>
      <c r="M1455" s="60">
        <v>12000</v>
      </c>
      <c r="N1455" s="57" t="s">
        <v>8273</v>
      </c>
      <c r="O1455" s="59" t="s">
        <v>42193</v>
      </c>
      <c r="P1455" s="59" t="s">
        <v>42194</v>
      </c>
      <c r="Q1455" s="59" t="s">
        <v>42195</v>
      </c>
      <c r="R1455" s="59" t="s">
        <v>20722</v>
      </c>
      <c r="S1455" s="59" t="s">
        <v>21086</v>
      </c>
      <c r="T1455" s="59" t="s">
        <v>8276</v>
      </c>
      <c r="U1455" s="59" t="s">
        <v>8276</v>
      </c>
      <c r="V1455" s="59" t="s">
        <v>42196</v>
      </c>
      <c r="W1455" s="59" t="s">
        <v>42197</v>
      </c>
      <c r="X1455" s="59" t="s">
        <v>42198</v>
      </c>
      <c r="Y1455" s="59" t="s">
        <v>42199</v>
      </c>
      <c r="Z1455" s="59" t="s">
        <v>8277</v>
      </c>
      <c r="AA1455" s="59" t="s">
        <v>19437</v>
      </c>
      <c r="AB1455" s="59" t="s">
        <v>3717</v>
      </c>
      <c r="AC1455" s="59" t="s">
        <v>19855</v>
      </c>
      <c r="AD1455" s="59" t="s">
        <v>19856</v>
      </c>
      <c r="AE1455" s="59" t="s">
        <v>3718</v>
      </c>
      <c r="AF1455" s="59" t="s">
        <v>8273</v>
      </c>
      <c r="AG1455" s="59" t="s">
        <v>42200</v>
      </c>
      <c r="AH1455" s="59" t="s">
        <v>8273</v>
      </c>
      <c r="AI1455" s="59" t="s">
        <v>8274</v>
      </c>
      <c r="AJ1455" s="59" t="s">
        <v>42197</v>
      </c>
      <c r="AK1455" s="59" t="s">
        <v>42197</v>
      </c>
      <c r="AL1455" s="59" t="s">
        <v>42199</v>
      </c>
      <c r="AM1455" s="59" t="s">
        <v>8275</v>
      </c>
      <c r="AN1455" s="59" t="s">
        <v>21092</v>
      </c>
      <c r="AO1455" s="59" t="s">
        <v>21361</v>
      </c>
    </row>
    <row r="1456" spans="1:41" x14ac:dyDescent="0.15">
      <c r="A1456" s="57" t="s">
        <v>42201</v>
      </c>
      <c r="B1456" s="57" t="s">
        <v>8393</v>
      </c>
      <c r="C1456" s="57" t="s">
        <v>42202</v>
      </c>
      <c r="D1456" s="57" t="s">
        <v>187</v>
      </c>
      <c r="E1456" s="57" t="s">
        <v>8395</v>
      </c>
      <c r="F1456" s="57" t="s">
        <v>28954</v>
      </c>
      <c r="G1456" s="57" t="s">
        <v>19386</v>
      </c>
      <c r="H1456" s="58"/>
      <c r="I1456" s="57" t="s">
        <v>42203</v>
      </c>
      <c r="J1456" s="59" t="s">
        <v>42204</v>
      </c>
      <c r="K1456" s="59" t="s">
        <v>42205</v>
      </c>
      <c r="L1456" s="57" t="s">
        <v>8394</v>
      </c>
      <c r="M1456" s="60">
        <v>8000</v>
      </c>
      <c r="N1456" s="57" t="s">
        <v>8396</v>
      </c>
      <c r="O1456" s="59" t="s">
        <v>42206</v>
      </c>
      <c r="P1456" s="59" t="s">
        <v>42207</v>
      </c>
      <c r="Q1456" s="59" t="s">
        <v>42208</v>
      </c>
      <c r="R1456" s="59" t="s">
        <v>20722</v>
      </c>
      <c r="S1456" s="59" t="s">
        <v>22670</v>
      </c>
      <c r="T1456" s="59" t="s">
        <v>8399</v>
      </c>
      <c r="U1456" s="59" t="s">
        <v>42209</v>
      </c>
      <c r="V1456" s="59" t="s">
        <v>42210</v>
      </c>
      <c r="W1456" s="59" t="s">
        <v>42211</v>
      </c>
      <c r="X1456" s="59" t="s">
        <v>42212</v>
      </c>
      <c r="Y1456" s="59" t="s">
        <v>42213</v>
      </c>
      <c r="Z1456" s="59" t="s">
        <v>8400</v>
      </c>
      <c r="AA1456" s="59" t="s">
        <v>19437</v>
      </c>
      <c r="AB1456" s="59" t="s">
        <v>427</v>
      </c>
      <c r="AC1456" s="59" t="s">
        <v>19651</v>
      </c>
      <c r="AD1456" s="59" t="s">
        <v>370</v>
      </c>
      <c r="AE1456" s="59" t="s">
        <v>370</v>
      </c>
      <c r="AF1456" s="59" t="s">
        <v>8396</v>
      </c>
      <c r="AG1456" s="59" t="s">
        <v>42214</v>
      </c>
      <c r="AH1456" s="59" t="s">
        <v>8396</v>
      </c>
      <c r="AI1456" s="59" t="s">
        <v>8397</v>
      </c>
      <c r="AJ1456" s="59" t="s">
        <v>42211</v>
      </c>
      <c r="AK1456" s="59" t="s">
        <v>42212</v>
      </c>
      <c r="AL1456" s="59" t="s">
        <v>42213</v>
      </c>
      <c r="AM1456" s="59" t="s">
        <v>8398</v>
      </c>
      <c r="AN1456" s="59" t="s">
        <v>21092</v>
      </c>
      <c r="AO1456" s="59" t="s">
        <v>19840</v>
      </c>
    </row>
    <row r="1457" spans="1:41" x14ac:dyDescent="0.15">
      <c r="A1457" s="57" t="s">
        <v>42215</v>
      </c>
      <c r="B1457" s="57" t="s">
        <v>8343</v>
      </c>
      <c r="C1457" s="57" t="s">
        <v>42216</v>
      </c>
      <c r="D1457" s="57" t="s">
        <v>187</v>
      </c>
      <c r="E1457" s="57" t="s">
        <v>8345</v>
      </c>
      <c r="F1457" s="57" t="s">
        <v>28954</v>
      </c>
      <c r="G1457" s="57" t="s">
        <v>19386</v>
      </c>
      <c r="H1457" s="58"/>
      <c r="I1457" s="57" t="s">
        <v>42217</v>
      </c>
      <c r="J1457" s="59" t="s">
        <v>42218</v>
      </c>
      <c r="K1457" s="59" t="s">
        <v>42219</v>
      </c>
      <c r="L1457" s="57" t="s">
        <v>8344</v>
      </c>
      <c r="M1457" s="60">
        <v>10672</v>
      </c>
      <c r="N1457" s="57" t="s">
        <v>42220</v>
      </c>
      <c r="O1457" s="59" t="s">
        <v>42221</v>
      </c>
      <c r="P1457" s="59" t="s">
        <v>42222</v>
      </c>
      <c r="Q1457" s="59" t="s">
        <v>42223</v>
      </c>
      <c r="R1457" s="59" t="s">
        <v>19393</v>
      </c>
      <c r="S1457" s="59" t="s">
        <v>19394</v>
      </c>
      <c r="T1457" s="59" t="s">
        <v>8347</v>
      </c>
      <c r="U1457" s="59" t="s">
        <v>8347</v>
      </c>
      <c r="V1457" s="59" t="s">
        <v>19475</v>
      </c>
      <c r="W1457" s="59" t="s">
        <v>42224</v>
      </c>
      <c r="X1457" s="59" t="s">
        <v>42225</v>
      </c>
      <c r="Y1457" s="59" t="s">
        <v>42226</v>
      </c>
      <c r="Z1457" s="59" t="s">
        <v>42227</v>
      </c>
      <c r="AA1457" s="59" t="s">
        <v>19910</v>
      </c>
      <c r="AB1457" s="59" t="s">
        <v>1151</v>
      </c>
      <c r="AC1457" s="59" t="s">
        <v>19723</v>
      </c>
      <c r="AD1457" s="59" t="s">
        <v>319</v>
      </c>
      <c r="AE1457" s="59" t="s">
        <v>319</v>
      </c>
      <c r="AF1457" s="59" t="s">
        <v>42220</v>
      </c>
      <c r="AG1457" s="59" t="s">
        <v>42228</v>
      </c>
      <c r="AH1457" s="59" t="s">
        <v>42229</v>
      </c>
      <c r="AI1457" s="59" t="s">
        <v>4825</v>
      </c>
      <c r="AJ1457" s="59" t="s">
        <v>42224</v>
      </c>
      <c r="AK1457" s="59" t="s">
        <v>42225</v>
      </c>
      <c r="AL1457" s="59" t="s">
        <v>42226</v>
      </c>
      <c r="AM1457" s="59" t="s">
        <v>8346</v>
      </c>
      <c r="AN1457" s="59" t="s">
        <v>19801</v>
      </c>
      <c r="AO1457" s="59" t="s">
        <v>20168</v>
      </c>
    </row>
    <row r="1458" spans="1:41" x14ac:dyDescent="0.15">
      <c r="A1458" s="57" t="s">
        <v>42230</v>
      </c>
      <c r="B1458" s="57" t="s">
        <v>8294</v>
      </c>
      <c r="C1458" s="57" t="s">
        <v>42231</v>
      </c>
      <c r="D1458" s="57" t="s">
        <v>187</v>
      </c>
      <c r="E1458" s="57" t="s">
        <v>8295</v>
      </c>
      <c r="F1458" s="57" t="s">
        <v>28954</v>
      </c>
      <c r="G1458" s="57" t="s">
        <v>19386</v>
      </c>
      <c r="H1458" s="58"/>
      <c r="I1458" s="57" t="s">
        <v>42232</v>
      </c>
      <c r="J1458" s="59" t="s">
        <v>42233</v>
      </c>
      <c r="K1458" s="59" t="s">
        <v>42234</v>
      </c>
      <c r="L1458" s="57" t="s">
        <v>3239</v>
      </c>
      <c r="M1458" s="60">
        <v>15000</v>
      </c>
      <c r="N1458" s="57" t="s">
        <v>8296</v>
      </c>
      <c r="O1458" s="59" t="s">
        <v>42235</v>
      </c>
      <c r="P1458" s="59" t="s">
        <v>42236</v>
      </c>
      <c r="Q1458" s="59" t="s">
        <v>42237</v>
      </c>
      <c r="R1458" s="59" t="s">
        <v>20076</v>
      </c>
      <c r="S1458" s="59" t="s">
        <v>20739</v>
      </c>
      <c r="T1458" s="59" t="s">
        <v>42238</v>
      </c>
      <c r="U1458" s="59" t="s">
        <v>42238</v>
      </c>
      <c r="V1458" s="59" t="s">
        <v>42239</v>
      </c>
      <c r="W1458" s="59" t="s">
        <v>42240</v>
      </c>
      <c r="X1458" s="59" t="s">
        <v>42240</v>
      </c>
      <c r="Y1458" s="59" t="s">
        <v>42241</v>
      </c>
      <c r="Z1458" s="59" t="s">
        <v>8299</v>
      </c>
      <c r="AA1458" s="59" t="s">
        <v>19437</v>
      </c>
      <c r="AB1458" s="59" t="s">
        <v>743</v>
      </c>
      <c r="AC1458" s="59" t="s">
        <v>19516</v>
      </c>
      <c r="AD1458" s="59" t="s">
        <v>19779</v>
      </c>
      <c r="AE1458" s="59" t="s">
        <v>773</v>
      </c>
      <c r="AF1458" s="59" t="s">
        <v>8296</v>
      </c>
      <c r="AG1458" s="59" t="s">
        <v>42242</v>
      </c>
      <c r="AH1458" s="59" t="s">
        <v>42243</v>
      </c>
      <c r="AI1458" s="59" t="s">
        <v>8297</v>
      </c>
      <c r="AJ1458" s="59" t="s">
        <v>42240</v>
      </c>
      <c r="AK1458" s="59" t="s">
        <v>42240</v>
      </c>
      <c r="AL1458" s="59" t="s">
        <v>42241</v>
      </c>
      <c r="AM1458" s="59" t="s">
        <v>8298</v>
      </c>
      <c r="AN1458" s="59" t="s">
        <v>19801</v>
      </c>
      <c r="AO1458" s="59" t="s">
        <v>20088</v>
      </c>
    </row>
    <row r="1459" spans="1:41" x14ac:dyDescent="0.15">
      <c r="A1459" s="57" t="s">
        <v>42244</v>
      </c>
      <c r="B1459" s="57" t="s">
        <v>8311</v>
      </c>
      <c r="C1459" s="57" t="s">
        <v>42245</v>
      </c>
      <c r="D1459" s="57" t="s">
        <v>187</v>
      </c>
      <c r="E1459" s="57" t="s">
        <v>8313</v>
      </c>
      <c r="F1459" s="57" t="s">
        <v>28954</v>
      </c>
      <c r="G1459" s="57" t="s">
        <v>19386</v>
      </c>
      <c r="H1459" s="58"/>
      <c r="I1459" s="57" t="s">
        <v>42246</v>
      </c>
      <c r="J1459" s="59" t="s">
        <v>42247</v>
      </c>
      <c r="K1459" s="59" t="s">
        <v>42248</v>
      </c>
      <c r="L1459" s="57" t="s">
        <v>8312</v>
      </c>
      <c r="M1459" s="60">
        <v>40006</v>
      </c>
      <c r="N1459" s="57" t="s">
        <v>8314</v>
      </c>
      <c r="O1459" s="59" t="s">
        <v>42249</v>
      </c>
      <c r="P1459" s="59" t="s">
        <v>42250</v>
      </c>
      <c r="Q1459" s="59" t="s">
        <v>42251</v>
      </c>
      <c r="R1459" s="59" t="s">
        <v>20042</v>
      </c>
      <c r="S1459" s="59" t="s">
        <v>20043</v>
      </c>
      <c r="T1459" s="59" t="s">
        <v>8317</v>
      </c>
      <c r="U1459" s="59" t="s">
        <v>8317</v>
      </c>
      <c r="V1459" s="59" t="s">
        <v>42252</v>
      </c>
      <c r="W1459" s="59" t="s">
        <v>42253</v>
      </c>
      <c r="X1459" s="59" t="s">
        <v>42254</v>
      </c>
      <c r="Y1459" s="59" t="s">
        <v>42255</v>
      </c>
      <c r="Z1459" s="59" t="s">
        <v>8318</v>
      </c>
      <c r="AA1459" s="59" t="s">
        <v>19437</v>
      </c>
      <c r="AB1459" s="59" t="s">
        <v>218</v>
      </c>
      <c r="AC1459" s="59" t="s">
        <v>19438</v>
      </c>
      <c r="AD1459" s="59" t="s">
        <v>20183</v>
      </c>
      <c r="AE1459" s="59" t="s">
        <v>20183</v>
      </c>
      <c r="AF1459" s="59" t="s">
        <v>8314</v>
      </c>
      <c r="AG1459" s="59" t="s">
        <v>42256</v>
      </c>
      <c r="AH1459" s="59" t="s">
        <v>42257</v>
      </c>
      <c r="AI1459" s="59" t="s">
        <v>8315</v>
      </c>
      <c r="AJ1459" s="59" t="s">
        <v>42253</v>
      </c>
      <c r="AK1459" s="59" t="s">
        <v>42254</v>
      </c>
      <c r="AL1459" s="59" t="s">
        <v>42255</v>
      </c>
      <c r="AM1459" s="59" t="s">
        <v>8316</v>
      </c>
      <c r="AN1459" s="59" t="s">
        <v>19441</v>
      </c>
      <c r="AO1459" s="59" t="s">
        <v>22432</v>
      </c>
    </row>
    <row r="1460" spans="1:41" x14ac:dyDescent="0.15">
      <c r="A1460" s="57" t="s">
        <v>42258</v>
      </c>
      <c r="B1460" s="57" t="s">
        <v>7977</v>
      </c>
      <c r="C1460" s="57" t="s">
        <v>42259</v>
      </c>
      <c r="D1460" s="57" t="s">
        <v>187</v>
      </c>
      <c r="E1460" s="57" t="s">
        <v>7979</v>
      </c>
      <c r="F1460" s="57" t="s">
        <v>28954</v>
      </c>
      <c r="G1460" s="57" t="s">
        <v>19386</v>
      </c>
      <c r="H1460" s="58"/>
      <c r="I1460" s="57" t="s">
        <v>42260</v>
      </c>
      <c r="J1460" s="59" t="s">
        <v>42261</v>
      </c>
      <c r="K1460" s="59" t="s">
        <v>42262</v>
      </c>
      <c r="L1460" s="57" t="s">
        <v>7978</v>
      </c>
      <c r="M1460" s="60">
        <v>13240.705</v>
      </c>
      <c r="N1460" s="57" t="s">
        <v>7980</v>
      </c>
      <c r="O1460" s="59" t="s">
        <v>42263</v>
      </c>
      <c r="P1460" s="59" t="s">
        <v>42264</v>
      </c>
      <c r="Q1460" s="59" t="s">
        <v>42265</v>
      </c>
      <c r="R1460" s="59" t="s">
        <v>19791</v>
      </c>
      <c r="S1460" s="59" t="s">
        <v>19938</v>
      </c>
      <c r="T1460" s="59" t="s">
        <v>42266</v>
      </c>
      <c r="U1460" s="59" t="s">
        <v>7983</v>
      </c>
      <c r="V1460" s="59" t="s">
        <v>39464</v>
      </c>
      <c r="W1460" s="59" t="s">
        <v>42267</v>
      </c>
      <c r="X1460" s="59" t="s">
        <v>42268</v>
      </c>
      <c r="Y1460" s="59" t="s">
        <v>42269</v>
      </c>
      <c r="Z1460" s="59" t="s">
        <v>7984</v>
      </c>
      <c r="AA1460" s="59" t="s">
        <v>19437</v>
      </c>
      <c r="AB1460" s="59" t="s">
        <v>3446</v>
      </c>
      <c r="AC1460" s="59" t="s">
        <v>19516</v>
      </c>
      <c r="AD1460" s="59" t="s">
        <v>2605</v>
      </c>
      <c r="AE1460" s="59" t="s">
        <v>2605</v>
      </c>
      <c r="AF1460" s="59" t="s">
        <v>7980</v>
      </c>
      <c r="AG1460" s="59" t="s">
        <v>42270</v>
      </c>
      <c r="AH1460" s="59" t="s">
        <v>42271</v>
      </c>
      <c r="AI1460" s="59" t="s">
        <v>7981</v>
      </c>
      <c r="AJ1460" s="59" t="s">
        <v>42267</v>
      </c>
      <c r="AK1460" s="59" t="s">
        <v>42272</v>
      </c>
      <c r="AL1460" s="59" t="s">
        <v>42273</v>
      </c>
      <c r="AM1460" s="59" t="s">
        <v>7982</v>
      </c>
      <c r="AN1460" s="59" t="s">
        <v>19801</v>
      </c>
      <c r="AO1460" s="59" t="s">
        <v>19859</v>
      </c>
    </row>
    <row r="1461" spans="1:41" x14ac:dyDescent="0.15">
      <c r="A1461" s="57" t="s">
        <v>42274</v>
      </c>
      <c r="B1461" s="57" t="s">
        <v>8348</v>
      </c>
      <c r="C1461" s="57" t="s">
        <v>42275</v>
      </c>
      <c r="D1461" s="57" t="s">
        <v>187</v>
      </c>
      <c r="E1461" s="57" t="s">
        <v>8350</v>
      </c>
      <c r="F1461" s="57" t="s">
        <v>28954</v>
      </c>
      <c r="G1461" s="57" t="s">
        <v>19386</v>
      </c>
      <c r="H1461" s="58"/>
      <c r="I1461" s="57" t="s">
        <v>42276</v>
      </c>
      <c r="J1461" s="59" t="s">
        <v>42277</v>
      </c>
      <c r="K1461" s="59" t="s">
        <v>42278</v>
      </c>
      <c r="L1461" s="57" t="s">
        <v>8349</v>
      </c>
      <c r="M1461" s="60">
        <v>14718.4414</v>
      </c>
      <c r="N1461" s="57" t="s">
        <v>8351</v>
      </c>
      <c r="O1461" s="59" t="s">
        <v>42279</v>
      </c>
      <c r="P1461" s="59" t="s">
        <v>42280</v>
      </c>
      <c r="Q1461" s="59" t="s">
        <v>42281</v>
      </c>
      <c r="R1461" s="59" t="s">
        <v>20076</v>
      </c>
      <c r="S1461" s="59" t="s">
        <v>20077</v>
      </c>
      <c r="T1461" s="59" t="s">
        <v>8353</v>
      </c>
      <c r="U1461" s="59" t="s">
        <v>42282</v>
      </c>
      <c r="V1461" s="59" t="s">
        <v>20079</v>
      </c>
      <c r="W1461" s="59" t="s">
        <v>42283</v>
      </c>
      <c r="X1461" s="59" t="s">
        <v>42284</v>
      </c>
      <c r="Y1461" s="59" t="s">
        <v>42285</v>
      </c>
      <c r="Z1461" s="59" t="s">
        <v>8354</v>
      </c>
      <c r="AA1461" s="59" t="s">
        <v>19437</v>
      </c>
      <c r="AB1461" s="59" t="s">
        <v>284</v>
      </c>
      <c r="AC1461" s="59" t="s">
        <v>19704</v>
      </c>
      <c r="AD1461" s="59" t="s">
        <v>20083</v>
      </c>
      <c r="AE1461" s="59" t="s">
        <v>2322</v>
      </c>
      <c r="AF1461" s="59" t="s">
        <v>8351</v>
      </c>
      <c r="AG1461" s="59" t="s">
        <v>42286</v>
      </c>
      <c r="AH1461" s="59" t="s">
        <v>42287</v>
      </c>
      <c r="AI1461" s="59" t="s">
        <v>8352</v>
      </c>
      <c r="AJ1461" s="59" t="s">
        <v>42283</v>
      </c>
      <c r="AK1461" s="59" t="s">
        <v>42284</v>
      </c>
      <c r="AL1461" s="59" t="s">
        <v>42285</v>
      </c>
      <c r="AM1461" s="61"/>
      <c r="AN1461" s="59" t="s">
        <v>19481</v>
      </c>
      <c r="AO1461" s="59" t="s">
        <v>19782</v>
      </c>
    </row>
    <row r="1462" spans="1:41" x14ac:dyDescent="0.15">
      <c r="A1462" s="57" t="s">
        <v>42288</v>
      </c>
      <c r="B1462" s="57" t="s">
        <v>8355</v>
      </c>
      <c r="C1462" s="57" t="s">
        <v>42289</v>
      </c>
      <c r="D1462" s="57" t="s">
        <v>187</v>
      </c>
      <c r="E1462" s="57" t="s">
        <v>8357</v>
      </c>
      <c r="F1462" s="57" t="s">
        <v>28954</v>
      </c>
      <c r="G1462" s="57" t="s">
        <v>19386</v>
      </c>
      <c r="H1462" s="58"/>
      <c r="I1462" s="57" t="s">
        <v>42290</v>
      </c>
      <c r="J1462" s="59" t="s">
        <v>42291</v>
      </c>
      <c r="K1462" s="59" t="s">
        <v>42292</v>
      </c>
      <c r="L1462" s="57" t="s">
        <v>18677</v>
      </c>
      <c r="M1462" s="60">
        <v>11200</v>
      </c>
      <c r="N1462" s="57" t="s">
        <v>8358</v>
      </c>
      <c r="O1462" s="59" t="s">
        <v>42293</v>
      </c>
      <c r="P1462" s="59" t="s">
        <v>42294</v>
      </c>
      <c r="Q1462" s="59" t="s">
        <v>42295</v>
      </c>
      <c r="R1462" s="59" t="s">
        <v>19791</v>
      </c>
      <c r="S1462" s="59" t="s">
        <v>20663</v>
      </c>
      <c r="T1462" s="59" t="s">
        <v>42296</v>
      </c>
      <c r="U1462" s="59" t="s">
        <v>42296</v>
      </c>
      <c r="V1462" s="59" t="s">
        <v>42297</v>
      </c>
      <c r="W1462" s="59" t="s">
        <v>42298</v>
      </c>
      <c r="X1462" s="59" t="s">
        <v>42299</v>
      </c>
      <c r="Y1462" s="59" t="s">
        <v>42300</v>
      </c>
      <c r="Z1462" s="59" t="s">
        <v>8361</v>
      </c>
      <c r="AA1462" s="59" t="s">
        <v>19437</v>
      </c>
      <c r="AB1462" s="59" t="s">
        <v>654</v>
      </c>
      <c r="AC1462" s="59" t="s">
        <v>20234</v>
      </c>
      <c r="AD1462" s="59" t="s">
        <v>20235</v>
      </c>
      <c r="AE1462" s="59" t="s">
        <v>5014</v>
      </c>
      <c r="AF1462" s="59" t="s">
        <v>8358</v>
      </c>
      <c r="AG1462" s="59" t="s">
        <v>42301</v>
      </c>
      <c r="AH1462" s="59" t="s">
        <v>1539</v>
      </c>
      <c r="AI1462" s="59" t="s">
        <v>8359</v>
      </c>
      <c r="AJ1462" s="59" t="s">
        <v>42298</v>
      </c>
      <c r="AK1462" s="59" t="s">
        <v>42299</v>
      </c>
      <c r="AL1462" s="59" t="s">
        <v>42300</v>
      </c>
      <c r="AM1462" s="59" t="s">
        <v>8360</v>
      </c>
      <c r="AN1462" s="59" t="s">
        <v>19672</v>
      </c>
      <c r="AO1462" s="59" t="s">
        <v>20050</v>
      </c>
    </row>
    <row r="1463" spans="1:41" x14ac:dyDescent="0.15">
      <c r="A1463" s="57" t="s">
        <v>42302</v>
      </c>
      <c r="B1463" s="57" t="s">
        <v>42303</v>
      </c>
      <c r="C1463" s="57" t="s">
        <v>42304</v>
      </c>
      <c r="D1463" s="57" t="s">
        <v>187</v>
      </c>
      <c r="E1463" s="57" t="s">
        <v>42305</v>
      </c>
      <c r="F1463" s="57" t="s">
        <v>28954</v>
      </c>
      <c r="G1463" s="57" t="s">
        <v>19386</v>
      </c>
      <c r="H1463" s="58"/>
      <c r="I1463" s="57" t="s">
        <v>42306</v>
      </c>
      <c r="J1463" s="59" t="s">
        <v>42307</v>
      </c>
      <c r="K1463" s="59" t="s">
        <v>42308</v>
      </c>
      <c r="L1463" s="57" t="s">
        <v>1932</v>
      </c>
      <c r="M1463" s="60">
        <v>11735</v>
      </c>
      <c r="N1463" s="57" t="s">
        <v>42309</v>
      </c>
      <c r="O1463" s="59" t="s">
        <v>42310</v>
      </c>
      <c r="P1463" s="59" t="s">
        <v>42311</v>
      </c>
      <c r="Q1463" s="59" t="s">
        <v>42312</v>
      </c>
      <c r="R1463" s="59" t="s">
        <v>19509</v>
      </c>
      <c r="S1463" s="59" t="s">
        <v>19510</v>
      </c>
      <c r="T1463" s="59" t="s">
        <v>42313</v>
      </c>
      <c r="U1463" s="59" t="s">
        <v>42313</v>
      </c>
      <c r="V1463" s="59" t="s">
        <v>36733</v>
      </c>
      <c r="W1463" s="59" t="s">
        <v>42314</v>
      </c>
      <c r="X1463" s="59" t="s">
        <v>42315</v>
      </c>
      <c r="Y1463" s="59" t="s">
        <v>42316</v>
      </c>
      <c r="Z1463" s="59" t="s">
        <v>42317</v>
      </c>
      <c r="AA1463" s="59" t="s">
        <v>19437</v>
      </c>
      <c r="AB1463" s="59" t="s">
        <v>245</v>
      </c>
      <c r="AC1463" s="59" t="s">
        <v>25453</v>
      </c>
      <c r="AD1463" s="59" t="s">
        <v>1773</v>
      </c>
      <c r="AE1463" s="59" t="s">
        <v>1773</v>
      </c>
      <c r="AF1463" s="59" t="s">
        <v>42309</v>
      </c>
      <c r="AG1463" s="59" t="s">
        <v>42318</v>
      </c>
      <c r="AH1463" s="59" t="s">
        <v>42319</v>
      </c>
      <c r="AI1463" s="59" t="s">
        <v>42320</v>
      </c>
      <c r="AJ1463" s="59" t="s">
        <v>42321</v>
      </c>
      <c r="AK1463" s="59" t="s">
        <v>42315</v>
      </c>
      <c r="AL1463" s="59" t="s">
        <v>42316</v>
      </c>
      <c r="AM1463" s="59" t="s">
        <v>9266</v>
      </c>
      <c r="AN1463" s="59" t="s">
        <v>19441</v>
      </c>
      <c r="AO1463" s="59" t="s">
        <v>20186</v>
      </c>
    </row>
    <row r="1464" spans="1:41" x14ac:dyDescent="0.15">
      <c r="A1464" s="57" t="s">
        <v>42322</v>
      </c>
      <c r="B1464" s="57" t="s">
        <v>8412</v>
      </c>
      <c r="C1464" s="57" t="s">
        <v>42323</v>
      </c>
      <c r="D1464" s="57" t="s">
        <v>187</v>
      </c>
      <c r="E1464" s="57" t="s">
        <v>8414</v>
      </c>
      <c r="F1464" s="57" t="s">
        <v>28954</v>
      </c>
      <c r="G1464" s="57" t="s">
        <v>19386</v>
      </c>
      <c r="H1464" s="58"/>
      <c r="I1464" s="57" t="s">
        <v>42324</v>
      </c>
      <c r="J1464" s="59" t="s">
        <v>42325</v>
      </c>
      <c r="K1464" s="59" t="s">
        <v>42326</v>
      </c>
      <c r="L1464" s="57" t="s">
        <v>8413</v>
      </c>
      <c r="M1464" s="60">
        <v>45852.95</v>
      </c>
      <c r="N1464" s="57" t="s">
        <v>8415</v>
      </c>
      <c r="O1464" s="59" t="s">
        <v>42327</v>
      </c>
      <c r="P1464" s="59" t="s">
        <v>42328</v>
      </c>
      <c r="Q1464" s="59" t="s">
        <v>42329</v>
      </c>
      <c r="R1464" s="59" t="s">
        <v>19903</v>
      </c>
      <c r="S1464" s="59" t="s">
        <v>20292</v>
      </c>
      <c r="T1464" s="59" t="s">
        <v>8417</v>
      </c>
      <c r="U1464" s="59" t="s">
        <v>8417</v>
      </c>
      <c r="V1464" s="59" t="s">
        <v>41049</v>
      </c>
      <c r="W1464" s="59" t="s">
        <v>42330</v>
      </c>
      <c r="X1464" s="59" t="s">
        <v>42331</v>
      </c>
      <c r="Y1464" s="59" t="s">
        <v>42332</v>
      </c>
      <c r="Z1464" s="59" t="s">
        <v>8418</v>
      </c>
      <c r="AA1464" s="59" t="s">
        <v>19437</v>
      </c>
      <c r="AB1464" s="59" t="s">
        <v>284</v>
      </c>
      <c r="AC1464" s="59" t="s">
        <v>19704</v>
      </c>
      <c r="AD1464" s="59" t="s">
        <v>19705</v>
      </c>
      <c r="AE1464" s="59" t="s">
        <v>3230</v>
      </c>
      <c r="AF1464" s="59" t="s">
        <v>8415</v>
      </c>
      <c r="AG1464" s="59" t="s">
        <v>42333</v>
      </c>
      <c r="AH1464" s="59" t="s">
        <v>42334</v>
      </c>
      <c r="AI1464" s="59" t="s">
        <v>8416</v>
      </c>
      <c r="AJ1464" s="59" t="s">
        <v>42330</v>
      </c>
      <c r="AK1464" s="59" t="s">
        <v>42331</v>
      </c>
      <c r="AL1464" s="59" t="s">
        <v>42332</v>
      </c>
      <c r="AM1464" s="61"/>
      <c r="AN1464" s="59" t="s">
        <v>19781</v>
      </c>
      <c r="AO1464" s="59" t="s">
        <v>22214</v>
      </c>
    </row>
    <row r="1465" spans="1:41" x14ac:dyDescent="0.15">
      <c r="A1465" s="57" t="s">
        <v>42335</v>
      </c>
      <c r="B1465" s="57" t="s">
        <v>8369</v>
      </c>
      <c r="C1465" s="57" t="s">
        <v>42336</v>
      </c>
      <c r="D1465" s="57" t="s">
        <v>187</v>
      </c>
      <c r="E1465" s="57" t="s">
        <v>8370</v>
      </c>
      <c r="F1465" s="57" t="s">
        <v>28954</v>
      </c>
      <c r="G1465" s="57" t="s">
        <v>19386</v>
      </c>
      <c r="H1465" s="58"/>
      <c r="I1465" s="57" t="s">
        <v>42337</v>
      </c>
      <c r="J1465" s="59" t="s">
        <v>42338</v>
      </c>
      <c r="K1465" s="59" t="s">
        <v>42339</v>
      </c>
      <c r="L1465" s="57" t="s">
        <v>523</v>
      </c>
      <c r="M1465" s="60">
        <v>11306</v>
      </c>
      <c r="N1465" s="57" t="s">
        <v>8371</v>
      </c>
      <c r="O1465" s="59" t="s">
        <v>42340</v>
      </c>
      <c r="P1465" s="59" t="s">
        <v>42341</v>
      </c>
      <c r="Q1465" s="59" t="s">
        <v>42342</v>
      </c>
      <c r="R1465" s="59" t="s">
        <v>19393</v>
      </c>
      <c r="S1465" s="59" t="s">
        <v>19394</v>
      </c>
      <c r="T1465" s="59" t="s">
        <v>42343</v>
      </c>
      <c r="U1465" s="59" t="s">
        <v>42344</v>
      </c>
      <c r="V1465" s="59" t="s">
        <v>24215</v>
      </c>
      <c r="W1465" s="59" t="s">
        <v>42345</v>
      </c>
      <c r="X1465" s="59" t="s">
        <v>42346</v>
      </c>
      <c r="Y1465" s="59" t="s">
        <v>42347</v>
      </c>
      <c r="Z1465" s="59" t="s">
        <v>8373</v>
      </c>
      <c r="AA1465" s="59" t="s">
        <v>19437</v>
      </c>
      <c r="AB1465" s="59" t="s">
        <v>654</v>
      </c>
      <c r="AC1465" s="59" t="s">
        <v>20234</v>
      </c>
      <c r="AD1465" s="59" t="s">
        <v>20235</v>
      </c>
      <c r="AE1465" s="59" t="s">
        <v>3311</v>
      </c>
      <c r="AF1465" s="59" t="s">
        <v>8371</v>
      </c>
      <c r="AG1465" s="59" t="s">
        <v>42348</v>
      </c>
      <c r="AH1465" s="59" t="s">
        <v>42349</v>
      </c>
      <c r="AI1465" s="59" t="s">
        <v>8372</v>
      </c>
      <c r="AJ1465" s="59" t="s">
        <v>42345</v>
      </c>
      <c r="AK1465" s="59" t="s">
        <v>42346</v>
      </c>
      <c r="AL1465" s="59" t="s">
        <v>42347</v>
      </c>
      <c r="AM1465" s="61"/>
      <c r="AN1465" s="59" t="s">
        <v>19893</v>
      </c>
      <c r="AO1465" s="59" t="s">
        <v>20067</v>
      </c>
    </row>
    <row r="1466" spans="1:41" x14ac:dyDescent="0.15">
      <c r="A1466" s="57" t="s">
        <v>42350</v>
      </c>
      <c r="B1466" s="57" t="s">
        <v>8066</v>
      </c>
      <c r="C1466" s="57" t="s">
        <v>42351</v>
      </c>
      <c r="D1466" s="57" t="s">
        <v>187</v>
      </c>
      <c r="E1466" s="57" t="s">
        <v>8068</v>
      </c>
      <c r="F1466" s="57" t="s">
        <v>28954</v>
      </c>
      <c r="G1466" s="57" t="s">
        <v>19386</v>
      </c>
      <c r="H1466" s="58"/>
      <c r="I1466" s="57" t="s">
        <v>42352</v>
      </c>
      <c r="J1466" s="59" t="s">
        <v>42353</v>
      </c>
      <c r="K1466" s="59" t="s">
        <v>42354</v>
      </c>
      <c r="L1466" s="57" t="s">
        <v>8067</v>
      </c>
      <c r="M1466" s="60">
        <v>8667</v>
      </c>
      <c r="N1466" s="57" t="s">
        <v>8069</v>
      </c>
      <c r="O1466" s="59" t="s">
        <v>21734</v>
      </c>
      <c r="P1466" s="59" t="s">
        <v>42355</v>
      </c>
      <c r="Q1466" s="59" t="s">
        <v>42356</v>
      </c>
      <c r="R1466" s="59" t="s">
        <v>25392</v>
      </c>
      <c r="S1466" s="59" t="s">
        <v>42357</v>
      </c>
      <c r="T1466" s="59" t="s">
        <v>42358</v>
      </c>
      <c r="U1466" s="59" t="s">
        <v>42359</v>
      </c>
      <c r="V1466" s="59" t="s">
        <v>42360</v>
      </c>
      <c r="W1466" s="59" t="s">
        <v>42361</v>
      </c>
      <c r="X1466" s="59" t="s">
        <v>42362</v>
      </c>
      <c r="Y1466" s="59" t="s">
        <v>42363</v>
      </c>
      <c r="Z1466" s="59" t="s">
        <v>8071</v>
      </c>
      <c r="AA1466" s="59" t="s">
        <v>19437</v>
      </c>
      <c r="AB1466" s="59" t="s">
        <v>218</v>
      </c>
      <c r="AC1466" s="59" t="s">
        <v>19438</v>
      </c>
      <c r="AD1466" s="59" t="s">
        <v>20183</v>
      </c>
      <c r="AE1466" s="59" t="s">
        <v>20183</v>
      </c>
      <c r="AF1466" s="59" t="s">
        <v>8069</v>
      </c>
      <c r="AG1466" s="59" t="s">
        <v>42364</v>
      </c>
      <c r="AH1466" s="59" t="s">
        <v>8069</v>
      </c>
      <c r="AI1466" s="59" t="s">
        <v>8070</v>
      </c>
      <c r="AJ1466" s="59" t="s">
        <v>42361</v>
      </c>
      <c r="AK1466" s="59" t="s">
        <v>42362</v>
      </c>
      <c r="AL1466" s="59" t="s">
        <v>42363</v>
      </c>
      <c r="AM1466" s="61"/>
      <c r="AN1466" s="59" t="s">
        <v>19672</v>
      </c>
      <c r="AO1466" s="59" t="s">
        <v>20050</v>
      </c>
    </row>
    <row r="1467" spans="1:41" x14ac:dyDescent="0.15">
      <c r="A1467" s="57" t="s">
        <v>42365</v>
      </c>
      <c r="B1467" s="57" t="s">
        <v>8432</v>
      </c>
      <c r="C1467" s="57" t="s">
        <v>42366</v>
      </c>
      <c r="D1467" s="57" t="s">
        <v>187</v>
      </c>
      <c r="E1467" s="57" t="s">
        <v>8434</v>
      </c>
      <c r="F1467" s="57" t="s">
        <v>28954</v>
      </c>
      <c r="G1467" s="57" t="s">
        <v>19386</v>
      </c>
      <c r="H1467" s="58"/>
      <c r="I1467" s="57" t="s">
        <v>42367</v>
      </c>
      <c r="J1467" s="59" t="s">
        <v>42368</v>
      </c>
      <c r="K1467" s="59" t="s">
        <v>42369</v>
      </c>
      <c r="L1467" s="57" t="s">
        <v>8433</v>
      </c>
      <c r="M1467" s="60">
        <v>40050</v>
      </c>
      <c r="N1467" s="57" t="s">
        <v>8435</v>
      </c>
      <c r="O1467" s="59" t="s">
        <v>42370</v>
      </c>
      <c r="P1467" s="59" t="s">
        <v>42371</v>
      </c>
      <c r="Q1467" s="59" t="s">
        <v>42372</v>
      </c>
      <c r="R1467" s="59" t="s">
        <v>22893</v>
      </c>
      <c r="S1467" s="59" t="s">
        <v>22894</v>
      </c>
      <c r="T1467" s="59" t="s">
        <v>8438</v>
      </c>
      <c r="U1467" s="59" t="s">
        <v>8438</v>
      </c>
      <c r="V1467" s="59" t="s">
        <v>42373</v>
      </c>
      <c r="W1467" s="59" t="s">
        <v>42374</v>
      </c>
      <c r="X1467" s="59" t="s">
        <v>42374</v>
      </c>
      <c r="Y1467" s="59" t="s">
        <v>42375</v>
      </c>
      <c r="Z1467" s="59" t="s">
        <v>8439</v>
      </c>
      <c r="AA1467" s="59" t="s">
        <v>18772</v>
      </c>
      <c r="AB1467" s="59" t="s">
        <v>593</v>
      </c>
      <c r="AC1467" s="59" t="s">
        <v>20344</v>
      </c>
      <c r="AD1467" s="59" t="s">
        <v>20345</v>
      </c>
      <c r="AE1467" s="59" t="s">
        <v>20345</v>
      </c>
      <c r="AF1467" s="59" t="s">
        <v>8435</v>
      </c>
      <c r="AG1467" s="59" t="s">
        <v>42376</v>
      </c>
      <c r="AH1467" s="59" t="s">
        <v>42377</v>
      </c>
      <c r="AI1467" s="59" t="s">
        <v>8436</v>
      </c>
      <c r="AJ1467" s="59" t="s">
        <v>42374</v>
      </c>
      <c r="AK1467" s="59" t="s">
        <v>42374</v>
      </c>
      <c r="AL1467" s="59" t="s">
        <v>42375</v>
      </c>
      <c r="AM1467" s="59" t="s">
        <v>8437</v>
      </c>
      <c r="AN1467" s="59" t="s">
        <v>19672</v>
      </c>
      <c r="AO1467" s="59" t="s">
        <v>19782</v>
      </c>
    </row>
    <row r="1468" spans="1:41" x14ac:dyDescent="0.15">
      <c r="A1468" s="57" t="s">
        <v>42378</v>
      </c>
      <c r="B1468" s="57" t="s">
        <v>8455</v>
      </c>
      <c r="C1468" s="57" t="s">
        <v>42379</v>
      </c>
      <c r="D1468" s="57" t="s">
        <v>187</v>
      </c>
      <c r="E1468" s="57" t="s">
        <v>8457</v>
      </c>
      <c r="F1468" s="57" t="s">
        <v>28954</v>
      </c>
      <c r="G1468" s="57" t="s">
        <v>19386</v>
      </c>
      <c r="H1468" s="58"/>
      <c r="I1468" s="57" t="s">
        <v>42380</v>
      </c>
      <c r="J1468" s="59" t="s">
        <v>42381</v>
      </c>
      <c r="K1468" s="59" t="s">
        <v>42382</v>
      </c>
      <c r="L1468" s="57" t="s">
        <v>8456</v>
      </c>
      <c r="M1468" s="60">
        <v>8888</v>
      </c>
      <c r="N1468" s="57" t="s">
        <v>8458</v>
      </c>
      <c r="O1468" s="59" t="s">
        <v>42383</v>
      </c>
      <c r="P1468" s="59" t="s">
        <v>42384</v>
      </c>
      <c r="Q1468" s="59" t="s">
        <v>42385</v>
      </c>
      <c r="R1468" s="59" t="s">
        <v>19791</v>
      </c>
      <c r="S1468" s="59" t="s">
        <v>20663</v>
      </c>
      <c r="T1468" s="59" t="s">
        <v>8460</v>
      </c>
      <c r="U1468" s="59" t="s">
        <v>8460</v>
      </c>
      <c r="V1468" s="59" t="s">
        <v>42386</v>
      </c>
      <c r="W1468" s="59" t="s">
        <v>42387</v>
      </c>
      <c r="X1468" s="59" t="s">
        <v>42388</v>
      </c>
      <c r="Y1468" s="59" t="s">
        <v>42389</v>
      </c>
      <c r="Z1468" s="59" t="s">
        <v>8461</v>
      </c>
      <c r="AA1468" s="59" t="s">
        <v>19437</v>
      </c>
      <c r="AB1468" s="59" t="s">
        <v>669</v>
      </c>
      <c r="AC1468" s="59" t="s">
        <v>19651</v>
      </c>
      <c r="AD1468" s="59" t="s">
        <v>370</v>
      </c>
      <c r="AE1468" s="59" t="s">
        <v>370</v>
      </c>
      <c r="AF1468" s="59" t="s">
        <v>8458</v>
      </c>
      <c r="AG1468" s="59" t="s">
        <v>42390</v>
      </c>
      <c r="AH1468" s="59" t="s">
        <v>8458</v>
      </c>
      <c r="AI1468" s="59" t="s">
        <v>8459</v>
      </c>
      <c r="AJ1468" s="59" t="s">
        <v>42387</v>
      </c>
      <c r="AK1468" s="59" t="s">
        <v>42388</v>
      </c>
      <c r="AL1468" s="59" t="s">
        <v>42389</v>
      </c>
      <c r="AM1468" s="61"/>
      <c r="AN1468" s="59" t="s">
        <v>19801</v>
      </c>
      <c r="AO1468" s="59" t="s">
        <v>19802</v>
      </c>
    </row>
    <row r="1469" spans="1:41" x14ac:dyDescent="0.15">
      <c r="A1469" s="57" t="s">
        <v>42391</v>
      </c>
      <c r="B1469" s="57" t="s">
        <v>8424</v>
      </c>
      <c r="C1469" s="57" t="s">
        <v>42392</v>
      </c>
      <c r="D1469" s="57" t="s">
        <v>187</v>
      </c>
      <c r="E1469" s="57" t="s">
        <v>8426</v>
      </c>
      <c r="F1469" s="57" t="s">
        <v>28954</v>
      </c>
      <c r="G1469" s="57" t="s">
        <v>19386</v>
      </c>
      <c r="H1469" s="58"/>
      <c r="I1469" s="57" t="s">
        <v>42393</v>
      </c>
      <c r="J1469" s="59" t="s">
        <v>42394</v>
      </c>
      <c r="K1469" s="59" t="s">
        <v>42395</v>
      </c>
      <c r="L1469" s="57" t="s">
        <v>8425</v>
      </c>
      <c r="M1469" s="60">
        <v>12194</v>
      </c>
      <c r="N1469" s="57" t="s">
        <v>8427</v>
      </c>
      <c r="O1469" s="59" t="s">
        <v>42396</v>
      </c>
      <c r="P1469" s="59" t="s">
        <v>42397</v>
      </c>
      <c r="Q1469" s="59" t="s">
        <v>42398</v>
      </c>
      <c r="R1469" s="59" t="s">
        <v>22893</v>
      </c>
      <c r="S1469" s="59" t="s">
        <v>42399</v>
      </c>
      <c r="T1469" s="59" t="s">
        <v>8430</v>
      </c>
      <c r="U1469" s="59" t="s">
        <v>8430</v>
      </c>
      <c r="V1469" s="59" t="s">
        <v>42400</v>
      </c>
      <c r="W1469" s="59" t="s">
        <v>42401</v>
      </c>
      <c r="X1469" s="59" t="s">
        <v>42402</v>
      </c>
      <c r="Y1469" s="59" t="s">
        <v>42403</v>
      </c>
      <c r="Z1469" s="59" t="s">
        <v>8431</v>
      </c>
      <c r="AA1469" s="59" t="s">
        <v>19437</v>
      </c>
      <c r="AB1469" s="59" t="s">
        <v>469</v>
      </c>
      <c r="AC1469" s="59" t="s">
        <v>19926</v>
      </c>
      <c r="AD1469" s="59" t="s">
        <v>19927</v>
      </c>
      <c r="AE1469" s="59" t="s">
        <v>5692</v>
      </c>
      <c r="AF1469" s="59" t="s">
        <v>8427</v>
      </c>
      <c r="AG1469" s="59" t="s">
        <v>42404</v>
      </c>
      <c r="AH1469" s="59" t="s">
        <v>8427</v>
      </c>
      <c r="AI1469" s="59" t="s">
        <v>8428</v>
      </c>
      <c r="AJ1469" s="59" t="s">
        <v>42405</v>
      </c>
      <c r="AK1469" s="59" t="s">
        <v>42406</v>
      </c>
      <c r="AL1469" s="59" t="s">
        <v>42407</v>
      </c>
      <c r="AM1469" s="59" t="s">
        <v>8429</v>
      </c>
      <c r="AN1469" s="59" t="s">
        <v>19441</v>
      </c>
      <c r="AO1469" s="59" t="s">
        <v>19894</v>
      </c>
    </row>
    <row r="1470" spans="1:41" x14ac:dyDescent="0.15">
      <c r="A1470" s="57" t="s">
        <v>42408</v>
      </c>
      <c r="B1470" s="57" t="s">
        <v>42409</v>
      </c>
      <c r="C1470" s="57" t="s">
        <v>42410</v>
      </c>
      <c r="D1470" s="57" t="s">
        <v>187</v>
      </c>
      <c r="E1470" s="57" t="s">
        <v>42411</v>
      </c>
      <c r="F1470" s="57" t="s">
        <v>28954</v>
      </c>
      <c r="G1470" s="57" t="s">
        <v>19386</v>
      </c>
      <c r="H1470" s="58"/>
      <c r="I1470" s="57" t="s">
        <v>42412</v>
      </c>
      <c r="J1470" s="59" t="s">
        <v>42413</v>
      </c>
      <c r="K1470" s="59" t="s">
        <v>42414</v>
      </c>
      <c r="L1470" s="57" t="s">
        <v>3225</v>
      </c>
      <c r="M1470" s="60">
        <v>9000</v>
      </c>
      <c r="N1470" s="57" t="s">
        <v>42415</v>
      </c>
      <c r="O1470" s="59" t="s">
        <v>42416</v>
      </c>
      <c r="P1470" s="59" t="s">
        <v>42417</v>
      </c>
      <c r="Q1470" s="59" t="s">
        <v>42418</v>
      </c>
      <c r="R1470" s="59" t="s">
        <v>19791</v>
      </c>
      <c r="S1470" s="59" t="s">
        <v>20663</v>
      </c>
      <c r="T1470" s="59" t="s">
        <v>42419</v>
      </c>
      <c r="U1470" s="59" t="s">
        <v>42419</v>
      </c>
      <c r="V1470" s="59" t="s">
        <v>42420</v>
      </c>
      <c r="W1470" s="59" t="s">
        <v>42421</v>
      </c>
      <c r="X1470" s="59" t="s">
        <v>42421</v>
      </c>
      <c r="Y1470" s="59" t="s">
        <v>42422</v>
      </c>
      <c r="Z1470" s="59" t="s">
        <v>42423</v>
      </c>
      <c r="AA1470" s="59" t="s">
        <v>19437</v>
      </c>
      <c r="AB1470" s="59" t="s">
        <v>218</v>
      </c>
      <c r="AC1470" s="59" t="s">
        <v>19438</v>
      </c>
      <c r="AD1470" s="59" t="s">
        <v>19798</v>
      </c>
      <c r="AE1470" s="59" t="s">
        <v>645</v>
      </c>
      <c r="AF1470" s="59" t="s">
        <v>42415</v>
      </c>
      <c r="AG1470" s="59" t="s">
        <v>42424</v>
      </c>
      <c r="AH1470" s="59" t="s">
        <v>42415</v>
      </c>
      <c r="AI1470" s="59" t="s">
        <v>42425</v>
      </c>
      <c r="AJ1470" s="59" t="s">
        <v>42421</v>
      </c>
      <c r="AK1470" s="59" t="s">
        <v>42421</v>
      </c>
      <c r="AL1470" s="59" t="s">
        <v>42422</v>
      </c>
      <c r="AM1470" s="61"/>
      <c r="AN1470" s="59" t="s">
        <v>19801</v>
      </c>
      <c r="AO1470" s="59" t="s">
        <v>19802</v>
      </c>
    </row>
    <row r="1471" spans="1:41" x14ac:dyDescent="0.15">
      <c r="A1471" s="57" t="s">
        <v>42426</v>
      </c>
      <c r="B1471" s="57" t="s">
        <v>42427</v>
      </c>
      <c r="C1471" s="57" t="s">
        <v>42428</v>
      </c>
      <c r="D1471" s="57" t="s">
        <v>187</v>
      </c>
      <c r="E1471" s="57" t="s">
        <v>42429</v>
      </c>
      <c r="F1471" s="57" t="s">
        <v>28954</v>
      </c>
      <c r="G1471" s="57" t="s">
        <v>19386</v>
      </c>
      <c r="H1471" s="58"/>
      <c r="I1471" s="57" t="s">
        <v>42430</v>
      </c>
      <c r="J1471" s="59" t="s">
        <v>42431</v>
      </c>
      <c r="K1471" s="59" t="s">
        <v>37375</v>
      </c>
      <c r="L1471" s="57" t="s">
        <v>3348</v>
      </c>
      <c r="M1471" s="60">
        <v>18400</v>
      </c>
      <c r="N1471" s="57" t="s">
        <v>42432</v>
      </c>
      <c r="O1471" s="59" t="s">
        <v>42433</v>
      </c>
      <c r="P1471" s="59" t="s">
        <v>42434</v>
      </c>
      <c r="Q1471" s="59" t="s">
        <v>42435</v>
      </c>
      <c r="R1471" s="59" t="s">
        <v>19791</v>
      </c>
      <c r="S1471" s="59" t="s">
        <v>19922</v>
      </c>
      <c r="T1471" s="59" t="s">
        <v>42436</v>
      </c>
      <c r="U1471" s="59" t="s">
        <v>42436</v>
      </c>
      <c r="V1471" s="59" t="s">
        <v>42437</v>
      </c>
      <c r="W1471" s="59" t="s">
        <v>42438</v>
      </c>
      <c r="X1471" s="59" t="s">
        <v>42439</v>
      </c>
      <c r="Y1471" s="59" t="s">
        <v>42440</v>
      </c>
      <c r="Z1471" s="59" t="s">
        <v>42441</v>
      </c>
      <c r="AA1471" s="59" t="s">
        <v>19437</v>
      </c>
      <c r="AB1471" s="59" t="s">
        <v>284</v>
      </c>
      <c r="AC1471" s="59" t="s">
        <v>19704</v>
      </c>
      <c r="AD1471" s="59" t="s">
        <v>19705</v>
      </c>
      <c r="AE1471" s="59" t="s">
        <v>3230</v>
      </c>
      <c r="AF1471" s="59" t="s">
        <v>42432</v>
      </c>
      <c r="AG1471" s="59" t="s">
        <v>42442</v>
      </c>
      <c r="AH1471" s="59" t="s">
        <v>42443</v>
      </c>
      <c r="AI1471" s="59" t="s">
        <v>42444</v>
      </c>
      <c r="AJ1471" s="59" t="s">
        <v>42438</v>
      </c>
      <c r="AK1471" s="59" t="s">
        <v>42439</v>
      </c>
      <c r="AL1471" s="59" t="s">
        <v>42440</v>
      </c>
      <c r="AM1471" s="61"/>
      <c r="AN1471" s="59" t="s">
        <v>19801</v>
      </c>
      <c r="AO1471" s="59" t="s">
        <v>20017</v>
      </c>
    </row>
    <row r="1472" spans="1:41" x14ac:dyDescent="0.15">
      <c r="A1472" s="57" t="s">
        <v>42445</v>
      </c>
      <c r="B1472" s="57" t="s">
        <v>42446</v>
      </c>
      <c r="C1472" s="57" t="s">
        <v>42447</v>
      </c>
      <c r="D1472" s="57" t="s">
        <v>187</v>
      </c>
      <c r="E1472" s="57" t="s">
        <v>42448</v>
      </c>
      <c r="F1472" s="57" t="s">
        <v>28954</v>
      </c>
      <c r="G1472" s="57" t="s">
        <v>19386</v>
      </c>
      <c r="H1472" s="58"/>
      <c r="I1472" s="58"/>
      <c r="J1472" s="59" t="s">
        <v>42449</v>
      </c>
      <c r="K1472" s="59" t="s">
        <v>42450</v>
      </c>
      <c r="L1472" s="57" t="s">
        <v>18690</v>
      </c>
      <c r="M1472" s="60">
        <v>12151.200999999999</v>
      </c>
      <c r="N1472" s="57" t="s">
        <v>42451</v>
      </c>
      <c r="O1472" s="59" t="s">
        <v>42452</v>
      </c>
      <c r="P1472" s="59" t="s">
        <v>42453</v>
      </c>
      <c r="Q1472" s="59" t="s">
        <v>42454</v>
      </c>
      <c r="R1472" s="59" t="s">
        <v>19772</v>
      </c>
      <c r="S1472" s="59" t="s">
        <v>19773</v>
      </c>
      <c r="T1472" s="59" t="s">
        <v>42455</v>
      </c>
      <c r="U1472" s="59" t="s">
        <v>42455</v>
      </c>
      <c r="V1472" s="59" t="s">
        <v>42456</v>
      </c>
      <c r="W1472" s="59" t="s">
        <v>42457</v>
      </c>
      <c r="X1472" s="59" t="s">
        <v>42458</v>
      </c>
      <c r="Y1472" s="59" t="s">
        <v>42459</v>
      </c>
      <c r="Z1472" s="59" t="s">
        <v>42460</v>
      </c>
      <c r="AA1472" s="59" t="s">
        <v>19437</v>
      </c>
      <c r="AB1472" s="59" t="s">
        <v>284</v>
      </c>
      <c r="AC1472" s="59" t="s">
        <v>19704</v>
      </c>
      <c r="AD1472" s="59" t="s">
        <v>19705</v>
      </c>
      <c r="AE1472" s="59" t="s">
        <v>3230</v>
      </c>
      <c r="AF1472" s="59" t="s">
        <v>42461</v>
      </c>
      <c r="AG1472" s="59" t="s">
        <v>42462</v>
      </c>
      <c r="AH1472" s="59" t="s">
        <v>42451</v>
      </c>
      <c r="AI1472" s="59" t="s">
        <v>42463</v>
      </c>
      <c r="AJ1472" s="59" t="s">
        <v>42457</v>
      </c>
      <c r="AK1472" s="59" t="s">
        <v>42458</v>
      </c>
      <c r="AL1472" s="59" t="s">
        <v>42459</v>
      </c>
      <c r="AM1472" s="61"/>
      <c r="AN1472" s="59" t="s">
        <v>19709</v>
      </c>
      <c r="AO1472" s="59" t="s">
        <v>20017</v>
      </c>
    </row>
    <row r="1473" spans="1:41" x14ac:dyDescent="0.15">
      <c r="A1473" s="57" t="s">
        <v>42464</v>
      </c>
      <c r="B1473" s="57" t="s">
        <v>42465</v>
      </c>
      <c r="C1473" s="57" t="s">
        <v>42466</v>
      </c>
      <c r="D1473" s="57" t="s">
        <v>187</v>
      </c>
      <c r="E1473" s="57" t="s">
        <v>42467</v>
      </c>
      <c r="F1473" s="57" t="s">
        <v>28954</v>
      </c>
      <c r="G1473" s="57" t="s">
        <v>19386</v>
      </c>
      <c r="H1473" s="58"/>
      <c r="I1473" s="58"/>
      <c r="J1473" s="59" t="s">
        <v>42468</v>
      </c>
      <c r="K1473" s="59" t="s">
        <v>42469</v>
      </c>
      <c r="L1473" s="57" t="s">
        <v>18773</v>
      </c>
      <c r="M1473" s="60">
        <v>85371.066600000006</v>
      </c>
      <c r="N1473" s="57" t="s">
        <v>42470</v>
      </c>
      <c r="O1473" s="59" t="s">
        <v>42471</v>
      </c>
      <c r="P1473" s="59" t="s">
        <v>42472</v>
      </c>
      <c r="Q1473" s="59" t="s">
        <v>42473</v>
      </c>
      <c r="R1473" s="59" t="s">
        <v>19883</v>
      </c>
      <c r="S1473" s="59" t="s">
        <v>19884</v>
      </c>
      <c r="T1473" s="59" t="s">
        <v>42474</v>
      </c>
      <c r="U1473" s="59" t="s">
        <v>42474</v>
      </c>
      <c r="V1473" s="59" t="s">
        <v>42475</v>
      </c>
      <c r="W1473" s="59" t="s">
        <v>42476</v>
      </c>
      <c r="X1473" s="59" t="s">
        <v>42477</v>
      </c>
      <c r="Y1473" s="59" t="s">
        <v>42478</v>
      </c>
      <c r="Z1473" s="59" t="s">
        <v>42479</v>
      </c>
      <c r="AA1473" s="59" t="s">
        <v>19437</v>
      </c>
      <c r="AB1473" s="59" t="s">
        <v>1870</v>
      </c>
      <c r="AC1473" s="59" t="s">
        <v>19684</v>
      </c>
      <c r="AD1473" s="59" t="s">
        <v>20063</v>
      </c>
      <c r="AE1473" s="59" t="s">
        <v>5033</v>
      </c>
      <c r="AF1473" s="59" t="s">
        <v>42470</v>
      </c>
      <c r="AG1473" s="59" t="s">
        <v>42480</v>
      </c>
      <c r="AH1473" s="59" t="s">
        <v>42481</v>
      </c>
      <c r="AI1473" s="59" t="s">
        <v>42482</v>
      </c>
      <c r="AJ1473" s="59" t="s">
        <v>42476</v>
      </c>
      <c r="AK1473" s="59" t="s">
        <v>42477</v>
      </c>
      <c r="AL1473" s="59" t="s">
        <v>42478</v>
      </c>
      <c r="AM1473" s="61"/>
      <c r="AN1473" s="59" t="s">
        <v>19421</v>
      </c>
      <c r="AO1473" s="59" t="s">
        <v>19782</v>
      </c>
    </row>
    <row r="1474" spans="1:41" x14ac:dyDescent="0.15">
      <c r="A1474" s="57" t="s">
        <v>42483</v>
      </c>
      <c r="B1474" s="57" t="s">
        <v>42484</v>
      </c>
      <c r="C1474" s="57" t="s">
        <v>42485</v>
      </c>
      <c r="D1474" s="57" t="s">
        <v>187</v>
      </c>
      <c r="E1474" s="57" t="s">
        <v>42486</v>
      </c>
      <c r="F1474" s="57" t="s">
        <v>28954</v>
      </c>
      <c r="G1474" s="57" t="s">
        <v>19386</v>
      </c>
      <c r="H1474" s="58"/>
      <c r="I1474" s="57" t="s">
        <v>42487</v>
      </c>
      <c r="J1474" s="59" t="s">
        <v>42488</v>
      </c>
      <c r="K1474" s="59" t="s">
        <v>42489</v>
      </c>
      <c r="L1474" s="57" t="s">
        <v>2620</v>
      </c>
      <c r="M1474" s="60">
        <v>231143.0816</v>
      </c>
      <c r="N1474" s="57" t="s">
        <v>42490</v>
      </c>
      <c r="O1474" s="59" t="s">
        <v>42491</v>
      </c>
      <c r="P1474" s="59" t="s">
        <v>42492</v>
      </c>
      <c r="Q1474" s="59" t="s">
        <v>42493</v>
      </c>
      <c r="R1474" s="59" t="s">
        <v>19393</v>
      </c>
      <c r="S1474" s="59" t="s">
        <v>19394</v>
      </c>
      <c r="T1474" s="59" t="s">
        <v>42494</v>
      </c>
      <c r="U1474" s="59" t="s">
        <v>42495</v>
      </c>
      <c r="V1474" s="59" t="s">
        <v>42496</v>
      </c>
      <c r="W1474" s="59" t="s">
        <v>42497</v>
      </c>
      <c r="X1474" s="59" t="s">
        <v>42498</v>
      </c>
      <c r="Y1474" s="59" t="s">
        <v>42499</v>
      </c>
      <c r="Z1474" s="59" t="s">
        <v>42500</v>
      </c>
      <c r="AA1474" s="59" t="s">
        <v>19437</v>
      </c>
      <c r="AB1474" s="59" t="s">
        <v>284</v>
      </c>
      <c r="AC1474" s="59" t="s">
        <v>19704</v>
      </c>
      <c r="AD1474" s="59" t="s">
        <v>20083</v>
      </c>
      <c r="AE1474" s="59" t="s">
        <v>2322</v>
      </c>
      <c r="AF1474" s="59" t="s">
        <v>42490</v>
      </c>
      <c r="AG1474" s="59" t="s">
        <v>42501</v>
      </c>
      <c r="AH1474" s="59" t="s">
        <v>42502</v>
      </c>
      <c r="AI1474" s="59" t="s">
        <v>18844</v>
      </c>
      <c r="AJ1474" s="59" t="s">
        <v>42497</v>
      </c>
      <c r="AK1474" s="59" t="s">
        <v>42498</v>
      </c>
      <c r="AL1474" s="59" t="s">
        <v>42499</v>
      </c>
      <c r="AM1474" s="61"/>
      <c r="AN1474" s="59" t="s">
        <v>19402</v>
      </c>
      <c r="AO1474" s="59" t="s">
        <v>23357</v>
      </c>
    </row>
    <row r="1475" spans="1:41" x14ac:dyDescent="0.15">
      <c r="A1475" s="57" t="s">
        <v>42503</v>
      </c>
      <c r="B1475" s="57" t="s">
        <v>7904</v>
      </c>
      <c r="C1475" s="57" t="s">
        <v>42504</v>
      </c>
      <c r="D1475" s="57" t="s">
        <v>187</v>
      </c>
      <c r="E1475" s="57" t="s">
        <v>7906</v>
      </c>
      <c r="F1475" s="57" t="s">
        <v>28954</v>
      </c>
      <c r="G1475" s="57" t="s">
        <v>19386</v>
      </c>
      <c r="H1475" s="58"/>
      <c r="I1475" s="57" t="s">
        <v>42505</v>
      </c>
      <c r="J1475" s="59" t="s">
        <v>42506</v>
      </c>
      <c r="K1475" s="59" t="s">
        <v>42507</v>
      </c>
      <c r="L1475" s="57" t="s">
        <v>7905</v>
      </c>
      <c r="M1475" s="60">
        <v>16000</v>
      </c>
      <c r="N1475" s="57" t="s">
        <v>7907</v>
      </c>
      <c r="O1475" s="59" t="s">
        <v>42508</v>
      </c>
      <c r="P1475" s="59" t="s">
        <v>42509</v>
      </c>
      <c r="Q1475" s="59" t="s">
        <v>42510</v>
      </c>
      <c r="R1475" s="59" t="s">
        <v>19393</v>
      </c>
      <c r="S1475" s="59" t="s">
        <v>20960</v>
      </c>
      <c r="T1475" s="59" t="s">
        <v>42511</v>
      </c>
      <c r="U1475" s="59" t="s">
        <v>42511</v>
      </c>
      <c r="V1475" s="59" t="s">
        <v>42512</v>
      </c>
      <c r="W1475" s="59" t="s">
        <v>42513</v>
      </c>
      <c r="X1475" s="59" t="s">
        <v>42514</v>
      </c>
      <c r="Y1475" s="59" t="s">
        <v>42515</v>
      </c>
      <c r="Z1475" s="59" t="s">
        <v>7909</v>
      </c>
      <c r="AA1475" s="59" t="s">
        <v>19437</v>
      </c>
      <c r="AB1475" s="59" t="s">
        <v>2265</v>
      </c>
      <c r="AC1475" s="59" t="s">
        <v>19855</v>
      </c>
      <c r="AD1475" s="59" t="s">
        <v>23065</v>
      </c>
      <c r="AE1475" s="59" t="s">
        <v>23065</v>
      </c>
      <c r="AF1475" s="59" t="s">
        <v>42516</v>
      </c>
      <c r="AG1475" s="59" t="s">
        <v>42517</v>
      </c>
      <c r="AH1475" s="59" t="s">
        <v>7907</v>
      </c>
      <c r="AI1475" s="59" t="s">
        <v>7908</v>
      </c>
      <c r="AJ1475" s="59" t="s">
        <v>42513</v>
      </c>
      <c r="AK1475" s="59" t="s">
        <v>42514</v>
      </c>
      <c r="AL1475" s="59" t="s">
        <v>42515</v>
      </c>
      <c r="AM1475" s="61"/>
      <c r="AN1475" s="59" t="s">
        <v>19801</v>
      </c>
      <c r="AO1475" s="59" t="s">
        <v>19500</v>
      </c>
    </row>
    <row r="1476" spans="1:41" x14ac:dyDescent="0.15">
      <c r="A1476" s="57" t="s">
        <v>42518</v>
      </c>
      <c r="B1476" s="57" t="s">
        <v>8236</v>
      </c>
      <c r="C1476" s="57" t="s">
        <v>42519</v>
      </c>
      <c r="D1476" s="57" t="s">
        <v>187</v>
      </c>
      <c r="E1476" s="57" t="s">
        <v>8238</v>
      </c>
      <c r="F1476" s="57" t="s">
        <v>28954</v>
      </c>
      <c r="G1476" s="57" t="s">
        <v>19386</v>
      </c>
      <c r="H1476" s="58"/>
      <c r="I1476" s="57" t="s">
        <v>42520</v>
      </c>
      <c r="J1476" s="59" t="s">
        <v>42521</v>
      </c>
      <c r="K1476" s="59" t="s">
        <v>42522</v>
      </c>
      <c r="L1476" s="57" t="s">
        <v>8237</v>
      </c>
      <c r="M1476" s="60">
        <v>12298</v>
      </c>
      <c r="N1476" s="57" t="s">
        <v>8239</v>
      </c>
      <c r="O1476" s="59" t="s">
        <v>42523</v>
      </c>
      <c r="P1476" s="59" t="s">
        <v>42524</v>
      </c>
      <c r="Q1476" s="59" t="s">
        <v>42525</v>
      </c>
      <c r="R1476" s="59" t="s">
        <v>19509</v>
      </c>
      <c r="S1476" s="59" t="s">
        <v>19510</v>
      </c>
      <c r="T1476" s="59" t="s">
        <v>42526</v>
      </c>
      <c r="U1476" s="59" t="s">
        <v>42526</v>
      </c>
      <c r="V1476" s="59" t="s">
        <v>21203</v>
      </c>
      <c r="W1476" s="59" t="s">
        <v>42527</v>
      </c>
      <c r="X1476" s="59" t="s">
        <v>42528</v>
      </c>
      <c r="Y1476" s="59" t="s">
        <v>42529</v>
      </c>
      <c r="Z1476" s="59" t="s">
        <v>8241</v>
      </c>
      <c r="AA1476" s="59" t="s">
        <v>21557</v>
      </c>
      <c r="AB1476" s="59" t="s">
        <v>349</v>
      </c>
      <c r="AC1476" s="59" t="s">
        <v>19457</v>
      </c>
      <c r="AD1476" s="59" t="s">
        <v>23790</v>
      </c>
      <c r="AE1476" s="59" t="s">
        <v>699</v>
      </c>
      <c r="AF1476" s="59" t="s">
        <v>8239</v>
      </c>
      <c r="AG1476" s="59" t="s">
        <v>42530</v>
      </c>
      <c r="AH1476" s="59" t="s">
        <v>42531</v>
      </c>
      <c r="AI1476" s="59" t="s">
        <v>42532</v>
      </c>
      <c r="AJ1476" s="59" t="s">
        <v>42527</v>
      </c>
      <c r="AK1476" s="59" t="s">
        <v>42528</v>
      </c>
      <c r="AL1476" s="59" t="s">
        <v>42529</v>
      </c>
      <c r="AM1476" s="59" t="s">
        <v>8240</v>
      </c>
      <c r="AN1476" s="59" t="s">
        <v>19893</v>
      </c>
      <c r="AO1476" s="59" t="s">
        <v>21940</v>
      </c>
    </row>
    <row r="1477" spans="1:41" x14ac:dyDescent="0.15">
      <c r="A1477" s="57" t="s">
        <v>42533</v>
      </c>
      <c r="B1477" s="57" t="s">
        <v>42534</v>
      </c>
      <c r="C1477" s="57" t="s">
        <v>42535</v>
      </c>
      <c r="D1477" s="57" t="s">
        <v>187</v>
      </c>
      <c r="E1477" s="57" t="s">
        <v>42536</v>
      </c>
      <c r="F1477" s="57" t="s">
        <v>28954</v>
      </c>
      <c r="G1477" s="57" t="s">
        <v>19386</v>
      </c>
      <c r="H1477" s="58"/>
      <c r="I1477" s="57" t="s">
        <v>42537</v>
      </c>
      <c r="J1477" s="59" t="s">
        <v>42538</v>
      </c>
      <c r="K1477" s="59" t="s">
        <v>42539</v>
      </c>
      <c r="L1477" s="57" t="s">
        <v>4326</v>
      </c>
      <c r="M1477" s="60">
        <v>6658.5146999999997</v>
      </c>
      <c r="N1477" s="57" t="s">
        <v>42540</v>
      </c>
      <c r="O1477" s="59" t="s">
        <v>42541</v>
      </c>
      <c r="P1477" s="59" t="s">
        <v>42542</v>
      </c>
      <c r="Q1477" s="59" t="s">
        <v>42543</v>
      </c>
      <c r="R1477" s="59" t="s">
        <v>21477</v>
      </c>
      <c r="S1477" s="59" t="s">
        <v>21872</v>
      </c>
      <c r="T1477" s="59" t="s">
        <v>42544</v>
      </c>
      <c r="U1477" s="59" t="s">
        <v>42545</v>
      </c>
      <c r="V1477" s="59" t="s">
        <v>42546</v>
      </c>
      <c r="W1477" s="59" t="s">
        <v>42547</v>
      </c>
      <c r="X1477" s="59" t="s">
        <v>42548</v>
      </c>
      <c r="Y1477" s="59" t="s">
        <v>42549</v>
      </c>
      <c r="Z1477" s="59" t="s">
        <v>42550</v>
      </c>
      <c r="AA1477" s="59" t="s">
        <v>19437</v>
      </c>
      <c r="AB1477" s="59" t="s">
        <v>218</v>
      </c>
      <c r="AC1477" s="59" t="s">
        <v>19438</v>
      </c>
      <c r="AD1477" s="59" t="s">
        <v>21224</v>
      </c>
      <c r="AE1477" s="59" t="s">
        <v>21224</v>
      </c>
      <c r="AF1477" s="59" t="s">
        <v>42540</v>
      </c>
      <c r="AG1477" s="59" t="s">
        <v>42551</v>
      </c>
      <c r="AH1477" s="59" t="s">
        <v>42540</v>
      </c>
      <c r="AI1477" s="59" t="s">
        <v>6495</v>
      </c>
      <c r="AJ1477" s="59" t="s">
        <v>42547</v>
      </c>
      <c r="AK1477" s="59" t="s">
        <v>42548</v>
      </c>
      <c r="AL1477" s="59" t="s">
        <v>42549</v>
      </c>
      <c r="AM1477" s="61"/>
      <c r="AN1477" s="59" t="s">
        <v>19559</v>
      </c>
      <c r="AO1477" s="59" t="s">
        <v>19840</v>
      </c>
    </row>
    <row r="1478" spans="1:41" x14ac:dyDescent="0.15">
      <c r="A1478" s="57" t="s">
        <v>42552</v>
      </c>
      <c r="B1478" s="57" t="s">
        <v>18987</v>
      </c>
      <c r="C1478" s="57" t="s">
        <v>42553</v>
      </c>
      <c r="D1478" s="57" t="s">
        <v>187</v>
      </c>
      <c r="E1478" s="57" t="s">
        <v>42554</v>
      </c>
      <c r="F1478" s="57" t="s">
        <v>28954</v>
      </c>
      <c r="G1478" s="57" t="s">
        <v>19386</v>
      </c>
      <c r="H1478" s="58"/>
      <c r="I1478" s="57" t="s">
        <v>42555</v>
      </c>
      <c r="J1478" s="59" t="s">
        <v>42556</v>
      </c>
      <c r="K1478" s="59" t="s">
        <v>42557</v>
      </c>
      <c r="L1478" s="57" t="s">
        <v>2733</v>
      </c>
      <c r="M1478" s="60">
        <v>12000</v>
      </c>
      <c r="N1478" s="57" t="s">
        <v>18988</v>
      </c>
      <c r="O1478" s="59" t="s">
        <v>42558</v>
      </c>
      <c r="P1478" s="59" t="s">
        <v>42559</v>
      </c>
      <c r="Q1478" s="59" t="s">
        <v>42560</v>
      </c>
      <c r="R1478" s="59" t="s">
        <v>19791</v>
      </c>
      <c r="S1478" s="59" t="s">
        <v>19792</v>
      </c>
      <c r="T1478" s="59" t="s">
        <v>42561</v>
      </c>
      <c r="U1478" s="59" t="s">
        <v>42561</v>
      </c>
      <c r="V1478" s="59" t="s">
        <v>31754</v>
      </c>
      <c r="W1478" s="59" t="s">
        <v>42562</v>
      </c>
      <c r="X1478" s="59" t="s">
        <v>42563</v>
      </c>
      <c r="Y1478" s="59" t="s">
        <v>42564</v>
      </c>
      <c r="Z1478" s="59" t="s">
        <v>18989</v>
      </c>
      <c r="AA1478" s="59" t="s">
        <v>19437</v>
      </c>
      <c r="AB1478" s="59" t="s">
        <v>654</v>
      </c>
      <c r="AC1478" s="59" t="s">
        <v>20234</v>
      </c>
      <c r="AD1478" s="59" t="s">
        <v>20235</v>
      </c>
      <c r="AE1478" s="59" t="s">
        <v>1007</v>
      </c>
      <c r="AF1478" s="59" t="s">
        <v>18988</v>
      </c>
      <c r="AG1478" s="59" t="s">
        <v>42565</v>
      </c>
      <c r="AH1478" s="59" t="s">
        <v>18988</v>
      </c>
      <c r="AI1478" s="59" t="s">
        <v>42566</v>
      </c>
      <c r="AJ1478" s="59" t="s">
        <v>42562</v>
      </c>
      <c r="AK1478" s="59" t="s">
        <v>42563</v>
      </c>
      <c r="AL1478" s="59" t="s">
        <v>42564</v>
      </c>
      <c r="AM1478" s="61"/>
      <c r="AN1478" s="59" t="s">
        <v>20016</v>
      </c>
      <c r="AO1478" s="59" t="s">
        <v>30938</v>
      </c>
    </row>
    <row r="1479" spans="1:41" x14ac:dyDescent="0.15">
      <c r="A1479" s="57" t="s">
        <v>42567</v>
      </c>
      <c r="B1479" s="57" t="s">
        <v>42568</v>
      </c>
      <c r="C1479" s="57" t="s">
        <v>42569</v>
      </c>
      <c r="D1479" s="57" t="s">
        <v>187</v>
      </c>
      <c r="E1479" s="57" t="s">
        <v>42570</v>
      </c>
      <c r="F1479" s="57" t="s">
        <v>28954</v>
      </c>
      <c r="G1479" s="57" t="s">
        <v>19386</v>
      </c>
      <c r="H1479" s="58"/>
      <c r="I1479" s="57" t="s">
        <v>42571</v>
      </c>
      <c r="J1479" s="59" t="s">
        <v>42572</v>
      </c>
      <c r="K1479" s="59" t="s">
        <v>42573</v>
      </c>
      <c r="L1479" s="57" t="s">
        <v>2324</v>
      </c>
      <c r="M1479" s="60">
        <v>10000</v>
      </c>
      <c r="N1479" s="57" t="s">
        <v>42574</v>
      </c>
      <c r="O1479" s="59" t="s">
        <v>42575</v>
      </c>
      <c r="P1479" s="59" t="s">
        <v>42576</v>
      </c>
      <c r="Q1479" s="59" t="s">
        <v>42577</v>
      </c>
      <c r="R1479" s="59" t="s">
        <v>20076</v>
      </c>
      <c r="S1479" s="59" t="s">
        <v>20077</v>
      </c>
      <c r="T1479" s="59" t="s">
        <v>42578</v>
      </c>
      <c r="U1479" s="59" t="s">
        <v>42578</v>
      </c>
      <c r="V1479" s="59" t="s">
        <v>42579</v>
      </c>
      <c r="W1479" s="59" t="s">
        <v>42580</v>
      </c>
      <c r="X1479" s="59" t="s">
        <v>42581</v>
      </c>
      <c r="Y1479" s="59" t="s">
        <v>42582</v>
      </c>
      <c r="Z1479" s="59" t="s">
        <v>42583</v>
      </c>
      <c r="AA1479" s="59" t="s">
        <v>19437</v>
      </c>
      <c r="AB1479" s="59" t="s">
        <v>743</v>
      </c>
      <c r="AC1479" s="59" t="s">
        <v>19516</v>
      </c>
      <c r="AD1479" s="59" t="s">
        <v>19779</v>
      </c>
      <c r="AE1479" s="59" t="s">
        <v>773</v>
      </c>
      <c r="AF1479" s="59" t="s">
        <v>42574</v>
      </c>
      <c r="AG1479" s="59" t="s">
        <v>42584</v>
      </c>
      <c r="AH1479" s="59" t="s">
        <v>42574</v>
      </c>
      <c r="AI1479" s="59" t="s">
        <v>42585</v>
      </c>
      <c r="AJ1479" s="59" t="s">
        <v>42580</v>
      </c>
      <c r="AK1479" s="59" t="s">
        <v>42581</v>
      </c>
      <c r="AL1479" s="59" t="s">
        <v>42582</v>
      </c>
      <c r="AM1479" s="61"/>
      <c r="AN1479" s="59" t="s">
        <v>19462</v>
      </c>
      <c r="AO1479" s="59" t="s">
        <v>19929</v>
      </c>
    </row>
    <row r="1480" spans="1:41" x14ac:dyDescent="0.15">
      <c r="A1480" s="57" t="s">
        <v>42586</v>
      </c>
      <c r="B1480" s="57" t="s">
        <v>8447</v>
      </c>
      <c r="C1480" s="57" t="s">
        <v>42587</v>
      </c>
      <c r="D1480" s="57" t="s">
        <v>187</v>
      </c>
      <c r="E1480" s="57" t="s">
        <v>8449</v>
      </c>
      <c r="F1480" s="57" t="s">
        <v>28954</v>
      </c>
      <c r="G1480" s="57" t="s">
        <v>19386</v>
      </c>
      <c r="H1480" s="58"/>
      <c r="I1480" s="57" t="s">
        <v>42588</v>
      </c>
      <c r="J1480" s="59" t="s">
        <v>42589</v>
      </c>
      <c r="K1480" s="59" t="s">
        <v>42590</v>
      </c>
      <c r="L1480" s="57" t="s">
        <v>8448</v>
      </c>
      <c r="M1480" s="60">
        <v>24329.822</v>
      </c>
      <c r="N1480" s="57" t="s">
        <v>8450</v>
      </c>
      <c r="O1480" s="59" t="s">
        <v>42591</v>
      </c>
      <c r="P1480" s="59" t="s">
        <v>42592</v>
      </c>
      <c r="Q1480" s="59" t="s">
        <v>42593</v>
      </c>
      <c r="R1480" s="59" t="s">
        <v>19393</v>
      </c>
      <c r="S1480" s="59" t="s">
        <v>26255</v>
      </c>
      <c r="T1480" s="59" t="s">
        <v>8453</v>
      </c>
      <c r="U1480" s="59" t="s">
        <v>42594</v>
      </c>
      <c r="V1480" s="59" t="s">
        <v>42595</v>
      </c>
      <c r="W1480" s="59" t="s">
        <v>42596</v>
      </c>
      <c r="X1480" s="59" t="s">
        <v>42597</v>
      </c>
      <c r="Y1480" s="59" t="s">
        <v>42598</v>
      </c>
      <c r="Z1480" s="59" t="s">
        <v>8454</v>
      </c>
      <c r="AA1480" s="59" t="s">
        <v>18772</v>
      </c>
      <c r="AB1480" s="59" t="s">
        <v>5961</v>
      </c>
      <c r="AC1480" s="59" t="s">
        <v>20344</v>
      </c>
      <c r="AD1480" s="59" t="s">
        <v>20391</v>
      </c>
      <c r="AE1480" s="59" t="s">
        <v>20391</v>
      </c>
      <c r="AF1480" s="59" t="s">
        <v>8450</v>
      </c>
      <c r="AG1480" s="59" t="s">
        <v>42599</v>
      </c>
      <c r="AH1480" s="59" t="s">
        <v>8450</v>
      </c>
      <c r="AI1480" s="59" t="s">
        <v>8451</v>
      </c>
      <c r="AJ1480" s="59" t="s">
        <v>42596</v>
      </c>
      <c r="AK1480" s="59" t="s">
        <v>42597</v>
      </c>
      <c r="AL1480" s="59" t="s">
        <v>42598</v>
      </c>
      <c r="AM1480" s="59" t="s">
        <v>8452</v>
      </c>
      <c r="AN1480" s="59" t="s">
        <v>19441</v>
      </c>
      <c r="AO1480" s="59" t="s">
        <v>21077</v>
      </c>
    </row>
    <row r="1481" spans="1:41" x14ac:dyDescent="0.15">
      <c r="A1481" s="57" t="s">
        <v>42600</v>
      </c>
      <c r="B1481" s="57" t="s">
        <v>8440</v>
      </c>
      <c r="C1481" s="57" t="s">
        <v>42601</v>
      </c>
      <c r="D1481" s="57" t="s">
        <v>187</v>
      </c>
      <c r="E1481" s="57" t="s">
        <v>8442</v>
      </c>
      <c r="F1481" s="57" t="s">
        <v>28954</v>
      </c>
      <c r="G1481" s="57" t="s">
        <v>19386</v>
      </c>
      <c r="H1481" s="58"/>
      <c r="I1481" s="57" t="s">
        <v>42602</v>
      </c>
      <c r="J1481" s="59" t="s">
        <v>42603</v>
      </c>
      <c r="K1481" s="59" t="s">
        <v>42604</v>
      </c>
      <c r="L1481" s="57" t="s">
        <v>8441</v>
      </c>
      <c r="M1481" s="60">
        <v>22074.634699999999</v>
      </c>
      <c r="N1481" s="57" t="s">
        <v>8443</v>
      </c>
      <c r="O1481" s="59" t="s">
        <v>42605</v>
      </c>
      <c r="P1481" s="59" t="s">
        <v>42606</v>
      </c>
      <c r="Q1481" s="59" t="s">
        <v>42607</v>
      </c>
      <c r="R1481" s="59" t="s">
        <v>20860</v>
      </c>
      <c r="S1481" s="59" t="s">
        <v>26659</v>
      </c>
      <c r="T1481" s="59" t="s">
        <v>8445</v>
      </c>
      <c r="U1481" s="59" t="s">
        <v>8445</v>
      </c>
      <c r="V1481" s="59" t="s">
        <v>27959</v>
      </c>
      <c r="W1481" s="59" t="s">
        <v>42608</v>
      </c>
      <c r="X1481" s="59" t="s">
        <v>42609</v>
      </c>
      <c r="Y1481" s="59" t="s">
        <v>42610</v>
      </c>
      <c r="Z1481" s="59" t="s">
        <v>8446</v>
      </c>
      <c r="AA1481" s="59" t="s">
        <v>19910</v>
      </c>
      <c r="AB1481" s="59" t="s">
        <v>1151</v>
      </c>
      <c r="AC1481" s="59" t="s">
        <v>20667</v>
      </c>
      <c r="AD1481" s="59" t="s">
        <v>20668</v>
      </c>
      <c r="AE1481" s="59" t="s">
        <v>1731</v>
      </c>
      <c r="AF1481" s="59" t="s">
        <v>18964</v>
      </c>
      <c r="AG1481" s="59" t="s">
        <v>42611</v>
      </c>
      <c r="AH1481" s="59" t="s">
        <v>8443</v>
      </c>
      <c r="AI1481" s="59" t="s">
        <v>8444</v>
      </c>
      <c r="AJ1481" s="59" t="s">
        <v>42608</v>
      </c>
      <c r="AK1481" s="59" t="s">
        <v>42609</v>
      </c>
      <c r="AL1481" s="59" t="s">
        <v>42610</v>
      </c>
      <c r="AM1481" s="61"/>
      <c r="AN1481" s="59" t="s">
        <v>20269</v>
      </c>
      <c r="AO1481" s="59" t="s">
        <v>20067</v>
      </c>
    </row>
    <row r="1482" spans="1:41" x14ac:dyDescent="0.15">
      <c r="A1482" s="57" t="s">
        <v>42612</v>
      </c>
      <c r="B1482" s="57" t="s">
        <v>42613</v>
      </c>
      <c r="C1482" s="57" t="s">
        <v>42614</v>
      </c>
      <c r="D1482" s="57" t="s">
        <v>187</v>
      </c>
      <c r="E1482" s="57" t="s">
        <v>42615</v>
      </c>
      <c r="F1482" s="57" t="s">
        <v>28954</v>
      </c>
      <c r="G1482" s="57" t="s">
        <v>19386</v>
      </c>
      <c r="H1482" s="58"/>
      <c r="I1482" s="57" t="s">
        <v>42616</v>
      </c>
      <c r="J1482" s="59" t="s">
        <v>42617</v>
      </c>
      <c r="K1482" s="59" t="s">
        <v>42618</v>
      </c>
      <c r="L1482" s="57" t="s">
        <v>15913</v>
      </c>
      <c r="M1482" s="60">
        <v>310340.53509999998</v>
      </c>
      <c r="N1482" s="57" t="s">
        <v>18797</v>
      </c>
      <c r="O1482" s="59" t="s">
        <v>42619</v>
      </c>
      <c r="P1482" s="59" t="s">
        <v>42619</v>
      </c>
      <c r="Q1482" s="59" t="s">
        <v>42620</v>
      </c>
      <c r="R1482" s="59" t="s">
        <v>19393</v>
      </c>
      <c r="S1482" s="59" t="s">
        <v>19394</v>
      </c>
      <c r="T1482" s="59" t="s">
        <v>42621</v>
      </c>
      <c r="U1482" s="59" t="s">
        <v>42621</v>
      </c>
      <c r="V1482" s="59" t="s">
        <v>24497</v>
      </c>
      <c r="W1482" s="59" t="s">
        <v>42622</v>
      </c>
      <c r="X1482" s="59" t="s">
        <v>42623</v>
      </c>
      <c r="Y1482" s="59" t="s">
        <v>42624</v>
      </c>
      <c r="Z1482" s="59" t="s">
        <v>42625</v>
      </c>
      <c r="AA1482" s="59" t="s">
        <v>19399</v>
      </c>
      <c r="AB1482" s="59" t="s">
        <v>692</v>
      </c>
      <c r="AC1482" s="59" t="s">
        <v>24905</v>
      </c>
      <c r="AD1482" s="59" t="s">
        <v>693</v>
      </c>
      <c r="AE1482" s="59" t="s">
        <v>693</v>
      </c>
      <c r="AF1482" s="59" t="s">
        <v>18797</v>
      </c>
      <c r="AG1482" s="59" t="s">
        <v>42626</v>
      </c>
      <c r="AH1482" s="61"/>
      <c r="AI1482" s="59" t="s">
        <v>42627</v>
      </c>
      <c r="AJ1482" s="59" t="s">
        <v>42622</v>
      </c>
      <c r="AK1482" s="59" t="s">
        <v>42623</v>
      </c>
      <c r="AL1482" s="59" t="s">
        <v>42624</v>
      </c>
      <c r="AM1482" s="61"/>
      <c r="AN1482" s="59" t="s">
        <v>19481</v>
      </c>
      <c r="AO1482" s="59" t="s">
        <v>20067</v>
      </c>
    </row>
    <row r="1483" spans="1:41" x14ac:dyDescent="0.15">
      <c r="A1483" s="57" t="s">
        <v>42628</v>
      </c>
      <c r="B1483" s="57" t="s">
        <v>7676</v>
      </c>
      <c r="C1483" s="57" t="s">
        <v>42629</v>
      </c>
      <c r="D1483" s="57" t="s">
        <v>187</v>
      </c>
      <c r="E1483" s="57" t="s">
        <v>7678</v>
      </c>
      <c r="F1483" s="57" t="s">
        <v>28954</v>
      </c>
      <c r="G1483" s="57" t="s">
        <v>19386</v>
      </c>
      <c r="H1483" s="58"/>
      <c r="I1483" s="57" t="s">
        <v>42630</v>
      </c>
      <c r="J1483" s="59" t="s">
        <v>42631</v>
      </c>
      <c r="K1483" s="59" t="s">
        <v>42632</v>
      </c>
      <c r="L1483" s="57" t="s">
        <v>7677</v>
      </c>
      <c r="M1483" s="60">
        <v>350240</v>
      </c>
      <c r="N1483" s="57" t="s">
        <v>7679</v>
      </c>
      <c r="O1483" s="59" t="s">
        <v>42633</v>
      </c>
      <c r="P1483" s="59" t="s">
        <v>42634</v>
      </c>
      <c r="Q1483" s="59" t="s">
        <v>42635</v>
      </c>
      <c r="R1483" s="59" t="s">
        <v>19393</v>
      </c>
      <c r="S1483" s="59" t="s">
        <v>19394</v>
      </c>
      <c r="T1483" s="59" t="s">
        <v>7680</v>
      </c>
      <c r="U1483" s="59" t="s">
        <v>7680</v>
      </c>
      <c r="V1483" s="59" t="s">
        <v>19549</v>
      </c>
      <c r="W1483" s="59" t="s">
        <v>42636</v>
      </c>
      <c r="X1483" s="59" t="s">
        <v>42637</v>
      </c>
      <c r="Y1483" s="59" t="s">
        <v>42638</v>
      </c>
      <c r="Z1483" s="59" t="s">
        <v>7681</v>
      </c>
      <c r="AA1483" s="59" t="s">
        <v>19399</v>
      </c>
      <c r="AB1483" s="59" t="s">
        <v>692</v>
      </c>
      <c r="AC1483" s="59" t="s">
        <v>24905</v>
      </c>
      <c r="AD1483" s="59" t="s">
        <v>693</v>
      </c>
      <c r="AE1483" s="59" t="s">
        <v>693</v>
      </c>
      <c r="AF1483" s="59" t="s">
        <v>7679</v>
      </c>
      <c r="AG1483" s="59" t="s">
        <v>42639</v>
      </c>
      <c r="AH1483" s="59" t="s">
        <v>3600</v>
      </c>
      <c r="AI1483" s="59" t="s">
        <v>42640</v>
      </c>
      <c r="AJ1483" s="59" t="s">
        <v>42636</v>
      </c>
      <c r="AK1483" s="59" t="s">
        <v>42637</v>
      </c>
      <c r="AL1483" s="59" t="s">
        <v>42638</v>
      </c>
      <c r="AM1483" s="59" t="s">
        <v>42641</v>
      </c>
      <c r="AN1483" s="59" t="s">
        <v>19672</v>
      </c>
      <c r="AO1483" s="59" t="s">
        <v>21307</v>
      </c>
    </row>
    <row r="1484" spans="1:41" x14ac:dyDescent="0.15">
      <c r="A1484" s="57" t="s">
        <v>42642</v>
      </c>
      <c r="B1484" s="57" t="s">
        <v>8419</v>
      </c>
      <c r="C1484" s="57" t="s">
        <v>42643</v>
      </c>
      <c r="D1484" s="57" t="s">
        <v>187</v>
      </c>
      <c r="E1484" s="57" t="s">
        <v>8420</v>
      </c>
      <c r="F1484" s="57" t="s">
        <v>28954</v>
      </c>
      <c r="G1484" s="57" t="s">
        <v>19386</v>
      </c>
      <c r="H1484" s="58"/>
      <c r="I1484" s="57" t="s">
        <v>42644</v>
      </c>
      <c r="J1484" s="59" t="s">
        <v>42645</v>
      </c>
      <c r="K1484" s="59" t="s">
        <v>42646</v>
      </c>
      <c r="L1484" s="57" t="s">
        <v>7211</v>
      </c>
      <c r="M1484" s="60">
        <v>262500</v>
      </c>
      <c r="N1484" s="57" t="s">
        <v>8421</v>
      </c>
      <c r="O1484" s="59" t="s">
        <v>42647</v>
      </c>
      <c r="P1484" s="59" t="s">
        <v>42648</v>
      </c>
      <c r="Q1484" s="59" t="s">
        <v>42649</v>
      </c>
      <c r="R1484" s="59" t="s">
        <v>19883</v>
      </c>
      <c r="S1484" s="59" t="s">
        <v>19884</v>
      </c>
      <c r="T1484" s="59" t="s">
        <v>42650</v>
      </c>
      <c r="U1484" s="59" t="s">
        <v>42650</v>
      </c>
      <c r="V1484" s="59" t="s">
        <v>30751</v>
      </c>
      <c r="W1484" s="59" t="s">
        <v>42651</v>
      </c>
      <c r="X1484" s="59" t="s">
        <v>42652</v>
      </c>
      <c r="Y1484" s="59" t="s">
        <v>42653</v>
      </c>
      <c r="Z1484" s="59" t="s">
        <v>8423</v>
      </c>
      <c r="AA1484" s="59" t="s">
        <v>19399</v>
      </c>
      <c r="AB1484" s="59" t="s">
        <v>692</v>
      </c>
      <c r="AC1484" s="59" t="s">
        <v>24905</v>
      </c>
      <c r="AD1484" s="59" t="s">
        <v>693</v>
      </c>
      <c r="AE1484" s="59" t="s">
        <v>693</v>
      </c>
      <c r="AF1484" s="59" t="s">
        <v>42654</v>
      </c>
      <c r="AG1484" s="59" t="s">
        <v>42655</v>
      </c>
      <c r="AH1484" s="59" t="s">
        <v>8421</v>
      </c>
      <c r="AI1484" s="59" t="s">
        <v>8422</v>
      </c>
      <c r="AJ1484" s="59" t="s">
        <v>42651</v>
      </c>
      <c r="AK1484" s="59" t="s">
        <v>42652</v>
      </c>
      <c r="AL1484" s="59" t="s">
        <v>42653</v>
      </c>
      <c r="AM1484" s="59" t="s">
        <v>42656</v>
      </c>
      <c r="AN1484" s="59" t="s">
        <v>23453</v>
      </c>
      <c r="AO1484" s="59" t="s">
        <v>20017</v>
      </c>
    </row>
    <row r="1485" spans="1:41" x14ac:dyDescent="0.15">
      <c r="A1485" s="57" t="s">
        <v>42657</v>
      </c>
      <c r="B1485" s="57" t="s">
        <v>42658</v>
      </c>
      <c r="C1485" s="57" t="s">
        <v>42659</v>
      </c>
      <c r="D1485" s="57" t="s">
        <v>187</v>
      </c>
      <c r="E1485" s="57" t="s">
        <v>42660</v>
      </c>
      <c r="F1485" s="57" t="s">
        <v>28954</v>
      </c>
      <c r="G1485" s="57" t="s">
        <v>19386</v>
      </c>
      <c r="H1485" s="58"/>
      <c r="I1485" s="58"/>
      <c r="J1485" s="59" t="s">
        <v>42661</v>
      </c>
      <c r="K1485" s="59" t="s">
        <v>42662</v>
      </c>
      <c r="L1485" s="57" t="s">
        <v>2073</v>
      </c>
      <c r="M1485" s="60">
        <v>270000</v>
      </c>
      <c r="N1485" s="57" t="s">
        <v>6277</v>
      </c>
      <c r="O1485" s="59" t="s">
        <v>42663</v>
      </c>
      <c r="P1485" s="59" t="s">
        <v>42664</v>
      </c>
      <c r="Q1485" s="59" t="s">
        <v>42665</v>
      </c>
      <c r="R1485" s="59" t="s">
        <v>21752</v>
      </c>
      <c r="S1485" s="59" t="s">
        <v>23301</v>
      </c>
      <c r="T1485" s="59" t="s">
        <v>42666</v>
      </c>
      <c r="U1485" s="59" t="s">
        <v>42666</v>
      </c>
      <c r="V1485" s="59" t="s">
        <v>28504</v>
      </c>
      <c r="W1485" s="59" t="s">
        <v>42667</v>
      </c>
      <c r="X1485" s="59" t="s">
        <v>42668</v>
      </c>
      <c r="Y1485" s="59" t="s">
        <v>42669</v>
      </c>
      <c r="Z1485" s="59" t="s">
        <v>42670</v>
      </c>
      <c r="AA1485" s="59" t="s">
        <v>19399</v>
      </c>
      <c r="AB1485" s="59" t="s">
        <v>692</v>
      </c>
      <c r="AC1485" s="59" t="s">
        <v>24905</v>
      </c>
      <c r="AD1485" s="59" t="s">
        <v>693</v>
      </c>
      <c r="AE1485" s="59" t="s">
        <v>693</v>
      </c>
      <c r="AF1485" s="59" t="s">
        <v>6277</v>
      </c>
      <c r="AG1485" s="59" t="s">
        <v>42671</v>
      </c>
      <c r="AH1485" s="61"/>
      <c r="AI1485" s="59" t="s">
        <v>42672</v>
      </c>
      <c r="AJ1485" s="59" t="s">
        <v>42667</v>
      </c>
      <c r="AK1485" s="59" t="s">
        <v>42668</v>
      </c>
      <c r="AL1485" s="59" t="s">
        <v>42669</v>
      </c>
      <c r="AM1485" s="61"/>
      <c r="AN1485" s="59" t="s">
        <v>21422</v>
      </c>
      <c r="AO1485" s="59" t="s">
        <v>21307</v>
      </c>
    </row>
    <row r="1486" spans="1:41" x14ac:dyDescent="0.15">
      <c r="A1486" s="57" t="s">
        <v>42673</v>
      </c>
      <c r="B1486" s="57" t="s">
        <v>3418</v>
      </c>
      <c r="C1486" s="57" t="s">
        <v>42674</v>
      </c>
      <c r="D1486" s="57" t="s">
        <v>187</v>
      </c>
      <c r="E1486" s="57" t="s">
        <v>3419</v>
      </c>
      <c r="F1486" s="57" t="s">
        <v>28954</v>
      </c>
      <c r="G1486" s="57" t="s">
        <v>19386</v>
      </c>
      <c r="H1486" s="58"/>
      <c r="I1486" s="57" t="s">
        <v>42675</v>
      </c>
      <c r="J1486" s="59" t="s">
        <v>42676</v>
      </c>
      <c r="K1486" s="59" t="s">
        <v>42677</v>
      </c>
      <c r="L1486" s="57" t="s">
        <v>11467</v>
      </c>
      <c r="M1486" s="60">
        <v>41923.082799999996</v>
      </c>
      <c r="N1486" s="57" t="s">
        <v>3420</v>
      </c>
      <c r="O1486" s="59" t="s">
        <v>42678</v>
      </c>
      <c r="P1486" s="59" t="s">
        <v>42679</v>
      </c>
      <c r="Q1486" s="59" t="s">
        <v>42680</v>
      </c>
      <c r="R1486" s="59" t="s">
        <v>19393</v>
      </c>
      <c r="S1486" s="59" t="s">
        <v>22264</v>
      </c>
      <c r="T1486" s="59" t="s">
        <v>42681</v>
      </c>
      <c r="U1486" s="59" t="s">
        <v>3423</v>
      </c>
      <c r="V1486" s="59" t="s">
        <v>42682</v>
      </c>
      <c r="W1486" s="59" t="s">
        <v>42683</v>
      </c>
      <c r="X1486" s="59" t="s">
        <v>42684</v>
      </c>
      <c r="Y1486" s="59" t="s">
        <v>42685</v>
      </c>
      <c r="Z1486" s="59" t="s">
        <v>3424</v>
      </c>
      <c r="AA1486" s="59" t="s">
        <v>19437</v>
      </c>
      <c r="AB1486" s="59" t="s">
        <v>654</v>
      </c>
      <c r="AC1486" s="59" t="s">
        <v>20234</v>
      </c>
      <c r="AD1486" s="59" t="s">
        <v>20235</v>
      </c>
      <c r="AE1486" s="59" t="s">
        <v>3142</v>
      </c>
      <c r="AF1486" s="59" t="s">
        <v>3420</v>
      </c>
      <c r="AG1486" s="59" t="s">
        <v>42686</v>
      </c>
      <c r="AH1486" s="59" t="s">
        <v>42687</v>
      </c>
      <c r="AI1486" s="59" t="s">
        <v>3421</v>
      </c>
      <c r="AJ1486" s="59" t="s">
        <v>42688</v>
      </c>
      <c r="AK1486" s="59" t="s">
        <v>42689</v>
      </c>
      <c r="AL1486" s="59" t="s">
        <v>42690</v>
      </c>
      <c r="AM1486" s="59" t="s">
        <v>3422</v>
      </c>
      <c r="AN1486" s="59" t="s">
        <v>19893</v>
      </c>
      <c r="AO1486" s="59" t="s">
        <v>19894</v>
      </c>
    </row>
    <row r="1487" spans="1:41" x14ac:dyDescent="0.15">
      <c r="A1487" s="57" t="s">
        <v>42691</v>
      </c>
      <c r="B1487" s="57" t="s">
        <v>3425</v>
      </c>
      <c r="C1487" s="57" t="s">
        <v>42692</v>
      </c>
      <c r="D1487" s="57" t="s">
        <v>187</v>
      </c>
      <c r="E1487" s="57" t="s">
        <v>3419</v>
      </c>
      <c r="F1487" s="57" t="s">
        <v>28954</v>
      </c>
      <c r="G1487" s="57" t="s">
        <v>19386</v>
      </c>
      <c r="H1487" s="58"/>
      <c r="I1487" s="57" t="s">
        <v>42693</v>
      </c>
      <c r="J1487" s="59" t="s">
        <v>42694</v>
      </c>
      <c r="K1487" s="59" t="s">
        <v>42695</v>
      </c>
      <c r="L1487" s="57" t="s">
        <v>18702</v>
      </c>
      <c r="M1487" s="60">
        <v>47969.409599999999</v>
      </c>
      <c r="N1487" s="57" t="s">
        <v>3426</v>
      </c>
      <c r="O1487" s="59" t="s">
        <v>42696</v>
      </c>
      <c r="P1487" s="59" t="s">
        <v>42697</v>
      </c>
      <c r="Q1487" s="59" t="s">
        <v>42698</v>
      </c>
      <c r="R1487" s="59" t="s">
        <v>19393</v>
      </c>
      <c r="S1487" s="59" t="s">
        <v>19394</v>
      </c>
      <c r="T1487" s="59" t="s">
        <v>42699</v>
      </c>
      <c r="U1487" s="59" t="s">
        <v>42699</v>
      </c>
      <c r="V1487" s="59" t="s">
        <v>31295</v>
      </c>
      <c r="W1487" s="59" t="s">
        <v>42700</v>
      </c>
      <c r="X1487" s="59" t="s">
        <v>42701</v>
      </c>
      <c r="Y1487" s="59" t="s">
        <v>42702</v>
      </c>
      <c r="Z1487" s="59" t="s">
        <v>3429</v>
      </c>
      <c r="AA1487" s="59" t="s">
        <v>19437</v>
      </c>
      <c r="AB1487" s="59" t="s">
        <v>284</v>
      </c>
      <c r="AC1487" s="59" t="s">
        <v>19704</v>
      </c>
      <c r="AD1487" s="59" t="s">
        <v>19705</v>
      </c>
      <c r="AE1487" s="59" t="s">
        <v>3230</v>
      </c>
      <c r="AF1487" s="59" t="s">
        <v>3426</v>
      </c>
      <c r="AG1487" s="59" t="s">
        <v>42703</v>
      </c>
      <c r="AH1487" s="61"/>
      <c r="AI1487" s="59" t="s">
        <v>3427</v>
      </c>
      <c r="AJ1487" s="59" t="s">
        <v>42700</v>
      </c>
      <c r="AK1487" s="59" t="s">
        <v>42701</v>
      </c>
      <c r="AL1487" s="59" t="s">
        <v>42702</v>
      </c>
      <c r="AM1487" s="59" t="s">
        <v>3428</v>
      </c>
      <c r="AN1487" s="59" t="s">
        <v>19441</v>
      </c>
      <c r="AO1487" s="59" t="s">
        <v>26295</v>
      </c>
    </row>
    <row r="1488" spans="1:41" x14ac:dyDescent="0.15">
      <c r="A1488" s="57" t="s">
        <v>42704</v>
      </c>
      <c r="B1488" s="57" t="s">
        <v>3430</v>
      </c>
      <c r="C1488" s="57" t="s">
        <v>42705</v>
      </c>
      <c r="D1488" s="57" t="s">
        <v>187</v>
      </c>
      <c r="E1488" s="57" t="s">
        <v>3432</v>
      </c>
      <c r="F1488" s="57" t="s">
        <v>28954</v>
      </c>
      <c r="G1488" s="57" t="s">
        <v>19386</v>
      </c>
      <c r="H1488" s="58"/>
      <c r="I1488" s="57" t="s">
        <v>42706</v>
      </c>
      <c r="J1488" s="59" t="s">
        <v>42707</v>
      </c>
      <c r="K1488" s="59" t="s">
        <v>42708</v>
      </c>
      <c r="L1488" s="57" t="s">
        <v>3431</v>
      </c>
      <c r="M1488" s="60">
        <v>164360</v>
      </c>
      <c r="N1488" s="57" t="s">
        <v>3433</v>
      </c>
      <c r="O1488" s="59" t="s">
        <v>42709</v>
      </c>
      <c r="P1488" s="59" t="s">
        <v>42710</v>
      </c>
      <c r="Q1488" s="59" t="s">
        <v>42711</v>
      </c>
      <c r="R1488" s="59" t="s">
        <v>19791</v>
      </c>
      <c r="S1488" s="59" t="s">
        <v>22364</v>
      </c>
      <c r="T1488" s="59" t="s">
        <v>42712</v>
      </c>
      <c r="U1488" s="59" t="s">
        <v>42712</v>
      </c>
      <c r="V1488" s="59" t="s">
        <v>28288</v>
      </c>
      <c r="W1488" s="59" t="s">
        <v>42713</v>
      </c>
      <c r="X1488" s="59" t="s">
        <v>42714</v>
      </c>
      <c r="Y1488" s="59" t="s">
        <v>42715</v>
      </c>
      <c r="Z1488" s="59" t="s">
        <v>3435</v>
      </c>
      <c r="AA1488" s="59" t="s">
        <v>19437</v>
      </c>
      <c r="AB1488" s="59" t="s">
        <v>469</v>
      </c>
      <c r="AC1488" s="59" t="s">
        <v>19704</v>
      </c>
      <c r="AD1488" s="59" t="s">
        <v>3012</v>
      </c>
      <c r="AE1488" s="59" t="s">
        <v>3012</v>
      </c>
      <c r="AF1488" s="59" t="s">
        <v>3433</v>
      </c>
      <c r="AG1488" s="59" t="s">
        <v>42716</v>
      </c>
      <c r="AH1488" s="59" t="s">
        <v>42717</v>
      </c>
      <c r="AI1488" s="59" t="s">
        <v>3434</v>
      </c>
      <c r="AJ1488" s="59" t="s">
        <v>42713</v>
      </c>
      <c r="AK1488" s="59" t="s">
        <v>42714</v>
      </c>
      <c r="AL1488" s="59" t="s">
        <v>42718</v>
      </c>
      <c r="AM1488" s="59" t="s">
        <v>3038</v>
      </c>
      <c r="AN1488" s="59" t="s">
        <v>19801</v>
      </c>
      <c r="AO1488" s="59" t="s">
        <v>30861</v>
      </c>
    </row>
    <row r="1489" spans="1:41" x14ac:dyDescent="0.15">
      <c r="A1489" s="57" t="s">
        <v>42719</v>
      </c>
      <c r="B1489" s="57" t="s">
        <v>3436</v>
      </c>
      <c r="C1489" s="57" t="s">
        <v>42720</v>
      </c>
      <c r="D1489" s="57" t="s">
        <v>187</v>
      </c>
      <c r="E1489" s="57" t="s">
        <v>3432</v>
      </c>
      <c r="F1489" s="57" t="s">
        <v>28954</v>
      </c>
      <c r="G1489" s="57" t="s">
        <v>19386</v>
      </c>
      <c r="H1489" s="58"/>
      <c r="I1489" s="57" t="s">
        <v>42721</v>
      </c>
      <c r="J1489" s="59" t="s">
        <v>42722</v>
      </c>
      <c r="K1489" s="59" t="s">
        <v>42723</v>
      </c>
      <c r="L1489" s="57" t="s">
        <v>3437</v>
      </c>
      <c r="M1489" s="60">
        <v>38352.518400000001</v>
      </c>
      <c r="N1489" s="57" t="s">
        <v>3438</v>
      </c>
      <c r="O1489" s="59" t="s">
        <v>42724</v>
      </c>
      <c r="P1489" s="59" t="s">
        <v>42725</v>
      </c>
      <c r="Q1489" s="59" t="s">
        <v>42726</v>
      </c>
      <c r="R1489" s="59" t="s">
        <v>20260</v>
      </c>
      <c r="S1489" s="59" t="s">
        <v>31986</v>
      </c>
      <c r="T1489" s="59" t="s">
        <v>3441</v>
      </c>
      <c r="U1489" s="59" t="s">
        <v>3441</v>
      </c>
      <c r="V1489" s="59" t="s">
        <v>31988</v>
      </c>
      <c r="W1489" s="59" t="s">
        <v>42727</v>
      </c>
      <c r="X1489" s="59" t="s">
        <v>42728</v>
      </c>
      <c r="Y1489" s="59" t="s">
        <v>42729</v>
      </c>
      <c r="Z1489" s="59" t="s">
        <v>3442</v>
      </c>
      <c r="AA1489" s="59" t="s">
        <v>19437</v>
      </c>
      <c r="AB1489" s="59" t="s">
        <v>654</v>
      </c>
      <c r="AC1489" s="59" t="s">
        <v>20013</v>
      </c>
      <c r="AD1489" s="59" t="s">
        <v>20014</v>
      </c>
      <c r="AE1489" s="59" t="s">
        <v>2174</v>
      </c>
      <c r="AF1489" s="59" t="s">
        <v>18816</v>
      </c>
      <c r="AG1489" s="59" t="s">
        <v>42730</v>
      </c>
      <c r="AH1489" s="59" t="s">
        <v>3438</v>
      </c>
      <c r="AI1489" s="59" t="s">
        <v>3439</v>
      </c>
      <c r="AJ1489" s="59" t="s">
        <v>42727</v>
      </c>
      <c r="AK1489" s="59" t="s">
        <v>42728</v>
      </c>
      <c r="AL1489" s="59" t="s">
        <v>42731</v>
      </c>
      <c r="AM1489" s="59" t="s">
        <v>3440</v>
      </c>
      <c r="AN1489" s="59" t="s">
        <v>19818</v>
      </c>
      <c r="AO1489" s="59" t="s">
        <v>29950</v>
      </c>
    </row>
    <row r="1490" spans="1:41" x14ac:dyDescent="0.15">
      <c r="A1490" s="57" t="s">
        <v>42732</v>
      </c>
      <c r="B1490" s="57" t="s">
        <v>42733</v>
      </c>
      <c r="C1490" s="57" t="s">
        <v>42734</v>
      </c>
      <c r="D1490" s="57" t="s">
        <v>187</v>
      </c>
      <c r="E1490" s="57" t="s">
        <v>3432</v>
      </c>
      <c r="F1490" s="57" t="s">
        <v>28954</v>
      </c>
      <c r="G1490" s="57" t="s">
        <v>19386</v>
      </c>
      <c r="H1490" s="58"/>
      <c r="I1490" s="57" t="s">
        <v>42735</v>
      </c>
      <c r="J1490" s="59" t="s">
        <v>42736</v>
      </c>
      <c r="K1490" s="59" t="s">
        <v>42737</v>
      </c>
      <c r="L1490" s="57" t="s">
        <v>3000</v>
      </c>
      <c r="M1490" s="60">
        <v>14344.833199999999</v>
      </c>
      <c r="N1490" s="57" t="s">
        <v>3443</v>
      </c>
      <c r="O1490" s="59" t="s">
        <v>42738</v>
      </c>
      <c r="P1490" s="59" t="s">
        <v>42739</v>
      </c>
      <c r="Q1490" s="59" t="s">
        <v>42740</v>
      </c>
      <c r="R1490" s="59" t="s">
        <v>19954</v>
      </c>
      <c r="S1490" s="59" t="s">
        <v>19955</v>
      </c>
      <c r="T1490" s="59" t="s">
        <v>3445</v>
      </c>
      <c r="U1490" s="59" t="s">
        <v>42741</v>
      </c>
      <c r="V1490" s="59" t="s">
        <v>21383</v>
      </c>
      <c r="W1490" s="59" t="s">
        <v>42742</v>
      </c>
      <c r="X1490" s="59" t="s">
        <v>42743</v>
      </c>
      <c r="Y1490" s="59" t="s">
        <v>42744</v>
      </c>
      <c r="Z1490" s="59" t="s">
        <v>42744</v>
      </c>
      <c r="AA1490" s="59" t="s">
        <v>19437</v>
      </c>
      <c r="AB1490" s="59" t="s">
        <v>3446</v>
      </c>
      <c r="AC1490" s="59" t="s">
        <v>19926</v>
      </c>
      <c r="AD1490" s="59" t="s">
        <v>21682</v>
      </c>
      <c r="AE1490" s="59" t="s">
        <v>3447</v>
      </c>
      <c r="AF1490" s="59" t="s">
        <v>3443</v>
      </c>
      <c r="AG1490" s="59" t="s">
        <v>42745</v>
      </c>
      <c r="AH1490" s="59" t="s">
        <v>42746</v>
      </c>
      <c r="AI1490" s="59" t="s">
        <v>3444</v>
      </c>
      <c r="AJ1490" s="59" t="s">
        <v>42742</v>
      </c>
      <c r="AK1490" s="59" t="s">
        <v>42743</v>
      </c>
      <c r="AL1490" s="59" t="s">
        <v>42744</v>
      </c>
      <c r="AM1490" s="59" t="s">
        <v>2826</v>
      </c>
      <c r="AN1490" s="59" t="s">
        <v>19893</v>
      </c>
      <c r="AO1490" s="59" t="s">
        <v>24874</v>
      </c>
    </row>
    <row r="1491" spans="1:41" x14ac:dyDescent="0.15">
      <c r="A1491" s="57" t="s">
        <v>42747</v>
      </c>
      <c r="B1491" s="57" t="s">
        <v>3448</v>
      </c>
      <c r="C1491" s="57" t="s">
        <v>42748</v>
      </c>
      <c r="D1491" s="57" t="s">
        <v>187</v>
      </c>
      <c r="E1491" s="57" t="s">
        <v>3449</v>
      </c>
      <c r="F1491" s="57" t="s">
        <v>28954</v>
      </c>
      <c r="G1491" s="57" t="s">
        <v>19386</v>
      </c>
      <c r="H1491" s="58"/>
      <c r="I1491" s="57" t="s">
        <v>42749</v>
      </c>
      <c r="J1491" s="59" t="s">
        <v>42750</v>
      </c>
      <c r="K1491" s="59" t="s">
        <v>42751</v>
      </c>
      <c r="L1491" s="57" t="s">
        <v>9454</v>
      </c>
      <c r="M1491" s="60">
        <v>73079.257599999997</v>
      </c>
      <c r="N1491" s="57" t="s">
        <v>3450</v>
      </c>
      <c r="O1491" s="59" t="s">
        <v>42752</v>
      </c>
      <c r="P1491" s="59" t="s">
        <v>42753</v>
      </c>
      <c r="Q1491" s="59" t="s">
        <v>42754</v>
      </c>
      <c r="R1491" s="59" t="s">
        <v>22809</v>
      </c>
      <c r="S1491" s="59" t="s">
        <v>25728</v>
      </c>
      <c r="T1491" s="59" t="s">
        <v>42755</v>
      </c>
      <c r="U1491" s="59" t="s">
        <v>42756</v>
      </c>
      <c r="V1491" s="59" t="s">
        <v>42757</v>
      </c>
      <c r="W1491" s="59" t="s">
        <v>42758</v>
      </c>
      <c r="X1491" s="59" t="s">
        <v>42759</v>
      </c>
      <c r="Y1491" s="59" t="s">
        <v>42760</v>
      </c>
      <c r="Z1491" s="61"/>
      <c r="AA1491" s="59" t="s">
        <v>19456</v>
      </c>
      <c r="AB1491" s="59" t="s">
        <v>878</v>
      </c>
      <c r="AC1491" s="59" t="s">
        <v>20867</v>
      </c>
      <c r="AD1491" s="59" t="s">
        <v>20868</v>
      </c>
      <c r="AE1491" s="59" t="s">
        <v>20868</v>
      </c>
      <c r="AF1491" s="59" t="s">
        <v>3450</v>
      </c>
      <c r="AG1491" s="59" t="s">
        <v>42761</v>
      </c>
      <c r="AH1491" s="59" t="s">
        <v>17481</v>
      </c>
      <c r="AI1491" s="59" t="s">
        <v>3451</v>
      </c>
      <c r="AJ1491" s="59" t="s">
        <v>42762</v>
      </c>
      <c r="AK1491" s="59" t="s">
        <v>42763</v>
      </c>
      <c r="AL1491" s="59" t="s">
        <v>42764</v>
      </c>
      <c r="AM1491" s="59" t="s">
        <v>3452</v>
      </c>
      <c r="AN1491" s="59" t="s">
        <v>19893</v>
      </c>
      <c r="AO1491" s="59" t="s">
        <v>25736</v>
      </c>
    </row>
    <row r="1492" spans="1:41" x14ac:dyDescent="0.15">
      <c r="A1492" s="57" t="s">
        <v>42765</v>
      </c>
      <c r="B1492" s="57" t="s">
        <v>42766</v>
      </c>
      <c r="C1492" s="57" t="s">
        <v>42767</v>
      </c>
      <c r="D1492" s="57" t="s">
        <v>187</v>
      </c>
      <c r="E1492" s="57" t="s">
        <v>3449</v>
      </c>
      <c r="F1492" s="57" t="s">
        <v>28954</v>
      </c>
      <c r="G1492" s="57" t="s">
        <v>19386</v>
      </c>
      <c r="H1492" s="58"/>
      <c r="I1492" s="57" t="s">
        <v>42768</v>
      </c>
      <c r="J1492" s="59" t="s">
        <v>42769</v>
      </c>
      <c r="K1492" s="59" t="s">
        <v>42770</v>
      </c>
      <c r="L1492" s="57" t="s">
        <v>3348</v>
      </c>
      <c r="M1492" s="60">
        <v>120226.2058</v>
      </c>
      <c r="N1492" s="57" t="s">
        <v>42771</v>
      </c>
      <c r="O1492" s="59" t="s">
        <v>42772</v>
      </c>
      <c r="P1492" s="59" t="s">
        <v>42773</v>
      </c>
      <c r="Q1492" s="59" t="s">
        <v>42774</v>
      </c>
      <c r="R1492" s="59" t="s">
        <v>19393</v>
      </c>
      <c r="S1492" s="59" t="s">
        <v>20385</v>
      </c>
      <c r="T1492" s="59" t="s">
        <v>3454</v>
      </c>
      <c r="U1492" s="59" t="s">
        <v>3455</v>
      </c>
      <c r="V1492" s="59" t="s">
        <v>42775</v>
      </c>
      <c r="W1492" s="59" t="s">
        <v>42776</v>
      </c>
      <c r="X1492" s="59" t="s">
        <v>42777</v>
      </c>
      <c r="Y1492" s="59" t="s">
        <v>42778</v>
      </c>
      <c r="Z1492" s="59" t="s">
        <v>3456</v>
      </c>
      <c r="AA1492" s="59" t="s">
        <v>19553</v>
      </c>
      <c r="AB1492" s="59" t="s">
        <v>258</v>
      </c>
      <c r="AC1492" s="59" t="s">
        <v>19554</v>
      </c>
      <c r="AD1492" s="59" t="s">
        <v>890</v>
      </c>
      <c r="AE1492" s="59" t="s">
        <v>3457</v>
      </c>
      <c r="AF1492" s="59" t="s">
        <v>42771</v>
      </c>
      <c r="AG1492" s="59" t="s">
        <v>42779</v>
      </c>
      <c r="AH1492" s="59" t="s">
        <v>42780</v>
      </c>
      <c r="AI1492" s="59" t="s">
        <v>3453</v>
      </c>
      <c r="AJ1492" s="59" t="s">
        <v>42781</v>
      </c>
      <c r="AK1492" s="59" t="s">
        <v>42777</v>
      </c>
      <c r="AL1492" s="59" t="s">
        <v>42782</v>
      </c>
      <c r="AM1492" s="59" t="s">
        <v>3453</v>
      </c>
      <c r="AN1492" s="59" t="s">
        <v>19581</v>
      </c>
      <c r="AO1492" s="59" t="s">
        <v>29164</v>
      </c>
    </row>
    <row r="1493" spans="1:41" x14ac:dyDescent="0.15">
      <c r="A1493" s="57" t="s">
        <v>42783</v>
      </c>
      <c r="B1493" s="57" t="s">
        <v>3458</v>
      </c>
      <c r="C1493" s="57" t="s">
        <v>42784</v>
      </c>
      <c r="D1493" s="57" t="s">
        <v>187</v>
      </c>
      <c r="E1493" s="57" t="s">
        <v>3459</v>
      </c>
      <c r="F1493" s="57" t="s">
        <v>28954</v>
      </c>
      <c r="G1493" s="57" t="s">
        <v>19386</v>
      </c>
      <c r="H1493" s="58"/>
      <c r="I1493" s="57" t="s">
        <v>42785</v>
      </c>
      <c r="J1493" s="59" t="s">
        <v>42786</v>
      </c>
      <c r="K1493" s="59" t="s">
        <v>42787</v>
      </c>
      <c r="L1493" s="57" t="s">
        <v>2866</v>
      </c>
      <c r="M1493" s="60">
        <v>137563.89980000001</v>
      </c>
      <c r="N1493" s="57" t="s">
        <v>3460</v>
      </c>
      <c r="O1493" s="59" t="s">
        <v>42788</v>
      </c>
      <c r="P1493" s="59" t="s">
        <v>42789</v>
      </c>
      <c r="Q1493" s="59" t="s">
        <v>42790</v>
      </c>
      <c r="R1493" s="59" t="s">
        <v>19791</v>
      </c>
      <c r="S1493" s="59" t="s">
        <v>22192</v>
      </c>
      <c r="T1493" s="59" t="s">
        <v>42791</v>
      </c>
      <c r="U1493" s="59" t="s">
        <v>42792</v>
      </c>
      <c r="V1493" s="59" t="s">
        <v>24867</v>
      </c>
      <c r="W1493" s="59" t="s">
        <v>42793</v>
      </c>
      <c r="X1493" s="59" t="s">
        <v>42794</v>
      </c>
      <c r="Y1493" s="59" t="s">
        <v>42795</v>
      </c>
      <c r="Z1493" s="59" t="s">
        <v>42796</v>
      </c>
      <c r="AA1493" s="59" t="s">
        <v>19553</v>
      </c>
      <c r="AB1493" s="59" t="s">
        <v>258</v>
      </c>
      <c r="AC1493" s="59" t="s">
        <v>19554</v>
      </c>
      <c r="AD1493" s="59" t="s">
        <v>890</v>
      </c>
      <c r="AE1493" s="59" t="s">
        <v>891</v>
      </c>
      <c r="AF1493" s="59" t="s">
        <v>3460</v>
      </c>
      <c r="AG1493" s="59" t="s">
        <v>42797</v>
      </c>
      <c r="AH1493" s="59" t="s">
        <v>42798</v>
      </c>
      <c r="AI1493" s="59" t="s">
        <v>3461</v>
      </c>
      <c r="AJ1493" s="59" t="s">
        <v>42793</v>
      </c>
      <c r="AK1493" s="59" t="s">
        <v>42794</v>
      </c>
      <c r="AL1493" s="59" t="s">
        <v>42795</v>
      </c>
      <c r="AM1493" s="59" t="s">
        <v>3462</v>
      </c>
      <c r="AN1493" s="59" t="s">
        <v>19801</v>
      </c>
      <c r="AO1493" s="59" t="s">
        <v>42799</v>
      </c>
    </row>
    <row r="1494" spans="1:41" x14ac:dyDescent="0.15">
      <c r="A1494" s="57" t="s">
        <v>42800</v>
      </c>
      <c r="B1494" s="57" t="s">
        <v>3463</v>
      </c>
      <c r="C1494" s="57" t="s">
        <v>42801</v>
      </c>
      <c r="D1494" s="57" t="s">
        <v>187</v>
      </c>
      <c r="E1494" s="57" t="s">
        <v>3459</v>
      </c>
      <c r="F1494" s="57" t="s">
        <v>28954</v>
      </c>
      <c r="G1494" s="57" t="s">
        <v>19386</v>
      </c>
      <c r="H1494" s="58"/>
      <c r="I1494" s="57" t="s">
        <v>42802</v>
      </c>
      <c r="J1494" s="59" t="s">
        <v>42803</v>
      </c>
      <c r="K1494" s="59" t="s">
        <v>42804</v>
      </c>
      <c r="L1494" s="57" t="s">
        <v>3464</v>
      </c>
      <c r="M1494" s="60">
        <v>110250</v>
      </c>
      <c r="N1494" s="57" t="s">
        <v>3465</v>
      </c>
      <c r="O1494" s="59" t="s">
        <v>42805</v>
      </c>
      <c r="P1494" s="59" t="s">
        <v>42806</v>
      </c>
      <c r="Q1494" s="59" t="s">
        <v>42807</v>
      </c>
      <c r="R1494" s="59" t="s">
        <v>19791</v>
      </c>
      <c r="S1494" s="59" t="s">
        <v>19922</v>
      </c>
      <c r="T1494" s="59" t="s">
        <v>42808</v>
      </c>
      <c r="U1494" s="59" t="s">
        <v>42809</v>
      </c>
      <c r="V1494" s="59" t="s">
        <v>42810</v>
      </c>
      <c r="W1494" s="59" t="s">
        <v>42811</v>
      </c>
      <c r="X1494" s="59" t="s">
        <v>42812</v>
      </c>
      <c r="Y1494" s="59" t="s">
        <v>42813</v>
      </c>
      <c r="Z1494" s="59" t="s">
        <v>3468</v>
      </c>
      <c r="AA1494" s="59" t="s">
        <v>19553</v>
      </c>
      <c r="AB1494" s="59" t="s">
        <v>258</v>
      </c>
      <c r="AC1494" s="59" t="s">
        <v>19554</v>
      </c>
      <c r="AD1494" s="59" t="s">
        <v>890</v>
      </c>
      <c r="AE1494" s="59" t="s">
        <v>3469</v>
      </c>
      <c r="AF1494" s="59" t="s">
        <v>3465</v>
      </c>
      <c r="AG1494" s="59" t="s">
        <v>42814</v>
      </c>
      <c r="AH1494" s="59" t="s">
        <v>42815</v>
      </c>
      <c r="AI1494" s="59" t="s">
        <v>3466</v>
      </c>
      <c r="AJ1494" s="59" t="s">
        <v>42816</v>
      </c>
      <c r="AK1494" s="59" t="s">
        <v>42812</v>
      </c>
      <c r="AL1494" s="59" t="s">
        <v>42813</v>
      </c>
      <c r="AM1494" s="59" t="s">
        <v>3467</v>
      </c>
      <c r="AN1494" s="59" t="s">
        <v>19581</v>
      </c>
      <c r="AO1494" s="59" t="s">
        <v>42817</v>
      </c>
    </row>
    <row r="1495" spans="1:41" x14ac:dyDescent="0.15">
      <c r="A1495" s="57" t="s">
        <v>42818</v>
      </c>
      <c r="B1495" s="57" t="s">
        <v>3470</v>
      </c>
      <c r="C1495" s="57" t="s">
        <v>42819</v>
      </c>
      <c r="D1495" s="57" t="s">
        <v>187</v>
      </c>
      <c r="E1495" s="57" t="s">
        <v>3471</v>
      </c>
      <c r="F1495" s="57" t="s">
        <v>28954</v>
      </c>
      <c r="G1495" s="57" t="s">
        <v>19386</v>
      </c>
      <c r="H1495" s="58"/>
      <c r="I1495" s="57" t="s">
        <v>42820</v>
      </c>
      <c r="J1495" s="59" t="s">
        <v>42821</v>
      </c>
      <c r="K1495" s="59" t="s">
        <v>42822</v>
      </c>
      <c r="L1495" s="57" t="s">
        <v>18965</v>
      </c>
      <c r="M1495" s="60">
        <v>84940.325100000002</v>
      </c>
      <c r="N1495" s="57" t="s">
        <v>3472</v>
      </c>
      <c r="O1495" s="59" t="s">
        <v>42823</v>
      </c>
      <c r="P1495" s="59" t="s">
        <v>42824</v>
      </c>
      <c r="Q1495" s="59" t="s">
        <v>42825</v>
      </c>
      <c r="R1495" s="59" t="s">
        <v>19393</v>
      </c>
      <c r="S1495" s="59" t="s">
        <v>25308</v>
      </c>
      <c r="T1495" s="59" t="s">
        <v>42826</v>
      </c>
      <c r="U1495" s="59" t="s">
        <v>42826</v>
      </c>
      <c r="V1495" s="59" t="s">
        <v>31546</v>
      </c>
      <c r="W1495" s="59" t="s">
        <v>42827</v>
      </c>
      <c r="X1495" s="59" t="s">
        <v>42827</v>
      </c>
      <c r="Y1495" s="59" t="s">
        <v>42828</v>
      </c>
      <c r="Z1495" s="59" t="s">
        <v>3475</v>
      </c>
      <c r="AA1495" s="59" t="s">
        <v>19910</v>
      </c>
      <c r="AB1495" s="59" t="s">
        <v>1151</v>
      </c>
      <c r="AC1495" s="59" t="s">
        <v>19723</v>
      </c>
      <c r="AD1495" s="59" t="s">
        <v>19911</v>
      </c>
      <c r="AE1495" s="59" t="s">
        <v>3476</v>
      </c>
      <c r="AF1495" s="59" t="s">
        <v>3472</v>
      </c>
      <c r="AG1495" s="59" t="s">
        <v>42829</v>
      </c>
      <c r="AH1495" s="59" t="s">
        <v>42830</v>
      </c>
      <c r="AI1495" s="59" t="s">
        <v>3473</v>
      </c>
      <c r="AJ1495" s="59" t="s">
        <v>42831</v>
      </c>
      <c r="AK1495" s="59" t="s">
        <v>42832</v>
      </c>
      <c r="AL1495" s="59" t="s">
        <v>42828</v>
      </c>
      <c r="AM1495" s="59" t="s">
        <v>3474</v>
      </c>
      <c r="AN1495" s="59" t="s">
        <v>19581</v>
      </c>
      <c r="AO1495" s="59" t="s">
        <v>26295</v>
      </c>
    </row>
    <row r="1496" spans="1:41" x14ac:dyDescent="0.15">
      <c r="A1496" s="57" t="s">
        <v>42833</v>
      </c>
      <c r="B1496" s="57" t="s">
        <v>3477</v>
      </c>
      <c r="C1496" s="57" t="s">
        <v>42834</v>
      </c>
      <c r="D1496" s="57" t="s">
        <v>187</v>
      </c>
      <c r="E1496" s="57" t="s">
        <v>3471</v>
      </c>
      <c r="F1496" s="57" t="s">
        <v>28954</v>
      </c>
      <c r="G1496" s="57" t="s">
        <v>19386</v>
      </c>
      <c r="H1496" s="58"/>
      <c r="I1496" s="57" t="s">
        <v>42835</v>
      </c>
      <c r="J1496" s="59" t="s">
        <v>42836</v>
      </c>
      <c r="K1496" s="59" t="s">
        <v>42837</v>
      </c>
      <c r="L1496" s="57" t="s">
        <v>3478</v>
      </c>
      <c r="M1496" s="60">
        <v>167680</v>
      </c>
      <c r="N1496" s="57" t="s">
        <v>3479</v>
      </c>
      <c r="O1496" s="59" t="s">
        <v>42838</v>
      </c>
      <c r="P1496" s="59" t="s">
        <v>42839</v>
      </c>
      <c r="Q1496" s="59" t="s">
        <v>42840</v>
      </c>
      <c r="R1496" s="59" t="s">
        <v>19791</v>
      </c>
      <c r="S1496" s="59" t="s">
        <v>20540</v>
      </c>
      <c r="T1496" s="59" t="s">
        <v>42841</v>
      </c>
      <c r="U1496" s="59" t="s">
        <v>42842</v>
      </c>
      <c r="V1496" s="59" t="s">
        <v>42843</v>
      </c>
      <c r="W1496" s="59" t="s">
        <v>42844</v>
      </c>
      <c r="X1496" s="59" t="s">
        <v>42845</v>
      </c>
      <c r="Y1496" s="59" t="s">
        <v>42846</v>
      </c>
      <c r="Z1496" s="59" t="s">
        <v>3482</v>
      </c>
      <c r="AA1496" s="59" t="s">
        <v>19437</v>
      </c>
      <c r="AB1496" s="59" t="s">
        <v>828</v>
      </c>
      <c r="AC1496" s="59" t="s">
        <v>20234</v>
      </c>
      <c r="AD1496" s="59" t="s">
        <v>24993</v>
      </c>
      <c r="AE1496" s="59" t="s">
        <v>3483</v>
      </c>
      <c r="AF1496" s="59" t="s">
        <v>3479</v>
      </c>
      <c r="AG1496" s="59" t="s">
        <v>42847</v>
      </c>
      <c r="AH1496" s="59" t="s">
        <v>42848</v>
      </c>
      <c r="AI1496" s="59" t="s">
        <v>3480</v>
      </c>
      <c r="AJ1496" s="59" t="s">
        <v>42849</v>
      </c>
      <c r="AK1496" s="59" t="s">
        <v>42845</v>
      </c>
      <c r="AL1496" s="59" t="s">
        <v>42850</v>
      </c>
      <c r="AM1496" s="59" t="s">
        <v>3481</v>
      </c>
      <c r="AN1496" s="59" t="s">
        <v>19672</v>
      </c>
      <c r="AO1496" s="59" t="s">
        <v>19802</v>
      </c>
    </row>
    <row r="1497" spans="1:41" x14ac:dyDescent="0.15">
      <c r="A1497" s="57" t="s">
        <v>42851</v>
      </c>
      <c r="B1497" s="57" t="s">
        <v>3484</v>
      </c>
      <c r="C1497" s="57" t="s">
        <v>42852</v>
      </c>
      <c r="D1497" s="57" t="s">
        <v>187</v>
      </c>
      <c r="E1497" s="57" t="s">
        <v>3471</v>
      </c>
      <c r="F1497" s="57" t="s">
        <v>28954</v>
      </c>
      <c r="G1497" s="57" t="s">
        <v>19386</v>
      </c>
      <c r="H1497" s="58"/>
      <c r="I1497" s="57" t="s">
        <v>42853</v>
      </c>
      <c r="J1497" s="59" t="s">
        <v>42854</v>
      </c>
      <c r="K1497" s="59" t="s">
        <v>42855</v>
      </c>
      <c r="L1497" s="57" t="s">
        <v>18663</v>
      </c>
      <c r="M1497" s="60">
        <v>311548.23749999999</v>
      </c>
      <c r="N1497" s="57" t="s">
        <v>3485</v>
      </c>
      <c r="O1497" s="59" t="s">
        <v>42856</v>
      </c>
      <c r="P1497" s="59" t="s">
        <v>42857</v>
      </c>
      <c r="Q1497" s="59" t="s">
        <v>42858</v>
      </c>
      <c r="R1497" s="59" t="s">
        <v>19509</v>
      </c>
      <c r="S1497" s="59" t="s">
        <v>19510</v>
      </c>
      <c r="T1497" s="59" t="s">
        <v>3488</v>
      </c>
      <c r="U1497" s="59" t="s">
        <v>42859</v>
      </c>
      <c r="V1497" s="59" t="s">
        <v>42860</v>
      </c>
      <c r="W1497" s="59" t="s">
        <v>42861</v>
      </c>
      <c r="X1497" s="59" t="s">
        <v>42862</v>
      </c>
      <c r="Y1497" s="59" t="s">
        <v>42863</v>
      </c>
      <c r="Z1497" s="59" t="s">
        <v>3489</v>
      </c>
      <c r="AA1497" s="59" t="s">
        <v>19910</v>
      </c>
      <c r="AB1497" s="59" t="s">
        <v>1151</v>
      </c>
      <c r="AC1497" s="59" t="s">
        <v>19723</v>
      </c>
      <c r="AD1497" s="59" t="s">
        <v>19911</v>
      </c>
      <c r="AE1497" s="59" t="s">
        <v>678</v>
      </c>
      <c r="AF1497" s="59" t="s">
        <v>3485</v>
      </c>
      <c r="AG1497" s="59" t="s">
        <v>42864</v>
      </c>
      <c r="AH1497" s="59" t="s">
        <v>42865</v>
      </c>
      <c r="AI1497" s="59" t="s">
        <v>3486</v>
      </c>
      <c r="AJ1497" s="59" t="s">
        <v>42866</v>
      </c>
      <c r="AK1497" s="59" t="s">
        <v>42862</v>
      </c>
      <c r="AL1497" s="59" t="s">
        <v>42863</v>
      </c>
      <c r="AM1497" s="59" t="s">
        <v>3487</v>
      </c>
      <c r="AN1497" s="59" t="s">
        <v>20250</v>
      </c>
      <c r="AO1497" s="59" t="s">
        <v>42867</v>
      </c>
    </row>
    <row r="1498" spans="1:41" x14ac:dyDescent="0.15">
      <c r="A1498" s="57" t="s">
        <v>42868</v>
      </c>
      <c r="B1498" s="57" t="s">
        <v>3490</v>
      </c>
      <c r="C1498" s="57" t="s">
        <v>42869</v>
      </c>
      <c r="D1498" s="57" t="s">
        <v>187</v>
      </c>
      <c r="E1498" s="57" t="s">
        <v>3471</v>
      </c>
      <c r="F1498" s="57" t="s">
        <v>28954</v>
      </c>
      <c r="G1498" s="57" t="s">
        <v>19386</v>
      </c>
      <c r="H1498" s="58"/>
      <c r="I1498" s="57" t="s">
        <v>42870</v>
      </c>
      <c r="J1498" s="59" t="s">
        <v>42871</v>
      </c>
      <c r="K1498" s="59" t="s">
        <v>42872</v>
      </c>
      <c r="L1498" s="57" t="s">
        <v>3225</v>
      </c>
      <c r="M1498" s="60">
        <v>23100</v>
      </c>
      <c r="N1498" s="57" t="s">
        <v>3491</v>
      </c>
      <c r="O1498" s="59" t="s">
        <v>42873</v>
      </c>
      <c r="P1498" s="59" t="s">
        <v>42874</v>
      </c>
      <c r="Q1498" s="59" t="s">
        <v>42875</v>
      </c>
      <c r="R1498" s="59" t="s">
        <v>19509</v>
      </c>
      <c r="S1498" s="59" t="s">
        <v>19510</v>
      </c>
      <c r="T1498" s="59" t="s">
        <v>42876</v>
      </c>
      <c r="U1498" s="59" t="s">
        <v>42876</v>
      </c>
      <c r="V1498" s="59" t="s">
        <v>42877</v>
      </c>
      <c r="W1498" s="59" t="s">
        <v>42878</v>
      </c>
      <c r="X1498" s="59" t="s">
        <v>42879</v>
      </c>
      <c r="Y1498" s="59" t="s">
        <v>42880</v>
      </c>
      <c r="Z1498" s="59" t="s">
        <v>3494</v>
      </c>
      <c r="AA1498" s="59" t="s">
        <v>19437</v>
      </c>
      <c r="AB1498" s="59" t="s">
        <v>269</v>
      </c>
      <c r="AC1498" s="59" t="s">
        <v>19597</v>
      </c>
      <c r="AD1498" s="59" t="s">
        <v>326</v>
      </c>
      <c r="AE1498" s="59" t="s">
        <v>3495</v>
      </c>
      <c r="AF1498" s="59" t="s">
        <v>3491</v>
      </c>
      <c r="AG1498" s="59" t="s">
        <v>42881</v>
      </c>
      <c r="AH1498" s="59" t="s">
        <v>42882</v>
      </c>
      <c r="AI1498" s="59" t="s">
        <v>3492</v>
      </c>
      <c r="AJ1498" s="59" t="s">
        <v>42883</v>
      </c>
      <c r="AK1498" s="59" t="s">
        <v>42879</v>
      </c>
      <c r="AL1498" s="59" t="s">
        <v>42884</v>
      </c>
      <c r="AM1498" s="59" t="s">
        <v>3493</v>
      </c>
      <c r="AN1498" s="59" t="s">
        <v>24254</v>
      </c>
      <c r="AO1498" s="59" t="s">
        <v>27068</v>
      </c>
    </row>
    <row r="1499" spans="1:41" x14ac:dyDescent="0.15">
      <c r="A1499" s="57" t="s">
        <v>42885</v>
      </c>
      <c r="B1499" s="57" t="s">
        <v>3496</v>
      </c>
      <c r="C1499" s="57" t="s">
        <v>42886</v>
      </c>
      <c r="D1499" s="57" t="s">
        <v>187</v>
      </c>
      <c r="E1499" s="57" t="s">
        <v>3498</v>
      </c>
      <c r="F1499" s="57" t="s">
        <v>28954</v>
      </c>
      <c r="G1499" s="57" t="s">
        <v>19386</v>
      </c>
      <c r="H1499" s="58"/>
      <c r="I1499" s="57" t="s">
        <v>42887</v>
      </c>
      <c r="J1499" s="59" t="s">
        <v>42888</v>
      </c>
      <c r="K1499" s="59" t="s">
        <v>42889</v>
      </c>
      <c r="L1499" s="57" t="s">
        <v>3497</v>
      </c>
      <c r="M1499" s="60">
        <v>111120.1</v>
      </c>
      <c r="N1499" s="57" t="s">
        <v>3499</v>
      </c>
      <c r="O1499" s="59" t="s">
        <v>42890</v>
      </c>
      <c r="P1499" s="59" t="s">
        <v>42891</v>
      </c>
      <c r="Q1499" s="59" t="s">
        <v>42892</v>
      </c>
      <c r="R1499" s="59" t="s">
        <v>19791</v>
      </c>
      <c r="S1499" s="59" t="s">
        <v>19989</v>
      </c>
      <c r="T1499" s="59" t="s">
        <v>42893</v>
      </c>
      <c r="U1499" s="59" t="s">
        <v>42894</v>
      </c>
      <c r="V1499" s="59" t="s">
        <v>42895</v>
      </c>
      <c r="W1499" s="59" t="s">
        <v>42896</v>
      </c>
      <c r="X1499" s="59" t="s">
        <v>42897</v>
      </c>
      <c r="Y1499" s="59" t="s">
        <v>42898</v>
      </c>
      <c r="Z1499" s="59" t="s">
        <v>42899</v>
      </c>
      <c r="AA1499" s="59" t="s">
        <v>19437</v>
      </c>
      <c r="AB1499" s="59" t="s">
        <v>885</v>
      </c>
      <c r="AC1499" s="59" t="s">
        <v>19855</v>
      </c>
      <c r="AD1499" s="59" t="s">
        <v>23116</v>
      </c>
      <c r="AE1499" s="59" t="s">
        <v>23116</v>
      </c>
      <c r="AF1499" s="59" t="s">
        <v>3499</v>
      </c>
      <c r="AG1499" s="59" t="s">
        <v>42900</v>
      </c>
      <c r="AH1499" s="59" t="s">
        <v>18630</v>
      </c>
      <c r="AI1499" s="59" t="s">
        <v>3500</v>
      </c>
      <c r="AJ1499" s="59" t="s">
        <v>42896</v>
      </c>
      <c r="AK1499" s="59" t="s">
        <v>42897</v>
      </c>
      <c r="AL1499" s="59" t="s">
        <v>42901</v>
      </c>
      <c r="AM1499" s="59" t="s">
        <v>3501</v>
      </c>
      <c r="AN1499" s="59" t="s">
        <v>19801</v>
      </c>
      <c r="AO1499" s="59" t="s">
        <v>20152</v>
      </c>
    </row>
    <row r="1500" spans="1:41" x14ac:dyDescent="0.15">
      <c r="A1500" s="57" t="s">
        <v>42902</v>
      </c>
      <c r="B1500" s="57" t="s">
        <v>3502</v>
      </c>
      <c r="C1500" s="57" t="s">
        <v>42903</v>
      </c>
      <c r="D1500" s="57" t="s">
        <v>187</v>
      </c>
      <c r="E1500" s="57" t="s">
        <v>3498</v>
      </c>
      <c r="F1500" s="57" t="s">
        <v>28954</v>
      </c>
      <c r="G1500" s="57" t="s">
        <v>19386</v>
      </c>
      <c r="H1500" s="58"/>
      <c r="I1500" s="57" t="s">
        <v>42904</v>
      </c>
      <c r="J1500" s="59" t="s">
        <v>42905</v>
      </c>
      <c r="K1500" s="59" t="s">
        <v>42906</v>
      </c>
      <c r="L1500" s="57" t="s">
        <v>3503</v>
      </c>
      <c r="M1500" s="60">
        <v>72706.359599999996</v>
      </c>
      <c r="N1500" s="57" t="s">
        <v>3504</v>
      </c>
      <c r="O1500" s="59" t="s">
        <v>42907</v>
      </c>
      <c r="P1500" s="59" t="s">
        <v>42908</v>
      </c>
      <c r="Q1500" s="59" t="s">
        <v>42909</v>
      </c>
      <c r="R1500" s="59" t="s">
        <v>21447</v>
      </c>
      <c r="S1500" s="59" t="s">
        <v>24779</v>
      </c>
      <c r="T1500" s="59" t="s">
        <v>3507</v>
      </c>
      <c r="U1500" s="59" t="s">
        <v>3507</v>
      </c>
      <c r="V1500" s="59" t="s">
        <v>24781</v>
      </c>
      <c r="W1500" s="59" t="s">
        <v>42910</v>
      </c>
      <c r="X1500" s="59" t="s">
        <v>42911</v>
      </c>
      <c r="Y1500" s="59" t="s">
        <v>42912</v>
      </c>
      <c r="Z1500" s="59" t="s">
        <v>3508</v>
      </c>
      <c r="AA1500" s="59" t="s">
        <v>19437</v>
      </c>
      <c r="AB1500" s="59" t="s">
        <v>654</v>
      </c>
      <c r="AC1500" s="59" t="s">
        <v>20234</v>
      </c>
      <c r="AD1500" s="59" t="s">
        <v>23599</v>
      </c>
      <c r="AE1500" s="59" t="s">
        <v>3509</v>
      </c>
      <c r="AF1500" s="59" t="s">
        <v>3504</v>
      </c>
      <c r="AG1500" s="59" t="s">
        <v>42913</v>
      </c>
      <c r="AH1500" s="59" t="s">
        <v>18962</v>
      </c>
      <c r="AI1500" s="59" t="s">
        <v>3505</v>
      </c>
      <c r="AJ1500" s="59" t="s">
        <v>42910</v>
      </c>
      <c r="AK1500" s="59" t="s">
        <v>42910</v>
      </c>
      <c r="AL1500" s="59" t="s">
        <v>42912</v>
      </c>
      <c r="AM1500" s="59" t="s">
        <v>3506</v>
      </c>
      <c r="AN1500" s="59" t="s">
        <v>19520</v>
      </c>
      <c r="AO1500" s="59" t="s">
        <v>42914</v>
      </c>
    </row>
    <row r="1501" spans="1:41" x14ac:dyDescent="0.15">
      <c r="A1501" s="57" t="s">
        <v>42915</v>
      </c>
      <c r="B1501" s="57" t="s">
        <v>3510</v>
      </c>
      <c r="C1501" s="57" t="s">
        <v>42916</v>
      </c>
      <c r="D1501" s="57" t="s">
        <v>187</v>
      </c>
      <c r="E1501" s="57" t="s">
        <v>3512</v>
      </c>
      <c r="F1501" s="57" t="s">
        <v>28954</v>
      </c>
      <c r="G1501" s="57" t="s">
        <v>19386</v>
      </c>
      <c r="H1501" s="58"/>
      <c r="I1501" s="57" t="s">
        <v>42917</v>
      </c>
      <c r="J1501" s="59" t="s">
        <v>42918</v>
      </c>
      <c r="K1501" s="59" t="s">
        <v>42919</v>
      </c>
      <c r="L1501" s="57" t="s">
        <v>3511</v>
      </c>
      <c r="M1501" s="60">
        <v>71111.219400000002</v>
      </c>
      <c r="N1501" s="57" t="s">
        <v>3513</v>
      </c>
      <c r="O1501" s="59" t="s">
        <v>42920</v>
      </c>
      <c r="P1501" s="59" t="s">
        <v>42921</v>
      </c>
      <c r="Q1501" s="59" t="s">
        <v>42922</v>
      </c>
      <c r="R1501" s="59" t="s">
        <v>19828</v>
      </c>
      <c r="S1501" s="59" t="s">
        <v>25611</v>
      </c>
      <c r="T1501" s="59" t="s">
        <v>3516</v>
      </c>
      <c r="U1501" s="59" t="s">
        <v>3517</v>
      </c>
      <c r="V1501" s="59" t="s">
        <v>42923</v>
      </c>
      <c r="W1501" s="59" t="s">
        <v>42924</v>
      </c>
      <c r="X1501" s="59" t="s">
        <v>42925</v>
      </c>
      <c r="Y1501" s="59" t="s">
        <v>42926</v>
      </c>
      <c r="Z1501" s="59" t="s">
        <v>3518</v>
      </c>
      <c r="AA1501" s="59" t="s">
        <v>26449</v>
      </c>
      <c r="AB1501" s="59" t="s">
        <v>2194</v>
      </c>
      <c r="AC1501" s="59" t="s">
        <v>19834</v>
      </c>
      <c r="AD1501" s="59" t="s">
        <v>2194</v>
      </c>
      <c r="AE1501" s="59" t="s">
        <v>3519</v>
      </c>
      <c r="AF1501" s="59" t="s">
        <v>3513</v>
      </c>
      <c r="AG1501" s="59" t="s">
        <v>42927</v>
      </c>
      <c r="AH1501" s="59" t="s">
        <v>42928</v>
      </c>
      <c r="AI1501" s="59" t="s">
        <v>3514</v>
      </c>
      <c r="AJ1501" s="59" t="s">
        <v>42924</v>
      </c>
      <c r="AK1501" s="59" t="s">
        <v>42925</v>
      </c>
      <c r="AL1501" s="59" t="s">
        <v>42926</v>
      </c>
      <c r="AM1501" s="59" t="s">
        <v>3515</v>
      </c>
      <c r="AN1501" s="59" t="s">
        <v>19441</v>
      </c>
      <c r="AO1501" s="59" t="s">
        <v>24874</v>
      </c>
    </row>
    <row r="1502" spans="1:41" x14ac:dyDescent="0.15">
      <c r="A1502" s="57" t="s">
        <v>42929</v>
      </c>
      <c r="B1502" s="57" t="s">
        <v>42930</v>
      </c>
      <c r="C1502" s="57" t="s">
        <v>42931</v>
      </c>
      <c r="D1502" s="57" t="s">
        <v>187</v>
      </c>
      <c r="E1502" s="57" t="s">
        <v>3521</v>
      </c>
      <c r="F1502" s="57" t="s">
        <v>28954</v>
      </c>
      <c r="G1502" s="57" t="s">
        <v>27666</v>
      </c>
      <c r="H1502" s="58"/>
      <c r="I1502" s="57" t="s">
        <v>42932</v>
      </c>
      <c r="J1502" s="59" t="s">
        <v>42933</v>
      </c>
      <c r="K1502" s="59" t="s">
        <v>42934</v>
      </c>
      <c r="L1502" s="57" t="s">
        <v>42935</v>
      </c>
      <c r="M1502" s="60">
        <v>63525.815600000002</v>
      </c>
      <c r="N1502" s="57" t="s">
        <v>42936</v>
      </c>
      <c r="O1502" s="59" t="s">
        <v>42937</v>
      </c>
      <c r="P1502" s="59" t="s">
        <v>42938</v>
      </c>
      <c r="Q1502" s="59" t="s">
        <v>42939</v>
      </c>
      <c r="R1502" s="59" t="s">
        <v>19903</v>
      </c>
      <c r="S1502" s="59" t="s">
        <v>23001</v>
      </c>
      <c r="T1502" s="59" t="s">
        <v>3522</v>
      </c>
      <c r="U1502" s="59" t="s">
        <v>3522</v>
      </c>
      <c r="V1502" s="59" t="s">
        <v>42940</v>
      </c>
      <c r="W1502" s="59" t="s">
        <v>42941</v>
      </c>
      <c r="X1502" s="59" t="s">
        <v>42942</v>
      </c>
      <c r="Y1502" s="59" t="s">
        <v>42943</v>
      </c>
      <c r="Z1502" s="59" t="s">
        <v>3523</v>
      </c>
      <c r="AA1502" s="59" t="s">
        <v>19437</v>
      </c>
      <c r="AB1502" s="59" t="s">
        <v>677</v>
      </c>
      <c r="AC1502" s="59" t="s">
        <v>20013</v>
      </c>
      <c r="AD1502" s="59" t="s">
        <v>20103</v>
      </c>
      <c r="AE1502" s="59" t="s">
        <v>2059</v>
      </c>
      <c r="AF1502" s="59" t="s">
        <v>42936</v>
      </c>
      <c r="AG1502" s="59" t="s">
        <v>42944</v>
      </c>
      <c r="AH1502" s="59" t="s">
        <v>42945</v>
      </c>
      <c r="AI1502" s="59" t="s">
        <v>42946</v>
      </c>
      <c r="AJ1502" s="59" t="s">
        <v>42941</v>
      </c>
      <c r="AK1502" s="59" t="s">
        <v>42942</v>
      </c>
      <c r="AL1502" s="59" t="s">
        <v>42943</v>
      </c>
      <c r="AM1502" s="59" t="s">
        <v>18813</v>
      </c>
      <c r="AN1502" s="59" t="s">
        <v>20167</v>
      </c>
      <c r="AO1502" s="59" t="s">
        <v>22214</v>
      </c>
    </row>
    <row r="1503" spans="1:41" x14ac:dyDescent="0.15">
      <c r="A1503" s="57" t="s">
        <v>42947</v>
      </c>
      <c r="B1503" s="57" t="s">
        <v>3524</v>
      </c>
      <c r="C1503" s="57" t="s">
        <v>42948</v>
      </c>
      <c r="D1503" s="57" t="s">
        <v>187</v>
      </c>
      <c r="E1503" s="57" t="s">
        <v>3521</v>
      </c>
      <c r="F1503" s="57" t="s">
        <v>28954</v>
      </c>
      <c r="G1503" s="57" t="s">
        <v>19386</v>
      </c>
      <c r="H1503" s="58"/>
      <c r="I1503" s="57" t="s">
        <v>42949</v>
      </c>
      <c r="J1503" s="59" t="s">
        <v>42950</v>
      </c>
      <c r="K1503" s="59" t="s">
        <v>42951</v>
      </c>
      <c r="L1503" s="57" t="s">
        <v>18905</v>
      </c>
      <c r="M1503" s="60">
        <v>52542.987800000003</v>
      </c>
      <c r="N1503" s="57" t="s">
        <v>3525</v>
      </c>
      <c r="O1503" s="59" t="s">
        <v>42952</v>
      </c>
      <c r="P1503" s="59" t="s">
        <v>42953</v>
      </c>
      <c r="Q1503" s="59" t="s">
        <v>42954</v>
      </c>
      <c r="R1503" s="59" t="s">
        <v>19772</v>
      </c>
      <c r="S1503" s="59" t="s">
        <v>19773</v>
      </c>
      <c r="T1503" s="59" t="s">
        <v>42955</v>
      </c>
      <c r="U1503" s="59" t="s">
        <v>42956</v>
      </c>
      <c r="V1503" s="59" t="s">
        <v>42957</v>
      </c>
      <c r="W1503" s="59" t="s">
        <v>42958</v>
      </c>
      <c r="X1503" s="59" t="s">
        <v>42959</v>
      </c>
      <c r="Y1503" s="59" t="s">
        <v>42960</v>
      </c>
      <c r="Z1503" s="59" t="s">
        <v>3528</v>
      </c>
      <c r="AA1503" s="59" t="s">
        <v>21323</v>
      </c>
      <c r="AB1503" s="59" t="s">
        <v>661</v>
      </c>
      <c r="AC1503" s="59" t="s">
        <v>20213</v>
      </c>
      <c r="AD1503" s="59" t="s">
        <v>20214</v>
      </c>
      <c r="AE1503" s="59" t="s">
        <v>421</v>
      </c>
      <c r="AF1503" s="59" t="s">
        <v>3525</v>
      </c>
      <c r="AG1503" s="59" t="s">
        <v>42961</v>
      </c>
      <c r="AH1503" s="59" t="s">
        <v>42962</v>
      </c>
      <c r="AI1503" s="59" t="s">
        <v>3526</v>
      </c>
      <c r="AJ1503" s="59" t="s">
        <v>42963</v>
      </c>
      <c r="AK1503" s="59" t="s">
        <v>42959</v>
      </c>
      <c r="AL1503" s="59" t="s">
        <v>42960</v>
      </c>
      <c r="AM1503" s="59" t="s">
        <v>3527</v>
      </c>
      <c r="AN1503" s="59" t="s">
        <v>19581</v>
      </c>
      <c r="AO1503" s="59" t="s">
        <v>29101</v>
      </c>
    </row>
    <row r="1504" spans="1:41" x14ac:dyDescent="0.15">
      <c r="A1504" s="57" t="s">
        <v>42964</v>
      </c>
      <c r="B1504" s="57" t="s">
        <v>3529</v>
      </c>
      <c r="C1504" s="57" t="s">
        <v>42965</v>
      </c>
      <c r="D1504" s="57" t="s">
        <v>187</v>
      </c>
      <c r="E1504" s="57" t="s">
        <v>3531</v>
      </c>
      <c r="F1504" s="57" t="s">
        <v>28954</v>
      </c>
      <c r="G1504" s="57" t="s">
        <v>19386</v>
      </c>
      <c r="H1504" s="58"/>
      <c r="I1504" s="57" t="s">
        <v>42966</v>
      </c>
      <c r="J1504" s="59" t="s">
        <v>42967</v>
      </c>
      <c r="K1504" s="59" t="s">
        <v>42968</v>
      </c>
      <c r="L1504" s="57" t="s">
        <v>3530</v>
      </c>
      <c r="M1504" s="60">
        <v>17600</v>
      </c>
      <c r="N1504" s="57" t="s">
        <v>42969</v>
      </c>
      <c r="O1504" s="59" t="s">
        <v>42970</v>
      </c>
      <c r="P1504" s="59" t="s">
        <v>42971</v>
      </c>
      <c r="Q1504" s="59" t="s">
        <v>42972</v>
      </c>
      <c r="R1504" s="59" t="s">
        <v>20722</v>
      </c>
      <c r="S1504" s="59" t="s">
        <v>20723</v>
      </c>
      <c r="T1504" s="59" t="s">
        <v>3533</v>
      </c>
      <c r="U1504" s="59" t="s">
        <v>3533</v>
      </c>
      <c r="V1504" s="59" t="s">
        <v>42973</v>
      </c>
      <c r="W1504" s="59" t="s">
        <v>42974</v>
      </c>
      <c r="X1504" s="59" t="s">
        <v>42974</v>
      </c>
      <c r="Y1504" s="59" t="s">
        <v>42975</v>
      </c>
      <c r="Z1504" s="59" t="s">
        <v>42976</v>
      </c>
      <c r="AA1504" s="59" t="s">
        <v>19910</v>
      </c>
      <c r="AB1504" s="59" t="s">
        <v>909</v>
      </c>
      <c r="AC1504" s="59" t="s">
        <v>19723</v>
      </c>
      <c r="AD1504" s="59" t="s">
        <v>19911</v>
      </c>
      <c r="AE1504" s="59" t="s">
        <v>678</v>
      </c>
      <c r="AF1504" s="59" t="s">
        <v>42969</v>
      </c>
      <c r="AG1504" s="59" t="s">
        <v>42977</v>
      </c>
      <c r="AH1504" s="59" t="s">
        <v>42978</v>
      </c>
      <c r="AI1504" s="59" t="s">
        <v>3532</v>
      </c>
      <c r="AJ1504" s="59" t="s">
        <v>42974</v>
      </c>
      <c r="AK1504" s="59" t="s">
        <v>42974</v>
      </c>
      <c r="AL1504" s="59" t="s">
        <v>42979</v>
      </c>
      <c r="AM1504" s="59" t="s">
        <v>3078</v>
      </c>
      <c r="AN1504" s="59" t="s">
        <v>21043</v>
      </c>
      <c r="AO1504" s="59" t="s">
        <v>33362</v>
      </c>
    </row>
    <row r="1505" spans="1:41" x14ac:dyDescent="0.15">
      <c r="A1505" s="57" t="s">
        <v>42980</v>
      </c>
      <c r="B1505" s="57" t="s">
        <v>3535</v>
      </c>
      <c r="C1505" s="57" t="s">
        <v>42981</v>
      </c>
      <c r="D1505" s="57" t="s">
        <v>187</v>
      </c>
      <c r="E1505" s="57" t="s">
        <v>3531</v>
      </c>
      <c r="F1505" s="57" t="s">
        <v>28954</v>
      </c>
      <c r="G1505" s="57" t="s">
        <v>19386</v>
      </c>
      <c r="H1505" s="58"/>
      <c r="I1505" s="57" t="s">
        <v>42982</v>
      </c>
      <c r="J1505" s="59" t="s">
        <v>42983</v>
      </c>
      <c r="K1505" s="59" t="s">
        <v>42984</v>
      </c>
      <c r="L1505" s="57" t="s">
        <v>3170</v>
      </c>
      <c r="M1505" s="60">
        <v>93398.667400000006</v>
      </c>
      <c r="N1505" s="57" t="s">
        <v>6023</v>
      </c>
      <c r="O1505" s="59" t="s">
        <v>42985</v>
      </c>
      <c r="P1505" s="59" t="s">
        <v>42986</v>
      </c>
      <c r="Q1505" s="59" t="s">
        <v>42987</v>
      </c>
      <c r="R1505" s="59" t="s">
        <v>20722</v>
      </c>
      <c r="S1505" s="59" t="s">
        <v>21086</v>
      </c>
      <c r="T1505" s="59" t="s">
        <v>42988</v>
      </c>
      <c r="U1505" s="59" t="s">
        <v>42989</v>
      </c>
      <c r="V1505" s="59" t="s">
        <v>42990</v>
      </c>
      <c r="W1505" s="59" t="s">
        <v>42991</v>
      </c>
      <c r="X1505" s="59" t="s">
        <v>42992</v>
      </c>
      <c r="Y1505" s="59" t="s">
        <v>42993</v>
      </c>
      <c r="Z1505" s="59" t="s">
        <v>3539</v>
      </c>
      <c r="AA1505" s="59" t="s">
        <v>19437</v>
      </c>
      <c r="AB1505" s="59" t="s">
        <v>669</v>
      </c>
      <c r="AC1505" s="59" t="s">
        <v>19516</v>
      </c>
      <c r="AD1505" s="59" t="s">
        <v>20147</v>
      </c>
      <c r="AE1505" s="59" t="s">
        <v>2421</v>
      </c>
      <c r="AF1505" s="59" t="s">
        <v>6023</v>
      </c>
      <c r="AG1505" s="59" t="s">
        <v>42994</v>
      </c>
      <c r="AH1505" s="61"/>
      <c r="AI1505" s="59" t="s">
        <v>3537</v>
      </c>
      <c r="AJ1505" s="59" t="s">
        <v>42991</v>
      </c>
      <c r="AK1505" s="59" t="s">
        <v>42992</v>
      </c>
      <c r="AL1505" s="59" t="s">
        <v>42995</v>
      </c>
      <c r="AM1505" s="59" t="s">
        <v>3538</v>
      </c>
      <c r="AN1505" s="59" t="s">
        <v>19672</v>
      </c>
      <c r="AO1505" s="59" t="s">
        <v>24928</v>
      </c>
    </row>
    <row r="1506" spans="1:41" x14ac:dyDescent="0.15">
      <c r="A1506" s="57" t="s">
        <v>42996</v>
      </c>
      <c r="B1506" s="57" t="s">
        <v>3540</v>
      </c>
      <c r="C1506" s="57" t="s">
        <v>42997</v>
      </c>
      <c r="D1506" s="57" t="s">
        <v>187</v>
      </c>
      <c r="E1506" s="57" t="s">
        <v>3531</v>
      </c>
      <c r="F1506" s="57" t="s">
        <v>28954</v>
      </c>
      <c r="G1506" s="57" t="s">
        <v>19386</v>
      </c>
      <c r="H1506" s="58"/>
      <c r="I1506" s="57" t="s">
        <v>42998</v>
      </c>
      <c r="J1506" s="59" t="s">
        <v>42999</v>
      </c>
      <c r="K1506" s="59" t="s">
        <v>43000</v>
      </c>
      <c r="L1506" s="57" t="s">
        <v>2431</v>
      </c>
      <c r="M1506" s="60">
        <v>113665.0819</v>
      </c>
      <c r="N1506" s="57" t="s">
        <v>3541</v>
      </c>
      <c r="O1506" s="59" t="s">
        <v>43001</v>
      </c>
      <c r="P1506" s="59" t="s">
        <v>43002</v>
      </c>
      <c r="Q1506" s="59" t="s">
        <v>43003</v>
      </c>
      <c r="R1506" s="59" t="s">
        <v>19772</v>
      </c>
      <c r="S1506" s="59" t="s">
        <v>20602</v>
      </c>
      <c r="T1506" s="59" t="s">
        <v>3543</v>
      </c>
      <c r="U1506" s="59" t="s">
        <v>3543</v>
      </c>
      <c r="V1506" s="59" t="s">
        <v>43004</v>
      </c>
      <c r="W1506" s="59" t="s">
        <v>43005</v>
      </c>
      <c r="X1506" s="59" t="s">
        <v>43006</v>
      </c>
      <c r="Y1506" s="59" t="s">
        <v>43007</v>
      </c>
      <c r="Z1506" s="59" t="s">
        <v>3544</v>
      </c>
      <c r="AA1506" s="59" t="s">
        <v>19437</v>
      </c>
      <c r="AB1506" s="59" t="s">
        <v>469</v>
      </c>
      <c r="AC1506" s="59" t="s">
        <v>19926</v>
      </c>
      <c r="AD1506" s="59" t="s">
        <v>19927</v>
      </c>
      <c r="AE1506" s="59" t="s">
        <v>1047</v>
      </c>
      <c r="AF1506" s="59" t="s">
        <v>3541</v>
      </c>
      <c r="AG1506" s="59" t="s">
        <v>43008</v>
      </c>
      <c r="AH1506" s="59" t="s">
        <v>3541</v>
      </c>
      <c r="AI1506" s="59" t="s">
        <v>3542</v>
      </c>
      <c r="AJ1506" s="59" t="s">
        <v>43005</v>
      </c>
      <c r="AK1506" s="59" t="s">
        <v>43006</v>
      </c>
      <c r="AL1506" s="59" t="s">
        <v>43007</v>
      </c>
      <c r="AM1506" s="59" t="s">
        <v>43009</v>
      </c>
      <c r="AN1506" s="59" t="s">
        <v>20269</v>
      </c>
      <c r="AO1506" s="59" t="s">
        <v>29420</v>
      </c>
    </row>
    <row r="1507" spans="1:41" x14ac:dyDescent="0.15">
      <c r="A1507" s="57" t="s">
        <v>43010</v>
      </c>
      <c r="B1507" s="57" t="s">
        <v>3546</v>
      </c>
      <c r="C1507" s="57" t="s">
        <v>43011</v>
      </c>
      <c r="D1507" s="57" t="s">
        <v>187</v>
      </c>
      <c r="E1507" s="57" t="s">
        <v>3548</v>
      </c>
      <c r="F1507" s="57" t="s">
        <v>28954</v>
      </c>
      <c r="G1507" s="57" t="s">
        <v>19386</v>
      </c>
      <c r="H1507" s="58"/>
      <c r="I1507" s="57" t="s">
        <v>43012</v>
      </c>
      <c r="J1507" s="59" t="s">
        <v>43013</v>
      </c>
      <c r="K1507" s="59" t="s">
        <v>43014</v>
      </c>
      <c r="L1507" s="57" t="s">
        <v>3547</v>
      </c>
      <c r="M1507" s="60">
        <v>220677.17720000001</v>
      </c>
      <c r="N1507" s="57" t="s">
        <v>3549</v>
      </c>
      <c r="O1507" s="59" t="s">
        <v>43015</v>
      </c>
      <c r="P1507" s="59" t="s">
        <v>43016</v>
      </c>
      <c r="Q1507" s="59" t="s">
        <v>43017</v>
      </c>
      <c r="R1507" s="59" t="s">
        <v>19772</v>
      </c>
      <c r="S1507" s="59" t="s">
        <v>19773</v>
      </c>
      <c r="T1507" s="59" t="s">
        <v>43018</v>
      </c>
      <c r="U1507" s="59" t="s">
        <v>43018</v>
      </c>
      <c r="V1507" s="59" t="s">
        <v>43019</v>
      </c>
      <c r="W1507" s="59" t="s">
        <v>43020</v>
      </c>
      <c r="X1507" s="59" t="s">
        <v>43021</v>
      </c>
      <c r="Y1507" s="59" t="s">
        <v>43022</v>
      </c>
      <c r="Z1507" s="59" t="s">
        <v>3551</v>
      </c>
      <c r="AA1507" s="59" t="s">
        <v>19437</v>
      </c>
      <c r="AB1507" s="59" t="s">
        <v>1818</v>
      </c>
      <c r="AC1507" s="59" t="s">
        <v>21666</v>
      </c>
      <c r="AD1507" s="59" t="s">
        <v>21666</v>
      </c>
      <c r="AE1507" s="59" t="s">
        <v>1819</v>
      </c>
      <c r="AF1507" s="59" t="s">
        <v>3549</v>
      </c>
      <c r="AG1507" s="59" t="s">
        <v>43023</v>
      </c>
      <c r="AH1507" s="59" t="s">
        <v>43024</v>
      </c>
      <c r="AI1507" s="59" t="s">
        <v>3550</v>
      </c>
      <c r="AJ1507" s="59" t="s">
        <v>43020</v>
      </c>
      <c r="AK1507" s="59" t="s">
        <v>43021</v>
      </c>
      <c r="AL1507" s="59" t="s">
        <v>43022</v>
      </c>
      <c r="AM1507" s="61"/>
      <c r="AN1507" s="59" t="s">
        <v>20516</v>
      </c>
      <c r="AO1507" s="59" t="s">
        <v>29916</v>
      </c>
    </row>
    <row r="1508" spans="1:41" x14ac:dyDescent="0.15">
      <c r="A1508" s="57" t="s">
        <v>43025</v>
      </c>
      <c r="B1508" s="57" t="s">
        <v>43026</v>
      </c>
      <c r="C1508" s="57" t="s">
        <v>43027</v>
      </c>
      <c r="D1508" s="57" t="s">
        <v>187</v>
      </c>
      <c r="E1508" s="57" t="s">
        <v>3548</v>
      </c>
      <c r="F1508" s="57" t="s">
        <v>28954</v>
      </c>
      <c r="G1508" s="57" t="s">
        <v>19386</v>
      </c>
      <c r="H1508" s="58"/>
      <c r="I1508" s="57" t="s">
        <v>43028</v>
      </c>
      <c r="J1508" s="59" t="s">
        <v>43029</v>
      </c>
      <c r="K1508" s="59" t="s">
        <v>43030</v>
      </c>
      <c r="L1508" s="57" t="s">
        <v>18661</v>
      </c>
      <c r="M1508" s="60">
        <v>77790.2546</v>
      </c>
      <c r="N1508" s="57" t="s">
        <v>3552</v>
      </c>
      <c r="O1508" s="59" t="s">
        <v>43031</v>
      </c>
      <c r="P1508" s="59" t="s">
        <v>43032</v>
      </c>
      <c r="Q1508" s="59" t="s">
        <v>43033</v>
      </c>
      <c r="R1508" s="59" t="s">
        <v>19393</v>
      </c>
      <c r="S1508" s="59" t="s">
        <v>22264</v>
      </c>
      <c r="T1508" s="59" t="s">
        <v>3554</v>
      </c>
      <c r="U1508" s="59" t="s">
        <v>3555</v>
      </c>
      <c r="V1508" s="59" t="s">
        <v>43034</v>
      </c>
      <c r="W1508" s="59" t="s">
        <v>43035</v>
      </c>
      <c r="X1508" s="59" t="s">
        <v>43036</v>
      </c>
      <c r="Y1508" s="59" t="s">
        <v>43037</v>
      </c>
      <c r="Z1508" s="59" t="s">
        <v>3556</v>
      </c>
      <c r="AA1508" s="59" t="s">
        <v>19437</v>
      </c>
      <c r="AB1508" s="59" t="s">
        <v>469</v>
      </c>
      <c r="AC1508" s="59" t="s">
        <v>19704</v>
      </c>
      <c r="AD1508" s="59" t="s">
        <v>21387</v>
      </c>
      <c r="AE1508" s="59" t="s">
        <v>1089</v>
      </c>
      <c r="AF1508" s="59" t="s">
        <v>3552</v>
      </c>
      <c r="AG1508" s="59" t="s">
        <v>43038</v>
      </c>
      <c r="AH1508" s="59" t="s">
        <v>43039</v>
      </c>
      <c r="AI1508" s="59" t="s">
        <v>3553</v>
      </c>
      <c r="AJ1508" s="59" t="s">
        <v>43040</v>
      </c>
      <c r="AK1508" s="59" t="s">
        <v>43041</v>
      </c>
      <c r="AL1508" s="59" t="s">
        <v>43042</v>
      </c>
      <c r="AM1508" s="59" t="s">
        <v>43043</v>
      </c>
      <c r="AN1508" s="59" t="s">
        <v>19441</v>
      </c>
      <c r="AO1508" s="59" t="s">
        <v>19743</v>
      </c>
    </row>
    <row r="1509" spans="1:41" x14ac:dyDescent="0.15">
      <c r="A1509" s="57" t="s">
        <v>43044</v>
      </c>
      <c r="B1509" s="57" t="s">
        <v>3567</v>
      </c>
      <c r="C1509" s="57" t="s">
        <v>43045</v>
      </c>
      <c r="D1509" s="57" t="s">
        <v>187</v>
      </c>
      <c r="E1509" s="57" t="s">
        <v>3558</v>
      </c>
      <c r="F1509" s="57" t="s">
        <v>28954</v>
      </c>
      <c r="G1509" s="57" t="s">
        <v>19386</v>
      </c>
      <c r="H1509" s="58"/>
      <c r="I1509" s="57" t="s">
        <v>43046</v>
      </c>
      <c r="J1509" s="59" t="s">
        <v>43047</v>
      </c>
      <c r="K1509" s="59" t="s">
        <v>43048</v>
      </c>
      <c r="L1509" s="57" t="s">
        <v>3568</v>
      </c>
      <c r="M1509" s="60">
        <v>72797.148700000005</v>
      </c>
      <c r="N1509" s="57" t="s">
        <v>3569</v>
      </c>
      <c r="O1509" s="59" t="s">
        <v>43049</v>
      </c>
      <c r="P1509" s="59" t="s">
        <v>43050</v>
      </c>
      <c r="Q1509" s="59" t="s">
        <v>43051</v>
      </c>
      <c r="R1509" s="59" t="s">
        <v>19772</v>
      </c>
      <c r="S1509" s="59" t="s">
        <v>19773</v>
      </c>
      <c r="T1509" s="59" t="s">
        <v>43052</v>
      </c>
      <c r="U1509" s="59" t="s">
        <v>43053</v>
      </c>
      <c r="V1509" s="59" t="s">
        <v>43054</v>
      </c>
      <c r="W1509" s="59" t="s">
        <v>43055</v>
      </c>
      <c r="X1509" s="59" t="s">
        <v>43056</v>
      </c>
      <c r="Y1509" s="59" t="s">
        <v>43057</v>
      </c>
      <c r="Z1509" s="59" t="s">
        <v>3571</v>
      </c>
      <c r="AA1509" s="59" t="s">
        <v>19437</v>
      </c>
      <c r="AB1509" s="59" t="s">
        <v>284</v>
      </c>
      <c r="AC1509" s="59" t="s">
        <v>19704</v>
      </c>
      <c r="AD1509" s="59" t="s">
        <v>21405</v>
      </c>
      <c r="AE1509" s="59" t="s">
        <v>3572</v>
      </c>
      <c r="AF1509" s="59" t="s">
        <v>3569</v>
      </c>
      <c r="AG1509" s="59" t="s">
        <v>43058</v>
      </c>
      <c r="AH1509" s="59" t="s">
        <v>3569</v>
      </c>
      <c r="AI1509" s="59" t="s">
        <v>3570</v>
      </c>
      <c r="AJ1509" s="59" t="s">
        <v>43059</v>
      </c>
      <c r="AK1509" s="59" t="s">
        <v>43056</v>
      </c>
      <c r="AL1509" s="59" t="s">
        <v>43060</v>
      </c>
      <c r="AM1509" s="61"/>
      <c r="AN1509" s="59" t="s">
        <v>24254</v>
      </c>
      <c r="AO1509" s="59" t="s">
        <v>19634</v>
      </c>
    </row>
    <row r="1510" spans="1:41" x14ac:dyDescent="0.15">
      <c r="A1510" s="57" t="s">
        <v>43061</v>
      </c>
      <c r="B1510" s="57" t="s">
        <v>3557</v>
      </c>
      <c r="C1510" s="57" t="s">
        <v>43062</v>
      </c>
      <c r="D1510" s="57" t="s">
        <v>187</v>
      </c>
      <c r="E1510" s="57" t="s">
        <v>3558</v>
      </c>
      <c r="F1510" s="57" t="s">
        <v>28954</v>
      </c>
      <c r="G1510" s="57" t="s">
        <v>19386</v>
      </c>
      <c r="H1510" s="58"/>
      <c r="I1510" s="57" t="s">
        <v>43063</v>
      </c>
      <c r="J1510" s="59" t="s">
        <v>43064</v>
      </c>
      <c r="K1510" s="59" t="s">
        <v>43065</v>
      </c>
      <c r="L1510" s="57" t="s">
        <v>2927</v>
      </c>
      <c r="M1510" s="60">
        <v>58034.851300000002</v>
      </c>
      <c r="N1510" s="57" t="s">
        <v>3559</v>
      </c>
      <c r="O1510" s="59" t="s">
        <v>43066</v>
      </c>
      <c r="P1510" s="59" t="s">
        <v>43067</v>
      </c>
      <c r="Q1510" s="59" t="s">
        <v>43068</v>
      </c>
      <c r="R1510" s="59" t="s">
        <v>19772</v>
      </c>
      <c r="S1510" s="59" t="s">
        <v>23520</v>
      </c>
      <c r="T1510" s="59" t="s">
        <v>43069</v>
      </c>
      <c r="U1510" s="59" t="s">
        <v>43069</v>
      </c>
      <c r="V1510" s="59" t="s">
        <v>35423</v>
      </c>
      <c r="W1510" s="59" t="s">
        <v>43070</v>
      </c>
      <c r="X1510" s="59" t="s">
        <v>43071</v>
      </c>
      <c r="Y1510" s="59" t="s">
        <v>43072</v>
      </c>
      <c r="Z1510" s="59" t="s">
        <v>3562</v>
      </c>
      <c r="AA1510" s="59" t="s">
        <v>211</v>
      </c>
      <c r="AB1510" s="59" t="s">
        <v>211</v>
      </c>
      <c r="AC1510" s="59" t="s">
        <v>19704</v>
      </c>
      <c r="AD1510" s="59" t="s">
        <v>21405</v>
      </c>
      <c r="AE1510" s="59" t="s">
        <v>3391</v>
      </c>
      <c r="AF1510" s="59" t="s">
        <v>3559</v>
      </c>
      <c r="AG1510" s="59" t="s">
        <v>43073</v>
      </c>
      <c r="AH1510" s="59" t="s">
        <v>43074</v>
      </c>
      <c r="AI1510" s="59" t="s">
        <v>3560</v>
      </c>
      <c r="AJ1510" s="59" t="s">
        <v>43070</v>
      </c>
      <c r="AK1510" s="59" t="s">
        <v>43071</v>
      </c>
      <c r="AL1510" s="59" t="s">
        <v>43075</v>
      </c>
      <c r="AM1510" s="59" t="s">
        <v>3561</v>
      </c>
      <c r="AN1510" s="59" t="s">
        <v>19893</v>
      </c>
      <c r="AO1510" s="59" t="s">
        <v>19819</v>
      </c>
    </row>
    <row r="1511" spans="1:41" x14ac:dyDescent="0.15">
      <c r="A1511" s="57" t="s">
        <v>43076</v>
      </c>
      <c r="B1511" s="57" t="s">
        <v>3563</v>
      </c>
      <c r="C1511" s="57" t="s">
        <v>43077</v>
      </c>
      <c r="D1511" s="57" t="s">
        <v>187</v>
      </c>
      <c r="E1511" s="57" t="s">
        <v>3558</v>
      </c>
      <c r="F1511" s="57" t="s">
        <v>28954</v>
      </c>
      <c r="G1511" s="57" t="s">
        <v>19386</v>
      </c>
      <c r="H1511" s="58"/>
      <c r="I1511" s="57" t="s">
        <v>43078</v>
      </c>
      <c r="J1511" s="59" t="s">
        <v>43079</v>
      </c>
      <c r="K1511" s="59" t="s">
        <v>43080</v>
      </c>
      <c r="L1511" s="57" t="s">
        <v>18780</v>
      </c>
      <c r="M1511" s="60">
        <v>259260.05160000001</v>
      </c>
      <c r="N1511" s="57" t="s">
        <v>3564</v>
      </c>
      <c r="O1511" s="59" t="s">
        <v>43081</v>
      </c>
      <c r="P1511" s="59" t="s">
        <v>43082</v>
      </c>
      <c r="Q1511" s="59" t="s">
        <v>43083</v>
      </c>
      <c r="R1511" s="59" t="s">
        <v>20722</v>
      </c>
      <c r="S1511" s="59" t="s">
        <v>22670</v>
      </c>
      <c r="T1511" s="59" t="s">
        <v>3565</v>
      </c>
      <c r="U1511" s="59" t="s">
        <v>43084</v>
      </c>
      <c r="V1511" s="59" t="s">
        <v>42210</v>
      </c>
      <c r="W1511" s="59" t="s">
        <v>43085</v>
      </c>
      <c r="X1511" s="59" t="s">
        <v>43086</v>
      </c>
      <c r="Y1511" s="59" t="s">
        <v>43087</v>
      </c>
      <c r="Z1511" s="59" t="s">
        <v>3566</v>
      </c>
      <c r="AA1511" s="59" t="s">
        <v>19437</v>
      </c>
      <c r="AB1511" s="59" t="s">
        <v>885</v>
      </c>
      <c r="AC1511" s="59" t="s">
        <v>19855</v>
      </c>
      <c r="AD1511" s="59" t="s">
        <v>23116</v>
      </c>
      <c r="AE1511" s="59" t="s">
        <v>23116</v>
      </c>
      <c r="AF1511" s="59" t="s">
        <v>3564</v>
      </c>
      <c r="AG1511" s="59" t="s">
        <v>43088</v>
      </c>
      <c r="AH1511" s="59" t="s">
        <v>3564</v>
      </c>
      <c r="AI1511" s="59" t="s">
        <v>43089</v>
      </c>
      <c r="AJ1511" s="59" t="s">
        <v>43090</v>
      </c>
      <c r="AK1511" s="59" t="s">
        <v>43086</v>
      </c>
      <c r="AL1511" s="59" t="s">
        <v>43091</v>
      </c>
      <c r="AM1511" s="59" t="s">
        <v>982</v>
      </c>
      <c r="AN1511" s="59" t="s">
        <v>19581</v>
      </c>
      <c r="AO1511" s="59" t="s">
        <v>19980</v>
      </c>
    </row>
    <row r="1512" spans="1:41" x14ac:dyDescent="0.15">
      <c r="A1512" s="57" t="s">
        <v>43092</v>
      </c>
      <c r="B1512" s="57" t="s">
        <v>3573</v>
      </c>
      <c r="C1512" s="57" t="s">
        <v>43093</v>
      </c>
      <c r="D1512" s="57" t="s">
        <v>187</v>
      </c>
      <c r="E1512" s="57" t="s">
        <v>3575</v>
      </c>
      <c r="F1512" s="57" t="s">
        <v>28954</v>
      </c>
      <c r="G1512" s="57" t="s">
        <v>19386</v>
      </c>
      <c r="H1512" s="58"/>
      <c r="I1512" s="57" t="s">
        <v>43094</v>
      </c>
      <c r="J1512" s="59" t="s">
        <v>43095</v>
      </c>
      <c r="K1512" s="59" t="s">
        <v>43096</v>
      </c>
      <c r="L1512" s="57" t="s">
        <v>3574</v>
      </c>
      <c r="M1512" s="60">
        <v>129086.4296</v>
      </c>
      <c r="N1512" s="57" t="s">
        <v>3576</v>
      </c>
      <c r="O1512" s="59" t="s">
        <v>43097</v>
      </c>
      <c r="P1512" s="59" t="s">
        <v>43098</v>
      </c>
      <c r="Q1512" s="59" t="s">
        <v>43099</v>
      </c>
      <c r="R1512" s="59" t="s">
        <v>19772</v>
      </c>
      <c r="S1512" s="59" t="s">
        <v>19811</v>
      </c>
      <c r="T1512" s="59" t="s">
        <v>43100</v>
      </c>
      <c r="U1512" s="59" t="s">
        <v>3578</v>
      </c>
      <c r="V1512" s="59" t="s">
        <v>21237</v>
      </c>
      <c r="W1512" s="59" t="s">
        <v>43101</v>
      </c>
      <c r="X1512" s="59" t="s">
        <v>43102</v>
      </c>
      <c r="Y1512" s="59" t="s">
        <v>43103</v>
      </c>
      <c r="Z1512" s="59" t="s">
        <v>3579</v>
      </c>
      <c r="AA1512" s="59" t="s">
        <v>19437</v>
      </c>
      <c r="AB1512" s="59" t="s">
        <v>269</v>
      </c>
      <c r="AC1512" s="59" t="s">
        <v>20234</v>
      </c>
      <c r="AD1512" s="59" t="s">
        <v>20235</v>
      </c>
      <c r="AE1512" s="59" t="s">
        <v>3580</v>
      </c>
      <c r="AF1512" s="59" t="s">
        <v>3576</v>
      </c>
      <c r="AG1512" s="59" t="s">
        <v>43104</v>
      </c>
      <c r="AH1512" s="59" t="s">
        <v>15904</v>
      </c>
      <c r="AI1512" s="59" t="s">
        <v>3577</v>
      </c>
      <c r="AJ1512" s="59" t="s">
        <v>43101</v>
      </c>
      <c r="AK1512" s="59" t="s">
        <v>43102</v>
      </c>
      <c r="AL1512" s="59" t="s">
        <v>43105</v>
      </c>
      <c r="AM1512" s="59" t="s">
        <v>43106</v>
      </c>
      <c r="AN1512" s="59" t="s">
        <v>35054</v>
      </c>
      <c r="AO1512" s="59" t="s">
        <v>20968</v>
      </c>
    </row>
    <row r="1513" spans="1:41" x14ac:dyDescent="0.15">
      <c r="A1513" s="57" t="s">
        <v>43107</v>
      </c>
      <c r="B1513" s="57" t="s">
        <v>43108</v>
      </c>
      <c r="C1513" s="57" t="s">
        <v>43109</v>
      </c>
      <c r="D1513" s="57" t="s">
        <v>187</v>
      </c>
      <c r="E1513" s="57" t="s">
        <v>3575</v>
      </c>
      <c r="F1513" s="57" t="s">
        <v>28954</v>
      </c>
      <c r="G1513" s="57" t="s">
        <v>19386</v>
      </c>
      <c r="H1513" s="58"/>
      <c r="I1513" s="57" t="s">
        <v>43110</v>
      </c>
      <c r="J1513" s="59" t="s">
        <v>43111</v>
      </c>
      <c r="K1513" s="59" t="s">
        <v>43112</v>
      </c>
      <c r="L1513" s="57" t="s">
        <v>43113</v>
      </c>
      <c r="M1513" s="60">
        <v>267640.8689</v>
      </c>
      <c r="N1513" s="57" t="s">
        <v>3582</v>
      </c>
      <c r="O1513" s="59" t="s">
        <v>43114</v>
      </c>
      <c r="P1513" s="59" t="s">
        <v>43115</v>
      </c>
      <c r="Q1513" s="59" t="s">
        <v>43116</v>
      </c>
      <c r="R1513" s="59" t="s">
        <v>19772</v>
      </c>
      <c r="S1513" s="59" t="s">
        <v>19773</v>
      </c>
      <c r="T1513" s="59" t="s">
        <v>43117</v>
      </c>
      <c r="U1513" s="59" t="s">
        <v>43118</v>
      </c>
      <c r="V1513" s="59" t="s">
        <v>43119</v>
      </c>
      <c r="W1513" s="59" t="s">
        <v>43120</v>
      </c>
      <c r="X1513" s="59" t="s">
        <v>43120</v>
      </c>
      <c r="Y1513" s="59" t="s">
        <v>43121</v>
      </c>
      <c r="Z1513" s="59" t="s">
        <v>3585</v>
      </c>
      <c r="AA1513" s="59" t="s">
        <v>19553</v>
      </c>
      <c r="AB1513" s="59" t="s">
        <v>295</v>
      </c>
      <c r="AC1513" s="59" t="s">
        <v>19554</v>
      </c>
      <c r="AD1513" s="59" t="s">
        <v>296</v>
      </c>
      <c r="AE1513" s="59" t="s">
        <v>296</v>
      </c>
      <c r="AF1513" s="59" t="s">
        <v>3582</v>
      </c>
      <c r="AG1513" s="59" t="s">
        <v>43122</v>
      </c>
      <c r="AH1513" s="59" t="s">
        <v>43123</v>
      </c>
      <c r="AI1513" s="59" t="s">
        <v>3583</v>
      </c>
      <c r="AJ1513" s="59" t="s">
        <v>43120</v>
      </c>
      <c r="AK1513" s="59" t="s">
        <v>43120</v>
      </c>
      <c r="AL1513" s="59" t="s">
        <v>43121</v>
      </c>
      <c r="AM1513" s="59" t="s">
        <v>3584</v>
      </c>
      <c r="AN1513" s="59" t="s">
        <v>20269</v>
      </c>
      <c r="AO1513" s="59" t="s">
        <v>28783</v>
      </c>
    </row>
    <row r="1514" spans="1:41" x14ac:dyDescent="0.15">
      <c r="A1514" s="57" t="s">
        <v>43124</v>
      </c>
      <c r="B1514" s="57" t="s">
        <v>3586</v>
      </c>
      <c r="C1514" s="57" t="s">
        <v>43125</v>
      </c>
      <c r="D1514" s="57" t="s">
        <v>187</v>
      </c>
      <c r="E1514" s="57" t="s">
        <v>3575</v>
      </c>
      <c r="F1514" s="57" t="s">
        <v>28954</v>
      </c>
      <c r="G1514" s="57" t="s">
        <v>19386</v>
      </c>
      <c r="H1514" s="58"/>
      <c r="I1514" s="57" t="s">
        <v>43126</v>
      </c>
      <c r="J1514" s="59" t="s">
        <v>43127</v>
      </c>
      <c r="K1514" s="59" t="s">
        <v>43128</v>
      </c>
      <c r="L1514" s="57" t="s">
        <v>2635</v>
      </c>
      <c r="M1514" s="60">
        <v>23800</v>
      </c>
      <c r="N1514" s="57" t="s">
        <v>3587</v>
      </c>
      <c r="O1514" s="59" t="s">
        <v>43129</v>
      </c>
      <c r="P1514" s="59" t="s">
        <v>43130</v>
      </c>
      <c r="Q1514" s="59" t="s">
        <v>43131</v>
      </c>
      <c r="R1514" s="59" t="s">
        <v>19791</v>
      </c>
      <c r="S1514" s="59" t="s">
        <v>19849</v>
      </c>
      <c r="T1514" s="59" t="s">
        <v>43132</v>
      </c>
      <c r="U1514" s="59" t="s">
        <v>43133</v>
      </c>
      <c r="V1514" s="59" t="s">
        <v>22986</v>
      </c>
      <c r="W1514" s="59" t="s">
        <v>43134</v>
      </c>
      <c r="X1514" s="59" t="s">
        <v>43135</v>
      </c>
      <c r="Y1514" s="59" t="s">
        <v>43136</v>
      </c>
      <c r="Z1514" s="59" t="s">
        <v>3589</v>
      </c>
      <c r="AA1514" s="59" t="s">
        <v>19437</v>
      </c>
      <c r="AB1514" s="59" t="s">
        <v>512</v>
      </c>
      <c r="AC1514" s="59" t="s">
        <v>19597</v>
      </c>
      <c r="AD1514" s="59" t="s">
        <v>326</v>
      </c>
      <c r="AE1514" s="59" t="s">
        <v>326</v>
      </c>
      <c r="AF1514" s="59" t="s">
        <v>3587</v>
      </c>
      <c r="AG1514" s="59" t="s">
        <v>43137</v>
      </c>
      <c r="AH1514" s="59" t="s">
        <v>3587</v>
      </c>
      <c r="AI1514" s="59" t="s">
        <v>3588</v>
      </c>
      <c r="AJ1514" s="59" t="s">
        <v>43138</v>
      </c>
      <c r="AK1514" s="59" t="s">
        <v>43135</v>
      </c>
      <c r="AL1514" s="59" t="s">
        <v>43139</v>
      </c>
      <c r="AM1514" s="59" t="s">
        <v>43140</v>
      </c>
      <c r="AN1514" s="59" t="s">
        <v>19801</v>
      </c>
      <c r="AO1514" s="59" t="s">
        <v>29916</v>
      </c>
    </row>
    <row r="1515" spans="1:41" x14ac:dyDescent="0.15">
      <c r="A1515" s="57" t="s">
        <v>43141</v>
      </c>
      <c r="B1515" s="57" t="s">
        <v>3605</v>
      </c>
      <c r="C1515" s="57" t="s">
        <v>43142</v>
      </c>
      <c r="D1515" s="57" t="s">
        <v>187</v>
      </c>
      <c r="E1515" s="57" t="s">
        <v>3607</v>
      </c>
      <c r="F1515" s="57" t="s">
        <v>28954</v>
      </c>
      <c r="G1515" s="57" t="s">
        <v>19386</v>
      </c>
      <c r="H1515" s="58"/>
      <c r="I1515" s="57" t="s">
        <v>43143</v>
      </c>
      <c r="J1515" s="59" t="s">
        <v>43144</v>
      </c>
      <c r="K1515" s="59" t="s">
        <v>43145</v>
      </c>
      <c r="L1515" s="57" t="s">
        <v>3606</v>
      </c>
      <c r="M1515" s="60">
        <v>218687.96780000001</v>
      </c>
      <c r="N1515" s="57" t="s">
        <v>3608</v>
      </c>
      <c r="O1515" s="59" t="s">
        <v>43146</v>
      </c>
      <c r="P1515" s="59" t="s">
        <v>43147</v>
      </c>
      <c r="Q1515" s="59" t="s">
        <v>43148</v>
      </c>
      <c r="R1515" s="59" t="s">
        <v>19791</v>
      </c>
      <c r="S1515" s="59" t="s">
        <v>20663</v>
      </c>
      <c r="T1515" s="59" t="s">
        <v>43149</v>
      </c>
      <c r="U1515" s="59" t="s">
        <v>43149</v>
      </c>
      <c r="V1515" s="59" t="s">
        <v>21601</v>
      </c>
      <c r="W1515" s="59" t="s">
        <v>43150</v>
      </c>
      <c r="X1515" s="59" t="s">
        <v>43150</v>
      </c>
      <c r="Y1515" s="59" t="s">
        <v>43151</v>
      </c>
      <c r="Z1515" s="59" t="s">
        <v>3610</v>
      </c>
      <c r="AA1515" s="59" t="s">
        <v>19437</v>
      </c>
      <c r="AB1515" s="59" t="s">
        <v>369</v>
      </c>
      <c r="AC1515" s="59" t="s">
        <v>19651</v>
      </c>
      <c r="AD1515" s="59" t="s">
        <v>370</v>
      </c>
      <c r="AE1515" s="59" t="s">
        <v>370</v>
      </c>
      <c r="AF1515" s="59" t="s">
        <v>3608</v>
      </c>
      <c r="AG1515" s="59" t="s">
        <v>43152</v>
      </c>
      <c r="AH1515" s="59" t="s">
        <v>43153</v>
      </c>
      <c r="AI1515" s="59" t="s">
        <v>3609</v>
      </c>
      <c r="AJ1515" s="59" t="s">
        <v>43150</v>
      </c>
      <c r="AK1515" s="59" t="s">
        <v>43150</v>
      </c>
      <c r="AL1515" s="59" t="s">
        <v>43154</v>
      </c>
      <c r="AM1515" s="59" t="s">
        <v>4214</v>
      </c>
      <c r="AN1515" s="59" t="s">
        <v>21422</v>
      </c>
      <c r="AO1515" s="59" t="s">
        <v>29916</v>
      </c>
    </row>
    <row r="1516" spans="1:41" x14ac:dyDescent="0.15">
      <c r="A1516" s="57" t="s">
        <v>43155</v>
      </c>
      <c r="B1516" s="57" t="s">
        <v>3590</v>
      </c>
      <c r="C1516" s="57" t="s">
        <v>43156</v>
      </c>
      <c r="D1516" s="57" t="s">
        <v>187</v>
      </c>
      <c r="E1516" s="57" t="s">
        <v>3592</v>
      </c>
      <c r="F1516" s="57" t="s">
        <v>28954</v>
      </c>
      <c r="G1516" s="57" t="s">
        <v>19386</v>
      </c>
      <c r="H1516" s="58"/>
      <c r="I1516" s="57" t="s">
        <v>43157</v>
      </c>
      <c r="J1516" s="59" t="s">
        <v>43158</v>
      </c>
      <c r="K1516" s="59" t="s">
        <v>43159</v>
      </c>
      <c r="L1516" s="57" t="s">
        <v>18748</v>
      </c>
      <c r="M1516" s="60">
        <v>90800.000499999995</v>
      </c>
      <c r="N1516" s="57" t="s">
        <v>3593</v>
      </c>
      <c r="O1516" s="59" t="s">
        <v>43160</v>
      </c>
      <c r="P1516" s="59" t="s">
        <v>43161</v>
      </c>
      <c r="Q1516" s="59" t="s">
        <v>43162</v>
      </c>
      <c r="R1516" s="59" t="s">
        <v>20722</v>
      </c>
      <c r="S1516" s="59" t="s">
        <v>21189</v>
      </c>
      <c r="T1516" s="59" t="s">
        <v>43163</v>
      </c>
      <c r="U1516" s="59" t="s">
        <v>43163</v>
      </c>
      <c r="V1516" s="59" t="s">
        <v>43164</v>
      </c>
      <c r="W1516" s="59" t="s">
        <v>43165</v>
      </c>
      <c r="X1516" s="59" t="s">
        <v>43166</v>
      </c>
      <c r="Y1516" s="59" t="s">
        <v>43167</v>
      </c>
      <c r="Z1516" s="59" t="s">
        <v>3596</v>
      </c>
      <c r="AA1516" s="59" t="s">
        <v>19437</v>
      </c>
      <c r="AB1516" s="59" t="s">
        <v>677</v>
      </c>
      <c r="AC1516" s="59" t="s">
        <v>19996</v>
      </c>
      <c r="AD1516" s="59" t="s">
        <v>19997</v>
      </c>
      <c r="AE1516" s="59" t="s">
        <v>1926</v>
      </c>
      <c r="AF1516" s="59" t="s">
        <v>3593</v>
      </c>
      <c r="AG1516" s="59" t="s">
        <v>43168</v>
      </c>
      <c r="AH1516" s="59" t="s">
        <v>43169</v>
      </c>
      <c r="AI1516" s="59" t="s">
        <v>3594</v>
      </c>
      <c r="AJ1516" s="59" t="s">
        <v>43165</v>
      </c>
      <c r="AK1516" s="59" t="s">
        <v>43170</v>
      </c>
      <c r="AL1516" s="59" t="s">
        <v>43167</v>
      </c>
      <c r="AM1516" s="59" t="s">
        <v>3595</v>
      </c>
      <c r="AN1516" s="59" t="s">
        <v>21422</v>
      </c>
      <c r="AO1516" s="59" t="s">
        <v>28985</v>
      </c>
    </row>
    <row r="1517" spans="1:41" x14ac:dyDescent="0.15">
      <c r="A1517" s="57" t="s">
        <v>43171</v>
      </c>
      <c r="B1517" s="57" t="s">
        <v>3597</v>
      </c>
      <c r="C1517" s="57" t="s">
        <v>43172</v>
      </c>
      <c r="D1517" s="57" t="s">
        <v>187</v>
      </c>
      <c r="E1517" s="57" t="s">
        <v>3592</v>
      </c>
      <c r="F1517" s="57" t="s">
        <v>28954</v>
      </c>
      <c r="G1517" s="57" t="s">
        <v>19386</v>
      </c>
      <c r="H1517" s="58"/>
      <c r="I1517" s="57" t="s">
        <v>43173</v>
      </c>
      <c r="J1517" s="59" t="s">
        <v>43174</v>
      </c>
      <c r="K1517" s="59" t="s">
        <v>43175</v>
      </c>
      <c r="L1517" s="57" t="s">
        <v>17280</v>
      </c>
      <c r="M1517" s="60">
        <v>50639.262799999997</v>
      </c>
      <c r="N1517" s="57" t="s">
        <v>3598</v>
      </c>
      <c r="O1517" s="59" t="s">
        <v>43176</v>
      </c>
      <c r="P1517" s="59" t="s">
        <v>43177</v>
      </c>
      <c r="Q1517" s="59" t="s">
        <v>43178</v>
      </c>
      <c r="R1517" s="59" t="s">
        <v>19393</v>
      </c>
      <c r="S1517" s="59" t="s">
        <v>20385</v>
      </c>
      <c r="T1517" s="59" t="s">
        <v>3601</v>
      </c>
      <c r="U1517" s="59" t="s">
        <v>3602</v>
      </c>
      <c r="V1517" s="59" t="s">
        <v>34746</v>
      </c>
      <c r="W1517" s="59" t="s">
        <v>43179</v>
      </c>
      <c r="X1517" s="59" t="s">
        <v>43180</v>
      </c>
      <c r="Y1517" s="59" t="s">
        <v>43181</v>
      </c>
      <c r="Z1517" s="59" t="s">
        <v>3603</v>
      </c>
      <c r="AA1517" s="59" t="s">
        <v>19437</v>
      </c>
      <c r="AB1517" s="59" t="s">
        <v>427</v>
      </c>
      <c r="AC1517" s="59" t="s">
        <v>19855</v>
      </c>
      <c r="AD1517" s="59" t="s">
        <v>19856</v>
      </c>
      <c r="AE1517" s="59" t="s">
        <v>3604</v>
      </c>
      <c r="AF1517" s="59" t="s">
        <v>3598</v>
      </c>
      <c r="AG1517" s="59" t="s">
        <v>43182</v>
      </c>
      <c r="AH1517" s="59" t="s">
        <v>43183</v>
      </c>
      <c r="AI1517" s="59" t="s">
        <v>3599</v>
      </c>
      <c r="AJ1517" s="59" t="s">
        <v>43179</v>
      </c>
      <c r="AK1517" s="59" t="s">
        <v>43180</v>
      </c>
      <c r="AL1517" s="59" t="s">
        <v>43184</v>
      </c>
      <c r="AM1517" s="59" t="s">
        <v>3600</v>
      </c>
      <c r="AN1517" s="59" t="s">
        <v>19672</v>
      </c>
      <c r="AO1517" s="59" t="s">
        <v>43185</v>
      </c>
    </row>
    <row r="1518" spans="1:41" x14ac:dyDescent="0.15">
      <c r="A1518" s="57" t="s">
        <v>43186</v>
      </c>
      <c r="B1518" s="57" t="s">
        <v>3611</v>
      </c>
      <c r="C1518" s="57" t="s">
        <v>43187</v>
      </c>
      <c r="D1518" s="57" t="s">
        <v>187</v>
      </c>
      <c r="E1518" s="57" t="s">
        <v>3607</v>
      </c>
      <c r="F1518" s="57" t="s">
        <v>28954</v>
      </c>
      <c r="G1518" s="57" t="s">
        <v>19386</v>
      </c>
      <c r="H1518" s="58"/>
      <c r="I1518" s="57" t="s">
        <v>43188</v>
      </c>
      <c r="J1518" s="59" t="s">
        <v>43189</v>
      </c>
      <c r="K1518" s="59" t="s">
        <v>43190</v>
      </c>
      <c r="L1518" s="57" t="s">
        <v>3144</v>
      </c>
      <c r="M1518" s="60">
        <v>75635</v>
      </c>
      <c r="N1518" s="57" t="s">
        <v>3612</v>
      </c>
      <c r="O1518" s="59" t="s">
        <v>43191</v>
      </c>
      <c r="P1518" s="59" t="s">
        <v>43192</v>
      </c>
      <c r="Q1518" s="59" t="s">
        <v>43193</v>
      </c>
      <c r="R1518" s="59" t="s">
        <v>20722</v>
      </c>
      <c r="S1518" s="59" t="s">
        <v>21036</v>
      </c>
      <c r="T1518" s="59" t="s">
        <v>3615</v>
      </c>
      <c r="U1518" s="59" t="s">
        <v>3615</v>
      </c>
      <c r="V1518" s="59" t="s">
        <v>32079</v>
      </c>
      <c r="W1518" s="59" t="s">
        <v>43194</v>
      </c>
      <c r="X1518" s="59" t="s">
        <v>43195</v>
      </c>
      <c r="Y1518" s="59" t="s">
        <v>43196</v>
      </c>
      <c r="Z1518" s="59" t="s">
        <v>43197</v>
      </c>
      <c r="AA1518" s="59" t="s">
        <v>26449</v>
      </c>
      <c r="AB1518" s="59" t="s">
        <v>2194</v>
      </c>
      <c r="AC1518" s="59" t="s">
        <v>19834</v>
      </c>
      <c r="AD1518" s="59" t="s">
        <v>2194</v>
      </c>
      <c r="AE1518" s="59" t="s">
        <v>3519</v>
      </c>
      <c r="AF1518" s="59" t="s">
        <v>3612</v>
      </c>
      <c r="AG1518" s="59" t="s">
        <v>43198</v>
      </c>
      <c r="AH1518" s="59" t="s">
        <v>3612</v>
      </c>
      <c r="AI1518" s="59" t="s">
        <v>3613</v>
      </c>
      <c r="AJ1518" s="59" t="s">
        <v>43194</v>
      </c>
      <c r="AK1518" s="59" t="s">
        <v>43195</v>
      </c>
      <c r="AL1518" s="59" t="s">
        <v>43199</v>
      </c>
      <c r="AM1518" s="59" t="s">
        <v>3614</v>
      </c>
      <c r="AN1518" s="59" t="s">
        <v>19818</v>
      </c>
      <c r="AO1518" s="59" t="s">
        <v>20698</v>
      </c>
    </row>
    <row r="1519" spans="1:41" x14ac:dyDescent="0.15">
      <c r="A1519" s="57" t="s">
        <v>43200</v>
      </c>
      <c r="B1519" s="57" t="s">
        <v>3616</v>
      </c>
      <c r="C1519" s="57" t="s">
        <v>43201</v>
      </c>
      <c r="D1519" s="57" t="s">
        <v>187</v>
      </c>
      <c r="E1519" s="57" t="s">
        <v>3618</v>
      </c>
      <c r="F1519" s="57" t="s">
        <v>28954</v>
      </c>
      <c r="G1519" s="57" t="s">
        <v>19386</v>
      </c>
      <c r="H1519" s="58"/>
      <c r="I1519" s="57" t="s">
        <v>43202</v>
      </c>
      <c r="J1519" s="59" t="s">
        <v>43203</v>
      </c>
      <c r="K1519" s="59" t="s">
        <v>43204</v>
      </c>
      <c r="L1519" s="57" t="s">
        <v>3617</v>
      </c>
      <c r="M1519" s="60">
        <v>81679.433499999999</v>
      </c>
      <c r="N1519" s="57" t="s">
        <v>3619</v>
      </c>
      <c r="O1519" s="59" t="s">
        <v>43205</v>
      </c>
      <c r="P1519" s="59" t="s">
        <v>43206</v>
      </c>
      <c r="Q1519" s="59" t="s">
        <v>43207</v>
      </c>
      <c r="R1519" s="59" t="s">
        <v>19971</v>
      </c>
      <c r="S1519" s="59" t="s">
        <v>29477</v>
      </c>
      <c r="T1519" s="59" t="s">
        <v>43208</v>
      </c>
      <c r="U1519" s="59" t="s">
        <v>43208</v>
      </c>
      <c r="V1519" s="59" t="s">
        <v>43209</v>
      </c>
      <c r="W1519" s="59" t="s">
        <v>43210</v>
      </c>
      <c r="X1519" s="59" t="s">
        <v>43211</v>
      </c>
      <c r="Y1519" s="59" t="s">
        <v>43212</v>
      </c>
      <c r="Z1519" s="59" t="s">
        <v>3622</v>
      </c>
      <c r="AA1519" s="59" t="s">
        <v>19437</v>
      </c>
      <c r="AB1519" s="59" t="s">
        <v>677</v>
      </c>
      <c r="AC1519" s="59" t="s">
        <v>19996</v>
      </c>
      <c r="AD1519" s="59" t="s">
        <v>19997</v>
      </c>
      <c r="AE1519" s="59" t="s">
        <v>1926</v>
      </c>
      <c r="AF1519" s="59" t="s">
        <v>3619</v>
      </c>
      <c r="AG1519" s="59" t="s">
        <v>43213</v>
      </c>
      <c r="AH1519" s="59" t="s">
        <v>43214</v>
      </c>
      <c r="AI1519" s="59" t="s">
        <v>3620</v>
      </c>
      <c r="AJ1519" s="59" t="s">
        <v>43210</v>
      </c>
      <c r="AK1519" s="59" t="s">
        <v>43211</v>
      </c>
      <c r="AL1519" s="59" t="s">
        <v>43215</v>
      </c>
      <c r="AM1519" s="59" t="s">
        <v>3621</v>
      </c>
      <c r="AN1519" s="59" t="s">
        <v>43216</v>
      </c>
      <c r="AO1519" s="59" t="s">
        <v>28783</v>
      </c>
    </row>
    <row r="1520" spans="1:41" x14ac:dyDescent="0.15">
      <c r="A1520" s="57" t="s">
        <v>43217</v>
      </c>
      <c r="B1520" s="57" t="s">
        <v>3623</v>
      </c>
      <c r="C1520" s="57" t="s">
        <v>43218</v>
      </c>
      <c r="D1520" s="57" t="s">
        <v>187</v>
      </c>
      <c r="E1520" s="57" t="s">
        <v>3618</v>
      </c>
      <c r="F1520" s="57" t="s">
        <v>28954</v>
      </c>
      <c r="G1520" s="57" t="s">
        <v>19386</v>
      </c>
      <c r="H1520" s="58"/>
      <c r="I1520" s="57" t="s">
        <v>43219</v>
      </c>
      <c r="J1520" s="59" t="s">
        <v>43220</v>
      </c>
      <c r="K1520" s="59" t="s">
        <v>43221</v>
      </c>
      <c r="L1520" s="57" t="s">
        <v>3624</v>
      </c>
      <c r="M1520" s="60">
        <v>36195.8033</v>
      </c>
      <c r="N1520" s="57" t="s">
        <v>3625</v>
      </c>
      <c r="O1520" s="59" t="s">
        <v>43222</v>
      </c>
      <c r="P1520" s="59" t="s">
        <v>43223</v>
      </c>
      <c r="Q1520" s="59" t="s">
        <v>43224</v>
      </c>
      <c r="R1520" s="59" t="s">
        <v>20722</v>
      </c>
      <c r="S1520" s="59" t="s">
        <v>27158</v>
      </c>
      <c r="T1520" s="59" t="s">
        <v>43225</v>
      </c>
      <c r="U1520" s="59" t="s">
        <v>43225</v>
      </c>
      <c r="V1520" s="59" t="s">
        <v>29942</v>
      </c>
      <c r="W1520" s="59" t="s">
        <v>43226</v>
      </c>
      <c r="X1520" s="59" t="s">
        <v>43227</v>
      </c>
      <c r="Y1520" s="59" t="s">
        <v>43228</v>
      </c>
      <c r="Z1520" s="59" t="s">
        <v>3628</v>
      </c>
      <c r="AA1520" s="59" t="s">
        <v>19437</v>
      </c>
      <c r="AB1520" s="59" t="s">
        <v>269</v>
      </c>
      <c r="AC1520" s="59" t="s">
        <v>19597</v>
      </c>
      <c r="AD1520" s="59" t="s">
        <v>326</v>
      </c>
      <c r="AE1520" s="59" t="s">
        <v>3495</v>
      </c>
      <c r="AF1520" s="59" t="s">
        <v>3625</v>
      </c>
      <c r="AG1520" s="59" t="s">
        <v>43229</v>
      </c>
      <c r="AH1520" s="59" t="s">
        <v>43230</v>
      </c>
      <c r="AI1520" s="59" t="s">
        <v>3626</v>
      </c>
      <c r="AJ1520" s="59" t="s">
        <v>43231</v>
      </c>
      <c r="AK1520" s="59" t="s">
        <v>43232</v>
      </c>
      <c r="AL1520" s="59" t="s">
        <v>43233</v>
      </c>
      <c r="AM1520" s="59" t="s">
        <v>3627</v>
      </c>
      <c r="AN1520" s="59" t="s">
        <v>21422</v>
      </c>
      <c r="AO1520" s="59" t="s">
        <v>30909</v>
      </c>
    </row>
    <row r="1521" spans="1:41" x14ac:dyDescent="0.15">
      <c r="A1521" s="57" t="s">
        <v>43234</v>
      </c>
      <c r="B1521" s="57" t="s">
        <v>43235</v>
      </c>
      <c r="C1521" s="57" t="s">
        <v>43236</v>
      </c>
      <c r="D1521" s="57" t="s">
        <v>187</v>
      </c>
      <c r="E1521" s="57" t="s">
        <v>3618</v>
      </c>
      <c r="F1521" s="57" t="s">
        <v>28954</v>
      </c>
      <c r="G1521" s="57" t="s">
        <v>19386</v>
      </c>
      <c r="H1521" s="58"/>
      <c r="I1521" s="57" t="s">
        <v>43237</v>
      </c>
      <c r="J1521" s="59" t="s">
        <v>43238</v>
      </c>
      <c r="K1521" s="59" t="s">
        <v>43239</v>
      </c>
      <c r="L1521" s="57" t="s">
        <v>8755</v>
      </c>
      <c r="M1521" s="60">
        <v>137466.96160000001</v>
      </c>
      <c r="N1521" s="57" t="s">
        <v>3629</v>
      </c>
      <c r="O1521" s="59" t="s">
        <v>43240</v>
      </c>
      <c r="P1521" s="59" t="s">
        <v>43241</v>
      </c>
      <c r="Q1521" s="59" t="s">
        <v>43242</v>
      </c>
      <c r="R1521" s="59" t="s">
        <v>19772</v>
      </c>
      <c r="S1521" s="59" t="s">
        <v>19773</v>
      </c>
      <c r="T1521" s="59" t="s">
        <v>43243</v>
      </c>
      <c r="U1521" s="59" t="s">
        <v>43244</v>
      </c>
      <c r="V1521" s="59" t="s">
        <v>21951</v>
      </c>
      <c r="W1521" s="59" t="s">
        <v>43245</v>
      </c>
      <c r="X1521" s="59" t="s">
        <v>43246</v>
      </c>
      <c r="Y1521" s="59" t="s">
        <v>43247</v>
      </c>
      <c r="Z1521" s="59" t="s">
        <v>3631</v>
      </c>
      <c r="AA1521" s="59" t="s">
        <v>19437</v>
      </c>
      <c r="AB1521" s="59" t="s">
        <v>284</v>
      </c>
      <c r="AC1521" s="59" t="s">
        <v>20667</v>
      </c>
      <c r="AD1521" s="59" t="s">
        <v>20668</v>
      </c>
      <c r="AE1521" s="59" t="s">
        <v>535</v>
      </c>
      <c r="AF1521" s="59" t="s">
        <v>3629</v>
      </c>
      <c r="AG1521" s="59" t="s">
        <v>43248</v>
      </c>
      <c r="AH1521" s="59" t="s">
        <v>3629</v>
      </c>
      <c r="AI1521" s="59" t="s">
        <v>3630</v>
      </c>
      <c r="AJ1521" s="59" t="s">
        <v>43249</v>
      </c>
      <c r="AK1521" s="59" t="s">
        <v>43246</v>
      </c>
      <c r="AL1521" s="59" t="s">
        <v>43250</v>
      </c>
      <c r="AM1521" s="59" t="s">
        <v>43251</v>
      </c>
      <c r="AN1521" s="59" t="s">
        <v>20269</v>
      </c>
      <c r="AO1521" s="59" t="s">
        <v>20220</v>
      </c>
    </row>
    <row r="1522" spans="1:41" x14ac:dyDescent="0.15">
      <c r="A1522" s="57" t="s">
        <v>43252</v>
      </c>
      <c r="B1522" s="57" t="s">
        <v>3632</v>
      </c>
      <c r="C1522" s="57" t="s">
        <v>43253</v>
      </c>
      <c r="D1522" s="57" t="s">
        <v>187</v>
      </c>
      <c r="E1522" s="57" t="s">
        <v>3634</v>
      </c>
      <c r="F1522" s="57" t="s">
        <v>28954</v>
      </c>
      <c r="G1522" s="57" t="s">
        <v>19386</v>
      </c>
      <c r="H1522" s="58"/>
      <c r="I1522" s="57" t="s">
        <v>43254</v>
      </c>
      <c r="J1522" s="59" t="s">
        <v>43255</v>
      </c>
      <c r="K1522" s="59" t="s">
        <v>43256</v>
      </c>
      <c r="L1522" s="57" t="s">
        <v>3633</v>
      </c>
      <c r="M1522" s="60">
        <v>23780.290400000002</v>
      </c>
      <c r="N1522" s="57" t="s">
        <v>3635</v>
      </c>
      <c r="O1522" s="59" t="s">
        <v>43257</v>
      </c>
      <c r="P1522" s="59" t="s">
        <v>43258</v>
      </c>
      <c r="Q1522" s="59" t="s">
        <v>43259</v>
      </c>
      <c r="R1522" s="59" t="s">
        <v>19772</v>
      </c>
      <c r="S1522" s="59" t="s">
        <v>19811</v>
      </c>
      <c r="T1522" s="59" t="s">
        <v>43260</v>
      </c>
      <c r="U1522" s="59" t="s">
        <v>43260</v>
      </c>
      <c r="V1522" s="59" t="s">
        <v>22838</v>
      </c>
      <c r="W1522" s="59" t="s">
        <v>43261</v>
      </c>
      <c r="X1522" s="59" t="s">
        <v>43262</v>
      </c>
      <c r="Y1522" s="59" t="s">
        <v>43263</v>
      </c>
      <c r="Z1522" s="59" t="s">
        <v>3638</v>
      </c>
      <c r="AA1522" s="59" t="s">
        <v>19437</v>
      </c>
      <c r="AB1522" s="59" t="s">
        <v>469</v>
      </c>
      <c r="AC1522" s="59" t="s">
        <v>19926</v>
      </c>
      <c r="AD1522" s="59" t="s">
        <v>21682</v>
      </c>
      <c r="AE1522" s="59" t="s">
        <v>718</v>
      </c>
      <c r="AF1522" s="59" t="s">
        <v>3635</v>
      </c>
      <c r="AG1522" s="59" t="s">
        <v>43264</v>
      </c>
      <c r="AH1522" s="59" t="s">
        <v>43265</v>
      </c>
      <c r="AI1522" s="59" t="s">
        <v>3636</v>
      </c>
      <c r="AJ1522" s="59" t="s">
        <v>43266</v>
      </c>
      <c r="AK1522" s="59" t="s">
        <v>43262</v>
      </c>
      <c r="AL1522" s="59" t="s">
        <v>43263</v>
      </c>
      <c r="AM1522" s="59" t="s">
        <v>3637</v>
      </c>
      <c r="AN1522" s="59" t="s">
        <v>20516</v>
      </c>
      <c r="AO1522" s="59" t="s">
        <v>19962</v>
      </c>
    </row>
    <row r="1523" spans="1:41" x14ac:dyDescent="0.15">
      <c r="A1523" s="57" t="s">
        <v>43267</v>
      </c>
      <c r="B1523" s="57" t="s">
        <v>3639</v>
      </c>
      <c r="C1523" s="57" t="s">
        <v>43268</v>
      </c>
      <c r="D1523" s="57" t="s">
        <v>187</v>
      </c>
      <c r="E1523" s="57" t="s">
        <v>3634</v>
      </c>
      <c r="F1523" s="57" t="s">
        <v>28954</v>
      </c>
      <c r="G1523" s="57" t="s">
        <v>19386</v>
      </c>
      <c r="H1523" s="58"/>
      <c r="I1523" s="57" t="s">
        <v>43269</v>
      </c>
      <c r="J1523" s="59" t="s">
        <v>43270</v>
      </c>
      <c r="K1523" s="59" t="s">
        <v>43271</v>
      </c>
      <c r="L1523" s="57" t="s">
        <v>3640</v>
      </c>
      <c r="M1523" s="60">
        <v>157077.4045</v>
      </c>
      <c r="N1523" s="57" t="s">
        <v>3641</v>
      </c>
      <c r="O1523" s="59" t="s">
        <v>43272</v>
      </c>
      <c r="P1523" s="59" t="s">
        <v>43273</v>
      </c>
      <c r="Q1523" s="59" t="s">
        <v>43274</v>
      </c>
      <c r="R1523" s="59" t="s">
        <v>19772</v>
      </c>
      <c r="S1523" s="59" t="s">
        <v>19773</v>
      </c>
      <c r="T1523" s="59" t="s">
        <v>43275</v>
      </c>
      <c r="U1523" s="59" t="s">
        <v>43276</v>
      </c>
      <c r="V1523" s="59" t="s">
        <v>22973</v>
      </c>
      <c r="W1523" s="59" t="s">
        <v>43277</v>
      </c>
      <c r="X1523" s="59" t="s">
        <v>43278</v>
      </c>
      <c r="Y1523" s="59" t="s">
        <v>43279</v>
      </c>
      <c r="Z1523" s="59" t="s">
        <v>3644</v>
      </c>
      <c r="AA1523" s="59" t="s">
        <v>19759</v>
      </c>
      <c r="AB1523" s="59" t="s">
        <v>332</v>
      </c>
      <c r="AC1523" s="59" t="s">
        <v>21636</v>
      </c>
      <c r="AD1523" s="59" t="s">
        <v>24576</v>
      </c>
      <c r="AE1523" s="59" t="s">
        <v>24576</v>
      </c>
      <c r="AF1523" s="59" t="s">
        <v>3641</v>
      </c>
      <c r="AG1523" s="59" t="s">
        <v>43280</v>
      </c>
      <c r="AH1523" s="59" t="s">
        <v>43281</v>
      </c>
      <c r="AI1523" s="59" t="s">
        <v>3642</v>
      </c>
      <c r="AJ1523" s="59" t="s">
        <v>43282</v>
      </c>
      <c r="AK1523" s="59" t="s">
        <v>43278</v>
      </c>
      <c r="AL1523" s="59" t="s">
        <v>43283</v>
      </c>
      <c r="AM1523" s="59" t="s">
        <v>3643</v>
      </c>
      <c r="AN1523" s="59" t="s">
        <v>19672</v>
      </c>
      <c r="AO1523" s="59" t="s">
        <v>19819</v>
      </c>
    </row>
    <row r="1524" spans="1:41" x14ac:dyDescent="0.15">
      <c r="A1524" s="57" t="s">
        <v>43284</v>
      </c>
      <c r="B1524" s="57" t="s">
        <v>3645</v>
      </c>
      <c r="C1524" s="57" t="s">
        <v>43285</v>
      </c>
      <c r="D1524" s="57" t="s">
        <v>187</v>
      </c>
      <c r="E1524" s="57" t="s">
        <v>3634</v>
      </c>
      <c r="F1524" s="57" t="s">
        <v>28954</v>
      </c>
      <c r="G1524" s="57" t="s">
        <v>19386</v>
      </c>
      <c r="H1524" s="58"/>
      <c r="I1524" s="57" t="s">
        <v>43286</v>
      </c>
      <c r="J1524" s="59" t="s">
        <v>43287</v>
      </c>
      <c r="K1524" s="59" t="s">
        <v>43288</v>
      </c>
      <c r="L1524" s="57" t="s">
        <v>3646</v>
      </c>
      <c r="M1524" s="60">
        <v>214644.95980000001</v>
      </c>
      <c r="N1524" s="57" t="s">
        <v>3647</v>
      </c>
      <c r="O1524" s="59" t="s">
        <v>43289</v>
      </c>
      <c r="P1524" s="59" t="s">
        <v>43290</v>
      </c>
      <c r="Q1524" s="59" t="s">
        <v>43291</v>
      </c>
      <c r="R1524" s="59" t="s">
        <v>22290</v>
      </c>
      <c r="S1524" s="59" t="s">
        <v>22291</v>
      </c>
      <c r="T1524" s="59" t="s">
        <v>43292</v>
      </c>
      <c r="U1524" s="59" t="s">
        <v>43292</v>
      </c>
      <c r="V1524" s="59" t="s">
        <v>29720</v>
      </c>
      <c r="W1524" s="59" t="s">
        <v>43293</v>
      </c>
      <c r="X1524" s="59" t="s">
        <v>43293</v>
      </c>
      <c r="Y1524" s="59" t="s">
        <v>43294</v>
      </c>
      <c r="Z1524" s="59" t="s">
        <v>3650</v>
      </c>
      <c r="AA1524" s="59" t="s">
        <v>19437</v>
      </c>
      <c r="AB1524" s="59" t="s">
        <v>654</v>
      </c>
      <c r="AC1524" s="59" t="s">
        <v>20234</v>
      </c>
      <c r="AD1524" s="59" t="s">
        <v>20696</v>
      </c>
      <c r="AE1524" s="59" t="s">
        <v>942</v>
      </c>
      <c r="AF1524" s="59" t="s">
        <v>3647</v>
      </c>
      <c r="AG1524" s="59" t="s">
        <v>43295</v>
      </c>
      <c r="AH1524" s="59" t="s">
        <v>43296</v>
      </c>
      <c r="AI1524" s="59" t="s">
        <v>3648</v>
      </c>
      <c r="AJ1524" s="59" t="s">
        <v>43293</v>
      </c>
      <c r="AK1524" s="59" t="s">
        <v>43293</v>
      </c>
      <c r="AL1524" s="59" t="s">
        <v>43297</v>
      </c>
      <c r="AM1524" s="59" t="s">
        <v>3649</v>
      </c>
      <c r="AN1524" s="59" t="s">
        <v>19581</v>
      </c>
      <c r="AO1524" s="59" t="s">
        <v>43298</v>
      </c>
    </row>
    <row r="1525" spans="1:41" x14ac:dyDescent="0.15">
      <c r="A1525" s="57" t="s">
        <v>43299</v>
      </c>
      <c r="B1525" s="57" t="s">
        <v>3656</v>
      </c>
      <c r="C1525" s="57" t="s">
        <v>43300</v>
      </c>
      <c r="D1525" s="57" t="s">
        <v>187</v>
      </c>
      <c r="E1525" s="57" t="s">
        <v>3652</v>
      </c>
      <c r="F1525" s="57" t="s">
        <v>28954</v>
      </c>
      <c r="G1525" s="57" t="s">
        <v>19386</v>
      </c>
      <c r="H1525" s="58"/>
      <c r="I1525" s="57" t="s">
        <v>43301</v>
      </c>
      <c r="J1525" s="59" t="s">
        <v>43302</v>
      </c>
      <c r="K1525" s="59" t="s">
        <v>43303</v>
      </c>
      <c r="L1525" s="57" t="s">
        <v>3657</v>
      </c>
      <c r="M1525" s="60">
        <v>69255.1924</v>
      </c>
      <c r="N1525" s="57" t="s">
        <v>3658</v>
      </c>
      <c r="O1525" s="59" t="s">
        <v>43304</v>
      </c>
      <c r="P1525" s="59" t="s">
        <v>43305</v>
      </c>
      <c r="Q1525" s="59" t="s">
        <v>43306</v>
      </c>
      <c r="R1525" s="59" t="s">
        <v>20722</v>
      </c>
      <c r="S1525" s="59" t="s">
        <v>21086</v>
      </c>
      <c r="T1525" s="59" t="s">
        <v>18854</v>
      </c>
      <c r="U1525" s="59" t="s">
        <v>3661</v>
      </c>
      <c r="V1525" s="59" t="s">
        <v>23487</v>
      </c>
      <c r="W1525" s="59" t="s">
        <v>43307</v>
      </c>
      <c r="X1525" s="59" t="s">
        <v>43308</v>
      </c>
      <c r="Y1525" s="59" t="s">
        <v>43309</v>
      </c>
      <c r="Z1525" s="59" t="s">
        <v>3662</v>
      </c>
      <c r="AA1525" s="59" t="s">
        <v>19437</v>
      </c>
      <c r="AB1525" s="59" t="s">
        <v>654</v>
      </c>
      <c r="AC1525" s="59" t="s">
        <v>20234</v>
      </c>
      <c r="AD1525" s="59" t="s">
        <v>20235</v>
      </c>
      <c r="AE1525" s="59" t="s">
        <v>998</v>
      </c>
      <c r="AF1525" s="59" t="s">
        <v>3658</v>
      </c>
      <c r="AG1525" s="59" t="s">
        <v>43310</v>
      </c>
      <c r="AH1525" s="59" t="s">
        <v>43311</v>
      </c>
      <c r="AI1525" s="59" t="s">
        <v>3659</v>
      </c>
      <c r="AJ1525" s="59" t="s">
        <v>43307</v>
      </c>
      <c r="AK1525" s="59" t="s">
        <v>43308</v>
      </c>
      <c r="AL1525" s="59" t="s">
        <v>43309</v>
      </c>
      <c r="AM1525" s="59" t="s">
        <v>3660</v>
      </c>
      <c r="AN1525" s="59" t="s">
        <v>21407</v>
      </c>
      <c r="AO1525" s="59" t="s">
        <v>33950</v>
      </c>
    </row>
    <row r="1526" spans="1:41" x14ac:dyDescent="0.15">
      <c r="A1526" s="57" t="s">
        <v>43312</v>
      </c>
      <c r="B1526" s="57" t="s">
        <v>43313</v>
      </c>
      <c r="C1526" s="57" t="s">
        <v>43314</v>
      </c>
      <c r="D1526" s="57" t="s">
        <v>187</v>
      </c>
      <c r="E1526" s="57" t="s">
        <v>3652</v>
      </c>
      <c r="F1526" s="57" t="s">
        <v>28954</v>
      </c>
      <c r="G1526" s="57" t="s">
        <v>19386</v>
      </c>
      <c r="H1526" s="58"/>
      <c r="I1526" s="57" t="s">
        <v>43315</v>
      </c>
      <c r="J1526" s="59" t="s">
        <v>43316</v>
      </c>
      <c r="K1526" s="59" t="s">
        <v>43317</v>
      </c>
      <c r="L1526" s="57" t="s">
        <v>18730</v>
      </c>
      <c r="M1526" s="60">
        <v>25272</v>
      </c>
      <c r="N1526" s="57" t="s">
        <v>3663</v>
      </c>
      <c r="O1526" s="59" t="s">
        <v>43318</v>
      </c>
      <c r="P1526" s="59" t="s">
        <v>43319</v>
      </c>
      <c r="Q1526" s="59" t="s">
        <v>43320</v>
      </c>
      <c r="R1526" s="59" t="s">
        <v>19791</v>
      </c>
      <c r="S1526" s="59" t="s">
        <v>19938</v>
      </c>
      <c r="T1526" s="59" t="s">
        <v>43321</v>
      </c>
      <c r="U1526" s="59" t="s">
        <v>43321</v>
      </c>
      <c r="V1526" s="59" t="s">
        <v>21009</v>
      </c>
      <c r="W1526" s="59" t="s">
        <v>43322</v>
      </c>
      <c r="X1526" s="59" t="s">
        <v>43322</v>
      </c>
      <c r="Y1526" s="59" t="s">
        <v>43323</v>
      </c>
      <c r="Z1526" s="59" t="s">
        <v>43324</v>
      </c>
      <c r="AA1526" s="59" t="s">
        <v>19910</v>
      </c>
      <c r="AB1526" s="59" t="s">
        <v>909</v>
      </c>
      <c r="AC1526" s="59" t="s">
        <v>20213</v>
      </c>
      <c r="AD1526" s="59" t="s">
        <v>21289</v>
      </c>
      <c r="AE1526" s="59" t="s">
        <v>2370</v>
      </c>
      <c r="AF1526" s="59" t="s">
        <v>3663</v>
      </c>
      <c r="AG1526" s="59" t="s">
        <v>43325</v>
      </c>
      <c r="AH1526" s="59" t="s">
        <v>3663</v>
      </c>
      <c r="AI1526" s="59" t="s">
        <v>3664</v>
      </c>
      <c r="AJ1526" s="59" t="s">
        <v>43322</v>
      </c>
      <c r="AK1526" s="59" t="s">
        <v>43322</v>
      </c>
      <c r="AL1526" s="59" t="s">
        <v>43323</v>
      </c>
      <c r="AM1526" s="59" t="s">
        <v>3665</v>
      </c>
      <c r="AN1526" s="59" t="s">
        <v>24254</v>
      </c>
      <c r="AO1526" s="59" t="s">
        <v>42914</v>
      </c>
    </row>
    <row r="1527" spans="1:41" x14ac:dyDescent="0.15">
      <c r="A1527" s="57" t="s">
        <v>43326</v>
      </c>
      <c r="B1527" s="57" t="s">
        <v>3651</v>
      </c>
      <c r="C1527" s="57" t="s">
        <v>43327</v>
      </c>
      <c r="D1527" s="57" t="s">
        <v>187</v>
      </c>
      <c r="E1527" s="57" t="s">
        <v>3652</v>
      </c>
      <c r="F1527" s="57" t="s">
        <v>28954</v>
      </c>
      <c r="G1527" s="57" t="s">
        <v>19386</v>
      </c>
      <c r="H1527" s="58"/>
      <c r="I1527" s="57" t="s">
        <v>43328</v>
      </c>
      <c r="J1527" s="59" t="s">
        <v>43329</v>
      </c>
      <c r="K1527" s="59" t="s">
        <v>43330</v>
      </c>
      <c r="L1527" s="57" t="s">
        <v>9454</v>
      </c>
      <c r="M1527" s="60">
        <v>100750</v>
      </c>
      <c r="N1527" s="57" t="s">
        <v>3653</v>
      </c>
      <c r="O1527" s="59" t="s">
        <v>43331</v>
      </c>
      <c r="P1527" s="59" t="s">
        <v>43332</v>
      </c>
      <c r="Q1527" s="59" t="s">
        <v>43333</v>
      </c>
      <c r="R1527" s="59" t="s">
        <v>19903</v>
      </c>
      <c r="S1527" s="59" t="s">
        <v>19904</v>
      </c>
      <c r="T1527" s="59" t="s">
        <v>3655</v>
      </c>
      <c r="U1527" s="59" t="s">
        <v>3655</v>
      </c>
      <c r="V1527" s="59" t="s">
        <v>25700</v>
      </c>
      <c r="W1527" s="59" t="s">
        <v>43334</v>
      </c>
      <c r="X1527" s="59" t="s">
        <v>43335</v>
      </c>
      <c r="Y1527" s="59" t="s">
        <v>43336</v>
      </c>
      <c r="Z1527" s="59" t="s">
        <v>43337</v>
      </c>
      <c r="AA1527" s="59" t="s">
        <v>19910</v>
      </c>
      <c r="AB1527" s="59" t="s">
        <v>1151</v>
      </c>
      <c r="AC1527" s="59" t="s">
        <v>20667</v>
      </c>
      <c r="AD1527" s="59" t="s">
        <v>20668</v>
      </c>
      <c r="AE1527" s="59" t="s">
        <v>1731</v>
      </c>
      <c r="AF1527" s="59" t="s">
        <v>43338</v>
      </c>
      <c r="AG1527" s="59" t="s">
        <v>43339</v>
      </c>
      <c r="AH1527" s="59" t="s">
        <v>3653</v>
      </c>
      <c r="AI1527" s="59" t="s">
        <v>43340</v>
      </c>
      <c r="AJ1527" s="59" t="s">
        <v>43341</v>
      </c>
      <c r="AK1527" s="59" t="s">
        <v>43342</v>
      </c>
      <c r="AL1527" s="59" t="s">
        <v>43343</v>
      </c>
      <c r="AM1527" s="59" t="s">
        <v>3654</v>
      </c>
      <c r="AN1527" s="59" t="s">
        <v>19781</v>
      </c>
      <c r="AO1527" s="59" t="s">
        <v>24874</v>
      </c>
    </row>
    <row r="1528" spans="1:41" x14ac:dyDescent="0.15">
      <c r="A1528" s="57" t="s">
        <v>43344</v>
      </c>
      <c r="B1528" s="57" t="s">
        <v>3673</v>
      </c>
      <c r="C1528" s="57" t="s">
        <v>43345</v>
      </c>
      <c r="D1528" s="57" t="s">
        <v>187</v>
      </c>
      <c r="E1528" s="57" t="s">
        <v>3668</v>
      </c>
      <c r="F1528" s="57" t="s">
        <v>28954</v>
      </c>
      <c r="G1528" s="57" t="s">
        <v>19386</v>
      </c>
      <c r="H1528" s="58"/>
      <c r="I1528" s="57" t="s">
        <v>43346</v>
      </c>
      <c r="J1528" s="59" t="s">
        <v>43347</v>
      </c>
      <c r="K1528" s="59" t="s">
        <v>43348</v>
      </c>
      <c r="L1528" s="57" t="s">
        <v>12352</v>
      </c>
      <c r="M1528" s="60">
        <v>105606.8465</v>
      </c>
      <c r="N1528" s="57" t="s">
        <v>3674</v>
      </c>
      <c r="O1528" s="59" t="s">
        <v>43349</v>
      </c>
      <c r="P1528" s="59" t="s">
        <v>43350</v>
      </c>
      <c r="Q1528" s="59" t="s">
        <v>43351</v>
      </c>
      <c r="R1528" s="59" t="s">
        <v>20076</v>
      </c>
      <c r="S1528" s="59" t="s">
        <v>20739</v>
      </c>
      <c r="T1528" s="59" t="s">
        <v>43352</v>
      </c>
      <c r="U1528" s="59" t="s">
        <v>43352</v>
      </c>
      <c r="V1528" s="59" t="s">
        <v>34781</v>
      </c>
      <c r="W1528" s="59" t="s">
        <v>43353</v>
      </c>
      <c r="X1528" s="59" t="s">
        <v>43353</v>
      </c>
      <c r="Y1528" s="59" t="s">
        <v>43354</v>
      </c>
      <c r="Z1528" s="59" t="s">
        <v>3676</v>
      </c>
      <c r="AA1528" s="59" t="s">
        <v>19437</v>
      </c>
      <c r="AB1528" s="59" t="s">
        <v>669</v>
      </c>
      <c r="AC1528" s="59" t="s">
        <v>19516</v>
      </c>
      <c r="AD1528" s="59" t="s">
        <v>20147</v>
      </c>
      <c r="AE1528" s="59" t="s">
        <v>670</v>
      </c>
      <c r="AF1528" s="59" t="s">
        <v>3674</v>
      </c>
      <c r="AG1528" s="59" t="s">
        <v>43355</v>
      </c>
      <c r="AH1528" s="59" t="s">
        <v>43356</v>
      </c>
      <c r="AI1528" s="59" t="s">
        <v>3675</v>
      </c>
      <c r="AJ1528" s="59" t="s">
        <v>43353</v>
      </c>
      <c r="AK1528" s="59" t="s">
        <v>43353</v>
      </c>
      <c r="AL1528" s="59" t="s">
        <v>43354</v>
      </c>
      <c r="AM1528" s="59" t="s">
        <v>43357</v>
      </c>
      <c r="AN1528" s="59" t="s">
        <v>24676</v>
      </c>
      <c r="AO1528" s="59" t="s">
        <v>24874</v>
      </c>
    </row>
    <row r="1529" spans="1:41" x14ac:dyDescent="0.15">
      <c r="A1529" s="57" t="s">
        <v>43358</v>
      </c>
      <c r="B1529" s="57" t="s">
        <v>3666</v>
      </c>
      <c r="C1529" s="57" t="s">
        <v>43359</v>
      </c>
      <c r="D1529" s="57" t="s">
        <v>187</v>
      </c>
      <c r="E1529" s="57" t="s">
        <v>3668</v>
      </c>
      <c r="F1529" s="57" t="s">
        <v>28954</v>
      </c>
      <c r="G1529" s="57" t="s">
        <v>19386</v>
      </c>
      <c r="H1529" s="58"/>
      <c r="I1529" s="57" t="s">
        <v>43360</v>
      </c>
      <c r="J1529" s="59" t="s">
        <v>43361</v>
      </c>
      <c r="K1529" s="59" t="s">
        <v>43362</v>
      </c>
      <c r="L1529" s="57" t="s">
        <v>3667</v>
      </c>
      <c r="M1529" s="60">
        <v>37128.699999999997</v>
      </c>
      <c r="N1529" s="57" t="s">
        <v>3669</v>
      </c>
      <c r="O1529" s="59" t="s">
        <v>43363</v>
      </c>
      <c r="P1529" s="59" t="s">
        <v>43364</v>
      </c>
      <c r="Q1529" s="59" t="s">
        <v>43365</v>
      </c>
      <c r="R1529" s="59" t="s">
        <v>20076</v>
      </c>
      <c r="S1529" s="59" t="s">
        <v>42126</v>
      </c>
      <c r="T1529" s="59" t="s">
        <v>3671</v>
      </c>
      <c r="U1529" s="59" t="s">
        <v>3671</v>
      </c>
      <c r="V1529" s="59" t="s">
        <v>43366</v>
      </c>
      <c r="W1529" s="59" t="s">
        <v>43367</v>
      </c>
      <c r="X1529" s="59" t="s">
        <v>43368</v>
      </c>
      <c r="Y1529" s="59" t="s">
        <v>43369</v>
      </c>
      <c r="Z1529" s="59" t="s">
        <v>3672</v>
      </c>
      <c r="AA1529" s="59" t="s">
        <v>19437</v>
      </c>
      <c r="AB1529" s="59" t="s">
        <v>654</v>
      </c>
      <c r="AC1529" s="59" t="s">
        <v>20234</v>
      </c>
      <c r="AD1529" s="59" t="s">
        <v>20235</v>
      </c>
      <c r="AE1529" s="59" t="s">
        <v>3311</v>
      </c>
      <c r="AF1529" s="59" t="s">
        <v>3669</v>
      </c>
      <c r="AG1529" s="59" t="s">
        <v>43370</v>
      </c>
      <c r="AH1529" s="59" t="s">
        <v>43371</v>
      </c>
      <c r="AI1529" s="59" t="s">
        <v>43372</v>
      </c>
      <c r="AJ1529" s="59" t="s">
        <v>43373</v>
      </c>
      <c r="AK1529" s="59" t="s">
        <v>43374</v>
      </c>
      <c r="AL1529" s="59" t="s">
        <v>43375</v>
      </c>
      <c r="AM1529" s="59" t="s">
        <v>3670</v>
      </c>
      <c r="AN1529" s="59" t="s">
        <v>19481</v>
      </c>
      <c r="AO1529" s="59" t="s">
        <v>24977</v>
      </c>
    </row>
    <row r="1530" spans="1:41" x14ac:dyDescent="0.15">
      <c r="A1530" s="57" t="s">
        <v>43376</v>
      </c>
      <c r="B1530" s="57" t="s">
        <v>3677</v>
      </c>
      <c r="C1530" s="57" t="s">
        <v>43377</v>
      </c>
      <c r="D1530" s="57" t="s">
        <v>187</v>
      </c>
      <c r="E1530" s="57" t="s">
        <v>3668</v>
      </c>
      <c r="F1530" s="57" t="s">
        <v>28954</v>
      </c>
      <c r="G1530" s="57" t="s">
        <v>19386</v>
      </c>
      <c r="H1530" s="58"/>
      <c r="I1530" s="57" t="s">
        <v>43378</v>
      </c>
      <c r="J1530" s="59" t="s">
        <v>43379</v>
      </c>
      <c r="K1530" s="59" t="s">
        <v>43380</v>
      </c>
      <c r="L1530" s="57" t="s">
        <v>3678</v>
      </c>
      <c r="M1530" s="60">
        <v>35800</v>
      </c>
      <c r="N1530" s="57" t="s">
        <v>3679</v>
      </c>
      <c r="O1530" s="59" t="s">
        <v>43381</v>
      </c>
      <c r="P1530" s="59" t="s">
        <v>43382</v>
      </c>
      <c r="Q1530" s="59" t="s">
        <v>43383</v>
      </c>
      <c r="R1530" s="59" t="s">
        <v>19903</v>
      </c>
      <c r="S1530" s="59" t="s">
        <v>20113</v>
      </c>
      <c r="T1530" s="59" t="s">
        <v>43384</v>
      </c>
      <c r="U1530" s="59" t="s">
        <v>43384</v>
      </c>
      <c r="V1530" s="59" t="s">
        <v>43385</v>
      </c>
      <c r="W1530" s="59" t="s">
        <v>43386</v>
      </c>
      <c r="X1530" s="59" t="s">
        <v>43387</v>
      </c>
      <c r="Y1530" s="59" t="s">
        <v>43388</v>
      </c>
      <c r="Z1530" s="59" t="s">
        <v>3682</v>
      </c>
      <c r="AA1530" s="59" t="s">
        <v>19437</v>
      </c>
      <c r="AB1530" s="59" t="s">
        <v>1260</v>
      </c>
      <c r="AC1530" s="59" t="s">
        <v>19996</v>
      </c>
      <c r="AD1530" s="59" t="s">
        <v>19997</v>
      </c>
      <c r="AE1530" s="59" t="s">
        <v>3101</v>
      </c>
      <c r="AF1530" s="59" t="s">
        <v>3679</v>
      </c>
      <c r="AG1530" s="59" t="s">
        <v>43389</v>
      </c>
      <c r="AH1530" s="59" t="s">
        <v>43390</v>
      </c>
      <c r="AI1530" s="59" t="s">
        <v>3680</v>
      </c>
      <c r="AJ1530" s="59" t="s">
        <v>43391</v>
      </c>
      <c r="AK1530" s="59" t="s">
        <v>43392</v>
      </c>
      <c r="AL1530" s="59" t="s">
        <v>43388</v>
      </c>
      <c r="AM1530" s="59" t="s">
        <v>3681</v>
      </c>
      <c r="AN1530" s="59" t="s">
        <v>20167</v>
      </c>
      <c r="AO1530" s="59" t="s">
        <v>28985</v>
      </c>
    </row>
    <row r="1531" spans="1:41" x14ac:dyDescent="0.15">
      <c r="A1531" s="57" t="s">
        <v>43393</v>
      </c>
      <c r="B1531" s="57" t="s">
        <v>3691</v>
      </c>
      <c r="C1531" s="57" t="s">
        <v>43394</v>
      </c>
      <c r="D1531" s="57" t="s">
        <v>187</v>
      </c>
      <c r="E1531" s="57" t="s">
        <v>3685</v>
      </c>
      <c r="F1531" s="57" t="s">
        <v>28954</v>
      </c>
      <c r="G1531" s="57" t="s">
        <v>19386</v>
      </c>
      <c r="H1531" s="58"/>
      <c r="I1531" s="57" t="s">
        <v>43395</v>
      </c>
      <c r="J1531" s="59" t="s">
        <v>43396</v>
      </c>
      <c r="K1531" s="59" t="s">
        <v>43397</v>
      </c>
      <c r="L1531" s="57" t="s">
        <v>3170</v>
      </c>
      <c r="M1531" s="60">
        <v>96340.500899999999</v>
      </c>
      <c r="N1531" s="57" t="s">
        <v>3692</v>
      </c>
      <c r="O1531" s="59" t="s">
        <v>43398</v>
      </c>
      <c r="P1531" s="59" t="s">
        <v>43399</v>
      </c>
      <c r="Q1531" s="59" t="s">
        <v>43400</v>
      </c>
      <c r="R1531" s="59" t="s">
        <v>22290</v>
      </c>
      <c r="S1531" s="59" t="s">
        <v>22291</v>
      </c>
      <c r="T1531" s="59" t="s">
        <v>43401</v>
      </c>
      <c r="U1531" s="59" t="s">
        <v>43402</v>
      </c>
      <c r="V1531" s="59" t="s">
        <v>22293</v>
      </c>
      <c r="W1531" s="59" t="s">
        <v>43403</v>
      </c>
      <c r="X1531" s="59" t="s">
        <v>43404</v>
      </c>
      <c r="Y1531" s="59" t="s">
        <v>43405</v>
      </c>
      <c r="Z1531" s="59" t="s">
        <v>3694</v>
      </c>
      <c r="AA1531" s="59" t="s">
        <v>19437</v>
      </c>
      <c r="AB1531" s="59" t="s">
        <v>463</v>
      </c>
      <c r="AC1531" s="59" t="s">
        <v>19834</v>
      </c>
      <c r="AD1531" s="59" t="s">
        <v>19835</v>
      </c>
      <c r="AE1531" s="59" t="s">
        <v>19835</v>
      </c>
      <c r="AF1531" s="59" t="s">
        <v>3692</v>
      </c>
      <c r="AG1531" s="59" t="s">
        <v>43406</v>
      </c>
      <c r="AH1531" s="59" t="s">
        <v>43407</v>
      </c>
      <c r="AI1531" s="59" t="s">
        <v>3693</v>
      </c>
      <c r="AJ1531" s="59" t="s">
        <v>43403</v>
      </c>
      <c r="AK1531" s="59" t="s">
        <v>43404</v>
      </c>
      <c r="AL1531" s="59" t="s">
        <v>43408</v>
      </c>
      <c r="AM1531" s="61"/>
      <c r="AN1531" s="59" t="s">
        <v>21623</v>
      </c>
      <c r="AO1531" s="59" t="s">
        <v>19980</v>
      </c>
    </row>
    <row r="1532" spans="1:41" x14ac:dyDescent="0.15">
      <c r="A1532" s="57" t="s">
        <v>43409</v>
      </c>
      <c r="B1532" s="57" t="s">
        <v>3683</v>
      </c>
      <c r="C1532" s="57" t="s">
        <v>43410</v>
      </c>
      <c r="D1532" s="57" t="s">
        <v>187</v>
      </c>
      <c r="E1532" s="57" t="s">
        <v>3685</v>
      </c>
      <c r="F1532" s="57" t="s">
        <v>28954</v>
      </c>
      <c r="G1532" s="57" t="s">
        <v>19386</v>
      </c>
      <c r="H1532" s="58"/>
      <c r="I1532" s="57" t="s">
        <v>43411</v>
      </c>
      <c r="J1532" s="59" t="s">
        <v>43412</v>
      </c>
      <c r="K1532" s="59" t="s">
        <v>43413</v>
      </c>
      <c r="L1532" s="57" t="s">
        <v>3684</v>
      </c>
      <c r="M1532" s="60">
        <v>161882.02530000001</v>
      </c>
      <c r="N1532" s="57" t="s">
        <v>3686</v>
      </c>
      <c r="O1532" s="59" t="s">
        <v>43414</v>
      </c>
      <c r="P1532" s="59" t="s">
        <v>43415</v>
      </c>
      <c r="Q1532" s="59" t="s">
        <v>43416</v>
      </c>
      <c r="R1532" s="59" t="s">
        <v>19791</v>
      </c>
      <c r="S1532" s="59" t="s">
        <v>19792</v>
      </c>
      <c r="T1532" s="59" t="s">
        <v>3689</v>
      </c>
      <c r="U1532" s="59" t="s">
        <v>3689</v>
      </c>
      <c r="V1532" s="59" t="s">
        <v>19794</v>
      </c>
      <c r="W1532" s="59" t="s">
        <v>43417</v>
      </c>
      <c r="X1532" s="59" t="s">
        <v>43418</v>
      </c>
      <c r="Y1532" s="59" t="s">
        <v>43419</v>
      </c>
      <c r="Z1532" s="59" t="s">
        <v>3690</v>
      </c>
      <c r="AA1532" s="59" t="s">
        <v>19437</v>
      </c>
      <c r="AB1532" s="59" t="s">
        <v>218</v>
      </c>
      <c r="AC1532" s="59" t="s">
        <v>19438</v>
      </c>
      <c r="AD1532" s="59" t="s">
        <v>19798</v>
      </c>
      <c r="AE1532" s="59" t="s">
        <v>1314</v>
      </c>
      <c r="AF1532" s="59" t="s">
        <v>43420</v>
      </c>
      <c r="AG1532" s="59" t="s">
        <v>43421</v>
      </c>
      <c r="AH1532" s="59" t="s">
        <v>3686</v>
      </c>
      <c r="AI1532" s="59" t="s">
        <v>3687</v>
      </c>
      <c r="AJ1532" s="59" t="s">
        <v>43422</v>
      </c>
      <c r="AK1532" s="59" t="s">
        <v>43423</v>
      </c>
      <c r="AL1532" s="59" t="s">
        <v>43419</v>
      </c>
      <c r="AM1532" s="59" t="s">
        <v>3688</v>
      </c>
      <c r="AN1532" s="59" t="s">
        <v>19801</v>
      </c>
      <c r="AO1532" s="59" t="s">
        <v>19802</v>
      </c>
    </row>
    <row r="1533" spans="1:41" x14ac:dyDescent="0.15">
      <c r="A1533" s="57" t="s">
        <v>43424</v>
      </c>
      <c r="B1533" s="57" t="s">
        <v>3695</v>
      </c>
      <c r="C1533" s="57" t="s">
        <v>43425</v>
      </c>
      <c r="D1533" s="57" t="s">
        <v>187</v>
      </c>
      <c r="E1533" s="57" t="s">
        <v>3697</v>
      </c>
      <c r="F1533" s="57" t="s">
        <v>28954</v>
      </c>
      <c r="G1533" s="57" t="s">
        <v>19386</v>
      </c>
      <c r="H1533" s="58"/>
      <c r="I1533" s="57" t="s">
        <v>43426</v>
      </c>
      <c r="J1533" s="59" t="s">
        <v>43427</v>
      </c>
      <c r="K1533" s="59" t="s">
        <v>43428</v>
      </c>
      <c r="L1533" s="57" t="s">
        <v>3696</v>
      </c>
      <c r="M1533" s="60">
        <v>53236.336600000002</v>
      </c>
      <c r="N1533" s="57" t="s">
        <v>3698</v>
      </c>
      <c r="O1533" s="59" t="s">
        <v>43429</v>
      </c>
      <c r="P1533" s="59" t="s">
        <v>43430</v>
      </c>
      <c r="Q1533" s="59" t="s">
        <v>43431</v>
      </c>
      <c r="R1533" s="59" t="s">
        <v>19393</v>
      </c>
      <c r="S1533" s="59" t="s">
        <v>27041</v>
      </c>
      <c r="T1533" s="59" t="s">
        <v>3701</v>
      </c>
      <c r="U1533" s="59" t="s">
        <v>3701</v>
      </c>
      <c r="V1533" s="59" t="s">
        <v>39202</v>
      </c>
      <c r="W1533" s="59" t="s">
        <v>43432</v>
      </c>
      <c r="X1533" s="59" t="s">
        <v>43433</v>
      </c>
      <c r="Y1533" s="59" t="s">
        <v>43434</v>
      </c>
      <c r="Z1533" s="59" t="s">
        <v>3702</v>
      </c>
      <c r="AA1533" s="59" t="s">
        <v>19437</v>
      </c>
      <c r="AB1533" s="59" t="s">
        <v>369</v>
      </c>
      <c r="AC1533" s="59" t="s">
        <v>19651</v>
      </c>
      <c r="AD1533" s="59" t="s">
        <v>370</v>
      </c>
      <c r="AE1533" s="59" t="s">
        <v>370</v>
      </c>
      <c r="AF1533" s="59" t="s">
        <v>3698</v>
      </c>
      <c r="AG1533" s="59" t="s">
        <v>43435</v>
      </c>
      <c r="AH1533" s="59" t="s">
        <v>43436</v>
      </c>
      <c r="AI1533" s="59" t="s">
        <v>3699</v>
      </c>
      <c r="AJ1533" s="59" t="s">
        <v>43437</v>
      </c>
      <c r="AK1533" s="59" t="s">
        <v>43438</v>
      </c>
      <c r="AL1533" s="59" t="s">
        <v>43434</v>
      </c>
      <c r="AM1533" s="59" t="s">
        <v>3700</v>
      </c>
      <c r="AN1533" s="59" t="s">
        <v>19462</v>
      </c>
      <c r="AO1533" s="59" t="s">
        <v>31169</v>
      </c>
    </row>
    <row r="1534" spans="1:41" x14ac:dyDescent="0.15">
      <c r="A1534" s="57" t="s">
        <v>43439</v>
      </c>
      <c r="B1534" s="57" t="s">
        <v>43440</v>
      </c>
      <c r="C1534" s="57" t="s">
        <v>43441</v>
      </c>
      <c r="D1534" s="57" t="s">
        <v>187</v>
      </c>
      <c r="E1534" s="57" t="s">
        <v>3697</v>
      </c>
      <c r="F1534" s="57" t="s">
        <v>28954</v>
      </c>
      <c r="G1534" s="57" t="s">
        <v>29764</v>
      </c>
      <c r="H1534" s="58"/>
      <c r="I1534" s="57" t="s">
        <v>43442</v>
      </c>
      <c r="J1534" s="59" t="s">
        <v>43443</v>
      </c>
      <c r="K1534" s="59" t="s">
        <v>43444</v>
      </c>
      <c r="L1534" s="57" t="s">
        <v>3703</v>
      </c>
      <c r="M1534" s="60">
        <v>263383.62900000002</v>
      </c>
      <c r="N1534" s="57" t="s">
        <v>3704</v>
      </c>
      <c r="O1534" s="59" t="s">
        <v>43445</v>
      </c>
      <c r="P1534" s="59" t="s">
        <v>43446</v>
      </c>
      <c r="Q1534" s="59" t="s">
        <v>43447</v>
      </c>
      <c r="R1534" s="59" t="s">
        <v>19903</v>
      </c>
      <c r="S1534" s="59" t="s">
        <v>20113</v>
      </c>
      <c r="T1534" s="59" t="s">
        <v>43448</v>
      </c>
      <c r="U1534" s="59" t="s">
        <v>3707</v>
      </c>
      <c r="V1534" s="59" t="s">
        <v>43449</v>
      </c>
      <c r="W1534" s="59" t="s">
        <v>43450</v>
      </c>
      <c r="X1534" s="59" t="s">
        <v>43451</v>
      </c>
      <c r="Y1534" s="59" t="s">
        <v>43452</v>
      </c>
      <c r="Z1534" s="59" t="s">
        <v>3708</v>
      </c>
      <c r="AA1534" s="59" t="s">
        <v>19437</v>
      </c>
      <c r="AB1534" s="59" t="s">
        <v>218</v>
      </c>
      <c r="AC1534" s="59" t="s">
        <v>19438</v>
      </c>
      <c r="AD1534" s="59" t="s">
        <v>19798</v>
      </c>
      <c r="AE1534" s="59" t="s">
        <v>1314</v>
      </c>
      <c r="AF1534" s="61"/>
      <c r="AG1534" s="59" t="s">
        <v>43453</v>
      </c>
      <c r="AH1534" s="61"/>
      <c r="AI1534" s="59" t="s">
        <v>3705</v>
      </c>
      <c r="AJ1534" s="59" t="s">
        <v>43451</v>
      </c>
      <c r="AK1534" s="59" t="s">
        <v>43454</v>
      </c>
      <c r="AL1534" s="59" t="s">
        <v>43455</v>
      </c>
      <c r="AM1534" s="59" t="s">
        <v>3706</v>
      </c>
      <c r="AN1534" s="59" t="s">
        <v>19499</v>
      </c>
      <c r="AO1534" s="59" t="s">
        <v>22214</v>
      </c>
    </row>
    <row r="1535" spans="1:41" x14ac:dyDescent="0.15">
      <c r="A1535" s="57" t="s">
        <v>43456</v>
      </c>
      <c r="B1535" s="57" t="s">
        <v>3709</v>
      </c>
      <c r="C1535" s="57" t="s">
        <v>43457</v>
      </c>
      <c r="D1535" s="57" t="s">
        <v>187</v>
      </c>
      <c r="E1535" s="57" t="s">
        <v>3711</v>
      </c>
      <c r="F1535" s="57" t="s">
        <v>28954</v>
      </c>
      <c r="G1535" s="57" t="s">
        <v>19386</v>
      </c>
      <c r="H1535" s="58"/>
      <c r="I1535" s="57" t="s">
        <v>43458</v>
      </c>
      <c r="J1535" s="59" t="s">
        <v>43459</v>
      </c>
      <c r="K1535" s="59" t="s">
        <v>43460</v>
      </c>
      <c r="L1535" s="57" t="s">
        <v>3710</v>
      </c>
      <c r="M1535" s="60">
        <v>54562.343099999998</v>
      </c>
      <c r="N1535" s="57" t="s">
        <v>3712</v>
      </c>
      <c r="O1535" s="59" t="s">
        <v>43461</v>
      </c>
      <c r="P1535" s="59" t="s">
        <v>43462</v>
      </c>
      <c r="Q1535" s="59" t="s">
        <v>43463</v>
      </c>
      <c r="R1535" s="59" t="s">
        <v>19791</v>
      </c>
      <c r="S1535" s="59" t="s">
        <v>19922</v>
      </c>
      <c r="T1535" s="59" t="s">
        <v>3715</v>
      </c>
      <c r="U1535" s="59" t="s">
        <v>43464</v>
      </c>
      <c r="V1535" s="59" t="s">
        <v>43465</v>
      </c>
      <c r="W1535" s="59" t="s">
        <v>43466</v>
      </c>
      <c r="X1535" s="59" t="s">
        <v>43467</v>
      </c>
      <c r="Y1535" s="59" t="s">
        <v>43468</v>
      </c>
      <c r="Z1535" s="59" t="s">
        <v>3716</v>
      </c>
      <c r="AA1535" s="59" t="s">
        <v>20212</v>
      </c>
      <c r="AB1535" s="59" t="s">
        <v>420</v>
      </c>
      <c r="AC1535" s="59" t="s">
        <v>20213</v>
      </c>
      <c r="AD1535" s="59" t="s">
        <v>21289</v>
      </c>
      <c r="AE1535" s="59" t="s">
        <v>1665</v>
      </c>
      <c r="AF1535" s="59" t="s">
        <v>3712</v>
      </c>
      <c r="AG1535" s="59" t="s">
        <v>43469</v>
      </c>
      <c r="AH1535" s="59" t="s">
        <v>43470</v>
      </c>
      <c r="AI1535" s="59" t="s">
        <v>3713</v>
      </c>
      <c r="AJ1535" s="59" t="s">
        <v>43466</v>
      </c>
      <c r="AK1535" s="59" t="s">
        <v>43467</v>
      </c>
      <c r="AL1535" s="59" t="s">
        <v>43468</v>
      </c>
      <c r="AM1535" s="59" t="s">
        <v>3714</v>
      </c>
      <c r="AN1535" s="59" t="s">
        <v>20016</v>
      </c>
      <c r="AO1535" s="59" t="s">
        <v>29055</v>
      </c>
    </row>
    <row r="1536" spans="1:41" x14ac:dyDescent="0.15">
      <c r="A1536" s="57" t="s">
        <v>43471</v>
      </c>
      <c r="B1536" s="57" t="s">
        <v>3719</v>
      </c>
      <c r="C1536" s="57" t="s">
        <v>43472</v>
      </c>
      <c r="D1536" s="57" t="s">
        <v>187</v>
      </c>
      <c r="E1536" s="57" t="s">
        <v>3711</v>
      </c>
      <c r="F1536" s="57" t="s">
        <v>28954</v>
      </c>
      <c r="G1536" s="57" t="s">
        <v>19386</v>
      </c>
      <c r="H1536" s="58"/>
      <c r="I1536" s="57" t="s">
        <v>43473</v>
      </c>
      <c r="J1536" s="59" t="s">
        <v>43474</v>
      </c>
      <c r="K1536" s="59" t="s">
        <v>43475</v>
      </c>
      <c r="L1536" s="57" t="s">
        <v>8506</v>
      </c>
      <c r="M1536" s="60">
        <v>71202.880000000005</v>
      </c>
      <c r="N1536" s="57" t="s">
        <v>3720</v>
      </c>
      <c r="O1536" s="59" t="s">
        <v>43476</v>
      </c>
      <c r="P1536" s="59" t="s">
        <v>43477</v>
      </c>
      <c r="Q1536" s="59" t="s">
        <v>43478</v>
      </c>
      <c r="R1536" s="59" t="s">
        <v>19772</v>
      </c>
      <c r="S1536" s="59" t="s">
        <v>23520</v>
      </c>
      <c r="T1536" s="59" t="s">
        <v>43479</v>
      </c>
      <c r="U1536" s="59" t="s">
        <v>43479</v>
      </c>
      <c r="V1536" s="59" t="s">
        <v>43480</v>
      </c>
      <c r="W1536" s="59" t="s">
        <v>43481</v>
      </c>
      <c r="X1536" s="59" t="s">
        <v>43482</v>
      </c>
      <c r="Y1536" s="59" t="s">
        <v>43483</v>
      </c>
      <c r="Z1536" s="59" t="s">
        <v>3721</v>
      </c>
      <c r="AA1536" s="59" t="s">
        <v>19437</v>
      </c>
      <c r="AB1536" s="59" t="s">
        <v>284</v>
      </c>
      <c r="AC1536" s="59" t="s">
        <v>20667</v>
      </c>
      <c r="AD1536" s="59" t="s">
        <v>20668</v>
      </c>
      <c r="AE1536" s="59" t="s">
        <v>385</v>
      </c>
      <c r="AF1536" s="59" t="s">
        <v>3720</v>
      </c>
      <c r="AG1536" s="59" t="s">
        <v>43484</v>
      </c>
      <c r="AH1536" s="59" t="s">
        <v>3720</v>
      </c>
      <c r="AI1536" s="59" t="s">
        <v>43485</v>
      </c>
      <c r="AJ1536" s="59" t="s">
        <v>43482</v>
      </c>
      <c r="AK1536" s="59" t="s">
        <v>43482</v>
      </c>
      <c r="AL1536" s="59" t="s">
        <v>43486</v>
      </c>
      <c r="AM1536" s="59" t="s">
        <v>3155</v>
      </c>
      <c r="AN1536" s="59" t="s">
        <v>22153</v>
      </c>
      <c r="AO1536" s="59" t="s">
        <v>23357</v>
      </c>
    </row>
    <row r="1537" spans="1:41" x14ac:dyDescent="0.15">
      <c r="A1537" s="57" t="s">
        <v>43487</v>
      </c>
      <c r="B1537" s="57" t="s">
        <v>3729</v>
      </c>
      <c r="C1537" s="57" t="s">
        <v>43488</v>
      </c>
      <c r="D1537" s="57" t="s">
        <v>187</v>
      </c>
      <c r="E1537" s="57" t="s">
        <v>3724</v>
      </c>
      <c r="F1537" s="57" t="s">
        <v>28954</v>
      </c>
      <c r="G1537" s="57" t="s">
        <v>19386</v>
      </c>
      <c r="H1537" s="58"/>
      <c r="I1537" s="57" t="s">
        <v>43489</v>
      </c>
      <c r="J1537" s="59" t="s">
        <v>43490</v>
      </c>
      <c r="K1537" s="59" t="s">
        <v>43491</v>
      </c>
      <c r="L1537" s="57" t="s">
        <v>3341</v>
      </c>
      <c r="M1537" s="60">
        <v>70581.615999999995</v>
      </c>
      <c r="N1537" s="57" t="s">
        <v>3730</v>
      </c>
      <c r="O1537" s="59" t="s">
        <v>43492</v>
      </c>
      <c r="P1537" s="59" t="s">
        <v>43493</v>
      </c>
      <c r="Q1537" s="59" t="s">
        <v>43494</v>
      </c>
      <c r="R1537" s="59" t="s">
        <v>19393</v>
      </c>
      <c r="S1537" s="59" t="s">
        <v>19394</v>
      </c>
      <c r="T1537" s="59" t="s">
        <v>43495</v>
      </c>
      <c r="U1537" s="59" t="s">
        <v>43496</v>
      </c>
      <c r="V1537" s="59" t="s">
        <v>31295</v>
      </c>
      <c r="W1537" s="59" t="s">
        <v>43497</v>
      </c>
      <c r="X1537" s="59" t="s">
        <v>43498</v>
      </c>
      <c r="Y1537" s="59" t="s">
        <v>43499</v>
      </c>
      <c r="Z1537" s="59" t="s">
        <v>3733</v>
      </c>
      <c r="AA1537" s="59" t="s">
        <v>19437</v>
      </c>
      <c r="AB1537" s="59" t="s">
        <v>284</v>
      </c>
      <c r="AC1537" s="59" t="s">
        <v>19704</v>
      </c>
      <c r="AD1537" s="59" t="s">
        <v>21387</v>
      </c>
      <c r="AE1537" s="59" t="s">
        <v>23774</v>
      </c>
      <c r="AF1537" s="59" t="s">
        <v>3730</v>
      </c>
      <c r="AG1537" s="59" t="s">
        <v>43500</v>
      </c>
      <c r="AH1537" s="59" t="s">
        <v>43501</v>
      </c>
      <c r="AI1537" s="59" t="s">
        <v>3731</v>
      </c>
      <c r="AJ1537" s="59" t="s">
        <v>43497</v>
      </c>
      <c r="AK1537" s="59" t="s">
        <v>43498</v>
      </c>
      <c r="AL1537" s="59" t="s">
        <v>43499</v>
      </c>
      <c r="AM1537" s="59" t="s">
        <v>3732</v>
      </c>
      <c r="AN1537" s="59" t="s">
        <v>19581</v>
      </c>
      <c r="AO1537" s="59" t="s">
        <v>19634</v>
      </c>
    </row>
    <row r="1538" spans="1:41" x14ac:dyDescent="0.15">
      <c r="A1538" s="57" t="s">
        <v>43502</v>
      </c>
      <c r="B1538" s="57" t="s">
        <v>3722</v>
      </c>
      <c r="C1538" s="57" t="s">
        <v>43503</v>
      </c>
      <c r="D1538" s="57" t="s">
        <v>187</v>
      </c>
      <c r="E1538" s="57" t="s">
        <v>3724</v>
      </c>
      <c r="F1538" s="57" t="s">
        <v>28954</v>
      </c>
      <c r="G1538" s="57" t="s">
        <v>19386</v>
      </c>
      <c r="H1538" s="58"/>
      <c r="I1538" s="57" t="s">
        <v>43504</v>
      </c>
      <c r="J1538" s="59" t="s">
        <v>43505</v>
      </c>
      <c r="K1538" s="59" t="s">
        <v>43506</v>
      </c>
      <c r="L1538" s="57" t="s">
        <v>17135</v>
      </c>
      <c r="M1538" s="60">
        <v>36850</v>
      </c>
      <c r="N1538" s="57" t="s">
        <v>3725</v>
      </c>
      <c r="O1538" s="59" t="s">
        <v>43507</v>
      </c>
      <c r="P1538" s="59" t="s">
        <v>43508</v>
      </c>
      <c r="Q1538" s="59" t="s">
        <v>43509</v>
      </c>
      <c r="R1538" s="59" t="s">
        <v>19393</v>
      </c>
      <c r="S1538" s="59" t="s">
        <v>19394</v>
      </c>
      <c r="T1538" s="59" t="s">
        <v>3728</v>
      </c>
      <c r="U1538" s="59" t="s">
        <v>3728</v>
      </c>
      <c r="V1538" s="59" t="s">
        <v>42496</v>
      </c>
      <c r="W1538" s="59" t="s">
        <v>43510</v>
      </c>
      <c r="X1538" s="59" t="s">
        <v>43511</v>
      </c>
      <c r="Y1538" s="59" t="s">
        <v>43512</v>
      </c>
      <c r="Z1538" s="59" t="s">
        <v>43513</v>
      </c>
      <c r="AA1538" s="59" t="s">
        <v>19437</v>
      </c>
      <c r="AB1538" s="59" t="s">
        <v>245</v>
      </c>
      <c r="AC1538" s="59" t="s">
        <v>19651</v>
      </c>
      <c r="AD1538" s="59" t="s">
        <v>290</v>
      </c>
      <c r="AE1538" s="59" t="s">
        <v>290</v>
      </c>
      <c r="AF1538" s="59" t="s">
        <v>3725</v>
      </c>
      <c r="AG1538" s="59" t="s">
        <v>43514</v>
      </c>
      <c r="AH1538" s="59" t="s">
        <v>43515</v>
      </c>
      <c r="AI1538" s="59" t="s">
        <v>3726</v>
      </c>
      <c r="AJ1538" s="59" t="s">
        <v>43516</v>
      </c>
      <c r="AK1538" s="59" t="s">
        <v>43511</v>
      </c>
      <c r="AL1538" s="59" t="s">
        <v>43512</v>
      </c>
      <c r="AM1538" s="59" t="s">
        <v>3727</v>
      </c>
      <c r="AN1538" s="59" t="s">
        <v>19581</v>
      </c>
      <c r="AO1538" s="59" t="s">
        <v>43517</v>
      </c>
    </row>
    <row r="1539" spans="1:41" x14ac:dyDescent="0.15">
      <c r="A1539" s="57" t="s">
        <v>43518</v>
      </c>
      <c r="B1539" s="57" t="s">
        <v>3734</v>
      </c>
      <c r="C1539" s="57" t="s">
        <v>43519</v>
      </c>
      <c r="D1539" s="57" t="s">
        <v>187</v>
      </c>
      <c r="E1539" s="57" t="s">
        <v>3736</v>
      </c>
      <c r="F1539" s="57" t="s">
        <v>28954</v>
      </c>
      <c r="G1539" s="57" t="s">
        <v>19386</v>
      </c>
      <c r="H1539" s="58"/>
      <c r="I1539" s="57" t="s">
        <v>43520</v>
      </c>
      <c r="J1539" s="59" t="s">
        <v>43521</v>
      </c>
      <c r="K1539" s="59" t="s">
        <v>43522</v>
      </c>
      <c r="L1539" s="57" t="s">
        <v>3735</v>
      </c>
      <c r="M1539" s="60">
        <v>36075.599999999999</v>
      </c>
      <c r="N1539" s="57" t="s">
        <v>3737</v>
      </c>
      <c r="O1539" s="59" t="s">
        <v>43523</v>
      </c>
      <c r="P1539" s="59" t="s">
        <v>43524</v>
      </c>
      <c r="Q1539" s="59" t="s">
        <v>43525</v>
      </c>
      <c r="R1539" s="59" t="s">
        <v>20722</v>
      </c>
      <c r="S1539" s="59" t="s">
        <v>21189</v>
      </c>
      <c r="T1539" s="59" t="s">
        <v>43526</v>
      </c>
      <c r="U1539" s="59" t="s">
        <v>43526</v>
      </c>
      <c r="V1539" s="59" t="s">
        <v>43527</v>
      </c>
      <c r="W1539" s="59" t="s">
        <v>43528</v>
      </c>
      <c r="X1539" s="59" t="s">
        <v>43529</v>
      </c>
      <c r="Y1539" s="59" t="s">
        <v>43530</v>
      </c>
      <c r="Z1539" s="59" t="s">
        <v>3740</v>
      </c>
      <c r="AA1539" s="59" t="s">
        <v>19437</v>
      </c>
      <c r="AB1539" s="59" t="s">
        <v>218</v>
      </c>
      <c r="AC1539" s="59" t="s">
        <v>19438</v>
      </c>
      <c r="AD1539" s="59" t="s">
        <v>20183</v>
      </c>
      <c r="AE1539" s="59" t="s">
        <v>20183</v>
      </c>
      <c r="AF1539" s="59" t="s">
        <v>3737</v>
      </c>
      <c r="AG1539" s="59" t="s">
        <v>43531</v>
      </c>
      <c r="AH1539" s="59" t="s">
        <v>43532</v>
      </c>
      <c r="AI1539" s="59" t="s">
        <v>43533</v>
      </c>
      <c r="AJ1539" s="59" t="s">
        <v>43528</v>
      </c>
      <c r="AK1539" s="59" t="s">
        <v>43528</v>
      </c>
      <c r="AL1539" s="59" t="s">
        <v>43534</v>
      </c>
      <c r="AM1539" s="59" t="s">
        <v>3739</v>
      </c>
      <c r="AN1539" s="59" t="s">
        <v>19581</v>
      </c>
      <c r="AO1539" s="59" t="s">
        <v>19962</v>
      </c>
    </row>
    <row r="1540" spans="1:41" x14ac:dyDescent="0.15">
      <c r="A1540" s="57" t="s">
        <v>43535</v>
      </c>
      <c r="B1540" s="57" t="s">
        <v>3741</v>
      </c>
      <c r="C1540" s="57" t="s">
        <v>43536</v>
      </c>
      <c r="D1540" s="57" t="s">
        <v>187</v>
      </c>
      <c r="E1540" s="57" t="s">
        <v>3736</v>
      </c>
      <c r="F1540" s="57" t="s">
        <v>28954</v>
      </c>
      <c r="G1540" s="57" t="s">
        <v>19386</v>
      </c>
      <c r="H1540" s="58"/>
      <c r="I1540" s="57" t="s">
        <v>43537</v>
      </c>
      <c r="J1540" s="59" t="s">
        <v>43538</v>
      </c>
      <c r="K1540" s="59" t="s">
        <v>43539</v>
      </c>
      <c r="L1540" s="57" t="s">
        <v>43540</v>
      </c>
      <c r="M1540" s="60">
        <v>141792.41990000001</v>
      </c>
      <c r="N1540" s="57" t="s">
        <v>3742</v>
      </c>
      <c r="O1540" s="59" t="s">
        <v>43541</v>
      </c>
      <c r="P1540" s="59" t="s">
        <v>43542</v>
      </c>
      <c r="Q1540" s="59" t="s">
        <v>43543</v>
      </c>
      <c r="R1540" s="59" t="s">
        <v>22406</v>
      </c>
      <c r="S1540" s="59" t="s">
        <v>39864</v>
      </c>
      <c r="T1540" s="59" t="s">
        <v>3745</v>
      </c>
      <c r="U1540" s="59" t="s">
        <v>43544</v>
      </c>
      <c r="V1540" s="59" t="s">
        <v>43545</v>
      </c>
      <c r="W1540" s="59" t="s">
        <v>43546</v>
      </c>
      <c r="X1540" s="59" t="s">
        <v>43547</v>
      </c>
      <c r="Y1540" s="59" t="s">
        <v>43548</v>
      </c>
      <c r="Z1540" s="59" t="s">
        <v>3746</v>
      </c>
      <c r="AA1540" s="59" t="s">
        <v>19437</v>
      </c>
      <c r="AB1540" s="59" t="s">
        <v>936</v>
      </c>
      <c r="AC1540" s="59" t="s">
        <v>20234</v>
      </c>
      <c r="AD1540" s="59" t="s">
        <v>22226</v>
      </c>
      <c r="AE1540" s="59" t="s">
        <v>2436</v>
      </c>
      <c r="AF1540" s="59" t="s">
        <v>3742</v>
      </c>
      <c r="AG1540" s="59" t="s">
        <v>43549</v>
      </c>
      <c r="AH1540" s="59" t="s">
        <v>43550</v>
      </c>
      <c r="AI1540" s="59" t="s">
        <v>3743</v>
      </c>
      <c r="AJ1540" s="59" t="s">
        <v>43551</v>
      </c>
      <c r="AK1540" s="59" t="s">
        <v>43547</v>
      </c>
      <c r="AL1540" s="59" t="s">
        <v>43552</v>
      </c>
      <c r="AM1540" s="59" t="s">
        <v>3744</v>
      </c>
      <c r="AN1540" s="59" t="s">
        <v>21043</v>
      </c>
      <c r="AO1540" s="59" t="s">
        <v>28985</v>
      </c>
    </row>
    <row r="1541" spans="1:41" x14ac:dyDescent="0.15">
      <c r="A1541" s="57" t="s">
        <v>43553</v>
      </c>
      <c r="B1541" s="57" t="s">
        <v>3747</v>
      </c>
      <c r="C1541" s="57" t="s">
        <v>43554</v>
      </c>
      <c r="D1541" s="57" t="s">
        <v>187</v>
      </c>
      <c r="E1541" s="57" t="s">
        <v>3749</v>
      </c>
      <c r="F1541" s="57" t="s">
        <v>28954</v>
      </c>
      <c r="G1541" s="57" t="s">
        <v>19386</v>
      </c>
      <c r="H1541" s="58"/>
      <c r="I1541" s="57" t="s">
        <v>43555</v>
      </c>
      <c r="J1541" s="59" t="s">
        <v>43556</v>
      </c>
      <c r="K1541" s="59" t="s">
        <v>43557</v>
      </c>
      <c r="L1541" s="57" t="s">
        <v>3748</v>
      </c>
      <c r="M1541" s="60">
        <v>105294.4789</v>
      </c>
      <c r="N1541" s="57" t="s">
        <v>3750</v>
      </c>
      <c r="O1541" s="59" t="s">
        <v>43558</v>
      </c>
      <c r="P1541" s="59" t="s">
        <v>43559</v>
      </c>
      <c r="Q1541" s="59" t="s">
        <v>43560</v>
      </c>
      <c r="R1541" s="59" t="s">
        <v>25392</v>
      </c>
      <c r="S1541" s="59" t="s">
        <v>27707</v>
      </c>
      <c r="T1541" s="59" t="s">
        <v>19064</v>
      </c>
      <c r="U1541" s="59" t="s">
        <v>43561</v>
      </c>
      <c r="V1541" s="59" t="s">
        <v>43562</v>
      </c>
      <c r="W1541" s="59" t="s">
        <v>43563</v>
      </c>
      <c r="X1541" s="59" t="s">
        <v>43564</v>
      </c>
      <c r="Y1541" s="59" t="s">
        <v>43565</v>
      </c>
      <c r="Z1541" s="59" t="s">
        <v>3753</v>
      </c>
      <c r="AA1541" s="59" t="s">
        <v>19437</v>
      </c>
      <c r="AB1541" s="59" t="s">
        <v>654</v>
      </c>
      <c r="AC1541" s="59" t="s">
        <v>20234</v>
      </c>
      <c r="AD1541" s="59" t="s">
        <v>20235</v>
      </c>
      <c r="AE1541" s="59" t="s">
        <v>1105</v>
      </c>
      <c r="AF1541" s="59" t="s">
        <v>3750</v>
      </c>
      <c r="AG1541" s="59" t="s">
        <v>43566</v>
      </c>
      <c r="AH1541" s="59" t="s">
        <v>18615</v>
      </c>
      <c r="AI1541" s="59" t="s">
        <v>3751</v>
      </c>
      <c r="AJ1541" s="59" t="s">
        <v>43567</v>
      </c>
      <c r="AK1541" s="59" t="s">
        <v>43564</v>
      </c>
      <c r="AL1541" s="59" t="s">
        <v>43568</v>
      </c>
      <c r="AM1541" s="59" t="s">
        <v>3752</v>
      </c>
      <c r="AN1541" s="59" t="s">
        <v>21623</v>
      </c>
      <c r="AO1541" s="59" t="s">
        <v>43185</v>
      </c>
    </row>
    <row r="1542" spans="1:41" x14ac:dyDescent="0.15">
      <c r="A1542" s="57" t="s">
        <v>43569</v>
      </c>
      <c r="B1542" s="57" t="s">
        <v>3754</v>
      </c>
      <c r="C1542" s="57" t="s">
        <v>43570</v>
      </c>
      <c r="D1542" s="57" t="s">
        <v>187</v>
      </c>
      <c r="E1542" s="57" t="s">
        <v>3749</v>
      </c>
      <c r="F1542" s="57" t="s">
        <v>28954</v>
      </c>
      <c r="G1542" s="57" t="s">
        <v>19386</v>
      </c>
      <c r="H1542" s="58"/>
      <c r="I1542" s="57" t="s">
        <v>43571</v>
      </c>
      <c r="J1542" s="59" t="s">
        <v>43572</v>
      </c>
      <c r="K1542" s="59" t="s">
        <v>43573</v>
      </c>
      <c r="L1542" s="57" t="s">
        <v>3755</v>
      </c>
      <c r="M1542" s="60">
        <v>163438.41589999999</v>
      </c>
      <c r="N1542" s="57" t="s">
        <v>3756</v>
      </c>
      <c r="O1542" s="59" t="s">
        <v>43574</v>
      </c>
      <c r="P1542" s="59" t="s">
        <v>43575</v>
      </c>
      <c r="Q1542" s="59" t="s">
        <v>43576</v>
      </c>
      <c r="R1542" s="59" t="s">
        <v>19903</v>
      </c>
      <c r="S1542" s="59" t="s">
        <v>27257</v>
      </c>
      <c r="T1542" s="59" t="s">
        <v>3758</v>
      </c>
      <c r="U1542" s="59" t="s">
        <v>3758</v>
      </c>
      <c r="V1542" s="59" t="s">
        <v>43577</v>
      </c>
      <c r="W1542" s="59" t="s">
        <v>43578</v>
      </c>
      <c r="X1542" s="59" t="s">
        <v>43579</v>
      </c>
      <c r="Y1542" s="59" t="s">
        <v>43580</v>
      </c>
      <c r="Z1542" s="59" t="s">
        <v>3759</v>
      </c>
      <c r="AA1542" s="59" t="s">
        <v>19437</v>
      </c>
      <c r="AB1542" s="59" t="s">
        <v>1818</v>
      </c>
      <c r="AC1542" s="59" t="s">
        <v>21666</v>
      </c>
      <c r="AD1542" s="59" t="s">
        <v>21666</v>
      </c>
      <c r="AE1542" s="59" t="s">
        <v>1827</v>
      </c>
      <c r="AF1542" s="59" t="s">
        <v>3756</v>
      </c>
      <c r="AG1542" s="59" t="s">
        <v>43581</v>
      </c>
      <c r="AH1542" s="59" t="s">
        <v>43582</v>
      </c>
      <c r="AI1542" s="59" t="s">
        <v>43583</v>
      </c>
      <c r="AJ1542" s="59" t="s">
        <v>43584</v>
      </c>
      <c r="AK1542" s="59" t="s">
        <v>43579</v>
      </c>
      <c r="AL1542" s="59" t="s">
        <v>43585</v>
      </c>
      <c r="AM1542" s="59" t="s">
        <v>3757</v>
      </c>
      <c r="AN1542" s="59" t="s">
        <v>19781</v>
      </c>
      <c r="AO1542" s="59" t="s">
        <v>22214</v>
      </c>
    </row>
    <row r="1543" spans="1:41" x14ac:dyDescent="0.15">
      <c r="A1543" s="57" t="s">
        <v>43586</v>
      </c>
      <c r="B1543" s="57" t="s">
        <v>3760</v>
      </c>
      <c r="C1543" s="57" t="s">
        <v>43587</v>
      </c>
      <c r="D1543" s="57" t="s">
        <v>187</v>
      </c>
      <c r="E1543" s="57" t="s">
        <v>3749</v>
      </c>
      <c r="F1543" s="57" t="s">
        <v>28954</v>
      </c>
      <c r="G1543" s="57" t="s">
        <v>19386</v>
      </c>
      <c r="H1543" s="58"/>
      <c r="I1543" s="57" t="s">
        <v>43588</v>
      </c>
      <c r="J1543" s="59" t="s">
        <v>43589</v>
      </c>
      <c r="K1543" s="59" t="s">
        <v>43590</v>
      </c>
      <c r="L1543" s="57" t="s">
        <v>14695</v>
      </c>
      <c r="M1543" s="60">
        <v>38182.750399999997</v>
      </c>
      <c r="N1543" s="57" t="s">
        <v>3761</v>
      </c>
      <c r="O1543" s="59" t="s">
        <v>43591</v>
      </c>
      <c r="P1543" s="59" t="s">
        <v>43592</v>
      </c>
      <c r="Q1543" s="59" t="s">
        <v>43593</v>
      </c>
      <c r="R1543" s="59" t="s">
        <v>20722</v>
      </c>
      <c r="S1543" s="59" t="s">
        <v>21800</v>
      </c>
      <c r="T1543" s="59" t="s">
        <v>3764</v>
      </c>
      <c r="U1543" s="59" t="s">
        <v>3764</v>
      </c>
      <c r="V1543" s="59" t="s">
        <v>21802</v>
      </c>
      <c r="W1543" s="59" t="s">
        <v>43594</v>
      </c>
      <c r="X1543" s="59" t="s">
        <v>43595</v>
      </c>
      <c r="Y1543" s="59" t="s">
        <v>43596</v>
      </c>
      <c r="Z1543" s="59" t="s">
        <v>3765</v>
      </c>
      <c r="AA1543" s="59" t="s">
        <v>19437</v>
      </c>
      <c r="AB1543" s="59" t="s">
        <v>669</v>
      </c>
      <c r="AC1543" s="59" t="s">
        <v>19516</v>
      </c>
      <c r="AD1543" s="59" t="s">
        <v>20147</v>
      </c>
      <c r="AE1543" s="59" t="s">
        <v>2421</v>
      </c>
      <c r="AF1543" s="59" t="s">
        <v>3761</v>
      </c>
      <c r="AG1543" s="59" t="s">
        <v>43597</v>
      </c>
      <c r="AH1543" s="59" t="s">
        <v>18650</v>
      </c>
      <c r="AI1543" s="59" t="s">
        <v>3762</v>
      </c>
      <c r="AJ1543" s="59" t="s">
        <v>43594</v>
      </c>
      <c r="AK1543" s="59" t="s">
        <v>43598</v>
      </c>
      <c r="AL1543" s="59" t="s">
        <v>43599</v>
      </c>
      <c r="AM1543" s="59" t="s">
        <v>3763</v>
      </c>
      <c r="AN1543" s="59" t="s">
        <v>21407</v>
      </c>
      <c r="AO1543" s="59" t="s">
        <v>25056</v>
      </c>
    </row>
    <row r="1544" spans="1:41" x14ac:dyDescent="0.15">
      <c r="A1544" s="57" t="s">
        <v>43600</v>
      </c>
      <c r="B1544" s="57" t="s">
        <v>3766</v>
      </c>
      <c r="C1544" s="57" t="s">
        <v>43601</v>
      </c>
      <c r="D1544" s="57" t="s">
        <v>187</v>
      </c>
      <c r="E1544" s="57" t="s">
        <v>3768</v>
      </c>
      <c r="F1544" s="57" t="s">
        <v>28954</v>
      </c>
      <c r="G1544" s="57" t="s">
        <v>19386</v>
      </c>
      <c r="H1544" s="58"/>
      <c r="I1544" s="57" t="s">
        <v>43602</v>
      </c>
      <c r="J1544" s="59" t="s">
        <v>43603</v>
      </c>
      <c r="K1544" s="59" t="s">
        <v>43604</v>
      </c>
      <c r="L1544" s="57" t="s">
        <v>3767</v>
      </c>
      <c r="M1544" s="60">
        <v>20160</v>
      </c>
      <c r="N1544" s="57" t="s">
        <v>43605</v>
      </c>
      <c r="O1544" s="59" t="s">
        <v>43606</v>
      </c>
      <c r="P1544" s="59" t="s">
        <v>43607</v>
      </c>
      <c r="Q1544" s="59" t="s">
        <v>43608</v>
      </c>
      <c r="R1544" s="59" t="s">
        <v>19791</v>
      </c>
      <c r="S1544" s="59" t="s">
        <v>19792</v>
      </c>
      <c r="T1544" s="59" t="s">
        <v>43609</v>
      </c>
      <c r="U1544" s="59" t="s">
        <v>43609</v>
      </c>
      <c r="V1544" s="59" t="s">
        <v>43610</v>
      </c>
      <c r="W1544" s="59" t="s">
        <v>43611</v>
      </c>
      <c r="X1544" s="59" t="s">
        <v>43612</v>
      </c>
      <c r="Y1544" s="59" t="s">
        <v>43613</v>
      </c>
      <c r="Z1544" s="59" t="s">
        <v>3770</v>
      </c>
      <c r="AA1544" s="59" t="s">
        <v>19437</v>
      </c>
      <c r="AB1544" s="59" t="s">
        <v>469</v>
      </c>
      <c r="AC1544" s="59" t="s">
        <v>19926</v>
      </c>
      <c r="AD1544" s="59" t="s">
        <v>19927</v>
      </c>
      <c r="AE1544" s="59" t="s">
        <v>1047</v>
      </c>
      <c r="AF1544" s="59" t="s">
        <v>43605</v>
      </c>
      <c r="AG1544" s="59" t="s">
        <v>43614</v>
      </c>
      <c r="AH1544" s="59" t="s">
        <v>43615</v>
      </c>
      <c r="AI1544" s="59" t="s">
        <v>43605</v>
      </c>
      <c r="AJ1544" s="59" t="s">
        <v>43616</v>
      </c>
      <c r="AK1544" s="59" t="s">
        <v>43612</v>
      </c>
      <c r="AL1544" s="59" t="s">
        <v>43617</v>
      </c>
      <c r="AM1544" s="59" t="s">
        <v>3769</v>
      </c>
      <c r="AN1544" s="59" t="s">
        <v>19801</v>
      </c>
      <c r="AO1544" s="59" t="s">
        <v>29916</v>
      </c>
    </row>
    <row r="1545" spans="1:41" ht="24" x14ac:dyDescent="0.15">
      <c r="A1545" s="57" t="s">
        <v>43618</v>
      </c>
      <c r="B1545" s="57" t="s">
        <v>3771</v>
      </c>
      <c r="C1545" s="57" t="s">
        <v>43619</v>
      </c>
      <c r="D1545" s="57" t="s">
        <v>187</v>
      </c>
      <c r="E1545" s="57" t="s">
        <v>3768</v>
      </c>
      <c r="F1545" s="57" t="s">
        <v>28954</v>
      </c>
      <c r="G1545" s="57" t="s">
        <v>19386</v>
      </c>
      <c r="H1545" s="58"/>
      <c r="I1545" s="57" t="s">
        <v>43620</v>
      </c>
      <c r="J1545" s="59" t="s">
        <v>43621</v>
      </c>
      <c r="K1545" s="59" t="s">
        <v>43622</v>
      </c>
      <c r="L1545" s="57" t="s">
        <v>3772</v>
      </c>
      <c r="M1545" s="60">
        <v>153269.29300000001</v>
      </c>
      <c r="N1545" s="57" t="s">
        <v>3773</v>
      </c>
      <c r="O1545" s="59" t="s">
        <v>43623</v>
      </c>
      <c r="P1545" s="59" t="s">
        <v>43624</v>
      </c>
      <c r="Q1545" s="59" t="s">
        <v>43625</v>
      </c>
      <c r="R1545" s="59" t="s">
        <v>20076</v>
      </c>
      <c r="S1545" s="59" t="s">
        <v>21116</v>
      </c>
      <c r="T1545" s="59" t="s">
        <v>43626</v>
      </c>
      <c r="U1545" s="59" t="s">
        <v>43627</v>
      </c>
      <c r="V1545" s="59" t="s">
        <v>26842</v>
      </c>
      <c r="W1545" s="59" t="s">
        <v>43628</v>
      </c>
      <c r="X1545" s="59" t="s">
        <v>43629</v>
      </c>
      <c r="Y1545" s="59" t="s">
        <v>43630</v>
      </c>
      <c r="Z1545" s="59" t="s">
        <v>3776</v>
      </c>
      <c r="AA1545" s="59" t="s">
        <v>19910</v>
      </c>
      <c r="AB1545" s="59" t="s">
        <v>909</v>
      </c>
      <c r="AC1545" s="59" t="s">
        <v>20213</v>
      </c>
      <c r="AD1545" s="59" t="s">
        <v>21289</v>
      </c>
      <c r="AE1545" s="59" t="s">
        <v>1665</v>
      </c>
      <c r="AF1545" s="59" t="s">
        <v>3773</v>
      </c>
      <c r="AG1545" s="59" t="s">
        <v>43631</v>
      </c>
      <c r="AH1545" s="59" t="s">
        <v>3774</v>
      </c>
      <c r="AI1545" s="59" t="s">
        <v>3774</v>
      </c>
      <c r="AJ1545" s="59" t="s">
        <v>43632</v>
      </c>
      <c r="AK1545" s="59" t="s">
        <v>43632</v>
      </c>
      <c r="AL1545" s="59" t="s">
        <v>43630</v>
      </c>
      <c r="AM1545" s="59" t="s">
        <v>3775</v>
      </c>
      <c r="AN1545" s="59" t="s">
        <v>24676</v>
      </c>
      <c r="AO1545" s="59" t="s">
        <v>30861</v>
      </c>
    </row>
    <row r="1546" spans="1:41" x14ac:dyDescent="0.15">
      <c r="A1546" s="57" t="s">
        <v>43633</v>
      </c>
      <c r="B1546" s="57" t="s">
        <v>3777</v>
      </c>
      <c r="C1546" s="57" t="s">
        <v>43634</v>
      </c>
      <c r="D1546" s="57" t="s">
        <v>187</v>
      </c>
      <c r="E1546" s="57" t="s">
        <v>3779</v>
      </c>
      <c r="F1546" s="57" t="s">
        <v>28954</v>
      </c>
      <c r="G1546" s="57" t="s">
        <v>19386</v>
      </c>
      <c r="H1546" s="58"/>
      <c r="I1546" s="57" t="s">
        <v>43635</v>
      </c>
      <c r="J1546" s="59" t="s">
        <v>43636</v>
      </c>
      <c r="K1546" s="59" t="s">
        <v>43637</v>
      </c>
      <c r="L1546" s="57" t="s">
        <v>3778</v>
      </c>
      <c r="M1546" s="60">
        <v>32339.526699999999</v>
      </c>
      <c r="N1546" s="57" t="s">
        <v>3780</v>
      </c>
      <c r="O1546" s="59" t="s">
        <v>43638</v>
      </c>
      <c r="P1546" s="59" t="s">
        <v>43639</v>
      </c>
      <c r="Q1546" s="59" t="s">
        <v>43640</v>
      </c>
      <c r="R1546" s="59" t="s">
        <v>22809</v>
      </c>
      <c r="S1546" s="59" t="s">
        <v>43641</v>
      </c>
      <c r="T1546" s="59" t="s">
        <v>3782</v>
      </c>
      <c r="U1546" s="59" t="s">
        <v>3782</v>
      </c>
      <c r="V1546" s="59" t="s">
        <v>43642</v>
      </c>
      <c r="W1546" s="59" t="s">
        <v>43643</v>
      </c>
      <c r="X1546" s="59" t="s">
        <v>43644</v>
      </c>
      <c r="Y1546" s="59" t="s">
        <v>43645</v>
      </c>
      <c r="Z1546" s="59" t="s">
        <v>3783</v>
      </c>
      <c r="AA1546" s="59" t="s">
        <v>19437</v>
      </c>
      <c r="AB1546" s="59" t="s">
        <v>512</v>
      </c>
      <c r="AC1546" s="59" t="s">
        <v>20013</v>
      </c>
      <c r="AD1546" s="59" t="s">
        <v>23525</v>
      </c>
      <c r="AE1546" s="59" t="s">
        <v>513</v>
      </c>
      <c r="AF1546" s="59" t="s">
        <v>3780</v>
      </c>
      <c r="AG1546" s="59" t="s">
        <v>43646</v>
      </c>
      <c r="AH1546" s="59" t="s">
        <v>43647</v>
      </c>
      <c r="AI1546" s="59" t="s">
        <v>43648</v>
      </c>
      <c r="AJ1546" s="59" t="s">
        <v>43643</v>
      </c>
      <c r="AK1546" s="59" t="s">
        <v>43644</v>
      </c>
      <c r="AL1546" s="59" t="s">
        <v>43649</v>
      </c>
      <c r="AM1546" s="59" t="s">
        <v>3781</v>
      </c>
      <c r="AN1546" s="59" t="s">
        <v>19893</v>
      </c>
      <c r="AO1546" s="59" t="s">
        <v>43650</v>
      </c>
    </row>
    <row r="1547" spans="1:41" x14ac:dyDescent="0.15">
      <c r="A1547" s="57" t="s">
        <v>43651</v>
      </c>
      <c r="B1547" s="57" t="s">
        <v>3784</v>
      </c>
      <c r="C1547" s="57" t="s">
        <v>43652</v>
      </c>
      <c r="D1547" s="57" t="s">
        <v>187</v>
      </c>
      <c r="E1547" s="57" t="s">
        <v>3779</v>
      </c>
      <c r="F1547" s="57" t="s">
        <v>28954</v>
      </c>
      <c r="G1547" s="57" t="s">
        <v>19386</v>
      </c>
      <c r="H1547" s="58"/>
      <c r="I1547" s="57" t="s">
        <v>43653</v>
      </c>
      <c r="J1547" s="59" t="s">
        <v>43654</v>
      </c>
      <c r="K1547" s="59" t="s">
        <v>43655</v>
      </c>
      <c r="L1547" s="57" t="s">
        <v>3785</v>
      </c>
      <c r="M1547" s="60">
        <v>55355.9398</v>
      </c>
      <c r="N1547" s="57" t="s">
        <v>3786</v>
      </c>
      <c r="O1547" s="59" t="s">
        <v>43656</v>
      </c>
      <c r="P1547" s="59" t="s">
        <v>43657</v>
      </c>
      <c r="Q1547" s="59" t="s">
        <v>43658</v>
      </c>
      <c r="R1547" s="59" t="s">
        <v>19791</v>
      </c>
      <c r="S1547" s="59" t="s">
        <v>19938</v>
      </c>
      <c r="T1547" s="59" t="s">
        <v>3789</v>
      </c>
      <c r="U1547" s="59" t="s">
        <v>3789</v>
      </c>
      <c r="V1547" s="59" t="s">
        <v>27242</v>
      </c>
      <c r="W1547" s="59" t="s">
        <v>43659</v>
      </c>
      <c r="X1547" s="59" t="s">
        <v>43659</v>
      </c>
      <c r="Y1547" s="59" t="s">
        <v>43660</v>
      </c>
      <c r="Z1547" s="59" t="s">
        <v>3790</v>
      </c>
      <c r="AA1547" s="59" t="s">
        <v>19437</v>
      </c>
      <c r="AB1547" s="59" t="s">
        <v>284</v>
      </c>
      <c r="AC1547" s="59" t="s">
        <v>20667</v>
      </c>
      <c r="AD1547" s="59" t="s">
        <v>20668</v>
      </c>
      <c r="AE1547" s="59" t="s">
        <v>1731</v>
      </c>
      <c r="AF1547" s="59" t="s">
        <v>3786</v>
      </c>
      <c r="AG1547" s="59" t="s">
        <v>43661</v>
      </c>
      <c r="AH1547" s="59" t="s">
        <v>14470</v>
      </c>
      <c r="AI1547" s="59" t="s">
        <v>3787</v>
      </c>
      <c r="AJ1547" s="59" t="s">
        <v>43659</v>
      </c>
      <c r="AK1547" s="59" t="s">
        <v>43659</v>
      </c>
      <c r="AL1547" s="59" t="s">
        <v>43660</v>
      </c>
      <c r="AM1547" s="59" t="s">
        <v>3788</v>
      </c>
      <c r="AN1547" s="59" t="s">
        <v>19801</v>
      </c>
      <c r="AO1547" s="59" t="s">
        <v>42914</v>
      </c>
    </row>
    <row r="1548" spans="1:41" x14ac:dyDescent="0.15">
      <c r="A1548" s="57" t="s">
        <v>43662</v>
      </c>
      <c r="B1548" s="57" t="s">
        <v>3791</v>
      </c>
      <c r="C1548" s="57" t="s">
        <v>43663</v>
      </c>
      <c r="D1548" s="57" t="s">
        <v>187</v>
      </c>
      <c r="E1548" s="57" t="s">
        <v>3779</v>
      </c>
      <c r="F1548" s="57" t="s">
        <v>28954</v>
      </c>
      <c r="G1548" s="57" t="s">
        <v>19386</v>
      </c>
      <c r="H1548" s="58"/>
      <c r="I1548" s="57" t="s">
        <v>43664</v>
      </c>
      <c r="J1548" s="59" t="s">
        <v>43665</v>
      </c>
      <c r="K1548" s="59" t="s">
        <v>43666</v>
      </c>
      <c r="L1548" s="57" t="s">
        <v>5343</v>
      </c>
      <c r="M1548" s="60">
        <v>41762.893799999998</v>
      </c>
      <c r="N1548" s="57" t="s">
        <v>3792</v>
      </c>
      <c r="O1548" s="59" t="s">
        <v>43667</v>
      </c>
      <c r="P1548" s="59" t="s">
        <v>43668</v>
      </c>
      <c r="Q1548" s="59" t="s">
        <v>43669</v>
      </c>
      <c r="R1548" s="59" t="s">
        <v>19954</v>
      </c>
      <c r="S1548" s="59" t="s">
        <v>19955</v>
      </c>
      <c r="T1548" s="59" t="s">
        <v>43670</v>
      </c>
      <c r="U1548" s="59" t="s">
        <v>43670</v>
      </c>
      <c r="V1548" s="59" t="s">
        <v>43671</v>
      </c>
      <c r="W1548" s="59" t="s">
        <v>43672</v>
      </c>
      <c r="X1548" s="59" t="s">
        <v>43673</v>
      </c>
      <c r="Y1548" s="59" t="s">
        <v>43674</v>
      </c>
      <c r="Z1548" s="59" t="s">
        <v>3794</v>
      </c>
      <c r="AA1548" s="59" t="s">
        <v>20467</v>
      </c>
      <c r="AB1548" s="59" t="s">
        <v>1835</v>
      </c>
      <c r="AC1548" s="59" t="s">
        <v>19554</v>
      </c>
      <c r="AD1548" s="59" t="s">
        <v>890</v>
      </c>
      <c r="AE1548" s="59" t="s">
        <v>3795</v>
      </c>
      <c r="AF1548" s="59" t="s">
        <v>3792</v>
      </c>
      <c r="AG1548" s="59" t="s">
        <v>43675</v>
      </c>
      <c r="AH1548" s="59" t="s">
        <v>43676</v>
      </c>
      <c r="AI1548" s="59" t="s">
        <v>13724</v>
      </c>
      <c r="AJ1548" s="59" t="s">
        <v>43672</v>
      </c>
      <c r="AK1548" s="59" t="s">
        <v>43673</v>
      </c>
      <c r="AL1548" s="59" t="s">
        <v>43674</v>
      </c>
      <c r="AM1548" s="59" t="s">
        <v>3793</v>
      </c>
      <c r="AN1548" s="59" t="s">
        <v>19781</v>
      </c>
      <c r="AO1548" s="59" t="s">
        <v>24874</v>
      </c>
    </row>
    <row r="1549" spans="1:41" x14ac:dyDescent="0.15">
      <c r="A1549" s="57" t="s">
        <v>43677</v>
      </c>
      <c r="B1549" s="57" t="s">
        <v>3796</v>
      </c>
      <c r="C1549" s="57" t="s">
        <v>43678</v>
      </c>
      <c r="D1549" s="57" t="s">
        <v>187</v>
      </c>
      <c r="E1549" s="57" t="s">
        <v>3798</v>
      </c>
      <c r="F1549" s="57" t="s">
        <v>28954</v>
      </c>
      <c r="G1549" s="57" t="s">
        <v>19386</v>
      </c>
      <c r="H1549" s="58"/>
      <c r="I1549" s="57" t="s">
        <v>43679</v>
      </c>
      <c r="J1549" s="59" t="s">
        <v>43680</v>
      </c>
      <c r="K1549" s="59" t="s">
        <v>43681</v>
      </c>
      <c r="L1549" s="57" t="s">
        <v>3797</v>
      </c>
      <c r="M1549" s="60">
        <v>36377.761400000003</v>
      </c>
      <c r="N1549" s="57" t="s">
        <v>3799</v>
      </c>
      <c r="O1549" s="59" t="s">
        <v>43682</v>
      </c>
      <c r="P1549" s="59" t="s">
        <v>43683</v>
      </c>
      <c r="Q1549" s="59" t="s">
        <v>43684</v>
      </c>
      <c r="R1549" s="59" t="s">
        <v>20722</v>
      </c>
      <c r="S1549" s="59" t="s">
        <v>24797</v>
      </c>
      <c r="T1549" s="59" t="s">
        <v>43685</v>
      </c>
      <c r="U1549" s="59" t="s">
        <v>43685</v>
      </c>
      <c r="V1549" s="59" t="s">
        <v>31864</v>
      </c>
      <c r="W1549" s="59" t="s">
        <v>43686</v>
      </c>
      <c r="X1549" s="59" t="s">
        <v>43687</v>
      </c>
      <c r="Y1549" s="59" t="s">
        <v>43688</v>
      </c>
      <c r="Z1549" s="59" t="s">
        <v>3802</v>
      </c>
      <c r="AA1549" s="59" t="s">
        <v>19437</v>
      </c>
      <c r="AB1549" s="59" t="s">
        <v>2265</v>
      </c>
      <c r="AC1549" s="59" t="s">
        <v>19855</v>
      </c>
      <c r="AD1549" s="59" t="s">
        <v>23065</v>
      </c>
      <c r="AE1549" s="59" t="s">
        <v>23065</v>
      </c>
      <c r="AF1549" s="59" t="s">
        <v>3799</v>
      </c>
      <c r="AG1549" s="59" t="s">
        <v>43689</v>
      </c>
      <c r="AH1549" s="59" t="s">
        <v>43690</v>
      </c>
      <c r="AI1549" s="59" t="s">
        <v>3800</v>
      </c>
      <c r="AJ1549" s="59" t="s">
        <v>43686</v>
      </c>
      <c r="AK1549" s="59" t="s">
        <v>43691</v>
      </c>
      <c r="AL1549" s="59" t="s">
        <v>43688</v>
      </c>
      <c r="AM1549" s="59" t="s">
        <v>3801</v>
      </c>
      <c r="AN1549" s="59" t="s">
        <v>19581</v>
      </c>
      <c r="AO1549" s="59" t="s">
        <v>29101</v>
      </c>
    </row>
    <row r="1550" spans="1:41" x14ac:dyDescent="0.15">
      <c r="A1550" s="57" t="s">
        <v>43692</v>
      </c>
      <c r="B1550" s="57" t="s">
        <v>3803</v>
      </c>
      <c r="C1550" s="57" t="s">
        <v>43693</v>
      </c>
      <c r="D1550" s="57" t="s">
        <v>187</v>
      </c>
      <c r="E1550" s="57" t="s">
        <v>3798</v>
      </c>
      <c r="F1550" s="57" t="s">
        <v>28954</v>
      </c>
      <c r="G1550" s="57" t="s">
        <v>19386</v>
      </c>
      <c r="H1550" s="58"/>
      <c r="I1550" s="57" t="s">
        <v>43694</v>
      </c>
      <c r="J1550" s="59" t="s">
        <v>43695</v>
      </c>
      <c r="K1550" s="59" t="s">
        <v>43696</v>
      </c>
      <c r="L1550" s="57" t="s">
        <v>3970</v>
      </c>
      <c r="M1550" s="60">
        <v>128075.9826</v>
      </c>
      <c r="N1550" s="57" t="s">
        <v>3804</v>
      </c>
      <c r="O1550" s="59" t="s">
        <v>43697</v>
      </c>
      <c r="P1550" s="59" t="s">
        <v>43698</v>
      </c>
      <c r="Q1550" s="59" t="s">
        <v>43699</v>
      </c>
      <c r="R1550" s="59" t="s">
        <v>21783</v>
      </c>
      <c r="S1550" s="59" t="s">
        <v>28520</v>
      </c>
      <c r="T1550" s="59" t="s">
        <v>3807</v>
      </c>
      <c r="U1550" s="59" t="s">
        <v>3808</v>
      </c>
      <c r="V1550" s="59" t="s">
        <v>43700</v>
      </c>
      <c r="W1550" s="59" t="s">
        <v>43701</v>
      </c>
      <c r="X1550" s="59" t="s">
        <v>43702</v>
      </c>
      <c r="Y1550" s="59" t="s">
        <v>43703</v>
      </c>
      <c r="Z1550" s="59" t="s">
        <v>3809</v>
      </c>
      <c r="AA1550" s="59" t="s">
        <v>19437</v>
      </c>
      <c r="AB1550" s="59" t="s">
        <v>218</v>
      </c>
      <c r="AC1550" s="59" t="s">
        <v>19438</v>
      </c>
      <c r="AD1550" s="59" t="s">
        <v>20183</v>
      </c>
      <c r="AE1550" s="59" t="s">
        <v>20183</v>
      </c>
      <c r="AF1550" s="59" t="s">
        <v>3804</v>
      </c>
      <c r="AG1550" s="59" t="s">
        <v>43704</v>
      </c>
      <c r="AH1550" s="59" t="s">
        <v>43705</v>
      </c>
      <c r="AI1550" s="59" t="s">
        <v>3805</v>
      </c>
      <c r="AJ1550" s="59" t="s">
        <v>43701</v>
      </c>
      <c r="AK1550" s="59" t="s">
        <v>43702</v>
      </c>
      <c r="AL1550" s="59" t="s">
        <v>43706</v>
      </c>
      <c r="AM1550" s="59" t="s">
        <v>3806</v>
      </c>
      <c r="AN1550" s="59" t="s">
        <v>20219</v>
      </c>
      <c r="AO1550" s="59" t="s">
        <v>43707</v>
      </c>
    </row>
    <row r="1551" spans="1:41" x14ac:dyDescent="0.15">
      <c r="A1551" s="57" t="s">
        <v>43708</v>
      </c>
      <c r="B1551" s="57" t="s">
        <v>3810</v>
      </c>
      <c r="C1551" s="57" t="s">
        <v>43709</v>
      </c>
      <c r="D1551" s="57" t="s">
        <v>187</v>
      </c>
      <c r="E1551" s="57" t="s">
        <v>3798</v>
      </c>
      <c r="F1551" s="57" t="s">
        <v>28954</v>
      </c>
      <c r="G1551" s="57" t="s">
        <v>19386</v>
      </c>
      <c r="H1551" s="58"/>
      <c r="I1551" s="57" t="s">
        <v>43710</v>
      </c>
      <c r="J1551" s="59" t="s">
        <v>43711</v>
      </c>
      <c r="K1551" s="59" t="s">
        <v>43712</v>
      </c>
      <c r="L1551" s="57" t="s">
        <v>3811</v>
      </c>
      <c r="M1551" s="60">
        <v>28868</v>
      </c>
      <c r="N1551" s="57" t="s">
        <v>3812</v>
      </c>
      <c r="O1551" s="59" t="s">
        <v>43713</v>
      </c>
      <c r="P1551" s="59" t="s">
        <v>43714</v>
      </c>
      <c r="Q1551" s="59" t="s">
        <v>43715</v>
      </c>
      <c r="R1551" s="59" t="s">
        <v>19791</v>
      </c>
      <c r="S1551" s="59" t="s">
        <v>19922</v>
      </c>
      <c r="T1551" s="59" t="s">
        <v>43716</v>
      </c>
      <c r="U1551" s="59" t="s">
        <v>43716</v>
      </c>
      <c r="V1551" s="59" t="s">
        <v>20357</v>
      </c>
      <c r="W1551" s="59" t="s">
        <v>43717</v>
      </c>
      <c r="X1551" s="59" t="s">
        <v>43718</v>
      </c>
      <c r="Y1551" s="59" t="s">
        <v>43719</v>
      </c>
      <c r="Z1551" s="59" t="s">
        <v>3815</v>
      </c>
      <c r="AA1551" s="59" t="s">
        <v>19437</v>
      </c>
      <c r="AB1551" s="59" t="s">
        <v>284</v>
      </c>
      <c r="AC1551" s="59" t="s">
        <v>19704</v>
      </c>
      <c r="AD1551" s="59" t="s">
        <v>21405</v>
      </c>
      <c r="AE1551" s="59" t="s">
        <v>1639</v>
      </c>
      <c r="AF1551" s="59" t="s">
        <v>3812</v>
      </c>
      <c r="AG1551" s="59" t="s">
        <v>43720</v>
      </c>
      <c r="AH1551" s="59" t="s">
        <v>43721</v>
      </c>
      <c r="AI1551" s="59" t="s">
        <v>3813</v>
      </c>
      <c r="AJ1551" s="59" t="s">
        <v>43717</v>
      </c>
      <c r="AK1551" s="59" t="s">
        <v>43718</v>
      </c>
      <c r="AL1551" s="59" t="s">
        <v>43719</v>
      </c>
      <c r="AM1551" s="59" t="s">
        <v>3814</v>
      </c>
      <c r="AN1551" s="59" t="s">
        <v>19581</v>
      </c>
      <c r="AO1551" s="59" t="s">
        <v>43722</v>
      </c>
    </row>
    <row r="1552" spans="1:41" x14ac:dyDescent="0.15">
      <c r="A1552" s="57" t="s">
        <v>43723</v>
      </c>
      <c r="B1552" s="57" t="s">
        <v>3816</v>
      </c>
      <c r="C1552" s="57" t="s">
        <v>43724</v>
      </c>
      <c r="D1552" s="57" t="s">
        <v>187</v>
      </c>
      <c r="E1552" s="57" t="s">
        <v>3818</v>
      </c>
      <c r="F1552" s="57" t="s">
        <v>28954</v>
      </c>
      <c r="G1552" s="57" t="s">
        <v>19386</v>
      </c>
      <c r="H1552" s="58"/>
      <c r="I1552" s="57" t="s">
        <v>43725</v>
      </c>
      <c r="J1552" s="59" t="s">
        <v>43726</v>
      </c>
      <c r="K1552" s="59" t="s">
        <v>43727</v>
      </c>
      <c r="L1552" s="57" t="s">
        <v>18951</v>
      </c>
      <c r="M1552" s="60">
        <v>171276.45759999999</v>
      </c>
      <c r="N1552" s="57" t="s">
        <v>3819</v>
      </c>
      <c r="O1552" s="59" t="s">
        <v>43728</v>
      </c>
      <c r="P1552" s="59" t="s">
        <v>43729</v>
      </c>
      <c r="Q1552" s="59" t="s">
        <v>43730</v>
      </c>
      <c r="R1552" s="59" t="s">
        <v>19791</v>
      </c>
      <c r="S1552" s="59" t="s">
        <v>19922</v>
      </c>
      <c r="T1552" s="59" t="s">
        <v>43731</v>
      </c>
      <c r="U1552" s="59" t="s">
        <v>3822</v>
      </c>
      <c r="V1552" s="59" t="s">
        <v>43732</v>
      </c>
      <c r="W1552" s="59" t="s">
        <v>43733</v>
      </c>
      <c r="X1552" s="59" t="s">
        <v>43734</v>
      </c>
      <c r="Y1552" s="59" t="s">
        <v>43735</v>
      </c>
      <c r="Z1552" s="59" t="s">
        <v>3823</v>
      </c>
      <c r="AA1552" s="59" t="s">
        <v>18772</v>
      </c>
      <c r="AB1552" s="59" t="s">
        <v>3824</v>
      </c>
      <c r="AC1552" s="59" t="s">
        <v>20344</v>
      </c>
      <c r="AD1552" s="59" t="s">
        <v>20391</v>
      </c>
      <c r="AE1552" s="59" t="s">
        <v>20391</v>
      </c>
      <c r="AF1552" s="59" t="s">
        <v>3819</v>
      </c>
      <c r="AG1552" s="59" t="s">
        <v>43736</v>
      </c>
      <c r="AH1552" s="59" t="s">
        <v>3819</v>
      </c>
      <c r="AI1552" s="59" t="s">
        <v>3820</v>
      </c>
      <c r="AJ1552" s="59" t="s">
        <v>43733</v>
      </c>
      <c r="AK1552" s="59" t="s">
        <v>43734</v>
      </c>
      <c r="AL1552" s="59" t="s">
        <v>43735</v>
      </c>
      <c r="AM1552" s="59" t="s">
        <v>3821</v>
      </c>
      <c r="AN1552" s="59" t="s">
        <v>19781</v>
      </c>
      <c r="AO1552" s="59" t="s">
        <v>24088</v>
      </c>
    </row>
    <row r="1553" spans="1:41" x14ac:dyDescent="0.15">
      <c r="A1553" s="57" t="s">
        <v>43737</v>
      </c>
      <c r="B1553" s="57" t="s">
        <v>3825</v>
      </c>
      <c r="C1553" s="57" t="s">
        <v>43738</v>
      </c>
      <c r="D1553" s="57" t="s">
        <v>187</v>
      </c>
      <c r="E1553" s="57" t="s">
        <v>3818</v>
      </c>
      <c r="F1553" s="57" t="s">
        <v>28954</v>
      </c>
      <c r="G1553" s="57" t="s">
        <v>19386</v>
      </c>
      <c r="H1553" s="58"/>
      <c r="I1553" s="57" t="s">
        <v>43739</v>
      </c>
      <c r="J1553" s="59" t="s">
        <v>43740</v>
      </c>
      <c r="K1553" s="59" t="s">
        <v>43741</v>
      </c>
      <c r="L1553" s="57" t="s">
        <v>3826</v>
      </c>
      <c r="M1553" s="60">
        <v>140834.91469999999</v>
      </c>
      <c r="N1553" s="57" t="s">
        <v>3827</v>
      </c>
      <c r="O1553" s="59" t="s">
        <v>43742</v>
      </c>
      <c r="P1553" s="59" t="s">
        <v>43743</v>
      </c>
      <c r="Q1553" s="59" t="s">
        <v>43744</v>
      </c>
      <c r="R1553" s="59" t="s">
        <v>19393</v>
      </c>
      <c r="S1553" s="59" t="s">
        <v>19394</v>
      </c>
      <c r="T1553" s="59" t="s">
        <v>43745</v>
      </c>
      <c r="U1553" s="59" t="s">
        <v>3830</v>
      </c>
      <c r="V1553" s="59" t="s">
        <v>19475</v>
      </c>
      <c r="W1553" s="59" t="s">
        <v>43746</v>
      </c>
      <c r="X1553" s="59" t="s">
        <v>43747</v>
      </c>
      <c r="Y1553" s="59" t="s">
        <v>43748</v>
      </c>
      <c r="Z1553" s="59" t="s">
        <v>3831</v>
      </c>
      <c r="AA1553" s="59" t="s">
        <v>19437</v>
      </c>
      <c r="AB1553" s="59" t="s">
        <v>3446</v>
      </c>
      <c r="AC1553" s="59" t="s">
        <v>19926</v>
      </c>
      <c r="AD1553" s="59" t="s">
        <v>21682</v>
      </c>
      <c r="AE1553" s="59" t="s">
        <v>3447</v>
      </c>
      <c r="AF1553" s="59" t="s">
        <v>3827</v>
      </c>
      <c r="AG1553" s="59" t="s">
        <v>43749</v>
      </c>
      <c r="AH1553" s="59" t="s">
        <v>3827</v>
      </c>
      <c r="AI1553" s="59" t="s">
        <v>3828</v>
      </c>
      <c r="AJ1553" s="59" t="s">
        <v>43750</v>
      </c>
      <c r="AK1553" s="59" t="s">
        <v>43747</v>
      </c>
      <c r="AL1553" s="59" t="s">
        <v>43751</v>
      </c>
      <c r="AM1553" s="59" t="s">
        <v>3829</v>
      </c>
      <c r="AN1553" s="59" t="s">
        <v>19441</v>
      </c>
      <c r="AO1553" s="59" t="s">
        <v>26099</v>
      </c>
    </row>
    <row r="1554" spans="1:41" x14ac:dyDescent="0.15">
      <c r="A1554" s="57" t="s">
        <v>43752</v>
      </c>
      <c r="B1554" s="57" t="s">
        <v>43753</v>
      </c>
      <c r="C1554" s="57" t="s">
        <v>43754</v>
      </c>
      <c r="D1554" s="57" t="s">
        <v>187</v>
      </c>
      <c r="E1554" s="57" t="s">
        <v>3833</v>
      </c>
      <c r="F1554" s="57" t="s">
        <v>28954</v>
      </c>
      <c r="G1554" s="57" t="s">
        <v>24174</v>
      </c>
      <c r="H1554" s="58"/>
      <c r="I1554" s="57" t="s">
        <v>43755</v>
      </c>
      <c r="J1554" s="59" t="s">
        <v>43756</v>
      </c>
      <c r="K1554" s="59" t="s">
        <v>43757</v>
      </c>
      <c r="L1554" s="57" t="s">
        <v>3832</v>
      </c>
      <c r="M1554" s="60">
        <v>118800</v>
      </c>
      <c r="N1554" s="57" t="s">
        <v>43758</v>
      </c>
      <c r="O1554" s="59" t="s">
        <v>43759</v>
      </c>
      <c r="P1554" s="59" t="s">
        <v>43760</v>
      </c>
      <c r="Q1554" s="59" t="s">
        <v>43761</v>
      </c>
      <c r="R1554" s="59" t="s">
        <v>19791</v>
      </c>
      <c r="S1554" s="59" t="s">
        <v>19938</v>
      </c>
      <c r="T1554" s="59" t="s">
        <v>3835</v>
      </c>
      <c r="U1554" s="59" t="s">
        <v>43762</v>
      </c>
      <c r="V1554" s="59" t="s">
        <v>23142</v>
      </c>
      <c r="W1554" s="59" t="s">
        <v>43763</v>
      </c>
      <c r="X1554" s="59" t="s">
        <v>43763</v>
      </c>
      <c r="Y1554" s="59" t="s">
        <v>43764</v>
      </c>
      <c r="Z1554" s="59" t="s">
        <v>43765</v>
      </c>
      <c r="AA1554" s="59" t="s">
        <v>19437</v>
      </c>
      <c r="AB1554" s="59" t="s">
        <v>743</v>
      </c>
      <c r="AC1554" s="59" t="s">
        <v>19516</v>
      </c>
      <c r="AD1554" s="59" t="s">
        <v>19779</v>
      </c>
      <c r="AE1554" s="59" t="s">
        <v>1300</v>
      </c>
      <c r="AF1554" s="59" t="s">
        <v>43758</v>
      </c>
      <c r="AG1554" s="59" t="s">
        <v>43766</v>
      </c>
      <c r="AH1554" s="59" t="s">
        <v>43758</v>
      </c>
      <c r="AI1554" s="59" t="s">
        <v>43767</v>
      </c>
      <c r="AJ1554" s="59" t="s">
        <v>43763</v>
      </c>
      <c r="AK1554" s="59" t="s">
        <v>43763</v>
      </c>
      <c r="AL1554" s="59" t="s">
        <v>43768</v>
      </c>
      <c r="AM1554" s="59" t="s">
        <v>3834</v>
      </c>
      <c r="AN1554" s="59" t="s">
        <v>19499</v>
      </c>
      <c r="AO1554" s="59" t="s">
        <v>19802</v>
      </c>
    </row>
    <row r="1555" spans="1:41" x14ac:dyDescent="0.15">
      <c r="A1555" s="57" t="s">
        <v>43769</v>
      </c>
      <c r="B1555" s="57" t="s">
        <v>3836</v>
      </c>
      <c r="C1555" s="57" t="s">
        <v>43770</v>
      </c>
      <c r="D1555" s="57" t="s">
        <v>187</v>
      </c>
      <c r="E1555" s="57" t="s">
        <v>3833</v>
      </c>
      <c r="F1555" s="57" t="s">
        <v>28954</v>
      </c>
      <c r="G1555" s="57" t="s">
        <v>19386</v>
      </c>
      <c r="H1555" s="58"/>
      <c r="I1555" s="57" t="s">
        <v>43771</v>
      </c>
      <c r="J1555" s="59" t="s">
        <v>43772</v>
      </c>
      <c r="K1555" s="59" t="s">
        <v>43773</v>
      </c>
      <c r="L1555" s="57" t="s">
        <v>2431</v>
      </c>
      <c r="M1555" s="60">
        <v>81060.651899999997</v>
      </c>
      <c r="N1555" s="57" t="s">
        <v>3837</v>
      </c>
      <c r="O1555" s="59" t="s">
        <v>43774</v>
      </c>
      <c r="P1555" s="59" t="s">
        <v>43775</v>
      </c>
      <c r="Q1555" s="59" t="s">
        <v>43776</v>
      </c>
      <c r="R1555" s="59" t="s">
        <v>19828</v>
      </c>
      <c r="S1555" s="59" t="s">
        <v>35206</v>
      </c>
      <c r="T1555" s="59" t="s">
        <v>3839</v>
      </c>
      <c r="U1555" s="59" t="s">
        <v>3840</v>
      </c>
      <c r="V1555" s="59" t="s">
        <v>19475</v>
      </c>
      <c r="W1555" s="59" t="s">
        <v>43777</v>
      </c>
      <c r="X1555" s="59" t="s">
        <v>43778</v>
      </c>
      <c r="Y1555" s="59" t="s">
        <v>43779</v>
      </c>
      <c r="Z1555" s="59" t="s">
        <v>43780</v>
      </c>
      <c r="AA1555" s="59" t="s">
        <v>19910</v>
      </c>
      <c r="AB1555" s="59" t="s">
        <v>1151</v>
      </c>
      <c r="AC1555" s="59" t="s">
        <v>20213</v>
      </c>
      <c r="AD1555" s="59" t="s">
        <v>21289</v>
      </c>
      <c r="AE1555" s="59" t="s">
        <v>1665</v>
      </c>
      <c r="AF1555" s="59" t="s">
        <v>3837</v>
      </c>
      <c r="AG1555" s="59" t="s">
        <v>43781</v>
      </c>
      <c r="AH1555" s="59" t="s">
        <v>3837</v>
      </c>
      <c r="AI1555" s="59" t="s">
        <v>3838</v>
      </c>
      <c r="AJ1555" s="59" t="s">
        <v>43782</v>
      </c>
      <c r="AK1555" s="59" t="s">
        <v>43783</v>
      </c>
      <c r="AL1555" s="59" t="s">
        <v>43784</v>
      </c>
      <c r="AM1555" s="61"/>
      <c r="AN1555" s="59" t="s">
        <v>19801</v>
      </c>
      <c r="AO1555" s="59" t="s">
        <v>30909</v>
      </c>
    </row>
    <row r="1556" spans="1:41" x14ac:dyDescent="0.15">
      <c r="A1556" s="57" t="s">
        <v>43785</v>
      </c>
      <c r="B1556" s="57" t="s">
        <v>3841</v>
      </c>
      <c r="C1556" s="57" t="s">
        <v>43786</v>
      </c>
      <c r="D1556" s="57" t="s">
        <v>187</v>
      </c>
      <c r="E1556" s="57" t="s">
        <v>3843</v>
      </c>
      <c r="F1556" s="57" t="s">
        <v>28954</v>
      </c>
      <c r="G1556" s="57" t="s">
        <v>19386</v>
      </c>
      <c r="H1556" s="58"/>
      <c r="I1556" s="57" t="s">
        <v>43787</v>
      </c>
      <c r="J1556" s="59" t="s">
        <v>43788</v>
      </c>
      <c r="K1556" s="59" t="s">
        <v>43789</v>
      </c>
      <c r="L1556" s="57" t="s">
        <v>4943</v>
      </c>
      <c r="M1556" s="60">
        <v>115962.8098</v>
      </c>
      <c r="N1556" s="57" t="s">
        <v>3844</v>
      </c>
      <c r="O1556" s="59" t="s">
        <v>43790</v>
      </c>
      <c r="P1556" s="59" t="s">
        <v>43791</v>
      </c>
      <c r="Q1556" s="59" t="s">
        <v>43792</v>
      </c>
      <c r="R1556" s="59" t="s">
        <v>19791</v>
      </c>
      <c r="S1556" s="59" t="s">
        <v>19922</v>
      </c>
      <c r="T1556" s="59" t="s">
        <v>43793</v>
      </c>
      <c r="U1556" s="59" t="s">
        <v>3846</v>
      </c>
      <c r="V1556" s="59" t="s">
        <v>29219</v>
      </c>
      <c r="W1556" s="59" t="s">
        <v>43794</v>
      </c>
      <c r="X1556" s="59" t="s">
        <v>43795</v>
      </c>
      <c r="Y1556" s="59" t="s">
        <v>43796</v>
      </c>
      <c r="Z1556" s="59" t="s">
        <v>3847</v>
      </c>
      <c r="AA1556" s="59" t="s">
        <v>19437</v>
      </c>
      <c r="AB1556" s="59" t="s">
        <v>463</v>
      </c>
      <c r="AC1556" s="59" t="s">
        <v>19834</v>
      </c>
      <c r="AD1556" s="59" t="s">
        <v>19835</v>
      </c>
      <c r="AE1556" s="59" t="s">
        <v>19835</v>
      </c>
      <c r="AF1556" s="59" t="s">
        <v>3844</v>
      </c>
      <c r="AG1556" s="59" t="s">
        <v>43797</v>
      </c>
      <c r="AH1556" s="59" t="s">
        <v>43798</v>
      </c>
      <c r="AI1556" s="59" t="s">
        <v>43799</v>
      </c>
      <c r="AJ1556" s="59" t="s">
        <v>43794</v>
      </c>
      <c r="AK1556" s="59" t="s">
        <v>43800</v>
      </c>
      <c r="AL1556" s="59" t="s">
        <v>43801</v>
      </c>
      <c r="AM1556" s="59" t="s">
        <v>43802</v>
      </c>
      <c r="AN1556" s="59" t="s">
        <v>19481</v>
      </c>
      <c r="AO1556" s="59" t="s">
        <v>20251</v>
      </c>
    </row>
    <row r="1557" spans="1:41" x14ac:dyDescent="0.15">
      <c r="A1557" s="57" t="s">
        <v>43803</v>
      </c>
      <c r="B1557" s="57" t="s">
        <v>3848</v>
      </c>
      <c r="C1557" s="57" t="s">
        <v>43804</v>
      </c>
      <c r="D1557" s="57" t="s">
        <v>187</v>
      </c>
      <c r="E1557" s="57" t="s">
        <v>3843</v>
      </c>
      <c r="F1557" s="57" t="s">
        <v>28954</v>
      </c>
      <c r="G1557" s="57" t="s">
        <v>19386</v>
      </c>
      <c r="H1557" s="58"/>
      <c r="I1557" s="57" t="s">
        <v>43805</v>
      </c>
      <c r="J1557" s="59" t="s">
        <v>43806</v>
      </c>
      <c r="K1557" s="59" t="s">
        <v>43807</v>
      </c>
      <c r="L1557" s="57" t="s">
        <v>3849</v>
      </c>
      <c r="M1557" s="60">
        <v>34559.998500000002</v>
      </c>
      <c r="N1557" s="57" t="s">
        <v>3850</v>
      </c>
      <c r="O1557" s="59" t="s">
        <v>43808</v>
      </c>
      <c r="P1557" s="59" t="s">
        <v>43809</v>
      </c>
      <c r="Q1557" s="59" t="s">
        <v>43810</v>
      </c>
      <c r="R1557" s="59" t="s">
        <v>20076</v>
      </c>
      <c r="S1557" s="59" t="s">
        <v>25445</v>
      </c>
      <c r="T1557" s="59" t="s">
        <v>3852</v>
      </c>
      <c r="U1557" s="59" t="s">
        <v>3853</v>
      </c>
      <c r="V1557" s="59" t="s">
        <v>43811</v>
      </c>
      <c r="W1557" s="59" t="s">
        <v>43812</v>
      </c>
      <c r="X1557" s="59" t="s">
        <v>43813</v>
      </c>
      <c r="Y1557" s="59" t="s">
        <v>43814</v>
      </c>
      <c r="Z1557" s="59" t="s">
        <v>3854</v>
      </c>
      <c r="AA1557" s="59" t="s">
        <v>19437</v>
      </c>
      <c r="AB1557" s="59" t="s">
        <v>654</v>
      </c>
      <c r="AC1557" s="59" t="s">
        <v>20234</v>
      </c>
      <c r="AD1557" s="59" t="s">
        <v>20696</v>
      </c>
      <c r="AE1557" s="59" t="s">
        <v>1983</v>
      </c>
      <c r="AF1557" s="59" t="s">
        <v>3850</v>
      </c>
      <c r="AG1557" s="59" t="s">
        <v>43815</v>
      </c>
      <c r="AH1557" s="59" t="s">
        <v>43816</v>
      </c>
      <c r="AI1557" s="59" t="s">
        <v>3851</v>
      </c>
      <c r="AJ1557" s="59" t="s">
        <v>43812</v>
      </c>
      <c r="AK1557" s="59" t="s">
        <v>43813</v>
      </c>
      <c r="AL1557" s="59" t="s">
        <v>43814</v>
      </c>
      <c r="AM1557" s="59" t="s">
        <v>43817</v>
      </c>
      <c r="AN1557" s="59" t="s">
        <v>19801</v>
      </c>
      <c r="AO1557" s="59" t="s">
        <v>20251</v>
      </c>
    </row>
    <row r="1558" spans="1:41" x14ac:dyDescent="0.15">
      <c r="A1558" s="57" t="s">
        <v>43818</v>
      </c>
      <c r="B1558" s="57" t="s">
        <v>3855</v>
      </c>
      <c r="C1558" s="57" t="s">
        <v>43819</v>
      </c>
      <c r="D1558" s="57" t="s">
        <v>187</v>
      </c>
      <c r="E1558" s="57" t="s">
        <v>3857</v>
      </c>
      <c r="F1558" s="57" t="s">
        <v>28954</v>
      </c>
      <c r="G1558" s="57" t="s">
        <v>19386</v>
      </c>
      <c r="H1558" s="58"/>
      <c r="I1558" s="57" t="s">
        <v>43820</v>
      </c>
      <c r="J1558" s="59" t="s">
        <v>43821</v>
      </c>
      <c r="K1558" s="59" t="s">
        <v>43822</v>
      </c>
      <c r="L1558" s="57" t="s">
        <v>3856</v>
      </c>
      <c r="M1558" s="60">
        <v>80108.166400000002</v>
      </c>
      <c r="N1558" s="57" t="s">
        <v>3858</v>
      </c>
      <c r="O1558" s="59" t="s">
        <v>43823</v>
      </c>
      <c r="P1558" s="59" t="s">
        <v>43824</v>
      </c>
      <c r="Q1558" s="59" t="s">
        <v>43825</v>
      </c>
      <c r="R1558" s="59" t="s">
        <v>19791</v>
      </c>
      <c r="S1558" s="59" t="s">
        <v>19792</v>
      </c>
      <c r="T1558" s="59" t="s">
        <v>43826</v>
      </c>
      <c r="U1558" s="59" t="s">
        <v>43827</v>
      </c>
      <c r="V1558" s="59" t="s">
        <v>23030</v>
      </c>
      <c r="W1558" s="59" t="s">
        <v>43828</v>
      </c>
      <c r="X1558" s="59" t="s">
        <v>43829</v>
      </c>
      <c r="Y1558" s="59" t="s">
        <v>43830</v>
      </c>
      <c r="Z1558" s="59" t="s">
        <v>43831</v>
      </c>
      <c r="AA1558" s="59" t="s">
        <v>19437</v>
      </c>
      <c r="AB1558" s="59" t="s">
        <v>369</v>
      </c>
      <c r="AC1558" s="59" t="s">
        <v>19651</v>
      </c>
      <c r="AD1558" s="59" t="s">
        <v>370</v>
      </c>
      <c r="AE1558" s="59" t="s">
        <v>370</v>
      </c>
      <c r="AF1558" s="59" t="s">
        <v>3858</v>
      </c>
      <c r="AG1558" s="59" t="s">
        <v>43832</v>
      </c>
      <c r="AH1558" s="59" t="s">
        <v>14721</v>
      </c>
      <c r="AI1558" s="59" t="s">
        <v>2633</v>
      </c>
      <c r="AJ1558" s="59" t="s">
        <v>43828</v>
      </c>
      <c r="AK1558" s="59" t="s">
        <v>43829</v>
      </c>
      <c r="AL1558" s="59" t="s">
        <v>43830</v>
      </c>
      <c r="AM1558" s="59" t="s">
        <v>3859</v>
      </c>
      <c r="AN1558" s="59" t="s">
        <v>24254</v>
      </c>
      <c r="AO1558" s="59" t="s">
        <v>19929</v>
      </c>
    </row>
    <row r="1559" spans="1:41" x14ac:dyDescent="0.15">
      <c r="A1559" s="57" t="s">
        <v>43833</v>
      </c>
      <c r="B1559" s="57" t="s">
        <v>3860</v>
      </c>
      <c r="C1559" s="57" t="s">
        <v>43834</v>
      </c>
      <c r="D1559" s="57" t="s">
        <v>187</v>
      </c>
      <c r="E1559" s="57" t="s">
        <v>3857</v>
      </c>
      <c r="F1559" s="57" t="s">
        <v>28954</v>
      </c>
      <c r="G1559" s="57" t="s">
        <v>19386</v>
      </c>
      <c r="H1559" s="58"/>
      <c r="I1559" s="57" t="s">
        <v>43835</v>
      </c>
      <c r="J1559" s="59" t="s">
        <v>43836</v>
      </c>
      <c r="K1559" s="59" t="s">
        <v>43837</v>
      </c>
      <c r="L1559" s="57" t="s">
        <v>2754</v>
      </c>
      <c r="M1559" s="60">
        <v>245487.04029999999</v>
      </c>
      <c r="N1559" s="57" t="s">
        <v>3861</v>
      </c>
      <c r="O1559" s="59" t="s">
        <v>43838</v>
      </c>
      <c r="P1559" s="59" t="s">
        <v>43839</v>
      </c>
      <c r="Q1559" s="59" t="s">
        <v>43840</v>
      </c>
      <c r="R1559" s="59" t="s">
        <v>19772</v>
      </c>
      <c r="S1559" s="59" t="s">
        <v>19773</v>
      </c>
      <c r="T1559" s="59" t="s">
        <v>43841</v>
      </c>
      <c r="U1559" s="59" t="s">
        <v>43842</v>
      </c>
      <c r="V1559" s="59" t="s">
        <v>24690</v>
      </c>
      <c r="W1559" s="59" t="s">
        <v>43843</v>
      </c>
      <c r="X1559" s="59" t="s">
        <v>43844</v>
      </c>
      <c r="Y1559" s="59" t="s">
        <v>43845</v>
      </c>
      <c r="Z1559" s="59" t="s">
        <v>3863</v>
      </c>
      <c r="AA1559" s="59" t="s">
        <v>20212</v>
      </c>
      <c r="AB1559" s="59" t="s">
        <v>420</v>
      </c>
      <c r="AC1559" s="59" t="s">
        <v>21636</v>
      </c>
      <c r="AD1559" s="59" t="s">
        <v>21637</v>
      </c>
      <c r="AE1559" s="59" t="s">
        <v>520</v>
      </c>
      <c r="AF1559" s="59" t="s">
        <v>3861</v>
      </c>
      <c r="AG1559" s="59" t="s">
        <v>43846</v>
      </c>
      <c r="AH1559" s="59" t="s">
        <v>3861</v>
      </c>
      <c r="AI1559" s="59" t="s">
        <v>43847</v>
      </c>
      <c r="AJ1559" s="59" t="s">
        <v>43848</v>
      </c>
      <c r="AK1559" s="59" t="s">
        <v>43849</v>
      </c>
      <c r="AL1559" s="59" t="s">
        <v>43850</v>
      </c>
      <c r="AM1559" s="59" t="s">
        <v>43851</v>
      </c>
      <c r="AN1559" s="59" t="s">
        <v>20269</v>
      </c>
      <c r="AO1559" s="59" t="s">
        <v>20220</v>
      </c>
    </row>
    <row r="1560" spans="1:41" x14ac:dyDescent="0.15">
      <c r="A1560" s="57" t="s">
        <v>43852</v>
      </c>
      <c r="B1560" s="57" t="s">
        <v>3873</v>
      </c>
      <c r="C1560" s="57" t="s">
        <v>43853</v>
      </c>
      <c r="D1560" s="57" t="s">
        <v>187</v>
      </c>
      <c r="E1560" s="57" t="s">
        <v>3869</v>
      </c>
      <c r="F1560" s="57" t="s">
        <v>28954</v>
      </c>
      <c r="G1560" s="57" t="s">
        <v>19386</v>
      </c>
      <c r="H1560" s="58"/>
      <c r="I1560" s="57" t="s">
        <v>43854</v>
      </c>
      <c r="J1560" s="59" t="s">
        <v>43855</v>
      </c>
      <c r="K1560" s="59" t="s">
        <v>43856</v>
      </c>
      <c r="L1560" s="57" t="s">
        <v>3874</v>
      </c>
      <c r="M1560" s="60">
        <v>126184.9062</v>
      </c>
      <c r="N1560" s="57" t="s">
        <v>3875</v>
      </c>
      <c r="O1560" s="59" t="s">
        <v>43857</v>
      </c>
      <c r="P1560" s="59" t="s">
        <v>43858</v>
      </c>
      <c r="Q1560" s="59" t="s">
        <v>43859</v>
      </c>
      <c r="R1560" s="59" t="s">
        <v>19393</v>
      </c>
      <c r="S1560" s="59" t="s">
        <v>19394</v>
      </c>
      <c r="T1560" s="59" t="s">
        <v>43860</v>
      </c>
      <c r="U1560" s="59" t="s">
        <v>43861</v>
      </c>
      <c r="V1560" s="59" t="s">
        <v>24399</v>
      </c>
      <c r="W1560" s="59" t="s">
        <v>43862</v>
      </c>
      <c r="X1560" s="59" t="s">
        <v>43862</v>
      </c>
      <c r="Y1560" s="59" t="s">
        <v>43863</v>
      </c>
      <c r="Z1560" s="59" t="s">
        <v>3878</v>
      </c>
      <c r="AA1560" s="59" t="s">
        <v>19437</v>
      </c>
      <c r="AB1560" s="59" t="s">
        <v>284</v>
      </c>
      <c r="AC1560" s="59" t="s">
        <v>20013</v>
      </c>
      <c r="AD1560" s="59" t="s">
        <v>20014</v>
      </c>
      <c r="AE1560" s="59" t="s">
        <v>944</v>
      </c>
      <c r="AF1560" s="59" t="s">
        <v>3875</v>
      </c>
      <c r="AG1560" s="59" t="s">
        <v>43864</v>
      </c>
      <c r="AH1560" s="59" t="s">
        <v>18976</v>
      </c>
      <c r="AI1560" s="59" t="s">
        <v>3876</v>
      </c>
      <c r="AJ1560" s="59" t="s">
        <v>43865</v>
      </c>
      <c r="AK1560" s="59" t="s">
        <v>43865</v>
      </c>
      <c r="AL1560" s="59" t="s">
        <v>43866</v>
      </c>
      <c r="AM1560" s="59" t="s">
        <v>3877</v>
      </c>
      <c r="AN1560" s="59" t="s">
        <v>19581</v>
      </c>
      <c r="AO1560" s="59" t="s">
        <v>19500</v>
      </c>
    </row>
    <row r="1561" spans="1:41" x14ac:dyDescent="0.15">
      <c r="A1561" s="57" t="s">
        <v>43867</v>
      </c>
      <c r="B1561" s="57" t="s">
        <v>3867</v>
      </c>
      <c r="C1561" s="57" t="s">
        <v>43868</v>
      </c>
      <c r="D1561" s="57" t="s">
        <v>187</v>
      </c>
      <c r="E1561" s="57" t="s">
        <v>3869</v>
      </c>
      <c r="F1561" s="57" t="s">
        <v>28954</v>
      </c>
      <c r="G1561" s="57" t="s">
        <v>19386</v>
      </c>
      <c r="H1561" s="58"/>
      <c r="I1561" s="57" t="s">
        <v>43869</v>
      </c>
      <c r="J1561" s="59" t="s">
        <v>43870</v>
      </c>
      <c r="K1561" s="59" t="s">
        <v>43871</v>
      </c>
      <c r="L1561" s="57" t="s">
        <v>3868</v>
      </c>
      <c r="M1561" s="60">
        <v>278515.64730000001</v>
      </c>
      <c r="N1561" s="57" t="s">
        <v>3870</v>
      </c>
      <c r="O1561" s="59" t="s">
        <v>43872</v>
      </c>
      <c r="P1561" s="59" t="s">
        <v>43873</v>
      </c>
      <c r="Q1561" s="59" t="s">
        <v>43874</v>
      </c>
      <c r="R1561" s="59" t="s">
        <v>20557</v>
      </c>
      <c r="S1561" s="59" t="s">
        <v>20558</v>
      </c>
      <c r="T1561" s="59" t="s">
        <v>43875</v>
      </c>
      <c r="U1561" s="59" t="s">
        <v>43875</v>
      </c>
      <c r="V1561" s="59" t="s">
        <v>31829</v>
      </c>
      <c r="W1561" s="59" t="s">
        <v>43876</v>
      </c>
      <c r="X1561" s="59" t="s">
        <v>43877</v>
      </c>
      <c r="Y1561" s="59" t="s">
        <v>43878</v>
      </c>
      <c r="Z1561" s="59" t="s">
        <v>3872</v>
      </c>
      <c r="AA1561" s="59" t="s">
        <v>19437</v>
      </c>
      <c r="AB1561" s="59" t="s">
        <v>469</v>
      </c>
      <c r="AC1561" s="59" t="s">
        <v>19926</v>
      </c>
      <c r="AD1561" s="59" t="s">
        <v>2227</v>
      </c>
      <c r="AE1561" s="59" t="s">
        <v>2228</v>
      </c>
      <c r="AF1561" s="59" t="s">
        <v>3870</v>
      </c>
      <c r="AG1561" s="59" t="s">
        <v>43879</v>
      </c>
      <c r="AH1561" s="59" t="s">
        <v>3870</v>
      </c>
      <c r="AI1561" s="59" t="s">
        <v>3871</v>
      </c>
      <c r="AJ1561" s="59" t="s">
        <v>43876</v>
      </c>
      <c r="AK1561" s="59" t="s">
        <v>43877</v>
      </c>
      <c r="AL1561" s="59" t="s">
        <v>43880</v>
      </c>
      <c r="AM1561" s="59" t="s">
        <v>19065</v>
      </c>
      <c r="AN1561" s="59" t="s">
        <v>24676</v>
      </c>
      <c r="AO1561" s="59" t="s">
        <v>28783</v>
      </c>
    </row>
    <row r="1562" spans="1:41" x14ac:dyDescent="0.15">
      <c r="A1562" s="57" t="s">
        <v>43881</v>
      </c>
      <c r="B1562" s="57" t="s">
        <v>3864</v>
      </c>
      <c r="C1562" s="57" t="s">
        <v>43882</v>
      </c>
      <c r="D1562" s="57" t="s">
        <v>187</v>
      </c>
      <c r="E1562" s="57" t="s">
        <v>3857</v>
      </c>
      <c r="F1562" s="57" t="s">
        <v>28954</v>
      </c>
      <c r="G1562" s="57" t="s">
        <v>19386</v>
      </c>
      <c r="H1562" s="58"/>
      <c r="I1562" s="57" t="s">
        <v>43883</v>
      </c>
      <c r="J1562" s="59" t="s">
        <v>43884</v>
      </c>
      <c r="K1562" s="59" t="s">
        <v>43885</v>
      </c>
      <c r="L1562" s="57" t="s">
        <v>3646</v>
      </c>
      <c r="M1562" s="60">
        <v>163437.84729999999</v>
      </c>
      <c r="N1562" s="57" t="s">
        <v>3865</v>
      </c>
      <c r="O1562" s="59" t="s">
        <v>43886</v>
      </c>
      <c r="P1562" s="59" t="s">
        <v>43887</v>
      </c>
      <c r="Q1562" s="59" t="s">
        <v>43888</v>
      </c>
      <c r="R1562" s="59" t="s">
        <v>25083</v>
      </c>
      <c r="S1562" s="59" t="s">
        <v>43889</v>
      </c>
      <c r="T1562" s="59" t="s">
        <v>43890</v>
      </c>
      <c r="U1562" s="59" t="s">
        <v>43890</v>
      </c>
      <c r="V1562" s="59" t="s">
        <v>43891</v>
      </c>
      <c r="W1562" s="59" t="s">
        <v>43892</v>
      </c>
      <c r="X1562" s="59" t="s">
        <v>43892</v>
      </c>
      <c r="Y1562" s="59" t="s">
        <v>43893</v>
      </c>
      <c r="Z1562" s="59" t="s">
        <v>43894</v>
      </c>
      <c r="AA1562" s="59" t="s">
        <v>21206</v>
      </c>
      <c r="AB1562" s="59" t="s">
        <v>1136</v>
      </c>
      <c r="AC1562" s="59" t="s">
        <v>21207</v>
      </c>
      <c r="AD1562" s="59" t="s">
        <v>25938</v>
      </c>
      <c r="AE1562" s="59" t="s">
        <v>25938</v>
      </c>
      <c r="AF1562" s="59" t="s">
        <v>3865</v>
      </c>
      <c r="AG1562" s="59" t="s">
        <v>43895</v>
      </c>
      <c r="AH1562" s="59" t="s">
        <v>2007</v>
      </c>
      <c r="AI1562" s="59" t="s">
        <v>3866</v>
      </c>
      <c r="AJ1562" s="59" t="s">
        <v>43896</v>
      </c>
      <c r="AK1562" s="59" t="s">
        <v>43892</v>
      </c>
      <c r="AL1562" s="59" t="s">
        <v>43893</v>
      </c>
      <c r="AM1562" s="61"/>
      <c r="AN1562" s="59" t="s">
        <v>19581</v>
      </c>
      <c r="AO1562" s="59" t="s">
        <v>31349</v>
      </c>
    </row>
    <row r="1563" spans="1:41" x14ac:dyDescent="0.15">
      <c r="A1563" s="57" t="s">
        <v>43897</v>
      </c>
      <c r="B1563" s="57" t="s">
        <v>3885</v>
      </c>
      <c r="C1563" s="57" t="s">
        <v>43898</v>
      </c>
      <c r="D1563" s="57" t="s">
        <v>187</v>
      </c>
      <c r="E1563" s="57" t="s">
        <v>3881</v>
      </c>
      <c r="F1563" s="57" t="s">
        <v>28954</v>
      </c>
      <c r="G1563" s="57" t="s">
        <v>19386</v>
      </c>
      <c r="H1563" s="58"/>
      <c r="I1563" s="57" t="s">
        <v>43899</v>
      </c>
      <c r="J1563" s="59" t="s">
        <v>43900</v>
      </c>
      <c r="K1563" s="59" t="s">
        <v>43901</v>
      </c>
      <c r="L1563" s="57" t="s">
        <v>3886</v>
      </c>
      <c r="M1563" s="60">
        <v>125649.8403</v>
      </c>
      <c r="N1563" s="57" t="s">
        <v>3887</v>
      </c>
      <c r="O1563" s="59" t="s">
        <v>43902</v>
      </c>
      <c r="P1563" s="59" t="s">
        <v>43903</v>
      </c>
      <c r="Q1563" s="59" t="s">
        <v>43904</v>
      </c>
      <c r="R1563" s="59" t="s">
        <v>19971</v>
      </c>
      <c r="S1563" s="59" t="s">
        <v>21101</v>
      </c>
      <c r="T1563" s="59" t="s">
        <v>43905</v>
      </c>
      <c r="U1563" s="59" t="s">
        <v>43906</v>
      </c>
      <c r="V1563" s="59" t="s">
        <v>43907</v>
      </c>
      <c r="W1563" s="59" t="s">
        <v>43908</v>
      </c>
      <c r="X1563" s="59" t="s">
        <v>43909</v>
      </c>
      <c r="Y1563" s="59" t="s">
        <v>43910</v>
      </c>
      <c r="Z1563" s="59" t="s">
        <v>3889</v>
      </c>
      <c r="AA1563" s="59" t="s">
        <v>19437</v>
      </c>
      <c r="AB1563" s="59" t="s">
        <v>427</v>
      </c>
      <c r="AC1563" s="59" t="s">
        <v>19516</v>
      </c>
      <c r="AD1563" s="59" t="s">
        <v>2552</v>
      </c>
      <c r="AE1563" s="59" t="s">
        <v>2552</v>
      </c>
      <c r="AF1563" s="59" t="s">
        <v>3887</v>
      </c>
      <c r="AG1563" s="59" t="s">
        <v>43911</v>
      </c>
      <c r="AH1563" s="59" t="s">
        <v>43912</v>
      </c>
      <c r="AI1563" s="59" t="s">
        <v>3387</v>
      </c>
      <c r="AJ1563" s="59" t="s">
        <v>43913</v>
      </c>
      <c r="AK1563" s="59" t="s">
        <v>43914</v>
      </c>
      <c r="AL1563" s="59" t="s">
        <v>43915</v>
      </c>
      <c r="AM1563" s="59" t="s">
        <v>3888</v>
      </c>
      <c r="AN1563" s="59" t="s">
        <v>19441</v>
      </c>
      <c r="AO1563" s="59" t="s">
        <v>30909</v>
      </c>
    </row>
    <row r="1564" spans="1:41" x14ac:dyDescent="0.15">
      <c r="A1564" s="57" t="s">
        <v>43916</v>
      </c>
      <c r="B1564" s="57" t="s">
        <v>3879</v>
      </c>
      <c r="C1564" s="57" t="s">
        <v>43917</v>
      </c>
      <c r="D1564" s="57" t="s">
        <v>187</v>
      </c>
      <c r="E1564" s="57" t="s">
        <v>3881</v>
      </c>
      <c r="F1564" s="57" t="s">
        <v>28954</v>
      </c>
      <c r="G1564" s="57" t="s">
        <v>19386</v>
      </c>
      <c r="H1564" s="58"/>
      <c r="I1564" s="57" t="s">
        <v>43918</v>
      </c>
      <c r="J1564" s="59" t="s">
        <v>43919</v>
      </c>
      <c r="K1564" s="59" t="s">
        <v>43920</v>
      </c>
      <c r="L1564" s="57" t="s">
        <v>3880</v>
      </c>
      <c r="M1564" s="60">
        <v>605730.28189999994</v>
      </c>
      <c r="N1564" s="57" t="s">
        <v>3882</v>
      </c>
      <c r="O1564" s="59" t="s">
        <v>43921</v>
      </c>
      <c r="P1564" s="59" t="s">
        <v>43922</v>
      </c>
      <c r="Q1564" s="59" t="s">
        <v>43923</v>
      </c>
      <c r="R1564" s="59" t="s">
        <v>19791</v>
      </c>
      <c r="S1564" s="59" t="s">
        <v>19792</v>
      </c>
      <c r="T1564" s="59" t="s">
        <v>43924</v>
      </c>
      <c r="U1564" s="59" t="s">
        <v>43925</v>
      </c>
      <c r="V1564" s="59" t="s">
        <v>43926</v>
      </c>
      <c r="W1564" s="59" t="s">
        <v>43927</v>
      </c>
      <c r="X1564" s="59" t="s">
        <v>43928</v>
      </c>
      <c r="Y1564" s="59" t="s">
        <v>43929</v>
      </c>
      <c r="Z1564" s="59" t="s">
        <v>43930</v>
      </c>
      <c r="AA1564" s="59" t="s">
        <v>19910</v>
      </c>
      <c r="AB1564" s="59" t="s">
        <v>909</v>
      </c>
      <c r="AC1564" s="59" t="s">
        <v>20213</v>
      </c>
      <c r="AD1564" s="59" t="s">
        <v>20214</v>
      </c>
      <c r="AE1564" s="59" t="s">
        <v>421</v>
      </c>
      <c r="AF1564" s="59" t="s">
        <v>3882</v>
      </c>
      <c r="AG1564" s="59" t="s">
        <v>43931</v>
      </c>
      <c r="AH1564" s="59" t="s">
        <v>3882</v>
      </c>
      <c r="AI1564" s="59" t="s">
        <v>3883</v>
      </c>
      <c r="AJ1564" s="59" t="s">
        <v>43927</v>
      </c>
      <c r="AK1564" s="59" t="s">
        <v>43928</v>
      </c>
      <c r="AL1564" s="59" t="s">
        <v>43929</v>
      </c>
      <c r="AM1564" s="59" t="s">
        <v>3884</v>
      </c>
      <c r="AN1564" s="59" t="s">
        <v>19801</v>
      </c>
      <c r="AO1564" s="59" t="s">
        <v>19802</v>
      </c>
    </row>
    <row r="1565" spans="1:41" x14ac:dyDescent="0.15">
      <c r="A1565" s="57" t="s">
        <v>43932</v>
      </c>
      <c r="B1565" s="57" t="s">
        <v>3890</v>
      </c>
      <c r="C1565" s="57" t="s">
        <v>43933</v>
      </c>
      <c r="D1565" s="57" t="s">
        <v>187</v>
      </c>
      <c r="E1565" s="57" t="s">
        <v>3881</v>
      </c>
      <c r="F1565" s="57" t="s">
        <v>28954</v>
      </c>
      <c r="G1565" s="57" t="s">
        <v>19386</v>
      </c>
      <c r="H1565" s="58"/>
      <c r="I1565" s="57" t="s">
        <v>43934</v>
      </c>
      <c r="J1565" s="59" t="s">
        <v>43935</v>
      </c>
      <c r="K1565" s="59" t="s">
        <v>43936</v>
      </c>
      <c r="L1565" s="57" t="s">
        <v>3891</v>
      </c>
      <c r="M1565" s="60">
        <v>77414.417499999996</v>
      </c>
      <c r="N1565" s="57" t="s">
        <v>3892</v>
      </c>
      <c r="O1565" s="59" t="s">
        <v>43937</v>
      </c>
      <c r="P1565" s="59" t="s">
        <v>43938</v>
      </c>
      <c r="Q1565" s="59" t="s">
        <v>43939</v>
      </c>
      <c r="R1565" s="59" t="s">
        <v>19791</v>
      </c>
      <c r="S1565" s="59" t="s">
        <v>19938</v>
      </c>
      <c r="T1565" s="59" t="s">
        <v>43940</v>
      </c>
      <c r="U1565" s="59" t="s">
        <v>43940</v>
      </c>
      <c r="V1565" s="59" t="s">
        <v>36586</v>
      </c>
      <c r="W1565" s="59" t="s">
        <v>43941</v>
      </c>
      <c r="X1565" s="59" t="s">
        <v>43942</v>
      </c>
      <c r="Y1565" s="59" t="s">
        <v>43943</v>
      </c>
      <c r="Z1565" s="59" t="s">
        <v>3895</v>
      </c>
      <c r="AA1565" s="59" t="s">
        <v>211</v>
      </c>
      <c r="AB1565" s="59" t="s">
        <v>211</v>
      </c>
      <c r="AC1565" s="59" t="s">
        <v>19416</v>
      </c>
      <c r="AD1565" s="59" t="s">
        <v>19417</v>
      </c>
      <c r="AE1565" s="59" t="s">
        <v>19417</v>
      </c>
      <c r="AF1565" s="59" t="s">
        <v>3892</v>
      </c>
      <c r="AG1565" s="59" t="s">
        <v>43944</v>
      </c>
      <c r="AH1565" s="59" t="s">
        <v>43945</v>
      </c>
      <c r="AI1565" s="59" t="s">
        <v>3893</v>
      </c>
      <c r="AJ1565" s="59" t="s">
        <v>43941</v>
      </c>
      <c r="AK1565" s="59" t="s">
        <v>43942</v>
      </c>
      <c r="AL1565" s="59" t="s">
        <v>43943</v>
      </c>
      <c r="AM1565" s="59" t="s">
        <v>3894</v>
      </c>
      <c r="AN1565" s="59" t="s">
        <v>24254</v>
      </c>
      <c r="AO1565" s="59" t="s">
        <v>19929</v>
      </c>
    </row>
    <row r="1566" spans="1:41" x14ac:dyDescent="0.15">
      <c r="A1566" s="57" t="s">
        <v>43946</v>
      </c>
      <c r="B1566" s="57" t="s">
        <v>3896</v>
      </c>
      <c r="C1566" s="57" t="s">
        <v>43947</v>
      </c>
      <c r="D1566" s="57" t="s">
        <v>187</v>
      </c>
      <c r="E1566" s="57" t="s">
        <v>3898</v>
      </c>
      <c r="F1566" s="57" t="s">
        <v>28954</v>
      </c>
      <c r="G1566" s="57" t="s">
        <v>19386</v>
      </c>
      <c r="H1566" s="58"/>
      <c r="I1566" s="57" t="s">
        <v>43948</v>
      </c>
      <c r="J1566" s="59" t="s">
        <v>43949</v>
      </c>
      <c r="K1566" s="59" t="s">
        <v>43950</v>
      </c>
      <c r="L1566" s="57" t="s">
        <v>3897</v>
      </c>
      <c r="M1566" s="60">
        <v>24584.9768</v>
      </c>
      <c r="N1566" s="57" t="s">
        <v>3899</v>
      </c>
      <c r="O1566" s="59" t="s">
        <v>43951</v>
      </c>
      <c r="P1566" s="59" t="s">
        <v>43952</v>
      </c>
      <c r="Q1566" s="59" t="s">
        <v>43953</v>
      </c>
      <c r="R1566" s="59" t="s">
        <v>20557</v>
      </c>
      <c r="S1566" s="59" t="s">
        <v>20558</v>
      </c>
      <c r="T1566" s="59" t="s">
        <v>43954</v>
      </c>
      <c r="U1566" s="59" t="s">
        <v>43954</v>
      </c>
      <c r="V1566" s="59" t="s">
        <v>36683</v>
      </c>
      <c r="W1566" s="59" t="s">
        <v>43955</v>
      </c>
      <c r="X1566" s="59" t="s">
        <v>43956</v>
      </c>
      <c r="Y1566" s="59" t="s">
        <v>43957</v>
      </c>
      <c r="Z1566" s="59" t="s">
        <v>3902</v>
      </c>
      <c r="AA1566" s="59" t="s">
        <v>19437</v>
      </c>
      <c r="AB1566" s="59" t="s">
        <v>284</v>
      </c>
      <c r="AC1566" s="59" t="s">
        <v>19704</v>
      </c>
      <c r="AD1566" s="59" t="s">
        <v>20083</v>
      </c>
      <c r="AE1566" s="59" t="s">
        <v>2322</v>
      </c>
      <c r="AF1566" s="59" t="s">
        <v>3899</v>
      </c>
      <c r="AG1566" s="59" t="s">
        <v>43958</v>
      </c>
      <c r="AH1566" s="59" t="s">
        <v>43959</v>
      </c>
      <c r="AI1566" s="59" t="s">
        <v>3900</v>
      </c>
      <c r="AJ1566" s="59" t="s">
        <v>43955</v>
      </c>
      <c r="AK1566" s="59" t="s">
        <v>43956</v>
      </c>
      <c r="AL1566" s="59" t="s">
        <v>43957</v>
      </c>
      <c r="AM1566" s="59" t="s">
        <v>3901</v>
      </c>
      <c r="AN1566" s="59" t="s">
        <v>19481</v>
      </c>
      <c r="AO1566" s="59" t="s">
        <v>19403</v>
      </c>
    </row>
    <row r="1567" spans="1:41" x14ac:dyDescent="0.15">
      <c r="A1567" s="57" t="s">
        <v>43960</v>
      </c>
      <c r="B1567" s="57" t="s">
        <v>3903</v>
      </c>
      <c r="C1567" s="57" t="s">
        <v>43961</v>
      </c>
      <c r="D1567" s="57" t="s">
        <v>187</v>
      </c>
      <c r="E1567" s="57" t="s">
        <v>3904</v>
      </c>
      <c r="F1567" s="57" t="s">
        <v>28954</v>
      </c>
      <c r="G1567" s="57" t="s">
        <v>19386</v>
      </c>
      <c r="H1567" s="58"/>
      <c r="I1567" s="57" t="s">
        <v>43962</v>
      </c>
      <c r="J1567" s="59" t="s">
        <v>43963</v>
      </c>
      <c r="K1567" s="59" t="s">
        <v>43964</v>
      </c>
      <c r="L1567" s="57" t="s">
        <v>3767</v>
      </c>
      <c r="M1567" s="60">
        <v>103440.22</v>
      </c>
      <c r="N1567" s="57" t="s">
        <v>3905</v>
      </c>
      <c r="O1567" s="59" t="s">
        <v>43965</v>
      </c>
      <c r="P1567" s="59" t="s">
        <v>43966</v>
      </c>
      <c r="Q1567" s="59" t="s">
        <v>43967</v>
      </c>
      <c r="R1567" s="59" t="s">
        <v>19791</v>
      </c>
      <c r="S1567" s="59" t="s">
        <v>19938</v>
      </c>
      <c r="T1567" s="59" t="s">
        <v>3908</v>
      </c>
      <c r="U1567" s="59" t="s">
        <v>3908</v>
      </c>
      <c r="V1567" s="59" t="s">
        <v>43968</v>
      </c>
      <c r="W1567" s="59" t="s">
        <v>43969</v>
      </c>
      <c r="X1567" s="59" t="s">
        <v>43969</v>
      </c>
      <c r="Y1567" s="59" t="s">
        <v>43970</v>
      </c>
      <c r="Z1567" s="59" t="s">
        <v>3909</v>
      </c>
      <c r="AA1567" s="59" t="s">
        <v>19553</v>
      </c>
      <c r="AB1567" s="59" t="s">
        <v>258</v>
      </c>
      <c r="AC1567" s="59" t="s">
        <v>19554</v>
      </c>
      <c r="AD1567" s="59" t="s">
        <v>482</v>
      </c>
      <c r="AE1567" s="59" t="s">
        <v>3910</v>
      </c>
      <c r="AF1567" s="59" t="s">
        <v>43971</v>
      </c>
      <c r="AG1567" s="59" t="s">
        <v>43972</v>
      </c>
      <c r="AH1567" s="59" t="s">
        <v>3905</v>
      </c>
      <c r="AI1567" s="59" t="s">
        <v>3906</v>
      </c>
      <c r="AJ1567" s="59" t="s">
        <v>43969</v>
      </c>
      <c r="AK1567" s="59" t="s">
        <v>43969</v>
      </c>
      <c r="AL1567" s="59" t="s">
        <v>43973</v>
      </c>
      <c r="AM1567" s="59" t="s">
        <v>3907</v>
      </c>
      <c r="AN1567" s="59" t="s">
        <v>19801</v>
      </c>
      <c r="AO1567" s="59" t="s">
        <v>19929</v>
      </c>
    </row>
    <row r="1568" spans="1:41" x14ac:dyDescent="0.15">
      <c r="A1568" s="57" t="s">
        <v>43974</v>
      </c>
      <c r="B1568" s="57" t="s">
        <v>43975</v>
      </c>
      <c r="C1568" s="57" t="s">
        <v>43976</v>
      </c>
      <c r="D1568" s="57" t="s">
        <v>187</v>
      </c>
      <c r="E1568" s="57" t="s">
        <v>3904</v>
      </c>
      <c r="F1568" s="57" t="s">
        <v>28954</v>
      </c>
      <c r="G1568" s="57" t="s">
        <v>19386</v>
      </c>
      <c r="H1568" s="58"/>
      <c r="I1568" s="57" t="s">
        <v>43977</v>
      </c>
      <c r="J1568" s="59" t="s">
        <v>43978</v>
      </c>
      <c r="K1568" s="59" t="s">
        <v>43979</v>
      </c>
      <c r="L1568" s="57" t="s">
        <v>3911</v>
      </c>
      <c r="M1568" s="60">
        <v>21502</v>
      </c>
      <c r="N1568" s="57" t="s">
        <v>3912</v>
      </c>
      <c r="O1568" s="59" t="s">
        <v>43980</v>
      </c>
      <c r="P1568" s="59" t="s">
        <v>43981</v>
      </c>
      <c r="Q1568" s="59" t="s">
        <v>43982</v>
      </c>
      <c r="R1568" s="59" t="s">
        <v>20260</v>
      </c>
      <c r="S1568" s="59" t="s">
        <v>26958</v>
      </c>
      <c r="T1568" s="59" t="s">
        <v>43983</v>
      </c>
      <c r="U1568" s="59" t="s">
        <v>43984</v>
      </c>
      <c r="V1568" s="59" t="s">
        <v>26961</v>
      </c>
      <c r="W1568" s="59" t="s">
        <v>43985</v>
      </c>
      <c r="X1568" s="59" t="s">
        <v>43986</v>
      </c>
      <c r="Y1568" s="59" t="s">
        <v>43987</v>
      </c>
      <c r="Z1568" s="59" t="s">
        <v>3915</v>
      </c>
      <c r="AA1568" s="59" t="s">
        <v>19437</v>
      </c>
      <c r="AB1568" s="59" t="s">
        <v>654</v>
      </c>
      <c r="AC1568" s="59" t="s">
        <v>20234</v>
      </c>
      <c r="AD1568" s="59" t="s">
        <v>20235</v>
      </c>
      <c r="AE1568" s="59" t="s">
        <v>1105</v>
      </c>
      <c r="AF1568" s="59" t="s">
        <v>3912</v>
      </c>
      <c r="AG1568" s="59" t="s">
        <v>43988</v>
      </c>
      <c r="AH1568" s="59" t="s">
        <v>43989</v>
      </c>
      <c r="AI1568" s="59" t="s">
        <v>3913</v>
      </c>
      <c r="AJ1568" s="59" t="s">
        <v>43990</v>
      </c>
      <c r="AK1568" s="59" t="s">
        <v>43986</v>
      </c>
      <c r="AL1568" s="59" t="s">
        <v>43991</v>
      </c>
      <c r="AM1568" s="59" t="s">
        <v>3914</v>
      </c>
      <c r="AN1568" s="59" t="s">
        <v>20269</v>
      </c>
      <c r="AO1568" s="59" t="s">
        <v>21562</v>
      </c>
    </row>
    <row r="1569" spans="1:41" x14ac:dyDescent="0.15">
      <c r="A1569" s="57" t="s">
        <v>43992</v>
      </c>
      <c r="B1569" s="57" t="s">
        <v>3916</v>
      </c>
      <c r="C1569" s="57" t="s">
        <v>43993</v>
      </c>
      <c r="D1569" s="57" t="s">
        <v>187</v>
      </c>
      <c r="E1569" s="57" t="s">
        <v>3917</v>
      </c>
      <c r="F1569" s="57" t="s">
        <v>28954</v>
      </c>
      <c r="G1569" s="57" t="s">
        <v>19386</v>
      </c>
      <c r="H1569" s="58"/>
      <c r="I1569" s="57" t="s">
        <v>43994</v>
      </c>
      <c r="J1569" s="59" t="s">
        <v>43995</v>
      </c>
      <c r="K1569" s="59" t="s">
        <v>43996</v>
      </c>
      <c r="L1569" s="57" t="s">
        <v>18769</v>
      </c>
      <c r="M1569" s="60">
        <v>57906.351999999999</v>
      </c>
      <c r="N1569" s="57" t="s">
        <v>3918</v>
      </c>
      <c r="O1569" s="59" t="s">
        <v>43997</v>
      </c>
      <c r="P1569" s="59" t="s">
        <v>43998</v>
      </c>
      <c r="Q1569" s="59" t="s">
        <v>43999</v>
      </c>
      <c r="R1569" s="59" t="s">
        <v>19393</v>
      </c>
      <c r="S1569" s="59" t="s">
        <v>19394</v>
      </c>
      <c r="T1569" s="59" t="s">
        <v>3921</v>
      </c>
      <c r="U1569" s="59" t="s">
        <v>3922</v>
      </c>
      <c r="V1569" s="59" t="s">
        <v>19718</v>
      </c>
      <c r="W1569" s="59" t="s">
        <v>44000</v>
      </c>
      <c r="X1569" s="59" t="s">
        <v>44000</v>
      </c>
      <c r="Y1569" s="59" t="s">
        <v>44001</v>
      </c>
      <c r="Z1569" s="59" t="s">
        <v>44002</v>
      </c>
      <c r="AA1569" s="59" t="s">
        <v>19910</v>
      </c>
      <c r="AB1569" s="59" t="s">
        <v>909</v>
      </c>
      <c r="AC1569" s="59" t="s">
        <v>20213</v>
      </c>
      <c r="AD1569" s="59" t="s">
        <v>20214</v>
      </c>
      <c r="AE1569" s="59" t="s">
        <v>421</v>
      </c>
      <c r="AF1569" s="59" t="s">
        <v>3918</v>
      </c>
      <c r="AG1569" s="59" t="s">
        <v>44003</v>
      </c>
      <c r="AH1569" s="59" t="s">
        <v>44004</v>
      </c>
      <c r="AI1569" s="59" t="s">
        <v>3919</v>
      </c>
      <c r="AJ1569" s="59" t="s">
        <v>44005</v>
      </c>
      <c r="AK1569" s="59" t="s">
        <v>44006</v>
      </c>
      <c r="AL1569" s="59" t="s">
        <v>44001</v>
      </c>
      <c r="AM1569" s="59" t="s">
        <v>3920</v>
      </c>
      <c r="AN1569" s="59" t="s">
        <v>19441</v>
      </c>
      <c r="AO1569" s="59" t="s">
        <v>29868</v>
      </c>
    </row>
    <row r="1570" spans="1:41" x14ac:dyDescent="0.15">
      <c r="A1570" s="57" t="s">
        <v>44007</v>
      </c>
      <c r="B1570" s="57" t="s">
        <v>3923</v>
      </c>
      <c r="C1570" s="57" t="s">
        <v>44008</v>
      </c>
      <c r="D1570" s="57" t="s">
        <v>187</v>
      </c>
      <c r="E1570" s="57" t="s">
        <v>3917</v>
      </c>
      <c r="F1570" s="57" t="s">
        <v>28954</v>
      </c>
      <c r="G1570" s="57" t="s">
        <v>19386</v>
      </c>
      <c r="H1570" s="58"/>
      <c r="I1570" s="57" t="s">
        <v>44009</v>
      </c>
      <c r="J1570" s="59" t="s">
        <v>44010</v>
      </c>
      <c r="K1570" s="59" t="s">
        <v>44011</v>
      </c>
      <c r="L1570" s="57" t="s">
        <v>18643</v>
      </c>
      <c r="M1570" s="60">
        <v>81203.735400000005</v>
      </c>
      <c r="N1570" s="57" t="s">
        <v>3924</v>
      </c>
      <c r="O1570" s="59" t="s">
        <v>44012</v>
      </c>
      <c r="P1570" s="59" t="s">
        <v>44013</v>
      </c>
      <c r="Q1570" s="59" t="s">
        <v>44014</v>
      </c>
      <c r="R1570" s="59" t="s">
        <v>19393</v>
      </c>
      <c r="S1570" s="59" t="s">
        <v>19394</v>
      </c>
      <c r="T1570" s="59" t="s">
        <v>3927</v>
      </c>
      <c r="U1570" s="59" t="s">
        <v>44015</v>
      </c>
      <c r="V1570" s="59" t="s">
        <v>29894</v>
      </c>
      <c r="W1570" s="59" t="s">
        <v>44016</v>
      </c>
      <c r="X1570" s="59" t="s">
        <v>44016</v>
      </c>
      <c r="Y1570" s="59" t="s">
        <v>44017</v>
      </c>
      <c r="Z1570" s="59" t="s">
        <v>3928</v>
      </c>
      <c r="AA1570" s="59" t="s">
        <v>19437</v>
      </c>
      <c r="AB1570" s="59" t="s">
        <v>284</v>
      </c>
      <c r="AC1570" s="59" t="s">
        <v>19704</v>
      </c>
      <c r="AD1570" s="59" t="s">
        <v>20083</v>
      </c>
      <c r="AE1570" s="59" t="s">
        <v>1523</v>
      </c>
      <c r="AF1570" s="59" t="s">
        <v>3924</v>
      </c>
      <c r="AG1570" s="59" t="s">
        <v>44018</v>
      </c>
      <c r="AH1570" s="59" t="s">
        <v>44019</v>
      </c>
      <c r="AI1570" s="59" t="s">
        <v>3925</v>
      </c>
      <c r="AJ1570" s="59" t="s">
        <v>44016</v>
      </c>
      <c r="AK1570" s="59" t="s">
        <v>44016</v>
      </c>
      <c r="AL1570" s="59" t="s">
        <v>44017</v>
      </c>
      <c r="AM1570" s="59" t="s">
        <v>3926</v>
      </c>
      <c r="AN1570" s="59" t="s">
        <v>19581</v>
      </c>
      <c r="AO1570" s="59" t="s">
        <v>24023</v>
      </c>
    </row>
    <row r="1571" spans="1:41" x14ac:dyDescent="0.15">
      <c r="A1571" s="57" t="s">
        <v>44020</v>
      </c>
      <c r="B1571" s="57" t="s">
        <v>3929</v>
      </c>
      <c r="C1571" s="57" t="s">
        <v>44021</v>
      </c>
      <c r="D1571" s="57" t="s">
        <v>187</v>
      </c>
      <c r="E1571" s="57" t="s">
        <v>3931</v>
      </c>
      <c r="F1571" s="57" t="s">
        <v>28954</v>
      </c>
      <c r="G1571" s="57" t="s">
        <v>19386</v>
      </c>
      <c r="H1571" s="58"/>
      <c r="I1571" s="57" t="s">
        <v>44022</v>
      </c>
      <c r="J1571" s="59" t="s">
        <v>44023</v>
      </c>
      <c r="K1571" s="59" t="s">
        <v>44024</v>
      </c>
      <c r="L1571" s="57" t="s">
        <v>3930</v>
      </c>
      <c r="M1571" s="60">
        <v>101904.6531</v>
      </c>
      <c r="N1571" s="57" t="s">
        <v>3932</v>
      </c>
      <c r="O1571" s="59" t="s">
        <v>44025</v>
      </c>
      <c r="P1571" s="59" t="s">
        <v>44026</v>
      </c>
      <c r="Q1571" s="59" t="s">
        <v>44027</v>
      </c>
      <c r="R1571" s="59" t="s">
        <v>19393</v>
      </c>
      <c r="S1571" s="59" t="s">
        <v>19394</v>
      </c>
      <c r="T1571" s="59" t="s">
        <v>44028</v>
      </c>
      <c r="U1571" s="59" t="s">
        <v>3935</v>
      </c>
      <c r="V1571" s="59" t="s">
        <v>31813</v>
      </c>
      <c r="W1571" s="59" t="s">
        <v>44029</v>
      </c>
      <c r="X1571" s="59" t="s">
        <v>44030</v>
      </c>
      <c r="Y1571" s="59" t="s">
        <v>44031</v>
      </c>
      <c r="Z1571" s="59" t="s">
        <v>44032</v>
      </c>
      <c r="AA1571" s="59" t="s">
        <v>19437</v>
      </c>
      <c r="AB1571" s="59" t="s">
        <v>469</v>
      </c>
      <c r="AC1571" s="59" t="s">
        <v>19704</v>
      </c>
      <c r="AD1571" s="59" t="s">
        <v>19705</v>
      </c>
      <c r="AE1571" s="59" t="s">
        <v>3230</v>
      </c>
      <c r="AF1571" s="59" t="s">
        <v>3932</v>
      </c>
      <c r="AG1571" s="59" t="s">
        <v>44033</v>
      </c>
      <c r="AH1571" s="59" t="s">
        <v>3932</v>
      </c>
      <c r="AI1571" s="59" t="s">
        <v>3933</v>
      </c>
      <c r="AJ1571" s="59" t="s">
        <v>44029</v>
      </c>
      <c r="AK1571" s="59" t="s">
        <v>44034</v>
      </c>
      <c r="AL1571" s="59" t="s">
        <v>44035</v>
      </c>
      <c r="AM1571" s="59" t="s">
        <v>3934</v>
      </c>
      <c r="AN1571" s="59" t="s">
        <v>19581</v>
      </c>
      <c r="AO1571" s="59" t="s">
        <v>19500</v>
      </c>
    </row>
    <row r="1572" spans="1:41" x14ac:dyDescent="0.15">
      <c r="A1572" s="57" t="s">
        <v>44036</v>
      </c>
      <c r="B1572" s="57" t="s">
        <v>3936</v>
      </c>
      <c r="C1572" s="57" t="s">
        <v>44037</v>
      </c>
      <c r="D1572" s="57" t="s">
        <v>187</v>
      </c>
      <c r="E1572" s="57" t="s">
        <v>3938</v>
      </c>
      <c r="F1572" s="57" t="s">
        <v>28954</v>
      </c>
      <c r="G1572" s="57" t="s">
        <v>19386</v>
      </c>
      <c r="H1572" s="58"/>
      <c r="I1572" s="57" t="s">
        <v>44038</v>
      </c>
      <c r="J1572" s="59" t="s">
        <v>44039</v>
      </c>
      <c r="K1572" s="59" t="s">
        <v>44040</v>
      </c>
      <c r="L1572" s="57" t="s">
        <v>3937</v>
      </c>
      <c r="M1572" s="60">
        <v>44603.453399999999</v>
      </c>
      <c r="N1572" s="57" t="s">
        <v>3939</v>
      </c>
      <c r="O1572" s="59" t="s">
        <v>44041</v>
      </c>
      <c r="P1572" s="59" t="s">
        <v>44042</v>
      </c>
      <c r="Q1572" s="59" t="s">
        <v>44043</v>
      </c>
      <c r="R1572" s="59" t="s">
        <v>20260</v>
      </c>
      <c r="S1572" s="59" t="s">
        <v>21552</v>
      </c>
      <c r="T1572" s="59" t="s">
        <v>44044</v>
      </c>
      <c r="U1572" s="59" t="s">
        <v>44045</v>
      </c>
      <c r="V1572" s="59" t="s">
        <v>44046</v>
      </c>
      <c r="W1572" s="59" t="s">
        <v>44047</v>
      </c>
      <c r="X1572" s="59" t="s">
        <v>44048</v>
      </c>
      <c r="Y1572" s="59" t="s">
        <v>44049</v>
      </c>
      <c r="Z1572" s="59" t="s">
        <v>3941</v>
      </c>
      <c r="AA1572" s="59" t="s">
        <v>19553</v>
      </c>
      <c r="AB1572" s="59" t="s">
        <v>258</v>
      </c>
      <c r="AC1572" s="59" t="s">
        <v>19554</v>
      </c>
      <c r="AD1572" s="59" t="s">
        <v>482</v>
      </c>
      <c r="AE1572" s="59" t="s">
        <v>3942</v>
      </c>
      <c r="AF1572" s="59" t="s">
        <v>3939</v>
      </c>
      <c r="AG1572" s="59" t="s">
        <v>44050</v>
      </c>
      <c r="AH1572" s="59" t="s">
        <v>44051</v>
      </c>
      <c r="AI1572" s="59" t="s">
        <v>44052</v>
      </c>
      <c r="AJ1572" s="59" t="s">
        <v>44053</v>
      </c>
      <c r="AK1572" s="59" t="s">
        <v>44048</v>
      </c>
      <c r="AL1572" s="59" t="s">
        <v>44054</v>
      </c>
      <c r="AM1572" s="59" t="s">
        <v>3940</v>
      </c>
      <c r="AN1572" s="59" t="s">
        <v>19672</v>
      </c>
      <c r="AO1572" s="59" t="s">
        <v>20220</v>
      </c>
    </row>
    <row r="1573" spans="1:41" x14ac:dyDescent="0.15">
      <c r="A1573" s="57" t="s">
        <v>44055</v>
      </c>
      <c r="B1573" s="57" t="s">
        <v>3950</v>
      </c>
      <c r="C1573" s="57" t="s">
        <v>44056</v>
      </c>
      <c r="D1573" s="57" t="s">
        <v>187</v>
      </c>
      <c r="E1573" s="57" t="s">
        <v>3951</v>
      </c>
      <c r="F1573" s="57" t="s">
        <v>28954</v>
      </c>
      <c r="G1573" s="57" t="s">
        <v>19386</v>
      </c>
      <c r="H1573" s="58"/>
      <c r="I1573" s="57" t="s">
        <v>44057</v>
      </c>
      <c r="J1573" s="59" t="s">
        <v>44058</v>
      </c>
      <c r="K1573" s="59" t="s">
        <v>44059</v>
      </c>
      <c r="L1573" s="57" t="s">
        <v>1803</v>
      </c>
      <c r="M1573" s="60">
        <v>520855.54379999998</v>
      </c>
      <c r="N1573" s="57" t="s">
        <v>3952</v>
      </c>
      <c r="O1573" s="59" t="s">
        <v>44060</v>
      </c>
      <c r="P1573" s="59" t="s">
        <v>44061</v>
      </c>
      <c r="Q1573" s="59" t="s">
        <v>44062</v>
      </c>
      <c r="R1573" s="59" t="s">
        <v>19791</v>
      </c>
      <c r="S1573" s="59" t="s">
        <v>19922</v>
      </c>
      <c r="T1573" s="59" t="s">
        <v>3955</v>
      </c>
      <c r="U1573" s="59" t="s">
        <v>44063</v>
      </c>
      <c r="V1573" s="59" t="s">
        <v>25412</v>
      </c>
      <c r="W1573" s="59" t="s">
        <v>44064</v>
      </c>
      <c r="X1573" s="59" t="s">
        <v>44065</v>
      </c>
      <c r="Y1573" s="59" t="s">
        <v>44066</v>
      </c>
      <c r="Z1573" s="59" t="s">
        <v>3956</v>
      </c>
      <c r="AA1573" s="59" t="s">
        <v>19399</v>
      </c>
      <c r="AB1573" s="59" t="s">
        <v>202</v>
      </c>
      <c r="AC1573" s="59" t="s">
        <v>203</v>
      </c>
      <c r="AD1573" s="59" t="s">
        <v>203</v>
      </c>
      <c r="AE1573" s="59" t="s">
        <v>203</v>
      </c>
      <c r="AF1573" s="59" t="s">
        <v>3952</v>
      </c>
      <c r="AG1573" s="59" t="s">
        <v>44067</v>
      </c>
      <c r="AH1573" s="59" t="s">
        <v>44068</v>
      </c>
      <c r="AI1573" s="59" t="s">
        <v>3953</v>
      </c>
      <c r="AJ1573" s="59" t="s">
        <v>44064</v>
      </c>
      <c r="AK1573" s="59" t="s">
        <v>44065</v>
      </c>
      <c r="AL1573" s="59" t="s">
        <v>44066</v>
      </c>
      <c r="AM1573" s="59" t="s">
        <v>3954</v>
      </c>
      <c r="AN1573" s="59" t="s">
        <v>21422</v>
      </c>
      <c r="AO1573" s="59" t="s">
        <v>20313</v>
      </c>
    </row>
    <row r="1574" spans="1:41" x14ac:dyDescent="0.15">
      <c r="A1574" s="57" t="s">
        <v>44069</v>
      </c>
      <c r="B1574" s="57" t="s">
        <v>3943</v>
      </c>
      <c r="C1574" s="57" t="s">
        <v>44070</v>
      </c>
      <c r="D1574" s="57" t="s">
        <v>187</v>
      </c>
      <c r="E1574" s="57" t="s">
        <v>3944</v>
      </c>
      <c r="F1574" s="57" t="s">
        <v>28954</v>
      </c>
      <c r="G1574" s="57" t="s">
        <v>19386</v>
      </c>
      <c r="H1574" s="58"/>
      <c r="I1574" s="57" t="s">
        <v>44071</v>
      </c>
      <c r="J1574" s="59" t="s">
        <v>44072</v>
      </c>
      <c r="K1574" s="59" t="s">
        <v>44073</v>
      </c>
      <c r="L1574" s="57" t="s">
        <v>4123</v>
      </c>
      <c r="M1574" s="60">
        <v>113465.6519</v>
      </c>
      <c r="N1574" s="57" t="s">
        <v>3945</v>
      </c>
      <c r="O1574" s="59" t="s">
        <v>44074</v>
      </c>
      <c r="P1574" s="59" t="s">
        <v>44075</v>
      </c>
      <c r="Q1574" s="59" t="s">
        <v>44076</v>
      </c>
      <c r="R1574" s="59" t="s">
        <v>19393</v>
      </c>
      <c r="S1574" s="59" t="s">
        <v>25308</v>
      </c>
      <c r="T1574" s="59" t="s">
        <v>3948</v>
      </c>
      <c r="U1574" s="59" t="s">
        <v>3949</v>
      </c>
      <c r="V1574" s="59" t="s">
        <v>44077</v>
      </c>
      <c r="W1574" s="59" t="s">
        <v>44078</v>
      </c>
      <c r="X1574" s="59" t="s">
        <v>44079</v>
      </c>
      <c r="Y1574" s="59" t="s">
        <v>44080</v>
      </c>
      <c r="Z1574" s="59" t="s">
        <v>44081</v>
      </c>
      <c r="AA1574" s="59" t="s">
        <v>19437</v>
      </c>
      <c r="AB1574" s="59" t="s">
        <v>469</v>
      </c>
      <c r="AC1574" s="59" t="s">
        <v>19704</v>
      </c>
      <c r="AD1574" s="59" t="s">
        <v>3012</v>
      </c>
      <c r="AE1574" s="59" t="s">
        <v>3012</v>
      </c>
      <c r="AF1574" s="59" t="s">
        <v>3945</v>
      </c>
      <c r="AG1574" s="59" t="s">
        <v>44082</v>
      </c>
      <c r="AH1574" s="59" t="s">
        <v>44083</v>
      </c>
      <c r="AI1574" s="59" t="s">
        <v>44084</v>
      </c>
      <c r="AJ1574" s="59" t="s">
        <v>44078</v>
      </c>
      <c r="AK1574" s="59" t="s">
        <v>44079</v>
      </c>
      <c r="AL1574" s="59" t="s">
        <v>44080</v>
      </c>
      <c r="AM1574" s="59" t="s">
        <v>3947</v>
      </c>
      <c r="AN1574" s="59" t="s">
        <v>19801</v>
      </c>
      <c r="AO1574" s="59" t="s">
        <v>29868</v>
      </c>
    </row>
    <row r="1575" spans="1:41" x14ac:dyDescent="0.15">
      <c r="A1575" s="57" t="s">
        <v>44085</v>
      </c>
      <c r="B1575" s="57" t="s">
        <v>3957</v>
      </c>
      <c r="C1575" s="57" t="s">
        <v>44086</v>
      </c>
      <c r="D1575" s="57" t="s">
        <v>187</v>
      </c>
      <c r="E1575" s="57" t="s">
        <v>3944</v>
      </c>
      <c r="F1575" s="57" t="s">
        <v>28954</v>
      </c>
      <c r="G1575" s="57" t="s">
        <v>19386</v>
      </c>
      <c r="H1575" s="58"/>
      <c r="I1575" s="57" t="s">
        <v>44087</v>
      </c>
      <c r="J1575" s="59" t="s">
        <v>44088</v>
      </c>
      <c r="K1575" s="59" t="s">
        <v>44089</v>
      </c>
      <c r="L1575" s="57" t="s">
        <v>3958</v>
      </c>
      <c r="M1575" s="60">
        <v>176983.4184</v>
      </c>
      <c r="N1575" s="57" t="s">
        <v>3959</v>
      </c>
      <c r="O1575" s="59" t="s">
        <v>44090</v>
      </c>
      <c r="P1575" s="59" t="s">
        <v>44091</v>
      </c>
      <c r="Q1575" s="59" t="s">
        <v>44092</v>
      </c>
      <c r="R1575" s="59" t="s">
        <v>19883</v>
      </c>
      <c r="S1575" s="59" t="s">
        <v>28170</v>
      </c>
      <c r="T1575" s="59" t="s">
        <v>44093</v>
      </c>
      <c r="U1575" s="59" t="s">
        <v>3961</v>
      </c>
      <c r="V1575" s="59" t="s">
        <v>20930</v>
      </c>
      <c r="W1575" s="59" t="s">
        <v>44094</v>
      </c>
      <c r="X1575" s="59" t="s">
        <v>44095</v>
      </c>
      <c r="Y1575" s="59" t="s">
        <v>44096</v>
      </c>
      <c r="Z1575" s="59" t="s">
        <v>3962</v>
      </c>
      <c r="AA1575" s="59" t="s">
        <v>20212</v>
      </c>
      <c r="AB1575" s="59" t="s">
        <v>420</v>
      </c>
      <c r="AC1575" s="59" t="s">
        <v>20213</v>
      </c>
      <c r="AD1575" s="59" t="s">
        <v>20214</v>
      </c>
      <c r="AE1575" s="59" t="s">
        <v>421</v>
      </c>
      <c r="AF1575" s="59" t="s">
        <v>3959</v>
      </c>
      <c r="AG1575" s="59" t="s">
        <v>44097</v>
      </c>
      <c r="AH1575" s="59" t="s">
        <v>3959</v>
      </c>
      <c r="AI1575" s="59" t="s">
        <v>44098</v>
      </c>
      <c r="AJ1575" s="59" t="s">
        <v>44094</v>
      </c>
      <c r="AK1575" s="59" t="s">
        <v>44095</v>
      </c>
      <c r="AL1575" s="59" t="s">
        <v>44096</v>
      </c>
      <c r="AM1575" s="61"/>
      <c r="AN1575" s="59" t="s">
        <v>20760</v>
      </c>
      <c r="AO1575" s="59" t="s">
        <v>19782</v>
      </c>
    </row>
    <row r="1576" spans="1:41" x14ac:dyDescent="0.15">
      <c r="A1576" s="57" t="s">
        <v>44099</v>
      </c>
      <c r="B1576" s="57" t="s">
        <v>3963</v>
      </c>
      <c r="C1576" s="57" t="s">
        <v>44100</v>
      </c>
      <c r="D1576" s="57" t="s">
        <v>187</v>
      </c>
      <c r="E1576" s="57" t="s">
        <v>3964</v>
      </c>
      <c r="F1576" s="57" t="s">
        <v>28954</v>
      </c>
      <c r="G1576" s="57" t="s">
        <v>19386</v>
      </c>
      <c r="H1576" s="58"/>
      <c r="I1576" s="57" t="s">
        <v>44101</v>
      </c>
      <c r="J1576" s="59" t="s">
        <v>44102</v>
      </c>
      <c r="K1576" s="59" t="s">
        <v>44103</v>
      </c>
      <c r="L1576" s="57" t="s">
        <v>3385</v>
      </c>
      <c r="M1576" s="60">
        <v>17676.252799999998</v>
      </c>
      <c r="N1576" s="57" t="s">
        <v>3965</v>
      </c>
      <c r="O1576" s="59" t="s">
        <v>44104</v>
      </c>
      <c r="P1576" s="59" t="s">
        <v>44105</v>
      </c>
      <c r="Q1576" s="59" t="s">
        <v>44106</v>
      </c>
      <c r="R1576" s="59" t="s">
        <v>19791</v>
      </c>
      <c r="S1576" s="59" t="s">
        <v>19989</v>
      </c>
      <c r="T1576" s="59" t="s">
        <v>44107</v>
      </c>
      <c r="U1576" s="59" t="s">
        <v>44107</v>
      </c>
      <c r="V1576" s="59" t="s">
        <v>44108</v>
      </c>
      <c r="W1576" s="59" t="s">
        <v>44109</v>
      </c>
      <c r="X1576" s="59" t="s">
        <v>44110</v>
      </c>
      <c r="Y1576" s="59" t="s">
        <v>44111</v>
      </c>
      <c r="Z1576" s="59" t="s">
        <v>3968</v>
      </c>
      <c r="AA1576" s="59" t="s">
        <v>19437</v>
      </c>
      <c r="AB1576" s="59" t="s">
        <v>677</v>
      </c>
      <c r="AC1576" s="59" t="s">
        <v>19996</v>
      </c>
      <c r="AD1576" s="59" t="s">
        <v>19997</v>
      </c>
      <c r="AE1576" s="59" t="s">
        <v>2845</v>
      </c>
      <c r="AF1576" s="59" t="s">
        <v>3965</v>
      </c>
      <c r="AG1576" s="59" t="s">
        <v>44112</v>
      </c>
      <c r="AH1576" s="59" t="s">
        <v>3965</v>
      </c>
      <c r="AI1576" s="59" t="s">
        <v>3966</v>
      </c>
      <c r="AJ1576" s="59" t="s">
        <v>44109</v>
      </c>
      <c r="AK1576" s="59" t="s">
        <v>44110</v>
      </c>
      <c r="AL1576" s="59" t="s">
        <v>44113</v>
      </c>
      <c r="AM1576" s="59" t="s">
        <v>3967</v>
      </c>
      <c r="AN1576" s="59" t="s">
        <v>19801</v>
      </c>
      <c r="AO1576" s="59" t="s">
        <v>19980</v>
      </c>
    </row>
    <row r="1577" spans="1:41" x14ac:dyDescent="0.15">
      <c r="A1577" s="57" t="s">
        <v>44114</v>
      </c>
      <c r="B1577" s="57" t="s">
        <v>3969</v>
      </c>
      <c r="C1577" s="57" t="s">
        <v>44115</v>
      </c>
      <c r="D1577" s="57" t="s">
        <v>187</v>
      </c>
      <c r="E1577" s="57" t="s">
        <v>3964</v>
      </c>
      <c r="F1577" s="57" t="s">
        <v>28954</v>
      </c>
      <c r="G1577" s="57" t="s">
        <v>19386</v>
      </c>
      <c r="H1577" s="58"/>
      <c r="I1577" s="57" t="s">
        <v>44116</v>
      </c>
      <c r="J1577" s="59" t="s">
        <v>44117</v>
      </c>
      <c r="K1577" s="59" t="s">
        <v>44118</v>
      </c>
      <c r="L1577" s="57" t="s">
        <v>3970</v>
      </c>
      <c r="M1577" s="60">
        <v>159124.5576</v>
      </c>
      <c r="N1577" s="57" t="s">
        <v>44119</v>
      </c>
      <c r="O1577" s="59" t="s">
        <v>44120</v>
      </c>
      <c r="P1577" s="59" t="s">
        <v>44121</v>
      </c>
      <c r="Q1577" s="59" t="s">
        <v>44122</v>
      </c>
      <c r="R1577" s="59" t="s">
        <v>21317</v>
      </c>
      <c r="S1577" s="59" t="s">
        <v>44123</v>
      </c>
      <c r="T1577" s="59" t="s">
        <v>44124</v>
      </c>
      <c r="U1577" s="59" t="s">
        <v>44125</v>
      </c>
      <c r="V1577" s="59" t="s">
        <v>44126</v>
      </c>
      <c r="W1577" s="59" t="s">
        <v>44127</v>
      </c>
      <c r="X1577" s="59" t="s">
        <v>44127</v>
      </c>
      <c r="Y1577" s="59" t="s">
        <v>44128</v>
      </c>
      <c r="Z1577" s="59" t="s">
        <v>44129</v>
      </c>
      <c r="AA1577" s="59" t="s">
        <v>19437</v>
      </c>
      <c r="AB1577" s="59" t="s">
        <v>654</v>
      </c>
      <c r="AC1577" s="59" t="s">
        <v>20234</v>
      </c>
      <c r="AD1577" s="59" t="s">
        <v>20235</v>
      </c>
      <c r="AE1577" s="59" t="s">
        <v>1105</v>
      </c>
      <c r="AF1577" s="59" t="s">
        <v>44119</v>
      </c>
      <c r="AG1577" s="59" t="s">
        <v>44130</v>
      </c>
      <c r="AH1577" s="59" t="s">
        <v>44131</v>
      </c>
      <c r="AI1577" s="59" t="s">
        <v>3971</v>
      </c>
      <c r="AJ1577" s="59" t="s">
        <v>44132</v>
      </c>
      <c r="AK1577" s="59" t="s">
        <v>44133</v>
      </c>
      <c r="AL1577" s="59" t="s">
        <v>44134</v>
      </c>
      <c r="AM1577" s="61"/>
      <c r="AN1577" s="59" t="s">
        <v>19893</v>
      </c>
      <c r="AO1577" s="59" t="s">
        <v>20968</v>
      </c>
    </row>
    <row r="1578" spans="1:41" x14ac:dyDescent="0.15">
      <c r="A1578" s="57" t="s">
        <v>44135</v>
      </c>
      <c r="B1578" s="57" t="s">
        <v>3972</v>
      </c>
      <c r="C1578" s="57" t="s">
        <v>44136</v>
      </c>
      <c r="D1578" s="57" t="s">
        <v>187</v>
      </c>
      <c r="E1578" s="57" t="s">
        <v>3974</v>
      </c>
      <c r="F1578" s="57" t="s">
        <v>28954</v>
      </c>
      <c r="G1578" s="57" t="s">
        <v>19386</v>
      </c>
      <c r="H1578" s="58"/>
      <c r="I1578" s="57" t="s">
        <v>44137</v>
      </c>
      <c r="J1578" s="59" t="s">
        <v>44138</v>
      </c>
      <c r="K1578" s="59" t="s">
        <v>44139</v>
      </c>
      <c r="L1578" s="57" t="s">
        <v>3973</v>
      </c>
      <c r="M1578" s="60">
        <v>434816.38510000001</v>
      </c>
      <c r="N1578" s="57" t="s">
        <v>3975</v>
      </c>
      <c r="O1578" s="59" t="s">
        <v>44140</v>
      </c>
      <c r="P1578" s="59" t="s">
        <v>44141</v>
      </c>
      <c r="Q1578" s="59" t="s">
        <v>44142</v>
      </c>
      <c r="R1578" s="59" t="s">
        <v>22406</v>
      </c>
      <c r="S1578" s="59" t="s">
        <v>44143</v>
      </c>
      <c r="T1578" s="59" t="s">
        <v>44144</v>
      </c>
      <c r="U1578" s="59" t="s">
        <v>44145</v>
      </c>
      <c r="V1578" s="59" t="s">
        <v>44146</v>
      </c>
      <c r="W1578" s="59" t="s">
        <v>44147</v>
      </c>
      <c r="X1578" s="59" t="s">
        <v>44148</v>
      </c>
      <c r="Y1578" s="59" t="s">
        <v>44149</v>
      </c>
      <c r="Z1578" s="59" t="s">
        <v>3978</v>
      </c>
      <c r="AA1578" s="59" t="s">
        <v>211</v>
      </c>
      <c r="AB1578" s="59" t="s">
        <v>211</v>
      </c>
      <c r="AC1578" s="59" t="s">
        <v>19416</v>
      </c>
      <c r="AD1578" s="59" t="s">
        <v>19417</v>
      </c>
      <c r="AE1578" s="59" t="s">
        <v>19417</v>
      </c>
      <c r="AF1578" s="59" t="s">
        <v>3975</v>
      </c>
      <c r="AG1578" s="59" t="s">
        <v>44150</v>
      </c>
      <c r="AH1578" s="59" t="s">
        <v>44151</v>
      </c>
      <c r="AI1578" s="59" t="s">
        <v>3976</v>
      </c>
      <c r="AJ1578" s="59" t="s">
        <v>44147</v>
      </c>
      <c r="AK1578" s="59" t="s">
        <v>44148</v>
      </c>
      <c r="AL1578" s="59" t="s">
        <v>44149</v>
      </c>
      <c r="AM1578" s="59" t="s">
        <v>3977</v>
      </c>
      <c r="AN1578" s="59" t="s">
        <v>19441</v>
      </c>
      <c r="AO1578" s="59" t="s">
        <v>19962</v>
      </c>
    </row>
    <row r="1579" spans="1:41" x14ac:dyDescent="0.15">
      <c r="A1579" s="57" t="s">
        <v>44152</v>
      </c>
      <c r="B1579" s="57" t="s">
        <v>44153</v>
      </c>
      <c r="C1579" s="57" t="s">
        <v>44154</v>
      </c>
      <c r="D1579" s="57" t="s">
        <v>187</v>
      </c>
      <c r="E1579" s="57" t="s">
        <v>3974</v>
      </c>
      <c r="F1579" s="57" t="s">
        <v>28954</v>
      </c>
      <c r="G1579" s="57" t="s">
        <v>29764</v>
      </c>
      <c r="H1579" s="58"/>
      <c r="I1579" s="57" t="s">
        <v>44155</v>
      </c>
      <c r="J1579" s="59" t="s">
        <v>44156</v>
      </c>
      <c r="K1579" s="59" t="s">
        <v>44157</v>
      </c>
      <c r="L1579" s="57" t="s">
        <v>3979</v>
      </c>
      <c r="M1579" s="60">
        <v>182807.6415</v>
      </c>
      <c r="N1579" s="57" t="s">
        <v>3980</v>
      </c>
      <c r="O1579" s="59" t="s">
        <v>44158</v>
      </c>
      <c r="P1579" s="59" t="s">
        <v>44159</v>
      </c>
      <c r="Q1579" s="59" t="s">
        <v>44160</v>
      </c>
      <c r="R1579" s="59" t="s">
        <v>20260</v>
      </c>
      <c r="S1579" s="59" t="s">
        <v>31986</v>
      </c>
      <c r="T1579" s="59" t="s">
        <v>44161</v>
      </c>
      <c r="U1579" s="59" t="s">
        <v>44161</v>
      </c>
      <c r="V1579" s="59" t="s">
        <v>44162</v>
      </c>
      <c r="W1579" s="59" t="s">
        <v>44163</v>
      </c>
      <c r="X1579" s="59" t="s">
        <v>44164</v>
      </c>
      <c r="Y1579" s="59" t="s">
        <v>44165</v>
      </c>
      <c r="Z1579" s="59" t="s">
        <v>44166</v>
      </c>
      <c r="AA1579" s="59" t="s">
        <v>211</v>
      </c>
      <c r="AB1579" s="59" t="s">
        <v>211</v>
      </c>
      <c r="AC1579" s="59" t="s">
        <v>19416</v>
      </c>
      <c r="AD1579" s="59" t="s">
        <v>19417</v>
      </c>
      <c r="AE1579" s="59" t="s">
        <v>19417</v>
      </c>
      <c r="AF1579" s="59" t="s">
        <v>3980</v>
      </c>
      <c r="AG1579" s="59" t="s">
        <v>44167</v>
      </c>
      <c r="AH1579" s="59" t="s">
        <v>44168</v>
      </c>
      <c r="AI1579" s="59" t="s">
        <v>3981</v>
      </c>
      <c r="AJ1579" s="59" t="s">
        <v>44169</v>
      </c>
      <c r="AK1579" s="59" t="s">
        <v>44164</v>
      </c>
      <c r="AL1579" s="59" t="s">
        <v>44170</v>
      </c>
      <c r="AM1579" s="59" t="s">
        <v>3982</v>
      </c>
      <c r="AN1579" s="59" t="s">
        <v>19581</v>
      </c>
      <c r="AO1579" s="59" t="s">
        <v>44171</v>
      </c>
    </row>
    <row r="1580" spans="1:41" x14ac:dyDescent="0.15">
      <c r="A1580" s="57" t="s">
        <v>44172</v>
      </c>
      <c r="B1580" s="57" t="s">
        <v>3983</v>
      </c>
      <c r="C1580" s="57" t="s">
        <v>44173</v>
      </c>
      <c r="D1580" s="57" t="s">
        <v>187</v>
      </c>
      <c r="E1580" s="57" t="s">
        <v>3985</v>
      </c>
      <c r="F1580" s="57" t="s">
        <v>28954</v>
      </c>
      <c r="G1580" s="57" t="s">
        <v>19386</v>
      </c>
      <c r="H1580" s="58"/>
      <c r="I1580" s="57" t="s">
        <v>44174</v>
      </c>
      <c r="J1580" s="59" t="s">
        <v>44175</v>
      </c>
      <c r="K1580" s="59" t="s">
        <v>44176</v>
      </c>
      <c r="L1580" s="57" t="s">
        <v>3710</v>
      </c>
      <c r="M1580" s="60">
        <v>56701.056700000001</v>
      </c>
      <c r="N1580" s="57" t="s">
        <v>3986</v>
      </c>
      <c r="O1580" s="59" t="s">
        <v>44177</v>
      </c>
      <c r="P1580" s="59" t="s">
        <v>44178</v>
      </c>
      <c r="Q1580" s="59" t="s">
        <v>44179</v>
      </c>
      <c r="R1580" s="59" t="s">
        <v>19509</v>
      </c>
      <c r="S1580" s="59" t="s">
        <v>19510</v>
      </c>
      <c r="T1580" s="59" t="s">
        <v>3989</v>
      </c>
      <c r="U1580" s="59" t="s">
        <v>19066</v>
      </c>
      <c r="V1580" s="59" t="s">
        <v>19513</v>
      </c>
      <c r="W1580" s="59" t="s">
        <v>44180</v>
      </c>
      <c r="X1580" s="59" t="s">
        <v>44181</v>
      </c>
      <c r="Y1580" s="59" t="s">
        <v>44182</v>
      </c>
      <c r="Z1580" s="59" t="s">
        <v>3990</v>
      </c>
      <c r="AA1580" s="59" t="s">
        <v>19910</v>
      </c>
      <c r="AB1580" s="59" t="s">
        <v>1151</v>
      </c>
      <c r="AC1580" s="59" t="s">
        <v>20213</v>
      </c>
      <c r="AD1580" s="59" t="s">
        <v>21289</v>
      </c>
      <c r="AE1580" s="59" t="s">
        <v>1665</v>
      </c>
      <c r="AF1580" s="59" t="s">
        <v>3986</v>
      </c>
      <c r="AG1580" s="59" t="s">
        <v>44183</v>
      </c>
      <c r="AH1580" s="59" t="s">
        <v>3986</v>
      </c>
      <c r="AI1580" s="59" t="s">
        <v>3987</v>
      </c>
      <c r="AJ1580" s="59" t="s">
        <v>44180</v>
      </c>
      <c r="AK1580" s="59" t="s">
        <v>44184</v>
      </c>
      <c r="AL1580" s="59" t="s">
        <v>44182</v>
      </c>
      <c r="AM1580" s="59" t="s">
        <v>3988</v>
      </c>
      <c r="AN1580" s="59" t="s">
        <v>19441</v>
      </c>
      <c r="AO1580" s="59" t="s">
        <v>20121</v>
      </c>
    </row>
    <row r="1581" spans="1:41" x14ac:dyDescent="0.15">
      <c r="A1581" s="57" t="s">
        <v>44185</v>
      </c>
      <c r="B1581" s="57" t="s">
        <v>3996</v>
      </c>
      <c r="C1581" s="57" t="s">
        <v>44186</v>
      </c>
      <c r="D1581" s="57" t="s">
        <v>187</v>
      </c>
      <c r="E1581" s="57" t="s">
        <v>3985</v>
      </c>
      <c r="F1581" s="57" t="s">
        <v>28954</v>
      </c>
      <c r="G1581" s="57" t="s">
        <v>19386</v>
      </c>
      <c r="H1581" s="58"/>
      <c r="I1581" s="57" t="s">
        <v>44187</v>
      </c>
      <c r="J1581" s="59" t="s">
        <v>44188</v>
      </c>
      <c r="K1581" s="59" t="s">
        <v>44189</v>
      </c>
      <c r="L1581" s="57" t="s">
        <v>3811</v>
      </c>
      <c r="M1581" s="60">
        <v>27424.3887</v>
      </c>
      <c r="N1581" s="57" t="s">
        <v>3997</v>
      </c>
      <c r="O1581" s="59" t="s">
        <v>44190</v>
      </c>
      <c r="P1581" s="59" t="s">
        <v>44191</v>
      </c>
      <c r="Q1581" s="59" t="s">
        <v>44192</v>
      </c>
      <c r="R1581" s="59" t="s">
        <v>19772</v>
      </c>
      <c r="S1581" s="59" t="s">
        <v>19773</v>
      </c>
      <c r="T1581" s="59" t="s">
        <v>44193</v>
      </c>
      <c r="U1581" s="59" t="s">
        <v>44193</v>
      </c>
      <c r="V1581" s="59" t="s">
        <v>44194</v>
      </c>
      <c r="W1581" s="59" t="s">
        <v>44195</v>
      </c>
      <c r="X1581" s="59" t="s">
        <v>44196</v>
      </c>
      <c r="Y1581" s="59" t="s">
        <v>44197</v>
      </c>
      <c r="Z1581" s="59" t="s">
        <v>4000</v>
      </c>
      <c r="AA1581" s="59" t="s">
        <v>19437</v>
      </c>
      <c r="AB1581" s="59" t="s">
        <v>427</v>
      </c>
      <c r="AC1581" s="59" t="s">
        <v>19516</v>
      </c>
      <c r="AD1581" s="59" t="s">
        <v>2552</v>
      </c>
      <c r="AE1581" s="59" t="s">
        <v>2552</v>
      </c>
      <c r="AF1581" s="59" t="s">
        <v>3997</v>
      </c>
      <c r="AG1581" s="59" t="s">
        <v>44198</v>
      </c>
      <c r="AH1581" s="59" t="s">
        <v>3997</v>
      </c>
      <c r="AI1581" s="59" t="s">
        <v>3998</v>
      </c>
      <c r="AJ1581" s="59" t="s">
        <v>44195</v>
      </c>
      <c r="AK1581" s="59" t="s">
        <v>44196</v>
      </c>
      <c r="AL1581" s="59" t="s">
        <v>44197</v>
      </c>
      <c r="AM1581" s="59" t="s">
        <v>3999</v>
      </c>
      <c r="AN1581" s="59" t="s">
        <v>24254</v>
      </c>
      <c r="AO1581" s="59" t="s">
        <v>28783</v>
      </c>
    </row>
    <row r="1582" spans="1:41" x14ac:dyDescent="0.15">
      <c r="A1582" s="57" t="s">
        <v>44199</v>
      </c>
      <c r="B1582" s="57" t="s">
        <v>3991</v>
      </c>
      <c r="C1582" s="57" t="s">
        <v>44200</v>
      </c>
      <c r="D1582" s="57" t="s">
        <v>187</v>
      </c>
      <c r="E1582" s="57" t="s">
        <v>3985</v>
      </c>
      <c r="F1582" s="57" t="s">
        <v>28954</v>
      </c>
      <c r="G1582" s="57" t="s">
        <v>19386</v>
      </c>
      <c r="H1582" s="58"/>
      <c r="I1582" s="57" t="s">
        <v>44201</v>
      </c>
      <c r="J1582" s="59" t="s">
        <v>44202</v>
      </c>
      <c r="K1582" s="59" t="s">
        <v>44203</v>
      </c>
      <c r="L1582" s="57" t="s">
        <v>3170</v>
      </c>
      <c r="M1582" s="60">
        <v>42541.4274</v>
      </c>
      <c r="N1582" s="57" t="s">
        <v>3992</v>
      </c>
      <c r="O1582" s="59" t="s">
        <v>44204</v>
      </c>
      <c r="P1582" s="59" t="s">
        <v>44205</v>
      </c>
      <c r="Q1582" s="59" t="s">
        <v>44206</v>
      </c>
      <c r="R1582" s="59" t="s">
        <v>25392</v>
      </c>
      <c r="S1582" s="59" t="s">
        <v>25393</v>
      </c>
      <c r="T1582" s="59" t="s">
        <v>44207</v>
      </c>
      <c r="U1582" s="59" t="s">
        <v>44208</v>
      </c>
      <c r="V1582" s="59" t="s">
        <v>44209</v>
      </c>
      <c r="W1582" s="59" t="s">
        <v>44210</v>
      </c>
      <c r="X1582" s="59" t="s">
        <v>44211</v>
      </c>
      <c r="Y1582" s="59" t="s">
        <v>44212</v>
      </c>
      <c r="Z1582" s="59" t="s">
        <v>3995</v>
      </c>
      <c r="AA1582" s="59" t="s">
        <v>19437</v>
      </c>
      <c r="AB1582" s="59" t="s">
        <v>512</v>
      </c>
      <c r="AC1582" s="59" t="s">
        <v>20013</v>
      </c>
      <c r="AD1582" s="59" t="s">
        <v>20014</v>
      </c>
      <c r="AE1582" s="59" t="s">
        <v>22719</v>
      </c>
      <c r="AF1582" s="59" t="s">
        <v>3992</v>
      </c>
      <c r="AG1582" s="59" t="s">
        <v>44213</v>
      </c>
      <c r="AH1582" s="59" t="s">
        <v>44214</v>
      </c>
      <c r="AI1582" s="59" t="s">
        <v>3993</v>
      </c>
      <c r="AJ1582" s="59" t="s">
        <v>44215</v>
      </c>
      <c r="AK1582" s="59" t="s">
        <v>44211</v>
      </c>
      <c r="AL1582" s="59" t="s">
        <v>44216</v>
      </c>
      <c r="AM1582" s="59" t="s">
        <v>3994</v>
      </c>
      <c r="AN1582" s="59" t="s">
        <v>21623</v>
      </c>
      <c r="AO1582" s="59" t="s">
        <v>30861</v>
      </c>
    </row>
    <row r="1583" spans="1:41" x14ac:dyDescent="0.15">
      <c r="A1583" s="57" t="s">
        <v>44217</v>
      </c>
      <c r="B1583" s="57" t="s">
        <v>4001</v>
      </c>
      <c r="C1583" s="57" t="s">
        <v>44218</v>
      </c>
      <c r="D1583" s="57" t="s">
        <v>187</v>
      </c>
      <c r="E1583" s="57" t="s">
        <v>4003</v>
      </c>
      <c r="F1583" s="57" t="s">
        <v>28954</v>
      </c>
      <c r="G1583" s="57" t="s">
        <v>19386</v>
      </c>
      <c r="H1583" s="58"/>
      <c r="I1583" s="57" t="s">
        <v>44219</v>
      </c>
      <c r="J1583" s="59" t="s">
        <v>44220</v>
      </c>
      <c r="K1583" s="59" t="s">
        <v>44221</v>
      </c>
      <c r="L1583" s="57" t="s">
        <v>4002</v>
      </c>
      <c r="M1583" s="60">
        <v>51297.921499999997</v>
      </c>
      <c r="N1583" s="57" t="s">
        <v>4004</v>
      </c>
      <c r="O1583" s="59" t="s">
        <v>44222</v>
      </c>
      <c r="P1583" s="59" t="s">
        <v>44223</v>
      </c>
      <c r="Q1583" s="59" t="s">
        <v>44224</v>
      </c>
      <c r="R1583" s="59" t="s">
        <v>19509</v>
      </c>
      <c r="S1583" s="59" t="s">
        <v>19510</v>
      </c>
      <c r="T1583" s="59" t="s">
        <v>44225</v>
      </c>
      <c r="U1583" s="59" t="s">
        <v>44225</v>
      </c>
      <c r="V1583" s="59" t="s">
        <v>22441</v>
      </c>
      <c r="W1583" s="59" t="s">
        <v>44226</v>
      </c>
      <c r="X1583" s="59" t="s">
        <v>44227</v>
      </c>
      <c r="Y1583" s="59" t="s">
        <v>44228</v>
      </c>
      <c r="Z1583" s="59" t="s">
        <v>44229</v>
      </c>
      <c r="AA1583" s="59" t="s">
        <v>19437</v>
      </c>
      <c r="AB1583" s="59" t="s">
        <v>284</v>
      </c>
      <c r="AC1583" s="59" t="s">
        <v>25453</v>
      </c>
      <c r="AD1583" s="59" t="s">
        <v>4007</v>
      </c>
      <c r="AE1583" s="59" t="s">
        <v>4007</v>
      </c>
      <c r="AF1583" s="59" t="s">
        <v>4004</v>
      </c>
      <c r="AG1583" s="59" t="s">
        <v>44230</v>
      </c>
      <c r="AH1583" s="59" t="s">
        <v>4004</v>
      </c>
      <c r="AI1583" s="59" t="s">
        <v>4005</v>
      </c>
      <c r="AJ1583" s="59" t="s">
        <v>44226</v>
      </c>
      <c r="AK1583" s="59" t="s">
        <v>44227</v>
      </c>
      <c r="AL1583" s="59" t="s">
        <v>44228</v>
      </c>
      <c r="AM1583" s="59" t="s">
        <v>4006</v>
      </c>
      <c r="AN1583" s="59" t="s">
        <v>19441</v>
      </c>
      <c r="AO1583" s="59" t="s">
        <v>44231</v>
      </c>
    </row>
    <row r="1584" spans="1:41" x14ac:dyDescent="0.15">
      <c r="A1584" s="57" t="s">
        <v>44232</v>
      </c>
      <c r="B1584" s="57" t="s">
        <v>4008</v>
      </c>
      <c r="C1584" s="57" t="s">
        <v>44233</v>
      </c>
      <c r="D1584" s="57" t="s">
        <v>187</v>
      </c>
      <c r="E1584" s="57" t="s">
        <v>4003</v>
      </c>
      <c r="F1584" s="57" t="s">
        <v>28954</v>
      </c>
      <c r="G1584" s="57" t="s">
        <v>19386</v>
      </c>
      <c r="H1584" s="58"/>
      <c r="I1584" s="57" t="s">
        <v>44234</v>
      </c>
      <c r="J1584" s="59" t="s">
        <v>44235</v>
      </c>
      <c r="K1584" s="59" t="s">
        <v>44236</v>
      </c>
      <c r="L1584" s="57" t="s">
        <v>18588</v>
      </c>
      <c r="M1584" s="60">
        <v>242888.57250000001</v>
      </c>
      <c r="N1584" s="57" t="s">
        <v>4010</v>
      </c>
      <c r="O1584" s="59" t="s">
        <v>44237</v>
      </c>
      <c r="P1584" s="59" t="s">
        <v>44238</v>
      </c>
      <c r="Q1584" s="59" t="s">
        <v>44239</v>
      </c>
      <c r="R1584" s="59" t="s">
        <v>19393</v>
      </c>
      <c r="S1584" s="59" t="s">
        <v>20385</v>
      </c>
      <c r="T1584" s="59" t="s">
        <v>44240</v>
      </c>
      <c r="U1584" s="59" t="s">
        <v>44240</v>
      </c>
      <c r="V1584" s="59" t="s">
        <v>33102</v>
      </c>
      <c r="W1584" s="59" t="s">
        <v>44241</v>
      </c>
      <c r="X1584" s="59" t="s">
        <v>44241</v>
      </c>
      <c r="Y1584" s="59" t="s">
        <v>44242</v>
      </c>
      <c r="Z1584" s="59" t="s">
        <v>4013</v>
      </c>
      <c r="AA1584" s="59" t="s">
        <v>19437</v>
      </c>
      <c r="AB1584" s="59" t="s">
        <v>743</v>
      </c>
      <c r="AC1584" s="59" t="s">
        <v>19723</v>
      </c>
      <c r="AD1584" s="59" t="s">
        <v>319</v>
      </c>
      <c r="AE1584" s="59" t="s">
        <v>319</v>
      </c>
      <c r="AF1584" s="59" t="s">
        <v>4010</v>
      </c>
      <c r="AG1584" s="59" t="s">
        <v>44243</v>
      </c>
      <c r="AH1584" s="59" t="s">
        <v>44244</v>
      </c>
      <c r="AI1584" s="59" t="s">
        <v>4011</v>
      </c>
      <c r="AJ1584" s="59" t="s">
        <v>44241</v>
      </c>
      <c r="AK1584" s="59" t="s">
        <v>44241</v>
      </c>
      <c r="AL1584" s="59" t="s">
        <v>44242</v>
      </c>
      <c r="AM1584" s="59" t="s">
        <v>4012</v>
      </c>
      <c r="AN1584" s="59" t="s">
        <v>24254</v>
      </c>
      <c r="AO1584" s="59" t="s">
        <v>19482</v>
      </c>
    </row>
    <row r="1585" spans="1:41" x14ac:dyDescent="0.15">
      <c r="A1585" s="57" t="s">
        <v>44245</v>
      </c>
      <c r="B1585" s="57" t="s">
        <v>4014</v>
      </c>
      <c r="C1585" s="57" t="s">
        <v>44246</v>
      </c>
      <c r="D1585" s="57" t="s">
        <v>187</v>
      </c>
      <c r="E1585" s="57" t="s">
        <v>4003</v>
      </c>
      <c r="F1585" s="57" t="s">
        <v>28954</v>
      </c>
      <c r="G1585" s="57" t="s">
        <v>19386</v>
      </c>
      <c r="H1585" s="58"/>
      <c r="I1585" s="57" t="s">
        <v>44247</v>
      </c>
      <c r="J1585" s="59" t="s">
        <v>44248</v>
      </c>
      <c r="K1585" s="59" t="s">
        <v>44249</v>
      </c>
      <c r="L1585" s="57" t="s">
        <v>44250</v>
      </c>
      <c r="M1585" s="60">
        <v>106678.8753</v>
      </c>
      <c r="N1585" s="57" t="s">
        <v>4016</v>
      </c>
      <c r="O1585" s="59" t="s">
        <v>44251</v>
      </c>
      <c r="P1585" s="59" t="s">
        <v>44252</v>
      </c>
      <c r="Q1585" s="59" t="s">
        <v>44253</v>
      </c>
      <c r="R1585" s="59" t="s">
        <v>19509</v>
      </c>
      <c r="S1585" s="59" t="s">
        <v>19510</v>
      </c>
      <c r="T1585" s="59" t="s">
        <v>4019</v>
      </c>
      <c r="U1585" s="59" t="s">
        <v>44254</v>
      </c>
      <c r="V1585" s="59" t="s">
        <v>44255</v>
      </c>
      <c r="W1585" s="59" t="s">
        <v>44256</v>
      </c>
      <c r="X1585" s="59" t="s">
        <v>44257</v>
      </c>
      <c r="Y1585" s="59" t="s">
        <v>44258</v>
      </c>
      <c r="Z1585" s="59" t="s">
        <v>4020</v>
      </c>
      <c r="AA1585" s="59" t="s">
        <v>19910</v>
      </c>
      <c r="AB1585" s="59" t="s">
        <v>1151</v>
      </c>
      <c r="AC1585" s="59" t="s">
        <v>19723</v>
      </c>
      <c r="AD1585" s="59" t="s">
        <v>19911</v>
      </c>
      <c r="AE1585" s="59" t="s">
        <v>3476</v>
      </c>
      <c r="AF1585" s="59" t="s">
        <v>4016</v>
      </c>
      <c r="AG1585" s="59" t="s">
        <v>44259</v>
      </c>
      <c r="AH1585" s="59" t="s">
        <v>4016</v>
      </c>
      <c r="AI1585" s="59" t="s">
        <v>4017</v>
      </c>
      <c r="AJ1585" s="59" t="s">
        <v>44256</v>
      </c>
      <c r="AK1585" s="59" t="s">
        <v>44257</v>
      </c>
      <c r="AL1585" s="59" t="s">
        <v>44260</v>
      </c>
      <c r="AM1585" s="59" t="s">
        <v>4018</v>
      </c>
      <c r="AN1585" s="59" t="s">
        <v>19893</v>
      </c>
      <c r="AO1585" s="59" t="s">
        <v>20186</v>
      </c>
    </row>
    <row r="1586" spans="1:41" x14ac:dyDescent="0.15">
      <c r="A1586" s="57" t="s">
        <v>44261</v>
      </c>
      <c r="B1586" s="57" t="s">
        <v>4032</v>
      </c>
      <c r="C1586" s="57" t="s">
        <v>44262</v>
      </c>
      <c r="D1586" s="57" t="s">
        <v>187</v>
      </c>
      <c r="E1586" s="57" t="s">
        <v>4022</v>
      </c>
      <c r="F1586" s="57" t="s">
        <v>28954</v>
      </c>
      <c r="G1586" s="57" t="s">
        <v>19386</v>
      </c>
      <c r="H1586" s="58"/>
      <c r="I1586" s="57" t="s">
        <v>44263</v>
      </c>
      <c r="J1586" s="59" t="s">
        <v>44264</v>
      </c>
      <c r="K1586" s="59" t="s">
        <v>44265</v>
      </c>
      <c r="L1586" s="57" t="s">
        <v>4033</v>
      </c>
      <c r="M1586" s="60">
        <v>115370.4572</v>
      </c>
      <c r="N1586" s="57" t="s">
        <v>4034</v>
      </c>
      <c r="O1586" s="59" t="s">
        <v>44266</v>
      </c>
      <c r="P1586" s="59" t="s">
        <v>44267</v>
      </c>
      <c r="Q1586" s="59" t="s">
        <v>44268</v>
      </c>
      <c r="R1586" s="59" t="s">
        <v>19772</v>
      </c>
      <c r="S1586" s="59" t="s">
        <v>20602</v>
      </c>
      <c r="T1586" s="59" t="s">
        <v>44269</v>
      </c>
      <c r="U1586" s="59" t="s">
        <v>44269</v>
      </c>
      <c r="V1586" s="59" t="s">
        <v>44270</v>
      </c>
      <c r="W1586" s="59" t="s">
        <v>44271</v>
      </c>
      <c r="X1586" s="59" t="s">
        <v>44272</v>
      </c>
      <c r="Y1586" s="59" t="s">
        <v>44273</v>
      </c>
      <c r="Z1586" s="59" t="s">
        <v>4037</v>
      </c>
      <c r="AA1586" s="59" t="s">
        <v>19437</v>
      </c>
      <c r="AB1586" s="59" t="s">
        <v>284</v>
      </c>
      <c r="AC1586" s="59" t="s">
        <v>19704</v>
      </c>
      <c r="AD1586" s="59" t="s">
        <v>21405</v>
      </c>
      <c r="AE1586" s="59" t="s">
        <v>3391</v>
      </c>
      <c r="AF1586" s="59" t="s">
        <v>4034</v>
      </c>
      <c r="AG1586" s="59" t="s">
        <v>44274</v>
      </c>
      <c r="AH1586" s="59" t="s">
        <v>912</v>
      </c>
      <c r="AI1586" s="59" t="s">
        <v>4035</v>
      </c>
      <c r="AJ1586" s="59" t="s">
        <v>44271</v>
      </c>
      <c r="AK1586" s="59" t="s">
        <v>44272</v>
      </c>
      <c r="AL1586" s="59" t="s">
        <v>44273</v>
      </c>
      <c r="AM1586" s="59" t="s">
        <v>4036</v>
      </c>
      <c r="AN1586" s="59" t="s">
        <v>19781</v>
      </c>
      <c r="AO1586" s="59" t="s">
        <v>25056</v>
      </c>
    </row>
    <row r="1587" spans="1:41" x14ac:dyDescent="0.15">
      <c r="A1587" s="57" t="s">
        <v>44275</v>
      </c>
      <c r="B1587" s="57" t="s">
        <v>4026</v>
      </c>
      <c r="C1587" s="57" t="s">
        <v>44276</v>
      </c>
      <c r="D1587" s="57" t="s">
        <v>187</v>
      </c>
      <c r="E1587" s="57" t="s">
        <v>4022</v>
      </c>
      <c r="F1587" s="57" t="s">
        <v>28954</v>
      </c>
      <c r="G1587" s="57" t="s">
        <v>19386</v>
      </c>
      <c r="H1587" s="58"/>
      <c r="I1587" s="57" t="s">
        <v>44277</v>
      </c>
      <c r="J1587" s="59" t="s">
        <v>44278</v>
      </c>
      <c r="K1587" s="59" t="s">
        <v>44279</v>
      </c>
      <c r="L1587" s="57" t="s">
        <v>13943</v>
      </c>
      <c r="M1587" s="60">
        <v>120203.9474</v>
      </c>
      <c r="N1587" s="57" t="s">
        <v>4028</v>
      </c>
      <c r="O1587" s="59" t="s">
        <v>44280</v>
      </c>
      <c r="P1587" s="59" t="s">
        <v>44281</v>
      </c>
      <c r="Q1587" s="59" t="s">
        <v>44282</v>
      </c>
      <c r="R1587" s="59" t="s">
        <v>20076</v>
      </c>
      <c r="S1587" s="59" t="s">
        <v>44283</v>
      </c>
      <c r="T1587" s="59" t="s">
        <v>4030</v>
      </c>
      <c r="U1587" s="59" t="s">
        <v>44284</v>
      </c>
      <c r="V1587" s="59" t="s">
        <v>24971</v>
      </c>
      <c r="W1587" s="59" t="s">
        <v>44285</v>
      </c>
      <c r="X1587" s="59" t="s">
        <v>44285</v>
      </c>
      <c r="Y1587" s="59" t="s">
        <v>44286</v>
      </c>
      <c r="Z1587" s="59" t="s">
        <v>4031</v>
      </c>
      <c r="AA1587" s="59" t="s">
        <v>21206</v>
      </c>
      <c r="AB1587" s="59" t="s">
        <v>859</v>
      </c>
      <c r="AC1587" s="59" t="s">
        <v>20013</v>
      </c>
      <c r="AD1587" s="59" t="s">
        <v>924</v>
      </c>
      <c r="AE1587" s="59" t="s">
        <v>924</v>
      </c>
      <c r="AF1587" s="59" t="s">
        <v>4028</v>
      </c>
      <c r="AG1587" s="59" t="s">
        <v>44287</v>
      </c>
      <c r="AH1587" s="59" t="s">
        <v>44288</v>
      </c>
      <c r="AI1587" s="59" t="s">
        <v>4029</v>
      </c>
      <c r="AJ1587" s="59" t="s">
        <v>44285</v>
      </c>
      <c r="AK1587" s="59" t="s">
        <v>44285</v>
      </c>
      <c r="AL1587" s="59" t="s">
        <v>44289</v>
      </c>
      <c r="AM1587" s="59" t="s">
        <v>44290</v>
      </c>
      <c r="AN1587" s="59" t="s">
        <v>19481</v>
      </c>
      <c r="AO1587" s="59" t="s">
        <v>28985</v>
      </c>
    </row>
    <row r="1588" spans="1:41" x14ac:dyDescent="0.15">
      <c r="A1588" s="57" t="s">
        <v>44291</v>
      </c>
      <c r="B1588" s="57" t="s">
        <v>44292</v>
      </c>
      <c r="C1588" s="57" t="s">
        <v>44293</v>
      </c>
      <c r="D1588" s="57" t="s">
        <v>187</v>
      </c>
      <c r="E1588" s="57" t="s">
        <v>4022</v>
      </c>
      <c r="F1588" s="57" t="s">
        <v>28954</v>
      </c>
      <c r="G1588" s="57" t="s">
        <v>19386</v>
      </c>
      <c r="H1588" s="58"/>
      <c r="I1588" s="57" t="s">
        <v>44294</v>
      </c>
      <c r="J1588" s="59" t="s">
        <v>44295</v>
      </c>
      <c r="K1588" s="59" t="s">
        <v>44296</v>
      </c>
      <c r="L1588" s="57" t="s">
        <v>4021</v>
      </c>
      <c r="M1588" s="60">
        <v>121761.1874</v>
      </c>
      <c r="N1588" s="57" t="s">
        <v>4023</v>
      </c>
      <c r="O1588" s="59" t="s">
        <v>44297</v>
      </c>
      <c r="P1588" s="59" t="s">
        <v>44298</v>
      </c>
      <c r="Q1588" s="59" t="s">
        <v>44299</v>
      </c>
      <c r="R1588" s="59" t="s">
        <v>19791</v>
      </c>
      <c r="S1588" s="59" t="s">
        <v>20540</v>
      </c>
      <c r="T1588" s="59" t="s">
        <v>44300</v>
      </c>
      <c r="U1588" s="59" t="s">
        <v>44301</v>
      </c>
      <c r="V1588" s="59" t="s">
        <v>37832</v>
      </c>
      <c r="W1588" s="59" t="s">
        <v>44302</v>
      </c>
      <c r="X1588" s="59" t="s">
        <v>44303</v>
      </c>
      <c r="Y1588" s="59" t="s">
        <v>44304</v>
      </c>
      <c r="Z1588" s="59" t="s">
        <v>44305</v>
      </c>
      <c r="AA1588" s="59" t="s">
        <v>19437</v>
      </c>
      <c r="AB1588" s="59" t="s">
        <v>3100</v>
      </c>
      <c r="AC1588" s="59" t="s">
        <v>19996</v>
      </c>
      <c r="AD1588" s="59" t="s">
        <v>20119</v>
      </c>
      <c r="AE1588" s="59" t="s">
        <v>3258</v>
      </c>
      <c r="AF1588" s="59" t="s">
        <v>4023</v>
      </c>
      <c r="AG1588" s="59" t="s">
        <v>44306</v>
      </c>
      <c r="AH1588" s="59" t="s">
        <v>4023</v>
      </c>
      <c r="AI1588" s="59" t="s">
        <v>4024</v>
      </c>
      <c r="AJ1588" s="59" t="s">
        <v>44302</v>
      </c>
      <c r="AK1588" s="59" t="s">
        <v>44303</v>
      </c>
      <c r="AL1588" s="59" t="s">
        <v>44304</v>
      </c>
      <c r="AM1588" s="59" t="s">
        <v>4025</v>
      </c>
      <c r="AN1588" s="59" t="s">
        <v>24254</v>
      </c>
      <c r="AO1588" s="59" t="s">
        <v>24874</v>
      </c>
    </row>
    <row r="1589" spans="1:41" x14ac:dyDescent="0.15">
      <c r="A1589" s="57" t="s">
        <v>44307</v>
      </c>
      <c r="B1589" s="57" t="s">
        <v>4038</v>
      </c>
      <c r="C1589" s="57" t="s">
        <v>44308</v>
      </c>
      <c r="D1589" s="57" t="s">
        <v>187</v>
      </c>
      <c r="E1589" s="57" t="s">
        <v>4039</v>
      </c>
      <c r="F1589" s="57" t="s">
        <v>28954</v>
      </c>
      <c r="G1589" s="57" t="s">
        <v>19386</v>
      </c>
      <c r="H1589" s="58"/>
      <c r="I1589" s="57" t="s">
        <v>44309</v>
      </c>
      <c r="J1589" s="59" t="s">
        <v>44310</v>
      </c>
      <c r="K1589" s="59" t="s">
        <v>44311</v>
      </c>
      <c r="L1589" s="57" t="s">
        <v>1382</v>
      </c>
      <c r="M1589" s="60">
        <v>236387.0773</v>
      </c>
      <c r="N1589" s="57" t="s">
        <v>4040</v>
      </c>
      <c r="O1589" s="59" t="s">
        <v>44312</v>
      </c>
      <c r="P1589" s="59" t="s">
        <v>44313</v>
      </c>
      <c r="Q1589" s="59" t="s">
        <v>44314</v>
      </c>
      <c r="R1589" s="59" t="s">
        <v>21447</v>
      </c>
      <c r="S1589" s="59" t="s">
        <v>21448</v>
      </c>
      <c r="T1589" s="59" t="s">
        <v>44315</v>
      </c>
      <c r="U1589" s="59" t="s">
        <v>44315</v>
      </c>
      <c r="V1589" s="59" t="s">
        <v>21450</v>
      </c>
      <c r="W1589" s="59" t="s">
        <v>44316</v>
      </c>
      <c r="X1589" s="59" t="s">
        <v>44317</v>
      </c>
      <c r="Y1589" s="59" t="s">
        <v>44318</v>
      </c>
      <c r="Z1589" s="59" t="s">
        <v>4043</v>
      </c>
      <c r="AA1589" s="59" t="s">
        <v>19437</v>
      </c>
      <c r="AB1589" s="59" t="s">
        <v>463</v>
      </c>
      <c r="AC1589" s="59" t="s">
        <v>19834</v>
      </c>
      <c r="AD1589" s="59" t="s">
        <v>19835</v>
      </c>
      <c r="AE1589" s="59" t="s">
        <v>19835</v>
      </c>
      <c r="AF1589" s="59" t="s">
        <v>4040</v>
      </c>
      <c r="AG1589" s="59" t="s">
        <v>44319</v>
      </c>
      <c r="AH1589" s="59" t="s">
        <v>18625</v>
      </c>
      <c r="AI1589" s="59" t="s">
        <v>4041</v>
      </c>
      <c r="AJ1589" s="59" t="s">
        <v>44316</v>
      </c>
      <c r="AK1589" s="59" t="s">
        <v>44317</v>
      </c>
      <c r="AL1589" s="59" t="s">
        <v>44320</v>
      </c>
      <c r="AM1589" s="59" t="s">
        <v>4042</v>
      </c>
      <c r="AN1589" s="59" t="s">
        <v>19441</v>
      </c>
      <c r="AO1589" s="59" t="s">
        <v>25908</v>
      </c>
    </row>
    <row r="1590" spans="1:41" x14ac:dyDescent="0.15">
      <c r="A1590" s="57" t="s">
        <v>44321</v>
      </c>
      <c r="B1590" s="57" t="s">
        <v>3070</v>
      </c>
      <c r="C1590" s="57" t="s">
        <v>44322</v>
      </c>
      <c r="D1590" s="57" t="s">
        <v>187</v>
      </c>
      <c r="E1590" s="57" t="s">
        <v>3072</v>
      </c>
      <c r="F1590" s="57" t="s">
        <v>19385</v>
      </c>
      <c r="G1590" s="57" t="s">
        <v>19386</v>
      </c>
      <c r="H1590" s="58"/>
      <c r="I1590" s="57" t="s">
        <v>44323</v>
      </c>
      <c r="J1590" s="59" t="s">
        <v>44324</v>
      </c>
      <c r="K1590" s="59" t="s">
        <v>44325</v>
      </c>
      <c r="L1590" s="57" t="s">
        <v>3071</v>
      </c>
      <c r="M1590" s="60">
        <v>617821.14969999995</v>
      </c>
      <c r="N1590" s="57" t="s">
        <v>18875</v>
      </c>
      <c r="O1590" s="59" t="s">
        <v>44326</v>
      </c>
      <c r="P1590" s="59" t="s">
        <v>44327</v>
      </c>
      <c r="Q1590" s="59" t="s">
        <v>44328</v>
      </c>
      <c r="R1590" s="59" t="s">
        <v>20557</v>
      </c>
      <c r="S1590" s="59" t="s">
        <v>20558</v>
      </c>
      <c r="T1590" s="59" t="s">
        <v>44329</v>
      </c>
      <c r="U1590" s="59" t="s">
        <v>3074</v>
      </c>
      <c r="V1590" s="59" t="s">
        <v>23142</v>
      </c>
      <c r="W1590" s="59" t="s">
        <v>44330</v>
      </c>
      <c r="X1590" s="59" t="s">
        <v>44331</v>
      </c>
      <c r="Y1590" s="59" t="s">
        <v>44332</v>
      </c>
      <c r="Z1590" s="59" t="s">
        <v>44333</v>
      </c>
      <c r="AA1590" s="59" t="s">
        <v>18772</v>
      </c>
      <c r="AB1590" s="59" t="s">
        <v>585</v>
      </c>
      <c r="AC1590" s="59" t="s">
        <v>20344</v>
      </c>
      <c r="AD1590" s="59" t="s">
        <v>25130</v>
      </c>
      <c r="AE1590" s="59" t="s">
        <v>25130</v>
      </c>
      <c r="AF1590" s="59" t="s">
        <v>18875</v>
      </c>
      <c r="AG1590" s="59" t="s">
        <v>44334</v>
      </c>
      <c r="AH1590" s="59" t="s">
        <v>44335</v>
      </c>
      <c r="AI1590" s="59" t="s">
        <v>3073</v>
      </c>
      <c r="AJ1590" s="59" t="s">
        <v>44330</v>
      </c>
      <c r="AK1590" s="59" t="s">
        <v>44331</v>
      </c>
      <c r="AL1590" s="59" t="s">
        <v>44332</v>
      </c>
      <c r="AM1590" s="61"/>
      <c r="AN1590" s="59" t="s">
        <v>19893</v>
      </c>
      <c r="AO1590" s="59" t="s">
        <v>20017</v>
      </c>
    </row>
    <row r="1591" spans="1:41" x14ac:dyDescent="0.15">
      <c r="A1591" s="57" t="s">
        <v>44336</v>
      </c>
      <c r="B1591" s="57" t="s">
        <v>3075</v>
      </c>
      <c r="C1591" s="57" t="s">
        <v>44337</v>
      </c>
      <c r="D1591" s="57" t="s">
        <v>187</v>
      </c>
      <c r="E1591" s="57" t="s">
        <v>3076</v>
      </c>
      <c r="F1591" s="57" t="s">
        <v>19385</v>
      </c>
      <c r="G1591" s="57" t="s">
        <v>19386</v>
      </c>
      <c r="H1591" s="58"/>
      <c r="I1591" s="57" t="s">
        <v>44338</v>
      </c>
      <c r="J1591" s="59" t="s">
        <v>44339</v>
      </c>
      <c r="K1591" s="59" t="s">
        <v>44340</v>
      </c>
      <c r="L1591" s="57" t="s">
        <v>44341</v>
      </c>
      <c r="M1591" s="60">
        <v>790409.27220000001</v>
      </c>
      <c r="N1591" s="57" t="s">
        <v>3077</v>
      </c>
      <c r="O1591" s="59" t="s">
        <v>44342</v>
      </c>
      <c r="P1591" s="59" t="s">
        <v>44343</v>
      </c>
      <c r="Q1591" s="59" t="s">
        <v>44344</v>
      </c>
      <c r="R1591" s="59" t="s">
        <v>19393</v>
      </c>
      <c r="S1591" s="59" t="s">
        <v>19394</v>
      </c>
      <c r="T1591" s="59" t="s">
        <v>44345</v>
      </c>
      <c r="U1591" s="59" t="s">
        <v>3080</v>
      </c>
      <c r="V1591" s="59" t="s">
        <v>19593</v>
      </c>
      <c r="W1591" s="59" t="s">
        <v>44346</v>
      </c>
      <c r="X1591" s="59" t="s">
        <v>44347</v>
      </c>
      <c r="Y1591" s="59" t="s">
        <v>44348</v>
      </c>
      <c r="Z1591" s="59" t="s">
        <v>44349</v>
      </c>
      <c r="AA1591" s="59" t="s">
        <v>211</v>
      </c>
      <c r="AB1591" s="59" t="s">
        <v>211</v>
      </c>
      <c r="AC1591" s="59" t="s">
        <v>19416</v>
      </c>
      <c r="AD1591" s="59" t="s">
        <v>19417</v>
      </c>
      <c r="AE1591" s="59" t="s">
        <v>19417</v>
      </c>
      <c r="AF1591" s="59" t="s">
        <v>3077</v>
      </c>
      <c r="AG1591" s="59" t="s">
        <v>44350</v>
      </c>
      <c r="AH1591" s="59" t="s">
        <v>44351</v>
      </c>
      <c r="AI1591" s="59" t="s">
        <v>3078</v>
      </c>
      <c r="AJ1591" s="59" t="s">
        <v>44352</v>
      </c>
      <c r="AK1591" s="59" t="s">
        <v>44353</v>
      </c>
      <c r="AL1591" s="59" t="s">
        <v>44348</v>
      </c>
      <c r="AM1591" s="59" t="s">
        <v>3079</v>
      </c>
      <c r="AN1591" s="59" t="s">
        <v>23851</v>
      </c>
      <c r="AO1591" s="59" t="s">
        <v>20168</v>
      </c>
    </row>
    <row r="1592" spans="1:41" x14ac:dyDescent="0.15">
      <c r="A1592" s="57" t="s">
        <v>44354</v>
      </c>
      <c r="B1592" s="57" t="s">
        <v>44355</v>
      </c>
      <c r="C1592" s="57" t="s">
        <v>44356</v>
      </c>
      <c r="D1592" s="57" t="s">
        <v>187</v>
      </c>
      <c r="E1592" s="57" t="s">
        <v>320</v>
      </c>
      <c r="F1592" s="57" t="s">
        <v>19385</v>
      </c>
      <c r="G1592" s="57" t="s">
        <v>19386</v>
      </c>
      <c r="H1592" s="58"/>
      <c r="I1592" s="57" t="s">
        <v>44357</v>
      </c>
      <c r="J1592" s="59" t="s">
        <v>44358</v>
      </c>
      <c r="K1592" s="59" t="s">
        <v>44359</v>
      </c>
      <c r="L1592" s="57" t="s">
        <v>44360</v>
      </c>
      <c r="M1592" s="60">
        <v>179341.2378</v>
      </c>
      <c r="N1592" s="57" t="s">
        <v>44361</v>
      </c>
      <c r="O1592" s="59" t="s">
        <v>44362</v>
      </c>
      <c r="P1592" s="59" t="s">
        <v>44363</v>
      </c>
      <c r="Q1592" s="59" t="s">
        <v>44364</v>
      </c>
      <c r="R1592" s="59" t="s">
        <v>19393</v>
      </c>
      <c r="S1592" s="59" t="s">
        <v>19394</v>
      </c>
      <c r="T1592" s="59" t="s">
        <v>44365</v>
      </c>
      <c r="U1592" s="59" t="s">
        <v>44366</v>
      </c>
      <c r="V1592" s="59" t="s">
        <v>31469</v>
      </c>
      <c r="W1592" s="59" t="s">
        <v>44367</v>
      </c>
      <c r="X1592" s="59" t="s">
        <v>44368</v>
      </c>
      <c r="Y1592" s="59" t="s">
        <v>44369</v>
      </c>
      <c r="Z1592" s="59" t="s">
        <v>321</v>
      </c>
      <c r="AA1592" s="59" t="s">
        <v>18772</v>
      </c>
      <c r="AB1592" s="59" t="s">
        <v>322</v>
      </c>
      <c r="AC1592" s="59" t="s">
        <v>20344</v>
      </c>
      <c r="AD1592" s="59" t="s">
        <v>24465</v>
      </c>
      <c r="AE1592" s="59" t="s">
        <v>24465</v>
      </c>
      <c r="AF1592" s="59" t="s">
        <v>44361</v>
      </c>
      <c r="AG1592" s="59" t="s">
        <v>44370</v>
      </c>
      <c r="AH1592" s="59" t="s">
        <v>10712</v>
      </c>
      <c r="AI1592" s="59" t="s">
        <v>44371</v>
      </c>
      <c r="AJ1592" s="59" t="s">
        <v>44367</v>
      </c>
      <c r="AK1592" s="59" t="s">
        <v>44368</v>
      </c>
      <c r="AL1592" s="59" t="s">
        <v>44369</v>
      </c>
      <c r="AM1592" s="59" t="s">
        <v>44372</v>
      </c>
      <c r="AN1592" s="59" t="s">
        <v>23851</v>
      </c>
      <c r="AO1592" s="59" t="s">
        <v>39794</v>
      </c>
    </row>
    <row r="1593" spans="1:41" x14ac:dyDescent="0.15">
      <c r="A1593" s="57" t="s">
        <v>44373</v>
      </c>
      <c r="B1593" s="57" t="s">
        <v>2213</v>
      </c>
      <c r="C1593" s="57" t="s">
        <v>44374</v>
      </c>
      <c r="D1593" s="57" t="s">
        <v>187</v>
      </c>
      <c r="E1593" s="57" t="s">
        <v>2214</v>
      </c>
      <c r="F1593" s="57" t="s">
        <v>19385</v>
      </c>
      <c r="G1593" s="57" t="s">
        <v>19386</v>
      </c>
      <c r="H1593" s="58"/>
      <c r="I1593" s="57" t="s">
        <v>44375</v>
      </c>
      <c r="J1593" s="59" t="s">
        <v>44376</v>
      </c>
      <c r="K1593" s="59" t="s">
        <v>44377</v>
      </c>
      <c r="L1593" s="57" t="s">
        <v>530</v>
      </c>
      <c r="M1593" s="60">
        <v>71590.025500000003</v>
      </c>
      <c r="N1593" s="57" t="s">
        <v>2215</v>
      </c>
      <c r="O1593" s="59" t="s">
        <v>44378</v>
      </c>
      <c r="P1593" s="59" t="s">
        <v>44379</v>
      </c>
      <c r="Q1593" s="59" t="s">
        <v>44380</v>
      </c>
      <c r="R1593" s="59" t="s">
        <v>19509</v>
      </c>
      <c r="S1593" s="59" t="s">
        <v>19510</v>
      </c>
      <c r="T1593" s="59" t="s">
        <v>2218</v>
      </c>
      <c r="U1593" s="59" t="s">
        <v>44381</v>
      </c>
      <c r="V1593" s="59" t="s">
        <v>27891</v>
      </c>
      <c r="W1593" s="59" t="s">
        <v>44382</v>
      </c>
      <c r="X1593" s="59" t="s">
        <v>44383</v>
      </c>
      <c r="Y1593" s="59" t="s">
        <v>44384</v>
      </c>
      <c r="Z1593" s="59" t="s">
        <v>2219</v>
      </c>
      <c r="AA1593" s="59" t="s">
        <v>21323</v>
      </c>
      <c r="AB1593" s="59" t="s">
        <v>661</v>
      </c>
      <c r="AC1593" s="59" t="s">
        <v>20213</v>
      </c>
      <c r="AD1593" s="59" t="s">
        <v>21324</v>
      </c>
      <c r="AE1593" s="59" t="s">
        <v>1657</v>
      </c>
      <c r="AF1593" s="59" t="s">
        <v>2215</v>
      </c>
      <c r="AG1593" s="59" t="s">
        <v>44385</v>
      </c>
      <c r="AH1593" s="59" t="s">
        <v>2215</v>
      </c>
      <c r="AI1593" s="59" t="s">
        <v>2216</v>
      </c>
      <c r="AJ1593" s="59" t="s">
        <v>44382</v>
      </c>
      <c r="AK1593" s="59" t="s">
        <v>44383</v>
      </c>
      <c r="AL1593" s="59" t="s">
        <v>44386</v>
      </c>
      <c r="AM1593" s="59" t="s">
        <v>2217</v>
      </c>
      <c r="AN1593" s="59" t="s">
        <v>21043</v>
      </c>
      <c r="AO1593" s="59" t="s">
        <v>19762</v>
      </c>
    </row>
    <row r="1594" spans="1:41" x14ac:dyDescent="0.15">
      <c r="A1594" s="57" t="s">
        <v>44387</v>
      </c>
      <c r="B1594" s="57" t="s">
        <v>2220</v>
      </c>
      <c r="C1594" s="57" t="s">
        <v>44388</v>
      </c>
      <c r="D1594" s="57" t="s">
        <v>187</v>
      </c>
      <c r="E1594" s="57" t="s">
        <v>2222</v>
      </c>
      <c r="F1594" s="57" t="s">
        <v>19385</v>
      </c>
      <c r="G1594" s="57" t="s">
        <v>19386</v>
      </c>
      <c r="H1594" s="58"/>
      <c r="I1594" s="57" t="s">
        <v>44389</v>
      </c>
      <c r="J1594" s="59" t="s">
        <v>44390</v>
      </c>
      <c r="K1594" s="59" t="s">
        <v>44391</v>
      </c>
      <c r="L1594" s="57" t="s">
        <v>2221</v>
      </c>
      <c r="M1594" s="60">
        <v>12773.0893</v>
      </c>
      <c r="N1594" s="57" t="s">
        <v>44392</v>
      </c>
      <c r="O1594" s="59" t="s">
        <v>44393</v>
      </c>
      <c r="P1594" s="59" t="s">
        <v>44394</v>
      </c>
      <c r="Q1594" s="59" t="s">
        <v>44395</v>
      </c>
      <c r="R1594" s="59" t="s">
        <v>19883</v>
      </c>
      <c r="S1594" s="59" t="s">
        <v>25326</v>
      </c>
      <c r="T1594" s="59" t="s">
        <v>2225</v>
      </c>
      <c r="U1594" s="59" t="s">
        <v>2226</v>
      </c>
      <c r="V1594" s="59" t="s">
        <v>44396</v>
      </c>
      <c r="W1594" s="59" t="s">
        <v>44397</v>
      </c>
      <c r="X1594" s="59" t="s">
        <v>44398</v>
      </c>
      <c r="Y1594" s="59" t="s">
        <v>44399</v>
      </c>
      <c r="Z1594" s="59" t="s">
        <v>44400</v>
      </c>
      <c r="AA1594" s="59" t="s">
        <v>19437</v>
      </c>
      <c r="AB1594" s="59" t="s">
        <v>469</v>
      </c>
      <c r="AC1594" s="59" t="s">
        <v>19416</v>
      </c>
      <c r="AD1594" s="59" t="s">
        <v>19417</v>
      </c>
      <c r="AE1594" s="59" t="s">
        <v>19417</v>
      </c>
      <c r="AF1594" s="59" t="s">
        <v>44392</v>
      </c>
      <c r="AG1594" s="59" t="s">
        <v>44401</v>
      </c>
      <c r="AH1594" s="59" t="s">
        <v>44402</v>
      </c>
      <c r="AI1594" s="59" t="s">
        <v>2223</v>
      </c>
      <c r="AJ1594" s="59" t="s">
        <v>44397</v>
      </c>
      <c r="AK1594" s="59" t="s">
        <v>44398</v>
      </c>
      <c r="AL1594" s="59" t="s">
        <v>44399</v>
      </c>
      <c r="AM1594" s="59" t="s">
        <v>2224</v>
      </c>
      <c r="AN1594" s="59" t="s">
        <v>21043</v>
      </c>
      <c r="AO1594" s="61"/>
    </row>
    <row r="1595" spans="1:41" x14ac:dyDescent="0.15">
      <c r="A1595" s="57" t="s">
        <v>44403</v>
      </c>
      <c r="B1595" s="57" t="s">
        <v>2229</v>
      </c>
      <c r="C1595" s="57" t="s">
        <v>44404</v>
      </c>
      <c r="D1595" s="57" t="s">
        <v>187</v>
      </c>
      <c r="E1595" s="57" t="s">
        <v>2230</v>
      </c>
      <c r="F1595" s="57" t="s">
        <v>19385</v>
      </c>
      <c r="G1595" s="57" t="s">
        <v>19386</v>
      </c>
      <c r="H1595" s="58"/>
      <c r="I1595" s="57" t="s">
        <v>44405</v>
      </c>
      <c r="J1595" s="59" t="s">
        <v>44406</v>
      </c>
      <c r="K1595" s="59" t="s">
        <v>44407</v>
      </c>
      <c r="L1595" s="57" t="s">
        <v>44408</v>
      </c>
      <c r="M1595" s="60">
        <v>109991.1762</v>
      </c>
      <c r="N1595" s="57" t="s">
        <v>2231</v>
      </c>
      <c r="O1595" s="59" t="s">
        <v>44409</v>
      </c>
      <c r="P1595" s="59" t="s">
        <v>44410</v>
      </c>
      <c r="Q1595" s="59" t="s">
        <v>44411</v>
      </c>
      <c r="R1595" s="59" t="s">
        <v>20860</v>
      </c>
      <c r="S1595" s="59" t="s">
        <v>20861</v>
      </c>
      <c r="T1595" s="59" t="s">
        <v>44412</v>
      </c>
      <c r="U1595" s="59" t="s">
        <v>44413</v>
      </c>
      <c r="V1595" s="59" t="s">
        <v>20863</v>
      </c>
      <c r="W1595" s="59" t="s">
        <v>44414</v>
      </c>
      <c r="X1595" s="59" t="s">
        <v>44415</v>
      </c>
      <c r="Y1595" s="59" t="s">
        <v>44416</v>
      </c>
      <c r="Z1595" s="59" t="s">
        <v>2233</v>
      </c>
      <c r="AA1595" s="59" t="s">
        <v>19437</v>
      </c>
      <c r="AB1595" s="59" t="s">
        <v>469</v>
      </c>
      <c r="AC1595" s="59" t="s">
        <v>19926</v>
      </c>
      <c r="AD1595" s="59" t="s">
        <v>19927</v>
      </c>
      <c r="AE1595" s="59" t="s">
        <v>1247</v>
      </c>
      <c r="AF1595" s="59" t="s">
        <v>2231</v>
      </c>
      <c r="AG1595" s="59" t="s">
        <v>44417</v>
      </c>
      <c r="AH1595" s="59" t="s">
        <v>2231</v>
      </c>
      <c r="AI1595" s="59" t="s">
        <v>17139</v>
      </c>
      <c r="AJ1595" s="59" t="s">
        <v>44414</v>
      </c>
      <c r="AK1595" s="59" t="s">
        <v>44415</v>
      </c>
      <c r="AL1595" s="59" t="s">
        <v>44418</v>
      </c>
      <c r="AM1595" s="59" t="s">
        <v>2232</v>
      </c>
      <c r="AN1595" s="59" t="s">
        <v>24676</v>
      </c>
      <c r="AO1595" s="61"/>
    </row>
    <row r="1596" spans="1:41" x14ac:dyDescent="0.15">
      <c r="A1596" s="57" t="s">
        <v>44419</v>
      </c>
      <c r="B1596" s="57" t="s">
        <v>2234</v>
      </c>
      <c r="C1596" s="57" t="s">
        <v>44420</v>
      </c>
      <c r="D1596" s="57" t="s">
        <v>187</v>
      </c>
      <c r="E1596" s="57" t="s">
        <v>2236</v>
      </c>
      <c r="F1596" s="57" t="s">
        <v>19385</v>
      </c>
      <c r="G1596" s="57" t="s">
        <v>19386</v>
      </c>
      <c r="H1596" s="58"/>
      <c r="I1596" s="57" t="s">
        <v>44421</v>
      </c>
      <c r="J1596" s="59" t="s">
        <v>44422</v>
      </c>
      <c r="K1596" s="59" t="s">
        <v>44423</v>
      </c>
      <c r="L1596" s="57" t="s">
        <v>2235</v>
      </c>
      <c r="M1596" s="60">
        <v>260683.87969999999</v>
      </c>
      <c r="N1596" s="57" t="s">
        <v>18878</v>
      </c>
      <c r="O1596" s="59" t="s">
        <v>44424</v>
      </c>
      <c r="P1596" s="59" t="s">
        <v>44425</v>
      </c>
      <c r="Q1596" s="59" t="s">
        <v>44426</v>
      </c>
      <c r="R1596" s="59" t="s">
        <v>22809</v>
      </c>
      <c r="S1596" s="59" t="s">
        <v>25728</v>
      </c>
      <c r="T1596" s="59" t="s">
        <v>44427</v>
      </c>
      <c r="U1596" s="59" t="s">
        <v>44427</v>
      </c>
      <c r="V1596" s="59" t="s">
        <v>44428</v>
      </c>
      <c r="W1596" s="59" t="s">
        <v>44429</v>
      </c>
      <c r="X1596" s="59" t="s">
        <v>44430</v>
      </c>
      <c r="Y1596" s="59" t="s">
        <v>44431</v>
      </c>
      <c r="Z1596" s="59" t="s">
        <v>2239</v>
      </c>
      <c r="AA1596" s="59" t="s">
        <v>19437</v>
      </c>
      <c r="AB1596" s="59" t="s">
        <v>512</v>
      </c>
      <c r="AC1596" s="59" t="s">
        <v>20013</v>
      </c>
      <c r="AD1596" s="59" t="s">
        <v>23525</v>
      </c>
      <c r="AE1596" s="59" t="s">
        <v>1398</v>
      </c>
      <c r="AF1596" s="59" t="s">
        <v>18878</v>
      </c>
      <c r="AG1596" s="59" t="s">
        <v>44432</v>
      </c>
      <c r="AH1596" s="59" t="s">
        <v>44433</v>
      </c>
      <c r="AI1596" s="59" t="s">
        <v>2237</v>
      </c>
      <c r="AJ1596" s="59" t="s">
        <v>44429</v>
      </c>
      <c r="AK1596" s="59" t="s">
        <v>44430</v>
      </c>
      <c r="AL1596" s="59" t="s">
        <v>44434</v>
      </c>
      <c r="AM1596" s="59" t="s">
        <v>2238</v>
      </c>
      <c r="AN1596" s="59" t="s">
        <v>19581</v>
      </c>
      <c r="AO1596" s="59" t="s">
        <v>25736</v>
      </c>
    </row>
    <row r="1597" spans="1:41" x14ac:dyDescent="0.15">
      <c r="A1597" s="57" t="s">
        <v>44435</v>
      </c>
      <c r="B1597" s="57" t="s">
        <v>2240</v>
      </c>
      <c r="C1597" s="57" t="s">
        <v>44436</v>
      </c>
      <c r="D1597" s="57" t="s">
        <v>187</v>
      </c>
      <c r="E1597" s="57" t="s">
        <v>2241</v>
      </c>
      <c r="F1597" s="57" t="s">
        <v>19385</v>
      </c>
      <c r="G1597" s="57" t="s">
        <v>19386</v>
      </c>
      <c r="H1597" s="58"/>
      <c r="I1597" s="57" t="s">
        <v>44437</v>
      </c>
      <c r="J1597" s="59" t="s">
        <v>44438</v>
      </c>
      <c r="K1597" s="59" t="s">
        <v>44439</v>
      </c>
      <c r="L1597" s="57" t="s">
        <v>44440</v>
      </c>
      <c r="M1597" s="60">
        <v>82479.129300000001</v>
      </c>
      <c r="N1597" s="57" t="s">
        <v>2242</v>
      </c>
      <c r="O1597" s="59" t="s">
        <v>44441</v>
      </c>
      <c r="P1597" s="59" t="s">
        <v>44442</v>
      </c>
      <c r="Q1597" s="59" t="s">
        <v>44443</v>
      </c>
      <c r="R1597" s="59" t="s">
        <v>19828</v>
      </c>
      <c r="S1597" s="59" t="s">
        <v>44444</v>
      </c>
      <c r="T1597" s="59" t="s">
        <v>44445</v>
      </c>
      <c r="U1597" s="59" t="s">
        <v>44446</v>
      </c>
      <c r="V1597" s="59" t="s">
        <v>44447</v>
      </c>
      <c r="W1597" s="59" t="s">
        <v>44448</v>
      </c>
      <c r="X1597" s="59" t="s">
        <v>44449</v>
      </c>
      <c r="Y1597" s="59" t="s">
        <v>44450</v>
      </c>
      <c r="Z1597" s="59" t="s">
        <v>44451</v>
      </c>
      <c r="AA1597" s="59" t="s">
        <v>19456</v>
      </c>
      <c r="AB1597" s="59" t="s">
        <v>878</v>
      </c>
      <c r="AC1597" s="59" t="s">
        <v>19416</v>
      </c>
      <c r="AD1597" s="59" t="s">
        <v>19417</v>
      </c>
      <c r="AE1597" s="59" t="s">
        <v>19417</v>
      </c>
      <c r="AF1597" s="59" t="s">
        <v>2242</v>
      </c>
      <c r="AG1597" s="59" t="s">
        <v>44452</v>
      </c>
      <c r="AH1597" s="59" t="s">
        <v>44453</v>
      </c>
      <c r="AI1597" s="59" t="s">
        <v>2243</v>
      </c>
      <c r="AJ1597" s="59" t="s">
        <v>44448</v>
      </c>
      <c r="AK1597" s="59" t="s">
        <v>44449</v>
      </c>
      <c r="AL1597" s="59" t="s">
        <v>44454</v>
      </c>
      <c r="AM1597" s="59" t="s">
        <v>2244</v>
      </c>
      <c r="AN1597" s="59" t="s">
        <v>21407</v>
      </c>
      <c r="AO1597" s="61"/>
    </row>
    <row r="1598" spans="1:41" x14ac:dyDescent="0.15">
      <c r="A1598" s="57" t="s">
        <v>44455</v>
      </c>
      <c r="B1598" s="57" t="s">
        <v>2245</v>
      </c>
      <c r="C1598" s="57" t="s">
        <v>44456</v>
      </c>
      <c r="D1598" s="57" t="s">
        <v>187</v>
      </c>
      <c r="E1598" s="57" t="s">
        <v>2246</v>
      </c>
      <c r="F1598" s="57" t="s">
        <v>19385</v>
      </c>
      <c r="G1598" s="57" t="s">
        <v>19386</v>
      </c>
      <c r="H1598" s="58"/>
      <c r="I1598" s="57" t="s">
        <v>44457</v>
      </c>
      <c r="J1598" s="59" t="s">
        <v>44458</v>
      </c>
      <c r="K1598" s="59" t="s">
        <v>44459</v>
      </c>
      <c r="L1598" s="57" t="s">
        <v>44460</v>
      </c>
      <c r="M1598" s="60">
        <v>107410.32799999999</v>
      </c>
      <c r="N1598" s="57" t="s">
        <v>2247</v>
      </c>
      <c r="O1598" s="59" t="s">
        <v>44461</v>
      </c>
      <c r="P1598" s="59" t="s">
        <v>44462</v>
      </c>
      <c r="Q1598" s="59" t="s">
        <v>44463</v>
      </c>
      <c r="R1598" s="59" t="s">
        <v>19883</v>
      </c>
      <c r="S1598" s="59" t="s">
        <v>28170</v>
      </c>
      <c r="T1598" s="59" t="s">
        <v>44464</v>
      </c>
      <c r="U1598" s="59" t="s">
        <v>44465</v>
      </c>
      <c r="V1598" s="59" t="s">
        <v>19475</v>
      </c>
      <c r="W1598" s="59" t="s">
        <v>44466</v>
      </c>
      <c r="X1598" s="59" t="s">
        <v>44467</v>
      </c>
      <c r="Y1598" s="59" t="s">
        <v>44468</v>
      </c>
      <c r="Z1598" s="59" t="s">
        <v>2250</v>
      </c>
      <c r="AA1598" s="59" t="s">
        <v>19437</v>
      </c>
      <c r="AB1598" s="59" t="s">
        <v>284</v>
      </c>
      <c r="AC1598" s="59" t="s">
        <v>19630</v>
      </c>
      <c r="AD1598" s="59" t="s">
        <v>19631</v>
      </c>
      <c r="AE1598" s="59" t="s">
        <v>2212</v>
      </c>
      <c r="AF1598" s="59" t="s">
        <v>2247</v>
      </c>
      <c r="AG1598" s="59" t="s">
        <v>44469</v>
      </c>
      <c r="AH1598" s="59" t="s">
        <v>44470</v>
      </c>
      <c r="AI1598" s="59" t="s">
        <v>2248</v>
      </c>
      <c r="AJ1598" s="59" t="s">
        <v>44466</v>
      </c>
      <c r="AK1598" s="59" t="s">
        <v>44467</v>
      </c>
      <c r="AL1598" s="59" t="s">
        <v>44471</v>
      </c>
      <c r="AM1598" s="59" t="s">
        <v>2249</v>
      </c>
      <c r="AN1598" s="59" t="s">
        <v>19441</v>
      </c>
      <c r="AO1598" s="61"/>
    </row>
    <row r="1599" spans="1:41" x14ac:dyDescent="0.15">
      <c r="A1599" s="57" t="s">
        <v>44472</v>
      </c>
      <c r="B1599" s="57" t="s">
        <v>2251</v>
      </c>
      <c r="C1599" s="57" t="s">
        <v>44473</v>
      </c>
      <c r="D1599" s="57" t="s">
        <v>187</v>
      </c>
      <c r="E1599" s="57" t="s">
        <v>2253</v>
      </c>
      <c r="F1599" s="57" t="s">
        <v>19385</v>
      </c>
      <c r="G1599" s="57" t="s">
        <v>19386</v>
      </c>
      <c r="H1599" s="58"/>
      <c r="I1599" s="57" t="s">
        <v>44474</v>
      </c>
      <c r="J1599" s="59" t="s">
        <v>44475</v>
      </c>
      <c r="K1599" s="59" t="s">
        <v>44476</v>
      </c>
      <c r="L1599" s="57" t="s">
        <v>2252</v>
      </c>
      <c r="M1599" s="60">
        <v>65305.415099999998</v>
      </c>
      <c r="N1599" s="57" t="s">
        <v>2254</v>
      </c>
      <c r="O1599" s="59" t="s">
        <v>44477</v>
      </c>
      <c r="P1599" s="59" t="s">
        <v>44478</v>
      </c>
      <c r="Q1599" s="59" t="s">
        <v>44479</v>
      </c>
      <c r="R1599" s="59" t="s">
        <v>20722</v>
      </c>
      <c r="S1599" s="59" t="s">
        <v>21036</v>
      </c>
      <c r="T1599" s="59" t="s">
        <v>2257</v>
      </c>
      <c r="U1599" s="59" t="s">
        <v>2257</v>
      </c>
      <c r="V1599" s="59" t="s">
        <v>27526</v>
      </c>
      <c r="W1599" s="59" t="s">
        <v>44480</v>
      </c>
      <c r="X1599" s="59" t="s">
        <v>44481</v>
      </c>
      <c r="Y1599" s="59" t="s">
        <v>44482</v>
      </c>
      <c r="Z1599" s="59" t="s">
        <v>44483</v>
      </c>
      <c r="AA1599" s="59" t="s">
        <v>19437</v>
      </c>
      <c r="AB1599" s="59" t="s">
        <v>743</v>
      </c>
      <c r="AC1599" s="59" t="s">
        <v>19516</v>
      </c>
      <c r="AD1599" s="59" t="s">
        <v>19779</v>
      </c>
      <c r="AE1599" s="59" t="s">
        <v>1031</v>
      </c>
      <c r="AF1599" s="59" t="s">
        <v>2254</v>
      </c>
      <c r="AG1599" s="59" t="s">
        <v>44484</v>
      </c>
      <c r="AH1599" s="59" t="s">
        <v>44485</v>
      </c>
      <c r="AI1599" s="59" t="s">
        <v>2255</v>
      </c>
      <c r="AJ1599" s="59" t="s">
        <v>44486</v>
      </c>
      <c r="AK1599" s="59" t="s">
        <v>44481</v>
      </c>
      <c r="AL1599" s="59" t="s">
        <v>44482</v>
      </c>
      <c r="AM1599" s="59" t="s">
        <v>2256</v>
      </c>
      <c r="AN1599" s="59" t="s">
        <v>19520</v>
      </c>
      <c r="AO1599" s="61"/>
    </row>
    <row r="1600" spans="1:41" x14ac:dyDescent="0.15">
      <c r="A1600" s="57" t="s">
        <v>44487</v>
      </c>
      <c r="B1600" s="57" t="s">
        <v>2258</v>
      </c>
      <c r="C1600" s="57" t="s">
        <v>44488</v>
      </c>
      <c r="D1600" s="57" t="s">
        <v>187</v>
      </c>
      <c r="E1600" s="57" t="s">
        <v>2260</v>
      </c>
      <c r="F1600" s="57" t="s">
        <v>19385</v>
      </c>
      <c r="G1600" s="57" t="s">
        <v>19386</v>
      </c>
      <c r="H1600" s="58"/>
      <c r="I1600" s="57" t="s">
        <v>44489</v>
      </c>
      <c r="J1600" s="59" t="s">
        <v>44490</v>
      </c>
      <c r="K1600" s="59" t="s">
        <v>44491</v>
      </c>
      <c r="L1600" s="57" t="s">
        <v>2259</v>
      </c>
      <c r="M1600" s="60">
        <v>76869.261400000003</v>
      </c>
      <c r="N1600" s="57" t="s">
        <v>2261</v>
      </c>
      <c r="O1600" s="59" t="s">
        <v>44492</v>
      </c>
      <c r="P1600" s="59" t="s">
        <v>44493</v>
      </c>
      <c r="Q1600" s="59" t="s">
        <v>44494</v>
      </c>
      <c r="R1600" s="59" t="s">
        <v>25392</v>
      </c>
      <c r="S1600" s="59" t="s">
        <v>25393</v>
      </c>
      <c r="T1600" s="59" t="s">
        <v>44495</v>
      </c>
      <c r="U1600" s="59" t="s">
        <v>44495</v>
      </c>
      <c r="V1600" s="59" t="s">
        <v>32940</v>
      </c>
      <c r="W1600" s="59" t="s">
        <v>44496</v>
      </c>
      <c r="X1600" s="59" t="s">
        <v>44497</v>
      </c>
      <c r="Y1600" s="59" t="s">
        <v>44498</v>
      </c>
      <c r="Z1600" s="59" t="s">
        <v>2264</v>
      </c>
      <c r="AA1600" s="59" t="s">
        <v>19437</v>
      </c>
      <c r="AB1600" s="59" t="s">
        <v>2265</v>
      </c>
      <c r="AC1600" s="59" t="s">
        <v>19855</v>
      </c>
      <c r="AD1600" s="59" t="s">
        <v>23065</v>
      </c>
      <c r="AE1600" s="59" t="s">
        <v>23065</v>
      </c>
      <c r="AF1600" s="59" t="s">
        <v>2261</v>
      </c>
      <c r="AG1600" s="59" t="s">
        <v>44499</v>
      </c>
      <c r="AH1600" s="59" t="s">
        <v>2261</v>
      </c>
      <c r="AI1600" s="59" t="s">
        <v>2262</v>
      </c>
      <c r="AJ1600" s="59" t="s">
        <v>44500</v>
      </c>
      <c r="AK1600" s="59" t="s">
        <v>44497</v>
      </c>
      <c r="AL1600" s="59" t="s">
        <v>44501</v>
      </c>
      <c r="AM1600" s="59" t="s">
        <v>2263</v>
      </c>
      <c r="AN1600" s="59" t="s">
        <v>19581</v>
      </c>
      <c r="AO1600" s="61"/>
    </row>
    <row r="1601" spans="1:41" x14ac:dyDescent="0.15">
      <c r="A1601" s="57" t="s">
        <v>44502</v>
      </c>
      <c r="B1601" s="57" t="s">
        <v>2266</v>
      </c>
      <c r="C1601" s="57" t="s">
        <v>44503</v>
      </c>
      <c r="D1601" s="57" t="s">
        <v>187</v>
      </c>
      <c r="E1601" s="57" t="s">
        <v>2267</v>
      </c>
      <c r="F1601" s="57" t="s">
        <v>19385</v>
      </c>
      <c r="G1601" s="57" t="s">
        <v>19386</v>
      </c>
      <c r="H1601" s="58"/>
      <c r="I1601" s="57" t="s">
        <v>44504</v>
      </c>
      <c r="J1601" s="59" t="s">
        <v>44505</v>
      </c>
      <c r="K1601" s="59" t="s">
        <v>44506</v>
      </c>
      <c r="L1601" s="57" t="s">
        <v>18954</v>
      </c>
      <c r="M1601" s="60">
        <v>224148.18</v>
      </c>
      <c r="N1601" s="57" t="s">
        <v>2268</v>
      </c>
      <c r="O1601" s="59" t="s">
        <v>23345</v>
      </c>
      <c r="P1601" s="59" t="s">
        <v>44507</v>
      </c>
      <c r="Q1601" s="59" t="s">
        <v>44508</v>
      </c>
      <c r="R1601" s="59" t="s">
        <v>22290</v>
      </c>
      <c r="S1601" s="59" t="s">
        <v>22291</v>
      </c>
      <c r="T1601" s="59" t="s">
        <v>44509</v>
      </c>
      <c r="U1601" s="59" t="s">
        <v>2271</v>
      </c>
      <c r="V1601" s="59" t="s">
        <v>26376</v>
      </c>
      <c r="W1601" s="59" t="s">
        <v>44510</v>
      </c>
      <c r="X1601" s="59" t="s">
        <v>44511</v>
      </c>
      <c r="Y1601" s="59" t="s">
        <v>44512</v>
      </c>
      <c r="Z1601" s="59" t="s">
        <v>44513</v>
      </c>
      <c r="AA1601" s="59" t="s">
        <v>19437</v>
      </c>
      <c r="AB1601" s="59" t="s">
        <v>218</v>
      </c>
      <c r="AC1601" s="59" t="s">
        <v>19438</v>
      </c>
      <c r="AD1601" s="59" t="s">
        <v>19439</v>
      </c>
      <c r="AE1601" s="59" t="s">
        <v>19439</v>
      </c>
      <c r="AF1601" s="59" t="s">
        <v>2268</v>
      </c>
      <c r="AG1601" s="59" t="s">
        <v>44514</v>
      </c>
      <c r="AH1601" s="59" t="s">
        <v>3452</v>
      </c>
      <c r="AI1601" s="59" t="s">
        <v>2269</v>
      </c>
      <c r="AJ1601" s="59" t="s">
        <v>44510</v>
      </c>
      <c r="AK1601" s="59" t="s">
        <v>44510</v>
      </c>
      <c r="AL1601" s="59" t="s">
        <v>44512</v>
      </c>
      <c r="AM1601" s="59" t="s">
        <v>2270</v>
      </c>
      <c r="AN1601" s="59" t="s">
        <v>19520</v>
      </c>
      <c r="AO1601" s="59" t="s">
        <v>24677</v>
      </c>
    </row>
    <row r="1602" spans="1:41" x14ac:dyDescent="0.15">
      <c r="A1602" s="57" t="s">
        <v>44515</v>
      </c>
      <c r="B1602" s="57" t="s">
        <v>2272</v>
      </c>
      <c r="C1602" s="57" t="s">
        <v>44516</v>
      </c>
      <c r="D1602" s="57" t="s">
        <v>187</v>
      </c>
      <c r="E1602" s="57" t="s">
        <v>2273</v>
      </c>
      <c r="F1602" s="57" t="s">
        <v>19385</v>
      </c>
      <c r="G1602" s="57" t="s">
        <v>19386</v>
      </c>
      <c r="H1602" s="58"/>
      <c r="I1602" s="57" t="s">
        <v>44517</v>
      </c>
      <c r="J1602" s="59" t="s">
        <v>44518</v>
      </c>
      <c r="K1602" s="59" t="s">
        <v>44519</v>
      </c>
      <c r="L1602" s="57" t="s">
        <v>8144</v>
      </c>
      <c r="M1602" s="60">
        <v>69526.303499999995</v>
      </c>
      <c r="N1602" s="57" t="s">
        <v>39938</v>
      </c>
      <c r="O1602" s="59" t="s">
        <v>44520</v>
      </c>
      <c r="P1602" s="59" t="s">
        <v>44521</v>
      </c>
      <c r="Q1602" s="59" t="s">
        <v>44522</v>
      </c>
      <c r="R1602" s="59" t="s">
        <v>26005</v>
      </c>
      <c r="S1602" s="59" t="s">
        <v>26006</v>
      </c>
      <c r="T1602" s="59" t="s">
        <v>44523</v>
      </c>
      <c r="U1602" s="59" t="s">
        <v>44523</v>
      </c>
      <c r="V1602" s="59" t="s">
        <v>44524</v>
      </c>
      <c r="W1602" s="59" t="s">
        <v>44525</v>
      </c>
      <c r="X1602" s="59" t="s">
        <v>44526</v>
      </c>
      <c r="Y1602" s="59" t="s">
        <v>44527</v>
      </c>
      <c r="Z1602" s="59" t="s">
        <v>2277</v>
      </c>
      <c r="AA1602" s="59" t="s">
        <v>19437</v>
      </c>
      <c r="AB1602" s="59" t="s">
        <v>885</v>
      </c>
      <c r="AC1602" s="59" t="s">
        <v>19855</v>
      </c>
      <c r="AD1602" s="59" t="s">
        <v>23116</v>
      </c>
      <c r="AE1602" s="59" t="s">
        <v>23116</v>
      </c>
      <c r="AF1602" s="59" t="s">
        <v>2274</v>
      </c>
      <c r="AG1602" s="59" t="s">
        <v>44528</v>
      </c>
      <c r="AH1602" s="59" t="s">
        <v>39938</v>
      </c>
      <c r="AI1602" s="59" t="s">
        <v>2275</v>
      </c>
      <c r="AJ1602" s="59" t="s">
        <v>44529</v>
      </c>
      <c r="AK1602" s="59" t="s">
        <v>44530</v>
      </c>
      <c r="AL1602" s="59" t="s">
        <v>44531</v>
      </c>
      <c r="AM1602" s="59" t="s">
        <v>2276</v>
      </c>
      <c r="AN1602" s="59" t="s">
        <v>19672</v>
      </c>
      <c r="AO1602" s="59" t="s">
        <v>25890</v>
      </c>
    </row>
    <row r="1603" spans="1:41" x14ac:dyDescent="0.15">
      <c r="A1603" s="57" t="s">
        <v>44532</v>
      </c>
      <c r="B1603" s="57" t="s">
        <v>44533</v>
      </c>
      <c r="C1603" s="57" t="s">
        <v>44534</v>
      </c>
      <c r="D1603" s="57" t="s">
        <v>187</v>
      </c>
      <c r="E1603" s="57" t="s">
        <v>2278</v>
      </c>
      <c r="F1603" s="57" t="s">
        <v>19385</v>
      </c>
      <c r="G1603" s="57" t="s">
        <v>24174</v>
      </c>
      <c r="H1603" s="58"/>
      <c r="I1603" s="57" t="s">
        <v>44535</v>
      </c>
      <c r="J1603" s="59" t="s">
        <v>44536</v>
      </c>
      <c r="K1603" s="59" t="s">
        <v>44537</v>
      </c>
      <c r="L1603" s="57" t="s">
        <v>10547</v>
      </c>
      <c r="M1603" s="60">
        <v>141880.33180000001</v>
      </c>
      <c r="N1603" s="57" t="s">
        <v>2279</v>
      </c>
      <c r="O1603" s="59" t="s">
        <v>44538</v>
      </c>
      <c r="P1603" s="59" t="s">
        <v>44539</v>
      </c>
      <c r="Q1603" s="59" t="s">
        <v>44540</v>
      </c>
      <c r="R1603" s="59" t="s">
        <v>19772</v>
      </c>
      <c r="S1603" s="59" t="s">
        <v>23465</v>
      </c>
      <c r="T1603" s="59" t="s">
        <v>44541</v>
      </c>
      <c r="U1603" s="59" t="s">
        <v>44542</v>
      </c>
      <c r="V1603" s="59" t="s">
        <v>44543</v>
      </c>
      <c r="W1603" s="59" t="s">
        <v>44544</v>
      </c>
      <c r="X1603" s="59" t="s">
        <v>44545</v>
      </c>
      <c r="Y1603" s="59" t="s">
        <v>44546</v>
      </c>
      <c r="Z1603" s="59" t="s">
        <v>2281</v>
      </c>
      <c r="AA1603" s="59" t="s">
        <v>19437</v>
      </c>
      <c r="AB1603" s="59" t="s">
        <v>743</v>
      </c>
      <c r="AC1603" s="59" t="s">
        <v>19516</v>
      </c>
      <c r="AD1603" s="59" t="s">
        <v>19779</v>
      </c>
      <c r="AE1603" s="59" t="s">
        <v>1205</v>
      </c>
      <c r="AF1603" s="59" t="s">
        <v>2279</v>
      </c>
      <c r="AG1603" s="59" t="s">
        <v>44547</v>
      </c>
      <c r="AH1603" s="59" t="s">
        <v>2279</v>
      </c>
      <c r="AI1603" s="59" t="s">
        <v>2280</v>
      </c>
      <c r="AJ1603" s="59" t="s">
        <v>44548</v>
      </c>
      <c r="AK1603" s="59" t="s">
        <v>44549</v>
      </c>
      <c r="AL1603" s="59" t="s">
        <v>44546</v>
      </c>
      <c r="AM1603" s="61"/>
      <c r="AN1603" s="59" t="s">
        <v>19481</v>
      </c>
      <c r="AO1603" s="61"/>
    </row>
    <row r="1604" spans="1:41" x14ac:dyDescent="0.15">
      <c r="A1604" s="57" t="s">
        <v>44550</v>
      </c>
      <c r="B1604" s="57" t="s">
        <v>2282</v>
      </c>
      <c r="C1604" s="57" t="s">
        <v>44551</v>
      </c>
      <c r="D1604" s="57" t="s">
        <v>187</v>
      </c>
      <c r="E1604" s="57" t="s">
        <v>2284</v>
      </c>
      <c r="F1604" s="57" t="s">
        <v>19385</v>
      </c>
      <c r="G1604" s="57" t="s">
        <v>19386</v>
      </c>
      <c r="H1604" s="58"/>
      <c r="I1604" s="57" t="s">
        <v>44552</v>
      </c>
      <c r="J1604" s="59" t="s">
        <v>44553</v>
      </c>
      <c r="K1604" s="59" t="s">
        <v>44554</v>
      </c>
      <c r="L1604" s="57" t="s">
        <v>2283</v>
      </c>
      <c r="M1604" s="60">
        <v>69000</v>
      </c>
      <c r="N1604" s="57" t="s">
        <v>2285</v>
      </c>
      <c r="O1604" s="59" t="s">
        <v>44555</v>
      </c>
      <c r="P1604" s="59" t="s">
        <v>44556</v>
      </c>
      <c r="Q1604" s="59" t="s">
        <v>44557</v>
      </c>
      <c r="R1604" s="59" t="s">
        <v>19828</v>
      </c>
      <c r="S1604" s="59" t="s">
        <v>28320</v>
      </c>
      <c r="T1604" s="59" t="s">
        <v>2287</v>
      </c>
      <c r="U1604" s="59" t="s">
        <v>2287</v>
      </c>
      <c r="V1604" s="59" t="s">
        <v>44558</v>
      </c>
      <c r="W1604" s="59" t="s">
        <v>44559</v>
      </c>
      <c r="X1604" s="59" t="s">
        <v>44560</v>
      </c>
      <c r="Y1604" s="59" t="s">
        <v>44561</v>
      </c>
      <c r="Z1604" s="59" t="s">
        <v>44562</v>
      </c>
      <c r="AA1604" s="59" t="s">
        <v>19437</v>
      </c>
      <c r="AB1604" s="59" t="s">
        <v>654</v>
      </c>
      <c r="AC1604" s="59" t="s">
        <v>20234</v>
      </c>
      <c r="AD1604" s="59" t="s">
        <v>20696</v>
      </c>
      <c r="AE1604" s="59" t="s">
        <v>942</v>
      </c>
      <c r="AF1604" s="59" t="s">
        <v>2285</v>
      </c>
      <c r="AG1604" s="59" t="s">
        <v>44563</v>
      </c>
      <c r="AH1604" s="59" t="s">
        <v>18170</v>
      </c>
      <c r="AI1604" s="59" t="s">
        <v>2286</v>
      </c>
      <c r="AJ1604" s="59" t="s">
        <v>44559</v>
      </c>
      <c r="AK1604" s="59" t="s">
        <v>44560</v>
      </c>
      <c r="AL1604" s="59" t="s">
        <v>44561</v>
      </c>
      <c r="AM1604" s="61"/>
      <c r="AN1604" s="59" t="s">
        <v>20016</v>
      </c>
      <c r="AO1604" s="59" t="s">
        <v>24023</v>
      </c>
    </row>
    <row r="1605" spans="1:41" x14ac:dyDescent="0.15">
      <c r="A1605" s="57" t="s">
        <v>44564</v>
      </c>
      <c r="B1605" s="57" t="s">
        <v>2288</v>
      </c>
      <c r="C1605" s="57" t="s">
        <v>44565</v>
      </c>
      <c r="D1605" s="57" t="s">
        <v>187</v>
      </c>
      <c r="E1605" s="57" t="s">
        <v>2012</v>
      </c>
      <c r="F1605" s="57" t="s">
        <v>19385</v>
      </c>
      <c r="G1605" s="57" t="s">
        <v>19386</v>
      </c>
      <c r="H1605" s="58"/>
      <c r="I1605" s="57" t="s">
        <v>44566</v>
      </c>
      <c r="J1605" s="59" t="s">
        <v>44567</v>
      </c>
      <c r="K1605" s="59" t="s">
        <v>44568</v>
      </c>
      <c r="L1605" s="57" t="s">
        <v>2289</v>
      </c>
      <c r="M1605" s="60">
        <v>27133.81</v>
      </c>
      <c r="N1605" s="57" t="s">
        <v>2290</v>
      </c>
      <c r="O1605" s="59" t="s">
        <v>44569</v>
      </c>
      <c r="P1605" s="59" t="s">
        <v>44570</v>
      </c>
      <c r="Q1605" s="59" t="s">
        <v>44571</v>
      </c>
      <c r="R1605" s="59" t="s">
        <v>20076</v>
      </c>
      <c r="S1605" s="59" t="s">
        <v>21116</v>
      </c>
      <c r="T1605" s="59" t="s">
        <v>2293</v>
      </c>
      <c r="U1605" s="59" t="s">
        <v>44572</v>
      </c>
      <c r="V1605" s="59" t="s">
        <v>44573</v>
      </c>
      <c r="W1605" s="59" t="s">
        <v>44574</v>
      </c>
      <c r="X1605" s="59" t="s">
        <v>44575</v>
      </c>
      <c r="Y1605" s="59" t="s">
        <v>44576</v>
      </c>
      <c r="Z1605" s="59" t="s">
        <v>2294</v>
      </c>
      <c r="AA1605" s="59" t="s">
        <v>19437</v>
      </c>
      <c r="AB1605" s="59" t="s">
        <v>506</v>
      </c>
      <c r="AC1605" s="59" t="s">
        <v>20234</v>
      </c>
      <c r="AD1605" s="59" t="s">
        <v>21090</v>
      </c>
      <c r="AE1605" s="59" t="s">
        <v>507</v>
      </c>
      <c r="AF1605" s="59" t="s">
        <v>2290</v>
      </c>
      <c r="AG1605" s="59" t="s">
        <v>44577</v>
      </c>
      <c r="AH1605" s="59" t="s">
        <v>44578</v>
      </c>
      <c r="AI1605" s="59" t="s">
        <v>2291</v>
      </c>
      <c r="AJ1605" s="59" t="s">
        <v>44574</v>
      </c>
      <c r="AK1605" s="59" t="s">
        <v>44575</v>
      </c>
      <c r="AL1605" s="59" t="s">
        <v>44576</v>
      </c>
      <c r="AM1605" s="59" t="s">
        <v>2292</v>
      </c>
      <c r="AN1605" s="59" t="s">
        <v>24676</v>
      </c>
      <c r="AO1605" s="61"/>
    </row>
    <row r="1606" spans="1:41" x14ac:dyDescent="0.15">
      <c r="A1606" s="57" t="s">
        <v>44579</v>
      </c>
      <c r="B1606" s="57" t="s">
        <v>2295</v>
      </c>
      <c r="C1606" s="57" t="s">
        <v>44580</v>
      </c>
      <c r="D1606" s="57" t="s">
        <v>187</v>
      </c>
      <c r="E1606" s="57" t="s">
        <v>2296</v>
      </c>
      <c r="F1606" s="57" t="s">
        <v>19385</v>
      </c>
      <c r="G1606" s="57" t="s">
        <v>19386</v>
      </c>
      <c r="H1606" s="58"/>
      <c r="I1606" s="57" t="s">
        <v>44581</v>
      </c>
      <c r="J1606" s="59" t="s">
        <v>44582</v>
      </c>
      <c r="K1606" s="59" t="s">
        <v>44583</v>
      </c>
      <c r="L1606" s="57" t="s">
        <v>13203</v>
      </c>
      <c r="M1606" s="60">
        <v>63724.522199999999</v>
      </c>
      <c r="N1606" s="57" t="s">
        <v>2297</v>
      </c>
      <c r="O1606" s="59" t="s">
        <v>44584</v>
      </c>
      <c r="P1606" s="59" t="s">
        <v>44585</v>
      </c>
      <c r="Q1606" s="59" t="s">
        <v>44586</v>
      </c>
      <c r="R1606" s="59" t="s">
        <v>21447</v>
      </c>
      <c r="S1606" s="59" t="s">
        <v>21448</v>
      </c>
      <c r="T1606" s="59" t="s">
        <v>44587</v>
      </c>
      <c r="U1606" s="59" t="s">
        <v>44588</v>
      </c>
      <c r="V1606" s="59" t="s">
        <v>44589</v>
      </c>
      <c r="W1606" s="59" t="s">
        <v>44590</v>
      </c>
      <c r="X1606" s="59" t="s">
        <v>44591</v>
      </c>
      <c r="Y1606" s="59" t="s">
        <v>44592</v>
      </c>
      <c r="Z1606" s="59" t="s">
        <v>2300</v>
      </c>
      <c r="AA1606" s="59" t="s">
        <v>19437</v>
      </c>
      <c r="AB1606" s="59" t="s">
        <v>5102</v>
      </c>
      <c r="AC1606" s="59" t="s">
        <v>19457</v>
      </c>
      <c r="AD1606" s="59" t="s">
        <v>226</v>
      </c>
      <c r="AE1606" s="59" t="s">
        <v>226</v>
      </c>
      <c r="AF1606" s="61"/>
      <c r="AG1606" s="59" t="s">
        <v>44593</v>
      </c>
      <c r="AH1606" s="59" t="s">
        <v>44594</v>
      </c>
      <c r="AI1606" s="59" t="s">
        <v>2298</v>
      </c>
      <c r="AJ1606" s="59" t="s">
        <v>44595</v>
      </c>
      <c r="AK1606" s="59" t="s">
        <v>44596</v>
      </c>
      <c r="AL1606" s="59" t="s">
        <v>44597</v>
      </c>
      <c r="AM1606" s="59" t="s">
        <v>2299</v>
      </c>
      <c r="AN1606" s="59" t="s">
        <v>19520</v>
      </c>
      <c r="AO1606" s="59" t="s">
        <v>27585</v>
      </c>
    </row>
    <row r="1607" spans="1:41" x14ac:dyDescent="0.15">
      <c r="A1607" s="57" t="s">
        <v>44598</v>
      </c>
      <c r="B1607" s="57" t="s">
        <v>2301</v>
      </c>
      <c r="C1607" s="57" t="s">
        <v>44599</v>
      </c>
      <c r="D1607" s="57" t="s">
        <v>187</v>
      </c>
      <c r="E1607" s="57" t="s">
        <v>2302</v>
      </c>
      <c r="F1607" s="57" t="s">
        <v>19385</v>
      </c>
      <c r="G1607" s="57" t="s">
        <v>19386</v>
      </c>
      <c r="H1607" s="58"/>
      <c r="I1607" s="57" t="s">
        <v>44600</v>
      </c>
      <c r="J1607" s="59" t="s">
        <v>44601</v>
      </c>
      <c r="K1607" s="59" t="s">
        <v>44602</v>
      </c>
      <c r="L1607" s="57" t="s">
        <v>2267</v>
      </c>
      <c r="M1607" s="60">
        <v>53823.527999999998</v>
      </c>
      <c r="N1607" s="57" t="s">
        <v>2303</v>
      </c>
      <c r="O1607" s="59" t="s">
        <v>44603</v>
      </c>
      <c r="P1607" s="59" t="s">
        <v>44604</v>
      </c>
      <c r="Q1607" s="59" t="s">
        <v>44605</v>
      </c>
      <c r="R1607" s="59" t="s">
        <v>21477</v>
      </c>
      <c r="S1607" s="59" t="s">
        <v>26905</v>
      </c>
      <c r="T1607" s="59" t="s">
        <v>44606</v>
      </c>
      <c r="U1607" s="59" t="s">
        <v>44606</v>
      </c>
      <c r="V1607" s="59" t="s">
        <v>44607</v>
      </c>
      <c r="W1607" s="59" t="s">
        <v>44608</v>
      </c>
      <c r="X1607" s="59" t="s">
        <v>44608</v>
      </c>
      <c r="Y1607" s="59" t="s">
        <v>44609</v>
      </c>
      <c r="Z1607" s="59" t="s">
        <v>2306</v>
      </c>
      <c r="AA1607" s="59" t="s">
        <v>19437</v>
      </c>
      <c r="AB1607" s="59" t="s">
        <v>669</v>
      </c>
      <c r="AC1607" s="59" t="s">
        <v>19516</v>
      </c>
      <c r="AD1607" s="59" t="s">
        <v>20147</v>
      </c>
      <c r="AE1607" s="59" t="s">
        <v>2307</v>
      </c>
      <c r="AF1607" s="59" t="s">
        <v>2303</v>
      </c>
      <c r="AG1607" s="59" t="s">
        <v>44610</v>
      </c>
      <c r="AH1607" s="59" t="s">
        <v>2303</v>
      </c>
      <c r="AI1607" s="59" t="s">
        <v>2304</v>
      </c>
      <c r="AJ1607" s="59" t="s">
        <v>44608</v>
      </c>
      <c r="AK1607" s="59" t="s">
        <v>44608</v>
      </c>
      <c r="AL1607" s="59" t="s">
        <v>44609</v>
      </c>
      <c r="AM1607" s="59" t="s">
        <v>2305</v>
      </c>
      <c r="AN1607" s="59" t="s">
        <v>19559</v>
      </c>
      <c r="AO1607" s="59" t="s">
        <v>25206</v>
      </c>
    </row>
    <row r="1608" spans="1:41" x14ac:dyDescent="0.15">
      <c r="A1608" s="57" t="s">
        <v>44611</v>
      </c>
      <c r="B1608" s="57" t="s">
        <v>2308</v>
      </c>
      <c r="C1608" s="57" t="s">
        <v>44612</v>
      </c>
      <c r="D1608" s="57" t="s">
        <v>187</v>
      </c>
      <c r="E1608" s="57" t="s">
        <v>2310</v>
      </c>
      <c r="F1608" s="57" t="s">
        <v>19385</v>
      </c>
      <c r="G1608" s="57" t="s">
        <v>19386</v>
      </c>
      <c r="H1608" s="58"/>
      <c r="I1608" s="57" t="s">
        <v>44613</v>
      </c>
      <c r="J1608" s="59" t="s">
        <v>44614</v>
      </c>
      <c r="K1608" s="59" t="s">
        <v>44615</v>
      </c>
      <c r="L1608" s="57" t="s">
        <v>2309</v>
      </c>
      <c r="M1608" s="60">
        <v>89509.192599999995</v>
      </c>
      <c r="N1608" s="57" t="s">
        <v>2311</v>
      </c>
      <c r="O1608" s="59" t="s">
        <v>44616</v>
      </c>
      <c r="P1608" s="59" t="s">
        <v>44617</v>
      </c>
      <c r="Q1608" s="59" t="s">
        <v>44618</v>
      </c>
      <c r="R1608" s="59" t="s">
        <v>20722</v>
      </c>
      <c r="S1608" s="59" t="s">
        <v>21189</v>
      </c>
      <c r="T1608" s="59" t="s">
        <v>44619</v>
      </c>
      <c r="U1608" s="59" t="s">
        <v>44619</v>
      </c>
      <c r="V1608" s="59" t="s">
        <v>44620</v>
      </c>
      <c r="W1608" s="59" t="s">
        <v>44621</v>
      </c>
      <c r="X1608" s="59" t="s">
        <v>44622</v>
      </c>
      <c r="Y1608" s="59" t="s">
        <v>44623</v>
      </c>
      <c r="Z1608" s="59" t="s">
        <v>2314</v>
      </c>
      <c r="AA1608" s="59" t="s">
        <v>19437</v>
      </c>
      <c r="AB1608" s="59" t="s">
        <v>654</v>
      </c>
      <c r="AC1608" s="59" t="s">
        <v>20234</v>
      </c>
      <c r="AD1608" s="59" t="s">
        <v>20696</v>
      </c>
      <c r="AE1608" s="59" t="s">
        <v>1713</v>
      </c>
      <c r="AF1608" s="59" t="s">
        <v>2311</v>
      </c>
      <c r="AG1608" s="59" t="s">
        <v>44624</v>
      </c>
      <c r="AH1608" s="59" t="s">
        <v>44625</v>
      </c>
      <c r="AI1608" s="59" t="s">
        <v>2312</v>
      </c>
      <c r="AJ1608" s="59" t="s">
        <v>44626</v>
      </c>
      <c r="AK1608" s="59" t="s">
        <v>44622</v>
      </c>
      <c r="AL1608" s="59" t="s">
        <v>44627</v>
      </c>
      <c r="AM1608" s="59" t="s">
        <v>2313</v>
      </c>
      <c r="AN1608" s="59" t="s">
        <v>19781</v>
      </c>
      <c r="AO1608" s="61"/>
    </row>
    <row r="1609" spans="1:41" x14ac:dyDescent="0.15">
      <c r="A1609" s="57" t="s">
        <v>44628</v>
      </c>
      <c r="B1609" s="57" t="s">
        <v>2315</v>
      </c>
      <c r="C1609" s="57" t="s">
        <v>44629</v>
      </c>
      <c r="D1609" s="57" t="s">
        <v>187</v>
      </c>
      <c r="E1609" s="57" t="s">
        <v>2316</v>
      </c>
      <c r="F1609" s="57" t="s">
        <v>19385</v>
      </c>
      <c r="G1609" s="57" t="s">
        <v>19386</v>
      </c>
      <c r="H1609" s="58"/>
      <c r="I1609" s="57" t="s">
        <v>44630</v>
      </c>
      <c r="J1609" s="59" t="s">
        <v>44631</v>
      </c>
      <c r="K1609" s="59" t="s">
        <v>44632</v>
      </c>
      <c r="L1609" s="57" t="s">
        <v>2140</v>
      </c>
      <c r="M1609" s="60">
        <v>53696.6</v>
      </c>
      <c r="N1609" s="57" t="s">
        <v>2317</v>
      </c>
      <c r="O1609" s="59" t="s">
        <v>44633</v>
      </c>
      <c r="P1609" s="59" t="s">
        <v>44634</v>
      </c>
      <c r="Q1609" s="59" t="s">
        <v>44635</v>
      </c>
      <c r="R1609" s="59" t="s">
        <v>19393</v>
      </c>
      <c r="S1609" s="59" t="s">
        <v>20945</v>
      </c>
      <c r="T1609" s="59" t="s">
        <v>2320</v>
      </c>
      <c r="U1609" s="59" t="s">
        <v>2320</v>
      </c>
      <c r="V1609" s="59" t="s">
        <v>44636</v>
      </c>
      <c r="W1609" s="59" t="s">
        <v>44637</v>
      </c>
      <c r="X1609" s="59" t="s">
        <v>44638</v>
      </c>
      <c r="Y1609" s="59" t="s">
        <v>44639</v>
      </c>
      <c r="Z1609" s="59" t="s">
        <v>2321</v>
      </c>
      <c r="AA1609" s="59" t="s">
        <v>19437</v>
      </c>
      <c r="AB1609" s="59" t="s">
        <v>284</v>
      </c>
      <c r="AC1609" s="59" t="s">
        <v>19704</v>
      </c>
      <c r="AD1609" s="59" t="s">
        <v>20083</v>
      </c>
      <c r="AE1609" s="59" t="s">
        <v>2322</v>
      </c>
      <c r="AF1609" s="59" t="s">
        <v>2317</v>
      </c>
      <c r="AG1609" s="59" t="s">
        <v>44640</v>
      </c>
      <c r="AH1609" s="59" t="s">
        <v>44641</v>
      </c>
      <c r="AI1609" s="59" t="s">
        <v>2318</v>
      </c>
      <c r="AJ1609" s="59" t="s">
        <v>44642</v>
      </c>
      <c r="AK1609" s="59" t="s">
        <v>44638</v>
      </c>
      <c r="AL1609" s="59" t="s">
        <v>44639</v>
      </c>
      <c r="AM1609" s="59" t="s">
        <v>2319</v>
      </c>
      <c r="AN1609" s="59" t="s">
        <v>19893</v>
      </c>
      <c r="AO1609" s="59" t="s">
        <v>25602</v>
      </c>
    </row>
    <row r="1610" spans="1:41" x14ac:dyDescent="0.15">
      <c r="A1610" s="57" t="s">
        <v>44643</v>
      </c>
      <c r="B1610" s="57" t="s">
        <v>2323</v>
      </c>
      <c r="C1610" s="57" t="s">
        <v>44644</v>
      </c>
      <c r="D1610" s="57" t="s">
        <v>187</v>
      </c>
      <c r="E1610" s="57" t="s">
        <v>2325</v>
      </c>
      <c r="F1610" s="57" t="s">
        <v>19385</v>
      </c>
      <c r="G1610" s="57" t="s">
        <v>19386</v>
      </c>
      <c r="H1610" s="58"/>
      <c r="I1610" s="57" t="s">
        <v>44645</v>
      </c>
      <c r="J1610" s="59" t="s">
        <v>44646</v>
      </c>
      <c r="K1610" s="59" t="s">
        <v>44647</v>
      </c>
      <c r="L1610" s="57" t="s">
        <v>2324</v>
      </c>
      <c r="M1610" s="60">
        <v>569624.77960000001</v>
      </c>
      <c r="N1610" s="57" t="s">
        <v>2326</v>
      </c>
      <c r="O1610" s="59" t="s">
        <v>44648</v>
      </c>
      <c r="P1610" s="59" t="s">
        <v>44649</v>
      </c>
      <c r="Q1610" s="59" t="s">
        <v>44650</v>
      </c>
      <c r="R1610" s="59" t="s">
        <v>24758</v>
      </c>
      <c r="S1610" s="59" t="s">
        <v>24759</v>
      </c>
      <c r="T1610" s="59" t="s">
        <v>44651</v>
      </c>
      <c r="U1610" s="59" t="s">
        <v>44651</v>
      </c>
      <c r="V1610" s="59" t="s">
        <v>44652</v>
      </c>
      <c r="W1610" s="59" t="s">
        <v>44653</v>
      </c>
      <c r="X1610" s="59" t="s">
        <v>44654</v>
      </c>
      <c r="Y1610" s="59" t="s">
        <v>44655</v>
      </c>
      <c r="Z1610" s="59" t="s">
        <v>2328</v>
      </c>
      <c r="AA1610" s="59" t="s">
        <v>19437</v>
      </c>
      <c r="AB1610" s="59" t="s">
        <v>1818</v>
      </c>
      <c r="AC1610" s="59" t="s">
        <v>21666</v>
      </c>
      <c r="AD1610" s="59" t="s">
        <v>21666</v>
      </c>
      <c r="AE1610" s="59" t="s">
        <v>1819</v>
      </c>
      <c r="AF1610" s="61"/>
      <c r="AG1610" s="59" t="s">
        <v>44656</v>
      </c>
      <c r="AH1610" s="59" t="s">
        <v>18756</v>
      </c>
      <c r="AI1610" s="59" t="s">
        <v>44657</v>
      </c>
      <c r="AJ1610" s="59" t="s">
        <v>44653</v>
      </c>
      <c r="AK1610" s="59" t="s">
        <v>44654</v>
      </c>
      <c r="AL1610" s="59" t="s">
        <v>44655</v>
      </c>
      <c r="AM1610" s="59" t="s">
        <v>2327</v>
      </c>
      <c r="AN1610" s="59" t="s">
        <v>19441</v>
      </c>
      <c r="AO1610" s="59" t="s">
        <v>28261</v>
      </c>
    </row>
    <row r="1611" spans="1:41" x14ac:dyDescent="0.15">
      <c r="A1611" s="57" t="s">
        <v>44658</v>
      </c>
      <c r="B1611" s="57" t="s">
        <v>2329</v>
      </c>
      <c r="C1611" s="57" t="s">
        <v>44659</v>
      </c>
      <c r="D1611" s="57" t="s">
        <v>187</v>
      </c>
      <c r="E1611" s="57" t="s">
        <v>2331</v>
      </c>
      <c r="F1611" s="57" t="s">
        <v>19385</v>
      </c>
      <c r="G1611" s="57" t="s">
        <v>19386</v>
      </c>
      <c r="H1611" s="58"/>
      <c r="I1611" s="57" t="s">
        <v>44660</v>
      </c>
      <c r="J1611" s="59" t="s">
        <v>44661</v>
      </c>
      <c r="K1611" s="59" t="s">
        <v>44662</v>
      </c>
      <c r="L1611" s="57" t="s">
        <v>2330</v>
      </c>
      <c r="M1611" s="60">
        <v>143057.87839999999</v>
      </c>
      <c r="N1611" s="57" t="s">
        <v>2332</v>
      </c>
      <c r="O1611" s="59" t="s">
        <v>44663</v>
      </c>
      <c r="P1611" s="59" t="s">
        <v>44664</v>
      </c>
      <c r="Q1611" s="59" t="s">
        <v>44665</v>
      </c>
      <c r="R1611" s="59" t="s">
        <v>21477</v>
      </c>
      <c r="S1611" s="59" t="s">
        <v>25027</v>
      </c>
      <c r="T1611" s="59" t="s">
        <v>44666</v>
      </c>
      <c r="U1611" s="59" t="s">
        <v>44667</v>
      </c>
      <c r="V1611" s="59" t="s">
        <v>44668</v>
      </c>
      <c r="W1611" s="59" t="s">
        <v>44669</v>
      </c>
      <c r="X1611" s="59" t="s">
        <v>44669</v>
      </c>
      <c r="Y1611" s="59" t="s">
        <v>44670</v>
      </c>
      <c r="Z1611" s="59" t="s">
        <v>44671</v>
      </c>
      <c r="AA1611" s="59" t="s">
        <v>19456</v>
      </c>
      <c r="AB1611" s="59" t="s">
        <v>225</v>
      </c>
      <c r="AC1611" s="59" t="s">
        <v>19457</v>
      </c>
      <c r="AD1611" s="59" t="s">
        <v>226</v>
      </c>
      <c r="AE1611" s="59" t="s">
        <v>226</v>
      </c>
      <c r="AF1611" s="59" t="s">
        <v>2332</v>
      </c>
      <c r="AG1611" s="59" t="s">
        <v>44672</v>
      </c>
      <c r="AH1611" s="59" t="s">
        <v>44673</v>
      </c>
      <c r="AI1611" s="59" t="s">
        <v>2333</v>
      </c>
      <c r="AJ1611" s="59" t="s">
        <v>44669</v>
      </c>
      <c r="AK1611" s="59" t="s">
        <v>44669</v>
      </c>
      <c r="AL1611" s="59" t="s">
        <v>44670</v>
      </c>
      <c r="AM1611" s="59" t="s">
        <v>2334</v>
      </c>
      <c r="AN1611" s="59" t="s">
        <v>19520</v>
      </c>
      <c r="AO1611" s="59" t="s">
        <v>28783</v>
      </c>
    </row>
    <row r="1612" spans="1:41" x14ac:dyDescent="0.15">
      <c r="A1612" s="57" t="s">
        <v>44674</v>
      </c>
      <c r="B1612" s="57" t="s">
        <v>2335</v>
      </c>
      <c r="C1612" s="57" t="s">
        <v>44675</v>
      </c>
      <c r="D1612" s="57" t="s">
        <v>187</v>
      </c>
      <c r="E1612" s="57" t="s">
        <v>1947</v>
      </c>
      <c r="F1612" s="57" t="s">
        <v>19385</v>
      </c>
      <c r="G1612" s="57" t="s">
        <v>19386</v>
      </c>
      <c r="H1612" s="58"/>
      <c r="I1612" s="57" t="s">
        <v>44676</v>
      </c>
      <c r="J1612" s="59" t="s">
        <v>44677</v>
      </c>
      <c r="K1612" s="59" t="s">
        <v>44678</v>
      </c>
      <c r="L1612" s="57" t="s">
        <v>2336</v>
      </c>
      <c r="M1612" s="60">
        <v>103951.6992</v>
      </c>
      <c r="N1612" s="57" t="s">
        <v>2337</v>
      </c>
      <c r="O1612" s="59" t="s">
        <v>44679</v>
      </c>
      <c r="P1612" s="59" t="s">
        <v>44680</v>
      </c>
      <c r="Q1612" s="59" t="s">
        <v>44681</v>
      </c>
      <c r="R1612" s="59" t="s">
        <v>19393</v>
      </c>
      <c r="S1612" s="59" t="s">
        <v>26255</v>
      </c>
      <c r="T1612" s="59" t="s">
        <v>2339</v>
      </c>
      <c r="U1612" s="59" t="s">
        <v>2340</v>
      </c>
      <c r="V1612" s="59" t="s">
        <v>44682</v>
      </c>
      <c r="W1612" s="59" t="s">
        <v>44683</v>
      </c>
      <c r="X1612" s="59" t="s">
        <v>44683</v>
      </c>
      <c r="Y1612" s="59" t="s">
        <v>44684</v>
      </c>
      <c r="Z1612" s="59" t="s">
        <v>2341</v>
      </c>
      <c r="AA1612" s="59" t="s">
        <v>18772</v>
      </c>
      <c r="AB1612" s="59" t="s">
        <v>585</v>
      </c>
      <c r="AC1612" s="59" t="s">
        <v>20344</v>
      </c>
      <c r="AD1612" s="59" t="s">
        <v>25130</v>
      </c>
      <c r="AE1612" s="59" t="s">
        <v>25130</v>
      </c>
      <c r="AF1612" s="59" t="s">
        <v>2337</v>
      </c>
      <c r="AG1612" s="59" t="s">
        <v>44685</v>
      </c>
      <c r="AH1612" s="59" t="s">
        <v>44686</v>
      </c>
      <c r="AI1612" s="59" t="s">
        <v>2338</v>
      </c>
      <c r="AJ1612" s="59" t="s">
        <v>44683</v>
      </c>
      <c r="AK1612" s="59" t="s">
        <v>44683</v>
      </c>
      <c r="AL1612" s="59" t="s">
        <v>44687</v>
      </c>
      <c r="AM1612" s="61"/>
      <c r="AN1612" s="59" t="s">
        <v>20250</v>
      </c>
      <c r="AO1612" s="61"/>
    </row>
    <row r="1613" spans="1:41" x14ac:dyDescent="0.15">
      <c r="A1613" s="57" t="s">
        <v>44688</v>
      </c>
      <c r="B1613" s="57" t="s">
        <v>2342</v>
      </c>
      <c r="C1613" s="57" t="s">
        <v>44689</v>
      </c>
      <c r="D1613" s="57" t="s">
        <v>187</v>
      </c>
      <c r="E1613" s="57" t="s">
        <v>2344</v>
      </c>
      <c r="F1613" s="57" t="s">
        <v>19385</v>
      </c>
      <c r="G1613" s="57" t="s">
        <v>19386</v>
      </c>
      <c r="H1613" s="58"/>
      <c r="I1613" s="57" t="s">
        <v>44690</v>
      </c>
      <c r="J1613" s="59" t="s">
        <v>44691</v>
      </c>
      <c r="K1613" s="59" t="s">
        <v>44692</v>
      </c>
      <c r="L1613" s="57" t="s">
        <v>2343</v>
      </c>
      <c r="M1613" s="60">
        <v>103763.34540000001</v>
      </c>
      <c r="N1613" s="57" t="s">
        <v>2345</v>
      </c>
      <c r="O1613" s="59" t="s">
        <v>44693</v>
      </c>
      <c r="P1613" s="59" t="s">
        <v>44694</v>
      </c>
      <c r="Q1613" s="59" t="s">
        <v>44695</v>
      </c>
      <c r="R1613" s="59" t="s">
        <v>21447</v>
      </c>
      <c r="S1613" s="59" t="s">
        <v>32457</v>
      </c>
      <c r="T1613" s="59" t="s">
        <v>44696</v>
      </c>
      <c r="U1613" s="59" t="s">
        <v>2348</v>
      </c>
      <c r="V1613" s="59" t="s">
        <v>38347</v>
      </c>
      <c r="W1613" s="59" t="s">
        <v>44697</v>
      </c>
      <c r="X1613" s="59" t="s">
        <v>44697</v>
      </c>
      <c r="Y1613" s="59" t="s">
        <v>44698</v>
      </c>
      <c r="Z1613" s="59" t="s">
        <v>2349</v>
      </c>
      <c r="AA1613" s="59" t="s">
        <v>19759</v>
      </c>
      <c r="AB1613" s="59" t="s">
        <v>332</v>
      </c>
      <c r="AC1613" s="59" t="s">
        <v>21636</v>
      </c>
      <c r="AD1613" s="59" t="s">
        <v>21637</v>
      </c>
      <c r="AE1613" s="59" t="s">
        <v>520</v>
      </c>
      <c r="AF1613" s="59" t="s">
        <v>2345</v>
      </c>
      <c r="AG1613" s="59" t="s">
        <v>44699</v>
      </c>
      <c r="AH1613" s="59" t="s">
        <v>44700</v>
      </c>
      <c r="AI1613" s="59" t="s">
        <v>2346</v>
      </c>
      <c r="AJ1613" s="59" t="s">
        <v>44701</v>
      </c>
      <c r="AK1613" s="59" t="s">
        <v>44702</v>
      </c>
      <c r="AL1613" s="59" t="s">
        <v>44703</v>
      </c>
      <c r="AM1613" s="61"/>
      <c r="AN1613" s="59" t="s">
        <v>24676</v>
      </c>
      <c r="AO1613" s="59" t="s">
        <v>44704</v>
      </c>
    </row>
    <row r="1614" spans="1:41" x14ac:dyDescent="0.15">
      <c r="A1614" s="57" t="s">
        <v>44705</v>
      </c>
      <c r="B1614" s="57" t="s">
        <v>2350</v>
      </c>
      <c r="C1614" s="57" t="s">
        <v>44706</v>
      </c>
      <c r="D1614" s="57" t="s">
        <v>187</v>
      </c>
      <c r="E1614" s="57" t="s">
        <v>2351</v>
      </c>
      <c r="F1614" s="57" t="s">
        <v>19385</v>
      </c>
      <c r="G1614" s="57" t="s">
        <v>19386</v>
      </c>
      <c r="H1614" s="58"/>
      <c r="I1614" s="57" t="s">
        <v>44707</v>
      </c>
      <c r="J1614" s="59" t="s">
        <v>44708</v>
      </c>
      <c r="K1614" s="59" t="s">
        <v>44709</v>
      </c>
      <c r="L1614" s="57" t="s">
        <v>2324</v>
      </c>
      <c r="M1614" s="60">
        <v>146486.0778</v>
      </c>
      <c r="N1614" s="57" t="s">
        <v>2352</v>
      </c>
      <c r="O1614" s="59" t="s">
        <v>44710</v>
      </c>
      <c r="P1614" s="59" t="s">
        <v>44711</v>
      </c>
      <c r="Q1614" s="59" t="s">
        <v>44712</v>
      </c>
      <c r="R1614" s="59" t="s">
        <v>20722</v>
      </c>
      <c r="S1614" s="59" t="s">
        <v>25045</v>
      </c>
      <c r="T1614" s="59" t="s">
        <v>44713</v>
      </c>
      <c r="U1614" s="59" t="s">
        <v>44714</v>
      </c>
      <c r="V1614" s="59" t="s">
        <v>44715</v>
      </c>
      <c r="W1614" s="59" t="s">
        <v>44716</v>
      </c>
      <c r="X1614" s="59" t="s">
        <v>44717</v>
      </c>
      <c r="Y1614" s="59" t="s">
        <v>44718</v>
      </c>
      <c r="Z1614" s="59" t="s">
        <v>2355</v>
      </c>
      <c r="AA1614" s="59" t="s">
        <v>19437</v>
      </c>
      <c r="AB1614" s="59" t="s">
        <v>654</v>
      </c>
      <c r="AC1614" s="59" t="s">
        <v>20234</v>
      </c>
      <c r="AD1614" s="59" t="s">
        <v>20235</v>
      </c>
      <c r="AE1614" s="59" t="s">
        <v>842</v>
      </c>
      <c r="AF1614" s="59" t="s">
        <v>2352</v>
      </c>
      <c r="AG1614" s="59" t="s">
        <v>44719</v>
      </c>
      <c r="AH1614" s="59" t="s">
        <v>44720</v>
      </c>
      <c r="AI1614" s="59" t="s">
        <v>2353</v>
      </c>
      <c r="AJ1614" s="59" t="s">
        <v>44716</v>
      </c>
      <c r="AK1614" s="59" t="s">
        <v>44717</v>
      </c>
      <c r="AL1614" s="59" t="s">
        <v>44718</v>
      </c>
      <c r="AM1614" s="59" t="s">
        <v>2354</v>
      </c>
      <c r="AN1614" s="59" t="s">
        <v>19893</v>
      </c>
      <c r="AO1614" s="59" t="s">
        <v>25036</v>
      </c>
    </row>
    <row r="1615" spans="1:41" x14ac:dyDescent="0.15">
      <c r="A1615" s="57" t="s">
        <v>44721</v>
      </c>
      <c r="B1615" s="57" t="s">
        <v>2356</v>
      </c>
      <c r="C1615" s="57" t="s">
        <v>44722</v>
      </c>
      <c r="D1615" s="57" t="s">
        <v>187</v>
      </c>
      <c r="E1615" s="57" t="s">
        <v>2358</v>
      </c>
      <c r="F1615" s="57" t="s">
        <v>19385</v>
      </c>
      <c r="G1615" s="57" t="s">
        <v>19386</v>
      </c>
      <c r="H1615" s="58"/>
      <c r="I1615" s="57" t="s">
        <v>44723</v>
      </c>
      <c r="J1615" s="59" t="s">
        <v>44724</v>
      </c>
      <c r="K1615" s="59" t="s">
        <v>44725</v>
      </c>
      <c r="L1615" s="57" t="s">
        <v>2357</v>
      </c>
      <c r="M1615" s="60">
        <v>98088.898100000006</v>
      </c>
      <c r="N1615" s="57" t="s">
        <v>44726</v>
      </c>
      <c r="O1615" s="59" t="s">
        <v>44727</v>
      </c>
      <c r="P1615" s="59" t="s">
        <v>44728</v>
      </c>
      <c r="Q1615" s="59" t="s">
        <v>44729</v>
      </c>
      <c r="R1615" s="59" t="s">
        <v>24758</v>
      </c>
      <c r="S1615" s="59" t="s">
        <v>28251</v>
      </c>
      <c r="T1615" s="59" t="s">
        <v>44730</v>
      </c>
      <c r="U1615" s="59" t="s">
        <v>44731</v>
      </c>
      <c r="V1615" s="59" t="s">
        <v>44732</v>
      </c>
      <c r="W1615" s="59" t="s">
        <v>44733</v>
      </c>
      <c r="X1615" s="59" t="s">
        <v>44734</v>
      </c>
      <c r="Y1615" s="59" t="s">
        <v>44735</v>
      </c>
      <c r="Z1615" s="59" t="s">
        <v>2361</v>
      </c>
      <c r="AA1615" s="59" t="s">
        <v>19437</v>
      </c>
      <c r="AB1615" s="59" t="s">
        <v>512</v>
      </c>
      <c r="AC1615" s="59" t="s">
        <v>20013</v>
      </c>
      <c r="AD1615" s="59" t="s">
        <v>20103</v>
      </c>
      <c r="AE1615" s="59" t="s">
        <v>2362</v>
      </c>
      <c r="AF1615" s="59" t="s">
        <v>44726</v>
      </c>
      <c r="AG1615" s="59" t="s">
        <v>44736</v>
      </c>
      <c r="AH1615" s="59" t="s">
        <v>982</v>
      </c>
      <c r="AI1615" s="59" t="s">
        <v>2359</v>
      </c>
      <c r="AJ1615" s="59" t="s">
        <v>44733</v>
      </c>
      <c r="AK1615" s="59" t="s">
        <v>44734</v>
      </c>
      <c r="AL1615" s="59" t="s">
        <v>44737</v>
      </c>
      <c r="AM1615" s="59" t="s">
        <v>2360</v>
      </c>
      <c r="AN1615" s="59" t="s">
        <v>19481</v>
      </c>
      <c r="AO1615" s="59" t="s">
        <v>28261</v>
      </c>
    </row>
    <row r="1616" spans="1:41" x14ac:dyDescent="0.15">
      <c r="A1616" s="57" t="s">
        <v>44738</v>
      </c>
      <c r="B1616" s="57" t="s">
        <v>44739</v>
      </c>
      <c r="C1616" s="57" t="s">
        <v>44740</v>
      </c>
      <c r="D1616" s="57" t="s">
        <v>187</v>
      </c>
      <c r="E1616" s="57" t="s">
        <v>2364</v>
      </c>
      <c r="F1616" s="57" t="s">
        <v>19385</v>
      </c>
      <c r="G1616" s="57" t="s">
        <v>19386</v>
      </c>
      <c r="H1616" s="58"/>
      <c r="I1616" s="57" t="s">
        <v>44741</v>
      </c>
      <c r="J1616" s="59" t="s">
        <v>44742</v>
      </c>
      <c r="K1616" s="59" t="s">
        <v>44743</v>
      </c>
      <c r="L1616" s="57" t="s">
        <v>2363</v>
      </c>
      <c r="M1616" s="60">
        <v>66840.185100000002</v>
      </c>
      <c r="N1616" s="57" t="s">
        <v>44744</v>
      </c>
      <c r="O1616" s="59" t="s">
        <v>44745</v>
      </c>
      <c r="P1616" s="59" t="s">
        <v>44746</v>
      </c>
      <c r="Q1616" s="59" t="s">
        <v>44747</v>
      </c>
      <c r="R1616" s="59" t="s">
        <v>20860</v>
      </c>
      <c r="S1616" s="59" t="s">
        <v>44748</v>
      </c>
      <c r="T1616" s="59" t="s">
        <v>44749</v>
      </c>
      <c r="U1616" s="59" t="s">
        <v>44750</v>
      </c>
      <c r="V1616" s="59" t="s">
        <v>28570</v>
      </c>
      <c r="W1616" s="59" t="s">
        <v>44751</v>
      </c>
      <c r="X1616" s="59" t="s">
        <v>44752</v>
      </c>
      <c r="Y1616" s="59" t="s">
        <v>44753</v>
      </c>
      <c r="Z1616" s="59" t="s">
        <v>44754</v>
      </c>
      <c r="AA1616" s="59" t="s">
        <v>19437</v>
      </c>
      <c r="AB1616" s="59" t="s">
        <v>885</v>
      </c>
      <c r="AC1616" s="59" t="s">
        <v>253</v>
      </c>
      <c r="AD1616" s="59" t="s">
        <v>253</v>
      </c>
      <c r="AE1616" s="59" t="s">
        <v>253</v>
      </c>
      <c r="AF1616" s="59" t="s">
        <v>44744</v>
      </c>
      <c r="AG1616" s="59" t="s">
        <v>44755</v>
      </c>
      <c r="AH1616" s="59" t="s">
        <v>44756</v>
      </c>
      <c r="AI1616" s="59" t="s">
        <v>44757</v>
      </c>
      <c r="AJ1616" s="59" t="s">
        <v>44751</v>
      </c>
      <c r="AK1616" s="59" t="s">
        <v>44752</v>
      </c>
      <c r="AL1616" s="59" t="s">
        <v>44753</v>
      </c>
      <c r="AM1616" s="59" t="s">
        <v>2365</v>
      </c>
      <c r="AN1616" s="59" t="s">
        <v>19462</v>
      </c>
      <c r="AO1616" s="59" t="s">
        <v>25583</v>
      </c>
    </row>
    <row r="1617" spans="1:41" x14ac:dyDescent="0.15">
      <c r="A1617" s="57" t="s">
        <v>44758</v>
      </c>
      <c r="B1617" s="57" t="s">
        <v>2366</v>
      </c>
      <c r="C1617" s="57" t="s">
        <v>44759</v>
      </c>
      <c r="D1617" s="57" t="s">
        <v>187</v>
      </c>
      <c r="E1617" s="57" t="s">
        <v>2367</v>
      </c>
      <c r="F1617" s="57" t="s">
        <v>19385</v>
      </c>
      <c r="G1617" s="57" t="s">
        <v>19386</v>
      </c>
      <c r="H1617" s="58"/>
      <c r="I1617" s="57" t="s">
        <v>44760</v>
      </c>
      <c r="J1617" s="59" t="s">
        <v>44761</v>
      </c>
      <c r="K1617" s="59" t="s">
        <v>44762</v>
      </c>
      <c r="L1617" s="57" t="s">
        <v>523</v>
      </c>
      <c r="M1617" s="60">
        <v>32676.037400000001</v>
      </c>
      <c r="N1617" s="57" t="s">
        <v>44763</v>
      </c>
      <c r="O1617" s="59" t="s">
        <v>44764</v>
      </c>
      <c r="P1617" s="59" t="s">
        <v>44765</v>
      </c>
      <c r="Q1617" s="59" t="s">
        <v>44766</v>
      </c>
      <c r="R1617" s="59" t="s">
        <v>19883</v>
      </c>
      <c r="S1617" s="59" t="s">
        <v>19884</v>
      </c>
      <c r="T1617" s="59" t="s">
        <v>44767</v>
      </c>
      <c r="U1617" s="59" t="s">
        <v>44768</v>
      </c>
      <c r="V1617" s="59" t="s">
        <v>24604</v>
      </c>
      <c r="W1617" s="59" t="s">
        <v>44769</v>
      </c>
      <c r="X1617" s="59" t="s">
        <v>44770</v>
      </c>
      <c r="Y1617" s="59" t="s">
        <v>44771</v>
      </c>
      <c r="Z1617" s="59" t="s">
        <v>2369</v>
      </c>
      <c r="AA1617" s="59" t="s">
        <v>19910</v>
      </c>
      <c r="AB1617" s="59" t="s">
        <v>909</v>
      </c>
      <c r="AC1617" s="59" t="s">
        <v>20213</v>
      </c>
      <c r="AD1617" s="59" t="s">
        <v>21289</v>
      </c>
      <c r="AE1617" s="59" t="s">
        <v>1665</v>
      </c>
      <c r="AF1617" s="59" t="s">
        <v>44763</v>
      </c>
      <c r="AG1617" s="59" t="s">
        <v>44772</v>
      </c>
      <c r="AH1617" s="59" t="s">
        <v>44773</v>
      </c>
      <c r="AI1617" s="59" t="s">
        <v>2368</v>
      </c>
      <c r="AJ1617" s="59" t="s">
        <v>44769</v>
      </c>
      <c r="AK1617" s="59" t="s">
        <v>44770</v>
      </c>
      <c r="AL1617" s="59" t="s">
        <v>44771</v>
      </c>
      <c r="AM1617" s="61"/>
      <c r="AN1617" s="59" t="s">
        <v>19581</v>
      </c>
      <c r="AO1617" s="59" t="s">
        <v>24563</v>
      </c>
    </row>
    <row r="1618" spans="1:41" x14ac:dyDescent="0.15">
      <c r="A1618" s="57" t="s">
        <v>44774</v>
      </c>
      <c r="B1618" s="57" t="s">
        <v>44775</v>
      </c>
      <c r="C1618" s="57" t="s">
        <v>44776</v>
      </c>
      <c r="D1618" s="57" t="s">
        <v>187</v>
      </c>
      <c r="E1618" s="57" t="s">
        <v>2371</v>
      </c>
      <c r="F1618" s="57" t="s">
        <v>19385</v>
      </c>
      <c r="G1618" s="57" t="s">
        <v>19386</v>
      </c>
      <c r="H1618" s="58"/>
      <c r="I1618" s="57" t="s">
        <v>44777</v>
      </c>
      <c r="J1618" s="59" t="s">
        <v>44778</v>
      </c>
      <c r="K1618" s="59" t="s">
        <v>44779</v>
      </c>
      <c r="L1618" s="57" t="s">
        <v>2283</v>
      </c>
      <c r="M1618" s="60">
        <v>120845.5224</v>
      </c>
      <c r="N1618" s="57" t="s">
        <v>18711</v>
      </c>
      <c r="O1618" s="59" t="s">
        <v>44780</v>
      </c>
      <c r="P1618" s="59" t="s">
        <v>44781</v>
      </c>
      <c r="Q1618" s="59" t="s">
        <v>44782</v>
      </c>
      <c r="R1618" s="59" t="s">
        <v>20557</v>
      </c>
      <c r="S1618" s="59" t="s">
        <v>20558</v>
      </c>
      <c r="T1618" s="59" t="s">
        <v>44783</v>
      </c>
      <c r="U1618" s="59" t="s">
        <v>44783</v>
      </c>
      <c r="V1618" s="59" t="s">
        <v>31829</v>
      </c>
      <c r="W1618" s="59" t="s">
        <v>44784</v>
      </c>
      <c r="X1618" s="59" t="s">
        <v>44785</v>
      </c>
      <c r="Y1618" s="59" t="s">
        <v>44786</v>
      </c>
      <c r="Z1618" s="59" t="s">
        <v>44787</v>
      </c>
      <c r="AA1618" s="59" t="s">
        <v>19437</v>
      </c>
      <c r="AB1618" s="59" t="s">
        <v>469</v>
      </c>
      <c r="AC1618" s="59" t="s">
        <v>20667</v>
      </c>
      <c r="AD1618" s="59" t="s">
        <v>20668</v>
      </c>
      <c r="AE1618" s="59" t="s">
        <v>535</v>
      </c>
      <c r="AF1618" s="59" t="s">
        <v>18711</v>
      </c>
      <c r="AG1618" s="59" t="s">
        <v>44788</v>
      </c>
      <c r="AH1618" s="59" t="s">
        <v>44789</v>
      </c>
      <c r="AI1618" s="59" t="s">
        <v>44790</v>
      </c>
      <c r="AJ1618" s="59" t="s">
        <v>44791</v>
      </c>
      <c r="AK1618" s="59" t="s">
        <v>44785</v>
      </c>
      <c r="AL1618" s="59" t="s">
        <v>44792</v>
      </c>
      <c r="AM1618" s="59" t="s">
        <v>2372</v>
      </c>
      <c r="AN1618" s="59" t="s">
        <v>19462</v>
      </c>
      <c r="AO1618" s="61"/>
    </row>
    <row r="1619" spans="1:41" x14ac:dyDescent="0.15">
      <c r="A1619" s="57" t="s">
        <v>44793</v>
      </c>
      <c r="B1619" s="57" t="s">
        <v>2373</v>
      </c>
      <c r="C1619" s="57" t="s">
        <v>44794</v>
      </c>
      <c r="D1619" s="57" t="s">
        <v>187</v>
      </c>
      <c r="E1619" s="57" t="s">
        <v>2375</v>
      </c>
      <c r="F1619" s="57" t="s">
        <v>19385</v>
      </c>
      <c r="G1619" s="57" t="s">
        <v>19386</v>
      </c>
      <c r="H1619" s="58"/>
      <c r="I1619" s="57" t="s">
        <v>44795</v>
      </c>
      <c r="J1619" s="59" t="s">
        <v>44796</v>
      </c>
      <c r="K1619" s="59" t="s">
        <v>44797</v>
      </c>
      <c r="L1619" s="57" t="s">
        <v>2374</v>
      </c>
      <c r="M1619" s="60">
        <v>69337.091</v>
      </c>
      <c r="N1619" s="57" t="s">
        <v>2376</v>
      </c>
      <c r="O1619" s="59" t="s">
        <v>44798</v>
      </c>
      <c r="P1619" s="59" t="s">
        <v>44799</v>
      </c>
      <c r="Q1619" s="59" t="s">
        <v>44800</v>
      </c>
      <c r="R1619" s="59" t="s">
        <v>25392</v>
      </c>
      <c r="S1619" s="59" t="s">
        <v>26072</v>
      </c>
      <c r="T1619" s="59" t="s">
        <v>44801</v>
      </c>
      <c r="U1619" s="59" t="s">
        <v>44801</v>
      </c>
      <c r="V1619" s="59" t="s">
        <v>44802</v>
      </c>
      <c r="W1619" s="59" t="s">
        <v>44803</v>
      </c>
      <c r="X1619" s="59" t="s">
        <v>44804</v>
      </c>
      <c r="Y1619" s="59" t="s">
        <v>44805</v>
      </c>
      <c r="Z1619" s="59" t="s">
        <v>44806</v>
      </c>
      <c r="AA1619" s="59" t="s">
        <v>19437</v>
      </c>
      <c r="AB1619" s="59" t="s">
        <v>743</v>
      </c>
      <c r="AC1619" s="59" t="s">
        <v>19516</v>
      </c>
      <c r="AD1619" s="59" t="s">
        <v>19779</v>
      </c>
      <c r="AE1619" s="59" t="s">
        <v>773</v>
      </c>
      <c r="AF1619" s="59" t="s">
        <v>2376</v>
      </c>
      <c r="AG1619" s="59" t="s">
        <v>44807</v>
      </c>
      <c r="AH1619" s="59" t="s">
        <v>44808</v>
      </c>
      <c r="AI1619" s="59" t="s">
        <v>2377</v>
      </c>
      <c r="AJ1619" s="59" t="s">
        <v>44809</v>
      </c>
      <c r="AK1619" s="59" t="s">
        <v>44810</v>
      </c>
      <c r="AL1619" s="59" t="s">
        <v>44811</v>
      </c>
      <c r="AM1619" s="59" t="s">
        <v>2378</v>
      </c>
      <c r="AN1619" s="59" t="s">
        <v>21623</v>
      </c>
      <c r="AO1619" s="59" t="s">
        <v>20251</v>
      </c>
    </row>
    <row r="1620" spans="1:41" x14ac:dyDescent="0.15">
      <c r="A1620" s="57" t="s">
        <v>44812</v>
      </c>
      <c r="B1620" s="57" t="s">
        <v>2379</v>
      </c>
      <c r="C1620" s="57" t="s">
        <v>44813</v>
      </c>
      <c r="D1620" s="57" t="s">
        <v>187</v>
      </c>
      <c r="E1620" s="57" t="s">
        <v>546</v>
      </c>
      <c r="F1620" s="57" t="s">
        <v>19385</v>
      </c>
      <c r="G1620" s="57" t="s">
        <v>19386</v>
      </c>
      <c r="H1620" s="58"/>
      <c r="I1620" s="57" t="s">
        <v>44814</v>
      </c>
      <c r="J1620" s="59" t="s">
        <v>44815</v>
      </c>
      <c r="K1620" s="59" t="s">
        <v>44816</v>
      </c>
      <c r="L1620" s="57" t="s">
        <v>2380</v>
      </c>
      <c r="M1620" s="60">
        <v>110046.217</v>
      </c>
      <c r="N1620" s="57" t="s">
        <v>44817</v>
      </c>
      <c r="O1620" s="59" t="s">
        <v>44818</v>
      </c>
      <c r="P1620" s="59" t="s">
        <v>44819</v>
      </c>
      <c r="Q1620" s="59" t="s">
        <v>44820</v>
      </c>
      <c r="R1620" s="59" t="s">
        <v>20042</v>
      </c>
      <c r="S1620" s="59" t="s">
        <v>20043</v>
      </c>
      <c r="T1620" s="59" t="s">
        <v>44821</v>
      </c>
      <c r="U1620" s="59" t="s">
        <v>44822</v>
      </c>
      <c r="V1620" s="59" t="s">
        <v>39846</v>
      </c>
      <c r="W1620" s="59" t="s">
        <v>44823</v>
      </c>
      <c r="X1620" s="59" t="s">
        <v>44824</v>
      </c>
      <c r="Y1620" s="59" t="s">
        <v>44825</v>
      </c>
      <c r="Z1620" s="59" t="s">
        <v>2383</v>
      </c>
      <c r="AA1620" s="59" t="s">
        <v>211</v>
      </c>
      <c r="AB1620" s="59" t="s">
        <v>211</v>
      </c>
      <c r="AC1620" s="59" t="s">
        <v>19416</v>
      </c>
      <c r="AD1620" s="59" t="s">
        <v>19417</v>
      </c>
      <c r="AE1620" s="59" t="s">
        <v>19417</v>
      </c>
      <c r="AF1620" s="59" t="s">
        <v>44817</v>
      </c>
      <c r="AG1620" s="59" t="s">
        <v>44826</v>
      </c>
      <c r="AH1620" s="59" t="s">
        <v>44817</v>
      </c>
      <c r="AI1620" s="59" t="s">
        <v>2381</v>
      </c>
      <c r="AJ1620" s="59" t="s">
        <v>44823</v>
      </c>
      <c r="AK1620" s="59" t="s">
        <v>44824</v>
      </c>
      <c r="AL1620" s="59" t="s">
        <v>44827</v>
      </c>
      <c r="AM1620" s="59" t="s">
        <v>2382</v>
      </c>
      <c r="AN1620" s="59" t="s">
        <v>19801</v>
      </c>
      <c r="AO1620" s="61"/>
    </row>
    <row r="1621" spans="1:41" x14ac:dyDescent="0.15">
      <c r="A1621" s="57" t="s">
        <v>44828</v>
      </c>
      <c r="B1621" s="57" t="s">
        <v>2384</v>
      </c>
      <c r="C1621" s="57" t="s">
        <v>44829</v>
      </c>
      <c r="D1621" s="57" t="s">
        <v>187</v>
      </c>
      <c r="E1621" s="57" t="s">
        <v>2385</v>
      </c>
      <c r="F1621" s="57" t="s">
        <v>19385</v>
      </c>
      <c r="G1621" s="57" t="s">
        <v>19386</v>
      </c>
      <c r="H1621" s="58"/>
      <c r="I1621" s="57" t="s">
        <v>44830</v>
      </c>
      <c r="J1621" s="59" t="s">
        <v>44831</v>
      </c>
      <c r="K1621" s="59" t="s">
        <v>44832</v>
      </c>
      <c r="L1621" s="57" t="s">
        <v>2151</v>
      </c>
      <c r="M1621" s="60">
        <v>391982.63520000002</v>
      </c>
      <c r="N1621" s="57" t="s">
        <v>2386</v>
      </c>
      <c r="O1621" s="59" t="s">
        <v>44833</v>
      </c>
      <c r="P1621" s="59" t="s">
        <v>44834</v>
      </c>
      <c r="Q1621" s="59" t="s">
        <v>44835</v>
      </c>
      <c r="R1621" s="59" t="s">
        <v>19509</v>
      </c>
      <c r="S1621" s="59" t="s">
        <v>19510</v>
      </c>
      <c r="T1621" s="59" t="s">
        <v>44836</v>
      </c>
      <c r="U1621" s="59" t="s">
        <v>2389</v>
      </c>
      <c r="V1621" s="59" t="s">
        <v>20930</v>
      </c>
      <c r="W1621" s="59" t="s">
        <v>44837</v>
      </c>
      <c r="X1621" s="59" t="s">
        <v>44838</v>
      </c>
      <c r="Y1621" s="59" t="s">
        <v>44839</v>
      </c>
      <c r="Z1621" s="59" t="s">
        <v>2390</v>
      </c>
      <c r="AA1621" s="59" t="s">
        <v>19910</v>
      </c>
      <c r="AB1621" s="59" t="s">
        <v>2391</v>
      </c>
      <c r="AC1621" s="59" t="s">
        <v>253</v>
      </c>
      <c r="AD1621" s="59" t="s">
        <v>253</v>
      </c>
      <c r="AE1621" s="59" t="s">
        <v>253</v>
      </c>
      <c r="AF1621" s="59" t="s">
        <v>2386</v>
      </c>
      <c r="AG1621" s="59" t="s">
        <v>44840</v>
      </c>
      <c r="AH1621" s="59" t="s">
        <v>44841</v>
      </c>
      <c r="AI1621" s="59" t="s">
        <v>2387</v>
      </c>
      <c r="AJ1621" s="59" t="s">
        <v>44837</v>
      </c>
      <c r="AK1621" s="59" t="s">
        <v>44838</v>
      </c>
      <c r="AL1621" s="59" t="s">
        <v>44842</v>
      </c>
      <c r="AM1621" s="59" t="s">
        <v>2388</v>
      </c>
      <c r="AN1621" s="59" t="s">
        <v>19781</v>
      </c>
      <c r="AO1621" s="59" t="s">
        <v>24823</v>
      </c>
    </row>
    <row r="1622" spans="1:41" x14ac:dyDescent="0.15">
      <c r="A1622" s="57" t="s">
        <v>44843</v>
      </c>
      <c r="B1622" s="57" t="s">
        <v>2392</v>
      </c>
      <c r="C1622" s="57" t="s">
        <v>44844</v>
      </c>
      <c r="D1622" s="57" t="s">
        <v>187</v>
      </c>
      <c r="E1622" s="57" t="s">
        <v>2393</v>
      </c>
      <c r="F1622" s="57" t="s">
        <v>19385</v>
      </c>
      <c r="G1622" s="57" t="s">
        <v>19386</v>
      </c>
      <c r="H1622" s="58"/>
      <c r="I1622" s="57" t="s">
        <v>44845</v>
      </c>
      <c r="J1622" s="59" t="s">
        <v>44846</v>
      </c>
      <c r="K1622" s="59" t="s">
        <v>44847</v>
      </c>
      <c r="L1622" s="57" t="s">
        <v>2284</v>
      </c>
      <c r="M1622" s="60">
        <v>97856.272800000006</v>
      </c>
      <c r="N1622" s="57" t="s">
        <v>2394</v>
      </c>
      <c r="O1622" s="59" t="s">
        <v>44848</v>
      </c>
      <c r="P1622" s="59" t="s">
        <v>44849</v>
      </c>
      <c r="Q1622" s="59" t="s">
        <v>44850</v>
      </c>
      <c r="R1622" s="59" t="s">
        <v>22406</v>
      </c>
      <c r="S1622" s="59" t="s">
        <v>44851</v>
      </c>
      <c r="T1622" s="59" t="s">
        <v>44852</v>
      </c>
      <c r="U1622" s="59" t="s">
        <v>44852</v>
      </c>
      <c r="V1622" s="59" t="s">
        <v>44853</v>
      </c>
      <c r="W1622" s="59" t="s">
        <v>44854</v>
      </c>
      <c r="X1622" s="59" t="s">
        <v>44855</v>
      </c>
      <c r="Y1622" s="59" t="s">
        <v>44856</v>
      </c>
      <c r="Z1622" s="59" t="s">
        <v>2397</v>
      </c>
      <c r="AA1622" s="59" t="s">
        <v>19437</v>
      </c>
      <c r="AB1622" s="59" t="s">
        <v>305</v>
      </c>
      <c r="AC1622" s="59" t="s">
        <v>19684</v>
      </c>
      <c r="AD1622" s="59" t="s">
        <v>19685</v>
      </c>
      <c r="AE1622" s="59" t="s">
        <v>306</v>
      </c>
      <c r="AF1622" s="59" t="s">
        <v>2394</v>
      </c>
      <c r="AG1622" s="59" t="s">
        <v>44857</v>
      </c>
      <c r="AH1622" s="59" t="s">
        <v>2394</v>
      </c>
      <c r="AI1622" s="59" t="s">
        <v>2395</v>
      </c>
      <c r="AJ1622" s="59" t="s">
        <v>44858</v>
      </c>
      <c r="AK1622" s="59" t="s">
        <v>44859</v>
      </c>
      <c r="AL1622" s="59" t="s">
        <v>44860</v>
      </c>
      <c r="AM1622" s="59" t="s">
        <v>2396</v>
      </c>
      <c r="AN1622" s="59" t="s">
        <v>19481</v>
      </c>
      <c r="AO1622" s="59" t="s">
        <v>44861</v>
      </c>
    </row>
    <row r="1623" spans="1:41" x14ac:dyDescent="0.15">
      <c r="A1623" s="57" t="s">
        <v>44862</v>
      </c>
      <c r="B1623" s="57" t="s">
        <v>2398</v>
      </c>
      <c r="C1623" s="57" t="s">
        <v>44863</v>
      </c>
      <c r="D1623" s="57" t="s">
        <v>187</v>
      </c>
      <c r="E1623" s="57" t="s">
        <v>2399</v>
      </c>
      <c r="F1623" s="57" t="s">
        <v>19385</v>
      </c>
      <c r="G1623" s="57" t="s">
        <v>19386</v>
      </c>
      <c r="H1623" s="58"/>
      <c r="I1623" s="57" t="s">
        <v>44864</v>
      </c>
      <c r="J1623" s="59" t="s">
        <v>44865</v>
      </c>
      <c r="K1623" s="59" t="s">
        <v>44866</v>
      </c>
      <c r="L1623" s="57" t="s">
        <v>2374</v>
      </c>
      <c r="M1623" s="60">
        <v>94366.500899999999</v>
      </c>
      <c r="N1623" s="57" t="s">
        <v>2400</v>
      </c>
      <c r="O1623" s="59" t="s">
        <v>44867</v>
      </c>
      <c r="P1623" s="59" t="s">
        <v>44868</v>
      </c>
      <c r="Q1623" s="59" t="s">
        <v>44869</v>
      </c>
      <c r="R1623" s="59" t="s">
        <v>20260</v>
      </c>
      <c r="S1623" s="59" t="s">
        <v>23110</v>
      </c>
      <c r="T1623" s="59" t="s">
        <v>44870</v>
      </c>
      <c r="U1623" s="59" t="s">
        <v>44870</v>
      </c>
      <c r="V1623" s="59" t="s">
        <v>44871</v>
      </c>
      <c r="W1623" s="59" t="s">
        <v>44872</v>
      </c>
      <c r="X1623" s="59" t="s">
        <v>44873</v>
      </c>
      <c r="Y1623" s="59" t="s">
        <v>44874</v>
      </c>
      <c r="Z1623" s="59" t="s">
        <v>2403</v>
      </c>
      <c r="AA1623" s="59" t="s">
        <v>19437</v>
      </c>
      <c r="AB1623" s="59" t="s">
        <v>677</v>
      </c>
      <c r="AC1623" s="59" t="s">
        <v>19996</v>
      </c>
      <c r="AD1623" s="59" t="s">
        <v>19997</v>
      </c>
      <c r="AE1623" s="59" t="s">
        <v>1926</v>
      </c>
      <c r="AF1623" s="59" t="s">
        <v>2400</v>
      </c>
      <c r="AG1623" s="59" t="s">
        <v>44875</v>
      </c>
      <c r="AH1623" s="59" t="s">
        <v>44876</v>
      </c>
      <c r="AI1623" s="59" t="s">
        <v>2401</v>
      </c>
      <c r="AJ1623" s="59" t="s">
        <v>44872</v>
      </c>
      <c r="AK1623" s="59" t="s">
        <v>44877</v>
      </c>
      <c r="AL1623" s="59" t="s">
        <v>44878</v>
      </c>
      <c r="AM1623" s="59" t="s">
        <v>2402</v>
      </c>
      <c r="AN1623" s="59" t="s">
        <v>20269</v>
      </c>
      <c r="AO1623" s="61"/>
    </row>
    <row r="1624" spans="1:41" x14ac:dyDescent="0.15">
      <c r="A1624" s="57" t="s">
        <v>44879</v>
      </c>
      <c r="B1624" s="57" t="s">
        <v>2404</v>
      </c>
      <c r="C1624" s="57" t="s">
        <v>44880</v>
      </c>
      <c r="D1624" s="57" t="s">
        <v>187</v>
      </c>
      <c r="E1624" s="57" t="s">
        <v>2273</v>
      </c>
      <c r="F1624" s="57" t="s">
        <v>19385</v>
      </c>
      <c r="G1624" s="57" t="s">
        <v>19386</v>
      </c>
      <c r="H1624" s="58"/>
      <c r="I1624" s="57" t="s">
        <v>44881</v>
      </c>
      <c r="J1624" s="59" t="s">
        <v>44882</v>
      </c>
      <c r="K1624" s="59" t="s">
        <v>44883</v>
      </c>
      <c r="L1624" s="57" t="s">
        <v>2405</v>
      </c>
      <c r="M1624" s="60">
        <v>90762.986699999994</v>
      </c>
      <c r="N1624" s="57" t="s">
        <v>2406</v>
      </c>
      <c r="O1624" s="59" t="s">
        <v>44884</v>
      </c>
      <c r="P1624" s="59" t="s">
        <v>44885</v>
      </c>
      <c r="Q1624" s="59" t="s">
        <v>44886</v>
      </c>
      <c r="R1624" s="59" t="s">
        <v>22893</v>
      </c>
      <c r="S1624" s="59" t="s">
        <v>22894</v>
      </c>
      <c r="T1624" s="59" t="s">
        <v>2408</v>
      </c>
      <c r="U1624" s="59" t="s">
        <v>2409</v>
      </c>
      <c r="V1624" s="59" t="s">
        <v>34852</v>
      </c>
      <c r="W1624" s="59" t="s">
        <v>44887</v>
      </c>
      <c r="X1624" s="59" t="s">
        <v>44888</v>
      </c>
      <c r="Y1624" s="59" t="s">
        <v>44889</v>
      </c>
      <c r="Z1624" s="59" t="s">
        <v>2410</v>
      </c>
      <c r="AA1624" s="59" t="s">
        <v>19759</v>
      </c>
      <c r="AB1624" s="59" t="s">
        <v>341</v>
      </c>
      <c r="AC1624" s="59" t="s">
        <v>20667</v>
      </c>
      <c r="AD1624" s="59" t="s">
        <v>20668</v>
      </c>
      <c r="AE1624" s="59" t="s">
        <v>385</v>
      </c>
      <c r="AF1624" s="59" t="s">
        <v>2406</v>
      </c>
      <c r="AG1624" s="59" t="s">
        <v>44890</v>
      </c>
      <c r="AH1624" s="59" t="s">
        <v>2407</v>
      </c>
      <c r="AI1624" s="59" t="s">
        <v>44891</v>
      </c>
      <c r="AJ1624" s="59" t="s">
        <v>44887</v>
      </c>
      <c r="AK1624" s="59" t="s">
        <v>44888</v>
      </c>
      <c r="AL1624" s="59" t="s">
        <v>44892</v>
      </c>
      <c r="AM1624" s="59" t="s">
        <v>44893</v>
      </c>
      <c r="AN1624" s="59" t="s">
        <v>19672</v>
      </c>
      <c r="AO1624" s="59" t="s">
        <v>20329</v>
      </c>
    </row>
    <row r="1625" spans="1:41" x14ac:dyDescent="0.15">
      <c r="A1625" s="57" t="s">
        <v>44894</v>
      </c>
      <c r="B1625" s="57" t="s">
        <v>2411</v>
      </c>
      <c r="C1625" s="57" t="s">
        <v>44895</v>
      </c>
      <c r="D1625" s="57" t="s">
        <v>187</v>
      </c>
      <c r="E1625" s="57" t="s">
        <v>2412</v>
      </c>
      <c r="F1625" s="57" t="s">
        <v>19385</v>
      </c>
      <c r="G1625" s="57" t="s">
        <v>19386</v>
      </c>
      <c r="H1625" s="58"/>
      <c r="I1625" s="57" t="s">
        <v>44896</v>
      </c>
      <c r="J1625" s="59" t="s">
        <v>44897</v>
      </c>
      <c r="K1625" s="59" t="s">
        <v>44898</v>
      </c>
      <c r="L1625" s="57" t="s">
        <v>2375</v>
      </c>
      <c r="M1625" s="60">
        <v>59815.769</v>
      </c>
      <c r="N1625" s="57" t="s">
        <v>2413</v>
      </c>
      <c r="O1625" s="59" t="s">
        <v>44899</v>
      </c>
      <c r="P1625" s="59" t="s">
        <v>44900</v>
      </c>
      <c r="Q1625" s="59" t="s">
        <v>44901</v>
      </c>
      <c r="R1625" s="59" t="s">
        <v>21477</v>
      </c>
      <c r="S1625" s="59" t="s">
        <v>21872</v>
      </c>
      <c r="T1625" s="59" t="s">
        <v>44902</v>
      </c>
      <c r="U1625" s="59" t="s">
        <v>44903</v>
      </c>
      <c r="V1625" s="59" t="s">
        <v>30947</v>
      </c>
      <c r="W1625" s="59" t="s">
        <v>44904</v>
      </c>
      <c r="X1625" s="59" t="s">
        <v>44905</v>
      </c>
      <c r="Y1625" s="59" t="s">
        <v>44906</v>
      </c>
      <c r="Z1625" s="59" t="s">
        <v>2415</v>
      </c>
      <c r="AA1625" s="59" t="s">
        <v>19437</v>
      </c>
      <c r="AB1625" s="59" t="s">
        <v>669</v>
      </c>
      <c r="AC1625" s="59" t="s">
        <v>19516</v>
      </c>
      <c r="AD1625" s="59" t="s">
        <v>20147</v>
      </c>
      <c r="AE1625" s="59" t="s">
        <v>2416</v>
      </c>
      <c r="AF1625" s="59" t="s">
        <v>2413</v>
      </c>
      <c r="AG1625" s="59" t="s">
        <v>44907</v>
      </c>
      <c r="AH1625" s="59" t="s">
        <v>44908</v>
      </c>
      <c r="AI1625" s="59" t="s">
        <v>44909</v>
      </c>
      <c r="AJ1625" s="59" t="s">
        <v>44904</v>
      </c>
      <c r="AK1625" s="59" t="s">
        <v>44905</v>
      </c>
      <c r="AL1625" s="59" t="s">
        <v>44906</v>
      </c>
      <c r="AM1625" s="59" t="s">
        <v>2414</v>
      </c>
      <c r="AN1625" s="59" t="s">
        <v>19781</v>
      </c>
      <c r="AO1625" s="61"/>
    </row>
    <row r="1626" spans="1:41" x14ac:dyDescent="0.15">
      <c r="A1626" s="57" t="s">
        <v>44910</v>
      </c>
      <c r="B1626" s="57" t="s">
        <v>2417</v>
      </c>
      <c r="C1626" s="57" t="s">
        <v>44911</v>
      </c>
      <c r="D1626" s="57" t="s">
        <v>187</v>
      </c>
      <c r="E1626" s="57" t="s">
        <v>2418</v>
      </c>
      <c r="F1626" s="57" t="s">
        <v>19385</v>
      </c>
      <c r="G1626" s="57" t="s">
        <v>19386</v>
      </c>
      <c r="H1626" s="58"/>
      <c r="I1626" s="57" t="s">
        <v>44912</v>
      </c>
      <c r="J1626" s="59" t="s">
        <v>44913</v>
      </c>
      <c r="K1626" s="59" t="s">
        <v>44914</v>
      </c>
      <c r="L1626" s="57" t="s">
        <v>2241</v>
      </c>
      <c r="M1626" s="60">
        <v>22700</v>
      </c>
      <c r="N1626" s="57" t="s">
        <v>44915</v>
      </c>
      <c r="O1626" s="59" t="s">
        <v>44916</v>
      </c>
      <c r="P1626" s="59" t="s">
        <v>44917</v>
      </c>
      <c r="Q1626" s="59" t="s">
        <v>44918</v>
      </c>
      <c r="R1626" s="59" t="s">
        <v>22406</v>
      </c>
      <c r="S1626" s="59" t="s">
        <v>22407</v>
      </c>
      <c r="T1626" s="59" t="s">
        <v>44919</v>
      </c>
      <c r="U1626" s="59" t="s">
        <v>44920</v>
      </c>
      <c r="V1626" s="59" t="s">
        <v>44921</v>
      </c>
      <c r="W1626" s="59" t="s">
        <v>44922</v>
      </c>
      <c r="X1626" s="59" t="s">
        <v>44923</v>
      </c>
      <c r="Y1626" s="59" t="s">
        <v>44924</v>
      </c>
      <c r="Z1626" s="59" t="s">
        <v>2420</v>
      </c>
      <c r="AA1626" s="59" t="s">
        <v>19437</v>
      </c>
      <c r="AB1626" s="59" t="s">
        <v>669</v>
      </c>
      <c r="AC1626" s="59" t="s">
        <v>19516</v>
      </c>
      <c r="AD1626" s="59" t="s">
        <v>20147</v>
      </c>
      <c r="AE1626" s="59" t="s">
        <v>2421</v>
      </c>
      <c r="AF1626" s="59" t="s">
        <v>44915</v>
      </c>
      <c r="AG1626" s="59" t="s">
        <v>44925</v>
      </c>
      <c r="AH1626" s="59" t="s">
        <v>44926</v>
      </c>
      <c r="AI1626" s="59" t="s">
        <v>2419</v>
      </c>
      <c r="AJ1626" s="59" t="s">
        <v>44922</v>
      </c>
      <c r="AK1626" s="59" t="s">
        <v>44923</v>
      </c>
      <c r="AL1626" s="59" t="s">
        <v>44924</v>
      </c>
      <c r="AM1626" s="61"/>
      <c r="AN1626" s="59" t="s">
        <v>19893</v>
      </c>
      <c r="AO1626" s="59" t="s">
        <v>24340</v>
      </c>
    </row>
    <row r="1627" spans="1:41" x14ac:dyDescent="0.15">
      <c r="A1627" s="57" t="s">
        <v>44927</v>
      </c>
      <c r="B1627" s="57" t="s">
        <v>44928</v>
      </c>
      <c r="C1627" s="57" t="s">
        <v>44929</v>
      </c>
      <c r="D1627" s="57" t="s">
        <v>187</v>
      </c>
      <c r="E1627" s="57" t="s">
        <v>2423</v>
      </c>
      <c r="F1627" s="57" t="s">
        <v>19385</v>
      </c>
      <c r="G1627" s="57" t="s">
        <v>19386</v>
      </c>
      <c r="H1627" s="58"/>
      <c r="I1627" s="57" t="s">
        <v>44930</v>
      </c>
      <c r="J1627" s="59" t="s">
        <v>44931</v>
      </c>
      <c r="K1627" s="59" t="s">
        <v>44932</v>
      </c>
      <c r="L1627" s="57" t="s">
        <v>2422</v>
      </c>
      <c r="M1627" s="60">
        <v>388160.80050000001</v>
      </c>
      <c r="N1627" s="57" t="s">
        <v>2424</v>
      </c>
      <c r="O1627" s="59" t="s">
        <v>44933</v>
      </c>
      <c r="P1627" s="59" t="s">
        <v>44934</v>
      </c>
      <c r="Q1627" s="59" t="s">
        <v>44935</v>
      </c>
      <c r="R1627" s="59" t="s">
        <v>19883</v>
      </c>
      <c r="S1627" s="59" t="s">
        <v>32580</v>
      </c>
      <c r="T1627" s="59" t="s">
        <v>2427</v>
      </c>
      <c r="U1627" s="59" t="s">
        <v>2427</v>
      </c>
      <c r="V1627" s="59" t="s">
        <v>44936</v>
      </c>
      <c r="W1627" s="59" t="s">
        <v>44937</v>
      </c>
      <c r="X1627" s="59" t="s">
        <v>44938</v>
      </c>
      <c r="Y1627" s="59" t="s">
        <v>44939</v>
      </c>
      <c r="Z1627" s="59" t="s">
        <v>2428</v>
      </c>
      <c r="AA1627" s="59" t="s">
        <v>19437</v>
      </c>
      <c r="AB1627" s="59" t="s">
        <v>305</v>
      </c>
      <c r="AC1627" s="59" t="s">
        <v>19684</v>
      </c>
      <c r="AD1627" s="59" t="s">
        <v>19685</v>
      </c>
      <c r="AE1627" s="59" t="s">
        <v>1200</v>
      </c>
      <c r="AF1627" s="59" t="s">
        <v>2424</v>
      </c>
      <c r="AG1627" s="59" t="s">
        <v>44940</v>
      </c>
      <c r="AH1627" s="59" t="s">
        <v>8404</v>
      </c>
      <c r="AI1627" s="59" t="s">
        <v>2425</v>
      </c>
      <c r="AJ1627" s="59" t="s">
        <v>44941</v>
      </c>
      <c r="AK1627" s="59" t="s">
        <v>44938</v>
      </c>
      <c r="AL1627" s="59" t="s">
        <v>44939</v>
      </c>
      <c r="AM1627" s="59" t="s">
        <v>2426</v>
      </c>
      <c r="AN1627" s="59" t="s">
        <v>23453</v>
      </c>
      <c r="AO1627" s="59" t="s">
        <v>19782</v>
      </c>
    </row>
    <row r="1628" spans="1:41" x14ac:dyDescent="0.15">
      <c r="A1628" s="57" t="s">
        <v>44942</v>
      </c>
      <c r="B1628" s="57" t="s">
        <v>2429</v>
      </c>
      <c r="C1628" s="57" t="s">
        <v>44943</v>
      </c>
      <c r="D1628" s="57" t="s">
        <v>187</v>
      </c>
      <c r="E1628" s="57" t="s">
        <v>2431</v>
      </c>
      <c r="F1628" s="57" t="s">
        <v>19385</v>
      </c>
      <c r="G1628" s="57" t="s">
        <v>19386</v>
      </c>
      <c r="H1628" s="58"/>
      <c r="I1628" s="57" t="s">
        <v>44944</v>
      </c>
      <c r="J1628" s="59" t="s">
        <v>44945</v>
      </c>
      <c r="K1628" s="59" t="s">
        <v>44946</v>
      </c>
      <c r="L1628" s="57" t="s">
        <v>2430</v>
      </c>
      <c r="M1628" s="60">
        <v>73944.972999999998</v>
      </c>
      <c r="N1628" s="57" t="s">
        <v>2432</v>
      </c>
      <c r="O1628" s="59" t="s">
        <v>44947</v>
      </c>
      <c r="P1628" s="59" t="s">
        <v>44948</v>
      </c>
      <c r="Q1628" s="59" t="s">
        <v>44949</v>
      </c>
      <c r="R1628" s="59" t="s">
        <v>20260</v>
      </c>
      <c r="S1628" s="59" t="s">
        <v>21552</v>
      </c>
      <c r="T1628" s="59" t="s">
        <v>44950</v>
      </c>
      <c r="U1628" s="59" t="s">
        <v>44951</v>
      </c>
      <c r="V1628" s="59" t="s">
        <v>27925</v>
      </c>
      <c r="W1628" s="59" t="s">
        <v>44952</v>
      </c>
      <c r="X1628" s="59" t="s">
        <v>44953</v>
      </c>
      <c r="Y1628" s="59" t="s">
        <v>44954</v>
      </c>
      <c r="Z1628" s="59" t="s">
        <v>2435</v>
      </c>
      <c r="AA1628" s="59" t="s">
        <v>19437</v>
      </c>
      <c r="AB1628" s="59" t="s">
        <v>936</v>
      </c>
      <c r="AC1628" s="59" t="s">
        <v>20234</v>
      </c>
      <c r="AD1628" s="59" t="s">
        <v>22226</v>
      </c>
      <c r="AE1628" s="59" t="s">
        <v>2436</v>
      </c>
      <c r="AF1628" s="59" t="s">
        <v>2432</v>
      </c>
      <c r="AG1628" s="59" t="s">
        <v>44955</v>
      </c>
      <c r="AH1628" s="59" t="s">
        <v>44956</v>
      </c>
      <c r="AI1628" s="59" t="s">
        <v>2433</v>
      </c>
      <c r="AJ1628" s="59" t="s">
        <v>44957</v>
      </c>
      <c r="AK1628" s="59" t="s">
        <v>44958</v>
      </c>
      <c r="AL1628" s="59" t="s">
        <v>44954</v>
      </c>
      <c r="AM1628" s="59" t="s">
        <v>2434</v>
      </c>
      <c r="AN1628" s="59" t="s">
        <v>19481</v>
      </c>
      <c r="AO1628" s="59" t="s">
        <v>20220</v>
      </c>
    </row>
    <row r="1629" spans="1:41" x14ac:dyDescent="0.15">
      <c r="A1629" s="57" t="s">
        <v>44959</v>
      </c>
      <c r="B1629" s="57" t="s">
        <v>2437</v>
      </c>
      <c r="C1629" s="57" t="s">
        <v>44960</v>
      </c>
      <c r="D1629" s="57" t="s">
        <v>187</v>
      </c>
      <c r="E1629" s="57" t="s">
        <v>2439</v>
      </c>
      <c r="F1629" s="57" t="s">
        <v>19385</v>
      </c>
      <c r="G1629" s="57" t="s">
        <v>19386</v>
      </c>
      <c r="H1629" s="58"/>
      <c r="I1629" s="57" t="s">
        <v>44961</v>
      </c>
      <c r="J1629" s="59" t="s">
        <v>44962</v>
      </c>
      <c r="K1629" s="59" t="s">
        <v>44963</v>
      </c>
      <c r="L1629" s="57" t="s">
        <v>2438</v>
      </c>
      <c r="M1629" s="60">
        <v>57058.999199999998</v>
      </c>
      <c r="N1629" s="57" t="s">
        <v>2440</v>
      </c>
      <c r="O1629" s="59" t="s">
        <v>44964</v>
      </c>
      <c r="P1629" s="59" t="s">
        <v>44965</v>
      </c>
      <c r="Q1629" s="59" t="s">
        <v>44966</v>
      </c>
      <c r="R1629" s="59" t="s">
        <v>19509</v>
      </c>
      <c r="S1629" s="59" t="s">
        <v>19510</v>
      </c>
      <c r="T1629" s="59" t="s">
        <v>2443</v>
      </c>
      <c r="U1629" s="59" t="s">
        <v>2443</v>
      </c>
      <c r="V1629" s="59" t="s">
        <v>20279</v>
      </c>
      <c r="W1629" s="59" t="s">
        <v>44967</v>
      </c>
      <c r="X1629" s="59" t="s">
        <v>44968</v>
      </c>
      <c r="Y1629" s="59" t="s">
        <v>44969</v>
      </c>
      <c r="Z1629" s="59" t="s">
        <v>2444</v>
      </c>
      <c r="AA1629" s="59" t="s">
        <v>19437</v>
      </c>
      <c r="AB1629" s="59" t="s">
        <v>305</v>
      </c>
      <c r="AC1629" s="59" t="s">
        <v>19684</v>
      </c>
      <c r="AD1629" s="59" t="s">
        <v>19685</v>
      </c>
      <c r="AE1629" s="59" t="s">
        <v>1200</v>
      </c>
      <c r="AF1629" s="59" t="s">
        <v>2440</v>
      </c>
      <c r="AG1629" s="59" t="s">
        <v>44970</v>
      </c>
      <c r="AH1629" s="59" t="s">
        <v>2441</v>
      </c>
      <c r="AI1629" s="59" t="s">
        <v>2441</v>
      </c>
      <c r="AJ1629" s="59" t="s">
        <v>44967</v>
      </c>
      <c r="AK1629" s="59" t="s">
        <v>44968</v>
      </c>
      <c r="AL1629" s="59" t="s">
        <v>44971</v>
      </c>
      <c r="AM1629" s="59" t="s">
        <v>44972</v>
      </c>
      <c r="AN1629" s="59" t="s">
        <v>20250</v>
      </c>
      <c r="AO1629" s="59" t="s">
        <v>19743</v>
      </c>
    </row>
    <row r="1630" spans="1:41" x14ac:dyDescent="0.15">
      <c r="A1630" s="57" t="s">
        <v>44973</v>
      </c>
      <c r="B1630" s="57" t="s">
        <v>2445</v>
      </c>
      <c r="C1630" s="57" t="s">
        <v>44974</v>
      </c>
      <c r="D1630" s="57" t="s">
        <v>187</v>
      </c>
      <c r="E1630" s="57" t="s">
        <v>2446</v>
      </c>
      <c r="F1630" s="57" t="s">
        <v>19385</v>
      </c>
      <c r="G1630" s="57" t="s">
        <v>19386</v>
      </c>
      <c r="H1630" s="58"/>
      <c r="I1630" s="57" t="s">
        <v>44975</v>
      </c>
      <c r="J1630" s="59" t="s">
        <v>44976</v>
      </c>
      <c r="K1630" s="59" t="s">
        <v>44977</v>
      </c>
      <c r="L1630" s="57" t="s">
        <v>2374</v>
      </c>
      <c r="M1630" s="60">
        <v>218039.1703</v>
      </c>
      <c r="N1630" s="57" t="s">
        <v>2447</v>
      </c>
      <c r="O1630" s="59" t="s">
        <v>44978</v>
      </c>
      <c r="P1630" s="59" t="s">
        <v>44979</v>
      </c>
      <c r="Q1630" s="59" t="s">
        <v>44980</v>
      </c>
      <c r="R1630" s="59" t="s">
        <v>19393</v>
      </c>
      <c r="S1630" s="59" t="s">
        <v>20385</v>
      </c>
      <c r="T1630" s="59" t="s">
        <v>2449</v>
      </c>
      <c r="U1630" s="59" t="s">
        <v>2450</v>
      </c>
      <c r="V1630" s="59" t="s">
        <v>44981</v>
      </c>
      <c r="W1630" s="59" t="s">
        <v>44982</v>
      </c>
      <c r="X1630" s="59" t="s">
        <v>44983</v>
      </c>
      <c r="Y1630" s="59" t="s">
        <v>44984</v>
      </c>
      <c r="Z1630" s="59" t="s">
        <v>2451</v>
      </c>
      <c r="AA1630" s="59" t="s">
        <v>20212</v>
      </c>
      <c r="AB1630" s="59" t="s">
        <v>420</v>
      </c>
      <c r="AC1630" s="59" t="s">
        <v>21636</v>
      </c>
      <c r="AD1630" s="59" t="s">
        <v>497</v>
      </c>
      <c r="AE1630" s="59" t="s">
        <v>498</v>
      </c>
      <c r="AF1630" s="59" t="s">
        <v>2447</v>
      </c>
      <c r="AG1630" s="59" t="s">
        <v>44985</v>
      </c>
      <c r="AH1630" s="59" t="s">
        <v>44986</v>
      </c>
      <c r="AI1630" s="59" t="s">
        <v>2448</v>
      </c>
      <c r="AJ1630" s="59" t="s">
        <v>44987</v>
      </c>
      <c r="AK1630" s="59" t="s">
        <v>44983</v>
      </c>
      <c r="AL1630" s="59" t="s">
        <v>44984</v>
      </c>
      <c r="AM1630" s="59" t="s">
        <v>19059</v>
      </c>
      <c r="AN1630" s="59" t="s">
        <v>20250</v>
      </c>
      <c r="AO1630" s="59" t="s">
        <v>25602</v>
      </c>
    </row>
    <row r="1631" spans="1:41" x14ac:dyDescent="0.15">
      <c r="A1631" s="57" t="s">
        <v>44988</v>
      </c>
      <c r="B1631" s="57" t="s">
        <v>2452</v>
      </c>
      <c r="C1631" s="57" t="s">
        <v>44989</v>
      </c>
      <c r="D1631" s="57" t="s">
        <v>187</v>
      </c>
      <c r="E1631" s="57" t="s">
        <v>2454</v>
      </c>
      <c r="F1631" s="57" t="s">
        <v>19385</v>
      </c>
      <c r="G1631" s="57" t="s">
        <v>19386</v>
      </c>
      <c r="H1631" s="58"/>
      <c r="I1631" s="57" t="s">
        <v>44990</v>
      </c>
      <c r="J1631" s="59" t="s">
        <v>44991</v>
      </c>
      <c r="K1631" s="59" t="s">
        <v>44992</v>
      </c>
      <c r="L1631" s="57" t="s">
        <v>2453</v>
      </c>
      <c r="M1631" s="60">
        <v>70611.899699999994</v>
      </c>
      <c r="N1631" s="57" t="s">
        <v>2455</v>
      </c>
      <c r="O1631" s="59" t="s">
        <v>44993</v>
      </c>
      <c r="P1631" s="59" t="s">
        <v>44994</v>
      </c>
      <c r="Q1631" s="59" t="s">
        <v>44995</v>
      </c>
      <c r="R1631" s="59" t="s">
        <v>26005</v>
      </c>
      <c r="S1631" s="59" t="s">
        <v>26006</v>
      </c>
      <c r="T1631" s="59" t="s">
        <v>2458</v>
      </c>
      <c r="U1631" s="59" t="s">
        <v>2458</v>
      </c>
      <c r="V1631" s="59" t="s">
        <v>44996</v>
      </c>
      <c r="W1631" s="59" t="s">
        <v>44997</v>
      </c>
      <c r="X1631" s="59" t="s">
        <v>44998</v>
      </c>
      <c r="Y1631" s="59" t="s">
        <v>44999</v>
      </c>
      <c r="Z1631" s="59" t="s">
        <v>2459</v>
      </c>
      <c r="AA1631" s="59" t="s">
        <v>21557</v>
      </c>
      <c r="AB1631" s="59" t="s">
        <v>349</v>
      </c>
      <c r="AC1631" s="59" t="s">
        <v>19457</v>
      </c>
      <c r="AD1631" s="59" t="s">
        <v>23790</v>
      </c>
      <c r="AE1631" s="59" t="s">
        <v>434</v>
      </c>
      <c r="AF1631" s="59" t="s">
        <v>2455</v>
      </c>
      <c r="AG1631" s="59" t="s">
        <v>45000</v>
      </c>
      <c r="AH1631" s="59" t="s">
        <v>45001</v>
      </c>
      <c r="AI1631" s="59" t="s">
        <v>2456</v>
      </c>
      <c r="AJ1631" s="59" t="s">
        <v>45002</v>
      </c>
      <c r="AK1631" s="59" t="s">
        <v>44998</v>
      </c>
      <c r="AL1631" s="59" t="s">
        <v>44999</v>
      </c>
      <c r="AM1631" s="59" t="s">
        <v>2457</v>
      </c>
      <c r="AN1631" s="59" t="s">
        <v>19893</v>
      </c>
      <c r="AO1631" s="59" t="s">
        <v>45003</v>
      </c>
    </row>
    <row r="1632" spans="1:41" x14ac:dyDescent="0.15">
      <c r="A1632" s="57" t="s">
        <v>45004</v>
      </c>
      <c r="B1632" s="57" t="s">
        <v>2460</v>
      </c>
      <c r="C1632" s="57" t="s">
        <v>45005</v>
      </c>
      <c r="D1632" s="57" t="s">
        <v>187</v>
      </c>
      <c r="E1632" s="57" t="s">
        <v>2461</v>
      </c>
      <c r="F1632" s="57" t="s">
        <v>19385</v>
      </c>
      <c r="G1632" s="57" t="s">
        <v>19386</v>
      </c>
      <c r="H1632" s="58"/>
      <c r="I1632" s="57" t="s">
        <v>45006</v>
      </c>
      <c r="J1632" s="59" t="s">
        <v>45007</v>
      </c>
      <c r="K1632" s="59" t="s">
        <v>45008</v>
      </c>
      <c r="L1632" s="57" t="s">
        <v>10008</v>
      </c>
      <c r="M1632" s="60">
        <v>137127.10980000001</v>
      </c>
      <c r="N1632" s="57" t="s">
        <v>2462</v>
      </c>
      <c r="O1632" s="59" t="s">
        <v>19470</v>
      </c>
      <c r="P1632" s="59" t="s">
        <v>45009</v>
      </c>
      <c r="Q1632" s="59" t="s">
        <v>45010</v>
      </c>
      <c r="R1632" s="59" t="s">
        <v>19954</v>
      </c>
      <c r="S1632" s="59" t="s">
        <v>19955</v>
      </c>
      <c r="T1632" s="59" t="s">
        <v>2463</v>
      </c>
      <c r="U1632" s="59" t="s">
        <v>2464</v>
      </c>
      <c r="V1632" s="59" t="s">
        <v>45011</v>
      </c>
      <c r="W1632" s="59" t="s">
        <v>45012</v>
      </c>
      <c r="X1632" s="59" t="s">
        <v>45013</v>
      </c>
      <c r="Y1632" s="59" t="s">
        <v>45014</v>
      </c>
      <c r="Z1632" s="61"/>
      <c r="AA1632" s="59" t="s">
        <v>211</v>
      </c>
      <c r="AB1632" s="59" t="s">
        <v>211</v>
      </c>
      <c r="AC1632" s="59" t="s">
        <v>20867</v>
      </c>
      <c r="AD1632" s="59" t="s">
        <v>25153</v>
      </c>
      <c r="AE1632" s="59" t="s">
        <v>9225</v>
      </c>
      <c r="AF1632" s="59" t="s">
        <v>2462</v>
      </c>
      <c r="AG1632" s="59" t="s">
        <v>45015</v>
      </c>
      <c r="AH1632" s="59" t="s">
        <v>2462</v>
      </c>
      <c r="AI1632" s="59" t="s">
        <v>45016</v>
      </c>
      <c r="AJ1632" s="59" t="s">
        <v>45012</v>
      </c>
      <c r="AK1632" s="59" t="s">
        <v>45013</v>
      </c>
      <c r="AL1632" s="59" t="s">
        <v>45017</v>
      </c>
      <c r="AM1632" s="61"/>
      <c r="AN1632" s="59" t="s">
        <v>19481</v>
      </c>
      <c r="AO1632" s="59" t="s">
        <v>25172</v>
      </c>
    </row>
    <row r="1633" spans="1:41" x14ac:dyDescent="0.15">
      <c r="A1633" s="57" t="s">
        <v>45018</v>
      </c>
      <c r="B1633" s="57" t="s">
        <v>2465</v>
      </c>
      <c r="C1633" s="57" t="s">
        <v>45019</v>
      </c>
      <c r="D1633" s="57" t="s">
        <v>187</v>
      </c>
      <c r="E1633" s="57" t="s">
        <v>2467</v>
      </c>
      <c r="F1633" s="57" t="s">
        <v>19385</v>
      </c>
      <c r="G1633" s="57" t="s">
        <v>19386</v>
      </c>
      <c r="H1633" s="58"/>
      <c r="I1633" s="57" t="s">
        <v>45020</v>
      </c>
      <c r="J1633" s="59" t="s">
        <v>45021</v>
      </c>
      <c r="K1633" s="59" t="s">
        <v>45022</v>
      </c>
      <c r="L1633" s="57" t="s">
        <v>2466</v>
      </c>
      <c r="M1633" s="60">
        <v>73332.916800000006</v>
      </c>
      <c r="N1633" s="57" t="s">
        <v>2468</v>
      </c>
      <c r="O1633" s="59" t="s">
        <v>45023</v>
      </c>
      <c r="P1633" s="59" t="s">
        <v>45024</v>
      </c>
      <c r="Q1633" s="59" t="s">
        <v>45025</v>
      </c>
      <c r="R1633" s="59" t="s">
        <v>20260</v>
      </c>
      <c r="S1633" s="59" t="s">
        <v>21552</v>
      </c>
      <c r="T1633" s="59" t="s">
        <v>45026</v>
      </c>
      <c r="U1633" s="59" t="s">
        <v>45026</v>
      </c>
      <c r="V1633" s="59" t="s">
        <v>21554</v>
      </c>
      <c r="W1633" s="59" t="s">
        <v>45027</v>
      </c>
      <c r="X1633" s="59" t="s">
        <v>45028</v>
      </c>
      <c r="Y1633" s="59" t="s">
        <v>45029</v>
      </c>
      <c r="Z1633" s="59" t="s">
        <v>2469</v>
      </c>
      <c r="AA1633" s="59" t="s">
        <v>19437</v>
      </c>
      <c r="AB1633" s="59" t="s">
        <v>369</v>
      </c>
      <c r="AC1633" s="59" t="s">
        <v>19651</v>
      </c>
      <c r="AD1633" s="59" t="s">
        <v>25904</v>
      </c>
      <c r="AE1633" s="59" t="s">
        <v>2470</v>
      </c>
      <c r="AF1633" s="59" t="s">
        <v>2468</v>
      </c>
      <c r="AG1633" s="59" t="s">
        <v>45030</v>
      </c>
      <c r="AH1633" s="59" t="s">
        <v>45031</v>
      </c>
      <c r="AI1633" s="59" t="s">
        <v>14889</v>
      </c>
      <c r="AJ1633" s="59" t="s">
        <v>45027</v>
      </c>
      <c r="AK1633" s="59" t="s">
        <v>45028</v>
      </c>
      <c r="AL1633" s="59" t="s">
        <v>45032</v>
      </c>
      <c r="AM1633" s="59" t="s">
        <v>45033</v>
      </c>
      <c r="AN1633" s="59" t="s">
        <v>20269</v>
      </c>
      <c r="AO1633" s="59" t="s">
        <v>24945</v>
      </c>
    </row>
    <row r="1634" spans="1:41" x14ac:dyDescent="0.15">
      <c r="A1634" s="57" t="s">
        <v>45034</v>
      </c>
      <c r="B1634" s="57" t="s">
        <v>45035</v>
      </c>
      <c r="C1634" s="57" t="s">
        <v>45036</v>
      </c>
      <c r="D1634" s="57" t="s">
        <v>187</v>
      </c>
      <c r="E1634" s="57" t="s">
        <v>11741</v>
      </c>
      <c r="F1634" s="57" t="s">
        <v>19385</v>
      </c>
      <c r="G1634" s="57" t="s">
        <v>19386</v>
      </c>
      <c r="H1634" s="58"/>
      <c r="I1634" s="57" t="s">
        <v>45037</v>
      </c>
      <c r="J1634" s="59" t="s">
        <v>45038</v>
      </c>
      <c r="K1634" s="59" t="s">
        <v>45039</v>
      </c>
      <c r="L1634" s="57" t="s">
        <v>2471</v>
      </c>
      <c r="M1634" s="60">
        <v>68546.399999999994</v>
      </c>
      <c r="N1634" s="57" t="s">
        <v>2472</v>
      </c>
      <c r="O1634" s="59" t="s">
        <v>45040</v>
      </c>
      <c r="P1634" s="59" t="s">
        <v>45041</v>
      </c>
      <c r="Q1634" s="59" t="s">
        <v>45042</v>
      </c>
      <c r="R1634" s="59" t="s">
        <v>20722</v>
      </c>
      <c r="S1634" s="59" t="s">
        <v>21036</v>
      </c>
      <c r="T1634" s="59" t="s">
        <v>45043</v>
      </c>
      <c r="U1634" s="59" t="s">
        <v>45043</v>
      </c>
      <c r="V1634" s="59" t="s">
        <v>27526</v>
      </c>
      <c r="W1634" s="59" t="s">
        <v>45044</v>
      </c>
      <c r="X1634" s="59" t="s">
        <v>45045</v>
      </c>
      <c r="Y1634" s="59" t="s">
        <v>45046</v>
      </c>
      <c r="Z1634" s="59" t="s">
        <v>2475</v>
      </c>
      <c r="AA1634" s="59" t="s">
        <v>19437</v>
      </c>
      <c r="AB1634" s="59" t="s">
        <v>305</v>
      </c>
      <c r="AC1634" s="59" t="s">
        <v>19684</v>
      </c>
      <c r="AD1634" s="59" t="s">
        <v>19685</v>
      </c>
      <c r="AE1634" s="59" t="s">
        <v>2476</v>
      </c>
      <c r="AF1634" s="59" t="s">
        <v>2472</v>
      </c>
      <c r="AG1634" s="59" t="s">
        <v>45047</v>
      </c>
      <c r="AH1634" s="59" t="s">
        <v>1668</v>
      </c>
      <c r="AI1634" s="59" t="s">
        <v>2473</v>
      </c>
      <c r="AJ1634" s="59" t="s">
        <v>45044</v>
      </c>
      <c r="AK1634" s="59" t="s">
        <v>45045</v>
      </c>
      <c r="AL1634" s="59" t="s">
        <v>45048</v>
      </c>
      <c r="AM1634" s="59" t="s">
        <v>2474</v>
      </c>
      <c r="AN1634" s="59" t="s">
        <v>23851</v>
      </c>
      <c r="AO1634" s="59" t="s">
        <v>25244</v>
      </c>
    </row>
    <row r="1635" spans="1:41" x14ac:dyDescent="0.15">
      <c r="A1635" s="57" t="s">
        <v>45049</v>
      </c>
      <c r="B1635" s="57" t="s">
        <v>2477</v>
      </c>
      <c r="C1635" s="57" t="s">
        <v>45050</v>
      </c>
      <c r="D1635" s="57" t="s">
        <v>187</v>
      </c>
      <c r="E1635" s="57" t="s">
        <v>2478</v>
      </c>
      <c r="F1635" s="57" t="s">
        <v>19385</v>
      </c>
      <c r="G1635" s="57" t="s">
        <v>19386</v>
      </c>
      <c r="H1635" s="58"/>
      <c r="I1635" s="57" t="s">
        <v>45051</v>
      </c>
      <c r="J1635" s="59" t="s">
        <v>45052</v>
      </c>
      <c r="K1635" s="59" t="s">
        <v>45053</v>
      </c>
      <c r="L1635" s="57" t="s">
        <v>759</v>
      </c>
      <c r="M1635" s="60">
        <v>214631.39799999999</v>
      </c>
      <c r="N1635" s="57" t="s">
        <v>2479</v>
      </c>
      <c r="O1635" s="59" t="s">
        <v>45054</v>
      </c>
      <c r="P1635" s="59" t="s">
        <v>45055</v>
      </c>
      <c r="Q1635" s="59" t="s">
        <v>45056</v>
      </c>
      <c r="R1635" s="59" t="s">
        <v>21783</v>
      </c>
      <c r="S1635" s="59" t="s">
        <v>21784</v>
      </c>
      <c r="T1635" s="59" t="s">
        <v>45057</v>
      </c>
      <c r="U1635" s="59" t="s">
        <v>45057</v>
      </c>
      <c r="V1635" s="59" t="s">
        <v>45058</v>
      </c>
      <c r="W1635" s="59" t="s">
        <v>45059</v>
      </c>
      <c r="X1635" s="59" t="s">
        <v>45060</v>
      </c>
      <c r="Y1635" s="59" t="s">
        <v>45061</v>
      </c>
      <c r="Z1635" s="59" t="s">
        <v>45062</v>
      </c>
      <c r="AA1635" s="59" t="s">
        <v>21557</v>
      </c>
      <c r="AB1635" s="59" t="s">
        <v>349</v>
      </c>
      <c r="AC1635" s="59" t="s">
        <v>19457</v>
      </c>
      <c r="AD1635" s="59" t="s">
        <v>23790</v>
      </c>
      <c r="AE1635" s="59" t="s">
        <v>350</v>
      </c>
      <c r="AF1635" s="59" t="s">
        <v>45063</v>
      </c>
      <c r="AG1635" s="59" t="s">
        <v>45064</v>
      </c>
      <c r="AH1635" s="59" t="s">
        <v>2479</v>
      </c>
      <c r="AI1635" s="59" t="s">
        <v>2480</v>
      </c>
      <c r="AJ1635" s="59" t="s">
        <v>45065</v>
      </c>
      <c r="AK1635" s="59" t="s">
        <v>45060</v>
      </c>
      <c r="AL1635" s="59" t="s">
        <v>45061</v>
      </c>
      <c r="AM1635" s="59" t="s">
        <v>2481</v>
      </c>
      <c r="AN1635" s="59" t="s">
        <v>19581</v>
      </c>
      <c r="AO1635" s="59" t="s">
        <v>39339</v>
      </c>
    </row>
    <row r="1636" spans="1:41" x14ac:dyDescent="0.15">
      <c r="A1636" s="57" t="s">
        <v>45066</v>
      </c>
      <c r="B1636" s="57" t="s">
        <v>45067</v>
      </c>
      <c r="C1636" s="57" t="s">
        <v>45068</v>
      </c>
      <c r="D1636" s="57" t="s">
        <v>187</v>
      </c>
      <c r="E1636" s="57" t="s">
        <v>2483</v>
      </c>
      <c r="F1636" s="57" t="s">
        <v>19385</v>
      </c>
      <c r="G1636" s="57" t="s">
        <v>19386</v>
      </c>
      <c r="H1636" s="58"/>
      <c r="I1636" s="57" t="s">
        <v>45069</v>
      </c>
      <c r="J1636" s="59" t="s">
        <v>45070</v>
      </c>
      <c r="K1636" s="59" t="s">
        <v>45071</v>
      </c>
      <c r="L1636" s="57" t="s">
        <v>2482</v>
      </c>
      <c r="M1636" s="60">
        <v>421601.50089999998</v>
      </c>
      <c r="N1636" s="57" t="s">
        <v>2484</v>
      </c>
      <c r="O1636" s="59" t="s">
        <v>45072</v>
      </c>
      <c r="P1636" s="59" t="s">
        <v>45073</v>
      </c>
      <c r="Q1636" s="59" t="s">
        <v>45074</v>
      </c>
      <c r="R1636" s="59" t="s">
        <v>19883</v>
      </c>
      <c r="S1636" s="59" t="s">
        <v>28929</v>
      </c>
      <c r="T1636" s="59" t="s">
        <v>45075</v>
      </c>
      <c r="U1636" s="59" t="s">
        <v>45076</v>
      </c>
      <c r="V1636" s="59" t="s">
        <v>29975</v>
      </c>
      <c r="W1636" s="59" t="s">
        <v>45077</v>
      </c>
      <c r="X1636" s="59" t="s">
        <v>45078</v>
      </c>
      <c r="Y1636" s="59" t="s">
        <v>45079</v>
      </c>
      <c r="Z1636" s="59" t="s">
        <v>2486</v>
      </c>
      <c r="AA1636" s="59" t="s">
        <v>19437</v>
      </c>
      <c r="AB1636" s="59" t="s">
        <v>463</v>
      </c>
      <c r="AC1636" s="59" t="s">
        <v>19834</v>
      </c>
      <c r="AD1636" s="59" t="s">
        <v>19835</v>
      </c>
      <c r="AE1636" s="59" t="s">
        <v>19835</v>
      </c>
      <c r="AF1636" s="59" t="s">
        <v>2484</v>
      </c>
      <c r="AG1636" s="59" t="s">
        <v>45080</v>
      </c>
      <c r="AH1636" s="59" t="s">
        <v>45081</v>
      </c>
      <c r="AI1636" s="59" t="s">
        <v>45082</v>
      </c>
      <c r="AJ1636" s="59" t="s">
        <v>45083</v>
      </c>
      <c r="AK1636" s="59" t="s">
        <v>45084</v>
      </c>
      <c r="AL1636" s="59" t="s">
        <v>45085</v>
      </c>
      <c r="AM1636" s="59" t="s">
        <v>2485</v>
      </c>
      <c r="AN1636" s="59" t="s">
        <v>23453</v>
      </c>
      <c r="AO1636" s="59" t="s">
        <v>26366</v>
      </c>
    </row>
    <row r="1637" spans="1:41" x14ac:dyDescent="0.15">
      <c r="A1637" s="57" t="s">
        <v>45086</v>
      </c>
      <c r="B1637" s="57" t="s">
        <v>2487</v>
      </c>
      <c r="C1637" s="57" t="s">
        <v>45087</v>
      </c>
      <c r="D1637" s="57" t="s">
        <v>187</v>
      </c>
      <c r="E1637" s="57" t="s">
        <v>2489</v>
      </c>
      <c r="F1637" s="57" t="s">
        <v>19385</v>
      </c>
      <c r="G1637" s="57" t="s">
        <v>19386</v>
      </c>
      <c r="H1637" s="58"/>
      <c r="I1637" s="57" t="s">
        <v>45088</v>
      </c>
      <c r="J1637" s="59" t="s">
        <v>45089</v>
      </c>
      <c r="K1637" s="59" t="s">
        <v>45090</v>
      </c>
      <c r="L1637" s="57" t="s">
        <v>2488</v>
      </c>
      <c r="M1637" s="60">
        <v>104872.2959</v>
      </c>
      <c r="N1637" s="57" t="s">
        <v>2490</v>
      </c>
      <c r="O1637" s="59" t="s">
        <v>45091</v>
      </c>
      <c r="P1637" s="59" t="s">
        <v>45092</v>
      </c>
      <c r="Q1637" s="59" t="s">
        <v>45093</v>
      </c>
      <c r="R1637" s="59" t="s">
        <v>22290</v>
      </c>
      <c r="S1637" s="59" t="s">
        <v>22291</v>
      </c>
      <c r="T1637" s="59" t="s">
        <v>2492</v>
      </c>
      <c r="U1637" s="59" t="s">
        <v>45094</v>
      </c>
      <c r="V1637" s="59" t="s">
        <v>45095</v>
      </c>
      <c r="W1637" s="59" t="s">
        <v>45096</v>
      </c>
      <c r="X1637" s="59" t="s">
        <v>45097</v>
      </c>
      <c r="Y1637" s="59" t="s">
        <v>45098</v>
      </c>
      <c r="Z1637" s="59" t="s">
        <v>2493</v>
      </c>
      <c r="AA1637" s="59" t="s">
        <v>19437</v>
      </c>
      <c r="AB1637" s="59" t="s">
        <v>269</v>
      </c>
      <c r="AC1637" s="59" t="s">
        <v>19597</v>
      </c>
      <c r="AD1637" s="59" t="s">
        <v>727</v>
      </c>
      <c r="AE1637" s="59" t="s">
        <v>727</v>
      </c>
      <c r="AF1637" s="59" t="s">
        <v>2490</v>
      </c>
      <c r="AG1637" s="59" t="s">
        <v>45099</v>
      </c>
      <c r="AH1637" s="59" t="s">
        <v>45100</v>
      </c>
      <c r="AI1637" s="59" t="s">
        <v>2491</v>
      </c>
      <c r="AJ1637" s="59" t="s">
        <v>45101</v>
      </c>
      <c r="AK1637" s="59" t="s">
        <v>45097</v>
      </c>
      <c r="AL1637" s="59" t="s">
        <v>45102</v>
      </c>
      <c r="AM1637" s="59" t="s">
        <v>45103</v>
      </c>
      <c r="AN1637" s="59" t="s">
        <v>19481</v>
      </c>
      <c r="AO1637" s="61"/>
    </row>
    <row r="1638" spans="1:41" x14ac:dyDescent="0.15">
      <c r="A1638" s="57" t="s">
        <v>45104</v>
      </c>
      <c r="B1638" s="57" t="s">
        <v>2494</v>
      </c>
      <c r="C1638" s="57" t="s">
        <v>45105</v>
      </c>
      <c r="D1638" s="57" t="s">
        <v>187</v>
      </c>
      <c r="E1638" s="57" t="s">
        <v>2246</v>
      </c>
      <c r="F1638" s="57" t="s">
        <v>19385</v>
      </c>
      <c r="G1638" s="57" t="s">
        <v>19386</v>
      </c>
      <c r="H1638" s="58"/>
      <c r="I1638" s="57" t="s">
        <v>45106</v>
      </c>
      <c r="J1638" s="59" t="s">
        <v>45107</v>
      </c>
      <c r="K1638" s="59" t="s">
        <v>45108</v>
      </c>
      <c r="L1638" s="57" t="s">
        <v>2495</v>
      </c>
      <c r="M1638" s="60">
        <v>169967.856</v>
      </c>
      <c r="N1638" s="57" t="s">
        <v>2496</v>
      </c>
      <c r="O1638" s="59" t="s">
        <v>45109</v>
      </c>
      <c r="P1638" s="59" t="s">
        <v>45110</v>
      </c>
      <c r="Q1638" s="59" t="s">
        <v>45111</v>
      </c>
      <c r="R1638" s="59" t="s">
        <v>22809</v>
      </c>
      <c r="S1638" s="59" t="s">
        <v>25728</v>
      </c>
      <c r="T1638" s="59" t="s">
        <v>45112</v>
      </c>
      <c r="U1638" s="59" t="s">
        <v>45113</v>
      </c>
      <c r="V1638" s="59" t="s">
        <v>45114</v>
      </c>
      <c r="W1638" s="59" t="s">
        <v>45115</v>
      </c>
      <c r="X1638" s="59" t="s">
        <v>45116</v>
      </c>
      <c r="Y1638" s="59" t="s">
        <v>45117</v>
      </c>
      <c r="Z1638" s="59" t="s">
        <v>45118</v>
      </c>
      <c r="AA1638" s="59" t="s">
        <v>19437</v>
      </c>
      <c r="AB1638" s="59" t="s">
        <v>512</v>
      </c>
      <c r="AC1638" s="59" t="s">
        <v>20013</v>
      </c>
      <c r="AD1638" s="59" t="s">
        <v>23525</v>
      </c>
      <c r="AE1638" s="59" t="s">
        <v>1490</v>
      </c>
      <c r="AF1638" s="59" t="s">
        <v>2496</v>
      </c>
      <c r="AG1638" s="59" t="s">
        <v>45119</v>
      </c>
      <c r="AH1638" s="59" t="s">
        <v>45120</v>
      </c>
      <c r="AI1638" s="59" t="s">
        <v>2497</v>
      </c>
      <c r="AJ1638" s="59" t="s">
        <v>45121</v>
      </c>
      <c r="AK1638" s="59" t="s">
        <v>45116</v>
      </c>
      <c r="AL1638" s="59" t="s">
        <v>45122</v>
      </c>
      <c r="AM1638" s="59" t="s">
        <v>2497</v>
      </c>
      <c r="AN1638" s="59" t="s">
        <v>19481</v>
      </c>
      <c r="AO1638" s="59" t="s">
        <v>45123</v>
      </c>
    </row>
    <row r="1639" spans="1:41" x14ac:dyDescent="0.15">
      <c r="A1639" s="57" t="s">
        <v>45124</v>
      </c>
      <c r="B1639" s="57" t="s">
        <v>2498</v>
      </c>
      <c r="C1639" s="57" t="s">
        <v>45125</v>
      </c>
      <c r="D1639" s="57" t="s">
        <v>187</v>
      </c>
      <c r="E1639" s="57" t="s">
        <v>2500</v>
      </c>
      <c r="F1639" s="57" t="s">
        <v>19385</v>
      </c>
      <c r="G1639" s="57" t="s">
        <v>19386</v>
      </c>
      <c r="H1639" s="58"/>
      <c r="I1639" s="57" t="s">
        <v>45126</v>
      </c>
      <c r="J1639" s="59" t="s">
        <v>45127</v>
      </c>
      <c r="K1639" s="59" t="s">
        <v>45128</v>
      </c>
      <c r="L1639" s="57" t="s">
        <v>2499</v>
      </c>
      <c r="M1639" s="60">
        <v>27610.05</v>
      </c>
      <c r="N1639" s="57" t="s">
        <v>2501</v>
      </c>
      <c r="O1639" s="59" t="s">
        <v>45129</v>
      </c>
      <c r="P1639" s="59" t="s">
        <v>45130</v>
      </c>
      <c r="Q1639" s="59" t="s">
        <v>45131</v>
      </c>
      <c r="R1639" s="59" t="s">
        <v>20722</v>
      </c>
      <c r="S1639" s="59" t="s">
        <v>21189</v>
      </c>
      <c r="T1639" s="59" t="s">
        <v>45132</v>
      </c>
      <c r="U1639" s="59" t="s">
        <v>45133</v>
      </c>
      <c r="V1639" s="59" t="s">
        <v>45134</v>
      </c>
      <c r="W1639" s="59" t="s">
        <v>45135</v>
      </c>
      <c r="X1639" s="59" t="s">
        <v>45136</v>
      </c>
      <c r="Y1639" s="59" t="s">
        <v>45137</v>
      </c>
      <c r="Z1639" s="59" t="s">
        <v>2504</v>
      </c>
      <c r="AA1639" s="59" t="s">
        <v>19437</v>
      </c>
      <c r="AB1639" s="59" t="s">
        <v>743</v>
      </c>
      <c r="AC1639" s="59" t="s">
        <v>19516</v>
      </c>
      <c r="AD1639" s="59" t="s">
        <v>19779</v>
      </c>
      <c r="AE1639" s="59" t="s">
        <v>1205</v>
      </c>
      <c r="AF1639" s="59" t="s">
        <v>2501</v>
      </c>
      <c r="AG1639" s="59" t="s">
        <v>45138</v>
      </c>
      <c r="AH1639" s="59" t="s">
        <v>45139</v>
      </c>
      <c r="AI1639" s="59" t="s">
        <v>2502</v>
      </c>
      <c r="AJ1639" s="59" t="s">
        <v>45140</v>
      </c>
      <c r="AK1639" s="59" t="s">
        <v>45136</v>
      </c>
      <c r="AL1639" s="59" t="s">
        <v>45141</v>
      </c>
      <c r="AM1639" s="59" t="s">
        <v>2503</v>
      </c>
      <c r="AN1639" s="59" t="s">
        <v>21092</v>
      </c>
      <c r="AO1639" s="59" t="s">
        <v>25036</v>
      </c>
    </row>
    <row r="1640" spans="1:41" x14ac:dyDescent="0.15">
      <c r="A1640" s="57" t="s">
        <v>45142</v>
      </c>
      <c r="B1640" s="57" t="s">
        <v>2505</v>
      </c>
      <c r="C1640" s="57" t="s">
        <v>45143</v>
      </c>
      <c r="D1640" s="57" t="s">
        <v>187</v>
      </c>
      <c r="E1640" s="57" t="s">
        <v>2507</v>
      </c>
      <c r="F1640" s="57" t="s">
        <v>19385</v>
      </c>
      <c r="G1640" s="57" t="s">
        <v>19386</v>
      </c>
      <c r="H1640" s="58"/>
      <c r="I1640" s="57" t="s">
        <v>45144</v>
      </c>
      <c r="J1640" s="59" t="s">
        <v>45145</v>
      </c>
      <c r="K1640" s="59" t="s">
        <v>45146</v>
      </c>
      <c r="L1640" s="57" t="s">
        <v>2506</v>
      </c>
      <c r="M1640" s="60">
        <v>102499.7876</v>
      </c>
      <c r="N1640" s="57" t="s">
        <v>45147</v>
      </c>
      <c r="O1640" s="59" t="s">
        <v>45148</v>
      </c>
      <c r="P1640" s="59" t="s">
        <v>45149</v>
      </c>
      <c r="Q1640" s="59" t="s">
        <v>45150</v>
      </c>
      <c r="R1640" s="59" t="s">
        <v>19828</v>
      </c>
      <c r="S1640" s="59" t="s">
        <v>25611</v>
      </c>
      <c r="T1640" s="59" t="s">
        <v>45151</v>
      </c>
      <c r="U1640" s="59" t="s">
        <v>45152</v>
      </c>
      <c r="V1640" s="59" t="s">
        <v>33086</v>
      </c>
      <c r="W1640" s="59" t="s">
        <v>45153</v>
      </c>
      <c r="X1640" s="59" t="s">
        <v>45154</v>
      </c>
      <c r="Y1640" s="59" t="s">
        <v>45155</v>
      </c>
      <c r="Z1640" s="59" t="s">
        <v>45156</v>
      </c>
      <c r="AA1640" s="59" t="s">
        <v>19437</v>
      </c>
      <c r="AB1640" s="59" t="s">
        <v>654</v>
      </c>
      <c r="AC1640" s="59" t="s">
        <v>253</v>
      </c>
      <c r="AD1640" s="59" t="s">
        <v>253</v>
      </c>
      <c r="AE1640" s="59" t="s">
        <v>253</v>
      </c>
      <c r="AF1640" s="59" t="s">
        <v>45147</v>
      </c>
      <c r="AG1640" s="59" t="s">
        <v>45157</v>
      </c>
      <c r="AH1640" s="59" t="s">
        <v>45158</v>
      </c>
      <c r="AI1640" s="59" t="s">
        <v>2508</v>
      </c>
      <c r="AJ1640" s="59" t="s">
        <v>45153</v>
      </c>
      <c r="AK1640" s="59" t="s">
        <v>45154</v>
      </c>
      <c r="AL1640" s="59" t="s">
        <v>45159</v>
      </c>
      <c r="AM1640" s="59" t="s">
        <v>45160</v>
      </c>
      <c r="AN1640" s="59" t="s">
        <v>19893</v>
      </c>
      <c r="AO1640" s="59" t="s">
        <v>25619</v>
      </c>
    </row>
    <row r="1641" spans="1:41" x14ac:dyDescent="0.15">
      <c r="A1641" s="57" t="s">
        <v>45161</v>
      </c>
      <c r="B1641" s="57" t="s">
        <v>2510</v>
      </c>
      <c r="C1641" s="57" t="s">
        <v>45162</v>
      </c>
      <c r="D1641" s="57" t="s">
        <v>187</v>
      </c>
      <c r="E1641" s="57" t="s">
        <v>2241</v>
      </c>
      <c r="F1641" s="57" t="s">
        <v>19385</v>
      </c>
      <c r="G1641" s="57" t="s">
        <v>19386</v>
      </c>
      <c r="H1641" s="58"/>
      <c r="I1641" s="57" t="s">
        <v>45163</v>
      </c>
      <c r="J1641" s="59" t="s">
        <v>45164</v>
      </c>
      <c r="K1641" s="59" t="s">
        <v>45165</v>
      </c>
      <c r="L1641" s="57" t="s">
        <v>10509</v>
      </c>
      <c r="M1641" s="60">
        <v>273735.19469999999</v>
      </c>
      <c r="N1641" s="57" t="s">
        <v>2512</v>
      </c>
      <c r="O1641" s="59" t="s">
        <v>45166</v>
      </c>
      <c r="P1641" s="59" t="s">
        <v>45167</v>
      </c>
      <c r="Q1641" s="59" t="s">
        <v>45168</v>
      </c>
      <c r="R1641" s="59" t="s">
        <v>19509</v>
      </c>
      <c r="S1641" s="59" t="s">
        <v>19510</v>
      </c>
      <c r="T1641" s="59" t="s">
        <v>2515</v>
      </c>
      <c r="U1641" s="59" t="s">
        <v>2516</v>
      </c>
      <c r="V1641" s="59" t="s">
        <v>45169</v>
      </c>
      <c r="W1641" s="59" t="s">
        <v>45170</v>
      </c>
      <c r="X1641" s="59" t="s">
        <v>45170</v>
      </c>
      <c r="Y1641" s="59" t="s">
        <v>45171</v>
      </c>
      <c r="Z1641" s="59" t="s">
        <v>2517</v>
      </c>
      <c r="AA1641" s="59" t="s">
        <v>20212</v>
      </c>
      <c r="AB1641" s="59" t="s">
        <v>420</v>
      </c>
      <c r="AC1641" s="59" t="s">
        <v>21636</v>
      </c>
      <c r="AD1641" s="59" t="s">
        <v>497</v>
      </c>
      <c r="AE1641" s="59" t="s">
        <v>498</v>
      </c>
      <c r="AF1641" s="59" t="s">
        <v>2512</v>
      </c>
      <c r="AG1641" s="59" t="s">
        <v>45172</v>
      </c>
      <c r="AH1641" s="59" t="s">
        <v>2512</v>
      </c>
      <c r="AI1641" s="59" t="s">
        <v>2513</v>
      </c>
      <c r="AJ1641" s="59" t="s">
        <v>45170</v>
      </c>
      <c r="AK1641" s="59" t="s">
        <v>45170</v>
      </c>
      <c r="AL1641" s="59" t="s">
        <v>45171</v>
      </c>
      <c r="AM1641" s="59" t="s">
        <v>2514</v>
      </c>
      <c r="AN1641" s="59" t="s">
        <v>19781</v>
      </c>
      <c r="AO1641" s="61"/>
    </row>
    <row r="1642" spans="1:41" x14ac:dyDescent="0.15">
      <c r="A1642" s="57" t="s">
        <v>45173</v>
      </c>
      <c r="B1642" s="57" t="s">
        <v>2518</v>
      </c>
      <c r="C1642" s="57" t="s">
        <v>45174</v>
      </c>
      <c r="D1642" s="57" t="s">
        <v>187</v>
      </c>
      <c r="E1642" s="57" t="s">
        <v>2267</v>
      </c>
      <c r="F1642" s="57" t="s">
        <v>19385</v>
      </c>
      <c r="G1642" s="57" t="s">
        <v>19386</v>
      </c>
      <c r="H1642" s="58"/>
      <c r="I1642" s="57" t="s">
        <v>45175</v>
      </c>
      <c r="J1642" s="59" t="s">
        <v>45176</v>
      </c>
      <c r="K1642" s="59" t="s">
        <v>45177</v>
      </c>
      <c r="L1642" s="57" t="s">
        <v>18897</v>
      </c>
      <c r="M1642" s="60">
        <v>650744.9486</v>
      </c>
      <c r="N1642" s="57" t="s">
        <v>45178</v>
      </c>
      <c r="O1642" s="59" t="s">
        <v>45179</v>
      </c>
      <c r="P1642" s="59" t="s">
        <v>45180</v>
      </c>
      <c r="Q1642" s="59" t="s">
        <v>45181</v>
      </c>
      <c r="R1642" s="59" t="s">
        <v>21477</v>
      </c>
      <c r="S1642" s="59" t="s">
        <v>21872</v>
      </c>
      <c r="T1642" s="59" t="s">
        <v>45182</v>
      </c>
      <c r="U1642" s="59" t="s">
        <v>45183</v>
      </c>
      <c r="V1642" s="59" t="s">
        <v>45184</v>
      </c>
      <c r="W1642" s="59" t="s">
        <v>45185</v>
      </c>
      <c r="X1642" s="59" t="s">
        <v>45186</v>
      </c>
      <c r="Y1642" s="59" t="s">
        <v>45187</v>
      </c>
      <c r="Z1642" s="59" t="s">
        <v>2521</v>
      </c>
      <c r="AA1642" s="59" t="s">
        <v>21557</v>
      </c>
      <c r="AB1642" s="59" t="s">
        <v>349</v>
      </c>
      <c r="AC1642" s="59" t="s">
        <v>19457</v>
      </c>
      <c r="AD1642" s="59" t="s">
        <v>23790</v>
      </c>
      <c r="AE1642" s="59" t="s">
        <v>1908</v>
      </c>
      <c r="AF1642" s="61"/>
      <c r="AG1642" s="59" t="s">
        <v>45188</v>
      </c>
      <c r="AH1642" s="59" t="s">
        <v>45189</v>
      </c>
      <c r="AI1642" s="59" t="s">
        <v>2519</v>
      </c>
      <c r="AJ1642" s="59" t="s">
        <v>45185</v>
      </c>
      <c r="AK1642" s="59" t="s">
        <v>45186</v>
      </c>
      <c r="AL1642" s="59" t="s">
        <v>45187</v>
      </c>
      <c r="AM1642" s="59" t="s">
        <v>2520</v>
      </c>
      <c r="AN1642" s="59" t="s">
        <v>19520</v>
      </c>
      <c r="AO1642" s="59" t="s">
        <v>24874</v>
      </c>
    </row>
    <row r="1643" spans="1:41" x14ac:dyDescent="0.15">
      <c r="A1643" s="57" t="s">
        <v>45190</v>
      </c>
      <c r="B1643" s="57" t="s">
        <v>45191</v>
      </c>
      <c r="C1643" s="57" t="s">
        <v>45192</v>
      </c>
      <c r="D1643" s="57" t="s">
        <v>187</v>
      </c>
      <c r="E1643" s="57" t="s">
        <v>2523</v>
      </c>
      <c r="F1643" s="57" t="s">
        <v>19385</v>
      </c>
      <c r="G1643" s="57" t="s">
        <v>19386</v>
      </c>
      <c r="H1643" s="58"/>
      <c r="I1643" s="57" t="s">
        <v>45193</v>
      </c>
      <c r="J1643" s="59" t="s">
        <v>45194</v>
      </c>
      <c r="K1643" s="59" t="s">
        <v>45195</v>
      </c>
      <c r="L1643" s="57" t="s">
        <v>2522</v>
      </c>
      <c r="M1643" s="60">
        <v>49638.198299999996</v>
      </c>
      <c r="N1643" s="57" t="s">
        <v>45196</v>
      </c>
      <c r="O1643" s="59" t="s">
        <v>45197</v>
      </c>
      <c r="P1643" s="59" t="s">
        <v>45198</v>
      </c>
      <c r="Q1643" s="59" t="s">
        <v>45199</v>
      </c>
      <c r="R1643" s="59" t="s">
        <v>19971</v>
      </c>
      <c r="S1643" s="59" t="s">
        <v>21101</v>
      </c>
      <c r="T1643" s="59" t="s">
        <v>45200</v>
      </c>
      <c r="U1643" s="59" t="s">
        <v>45201</v>
      </c>
      <c r="V1643" s="59" t="s">
        <v>45202</v>
      </c>
      <c r="W1643" s="59" t="s">
        <v>45203</v>
      </c>
      <c r="X1643" s="59" t="s">
        <v>45203</v>
      </c>
      <c r="Y1643" s="59" t="s">
        <v>45204</v>
      </c>
      <c r="Z1643" s="59" t="s">
        <v>2524</v>
      </c>
      <c r="AA1643" s="59" t="s">
        <v>18772</v>
      </c>
      <c r="AB1643" s="59" t="s">
        <v>585</v>
      </c>
      <c r="AC1643" s="59" t="s">
        <v>19597</v>
      </c>
      <c r="AD1643" s="59" t="s">
        <v>727</v>
      </c>
      <c r="AE1643" s="59" t="s">
        <v>727</v>
      </c>
      <c r="AF1643" s="59" t="s">
        <v>45196</v>
      </c>
      <c r="AG1643" s="59" t="s">
        <v>45205</v>
      </c>
      <c r="AH1643" s="59" t="s">
        <v>45206</v>
      </c>
      <c r="AI1643" s="59" t="s">
        <v>45207</v>
      </c>
      <c r="AJ1643" s="59" t="s">
        <v>45203</v>
      </c>
      <c r="AK1643" s="59" t="s">
        <v>45203</v>
      </c>
      <c r="AL1643" s="59" t="s">
        <v>45204</v>
      </c>
      <c r="AM1643" s="61"/>
      <c r="AN1643" s="59" t="s">
        <v>19520</v>
      </c>
      <c r="AO1643" s="59" t="s">
        <v>27548</v>
      </c>
    </row>
    <row r="1644" spans="1:41" x14ac:dyDescent="0.15">
      <c r="A1644" s="57" t="s">
        <v>45208</v>
      </c>
      <c r="B1644" s="57" t="s">
        <v>2525</v>
      </c>
      <c r="C1644" s="57" t="s">
        <v>45209</v>
      </c>
      <c r="D1644" s="57" t="s">
        <v>187</v>
      </c>
      <c r="E1644" s="57" t="s">
        <v>2527</v>
      </c>
      <c r="F1644" s="57" t="s">
        <v>19385</v>
      </c>
      <c r="G1644" s="57" t="s">
        <v>19386</v>
      </c>
      <c r="H1644" s="58"/>
      <c r="I1644" s="57" t="s">
        <v>45210</v>
      </c>
      <c r="J1644" s="59" t="s">
        <v>45211</v>
      </c>
      <c r="K1644" s="59" t="s">
        <v>45212</v>
      </c>
      <c r="L1644" s="57" t="s">
        <v>17203</v>
      </c>
      <c r="M1644" s="60">
        <v>98882.83</v>
      </c>
      <c r="N1644" s="57" t="s">
        <v>2528</v>
      </c>
      <c r="O1644" s="59" t="s">
        <v>45213</v>
      </c>
      <c r="P1644" s="59" t="s">
        <v>45214</v>
      </c>
      <c r="Q1644" s="59" t="s">
        <v>45215</v>
      </c>
      <c r="R1644" s="59" t="s">
        <v>25233</v>
      </c>
      <c r="S1644" s="59" t="s">
        <v>25234</v>
      </c>
      <c r="T1644" s="59" t="s">
        <v>45216</v>
      </c>
      <c r="U1644" s="59" t="s">
        <v>45216</v>
      </c>
      <c r="V1644" s="59" t="s">
        <v>26341</v>
      </c>
      <c r="W1644" s="59" t="s">
        <v>45217</v>
      </c>
      <c r="X1644" s="59" t="s">
        <v>45218</v>
      </c>
      <c r="Y1644" s="59" t="s">
        <v>45219</v>
      </c>
      <c r="Z1644" s="59" t="s">
        <v>2531</v>
      </c>
      <c r="AA1644" s="59" t="s">
        <v>211</v>
      </c>
      <c r="AB1644" s="59" t="s">
        <v>211</v>
      </c>
      <c r="AC1644" s="59" t="s">
        <v>20344</v>
      </c>
      <c r="AD1644" s="59" t="s">
        <v>25130</v>
      </c>
      <c r="AE1644" s="59" t="s">
        <v>25130</v>
      </c>
      <c r="AF1644" s="59" t="s">
        <v>2528</v>
      </c>
      <c r="AG1644" s="59" t="s">
        <v>45220</v>
      </c>
      <c r="AH1644" s="59" t="s">
        <v>18601</v>
      </c>
      <c r="AI1644" s="59" t="s">
        <v>2529</v>
      </c>
      <c r="AJ1644" s="59" t="s">
        <v>45221</v>
      </c>
      <c r="AK1644" s="59" t="s">
        <v>45218</v>
      </c>
      <c r="AL1644" s="59" t="s">
        <v>45219</v>
      </c>
      <c r="AM1644" s="59" t="s">
        <v>2530</v>
      </c>
      <c r="AN1644" s="59" t="s">
        <v>19672</v>
      </c>
      <c r="AO1644" s="61"/>
    </row>
    <row r="1645" spans="1:41" x14ac:dyDescent="0.15">
      <c r="A1645" s="57" t="s">
        <v>45222</v>
      </c>
      <c r="B1645" s="57" t="s">
        <v>2532</v>
      </c>
      <c r="C1645" s="57" t="s">
        <v>45223</v>
      </c>
      <c r="D1645" s="57" t="s">
        <v>187</v>
      </c>
      <c r="E1645" s="57" t="s">
        <v>2534</v>
      </c>
      <c r="F1645" s="57" t="s">
        <v>19385</v>
      </c>
      <c r="G1645" s="57" t="s">
        <v>19386</v>
      </c>
      <c r="H1645" s="58"/>
      <c r="I1645" s="57" t="s">
        <v>45224</v>
      </c>
      <c r="J1645" s="59" t="s">
        <v>45225</v>
      </c>
      <c r="K1645" s="59" t="s">
        <v>45226</v>
      </c>
      <c r="L1645" s="57" t="s">
        <v>2533</v>
      </c>
      <c r="M1645" s="60">
        <v>122082.0095</v>
      </c>
      <c r="N1645" s="57" t="s">
        <v>2535</v>
      </c>
      <c r="O1645" s="59" t="s">
        <v>45227</v>
      </c>
      <c r="P1645" s="59" t="s">
        <v>45228</v>
      </c>
      <c r="Q1645" s="59" t="s">
        <v>45229</v>
      </c>
      <c r="R1645" s="59" t="s">
        <v>20260</v>
      </c>
      <c r="S1645" s="59" t="s">
        <v>20913</v>
      </c>
      <c r="T1645" s="59" t="s">
        <v>45230</v>
      </c>
      <c r="U1645" s="59" t="s">
        <v>45231</v>
      </c>
      <c r="V1645" s="59" t="s">
        <v>45232</v>
      </c>
      <c r="W1645" s="59" t="s">
        <v>45233</v>
      </c>
      <c r="X1645" s="59" t="s">
        <v>45234</v>
      </c>
      <c r="Y1645" s="59" t="s">
        <v>45235</v>
      </c>
      <c r="Z1645" s="59" t="s">
        <v>2538</v>
      </c>
      <c r="AA1645" s="59" t="s">
        <v>19437</v>
      </c>
      <c r="AB1645" s="59" t="s">
        <v>936</v>
      </c>
      <c r="AC1645" s="59" t="s">
        <v>19651</v>
      </c>
      <c r="AD1645" s="59" t="s">
        <v>370</v>
      </c>
      <c r="AE1645" s="59" t="s">
        <v>370</v>
      </c>
      <c r="AF1645" s="59" t="s">
        <v>2535</v>
      </c>
      <c r="AG1645" s="59" t="s">
        <v>45236</v>
      </c>
      <c r="AH1645" s="59" t="s">
        <v>45237</v>
      </c>
      <c r="AI1645" s="59" t="s">
        <v>2536</v>
      </c>
      <c r="AJ1645" s="59" t="s">
        <v>45238</v>
      </c>
      <c r="AK1645" s="59" t="s">
        <v>45239</v>
      </c>
      <c r="AL1645" s="59" t="s">
        <v>45240</v>
      </c>
      <c r="AM1645" s="59" t="s">
        <v>2537</v>
      </c>
      <c r="AN1645" s="59" t="s">
        <v>20269</v>
      </c>
      <c r="AO1645" s="59" t="s">
        <v>45241</v>
      </c>
    </row>
    <row r="1646" spans="1:41" x14ac:dyDescent="0.15">
      <c r="A1646" s="57" t="s">
        <v>45242</v>
      </c>
      <c r="B1646" s="57" t="s">
        <v>45243</v>
      </c>
      <c r="C1646" s="57" t="s">
        <v>45244</v>
      </c>
      <c r="D1646" s="57" t="s">
        <v>187</v>
      </c>
      <c r="E1646" s="57" t="s">
        <v>2540</v>
      </c>
      <c r="F1646" s="57" t="s">
        <v>19385</v>
      </c>
      <c r="G1646" s="57" t="s">
        <v>19386</v>
      </c>
      <c r="H1646" s="58"/>
      <c r="I1646" s="57" t="s">
        <v>45245</v>
      </c>
      <c r="J1646" s="59" t="s">
        <v>45246</v>
      </c>
      <c r="K1646" s="59" t="s">
        <v>45247</v>
      </c>
      <c r="L1646" s="57" t="s">
        <v>2539</v>
      </c>
      <c r="M1646" s="60">
        <v>52691.3102</v>
      </c>
      <c r="N1646" s="57" t="s">
        <v>1949</v>
      </c>
      <c r="O1646" s="59" t="s">
        <v>45248</v>
      </c>
      <c r="P1646" s="59" t="s">
        <v>45249</v>
      </c>
      <c r="Q1646" s="59" t="s">
        <v>45250</v>
      </c>
      <c r="R1646" s="59" t="s">
        <v>19883</v>
      </c>
      <c r="S1646" s="59" t="s">
        <v>23446</v>
      </c>
      <c r="T1646" s="59" t="s">
        <v>45251</v>
      </c>
      <c r="U1646" s="59" t="s">
        <v>45251</v>
      </c>
      <c r="V1646" s="59" t="s">
        <v>45252</v>
      </c>
      <c r="W1646" s="59" t="s">
        <v>45253</v>
      </c>
      <c r="X1646" s="59" t="s">
        <v>45254</v>
      </c>
      <c r="Y1646" s="59" t="s">
        <v>45255</v>
      </c>
      <c r="Z1646" s="59" t="s">
        <v>2543</v>
      </c>
      <c r="AA1646" s="59" t="s">
        <v>19456</v>
      </c>
      <c r="AB1646" s="59" t="s">
        <v>878</v>
      </c>
      <c r="AC1646" s="59" t="s">
        <v>20867</v>
      </c>
      <c r="AD1646" s="59" t="s">
        <v>25153</v>
      </c>
      <c r="AE1646" s="59" t="s">
        <v>879</v>
      </c>
      <c r="AF1646" s="59" t="s">
        <v>1949</v>
      </c>
      <c r="AG1646" s="59" t="s">
        <v>45256</v>
      </c>
      <c r="AH1646" s="59" t="s">
        <v>45257</v>
      </c>
      <c r="AI1646" s="59" t="s">
        <v>2541</v>
      </c>
      <c r="AJ1646" s="59" t="s">
        <v>45258</v>
      </c>
      <c r="AK1646" s="59" t="s">
        <v>45254</v>
      </c>
      <c r="AL1646" s="59" t="s">
        <v>45255</v>
      </c>
      <c r="AM1646" s="59" t="s">
        <v>2542</v>
      </c>
      <c r="AN1646" s="59" t="s">
        <v>35054</v>
      </c>
      <c r="AO1646" s="59" t="s">
        <v>26295</v>
      </c>
    </row>
    <row r="1647" spans="1:41" x14ac:dyDescent="0.15">
      <c r="A1647" s="57" t="s">
        <v>45259</v>
      </c>
      <c r="B1647" s="57" t="s">
        <v>45260</v>
      </c>
      <c r="C1647" s="57" t="s">
        <v>45261</v>
      </c>
      <c r="D1647" s="57" t="s">
        <v>187</v>
      </c>
      <c r="E1647" s="57" t="s">
        <v>2545</v>
      </c>
      <c r="F1647" s="57" t="s">
        <v>19385</v>
      </c>
      <c r="G1647" s="57" t="s">
        <v>19386</v>
      </c>
      <c r="H1647" s="58"/>
      <c r="I1647" s="57" t="s">
        <v>45262</v>
      </c>
      <c r="J1647" s="59" t="s">
        <v>45263</v>
      </c>
      <c r="K1647" s="59" t="s">
        <v>45264</v>
      </c>
      <c r="L1647" s="57" t="s">
        <v>9956</v>
      </c>
      <c r="M1647" s="60">
        <v>66910.188299999994</v>
      </c>
      <c r="N1647" s="57" t="s">
        <v>2546</v>
      </c>
      <c r="O1647" s="59" t="s">
        <v>45265</v>
      </c>
      <c r="P1647" s="59" t="s">
        <v>45266</v>
      </c>
      <c r="Q1647" s="59" t="s">
        <v>45267</v>
      </c>
      <c r="R1647" s="59" t="s">
        <v>22406</v>
      </c>
      <c r="S1647" s="59" t="s">
        <v>45268</v>
      </c>
      <c r="T1647" s="59" t="s">
        <v>45269</v>
      </c>
      <c r="U1647" s="59" t="s">
        <v>45270</v>
      </c>
      <c r="V1647" s="59" t="s">
        <v>45271</v>
      </c>
      <c r="W1647" s="59" t="s">
        <v>45272</v>
      </c>
      <c r="X1647" s="59" t="s">
        <v>45273</v>
      </c>
      <c r="Y1647" s="59" t="s">
        <v>45274</v>
      </c>
      <c r="Z1647" s="59" t="s">
        <v>2548</v>
      </c>
      <c r="AA1647" s="59" t="s">
        <v>19910</v>
      </c>
      <c r="AB1647" s="59" t="s">
        <v>1151</v>
      </c>
      <c r="AC1647" s="59" t="s">
        <v>20667</v>
      </c>
      <c r="AD1647" s="59" t="s">
        <v>5824</v>
      </c>
      <c r="AE1647" s="59" t="s">
        <v>5824</v>
      </c>
      <c r="AF1647" s="59" t="s">
        <v>2546</v>
      </c>
      <c r="AG1647" s="59" t="s">
        <v>45275</v>
      </c>
      <c r="AH1647" s="59" t="s">
        <v>45276</v>
      </c>
      <c r="AI1647" s="59" t="s">
        <v>45277</v>
      </c>
      <c r="AJ1647" s="59" t="s">
        <v>45272</v>
      </c>
      <c r="AK1647" s="59" t="s">
        <v>45273</v>
      </c>
      <c r="AL1647" s="59" t="s">
        <v>45278</v>
      </c>
      <c r="AM1647" s="59" t="s">
        <v>2547</v>
      </c>
      <c r="AN1647" s="59" t="s">
        <v>20250</v>
      </c>
      <c r="AO1647" s="61"/>
    </row>
    <row r="1648" spans="1:41" x14ac:dyDescent="0.15">
      <c r="A1648" s="57" t="s">
        <v>45279</v>
      </c>
      <c r="B1648" s="57" t="s">
        <v>45280</v>
      </c>
      <c r="C1648" s="57" t="s">
        <v>45281</v>
      </c>
      <c r="D1648" s="57" t="s">
        <v>187</v>
      </c>
      <c r="E1648" s="57" t="s">
        <v>2550</v>
      </c>
      <c r="F1648" s="57" t="s">
        <v>19385</v>
      </c>
      <c r="G1648" s="57" t="s">
        <v>19386</v>
      </c>
      <c r="H1648" s="58"/>
      <c r="I1648" s="57" t="s">
        <v>45282</v>
      </c>
      <c r="J1648" s="59" t="s">
        <v>45283</v>
      </c>
      <c r="K1648" s="59" t="s">
        <v>45284</v>
      </c>
      <c r="L1648" s="57" t="s">
        <v>2549</v>
      </c>
      <c r="M1648" s="60">
        <v>37964.160000000003</v>
      </c>
      <c r="N1648" s="57" t="s">
        <v>18792</v>
      </c>
      <c r="O1648" s="59" t="s">
        <v>45285</v>
      </c>
      <c r="P1648" s="59" t="s">
        <v>45286</v>
      </c>
      <c r="Q1648" s="59" t="s">
        <v>45287</v>
      </c>
      <c r="R1648" s="59" t="s">
        <v>19772</v>
      </c>
      <c r="S1648" s="59" t="s">
        <v>20633</v>
      </c>
      <c r="T1648" s="59" t="s">
        <v>45288</v>
      </c>
      <c r="U1648" s="59" t="s">
        <v>45288</v>
      </c>
      <c r="V1648" s="59" t="s">
        <v>25431</v>
      </c>
      <c r="W1648" s="59" t="s">
        <v>45289</v>
      </c>
      <c r="X1648" s="59" t="s">
        <v>45290</v>
      </c>
      <c r="Y1648" s="59" t="s">
        <v>45291</v>
      </c>
      <c r="Z1648" s="59" t="s">
        <v>45292</v>
      </c>
      <c r="AA1648" s="59" t="s">
        <v>19437</v>
      </c>
      <c r="AB1648" s="59" t="s">
        <v>427</v>
      </c>
      <c r="AC1648" s="59" t="s">
        <v>19516</v>
      </c>
      <c r="AD1648" s="59" t="s">
        <v>2552</v>
      </c>
      <c r="AE1648" s="59" t="s">
        <v>2552</v>
      </c>
      <c r="AF1648" s="59" t="s">
        <v>18792</v>
      </c>
      <c r="AG1648" s="59" t="s">
        <v>45293</v>
      </c>
      <c r="AH1648" s="59" t="s">
        <v>18792</v>
      </c>
      <c r="AI1648" s="59" t="s">
        <v>2551</v>
      </c>
      <c r="AJ1648" s="59" t="s">
        <v>45289</v>
      </c>
      <c r="AK1648" s="59" t="s">
        <v>45290</v>
      </c>
      <c r="AL1648" s="59" t="s">
        <v>45294</v>
      </c>
      <c r="AM1648" s="59" t="s">
        <v>45295</v>
      </c>
      <c r="AN1648" s="59" t="s">
        <v>20760</v>
      </c>
      <c r="AO1648" s="59" t="s">
        <v>19819</v>
      </c>
    </row>
    <row r="1649" spans="1:41" x14ac:dyDescent="0.15">
      <c r="A1649" s="57" t="s">
        <v>45296</v>
      </c>
      <c r="B1649" s="57" t="s">
        <v>2553</v>
      </c>
      <c r="C1649" s="57" t="s">
        <v>45297</v>
      </c>
      <c r="D1649" s="57" t="s">
        <v>187</v>
      </c>
      <c r="E1649" s="57" t="s">
        <v>2555</v>
      </c>
      <c r="F1649" s="57" t="s">
        <v>19385</v>
      </c>
      <c r="G1649" s="57" t="s">
        <v>19386</v>
      </c>
      <c r="H1649" s="58"/>
      <c r="I1649" s="57" t="s">
        <v>45298</v>
      </c>
      <c r="J1649" s="59" t="s">
        <v>45299</v>
      </c>
      <c r="K1649" s="59" t="s">
        <v>45300</v>
      </c>
      <c r="L1649" s="57" t="s">
        <v>2554</v>
      </c>
      <c r="M1649" s="60">
        <v>98098.047300000006</v>
      </c>
      <c r="N1649" s="57" t="s">
        <v>2556</v>
      </c>
      <c r="O1649" s="59" t="s">
        <v>45301</v>
      </c>
      <c r="P1649" s="59" t="s">
        <v>45302</v>
      </c>
      <c r="Q1649" s="59" t="s">
        <v>45303</v>
      </c>
      <c r="R1649" s="59" t="s">
        <v>20042</v>
      </c>
      <c r="S1649" s="59" t="s">
        <v>20043</v>
      </c>
      <c r="T1649" s="59" t="s">
        <v>2559</v>
      </c>
      <c r="U1649" s="59" t="s">
        <v>2560</v>
      </c>
      <c r="V1649" s="59" t="s">
        <v>40176</v>
      </c>
      <c r="W1649" s="59" t="s">
        <v>45304</v>
      </c>
      <c r="X1649" s="59" t="s">
        <v>45305</v>
      </c>
      <c r="Y1649" s="59" t="s">
        <v>45306</v>
      </c>
      <c r="Z1649" s="59" t="s">
        <v>45307</v>
      </c>
      <c r="AA1649" s="59" t="s">
        <v>21323</v>
      </c>
      <c r="AB1649" s="59" t="s">
        <v>661</v>
      </c>
      <c r="AC1649" s="59" t="s">
        <v>20213</v>
      </c>
      <c r="AD1649" s="59" t="s">
        <v>20214</v>
      </c>
      <c r="AE1649" s="59" t="s">
        <v>421</v>
      </c>
      <c r="AF1649" s="59" t="s">
        <v>2556</v>
      </c>
      <c r="AG1649" s="59" t="s">
        <v>45308</v>
      </c>
      <c r="AH1649" s="59" t="s">
        <v>45309</v>
      </c>
      <c r="AI1649" s="59" t="s">
        <v>2557</v>
      </c>
      <c r="AJ1649" s="59" t="s">
        <v>45304</v>
      </c>
      <c r="AK1649" s="59" t="s">
        <v>45305</v>
      </c>
      <c r="AL1649" s="59" t="s">
        <v>45306</v>
      </c>
      <c r="AM1649" s="59" t="s">
        <v>2558</v>
      </c>
      <c r="AN1649" s="59" t="s">
        <v>19801</v>
      </c>
      <c r="AO1649" s="61"/>
    </row>
    <row r="1650" spans="1:41" x14ac:dyDescent="0.15">
      <c r="A1650" s="57" t="s">
        <v>45310</v>
      </c>
      <c r="B1650" s="57" t="s">
        <v>45311</v>
      </c>
      <c r="C1650" s="57" t="s">
        <v>45312</v>
      </c>
      <c r="D1650" s="57" t="s">
        <v>187</v>
      </c>
      <c r="E1650" s="57" t="s">
        <v>2562</v>
      </c>
      <c r="F1650" s="57" t="s">
        <v>19385</v>
      </c>
      <c r="G1650" s="57" t="s">
        <v>24174</v>
      </c>
      <c r="H1650" s="58"/>
      <c r="I1650" s="57" t="s">
        <v>45313</v>
      </c>
      <c r="J1650" s="59" t="s">
        <v>45314</v>
      </c>
      <c r="K1650" s="59" t="s">
        <v>45315</v>
      </c>
      <c r="L1650" s="57" t="s">
        <v>2561</v>
      </c>
      <c r="M1650" s="60">
        <v>75690.3272</v>
      </c>
      <c r="N1650" s="57" t="s">
        <v>2563</v>
      </c>
      <c r="O1650" s="59" t="s">
        <v>45316</v>
      </c>
      <c r="P1650" s="59" t="s">
        <v>45317</v>
      </c>
      <c r="Q1650" s="59" t="s">
        <v>45318</v>
      </c>
      <c r="R1650" s="59" t="s">
        <v>19393</v>
      </c>
      <c r="S1650" s="59" t="s">
        <v>20385</v>
      </c>
      <c r="T1650" s="59" t="s">
        <v>2565</v>
      </c>
      <c r="U1650" s="59" t="s">
        <v>2566</v>
      </c>
      <c r="V1650" s="59" t="s">
        <v>45319</v>
      </c>
      <c r="W1650" s="59" t="s">
        <v>45320</v>
      </c>
      <c r="X1650" s="59" t="s">
        <v>45321</v>
      </c>
      <c r="Y1650" s="59" t="s">
        <v>45322</v>
      </c>
      <c r="Z1650" s="59" t="s">
        <v>45323</v>
      </c>
      <c r="AA1650" s="59" t="s">
        <v>19437</v>
      </c>
      <c r="AB1650" s="59" t="s">
        <v>463</v>
      </c>
      <c r="AC1650" s="59" t="s">
        <v>19834</v>
      </c>
      <c r="AD1650" s="59" t="s">
        <v>25275</v>
      </c>
      <c r="AE1650" s="59" t="s">
        <v>921</v>
      </c>
      <c r="AF1650" s="59" t="s">
        <v>2563</v>
      </c>
      <c r="AG1650" s="59" t="s">
        <v>45324</v>
      </c>
      <c r="AH1650" s="59" t="s">
        <v>45325</v>
      </c>
      <c r="AI1650" s="59" t="s">
        <v>2564</v>
      </c>
      <c r="AJ1650" s="59" t="s">
        <v>45320</v>
      </c>
      <c r="AK1650" s="59" t="s">
        <v>45321</v>
      </c>
      <c r="AL1650" s="59" t="s">
        <v>45322</v>
      </c>
      <c r="AM1650" s="59" t="s">
        <v>45326</v>
      </c>
      <c r="AN1650" s="59" t="s">
        <v>19559</v>
      </c>
      <c r="AO1650" s="61"/>
    </row>
    <row r="1651" spans="1:41" x14ac:dyDescent="0.15">
      <c r="A1651" s="57" t="s">
        <v>45327</v>
      </c>
      <c r="B1651" s="57" t="s">
        <v>2567</v>
      </c>
      <c r="C1651" s="57" t="s">
        <v>45328</v>
      </c>
      <c r="D1651" s="57" t="s">
        <v>187</v>
      </c>
      <c r="E1651" s="57" t="s">
        <v>2569</v>
      </c>
      <c r="F1651" s="57" t="s">
        <v>19385</v>
      </c>
      <c r="G1651" s="57" t="s">
        <v>19386</v>
      </c>
      <c r="H1651" s="58"/>
      <c r="I1651" s="57" t="s">
        <v>45329</v>
      </c>
      <c r="J1651" s="59" t="s">
        <v>45330</v>
      </c>
      <c r="K1651" s="59" t="s">
        <v>45331</v>
      </c>
      <c r="L1651" s="57" t="s">
        <v>2568</v>
      </c>
      <c r="M1651" s="60">
        <v>329955.8284</v>
      </c>
      <c r="N1651" s="57" t="s">
        <v>2570</v>
      </c>
      <c r="O1651" s="59" t="s">
        <v>45332</v>
      </c>
      <c r="P1651" s="59" t="s">
        <v>45333</v>
      </c>
      <c r="Q1651" s="59" t="s">
        <v>45334</v>
      </c>
      <c r="R1651" s="59" t="s">
        <v>19971</v>
      </c>
      <c r="S1651" s="59" t="s">
        <v>45335</v>
      </c>
      <c r="T1651" s="59" t="s">
        <v>45336</v>
      </c>
      <c r="U1651" s="59" t="s">
        <v>45337</v>
      </c>
      <c r="V1651" s="59" t="s">
        <v>45338</v>
      </c>
      <c r="W1651" s="59" t="s">
        <v>45339</v>
      </c>
      <c r="X1651" s="59" t="s">
        <v>45340</v>
      </c>
      <c r="Y1651" s="59" t="s">
        <v>45341</v>
      </c>
      <c r="Z1651" s="59" t="s">
        <v>2572</v>
      </c>
      <c r="AA1651" s="59" t="s">
        <v>19437</v>
      </c>
      <c r="AB1651" s="59" t="s">
        <v>463</v>
      </c>
      <c r="AC1651" s="59" t="s">
        <v>19684</v>
      </c>
      <c r="AD1651" s="59" t="s">
        <v>20063</v>
      </c>
      <c r="AE1651" s="59" t="s">
        <v>2573</v>
      </c>
      <c r="AF1651" s="59" t="s">
        <v>2570</v>
      </c>
      <c r="AG1651" s="59" t="s">
        <v>45342</v>
      </c>
      <c r="AH1651" s="59" t="s">
        <v>45343</v>
      </c>
      <c r="AI1651" s="59" t="s">
        <v>2571</v>
      </c>
      <c r="AJ1651" s="59" t="s">
        <v>45339</v>
      </c>
      <c r="AK1651" s="59" t="s">
        <v>45340</v>
      </c>
      <c r="AL1651" s="59" t="s">
        <v>45341</v>
      </c>
      <c r="AM1651" s="59" t="s">
        <v>45344</v>
      </c>
      <c r="AN1651" s="59" t="s">
        <v>21422</v>
      </c>
      <c r="AO1651" s="59" t="s">
        <v>45345</v>
      </c>
    </row>
    <row r="1652" spans="1:41" x14ac:dyDescent="0.15">
      <c r="A1652" s="57" t="s">
        <v>45346</v>
      </c>
      <c r="B1652" s="57" t="s">
        <v>2574</v>
      </c>
      <c r="C1652" s="57" t="s">
        <v>45347</v>
      </c>
      <c r="D1652" s="57" t="s">
        <v>187</v>
      </c>
      <c r="E1652" s="57" t="s">
        <v>2575</v>
      </c>
      <c r="F1652" s="57" t="s">
        <v>19385</v>
      </c>
      <c r="G1652" s="57" t="s">
        <v>19386</v>
      </c>
      <c r="H1652" s="58"/>
      <c r="I1652" s="57" t="s">
        <v>45348</v>
      </c>
      <c r="J1652" s="59" t="s">
        <v>45349</v>
      </c>
      <c r="K1652" s="59" t="s">
        <v>45350</v>
      </c>
      <c r="L1652" s="57" t="s">
        <v>2522</v>
      </c>
      <c r="M1652" s="60">
        <v>161727.22339999999</v>
      </c>
      <c r="N1652" s="57" t="s">
        <v>2576</v>
      </c>
      <c r="O1652" s="59" t="s">
        <v>45351</v>
      </c>
      <c r="P1652" s="59" t="s">
        <v>45352</v>
      </c>
      <c r="Q1652" s="59" t="s">
        <v>45353</v>
      </c>
      <c r="R1652" s="59" t="s">
        <v>20557</v>
      </c>
      <c r="S1652" s="59" t="s">
        <v>20558</v>
      </c>
      <c r="T1652" s="59" t="s">
        <v>45354</v>
      </c>
      <c r="U1652" s="59" t="s">
        <v>2579</v>
      </c>
      <c r="V1652" s="59" t="s">
        <v>21831</v>
      </c>
      <c r="W1652" s="59" t="s">
        <v>45355</v>
      </c>
      <c r="X1652" s="59" t="s">
        <v>45356</v>
      </c>
      <c r="Y1652" s="59" t="s">
        <v>45357</v>
      </c>
      <c r="Z1652" s="59" t="s">
        <v>2580</v>
      </c>
      <c r="AA1652" s="59" t="s">
        <v>211</v>
      </c>
      <c r="AB1652" s="59" t="s">
        <v>211</v>
      </c>
      <c r="AC1652" s="59" t="s">
        <v>19416</v>
      </c>
      <c r="AD1652" s="59" t="s">
        <v>19417</v>
      </c>
      <c r="AE1652" s="59" t="s">
        <v>19417</v>
      </c>
      <c r="AF1652" s="59" t="s">
        <v>2576</v>
      </c>
      <c r="AG1652" s="59" t="s">
        <v>45358</v>
      </c>
      <c r="AH1652" s="61"/>
      <c r="AI1652" s="59" t="s">
        <v>2577</v>
      </c>
      <c r="AJ1652" s="59" t="s">
        <v>45355</v>
      </c>
      <c r="AK1652" s="59" t="s">
        <v>45356</v>
      </c>
      <c r="AL1652" s="59" t="s">
        <v>45359</v>
      </c>
      <c r="AM1652" s="59" t="s">
        <v>2578</v>
      </c>
      <c r="AN1652" s="59" t="s">
        <v>19462</v>
      </c>
      <c r="AO1652" s="59" t="s">
        <v>45360</v>
      </c>
    </row>
    <row r="1653" spans="1:41" x14ac:dyDescent="0.15">
      <c r="A1653" s="57" t="s">
        <v>45361</v>
      </c>
      <c r="B1653" s="57" t="s">
        <v>2581</v>
      </c>
      <c r="C1653" s="57" t="s">
        <v>45362</v>
      </c>
      <c r="D1653" s="57" t="s">
        <v>187</v>
      </c>
      <c r="E1653" s="57" t="s">
        <v>15047</v>
      </c>
      <c r="F1653" s="57" t="s">
        <v>19385</v>
      </c>
      <c r="G1653" s="57" t="s">
        <v>19386</v>
      </c>
      <c r="H1653" s="58"/>
      <c r="I1653" s="57" t="s">
        <v>45363</v>
      </c>
      <c r="J1653" s="59" t="s">
        <v>45364</v>
      </c>
      <c r="K1653" s="59" t="s">
        <v>45365</v>
      </c>
      <c r="L1653" s="57" t="s">
        <v>1859</v>
      </c>
      <c r="M1653" s="60">
        <v>723480.78469999996</v>
      </c>
      <c r="N1653" s="57" t="s">
        <v>2582</v>
      </c>
      <c r="O1653" s="59" t="s">
        <v>45366</v>
      </c>
      <c r="P1653" s="59" t="s">
        <v>45367</v>
      </c>
      <c r="Q1653" s="59" t="s">
        <v>45368</v>
      </c>
      <c r="R1653" s="59" t="s">
        <v>19828</v>
      </c>
      <c r="S1653" s="59" t="s">
        <v>35206</v>
      </c>
      <c r="T1653" s="59" t="s">
        <v>2584</v>
      </c>
      <c r="U1653" s="59" t="s">
        <v>2584</v>
      </c>
      <c r="V1653" s="59" t="s">
        <v>45369</v>
      </c>
      <c r="W1653" s="59" t="s">
        <v>45370</v>
      </c>
      <c r="X1653" s="59" t="s">
        <v>45371</v>
      </c>
      <c r="Y1653" s="59" t="s">
        <v>45372</v>
      </c>
      <c r="Z1653" s="59" t="s">
        <v>2585</v>
      </c>
      <c r="AA1653" s="59" t="s">
        <v>19437</v>
      </c>
      <c r="AB1653" s="59" t="s">
        <v>1818</v>
      </c>
      <c r="AC1653" s="59" t="s">
        <v>21666</v>
      </c>
      <c r="AD1653" s="59" t="s">
        <v>21666</v>
      </c>
      <c r="AE1653" s="59" t="s">
        <v>1827</v>
      </c>
      <c r="AF1653" s="59" t="s">
        <v>2582</v>
      </c>
      <c r="AG1653" s="59" t="s">
        <v>45373</v>
      </c>
      <c r="AH1653" s="61"/>
      <c r="AI1653" s="59" t="s">
        <v>45374</v>
      </c>
      <c r="AJ1653" s="59" t="s">
        <v>45375</v>
      </c>
      <c r="AK1653" s="59" t="s">
        <v>45376</v>
      </c>
      <c r="AL1653" s="59" t="s">
        <v>45377</v>
      </c>
      <c r="AM1653" s="59" t="s">
        <v>2583</v>
      </c>
      <c r="AN1653" s="59" t="s">
        <v>19581</v>
      </c>
      <c r="AO1653" s="59" t="s">
        <v>26295</v>
      </c>
    </row>
    <row r="1654" spans="1:41" x14ac:dyDescent="0.15">
      <c r="A1654" s="57" t="s">
        <v>45378</v>
      </c>
      <c r="B1654" s="57" t="s">
        <v>2586</v>
      </c>
      <c r="C1654" s="57" t="s">
        <v>45379</v>
      </c>
      <c r="D1654" s="57" t="s">
        <v>187</v>
      </c>
      <c r="E1654" s="57" t="s">
        <v>2588</v>
      </c>
      <c r="F1654" s="57" t="s">
        <v>19385</v>
      </c>
      <c r="G1654" s="57" t="s">
        <v>19386</v>
      </c>
      <c r="H1654" s="58"/>
      <c r="I1654" s="57" t="s">
        <v>45380</v>
      </c>
      <c r="J1654" s="59" t="s">
        <v>45381</v>
      </c>
      <c r="K1654" s="59" t="s">
        <v>45382</v>
      </c>
      <c r="L1654" s="57" t="s">
        <v>2587</v>
      </c>
      <c r="M1654" s="60">
        <v>97567.775999999998</v>
      </c>
      <c r="N1654" s="57" t="s">
        <v>19060</v>
      </c>
      <c r="O1654" s="59" t="s">
        <v>45383</v>
      </c>
      <c r="P1654" s="59" t="s">
        <v>45384</v>
      </c>
      <c r="Q1654" s="59" t="s">
        <v>45385</v>
      </c>
      <c r="R1654" s="59" t="s">
        <v>21447</v>
      </c>
      <c r="S1654" s="59" t="s">
        <v>21448</v>
      </c>
      <c r="T1654" s="59" t="s">
        <v>45386</v>
      </c>
      <c r="U1654" s="59" t="s">
        <v>45386</v>
      </c>
      <c r="V1654" s="59" t="s">
        <v>21450</v>
      </c>
      <c r="W1654" s="59" t="s">
        <v>45387</v>
      </c>
      <c r="X1654" s="59" t="s">
        <v>45388</v>
      </c>
      <c r="Y1654" s="59" t="s">
        <v>45389</v>
      </c>
      <c r="Z1654" s="59" t="s">
        <v>2591</v>
      </c>
      <c r="AA1654" s="59" t="s">
        <v>21557</v>
      </c>
      <c r="AB1654" s="59" t="s">
        <v>349</v>
      </c>
      <c r="AC1654" s="59" t="s">
        <v>19457</v>
      </c>
      <c r="AD1654" s="59" t="s">
        <v>23790</v>
      </c>
      <c r="AE1654" s="59" t="s">
        <v>350</v>
      </c>
      <c r="AF1654" s="59" t="s">
        <v>19060</v>
      </c>
      <c r="AG1654" s="59" t="s">
        <v>45390</v>
      </c>
      <c r="AH1654" s="59" t="s">
        <v>45391</v>
      </c>
      <c r="AI1654" s="59" t="s">
        <v>2589</v>
      </c>
      <c r="AJ1654" s="59" t="s">
        <v>45392</v>
      </c>
      <c r="AK1654" s="59" t="s">
        <v>45388</v>
      </c>
      <c r="AL1654" s="59" t="s">
        <v>45389</v>
      </c>
      <c r="AM1654" s="59" t="s">
        <v>2590</v>
      </c>
      <c r="AN1654" s="59" t="s">
        <v>19801</v>
      </c>
      <c r="AO1654" s="59" t="s">
        <v>25135</v>
      </c>
    </row>
    <row r="1655" spans="1:41" x14ac:dyDescent="0.15">
      <c r="A1655" s="57" t="s">
        <v>45393</v>
      </c>
      <c r="B1655" s="57" t="s">
        <v>2592</v>
      </c>
      <c r="C1655" s="57" t="s">
        <v>45394</v>
      </c>
      <c r="D1655" s="57" t="s">
        <v>187</v>
      </c>
      <c r="E1655" s="57" t="s">
        <v>2594</v>
      </c>
      <c r="F1655" s="57" t="s">
        <v>19385</v>
      </c>
      <c r="G1655" s="57" t="s">
        <v>19386</v>
      </c>
      <c r="H1655" s="58"/>
      <c r="I1655" s="57" t="s">
        <v>45395</v>
      </c>
      <c r="J1655" s="59" t="s">
        <v>45396</v>
      </c>
      <c r="K1655" s="59" t="s">
        <v>45397</v>
      </c>
      <c r="L1655" s="57" t="s">
        <v>2593</v>
      </c>
      <c r="M1655" s="60">
        <v>151782.8334</v>
      </c>
      <c r="N1655" s="57" t="s">
        <v>2595</v>
      </c>
      <c r="O1655" s="59" t="s">
        <v>45398</v>
      </c>
      <c r="P1655" s="59" t="s">
        <v>45399</v>
      </c>
      <c r="Q1655" s="59" t="s">
        <v>45400</v>
      </c>
      <c r="R1655" s="59" t="s">
        <v>20076</v>
      </c>
      <c r="S1655" s="59" t="s">
        <v>20739</v>
      </c>
      <c r="T1655" s="59" t="s">
        <v>2598</v>
      </c>
      <c r="U1655" s="59" t="s">
        <v>2598</v>
      </c>
      <c r="V1655" s="59" t="s">
        <v>45401</v>
      </c>
      <c r="W1655" s="59" t="s">
        <v>45402</v>
      </c>
      <c r="X1655" s="59" t="s">
        <v>45403</v>
      </c>
      <c r="Y1655" s="59" t="s">
        <v>45404</v>
      </c>
      <c r="Z1655" s="59" t="s">
        <v>2599</v>
      </c>
      <c r="AA1655" s="59" t="s">
        <v>18772</v>
      </c>
      <c r="AB1655" s="59" t="s">
        <v>585</v>
      </c>
      <c r="AC1655" s="59" t="s">
        <v>20344</v>
      </c>
      <c r="AD1655" s="59" t="s">
        <v>25130</v>
      </c>
      <c r="AE1655" s="59" t="s">
        <v>25130</v>
      </c>
      <c r="AF1655" s="59" t="s">
        <v>2595</v>
      </c>
      <c r="AG1655" s="59" t="s">
        <v>45405</v>
      </c>
      <c r="AH1655" s="59" t="s">
        <v>45406</v>
      </c>
      <c r="AI1655" s="59" t="s">
        <v>2596</v>
      </c>
      <c r="AJ1655" s="59" t="s">
        <v>45407</v>
      </c>
      <c r="AK1655" s="59" t="s">
        <v>45403</v>
      </c>
      <c r="AL1655" s="59" t="s">
        <v>45404</v>
      </c>
      <c r="AM1655" s="59" t="s">
        <v>2597</v>
      </c>
      <c r="AN1655" s="59" t="s">
        <v>19893</v>
      </c>
      <c r="AO1655" s="59" t="s">
        <v>45408</v>
      </c>
    </row>
    <row r="1656" spans="1:41" x14ac:dyDescent="0.15">
      <c r="A1656" s="57" t="s">
        <v>45409</v>
      </c>
      <c r="B1656" s="57" t="s">
        <v>2600</v>
      </c>
      <c r="C1656" s="57" t="s">
        <v>45410</v>
      </c>
      <c r="D1656" s="57" t="s">
        <v>187</v>
      </c>
      <c r="E1656" s="57" t="s">
        <v>2602</v>
      </c>
      <c r="F1656" s="57" t="s">
        <v>19385</v>
      </c>
      <c r="G1656" s="57" t="s">
        <v>19386</v>
      </c>
      <c r="H1656" s="58"/>
      <c r="I1656" s="57" t="s">
        <v>45411</v>
      </c>
      <c r="J1656" s="59" t="s">
        <v>45412</v>
      </c>
      <c r="K1656" s="59" t="s">
        <v>45413</v>
      </c>
      <c r="L1656" s="57" t="s">
        <v>2601</v>
      </c>
      <c r="M1656" s="60">
        <v>61419.071799999998</v>
      </c>
      <c r="N1656" s="57" t="s">
        <v>2603</v>
      </c>
      <c r="O1656" s="59" t="s">
        <v>45414</v>
      </c>
      <c r="P1656" s="59" t="s">
        <v>45415</v>
      </c>
      <c r="Q1656" s="59" t="s">
        <v>45416</v>
      </c>
      <c r="R1656" s="59" t="s">
        <v>20177</v>
      </c>
      <c r="S1656" s="59" t="s">
        <v>27889</v>
      </c>
      <c r="T1656" s="59" t="s">
        <v>2604</v>
      </c>
      <c r="U1656" s="59" t="s">
        <v>45417</v>
      </c>
      <c r="V1656" s="59" t="s">
        <v>21203</v>
      </c>
      <c r="W1656" s="59" t="s">
        <v>45418</v>
      </c>
      <c r="X1656" s="59" t="s">
        <v>45419</v>
      </c>
      <c r="Y1656" s="59" t="s">
        <v>45420</v>
      </c>
      <c r="Z1656" s="61"/>
      <c r="AA1656" s="59" t="s">
        <v>19437</v>
      </c>
      <c r="AB1656" s="59" t="s">
        <v>245</v>
      </c>
      <c r="AC1656" s="59" t="s">
        <v>19516</v>
      </c>
      <c r="AD1656" s="59" t="s">
        <v>2605</v>
      </c>
      <c r="AE1656" s="59" t="s">
        <v>2605</v>
      </c>
      <c r="AF1656" s="59" t="s">
        <v>18804</v>
      </c>
      <c r="AG1656" s="59" t="s">
        <v>45421</v>
      </c>
      <c r="AH1656" s="59" t="s">
        <v>2603</v>
      </c>
      <c r="AI1656" s="59" t="s">
        <v>45422</v>
      </c>
      <c r="AJ1656" s="59" t="s">
        <v>45423</v>
      </c>
      <c r="AK1656" s="59" t="s">
        <v>45419</v>
      </c>
      <c r="AL1656" s="59" t="s">
        <v>45424</v>
      </c>
      <c r="AM1656" s="59" t="s">
        <v>45425</v>
      </c>
      <c r="AN1656" s="59" t="s">
        <v>19581</v>
      </c>
      <c r="AO1656" s="59" t="s">
        <v>20453</v>
      </c>
    </row>
    <row r="1657" spans="1:41" x14ac:dyDescent="0.15">
      <c r="A1657" s="57" t="s">
        <v>45426</v>
      </c>
      <c r="B1657" s="57" t="s">
        <v>2606</v>
      </c>
      <c r="C1657" s="57" t="s">
        <v>45427</v>
      </c>
      <c r="D1657" s="57" t="s">
        <v>187</v>
      </c>
      <c r="E1657" s="57" t="s">
        <v>2608</v>
      </c>
      <c r="F1657" s="57" t="s">
        <v>19385</v>
      </c>
      <c r="G1657" s="57" t="s">
        <v>19386</v>
      </c>
      <c r="H1657" s="58"/>
      <c r="I1657" s="57" t="s">
        <v>45428</v>
      </c>
      <c r="J1657" s="59" t="s">
        <v>45429</v>
      </c>
      <c r="K1657" s="59" t="s">
        <v>45430</v>
      </c>
      <c r="L1657" s="57" t="s">
        <v>2607</v>
      </c>
      <c r="M1657" s="60">
        <v>130452.929</v>
      </c>
      <c r="N1657" s="57" t="s">
        <v>2609</v>
      </c>
      <c r="O1657" s="59" t="s">
        <v>45431</v>
      </c>
      <c r="P1657" s="59" t="s">
        <v>45432</v>
      </c>
      <c r="Q1657" s="59" t="s">
        <v>45433</v>
      </c>
      <c r="R1657" s="59" t="s">
        <v>21477</v>
      </c>
      <c r="S1657" s="59" t="s">
        <v>26905</v>
      </c>
      <c r="T1657" s="59" t="s">
        <v>45434</v>
      </c>
      <c r="U1657" s="59" t="s">
        <v>45434</v>
      </c>
      <c r="V1657" s="59" t="s">
        <v>26907</v>
      </c>
      <c r="W1657" s="59" t="s">
        <v>45435</v>
      </c>
      <c r="X1657" s="59" t="s">
        <v>45436</v>
      </c>
      <c r="Y1657" s="59" t="s">
        <v>45437</v>
      </c>
      <c r="Z1657" s="59" t="s">
        <v>45438</v>
      </c>
      <c r="AA1657" s="59" t="s">
        <v>19437</v>
      </c>
      <c r="AB1657" s="59" t="s">
        <v>654</v>
      </c>
      <c r="AC1657" s="59" t="s">
        <v>20234</v>
      </c>
      <c r="AD1657" s="59" t="s">
        <v>20235</v>
      </c>
      <c r="AE1657" s="59" t="s">
        <v>2611</v>
      </c>
      <c r="AF1657" s="59" t="s">
        <v>2609</v>
      </c>
      <c r="AG1657" s="59" t="s">
        <v>45439</v>
      </c>
      <c r="AH1657" s="59" t="s">
        <v>45440</v>
      </c>
      <c r="AI1657" s="59" t="s">
        <v>45441</v>
      </c>
      <c r="AJ1657" s="59" t="s">
        <v>45435</v>
      </c>
      <c r="AK1657" s="59" t="s">
        <v>45436</v>
      </c>
      <c r="AL1657" s="59" t="s">
        <v>45437</v>
      </c>
      <c r="AM1657" s="59" t="s">
        <v>2610</v>
      </c>
      <c r="AN1657" s="59" t="s">
        <v>19520</v>
      </c>
      <c r="AO1657" s="59" t="s">
        <v>27365</v>
      </c>
    </row>
    <row r="1658" spans="1:41" x14ac:dyDescent="0.15">
      <c r="A1658" s="57" t="s">
        <v>45442</v>
      </c>
      <c r="B1658" s="57" t="s">
        <v>2612</v>
      </c>
      <c r="C1658" s="57" t="s">
        <v>45443</v>
      </c>
      <c r="D1658" s="57" t="s">
        <v>187</v>
      </c>
      <c r="E1658" s="57" t="s">
        <v>2614</v>
      </c>
      <c r="F1658" s="57" t="s">
        <v>19385</v>
      </c>
      <c r="G1658" s="57" t="s">
        <v>19386</v>
      </c>
      <c r="H1658" s="58"/>
      <c r="I1658" s="57" t="s">
        <v>45444</v>
      </c>
      <c r="J1658" s="59" t="s">
        <v>45445</v>
      </c>
      <c r="K1658" s="59" t="s">
        <v>45446</v>
      </c>
      <c r="L1658" s="57" t="s">
        <v>2613</v>
      </c>
      <c r="M1658" s="60">
        <v>197080.0857</v>
      </c>
      <c r="N1658" s="57" t="s">
        <v>2615</v>
      </c>
      <c r="O1658" s="59" t="s">
        <v>45447</v>
      </c>
      <c r="P1658" s="59" t="s">
        <v>45448</v>
      </c>
      <c r="Q1658" s="59" t="s">
        <v>45449</v>
      </c>
      <c r="R1658" s="59" t="s">
        <v>22809</v>
      </c>
      <c r="S1658" s="59" t="s">
        <v>25728</v>
      </c>
      <c r="T1658" s="59" t="s">
        <v>45450</v>
      </c>
      <c r="U1658" s="59" t="s">
        <v>45450</v>
      </c>
      <c r="V1658" s="59" t="s">
        <v>42757</v>
      </c>
      <c r="W1658" s="59" t="s">
        <v>45451</v>
      </c>
      <c r="X1658" s="59" t="s">
        <v>45452</v>
      </c>
      <c r="Y1658" s="59" t="s">
        <v>45453</v>
      </c>
      <c r="Z1658" s="59" t="s">
        <v>2617</v>
      </c>
      <c r="AA1658" s="59" t="s">
        <v>19437</v>
      </c>
      <c r="AB1658" s="59" t="s">
        <v>743</v>
      </c>
      <c r="AC1658" s="59" t="s">
        <v>19651</v>
      </c>
      <c r="AD1658" s="59" t="s">
        <v>370</v>
      </c>
      <c r="AE1658" s="59" t="s">
        <v>370</v>
      </c>
      <c r="AF1658" s="59" t="s">
        <v>2615</v>
      </c>
      <c r="AG1658" s="59" t="s">
        <v>45454</v>
      </c>
      <c r="AH1658" s="59" t="s">
        <v>45455</v>
      </c>
      <c r="AI1658" s="59" t="s">
        <v>2616</v>
      </c>
      <c r="AJ1658" s="59" t="s">
        <v>45451</v>
      </c>
      <c r="AK1658" s="59" t="s">
        <v>45452</v>
      </c>
      <c r="AL1658" s="59" t="s">
        <v>45453</v>
      </c>
      <c r="AM1658" s="61"/>
      <c r="AN1658" s="59" t="s">
        <v>19462</v>
      </c>
      <c r="AO1658" s="59" t="s">
        <v>45456</v>
      </c>
    </row>
    <row r="1659" spans="1:41" x14ac:dyDescent="0.15">
      <c r="A1659" s="57" t="s">
        <v>45457</v>
      </c>
      <c r="B1659" s="57" t="s">
        <v>2618</v>
      </c>
      <c r="C1659" s="57" t="s">
        <v>45458</v>
      </c>
      <c r="D1659" s="57" t="s">
        <v>187</v>
      </c>
      <c r="E1659" s="57" t="s">
        <v>2620</v>
      </c>
      <c r="F1659" s="57" t="s">
        <v>19385</v>
      </c>
      <c r="G1659" s="57" t="s">
        <v>19386</v>
      </c>
      <c r="H1659" s="58"/>
      <c r="I1659" s="57" t="s">
        <v>45459</v>
      </c>
      <c r="J1659" s="59" t="s">
        <v>45460</v>
      </c>
      <c r="K1659" s="59" t="s">
        <v>45461</v>
      </c>
      <c r="L1659" s="57" t="s">
        <v>2619</v>
      </c>
      <c r="M1659" s="60">
        <v>53100</v>
      </c>
      <c r="N1659" s="57" t="s">
        <v>45462</v>
      </c>
      <c r="O1659" s="59" t="s">
        <v>45463</v>
      </c>
      <c r="P1659" s="59" t="s">
        <v>45464</v>
      </c>
      <c r="Q1659" s="59" t="s">
        <v>45465</v>
      </c>
      <c r="R1659" s="59" t="s">
        <v>19903</v>
      </c>
      <c r="S1659" s="59" t="s">
        <v>20292</v>
      </c>
      <c r="T1659" s="59" t="s">
        <v>45466</v>
      </c>
      <c r="U1659" s="59" t="s">
        <v>45467</v>
      </c>
      <c r="V1659" s="59" t="s">
        <v>45468</v>
      </c>
      <c r="W1659" s="59" t="s">
        <v>45469</v>
      </c>
      <c r="X1659" s="59" t="s">
        <v>45470</v>
      </c>
      <c r="Y1659" s="59" t="s">
        <v>45471</v>
      </c>
      <c r="Z1659" s="59" t="s">
        <v>2623</v>
      </c>
      <c r="AA1659" s="59" t="s">
        <v>18772</v>
      </c>
      <c r="AB1659" s="59" t="s">
        <v>322</v>
      </c>
      <c r="AC1659" s="59" t="s">
        <v>20344</v>
      </c>
      <c r="AD1659" s="59" t="s">
        <v>24465</v>
      </c>
      <c r="AE1659" s="59" t="s">
        <v>24465</v>
      </c>
      <c r="AF1659" s="59" t="s">
        <v>45462</v>
      </c>
      <c r="AG1659" s="59" t="s">
        <v>45472</v>
      </c>
      <c r="AH1659" s="59" t="s">
        <v>45473</v>
      </c>
      <c r="AI1659" s="59" t="s">
        <v>2621</v>
      </c>
      <c r="AJ1659" s="59" t="s">
        <v>45469</v>
      </c>
      <c r="AK1659" s="59" t="s">
        <v>45470</v>
      </c>
      <c r="AL1659" s="59" t="s">
        <v>45474</v>
      </c>
      <c r="AM1659" s="59" t="s">
        <v>2622</v>
      </c>
      <c r="AN1659" s="59" t="s">
        <v>19781</v>
      </c>
      <c r="AO1659" s="61"/>
    </row>
    <row r="1660" spans="1:41" x14ac:dyDescent="0.15">
      <c r="A1660" s="57" t="s">
        <v>45475</v>
      </c>
      <c r="B1660" s="57" t="s">
        <v>2624</v>
      </c>
      <c r="C1660" s="57" t="s">
        <v>45476</v>
      </c>
      <c r="D1660" s="57" t="s">
        <v>187</v>
      </c>
      <c r="E1660" s="57" t="s">
        <v>2626</v>
      </c>
      <c r="F1660" s="57" t="s">
        <v>19385</v>
      </c>
      <c r="G1660" s="57" t="s">
        <v>19386</v>
      </c>
      <c r="H1660" s="58"/>
      <c r="I1660" s="57" t="s">
        <v>45477</v>
      </c>
      <c r="J1660" s="59" t="s">
        <v>45478</v>
      </c>
      <c r="K1660" s="59" t="s">
        <v>45479</v>
      </c>
      <c r="L1660" s="57" t="s">
        <v>2625</v>
      </c>
      <c r="M1660" s="60">
        <v>67553.550900000002</v>
      </c>
      <c r="N1660" s="57" t="s">
        <v>2627</v>
      </c>
      <c r="O1660" s="59" t="s">
        <v>45480</v>
      </c>
      <c r="P1660" s="59" t="s">
        <v>45481</v>
      </c>
      <c r="Q1660" s="59" t="s">
        <v>45482</v>
      </c>
      <c r="R1660" s="59" t="s">
        <v>19791</v>
      </c>
      <c r="S1660" s="59" t="s">
        <v>19938</v>
      </c>
      <c r="T1660" s="59" t="s">
        <v>45483</v>
      </c>
      <c r="U1660" s="59" t="s">
        <v>45484</v>
      </c>
      <c r="V1660" s="59" t="s">
        <v>33263</v>
      </c>
      <c r="W1660" s="59" t="s">
        <v>45485</v>
      </c>
      <c r="X1660" s="59" t="s">
        <v>45486</v>
      </c>
      <c r="Y1660" s="59" t="s">
        <v>45487</v>
      </c>
      <c r="Z1660" s="59" t="s">
        <v>2629</v>
      </c>
      <c r="AA1660" s="59" t="s">
        <v>19759</v>
      </c>
      <c r="AB1660" s="59" t="s">
        <v>332</v>
      </c>
      <c r="AC1660" s="59" t="s">
        <v>21636</v>
      </c>
      <c r="AD1660" s="59" t="s">
        <v>24576</v>
      </c>
      <c r="AE1660" s="59" t="s">
        <v>24576</v>
      </c>
      <c r="AF1660" s="59" t="s">
        <v>2627</v>
      </c>
      <c r="AG1660" s="59" t="s">
        <v>45488</v>
      </c>
      <c r="AH1660" s="59" t="s">
        <v>45489</v>
      </c>
      <c r="AI1660" s="59" t="s">
        <v>2628</v>
      </c>
      <c r="AJ1660" s="59" t="s">
        <v>45490</v>
      </c>
      <c r="AK1660" s="59" t="s">
        <v>45491</v>
      </c>
      <c r="AL1660" s="59" t="s">
        <v>45492</v>
      </c>
      <c r="AM1660" s="59" t="s">
        <v>45493</v>
      </c>
      <c r="AN1660" s="59" t="s">
        <v>19441</v>
      </c>
      <c r="AO1660" s="59" t="s">
        <v>45408</v>
      </c>
    </row>
    <row r="1661" spans="1:41" x14ac:dyDescent="0.15">
      <c r="A1661" s="57" t="s">
        <v>45494</v>
      </c>
      <c r="B1661" s="57" t="s">
        <v>2630</v>
      </c>
      <c r="C1661" s="57" t="s">
        <v>45495</v>
      </c>
      <c r="D1661" s="57" t="s">
        <v>187</v>
      </c>
      <c r="E1661" s="57" t="s">
        <v>2631</v>
      </c>
      <c r="F1661" s="57" t="s">
        <v>19385</v>
      </c>
      <c r="G1661" s="57" t="s">
        <v>19386</v>
      </c>
      <c r="H1661" s="58"/>
      <c r="I1661" s="57" t="s">
        <v>45496</v>
      </c>
      <c r="J1661" s="59" t="s">
        <v>45497</v>
      </c>
      <c r="K1661" s="59" t="s">
        <v>45498</v>
      </c>
      <c r="L1661" s="57" t="s">
        <v>11935</v>
      </c>
      <c r="M1661" s="60">
        <v>87977.435100000002</v>
      </c>
      <c r="N1661" s="57" t="s">
        <v>2632</v>
      </c>
      <c r="O1661" s="59" t="s">
        <v>45499</v>
      </c>
      <c r="P1661" s="59" t="s">
        <v>45500</v>
      </c>
      <c r="Q1661" s="59" t="s">
        <v>45501</v>
      </c>
      <c r="R1661" s="59" t="s">
        <v>20076</v>
      </c>
      <c r="S1661" s="59" t="s">
        <v>21116</v>
      </c>
      <c r="T1661" s="59" t="s">
        <v>45502</v>
      </c>
      <c r="U1661" s="59" t="s">
        <v>45503</v>
      </c>
      <c r="V1661" s="59" t="s">
        <v>24971</v>
      </c>
      <c r="W1661" s="59" t="s">
        <v>45504</v>
      </c>
      <c r="X1661" s="59" t="s">
        <v>45505</v>
      </c>
      <c r="Y1661" s="59" t="s">
        <v>45506</v>
      </c>
      <c r="Z1661" s="59" t="s">
        <v>45507</v>
      </c>
      <c r="AA1661" s="59" t="s">
        <v>19437</v>
      </c>
      <c r="AB1661" s="59" t="s">
        <v>218</v>
      </c>
      <c r="AC1661" s="59" t="s">
        <v>19438</v>
      </c>
      <c r="AD1661" s="59" t="s">
        <v>19798</v>
      </c>
      <c r="AE1661" s="59" t="s">
        <v>645</v>
      </c>
      <c r="AF1661" s="59" t="s">
        <v>2632</v>
      </c>
      <c r="AG1661" s="59" t="s">
        <v>45508</v>
      </c>
      <c r="AH1661" s="59" t="s">
        <v>2632</v>
      </c>
      <c r="AI1661" s="59" t="s">
        <v>45509</v>
      </c>
      <c r="AJ1661" s="59" t="s">
        <v>45510</v>
      </c>
      <c r="AK1661" s="59" t="s">
        <v>45511</v>
      </c>
      <c r="AL1661" s="59" t="s">
        <v>45512</v>
      </c>
      <c r="AM1661" s="59" t="s">
        <v>2633</v>
      </c>
      <c r="AN1661" s="59" t="s">
        <v>19672</v>
      </c>
      <c r="AO1661" s="59" t="s">
        <v>26420</v>
      </c>
    </row>
    <row r="1662" spans="1:41" x14ac:dyDescent="0.15">
      <c r="A1662" s="57" t="s">
        <v>45513</v>
      </c>
      <c r="B1662" s="57" t="s">
        <v>2634</v>
      </c>
      <c r="C1662" s="57" t="s">
        <v>45514</v>
      </c>
      <c r="D1662" s="57" t="s">
        <v>187</v>
      </c>
      <c r="E1662" s="57" t="s">
        <v>2636</v>
      </c>
      <c r="F1662" s="57" t="s">
        <v>19385</v>
      </c>
      <c r="G1662" s="57" t="s">
        <v>19386</v>
      </c>
      <c r="H1662" s="58"/>
      <c r="I1662" s="57" t="s">
        <v>45515</v>
      </c>
      <c r="J1662" s="59" t="s">
        <v>45516</v>
      </c>
      <c r="K1662" s="59" t="s">
        <v>45517</v>
      </c>
      <c r="L1662" s="57" t="s">
        <v>2635</v>
      </c>
      <c r="M1662" s="60">
        <v>31235.2464</v>
      </c>
      <c r="N1662" s="57" t="s">
        <v>2637</v>
      </c>
      <c r="O1662" s="59" t="s">
        <v>45518</v>
      </c>
      <c r="P1662" s="59" t="s">
        <v>45519</v>
      </c>
      <c r="Q1662" s="59" t="s">
        <v>45520</v>
      </c>
      <c r="R1662" s="59" t="s">
        <v>19791</v>
      </c>
      <c r="S1662" s="59" t="s">
        <v>19938</v>
      </c>
      <c r="T1662" s="59" t="s">
        <v>45521</v>
      </c>
      <c r="U1662" s="59" t="s">
        <v>2639</v>
      </c>
      <c r="V1662" s="59" t="s">
        <v>21009</v>
      </c>
      <c r="W1662" s="59" t="s">
        <v>45522</v>
      </c>
      <c r="X1662" s="59" t="s">
        <v>45523</v>
      </c>
      <c r="Y1662" s="59" t="s">
        <v>45524</v>
      </c>
      <c r="Z1662" s="59" t="s">
        <v>2640</v>
      </c>
      <c r="AA1662" s="59" t="s">
        <v>253</v>
      </c>
      <c r="AB1662" s="59" t="s">
        <v>253</v>
      </c>
      <c r="AC1662" s="59" t="s">
        <v>19416</v>
      </c>
      <c r="AD1662" s="59" t="s">
        <v>19417</v>
      </c>
      <c r="AE1662" s="59" t="s">
        <v>19417</v>
      </c>
      <c r="AF1662" s="59" t="s">
        <v>2637</v>
      </c>
      <c r="AG1662" s="59" t="s">
        <v>45525</v>
      </c>
      <c r="AH1662" s="59" t="s">
        <v>16047</v>
      </c>
      <c r="AI1662" s="59" t="s">
        <v>2638</v>
      </c>
      <c r="AJ1662" s="59" t="s">
        <v>45522</v>
      </c>
      <c r="AK1662" s="59" t="s">
        <v>45523</v>
      </c>
      <c r="AL1662" s="59" t="s">
        <v>45524</v>
      </c>
      <c r="AM1662" s="61"/>
      <c r="AN1662" s="59" t="s">
        <v>20016</v>
      </c>
      <c r="AO1662" s="59" t="s">
        <v>19802</v>
      </c>
    </row>
    <row r="1663" spans="1:41" x14ac:dyDescent="0.15">
      <c r="A1663" s="57" t="s">
        <v>45526</v>
      </c>
      <c r="B1663" s="57" t="s">
        <v>2641</v>
      </c>
      <c r="C1663" s="57" t="s">
        <v>45527</v>
      </c>
      <c r="D1663" s="57" t="s">
        <v>187</v>
      </c>
      <c r="E1663" s="57" t="s">
        <v>2643</v>
      </c>
      <c r="F1663" s="57" t="s">
        <v>19385</v>
      </c>
      <c r="G1663" s="57" t="s">
        <v>19386</v>
      </c>
      <c r="H1663" s="58"/>
      <c r="I1663" s="57" t="s">
        <v>45528</v>
      </c>
      <c r="J1663" s="59" t="s">
        <v>45529</v>
      </c>
      <c r="K1663" s="59" t="s">
        <v>45530</v>
      </c>
      <c r="L1663" s="57" t="s">
        <v>2642</v>
      </c>
      <c r="M1663" s="60">
        <v>55398</v>
      </c>
      <c r="N1663" s="57" t="s">
        <v>2644</v>
      </c>
      <c r="O1663" s="59" t="s">
        <v>45531</v>
      </c>
      <c r="P1663" s="59" t="s">
        <v>45532</v>
      </c>
      <c r="Q1663" s="59" t="s">
        <v>45533</v>
      </c>
      <c r="R1663" s="59" t="s">
        <v>19772</v>
      </c>
      <c r="S1663" s="59" t="s">
        <v>23520</v>
      </c>
      <c r="T1663" s="59" t="s">
        <v>45534</v>
      </c>
      <c r="U1663" s="59" t="s">
        <v>45535</v>
      </c>
      <c r="V1663" s="59" t="s">
        <v>45536</v>
      </c>
      <c r="W1663" s="59" t="s">
        <v>45537</v>
      </c>
      <c r="X1663" s="59" t="s">
        <v>45538</v>
      </c>
      <c r="Y1663" s="59" t="s">
        <v>45539</v>
      </c>
      <c r="Z1663" s="59" t="s">
        <v>2646</v>
      </c>
      <c r="AA1663" s="59" t="s">
        <v>19437</v>
      </c>
      <c r="AB1663" s="59" t="s">
        <v>2647</v>
      </c>
      <c r="AC1663" s="59" t="s">
        <v>19855</v>
      </c>
      <c r="AD1663" s="59" t="s">
        <v>19856</v>
      </c>
      <c r="AE1663" s="59" t="s">
        <v>1602</v>
      </c>
      <c r="AF1663" s="59" t="s">
        <v>2644</v>
      </c>
      <c r="AG1663" s="59" t="s">
        <v>45540</v>
      </c>
      <c r="AH1663" s="61"/>
      <c r="AI1663" s="59" t="s">
        <v>45541</v>
      </c>
      <c r="AJ1663" s="59" t="s">
        <v>45542</v>
      </c>
      <c r="AK1663" s="59" t="s">
        <v>45538</v>
      </c>
      <c r="AL1663" s="59" t="s">
        <v>45543</v>
      </c>
      <c r="AM1663" s="59" t="s">
        <v>2645</v>
      </c>
      <c r="AN1663" s="59" t="s">
        <v>19672</v>
      </c>
      <c r="AO1663" s="59" t="s">
        <v>19819</v>
      </c>
    </row>
    <row r="1664" spans="1:41" x14ac:dyDescent="0.15">
      <c r="A1664" s="57" t="s">
        <v>45544</v>
      </c>
      <c r="B1664" s="57" t="s">
        <v>2648</v>
      </c>
      <c r="C1664" s="57" t="s">
        <v>45545</v>
      </c>
      <c r="D1664" s="57" t="s">
        <v>187</v>
      </c>
      <c r="E1664" s="57" t="s">
        <v>2650</v>
      </c>
      <c r="F1664" s="57" t="s">
        <v>19385</v>
      </c>
      <c r="G1664" s="57" t="s">
        <v>19386</v>
      </c>
      <c r="H1664" s="58"/>
      <c r="I1664" s="57" t="s">
        <v>45546</v>
      </c>
      <c r="J1664" s="59" t="s">
        <v>45547</v>
      </c>
      <c r="K1664" s="59" t="s">
        <v>45548</v>
      </c>
      <c r="L1664" s="57" t="s">
        <v>2649</v>
      </c>
      <c r="M1664" s="60">
        <v>32408.093700000001</v>
      </c>
      <c r="N1664" s="57" t="s">
        <v>2651</v>
      </c>
      <c r="O1664" s="59" t="s">
        <v>45549</v>
      </c>
      <c r="P1664" s="59" t="s">
        <v>45550</v>
      </c>
      <c r="Q1664" s="59" t="s">
        <v>45551</v>
      </c>
      <c r="R1664" s="59" t="s">
        <v>20860</v>
      </c>
      <c r="S1664" s="59" t="s">
        <v>26659</v>
      </c>
      <c r="T1664" s="59" t="s">
        <v>2654</v>
      </c>
      <c r="U1664" s="59" t="s">
        <v>2654</v>
      </c>
      <c r="V1664" s="59" t="s">
        <v>27959</v>
      </c>
      <c r="W1664" s="59" t="s">
        <v>45552</v>
      </c>
      <c r="X1664" s="59" t="s">
        <v>45553</v>
      </c>
      <c r="Y1664" s="59" t="s">
        <v>45554</v>
      </c>
      <c r="Z1664" s="59" t="s">
        <v>2655</v>
      </c>
      <c r="AA1664" s="59" t="s">
        <v>19437</v>
      </c>
      <c r="AB1664" s="59" t="s">
        <v>463</v>
      </c>
      <c r="AC1664" s="59" t="s">
        <v>19834</v>
      </c>
      <c r="AD1664" s="59" t="s">
        <v>25275</v>
      </c>
      <c r="AE1664" s="59" t="s">
        <v>2656</v>
      </c>
      <c r="AF1664" s="59" t="s">
        <v>2651</v>
      </c>
      <c r="AG1664" s="59" t="s">
        <v>45555</v>
      </c>
      <c r="AH1664" s="59" t="s">
        <v>45556</v>
      </c>
      <c r="AI1664" s="59" t="s">
        <v>2652</v>
      </c>
      <c r="AJ1664" s="59" t="s">
        <v>45552</v>
      </c>
      <c r="AK1664" s="59" t="s">
        <v>45553</v>
      </c>
      <c r="AL1664" s="59" t="s">
        <v>45557</v>
      </c>
      <c r="AM1664" s="59" t="s">
        <v>2653</v>
      </c>
      <c r="AN1664" s="59" t="s">
        <v>19581</v>
      </c>
      <c r="AO1664" s="59" t="s">
        <v>24823</v>
      </c>
    </row>
    <row r="1665" spans="1:41" x14ac:dyDescent="0.15">
      <c r="A1665" s="57" t="s">
        <v>45558</v>
      </c>
      <c r="B1665" s="57" t="s">
        <v>45559</v>
      </c>
      <c r="C1665" s="57" t="s">
        <v>45560</v>
      </c>
      <c r="D1665" s="57" t="s">
        <v>187</v>
      </c>
      <c r="E1665" s="57" t="s">
        <v>2657</v>
      </c>
      <c r="F1665" s="57" t="s">
        <v>19385</v>
      </c>
      <c r="G1665" s="57" t="s">
        <v>24174</v>
      </c>
      <c r="H1665" s="58"/>
      <c r="I1665" s="57" t="s">
        <v>45561</v>
      </c>
      <c r="J1665" s="59" t="s">
        <v>45562</v>
      </c>
      <c r="K1665" s="59" t="s">
        <v>45563</v>
      </c>
      <c r="L1665" s="57" t="s">
        <v>2620</v>
      </c>
      <c r="M1665" s="60">
        <v>156800</v>
      </c>
      <c r="N1665" s="57" t="s">
        <v>2658</v>
      </c>
      <c r="O1665" s="59" t="s">
        <v>45564</v>
      </c>
      <c r="P1665" s="59" t="s">
        <v>45565</v>
      </c>
      <c r="Q1665" s="59" t="s">
        <v>45566</v>
      </c>
      <c r="R1665" s="59" t="s">
        <v>19883</v>
      </c>
      <c r="S1665" s="59" t="s">
        <v>19884</v>
      </c>
      <c r="T1665" s="59" t="s">
        <v>45567</v>
      </c>
      <c r="U1665" s="59" t="s">
        <v>2659</v>
      </c>
      <c r="V1665" s="59" t="s">
        <v>45568</v>
      </c>
      <c r="W1665" s="59" t="s">
        <v>45569</v>
      </c>
      <c r="X1665" s="59" t="s">
        <v>45570</v>
      </c>
      <c r="Y1665" s="59" t="s">
        <v>45571</v>
      </c>
      <c r="Z1665" s="59" t="s">
        <v>2660</v>
      </c>
      <c r="AA1665" s="59" t="s">
        <v>19437</v>
      </c>
      <c r="AB1665" s="59" t="s">
        <v>654</v>
      </c>
      <c r="AC1665" s="59" t="s">
        <v>20234</v>
      </c>
      <c r="AD1665" s="59" t="s">
        <v>20235</v>
      </c>
      <c r="AE1665" s="59" t="s">
        <v>842</v>
      </c>
      <c r="AF1665" s="59" t="s">
        <v>2658</v>
      </c>
      <c r="AG1665" s="59" t="s">
        <v>45572</v>
      </c>
      <c r="AH1665" s="59" t="s">
        <v>45573</v>
      </c>
      <c r="AI1665" s="59" t="s">
        <v>649</v>
      </c>
      <c r="AJ1665" s="59" t="s">
        <v>45574</v>
      </c>
      <c r="AK1665" s="59" t="s">
        <v>45575</v>
      </c>
      <c r="AL1665" s="59" t="s">
        <v>24611</v>
      </c>
      <c r="AM1665" s="59" t="s">
        <v>902</v>
      </c>
      <c r="AN1665" s="59" t="s">
        <v>23453</v>
      </c>
      <c r="AO1665" s="59" t="s">
        <v>45576</v>
      </c>
    </row>
    <row r="1666" spans="1:41" x14ac:dyDescent="0.15">
      <c r="A1666" s="57" t="s">
        <v>45577</v>
      </c>
      <c r="B1666" s="57" t="s">
        <v>2661</v>
      </c>
      <c r="C1666" s="57" t="s">
        <v>45578</v>
      </c>
      <c r="D1666" s="57" t="s">
        <v>187</v>
      </c>
      <c r="E1666" s="57" t="s">
        <v>2649</v>
      </c>
      <c r="F1666" s="57" t="s">
        <v>19385</v>
      </c>
      <c r="G1666" s="57" t="s">
        <v>19386</v>
      </c>
      <c r="H1666" s="58"/>
      <c r="I1666" s="57" t="s">
        <v>45579</v>
      </c>
      <c r="J1666" s="59" t="s">
        <v>45580</v>
      </c>
      <c r="K1666" s="59" t="s">
        <v>45581</v>
      </c>
      <c r="L1666" s="57" t="s">
        <v>680</v>
      </c>
      <c r="M1666" s="60">
        <v>45353.599999999999</v>
      </c>
      <c r="N1666" s="57" t="s">
        <v>2662</v>
      </c>
      <c r="O1666" s="59" t="s">
        <v>45582</v>
      </c>
      <c r="P1666" s="59" t="s">
        <v>45583</v>
      </c>
      <c r="Q1666" s="59" t="s">
        <v>45584</v>
      </c>
      <c r="R1666" s="59" t="s">
        <v>19791</v>
      </c>
      <c r="S1666" s="59" t="s">
        <v>19792</v>
      </c>
      <c r="T1666" s="59" t="s">
        <v>45585</v>
      </c>
      <c r="U1666" s="59" t="s">
        <v>45585</v>
      </c>
      <c r="V1666" s="59" t="s">
        <v>32847</v>
      </c>
      <c r="W1666" s="59" t="s">
        <v>45586</v>
      </c>
      <c r="X1666" s="59" t="s">
        <v>45587</v>
      </c>
      <c r="Y1666" s="59" t="s">
        <v>45588</v>
      </c>
      <c r="Z1666" s="59" t="s">
        <v>2665</v>
      </c>
      <c r="AA1666" s="59" t="s">
        <v>19437</v>
      </c>
      <c r="AB1666" s="59" t="s">
        <v>245</v>
      </c>
      <c r="AC1666" s="59" t="s">
        <v>19651</v>
      </c>
      <c r="AD1666" s="59" t="s">
        <v>290</v>
      </c>
      <c r="AE1666" s="59" t="s">
        <v>290</v>
      </c>
      <c r="AF1666" s="59" t="s">
        <v>2662</v>
      </c>
      <c r="AG1666" s="59" t="s">
        <v>45589</v>
      </c>
      <c r="AH1666" s="59" t="s">
        <v>45590</v>
      </c>
      <c r="AI1666" s="59" t="s">
        <v>2663</v>
      </c>
      <c r="AJ1666" s="59" t="s">
        <v>45586</v>
      </c>
      <c r="AK1666" s="59" t="s">
        <v>45587</v>
      </c>
      <c r="AL1666" s="59" t="s">
        <v>45591</v>
      </c>
      <c r="AM1666" s="59" t="s">
        <v>2664</v>
      </c>
      <c r="AN1666" s="59" t="s">
        <v>19581</v>
      </c>
      <c r="AO1666" s="59" t="s">
        <v>45592</v>
      </c>
    </row>
    <row r="1667" spans="1:41" x14ac:dyDescent="0.15">
      <c r="A1667" s="57" t="s">
        <v>45593</v>
      </c>
      <c r="B1667" s="57" t="s">
        <v>2666</v>
      </c>
      <c r="C1667" s="57" t="s">
        <v>45594</v>
      </c>
      <c r="D1667" s="57" t="s">
        <v>187</v>
      </c>
      <c r="E1667" s="57" t="s">
        <v>2668</v>
      </c>
      <c r="F1667" s="57" t="s">
        <v>19385</v>
      </c>
      <c r="G1667" s="57" t="s">
        <v>19386</v>
      </c>
      <c r="H1667" s="58"/>
      <c r="I1667" s="57" t="s">
        <v>45595</v>
      </c>
      <c r="J1667" s="59" t="s">
        <v>45596</v>
      </c>
      <c r="K1667" s="59" t="s">
        <v>45597</v>
      </c>
      <c r="L1667" s="57" t="s">
        <v>2667</v>
      </c>
      <c r="M1667" s="60">
        <v>23433.148499999999</v>
      </c>
      <c r="N1667" s="57" t="s">
        <v>45598</v>
      </c>
      <c r="O1667" s="59" t="s">
        <v>45599</v>
      </c>
      <c r="P1667" s="59" t="s">
        <v>45600</v>
      </c>
      <c r="Q1667" s="59" t="s">
        <v>45601</v>
      </c>
      <c r="R1667" s="59" t="s">
        <v>20722</v>
      </c>
      <c r="S1667" s="59" t="s">
        <v>45602</v>
      </c>
      <c r="T1667" s="59" t="s">
        <v>45603</v>
      </c>
      <c r="U1667" s="59" t="s">
        <v>45604</v>
      </c>
      <c r="V1667" s="59" t="s">
        <v>45605</v>
      </c>
      <c r="W1667" s="59" t="s">
        <v>45606</v>
      </c>
      <c r="X1667" s="59" t="s">
        <v>45607</v>
      </c>
      <c r="Y1667" s="59" t="s">
        <v>45608</v>
      </c>
      <c r="Z1667" s="59" t="s">
        <v>2671</v>
      </c>
      <c r="AA1667" s="59" t="s">
        <v>19437</v>
      </c>
      <c r="AB1667" s="59" t="s">
        <v>218</v>
      </c>
      <c r="AC1667" s="59" t="s">
        <v>19438</v>
      </c>
      <c r="AD1667" s="59" t="s">
        <v>19798</v>
      </c>
      <c r="AE1667" s="59" t="s">
        <v>645</v>
      </c>
      <c r="AF1667" s="59" t="s">
        <v>45598</v>
      </c>
      <c r="AG1667" s="59" t="s">
        <v>45609</v>
      </c>
      <c r="AH1667" s="59" t="s">
        <v>45610</v>
      </c>
      <c r="AI1667" s="59" t="s">
        <v>2669</v>
      </c>
      <c r="AJ1667" s="59" t="s">
        <v>45606</v>
      </c>
      <c r="AK1667" s="59" t="s">
        <v>45607</v>
      </c>
      <c r="AL1667" s="59" t="s">
        <v>45611</v>
      </c>
      <c r="AM1667" s="59" t="s">
        <v>2670</v>
      </c>
      <c r="AN1667" s="59" t="s">
        <v>19581</v>
      </c>
      <c r="AO1667" s="59" t="s">
        <v>45612</v>
      </c>
    </row>
    <row r="1668" spans="1:41" x14ac:dyDescent="0.15">
      <c r="A1668" s="57" t="s">
        <v>45613</v>
      </c>
      <c r="B1668" s="57" t="s">
        <v>2672</v>
      </c>
      <c r="C1668" s="57" t="s">
        <v>45614</v>
      </c>
      <c r="D1668" s="57" t="s">
        <v>187</v>
      </c>
      <c r="E1668" s="57" t="s">
        <v>2674</v>
      </c>
      <c r="F1668" s="57" t="s">
        <v>19385</v>
      </c>
      <c r="G1668" s="57" t="s">
        <v>19386</v>
      </c>
      <c r="H1668" s="58"/>
      <c r="I1668" s="57" t="s">
        <v>45615</v>
      </c>
      <c r="J1668" s="59" t="s">
        <v>45616</v>
      </c>
      <c r="K1668" s="59" t="s">
        <v>45617</v>
      </c>
      <c r="L1668" s="57" t="s">
        <v>2673</v>
      </c>
      <c r="M1668" s="60">
        <v>141755.63380000001</v>
      </c>
      <c r="N1668" s="57" t="s">
        <v>2675</v>
      </c>
      <c r="O1668" s="59" t="s">
        <v>45618</v>
      </c>
      <c r="P1668" s="59" t="s">
        <v>45619</v>
      </c>
      <c r="Q1668" s="59" t="s">
        <v>45620</v>
      </c>
      <c r="R1668" s="59" t="s">
        <v>20076</v>
      </c>
      <c r="S1668" s="59" t="s">
        <v>20739</v>
      </c>
      <c r="T1668" s="59" t="s">
        <v>45621</v>
      </c>
      <c r="U1668" s="59" t="s">
        <v>45622</v>
      </c>
      <c r="V1668" s="59" t="s">
        <v>37757</v>
      </c>
      <c r="W1668" s="59" t="s">
        <v>45623</v>
      </c>
      <c r="X1668" s="59" t="s">
        <v>45624</v>
      </c>
      <c r="Y1668" s="59" t="s">
        <v>45625</v>
      </c>
      <c r="Z1668" s="59" t="s">
        <v>2678</v>
      </c>
      <c r="AA1668" s="59" t="s">
        <v>19910</v>
      </c>
      <c r="AB1668" s="59" t="s">
        <v>2391</v>
      </c>
      <c r="AC1668" s="59" t="s">
        <v>20213</v>
      </c>
      <c r="AD1668" s="59" t="s">
        <v>21324</v>
      </c>
      <c r="AE1668" s="59" t="s">
        <v>662</v>
      </c>
      <c r="AF1668" s="59" t="s">
        <v>2675</v>
      </c>
      <c r="AG1668" s="59" t="s">
        <v>45626</v>
      </c>
      <c r="AH1668" s="59" t="s">
        <v>45627</v>
      </c>
      <c r="AI1668" s="59" t="s">
        <v>2676</v>
      </c>
      <c r="AJ1668" s="59" t="s">
        <v>45628</v>
      </c>
      <c r="AK1668" s="59" t="s">
        <v>45624</v>
      </c>
      <c r="AL1668" s="59" t="s">
        <v>45629</v>
      </c>
      <c r="AM1668" s="59" t="s">
        <v>2677</v>
      </c>
      <c r="AN1668" s="59" t="s">
        <v>19801</v>
      </c>
      <c r="AO1668" s="59" t="s">
        <v>20088</v>
      </c>
    </row>
    <row r="1669" spans="1:41" x14ac:dyDescent="0.15">
      <c r="A1669" s="57" t="s">
        <v>45630</v>
      </c>
      <c r="B1669" s="57" t="s">
        <v>2679</v>
      </c>
      <c r="C1669" s="57" t="s">
        <v>45631</v>
      </c>
      <c r="D1669" s="57" t="s">
        <v>187</v>
      </c>
      <c r="E1669" s="57" t="s">
        <v>2681</v>
      </c>
      <c r="F1669" s="57" t="s">
        <v>19385</v>
      </c>
      <c r="G1669" s="57" t="s">
        <v>19386</v>
      </c>
      <c r="H1669" s="58"/>
      <c r="I1669" s="57" t="s">
        <v>45632</v>
      </c>
      <c r="J1669" s="59" t="s">
        <v>45633</v>
      </c>
      <c r="K1669" s="59" t="s">
        <v>45634</v>
      </c>
      <c r="L1669" s="57" t="s">
        <v>2680</v>
      </c>
      <c r="M1669" s="60">
        <v>180419.15</v>
      </c>
      <c r="N1669" s="57" t="s">
        <v>45635</v>
      </c>
      <c r="O1669" s="59" t="s">
        <v>45636</v>
      </c>
      <c r="P1669" s="59" t="s">
        <v>45637</v>
      </c>
      <c r="Q1669" s="59" t="s">
        <v>45638</v>
      </c>
      <c r="R1669" s="59" t="s">
        <v>19791</v>
      </c>
      <c r="S1669" s="59" t="s">
        <v>19938</v>
      </c>
      <c r="T1669" s="59" t="s">
        <v>45639</v>
      </c>
      <c r="U1669" s="59" t="s">
        <v>2683</v>
      </c>
      <c r="V1669" s="59" t="s">
        <v>38466</v>
      </c>
      <c r="W1669" s="59" t="s">
        <v>45640</v>
      </c>
      <c r="X1669" s="59" t="s">
        <v>45641</v>
      </c>
      <c r="Y1669" s="59" t="s">
        <v>45642</v>
      </c>
      <c r="Z1669" s="59" t="s">
        <v>2684</v>
      </c>
      <c r="AA1669" s="59" t="s">
        <v>211</v>
      </c>
      <c r="AB1669" s="59" t="s">
        <v>211</v>
      </c>
      <c r="AC1669" s="59" t="s">
        <v>19416</v>
      </c>
      <c r="AD1669" s="59" t="s">
        <v>19417</v>
      </c>
      <c r="AE1669" s="59" t="s">
        <v>19417</v>
      </c>
      <c r="AF1669" s="59" t="s">
        <v>45635</v>
      </c>
      <c r="AG1669" s="59" t="s">
        <v>45643</v>
      </c>
      <c r="AH1669" s="59" t="s">
        <v>45635</v>
      </c>
      <c r="AI1669" s="59" t="s">
        <v>2682</v>
      </c>
      <c r="AJ1669" s="59" t="s">
        <v>45644</v>
      </c>
      <c r="AK1669" s="59" t="s">
        <v>45645</v>
      </c>
      <c r="AL1669" s="59" t="s">
        <v>45646</v>
      </c>
      <c r="AM1669" s="59" t="s">
        <v>45647</v>
      </c>
      <c r="AN1669" s="59" t="s">
        <v>19581</v>
      </c>
      <c r="AO1669" s="59" t="s">
        <v>45648</v>
      </c>
    </row>
    <row r="1670" spans="1:41" x14ac:dyDescent="0.15">
      <c r="A1670" s="57" t="s">
        <v>45649</v>
      </c>
      <c r="B1670" s="57" t="s">
        <v>2685</v>
      </c>
      <c r="C1670" s="57" t="s">
        <v>45650</v>
      </c>
      <c r="D1670" s="57" t="s">
        <v>187</v>
      </c>
      <c r="E1670" s="57" t="s">
        <v>2687</v>
      </c>
      <c r="F1670" s="57" t="s">
        <v>19385</v>
      </c>
      <c r="G1670" s="57" t="s">
        <v>19386</v>
      </c>
      <c r="H1670" s="58"/>
      <c r="I1670" s="57" t="s">
        <v>45651</v>
      </c>
      <c r="J1670" s="59" t="s">
        <v>45652</v>
      </c>
      <c r="K1670" s="59" t="s">
        <v>45653</v>
      </c>
      <c r="L1670" s="57" t="s">
        <v>2686</v>
      </c>
      <c r="M1670" s="60">
        <v>50400</v>
      </c>
      <c r="N1670" s="57" t="s">
        <v>2688</v>
      </c>
      <c r="O1670" s="59" t="s">
        <v>45654</v>
      </c>
      <c r="P1670" s="59" t="s">
        <v>45655</v>
      </c>
      <c r="Q1670" s="59" t="s">
        <v>45656</v>
      </c>
      <c r="R1670" s="59" t="s">
        <v>19772</v>
      </c>
      <c r="S1670" s="59" t="s">
        <v>19811</v>
      </c>
      <c r="T1670" s="59" t="s">
        <v>45657</v>
      </c>
      <c r="U1670" s="59" t="s">
        <v>45658</v>
      </c>
      <c r="V1670" s="59" t="s">
        <v>45659</v>
      </c>
      <c r="W1670" s="59" t="s">
        <v>45660</v>
      </c>
      <c r="X1670" s="59" t="s">
        <v>45661</v>
      </c>
      <c r="Y1670" s="59" t="s">
        <v>45662</v>
      </c>
      <c r="Z1670" s="59" t="s">
        <v>2691</v>
      </c>
      <c r="AA1670" s="59" t="s">
        <v>19437</v>
      </c>
      <c r="AB1670" s="59" t="s">
        <v>218</v>
      </c>
      <c r="AC1670" s="59" t="s">
        <v>19438</v>
      </c>
      <c r="AD1670" s="59" t="s">
        <v>20183</v>
      </c>
      <c r="AE1670" s="59" t="s">
        <v>20183</v>
      </c>
      <c r="AF1670" s="59" t="s">
        <v>2688</v>
      </c>
      <c r="AG1670" s="59" t="s">
        <v>45663</v>
      </c>
      <c r="AH1670" s="59" t="s">
        <v>45664</v>
      </c>
      <c r="AI1670" s="59" t="s">
        <v>2689</v>
      </c>
      <c r="AJ1670" s="59" t="s">
        <v>45660</v>
      </c>
      <c r="AK1670" s="59" t="s">
        <v>45661</v>
      </c>
      <c r="AL1670" s="59" t="s">
        <v>45662</v>
      </c>
      <c r="AM1670" s="59" t="s">
        <v>2690</v>
      </c>
      <c r="AN1670" s="59" t="s">
        <v>20516</v>
      </c>
      <c r="AO1670" s="59" t="s">
        <v>45665</v>
      </c>
    </row>
    <row r="1671" spans="1:41" x14ac:dyDescent="0.15">
      <c r="A1671" s="57" t="s">
        <v>45666</v>
      </c>
      <c r="B1671" s="57" t="s">
        <v>2692</v>
      </c>
      <c r="C1671" s="57" t="s">
        <v>45667</v>
      </c>
      <c r="D1671" s="57" t="s">
        <v>187</v>
      </c>
      <c r="E1671" s="57" t="s">
        <v>2694</v>
      </c>
      <c r="F1671" s="57" t="s">
        <v>19385</v>
      </c>
      <c r="G1671" s="57" t="s">
        <v>19386</v>
      </c>
      <c r="H1671" s="58"/>
      <c r="I1671" s="57" t="s">
        <v>45668</v>
      </c>
      <c r="J1671" s="59" t="s">
        <v>45669</v>
      </c>
      <c r="K1671" s="59" t="s">
        <v>45670</v>
      </c>
      <c r="L1671" s="57" t="s">
        <v>2693</v>
      </c>
      <c r="M1671" s="60">
        <v>42200</v>
      </c>
      <c r="N1671" s="57" t="s">
        <v>2695</v>
      </c>
      <c r="O1671" s="59" t="s">
        <v>45671</v>
      </c>
      <c r="P1671" s="59" t="s">
        <v>45672</v>
      </c>
      <c r="Q1671" s="59" t="s">
        <v>45673</v>
      </c>
      <c r="R1671" s="59" t="s">
        <v>22893</v>
      </c>
      <c r="S1671" s="59" t="s">
        <v>22894</v>
      </c>
      <c r="T1671" s="59" t="s">
        <v>45674</v>
      </c>
      <c r="U1671" s="59" t="s">
        <v>2697</v>
      </c>
      <c r="V1671" s="59" t="s">
        <v>45675</v>
      </c>
      <c r="W1671" s="59" t="s">
        <v>45676</v>
      </c>
      <c r="X1671" s="59" t="s">
        <v>45676</v>
      </c>
      <c r="Y1671" s="59" t="s">
        <v>45677</v>
      </c>
      <c r="Z1671" s="59" t="s">
        <v>2698</v>
      </c>
      <c r="AA1671" s="59" t="s">
        <v>19437</v>
      </c>
      <c r="AB1671" s="59" t="s">
        <v>654</v>
      </c>
      <c r="AC1671" s="59" t="s">
        <v>19457</v>
      </c>
      <c r="AD1671" s="59" t="s">
        <v>226</v>
      </c>
      <c r="AE1671" s="59" t="s">
        <v>226</v>
      </c>
      <c r="AF1671" s="59" t="s">
        <v>2695</v>
      </c>
      <c r="AG1671" s="59" t="s">
        <v>45678</v>
      </c>
      <c r="AH1671" s="59" t="s">
        <v>45679</v>
      </c>
      <c r="AI1671" s="59" t="s">
        <v>45680</v>
      </c>
      <c r="AJ1671" s="59" t="s">
        <v>45676</v>
      </c>
      <c r="AK1671" s="59" t="s">
        <v>45676</v>
      </c>
      <c r="AL1671" s="59" t="s">
        <v>45677</v>
      </c>
      <c r="AM1671" s="59" t="s">
        <v>2696</v>
      </c>
      <c r="AN1671" s="59" t="s">
        <v>19581</v>
      </c>
      <c r="AO1671" s="59" t="s">
        <v>27365</v>
      </c>
    </row>
    <row r="1672" spans="1:41" x14ac:dyDescent="0.15">
      <c r="A1672" s="57" t="s">
        <v>45681</v>
      </c>
      <c r="B1672" s="57" t="s">
        <v>45682</v>
      </c>
      <c r="C1672" s="57" t="s">
        <v>45683</v>
      </c>
      <c r="D1672" s="57" t="s">
        <v>187</v>
      </c>
      <c r="E1672" s="57" t="s">
        <v>18576</v>
      </c>
      <c r="F1672" s="57" t="s">
        <v>19385</v>
      </c>
      <c r="G1672" s="57" t="s">
        <v>19386</v>
      </c>
      <c r="H1672" s="58"/>
      <c r="I1672" s="57" t="s">
        <v>45684</v>
      </c>
      <c r="J1672" s="59" t="s">
        <v>45685</v>
      </c>
      <c r="K1672" s="59" t="s">
        <v>45686</v>
      </c>
      <c r="L1672" s="57" t="s">
        <v>2699</v>
      </c>
      <c r="M1672" s="60">
        <v>136272.53700000001</v>
      </c>
      <c r="N1672" s="57" t="s">
        <v>2700</v>
      </c>
      <c r="O1672" s="59" t="s">
        <v>45687</v>
      </c>
      <c r="P1672" s="59" t="s">
        <v>45688</v>
      </c>
      <c r="Q1672" s="59" t="s">
        <v>45689</v>
      </c>
      <c r="R1672" s="59" t="s">
        <v>19393</v>
      </c>
      <c r="S1672" s="59" t="s">
        <v>22264</v>
      </c>
      <c r="T1672" s="59" t="s">
        <v>2702</v>
      </c>
      <c r="U1672" s="59" t="s">
        <v>2702</v>
      </c>
      <c r="V1672" s="59" t="s">
        <v>45690</v>
      </c>
      <c r="W1672" s="59" t="s">
        <v>45691</v>
      </c>
      <c r="X1672" s="59" t="s">
        <v>45692</v>
      </c>
      <c r="Y1672" s="59" t="s">
        <v>45693</v>
      </c>
      <c r="Z1672" s="59" t="s">
        <v>2703</v>
      </c>
      <c r="AA1672" s="59" t="s">
        <v>19437</v>
      </c>
      <c r="AB1672" s="59" t="s">
        <v>469</v>
      </c>
      <c r="AC1672" s="59" t="s">
        <v>19630</v>
      </c>
      <c r="AD1672" s="59" t="s">
        <v>20712</v>
      </c>
      <c r="AE1672" s="59" t="s">
        <v>991</v>
      </c>
      <c r="AF1672" s="59" t="s">
        <v>2700</v>
      </c>
      <c r="AG1672" s="59" t="s">
        <v>45694</v>
      </c>
      <c r="AH1672" s="59" t="s">
        <v>2700</v>
      </c>
      <c r="AI1672" s="59" t="s">
        <v>2701</v>
      </c>
      <c r="AJ1672" s="59" t="s">
        <v>45691</v>
      </c>
      <c r="AK1672" s="59" t="s">
        <v>45692</v>
      </c>
      <c r="AL1672" s="59" t="s">
        <v>45693</v>
      </c>
      <c r="AM1672" s="61"/>
      <c r="AN1672" s="59" t="s">
        <v>19581</v>
      </c>
      <c r="AO1672" s="59" t="s">
        <v>19403</v>
      </c>
    </row>
    <row r="1673" spans="1:41" ht="24" x14ac:dyDescent="0.15">
      <c r="A1673" s="57" t="s">
        <v>45695</v>
      </c>
      <c r="B1673" s="57" t="s">
        <v>2704</v>
      </c>
      <c r="C1673" s="57" t="s">
        <v>45696</v>
      </c>
      <c r="D1673" s="57" t="s">
        <v>187</v>
      </c>
      <c r="E1673" s="57" t="s">
        <v>2706</v>
      </c>
      <c r="F1673" s="57" t="s">
        <v>19385</v>
      </c>
      <c r="G1673" s="57" t="s">
        <v>19386</v>
      </c>
      <c r="H1673" s="58"/>
      <c r="I1673" s="57" t="s">
        <v>45697</v>
      </c>
      <c r="J1673" s="59" t="s">
        <v>45698</v>
      </c>
      <c r="K1673" s="59" t="s">
        <v>45699</v>
      </c>
      <c r="L1673" s="57" t="s">
        <v>13584</v>
      </c>
      <c r="M1673" s="60">
        <v>48989.337800000001</v>
      </c>
      <c r="N1673" s="57" t="s">
        <v>2707</v>
      </c>
      <c r="O1673" s="59" t="s">
        <v>45700</v>
      </c>
      <c r="P1673" s="59" t="s">
        <v>45701</v>
      </c>
      <c r="Q1673" s="59" t="s">
        <v>45702</v>
      </c>
      <c r="R1673" s="59" t="s">
        <v>20177</v>
      </c>
      <c r="S1673" s="59" t="s">
        <v>45703</v>
      </c>
      <c r="T1673" s="59" t="s">
        <v>45704</v>
      </c>
      <c r="U1673" s="59" t="s">
        <v>45704</v>
      </c>
      <c r="V1673" s="59" t="s">
        <v>45705</v>
      </c>
      <c r="W1673" s="59" t="s">
        <v>45706</v>
      </c>
      <c r="X1673" s="59" t="s">
        <v>45707</v>
      </c>
      <c r="Y1673" s="59" t="s">
        <v>45708</v>
      </c>
      <c r="Z1673" s="59" t="s">
        <v>2709</v>
      </c>
      <c r="AA1673" s="59" t="s">
        <v>19437</v>
      </c>
      <c r="AB1673" s="59" t="s">
        <v>469</v>
      </c>
      <c r="AC1673" s="59" t="s">
        <v>19926</v>
      </c>
      <c r="AD1673" s="59" t="s">
        <v>2710</v>
      </c>
      <c r="AE1673" s="59" t="s">
        <v>2710</v>
      </c>
      <c r="AF1673" s="59" t="s">
        <v>2707</v>
      </c>
      <c r="AG1673" s="59" t="s">
        <v>45709</v>
      </c>
      <c r="AH1673" s="59" t="s">
        <v>2707</v>
      </c>
      <c r="AI1673" s="59" t="s">
        <v>2708</v>
      </c>
      <c r="AJ1673" s="59" t="s">
        <v>45706</v>
      </c>
      <c r="AK1673" s="59" t="s">
        <v>45707</v>
      </c>
      <c r="AL1673" s="59" t="s">
        <v>45708</v>
      </c>
      <c r="AM1673" s="61"/>
      <c r="AN1673" s="59" t="s">
        <v>19441</v>
      </c>
      <c r="AO1673" s="59" t="s">
        <v>20313</v>
      </c>
    </row>
    <row r="1674" spans="1:41" x14ac:dyDescent="0.15">
      <c r="A1674" s="57" t="s">
        <v>45710</v>
      </c>
      <c r="B1674" s="57" t="s">
        <v>2711</v>
      </c>
      <c r="C1674" s="57" t="s">
        <v>45711</v>
      </c>
      <c r="D1674" s="57" t="s">
        <v>187</v>
      </c>
      <c r="E1674" s="57" t="s">
        <v>2713</v>
      </c>
      <c r="F1674" s="57" t="s">
        <v>19385</v>
      </c>
      <c r="G1674" s="57" t="s">
        <v>19386</v>
      </c>
      <c r="H1674" s="58"/>
      <c r="I1674" s="57" t="s">
        <v>45712</v>
      </c>
      <c r="J1674" s="59" t="s">
        <v>45713</v>
      </c>
      <c r="K1674" s="59" t="s">
        <v>45714</v>
      </c>
      <c r="L1674" s="57" t="s">
        <v>2712</v>
      </c>
      <c r="M1674" s="60">
        <v>65272.896099999998</v>
      </c>
      <c r="N1674" s="57" t="s">
        <v>2714</v>
      </c>
      <c r="O1674" s="59" t="s">
        <v>45715</v>
      </c>
      <c r="P1674" s="59" t="s">
        <v>45716</v>
      </c>
      <c r="Q1674" s="59" t="s">
        <v>45717</v>
      </c>
      <c r="R1674" s="59" t="s">
        <v>22406</v>
      </c>
      <c r="S1674" s="59" t="s">
        <v>45718</v>
      </c>
      <c r="T1674" s="59" t="s">
        <v>2716</v>
      </c>
      <c r="U1674" s="59" t="s">
        <v>27859</v>
      </c>
      <c r="V1674" s="59" t="s">
        <v>45719</v>
      </c>
      <c r="W1674" s="59" t="s">
        <v>45720</v>
      </c>
      <c r="X1674" s="59" t="s">
        <v>45721</v>
      </c>
      <c r="Y1674" s="59" t="s">
        <v>45722</v>
      </c>
      <c r="Z1674" s="59" t="s">
        <v>2717</v>
      </c>
      <c r="AA1674" s="59" t="s">
        <v>21206</v>
      </c>
      <c r="AB1674" s="59" t="s">
        <v>1482</v>
      </c>
      <c r="AC1674" s="59" t="s">
        <v>19516</v>
      </c>
      <c r="AD1674" s="59" t="s">
        <v>20147</v>
      </c>
      <c r="AE1674" s="59" t="s">
        <v>670</v>
      </c>
      <c r="AF1674" s="59" t="s">
        <v>2714</v>
      </c>
      <c r="AG1674" s="59" t="s">
        <v>45723</v>
      </c>
      <c r="AH1674" s="59" t="s">
        <v>45724</v>
      </c>
      <c r="AI1674" s="59" t="s">
        <v>2715</v>
      </c>
      <c r="AJ1674" s="59" t="s">
        <v>45720</v>
      </c>
      <c r="AK1674" s="59" t="s">
        <v>45721</v>
      </c>
      <c r="AL1674" s="59" t="s">
        <v>45725</v>
      </c>
      <c r="AM1674" s="59" t="s">
        <v>19061</v>
      </c>
      <c r="AN1674" s="59" t="s">
        <v>26490</v>
      </c>
      <c r="AO1674" s="59" t="s">
        <v>30861</v>
      </c>
    </row>
    <row r="1675" spans="1:41" x14ac:dyDescent="0.15">
      <c r="A1675" s="57" t="s">
        <v>45726</v>
      </c>
      <c r="B1675" s="57" t="s">
        <v>2718</v>
      </c>
      <c r="C1675" s="57" t="s">
        <v>45727</v>
      </c>
      <c r="D1675" s="57" t="s">
        <v>187</v>
      </c>
      <c r="E1675" s="57" t="s">
        <v>2720</v>
      </c>
      <c r="F1675" s="57" t="s">
        <v>19385</v>
      </c>
      <c r="G1675" s="57" t="s">
        <v>19386</v>
      </c>
      <c r="H1675" s="58"/>
      <c r="I1675" s="57" t="s">
        <v>45728</v>
      </c>
      <c r="J1675" s="59" t="s">
        <v>45729</v>
      </c>
      <c r="K1675" s="59" t="s">
        <v>45730</v>
      </c>
      <c r="L1675" s="57" t="s">
        <v>2719</v>
      </c>
      <c r="M1675" s="60">
        <v>55009.602599999998</v>
      </c>
      <c r="N1675" s="57" t="s">
        <v>2721</v>
      </c>
      <c r="O1675" s="59" t="s">
        <v>45731</v>
      </c>
      <c r="P1675" s="59" t="s">
        <v>45732</v>
      </c>
      <c r="Q1675" s="59" t="s">
        <v>45733</v>
      </c>
      <c r="R1675" s="59" t="s">
        <v>19791</v>
      </c>
      <c r="S1675" s="59" t="s">
        <v>19938</v>
      </c>
      <c r="T1675" s="59" t="s">
        <v>2723</v>
      </c>
      <c r="U1675" s="59" t="s">
        <v>2723</v>
      </c>
      <c r="V1675" s="59" t="s">
        <v>24621</v>
      </c>
      <c r="W1675" s="59" t="s">
        <v>45734</v>
      </c>
      <c r="X1675" s="59" t="s">
        <v>45735</v>
      </c>
      <c r="Y1675" s="59" t="s">
        <v>45736</v>
      </c>
      <c r="Z1675" s="59" t="s">
        <v>2724</v>
      </c>
      <c r="AA1675" s="59" t="s">
        <v>19437</v>
      </c>
      <c r="AB1675" s="59" t="s">
        <v>669</v>
      </c>
      <c r="AC1675" s="59" t="s">
        <v>19516</v>
      </c>
      <c r="AD1675" s="59" t="s">
        <v>19517</v>
      </c>
      <c r="AE1675" s="59" t="s">
        <v>246</v>
      </c>
      <c r="AF1675" s="59" t="s">
        <v>2721</v>
      </c>
      <c r="AG1675" s="59" t="s">
        <v>45737</v>
      </c>
      <c r="AH1675" s="59" t="s">
        <v>18992</v>
      </c>
      <c r="AI1675" s="59" t="s">
        <v>2722</v>
      </c>
      <c r="AJ1675" s="59" t="s">
        <v>45738</v>
      </c>
      <c r="AK1675" s="59" t="s">
        <v>45739</v>
      </c>
      <c r="AL1675" s="59" t="s">
        <v>45740</v>
      </c>
      <c r="AM1675" s="59" t="s">
        <v>45741</v>
      </c>
      <c r="AN1675" s="59" t="s">
        <v>19801</v>
      </c>
      <c r="AO1675" s="59" t="s">
        <v>45742</v>
      </c>
    </row>
    <row r="1676" spans="1:41" x14ac:dyDescent="0.15">
      <c r="A1676" s="57" t="s">
        <v>45743</v>
      </c>
      <c r="B1676" s="57" t="s">
        <v>2725</v>
      </c>
      <c r="C1676" s="57" t="s">
        <v>45744</v>
      </c>
      <c r="D1676" s="57" t="s">
        <v>187</v>
      </c>
      <c r="E1676" s="57" t="s">
        <v>2706</v>
      </c>
      <c r="F1676" s="57" t="s">
        <v>19385</v>
      </c>
      <c r="G1676" s="57" t="s">
        <v>19386</v>
      </c>
      <c r="H1676" s="58"/>
      <c r="I1676" s="57" t="s">
        <v>45745</v>
      </c>
      <c r="J1676" s="59" t="s">
        <v>45746</v>
      </c>
      <c r="K1676" s="59" t="s">
        <v>45747</v>
      </c>
      <c r="L1676" s="57" t="s">
        <v>1403</v>
      </c>
      <c r="M1676" s="60">
        <v>96246.247399999993</v>
      </c>
      <c r="N1676" s="57" t="s">
        <v>2726</v>
      </c>
      <c r="O1676" s="59" t="s">
        <v>45748</v>
      </c>
      <c r="P1676" s="59" t="s">
        <v>45749</v>
      </c>
      <c r="Q1676" s="59" t="s">
        <v>45750</v>
      </c>
      <c r="R1676" s="59" t="s">
        <v>21477</v>
      </c>
      <c r="S1676" s="59" t="s">
        <v>45751</v>
      </c>
      <c r="T1676" s="59" t="s">
        <v>45752</v>
      </c>
      <c r="U1676" s="59" t="s">
        <v>2729</v>
      </c>
      <c r="V1676" s="59" t="s">
        <v>25199</v>
      </c>
      <c r="W1676" s="59" t="s">
        <v>45753</v>
      </c>
      <c r="X1676" s="59" t="s">
        <v>45753</v>
      </c>
      <c r="Y1676" s="59" t="s">
        <v>45754</v>
      </c>
      <c r="Z1676" s="59" t="s">
        <v>2730</v>
      </c>
      <c r="AA1676" s="59" t="s">
        <v>211</v>
      </c>
      <c r="AB1676" s="59" t="s">
        <v>211</v>
      </c>
      <c r="AC1676" s="59" t="s">
        <v>19416</v>
      </c>
      <c r="AD1676" s="59" t="s">
        <v>19417</v>
      </c>
      <c r="AE1676" s="59" t="s">
        <v>19417</v>
      </c>
      <c r="AF1676" s="59" t="s">
        <v>2726</v>
      </c>
      <c r="AG1676" s="59" t="s">
        <v>45755</v>
      </c>
      <c r="AH1676" s="59" t="s">
        <v>45756</v>
      </c>
      <c r="AI1676" s="59" t="s">
        <v>2727</v>
      </c>
      <c r="AJ1676" s="59" t="s">
        <v>45753</v>
      </c>
      <c r="AK1676" s="59" t="s">
        <v>45753</v>
      </c>
      <c r="AL1676" s="59" t="s">
        <v>45754</v>
      </c>
      <c r="AM1676" s="59" t="s">
        <v>2728</v>
      </c>
      <c r="AN1676" s="59" t="s">
        <v>19781</v>
      </c>
      <c r="AO1676" s="59" t="s">
        <v>25206</v>
      </c>
    </row>
    <row r="1677" spans="1:41" x14ac:dyDescent="0.15">
      <c r="A1677" s="57" t="s">
        <v>45757</v>
      </c>
      <c r="B1677" s="57" t="s">
        <v>2731</v>
      </c>
      <c r="C1677" s="57" t="s">
        <v>45758</v>
      </c>
      <c r="D1677" s="57" t="s">
        <v>187</v>
      </c>
      <c r="E1677" s="57" t="s">
        <v>2733</v>
      </c>
      <c r="F1677" s="57" t="s">
        <v>19385</v>
      </c>
      <c r="G1677" s="57" t="s">
        <v>19386</v>
      </c>
      <c r="H1677" s="58"/>
      <c r="I1677" s="57" t="s">
        <v>45759</v>
      </c>
      <c r="J1677" s="59" t="s">
        <v>45760</v>
      </c>
      <c r="K1677" s="59" t="s">
        <v>45761</v>
      </c>
      <c r="L1677" s="57" t="s">
        <v>2732</v>
      </c>
      <c r="M1677" s="60">
        <v>159517.402</v>
      </c>
      <c r="N1677" s="57" t="s">
        <v>12560</v>
      </c>
      <c r="O1677" s="59" t="s">
        <v>45762</v>
      </c>
      <c r="P1677" s="59" t="s">
        <v>45763</v>
      </c>
      <c r="Q1677" s="59" t="s">
        <v>45764</v>
      </c>
      <c r="R1677" s="59" t="s">
        <v>20557</v>
      </c>
      <c r="S1677" s="59" t="s">
        <v>20558</v>
      </c>
      <c r="T1677" s="59" t="s">
        <v>2736</v>
      </c>
      <c r="U1677" s="59" t="s">
        <v>2736</v>
      </c>
      <c r="V1677" s="59" t="s">
        <v>37466</v>
      </c>
      <c r="W1677" s="59" t="s">
        <v>45765</v>
      </c>
      <c r="X1677" s="59" t="s">
        <v>45766</v>
      </c>
      <c r="Y1677" s="59" t="s">
        <v>45767</v>
      </c>
      <c r="Z1677" s="59" t="s">
        <v>2737</v>
      </c>
      <c r="AA1677" s="59" t="s">
        <v>19437</v>
      </c>
      <c r="AB1677" s="59" t="s">
        <v>369</v>
      </c>
      <c r="AC1677" s="59" t="s">
        <v>19651</v>
      </c>
      <c r="AD1677" s="59" t="s">
        <v>25904</v>
      </c>
      <c r="AE1677" s="59" t="s">
        <v>1212</v>
      </c>
      <c r="AF1677" s="59" t="s">
        <v>12560</v>
      </c>
      <c r="AG1677" s="59" t="s">
        <v>45768</v>
      </c>
      <c r="AH1677" s="59" t="s">
        <v>45769</v>
      </c>
      <c r="AI1677" s="59" t="s">
        <v>2734</v>
      </c>
      <c r="AJ1677" s="59" t="s">
        <v>45765</v>
      </c>
      <c r="AK1677" s="59" t="s">
        <v>45766</v>
      </c>
      <c r="AL1677" s="59" t="s">
        <v>45767</v>
      </c>
      <c r="AM1677" s="59" t="s">
        <v>2735</v>
      </c>
      <c r="AN1677" s="59" t="s">
        <v>19781</v>
      </c>
      <c r="AO1677" s="59" t="s">
        <v>45770</v>
      </c>
    </row>
    <row r="1678" spans="1:41" x14ac:dyDescent="0.15">
      <c r="A1678" s="57" t="s">
        <v>45771</v>
      </c>
      <c r="B1678" s="57" t="s">
        <v>2738</v>
      </c>
      <c r="C1678" s="57" t="s">
        <v>45772</v>
      </c>
      <c r="D1678" s="57" t="s">
        <v>187</v>
      </c>
      <c r="E1678" s="57" t="s">
        <v>2739</v>
      </c>
      <c r="F1678" s="57" t="s">
        <v>19385</v>
      </c>
      <c r="G1678" s="57" t="s">
        <v>19386</v>
      </c>
      <c r="H1678" s="58"/>
      <c r="I1678" s="57" t="s">
        <v>45773</v>
      </c>
      <c r="J1678" s="59" t="s">
        <v>45774</v>
      </c>
      <c r="K1678" s="59" t="s">
        <v>45775</v>
      </c>
      <c r="L1678" s="57" t="s">
        <v>1143</v>
      </c>
      <c r="M1678" s="60">
        <v>125666.2942</v>
      </c>
      <c r="N1678" s="57" t="s">
        <v>2740</v>
      </c>
      <c r="O1678" s="59" t="s">
        <v>45776</v>
      </c>
      <c r="P1678" s="59" t="s">
        <v>45777</v>
      </c>
      <c r="Q1678" s="59" t="s">
        <v>45778</v>
      </c>
      <c r="R1678" s="59" t="s">
        <v>21783</v>
      </c>
      <c r="S1678" s="59" t="s">
        <v>24986</v>
      </c>
      <c r="T1678" s="59" t="s">
        <v>45779</v>
      </c>
      <c r="U1678" s="59" t="s">
        <v>45780</v>
      </c>
      <c r="V1678" s="59" t="s">
        <v>45781</v>
      </c>
      <c r="W1678" s="59" t="s">
        <v>45782</v>
      </c>
      <c r="X1678" s="59" t="s">
        <v>45783</v>
      </c>
      <c r="Y1678" s="59" t="s">
        <v>45784</v>
      </c>
      <c r="Z1678" s="59" t="s">
        <v>2743</v>
      </c>
      <c r="AA1678" s="59" t="s">
        <v>19553</v>
      </c>
      <c r="AB1678" s="59" t="s">
        <v>258</v>
      </c>
      <c r="AC1678" s="59" t="s">
        <v>19554</v>
      </c>
      <c r="AD1678" s="59" t="s">
        <v>482</v>
      </c>
      <c r="AE1678" s="59" t="s">
        <v>543</v>
      </c>
      <c r="AF1678" s="59" t="s">
        <v>2740</v>
      </c>
      <c r="AG1678" s="59" t="s">
        <v>45785</v>
      </c>
      <c r="AH1678" s="59" t="s">
        <v>18695</v>
      </c>
      <c r="AI1678" s="59" t="s">
        <v>2741</v>
      </c>
      <c r="AJ1678" s="59" t="s">
        <v>45782</v>
      </c>
      <c r="AK1678" s="59" t="s">
        <v>45783</v>
      </c>
      <c r="AL1678" s="59" t="s">
        <v>45784</v>
      </c>
      <c r="AM1678" s="59" t="s">
        <v>2742</v>
      </c>
      <c r="AN1678" s="59" t="s">
        <v>19818</v>
      </c>
      <c r="AO1678" s="59" t="s">
        <v>24999</v>
      </c>
    </row>
    <row r="1679" spans="1:41" x14ac:dyDescent="0.15">
      <c r="A1679" s="57" t="s">
        <v>45786</v>
      </c>
      <c r="B1679" s="57" t="s">
        <v>2744</v>
      </c>
      <c r="C1679" s="57" t="s">
        <v>45787</v>
      </c>
      <c r="D1679" s="57" t="s">
        <v>187</v>
      </c>
      <c r="E1679" s="57" t="s">
        <v>2746</v>
      </c>
      <c r="F1679" s="57" t="s">
        <v>19385</v>
      </c>
      <c r="G1679" s="57" t="s">
        <v>19386</v>
      </c>
      <c r="H1679" s="58"/>
      <c r="I1679" s="57" t="s">
        <v>45788</v>
      </c>
      <c r="J1679" s="59" t="s">
        <v>45789</v>
      </c>
      <c r="K1679" s="59" t="s">
        <v>45790</v>
      </c>
      <c r="L1679" s="57" t="s">
        <v>2745</v>
      </c>
      <c r="M1679" s="60">
        <v>18576.599999999999</v>
      </c>
      <c r="N1679" s="57" t="s">
        <v>2747</v>
      </c>
      <c r="O1679" s="59" t="s">
        <v>45791</v>
      </c>
      <c r="P1679" s="59" t="s">
        <v>45792</v>
      </c>
      <c r="Q1679" s="59" t="s">
        <v>45793</v>
      </c>
      <c r="R1679" s="59" t="s">
        <v>21317</v>
      </c>
      <c r="S1679" s="59" t="s">
        <v>21318</v>
      </c>
      <c r="T1679" s="59" t="s">
        <v>2750</v>
      </c>
      <c r="U1679" s="59" t="s">
        <v>45794</v>
      </c>
      <c r="V1679" s="59" t="s">
        <v>21319</v>
      </c>
      <c r="W1679" s="59" t="s">
        <v>45795</v>
      </c>
      <c r="X1679" s="59" t="s">
        <v>45796</v>
      </c>
      <c r="Y1679" s="59" t="s">
        <v>45797</v>
      </c>
      <c r="Z1679" s="59" t="s">
        <v>2751</v>
      </c>
      <c r="AA1679" s="59" t="s">
        <v>19437</v>
      </c>
      <c r="AB1679" s="59" t="s">
        <v>305</v>
      </c>
      <c r="AC1679" s="59" t="s">
        <v>19684</v>
      </c>
      <c r="AD1679" s="59" t="s">
        <v>19685</v>
      </c>
      <c r="AE1679" s="59" t="s">
        <v>1944</v>
      </c>
      <c r="AF1679" s="59" t="s">
        <v>2747</v>
      </c>
      <c r="AG1679" s="59" t="s">
        <v>45798</v>
      </c>
      <c r="AH1679" s="59" t="s">
        <v>45799</v>
      </c>
      <c r="AI1679" s="59" t="s">
        <v>2748</v>
      </c>
      <c r="AJ1679" s="59" t="s">
        <v>45795</v>
      </c>
      <c r="AK1679" s="59" t="s">
        <v>45796</v>
      </c>
      <c r="AL1679" s="59" t="s">
        <v>45800</v>
      </c>
      <c r="AM1679" s="59" t="s">
        <v>2749</v>
      </c>
      <c r="AN1679" s="59" t="s">
        <v>19581</v>
      </c>
      <c r="AO1679" s="59" t="s">
        <v>45801</v>
      </c>
    </row>
    <row r="1680" spans="1:41" x14ac:dyDescent="0.15">
      <c r="A1680" s="57" t="s">
        <v>45802</v>
      </c>
      <c r="B1680" s="57" t="s">
        <v>2752</v>
      </c>
      <c r="C1680" s="57" t="s">
        <v>45803</v>
      </c>
      <c r="D1680" s="57" t="s">
        <v>187</v>
      </c>
      <c r="E1680" s="57" t="s">
        <v>2754</v>
      </c>
      <c r="F1680" s="57" t="s">
        <v>19385</v>
      </c>
      <c r="G1680" s="57" t="s">
        <v>19386</v>
      </c>
      <c r="H1680" s="58"/>
      <c r="I1680" s="57" t="s">
        <v>45804</v>
      </c>
      <c r="J1680" s="59" t="s">
        <v>45805</v>
      </c>
      <c r="K1680" s="59" t="s">
        <v>45806</v>
      </c>
      <c r="L1680" s="57" t="s">
        <v>2753</v>
      </c>
      <c r="M1680" s="60">
        <v>184764.43770000001</v>
      </c>
      <c r="N1680" s="57" t="s">
        <v>2755</v>
      </c>
      <c r="O1680" s="59" t="s">
        <v>45807</v>
      </c>
      <c r="P1680" s="59" t="s">
        <v>45808</v>
      </c>
      <c r="Q1680" s="59" t="s">
        <v>45809</v>
      </c>
      <c r="R1680" s="59" t="s">
        <v>20260</v>
      </c>
      <c r="S1680" s="59" t="s">
        <v>45810</v>
      </c>
      <c r="T1680" s="59" t="s">
        <v>45811</v>
      </c>
      <c r="U1680" s="59" t="s">
        <v>45811</v>
      </c>
      <c r="V1680" s="59" t="s">
        <v>45812</v>
      </c>
      <c r="W1680" s="59" t="s">
        <v>45813</v>
      </c>
      <c r="X1680" s="59" t="s">
        <v>45814</v>
      </c>
      <c r="Y1680" s="59" t="s">
        <v>45815</v>
      </c>
      <c r="Z1680" s="59" t="s">
        <v>2758</v>
      </c>
      <c r="AA1680" s="59" t="s">
        <v>19437</v>
      </c>
      <c r="AB1680" s="59" t="s">
        <v>654</v>
      </c>
      <c r="AC1680" s="59" t="s">
        <v>19834</v>
      </c>
      <c r="AD1680" s="59" t="s">
        <v>25275</v>
      </c>
      <c r="AE1680" s="59" t="s">
        <v>2656</v>
      </c>
      <c r="AF1680" s="59" t="s">
        <v>2755</v>
      </c>
      <c r="AG1680" s="59" t="s">
        <v>45816</v>
      </c>
      <c r="AH1680" s="59" t="s">
        <v>45817</v>
      </c>
      <c r="AI1680" s="59" t="s">
        <v>2756</v>
      </c>
      <c r="AJ1680" s="59" t="s">
        <v>45813</v>
      </c>
      <c r="AK1680" s="59" t="s">
        <v>45814</v>
      </c>
      <c r="AL1680" s="59" t="s">
        <v>45818</v>
      </c>
      <c r="AM1680" s="59" t="s">
        <v>2757</v>
      </c>
      <c r="AN1680" s="59" t="s">
        <v>19481</v>
      </c>
      <c r="AO1680" s="59" t="s">
        <v>24594</v>
      </c>
    </row>
    <row r="1681" spans="1:41" ht="24" x14ac:dyDescent="0.15">
      <c r="A1681" s="57" t="s">
        <v>45819</v>
      </c>
      <c r="B1681" s="57" t="s">
        <v>45820</v>
      </c>
      <c r="C1681" s="57" t="s">
        <v>45821</v>
      </c>
      <c r="D1681" s="57" t="s">
        <v>187</v>
      </c>
      <c r="E1681" s="57" t="s">
        <v>2754</v>
      </c>
      <c r="F1681" s="57" t="s">
        <v>19385</v>
      </c>
      <c r="G1681" s="57" t="s">
        <v>19386</v>
      </c>
      <c r="H1681" s="58"/>
      <c r="I1681" s="57" t="s">
        <v>45822</v>
      </c>
      <c r="J1681" s="59" t="s">
        <v>45823</v>
      </c>
      <c r="K1681" s="59" t="s">
        <v>45824</v>
      </c>
      <c r="L1681" s="57" t="s">
        <v>2759</v>
      </c>
      <c r="M1681" s="60">
        <v>75312.698199999999</v>
      </c>
      <c r="N1681" s="57" t="s">
        <v>2760</v>
      </c>
      <c r="O1681" s="59" t="s">
        <v>45825</v>
      </c>
      <c r="P1681" s="59" t="s">
        <v>45826</v>
      </c>
      <c r="Q1681" s="59" t="s">
        <v>45827</v>
      </c>
      <c r="R1681" s="59" t="s">
        <v>19509</v>
      </c>
      <c r="S1681" s="59" t="s">
        <v>19510</v>
      </c>
      <c r="T1681" s="59" t="s">
        <v>2763</v>
      </c>
      <c r="U1681" s="59" t="s">
        <v>45828</v>
      </c>
      <c r="V1681" s="59" t="s">
        <v>37204</v>
      </c>
      <c r="W1681" s="59" t="s">
        <v>45829</v>
      </c>
      <c r="X1681" s="59" t="s">
        <v>45830</v>
      </c>
      <c r="Y1681" s="59" t="s">
        <v>45831</v>
      </c>
      <c r="Z1681" s="59" t="s">
        <v>2764</v>
      </c>
      <c r="AA1681" s="59" t="s">
        <v>19437</v>
      </c>
      <c r="AB1681" s="59" t="s">
        <v>218</v>
      </c>
      <c r="AC1681" s="59" t="s">
        <v>253</v>
      </c>
      <c r="AD1681" s="59" t="s">
        <v>253</v>
      </c>
      <c r="AE1681" s="59" t="s">
        <v>253</v>
      </c>
      <c r="AF1681" s="59" t="s">
        <v>2760</v>
      </c>
      <c r="AG1681" s="59" t="s">
        <v>45832</v>
      </c>
      <c r="AH1681" s="59" t="s">
        <v>2760</v>
      </c>
      <c r="AI1681" s="59" t="s">
        <v>2761</v>
      </c>
      <c r="AJ1681" s="59" t="s">
        <v>45829</v>
      </c>
      <c r="AK1681" s="59" t="s">
        <v>45830</v>
      </c>
      <c r="AL1681" s="59" t="s">
        <v>45831</v>
      </c>
      <c r="AM1681" s="59" t="s">
        <v>2762</v>
      </c>
      <c r="AN1681" s="59" t="s">
        <v>19441</v>
      </c>
      <c r="AO1681" s="59" t="s">
        <v>19743</v>
      </c>
    </row>
    <row r="1682" spans="1:41" x14ac:dyDescent="0.15">
      <c r="A1682" s="57" t="s">
        <v>45833</v>
      </c>
      <c r="B1682" s="57" t="s">
        <v>2765</v>
      </c>
      <c r="C1682" s="57" t="s">
        <v>45834</v>
      </c>
      <c r="D1682" s="57" t="s">
        <v>187</v>
      </c>
      <c r="E1682" s="57" t="s">
        <v>2766</v>
      </c>
      <c r="F1682" s="57" t="s">
        <v>19385</v>
      </c>
      <c r="G1682" s="57" t="s">
        <v>19386</v>
      </c>
      <c r="H1682" s="58"/>
      <c r="I1682" s="57" t="s">
        <v>45835</v>
      </c>
      <c r="J1682" s="59" t="s">
        <v>45836</v>
      </c>
      <c r="K1682" s="59" t="s">
        <v>45837</v>
      </c>
      <c r="L1682" s="57" t="s">
        <v>2620</v>
      </c>
      <c r="M1682" s="60">
        <v>301565.0025</v>
      </c>
      <c r="N1682" s="57" t="s">
        <v>2767</v>
      </c>
      <c r="O1682" s="59" t="s">
        <v>45838</v>
      </c>
      <c r="P1682" s="59" t="s">
        <v>45839</v>
      </c>
      <c r="Q1682" s="59" t="s">
        <v>45840</v>
      </c>
      <c r="R1682" s="59" t="s">
        <v>20076</v>
      </c>
      <c r="S1682" s="59" t="s">
        <v>20739</v>
      </c>
      <c r="T1682" s="59" t="s">
        <v>2770</v>
      </c>
      <c r="U1682" s="59" t="s">
        <v>2770</v>
      </c>
      <c r="V1682" s="59" t="s">
        <v>45401</v>
      </c>
      <c r="W1682" s="59" t="s">
        <v>45841</v>
      </c>
      <c r="X1682" s="59" t="s">
        <v>45842</v>
      </c>
      <c r="Y1682" s="59" t="s">
        <v>45843</v>
      </c>
      <c r="Z1682" s="59" t="s">
        <v>2771</v>
      </c>
      <c r="AA1682" s="59" t="s">
        <v>19437</v>
      </c>
      <c r="AB1682" s="59" t="s">
        <v>1818</v>
      </c>
      <c r="AC1682" s="59" t="s">
        <v>21666</v>
      </c>
      <c r="AD1682" s="59" t="s">
        <v>21666</v>
      </c>
      <c r="AE1682" s="59" t="s">
        <v>1827</v>
      </c>
      <c r="AF1682" s="59" t="s">
        <v>2767</v>
      </c>
      <c r="AG1682" s="59" t="s">
        <v>45844</v>
      </c>
      <c r="AH1682" s="59" t="s">
        <v>2767</v>
      </c>
      <c r="AI1682" s="59" t="s">
        <v>2768</v>
      </c>
      <c r="AJ1682" s="59" t="s">
        <v>45845</v>
      </c>
      <c r="AK1682" s="59" t="s">
        <v>45842</v>
      </c>
      <c r="AL1682" s="59" t="s">
        <v>45846</v>
      </c>
      <c r="AM1682" s="59" t="s">
        <v>2769</v>
      </c>
      <c r="AN1682" s="59" t="s">
        <v>19801</v>
      </c>
      <c r="AO1682" s="59" t="s">
        <v>24977</v>
      </c>
    </row>
    <row r="1683" spans="1:41" x14ac:dyDescent="0.15">
      <c r="A1683" s="57" t="s">
        <v>45847</v>
      </c>
      <c r="B1683" s="57" t="s">
        <v>2772</v>
      </c>
      <c r="C1683" s="57" t="s">
        <v>45848</v>
      </c>
      <c r="D1683" s="57" t="s">
        <v>187</v>
      </c>
      <c r="E1683" s="57" t="s">
        <v>664</v>
      </c>
      <c r="F1683" s="57" t="s">
        <v>19385</v>
      </c>
      <c r="G1683" s="57" t="s">
        <v>19386</v>
      </c>
      <c r="H1683" s="58"/>
      <c r="I1683" s="57" t="s">
        <v>45849</v>
      </c>
      <c r="J1683" s="59" t="s">
        <v>45850</v>
      </c>
      <c r="K1683" s="59" t="s">
        <v>45851</v>
      </c>
      <c r="L1683" s="57" t="s">
        <v>45852</v>
      </c>
      <c r="M1683" s="60">
        <v>190050</v>
      </c>
      <c r="N1683" s="57" t="s">
        <v>2774</v>
      </c>
      <c r="O1683" s="59" t="s">
        <v>45853</v>
      </c>
      <c r="P1683" s="59" t="s">
        <v>45854</v>
      </c>
      <c r="Q1683" s="59" t="s">
        <v>45855</v>
      </c>
      <c r="R1683" s="59" t="s">
        <v>19971</v>
      </c>
      <c r="S1683" s="59" t="s">
        <v>40666</v>
      </c>
      <c r="T1683" s="59" t="s">
        <v>45856</v>
      </c>
      <c r="U1683" s="59" t="s">
        <v>45856</v>
      </c>
      <c r="V1683" s="59" t="s">
        <v>45857</v>
      </c>
      <c r="W1683" s="59" t="s">
        <v>45858</v>
      </c>
      <c r="X1683" s="59" t="s">
        <v>45859</v>
      </c>
      <c r="Y1683" s="59" t="s">
        <v>45860</v>
      </c>
      <c r="Z1683" s="59" t="s">
        <v>2777</v>
      </c>
      <c r="AA1683" s="59" t="s">
        <v>19437</v>
      </c>
      <c r="AB1683" s="59" t="s">
        <v>512</v>
      </c>
      <c r="AC1683" s="59" t="s">
        <v>20013</v>
      </c>
      <c r="AD1683" s="59" t="s">
        <v>23525</v>
      </c>
      <c r="AE1683" s="59" t="s">
        <v>1398</v>
      </c>
      <c r="AF1683" s="59" t="s">
        <v>2774</v>
      </c>
      <c r="AG1683" s="59" t="s">
        <v>45861</v>
      </c>
      <c r="AH1683" s="59" t="s">
        <v>45862</v>
      </c>
      <c r="AI1683" s="59" t="s">
        <v>2775</v>
      </c>
      <c r="AJ1683" s="59" t="s">
        <v>45863</v>
      </c>
      <c r="AK1683" s="59" t="s">
        <v>45864</v>
      </c>
      <c r="AL1683" s="59" t="s">
        <v>45860</v>
      </c>
      <c r="AM1683" s="59" t="s">
        <v>2776</v>
      </c>
      <c r="AN1683" s="59" t="s">
        <v>21422</v>
      </c>
      <c r="AO1683" s="59" t="s">
        <v>24612</v>
      </c>
    </row>
    <row r="1684" spans="1:41" x14ac:dyDescent="0.15">
      <c r="A1684" s="57" t="s">
        <v>45865</v>
      </c>
      <c r="B1684" s="57" t="s">
        <v>2778</v>
      </c>
      <c r="C1684" s="57" t="s">
        <v>45866</v>
      </c>
      <c r="D1684" s="57" t="s">
        <v>187</v>
      </c>
      <c r="E1684" s="57" t="s">
        <v>2780</v>
      </c>
      <c r="F1684" s="57" t="s">
        <v>19385</v>
      </c>
      <c r="G1684" s="57" t="s">
        <v>19386</v>
      </c>
      <c r="H1684" s="58"/>
      <c r="I1684" s="57" t="s">
        <v>45867</v>
      </c>
      <c r="J1684" s="59" t="s">
        <v>45868</v>
      </c>
      <c r="K1684" s="59" t="s">
        <v>45869</v>
      </c>
      <c r="L1684" s="57" t="s">
        <v>2779</v>
      </c>
      <c r="M1684" s="60">
        <v>76344.033299999996</v>
      </c>
      <c r="N1684" s="57" t="s">
        <v>2781</v>
      </c>
      <c r="O1684" s="59" t="s">
        <v>45870</v>
      </c>
      <c r="P1684" s="59" t="s">
        <v>45871</v>
      </c>
      <c r="Q1684" s="59" t="s">
        <v>45872</v>
      </c>
      <c r="R1684" s="59" t="s">
        <v>19883</v>
      </c>
      <c r="S1684" s="59" t="s">
        <v>28929</v>
      </c>
      <c r="T1684" s="59" t="s">
        <v>45873</v>
      </c>
      <c r="U1684" s="59" t="s">
        <v>45874</v>
      </c>
      <c r="V1684" s="59" t="s">
        <v>45875</v>
      </c>
      <c r="W1684" s="59" t="s">
        <v>45876</v>
      </c>
      <c r="X1684" s="59" t="s">
        <v>45877</v>
      </c>
      <c r="Y1684" s="59" t="s">
        <v>45878</v>
      </c>
      <c r="Z1684" s="59" t="s">
        <v>45879</v>
      </c>
      <c r="AA1684" s="59" t="s">
        <v>19437</v>
      </c>
      <c r="AB1684" s="59" t="s">
        <v>269</v>
      </c>
      <c r="AC1684" s="59" t="s">
        <v>19597</v>
      </c>
      <c r="AD1684" s="59" t="s">
        <v>727</v>
      </c>
      <c r="AE1684" s="59" t="s">
        <v>727</v>
      </c>
      <c r="AF1684" s="59" t="s">
        <v>2781</v>
      </c>
      <c r="AG1684" s="59" t="s">
        <v>45880</v>
      </c>
      <c r="AH1684" s="59" t="s">
        <v>45881</v>
      </c>
      <c r="AI1684" s="59" t="s">
        <v>1555</v>
      </c>
      <c r="AJ1684" s="59" t="s">
        <v>45876</v>
      </c>
      <c r="AK1684" s="59" t="s">
        <v>45877</v>
      </c>
      <c r="AL1684" s="59" t="s">
        <v>45878</v>
      </c>
      <c r="AM1684" s="59" t="s">
        <v>45882</v>
      </c>
      <c r="AN1684" s="59" t="s">
        <v>23851</v>
      </c>
      <c r="AO1684" s="59" t="s">
        <v>28421</v>
      </c>
    </row>
    <row r="1685" spans="1:41" x14ac:dyDescent="0.15">
      <c r="A1685" s="57" t="s">
        <v>45883</v>
      </c>
      <c r="B1685" s="57" t="s">
        <v>2782</v>
      </c>
      <c r="C1685" s="57" t="s">
        <v>45884</v>
      </c>
      <c r="D1685" s="57" t="s">
        <v>187</v>
      </c>
      <c r="E1685" s="57" t="s">
        <v>2783</v>
      </c>
      <c r="F1685" s="57" t="s">
        <v>19385</v>
      </c>
      <c r="G1685" s="57" t="s">
        <v>19386</v>
      </c>
      <c r="H1685" s="58"/>
      <c r="I1685" s="57" t="s">
        <v>45885</v>
      </c>
      <c r="J1685" s="59" t="s">
        <v>45886</v>
      </c>
      <c r="K1685" s="59" t="s">
        <v>45887</v>
      </c>
      <c r="L1685" s="57" t="s">
        <v>736</v>
      </c>
      <c r="M1685" s="60">
        <v>88601.288700000005</v>
      </c>
      <c r="N1685" s="57" t="s">
        <v>2784</v>
      </c>
      <c r="O1685" s="59" t="s">
        <v>45888</v>
      </c>
      <c r="P1685" s="59" t="s">
        <v>45889</v>
      </c>
      <c r="Q1685" s="59" t="s">
        <v>45890</v>
      </c>
      <c r="R1685" s="59" t="s">
        <v>19772</v>
      </c>
      <c r="S1685" s="59" t="s">
        <v>20633</v>
      </c>
      <c r="T1685" s="59" t="s">
        <v>45891</v>
      </c>
      <c r="U1685" s="59" t="s">
        <v>45892</v>
      </c>
      <c r="V1685" s="59" t="s">
        <v>45893</v>
      </c>
      <c r="W1685" s="59" t="s">
        <v>45894</v>
      </c>
      <c r="X1685" s="59" t="s">
        <v>45895</v>
      </c>
      <c r="Y1685" s="59" t="s">
        <v>45896</v>
      </c>
      <c r="Z1685" s="59" t="s">
        <v>45897</v>
      </c>
      <c r="AA1685" s="59" t="s">
        <v>19437</v>
      </c>
      <c r="AB1685" s="59" t="s">
        <v>828</v>
      </c>
      <c r="AC1685" s="59" t="s">
        <v>20234</v>
      </c>
      <c r="AD1685" s="59" t="s">
        <v>24993</v>
      </c>
      <c r="AE1685" s="59" t="s">
        <v>1800</v>
      </c>
      <c r="AF1685" s="59" t="s">
        <v>2784</v>
      </c>
      <c r="AG1685" s="59" t="s">
        <v>45898</v>
      </c>
      <c r="AH1685" s="59" t="s">
        <v>45899</v>
      </c>
      <c r="AI1685" s="59" t="s">
        <v>2785</v>
      </c>
      <c r="AJ1685" s="59" t="s">
        <v>45900</v>
      </c>
      <c r="AK1685" s="59" t="s">
        <v>45895</v>
      </c>
      <c r="AL1685" s="59" t="s">
        <v>45901</v>
      </c>
      <c r="AM1685" s="59" t="s">
        <v>2786</v>
      </c>
      <c r="AN1685" s="59" t="s">
        <v>20516</v>
      </c>
      <c r="AO1685" s="59" t="s">
        <v>45902</v>
      </c>
    </row>
    <row r="1686" spans="1:41" x14ac:dyDescent="0.15">
      <c r="A1686" s="57" t="s">
        <v>45903</v>
      </c>
      <c r="B1686" s="57" t="s">
        <v>2787</v>
      </c>
      <c r="C1686" s="57" t="s">
        <v>45904</v>
      </c>
      <c r="D1686" s="57" t="s">
        <v>187</v>
      </c>
      <c r="E1686" s="57" t="s">
        <v>2788</v>
      </c>
      <c r="F1686" s="57" t="s">
        <v>19385</v>
      </c>
      <c r="G1686" s="57" t="s">
        <v>19386</v>
      </c>
      <c r="H1686" s="58"/>
      <c r="I1686" s="57" t="s">
        <v>45905</v>
      </c>
      <c r="J1686" s="59" t="s">
        <v>45906</v>
      </c>
      <c r="K1686" s="59" t="s">
        <v>45907</v>
      </c>
      <c r="L1686" s="57" t="s">
        <v>9549</v>
      </c>
      <c r="M1686" s="60">
        <v>353354.685</v>
      </c>
      <c r="N1686" s="57" t="s">
        <v>45908</v>
      </c>
      <c r="O1686" s="59" t="s">
        <v>45909</v>
      </c>
      <c r="P1686" s="59" t="s">
        <v>45910</v>
      </c>
      <c r="Q1686" s="59" t="s">
        <v>45911</v>
      </c>
      <c r="R1686" s="59" t="s">
        <v>22406</v>
      </c>
      <c r="S1686" s="59" t="s">
        <v>33449</v>
      </c>
      <c r="T1686" s="59" t="s">
        <v>45912</v>
      </c>
      <c r="U1686" s="59" t="s">
        <v>45912</v>
      </c>
      <c r="V1686" s="59" t="s">
        <v>45913</v>
      </c>
      <c r="W1686" s="59" t="s">
        <v>45914</v>
      </c>
      <c r="X1686" s="59" t="s">
        <v>45915</v>
      </c>
      <c r="Y1686" s="59" t="s">
        <v>45916</v>
      </c>
      <c r="Z1686" s="59" t="s">
        <v>2791</v>
      </c>
      <c r="AA1686" s="59" t="s">
        <v>21206</v>
      </c>
      <c r="AB1686" s="59" t="s">
        <v>1136</v>
      </c>
      <c r="AC1686" s="59" t="s">
        <v>21207</v>
      </c>
      <c r="AD1686" s="59" t="s">
        <v>25938</v>
      </c>
      <c r="AE1686" s="59" t="s">
        <v>25938</v>
      </c>
      <c r="AF1686" s="59" t="s">
        <v>45908</v>
      </c>
      <c r="AG1686" s="59" t="s">
        <v>45917</v>
      </c>
      <c r="AH1686" s="59" t="s">
        <v>45918</v>
      </c>
      <c r="AI1686" s="59" t="s">
        <v>2789</v>
      </c>
      <c r="AJ1686" s="59" t="s">
        <v>45919</v>
      </c>
      <c r="AK1686" s="59" t="s">
        <v>45920</v>
      </c>
      <c r="AL1686" s="59" t="s">
        <v>45916</v>
      </c>
      <c r="AM1686" s="59" t="s">
        <v>2790</v>
      </c>
      <c r="AN1686" s="59" t="s">
        <v>19781</v>
      </c>
      <c r="AO1686" s="59" t="s">
        <v>19743</v>
      </c>
    </row>
    <row r="1687" spans="1:41" x14ac:dyDescent="0.15">
      <c r="A1687" s="57" t="s">
        <v>45921</v>
      </c>
      <c r="B1687" s="57" t="s">
        <v>2792</v>
      </c>
      <c r="C1687" s="57" t="s">
        <v>45922</v>
      </c>
      <c r="D1687" s="57" t="s">
        <v>187</v>
      </c>
      <c r="E1687" s="57" t="s">
        <v>2794</v>
      </c>
      <c r="F1687" s="57" t="s">
        <v>19385</v>
      </c>
      <c r="G1687" s="57" t="s">
        <v>19386</v>
      </c>
      <c r="H1687" s="58"/>
      <c r="I1687" s="57" t="s">
        <v>45923</v>
      </c>
      <c r="J1687" s="59" t="s">
        <v>45924</v>
      </c>
      <c r="K1687" s="59" t="s">
        <v>45925</v>
      </c>
      <c r="L1687" s="57" t="s">
        <v>2793</v>
      </c>
      <c r="M1687" s="60">
        <v>145922.44260000001</v>
      </c>
      <c r="N1687" s="57" t="s">
        <v>2795</v>
      </c>
      <c r="O1687" s="59" t="s">
        <v>45926</v>
      </c>
      <c r="P1687" s="59" t="s">
        <v>45927</v>
      </c>
      <c r="Q1687" s="59" t="s">
        <v>45928</v>
      </c>
      <c r="R1687" s="59" t="s">
        <v>19509</v>
      </c>
      <c r="S1687" s="59" t="s">
        <v>19510</v>
      </c>
      <c r="T1687" s="59" t="s">
        <v>45929</v>
      </c>
      <c r="U1687" s="59" t="s">
        <v>2798</v>
      </c>
      <c r="V1687" s="59" t="s">
        <v>33721</v>
      </c>
      <c r="W1687" s="59" t="s">
        <v>45930</v>
      </c>
      <c r="X1687" s="59" t="s">
        <v>45931</v>
      </c>
      <c r="Y1687" s="59" t="s">
        <v>45932</v>
      </c>
      <c r="Z1687" s="59" t="s">
        <v>45933</v>
      </c>
      <c r="AA1687" s="59" t="s">
        <v>19437</v>
      </c>
      <c r="AB1687" s="59" t="s">
        <v>284</v>
      </c>
      <c r="AC1687" s="59" t="s">
        <v>19723</v>
      </c>
      <c r="AD1687" s="59" t="s">
        <v>319</v>
      </c>
      <c r="AE1687" s="59" t="s">
        <v>319</v>
      </c>
      <c r="AF1687" s="59" t="s">
        <v>2795</v>
      </c>
      <c r="AG1687" s="59" t="s">
        <v>45934</v>
      </c>
      <c r="AH1687" s="59" t="s">
        <v>45935</v>
      </c>
      <c r="AI1687" s="59" t="s">
        <v>2796</v>
      </c>
      <c r="AJ1687" s="59" t="s">
        <v>45930</v>
      </c>
      <c r="AK1687" s="59" t="s">
        <v>45931</v>
      </c>
      <c r="AL1687" s="59" t="s">
        <v>45936</v>
      </c>
      <c r="AM1687" s="59" t="s">
        <v>2797</v>
      </c>
      <c r="AN1687" s="59" t="s">
        <v>21407</v>
      </c>
      <c r="AO1687" s="59" t="s">
        <v>26295</v>
      </c>
    </row>
    <row r="1688" spans="1:41" x14ac:dyDescent="0.15">
      <c r="A1688" s="57" t="s">
        <v>45937</v>
      </c>
      <c r="B1688" s="57" t="s">
        <v>45938</v>
      </c>
      <c r="C1688" s="57" t="s">
        <v>45939</v>
      </c>
      <c r="D1688" s="57" t="s">
        <v>187</v>
      </c>
      <c r="E1688" s="57" t="s">
        <v>2799</v>
      </c>
      <c r="F1688" s="57" t="s">
        <v>19385</v>
      </c>
      <c r="G1688" s="57" t="s">
        <v>24174</v>
      </c>
      <c r="H1688" s="58"/>
      <c r="I1688" s="57" t="s">
        <v>45940</v>
      </c>
      <c r="J1688" s="59" t="s">
        <v>45941</v>
      </c>
      <c r="K1688" s="59" t="s">
        <v>45942</v>
      </c>
      <c r="L1688" s="57" t="s">
        <v>18671</v>
      </c>
      <c r="M1688" s="60">
        <v>392959.54940000002</v>
      </c>
      <c r="N1688" s="57" t="s">
        <v>45943</v>
      </c>
      <c r="O1688" s="59" t="s">
        <v>45944</v>
      </c>
      <c r="P1688" s="59" t="s">
        <v>45945</v>
      </c>
      <c r="Q1688" s="59" t="s">
        <v>45946</v>
      </c>
      <c r="R1688" s="59" t="s">
        <v>21477</v>
      </c>
      <c r="S1688" s="59" t="s">
        <v>21872</v>
      </c>
      <c r="T1688" s="59" t="s">
        <v>45947</v>
      </c>
      <c r="U1688" s="59" t="s">
        <v>45948</v>
      </c>
      <c r="V1688" s="59" t="s">
        <v>32427</v>
      </c>
      <c r="W1688" s="59" t="s">
        <v>45949</v>
      </c>
      <c r="X1688" s="59" t="s">
        <v>45949</v>
      </c>
      <c r="Y1688" s="59" t="s">
        <v>45950</v>
      </c>
      <c r="Z1688" s="59" t="s">
        <v>2800</v>
      </c>
      <c r="AA1688" s="59" t="s">
        <v>21557</v>
      </c>
      <c r="AB1688" s="59" t="s">
        <v>349</v>
      </c>
      <c r="AC1688" s="59" t="s">
        <v>19457</v>
      </c>
      <c r="AD1688" s="59" t="s">
        <v>23790</v>
      </c>
      <c r="AE1688" s="59" t="s">
        <v>434</v>
      </c>
      <c r="AF1688" s="59" t="s">
        <v>45943</v>
      </c>
      <c r="AG1688" s="59" t="s">
        <v>45951</v>
      </c>
      <c r="AH1688" s="59" t="s">
        <v>45952</v>
      </c>
      <c r="AI1688" s="59" t="s">
        <v>45953</v>
      </c>
      <c r="AJ1688" s="59" t="s">
        <v>45954</v>
      </c>
      <c r="AK1688" s="59" t="s">
        <v>45949</v>
      </c>
      <c r="AL1688" s="59" t="s">
        <v>45955</v>
      </c>
      <c r="AM1688" s="61"/>
      <c r="AN1688" s="59" t="s">
        <v>19441</v>
      </c>
      <c r="AO1688" s="59" t="s">
        <v>25206</v>
      </c>
    </row>
    <row r="1689" spans="1:41" x14ac:dyDescent="0.15">
      <c r="A1689" s="57" t="s">
        <v>45956</v>
      </c>
      <c r="B1689" s="57" t="s">
        <v>2801</v>
      </c>
      <c r="C1689" s="57" t="s">
        <v>45957</v>
      </c>
      <c r="D1689" s="57" t="s">
        <v>187</v>
      </c>
      <c r="E1689" s="57" t="s">
        <v>2803</v>
      </c>
      <c r="F1689" s="57" t="s">
        <v>19385</v>
      </c>
      <c r="G1689" s="57" t="s">
        <v>19386</v>
      </c>
      <c r="H1689" s="58"/>
      <c r="I1689" s="57" t="s">
        <v>45958</v>
      </c>
      <c r="J1689" s="59" t="s">
        <v>45959</v>
      </c>
      <c r="K1689" s="59" t="s">
        <v>45960</v>
      </c>
      <c r="L1689" s="57" t="s">
        <v>2522</v>
      </c>
      <c r="M1689" s="60">
        <v>24660.604599999999</v>
      </c>
      <c r="N1689" s="57" t="s">
        <v>2804</v>
      </c>
      <c r="O1689" s="59" t="s">
        <v>45961</v>
      </c>
      <c r="P1689" s="59" t="s">
        <v>45962</v>
      </c>
      <c r="Q1689" s="59" t="s">
        <v>45963</v>
      </c>
      <c r="R1689" s="59" t="s">
        <v>22809</v>
      </c>
      <c r="S1689" s="59" t="s">
        <v>25728</v>
      </c>
      <c r="T1689" s="59" t="s">
        <v>45964</v>
      </c>
      <c r="U1689" s="59" t="s">
        <v>45965</v>
      </c>
      <c r="V1689" s="59" t="s">
        <v>45966</v>
      </c>
      <c r="W1689" s="59" t="s">
        <v>45967</v>
      </c>
      <c r="X1689" s="59" t="s">
        <v>45968</v>
      </c>
      <c r="Y1689" s="59" t="s">
        <v>45969</v>
      </c>
      <c r="Z1689" s="59" t="s">
        <v>2807</v>
      </c>
      <c r="AA1689" s="59" t="s">
        <v>19910</v>
      </c>
      <c r="AB1689" s="59" t="s">
        <v>1151</v>
      </c>
      <c r="AC1689" s="59" t="s">
        <v>19723</v>
      </c>
      <c r="AD1689" s="59" t="s">
        <v>19911</v>
      </c>
      <c r="AE1689" s="59" t="s">
        <v>3476</v>
      </c>
      <c r="AF1689" s="59" t="s">
        <v>2804</v>
      </c>
      <c r="AG1689" s="59" t="s">
        <v>45970</v>
      </c>
      <c r="AH1689" s="59" t="s">
        <v>2804</v>
      </c>
      <c r="AI1689" s="59" t="s">
        <v>2805</v>
      </c>
      <c r="AJ1689" s="59" t="s">
        <v>45971</v>
      </c>
      <c r="AK1689" s="59" t="s">
        <v>45968</v>
      </c>
      <c r="AL1689" s="59" t="s">
        <v>45969</v>
      </c>
      <c r="AM1689" s="59" t="s">
        <v>2806</v>
      </c>
      <c r="AN1689" s="59" t="s">
        <v>19462</v>
      </c>
      <c r="AO1689" s="59" t="s">
        <v>45123</v>
      </c>
    </row>
    <row r="1690" spans="1:41" x14ac:dyDescent="0.15">
      <c r="A1690" s="57" t="s">
        <v>45972</v>
      </c>
      <c r="B1690" s="57" t="s">
        <v>2808</v>
      </c>
      <c r="C1690" s="57" t="s">
        <v>45973</v>
      </c>
      <c r="D1690" s="57" t="s">
        <v>187</v>
      </c>
      <c r="E1690" s="57" t="s">
        <v>2809</v>
      </c>
      <c r="F1690" s="57" t="s">
        <v>19385</v>
      </c>
      <c r="G1690" s="57" t="s">
        <v>19386</v>
      </c>
      <c r="H1690" s="58"/>
      <c r="I1690" s="57" t="s">
        <v>45974</v>
      </c>
      <c r="J1690" s="59" t="s">
        <v>45975</v>
      </c>
      <c r="K1690" s="59" t="s">
        <v>45976</v>
      </c>
      <c r="L1690" s="57" t="s">
        <v>2176</v>
      </c>
      <c r="M1690" s="60">
        <v>125765.60490000001</v>
      </c>
      <c r="N1690" s="57" t="s">
        <v>2810</v>
      </c>
      <c r="O1690" s="59" t="s">
        <v>45977</v>
      </c>
      <c r="P1690" s="59" t="s">
        <v>45978</v>
      </c>
      <c r="Q1690" s="59" t="s">
        <v>45979</v>
      </c>
      <c r="R1690" s="59" t="s">
        <v>19971</v>
      </c>
      <c r="S1690" s="59" t="s">
        <v>45980</v>
      </c>
      <c r="T1690" s="59" t="s">
        <v>45981</v>
      </c>
      <c r="U1690" s="59" t="s">
        <v>2813</v>
      </c>
      <c r="V1690" s="59" t="s">
        <v>45982</v>
      </c>
      <c r="W1690" s="59" t="s">
        <v>45983</v>
      </c>
      <c r="X1690" s="59" t="s">
        <v>45984</v>
      </c>
      <c r="Y1690" s="59" t="s">
        <v>45985</v>
      </c>
      <c r="Z1690" s="59" t="s">
        <v>2814</v>
      </c>
      <c r="AA1690" s="59" t="s">
        <v>19437</v>
      </c>
      <c r="AB1690" s="59" t="s">
        <v>828</v>
      </c>
      <c r="AC1690" s="59" t="s">
        <v>20234</v>
      </c>
      <c r="AD1690" s="59" t="s">
        <v>24993</v>
      </c>
      <c r="AE1690" s="59" t="s">
        <v>829</v>
      </c>
      <c r="AF1690" s="59" t="s">
        <v>2810</v>
      </c>
      <c r="AG1690" s="59" t="s">
        <v>45986</v>
      </c>
      <c r="AH1690" s="59" t="s">
        <v>45987</v>
      </c>
      <c r="AI1690" s="59" t="s">
        <v>2811</v>
      </c>
      <c r="AJ1690" s="59" t="s">
        <v>45988</v>
      </c>
      <c r="AK1690" s="59" t="s">
        <v>45989</v>
      </c>
      <c r="AL1690" s="59" t="s">
        <v>45990</v>
      </c>
      <c r="AM1690" s="59" t="s">
        <v>2812</v>
      </c>
      <c r="AN1690" s="59" t="s">
        <v>19520</v>
      </c>
      <c r="AO1690" s="59" t="s">
        <v>24716</v>
      </c>
    </row>
    <row r="1691" spans="1:41" x14ac:dyDescent="0.15">
      <c r="A1691" s="57" t="s">
        <v>45991</v>
      </c>
      <c r="B1691" s="57" t="s">
        <v>45992</v>
      </c>
      <c r="C1691" s="57" t="s">
        <v>45993</v>
      </c>
      <c r="D1691" s="57" t="s">
        <v>187</v>
      </c>
      <c r="E1691" s="57" t="s">
        <v>2816</v>
      </c>
      <c r="F1691" s="57" t="s">
        <v>19385</v>
      </c>
      <c r="G1691" s="57" t="s">
        <v>19386</v>
      </c>
      <c r="H1691" s="58"/>
      <c r="I1691" s="57" t="s">
        <v>45994</v>
      </c>
      <c r="J1691" s="59" t="s">
        <v>45995</v>
      </c>
      <c r="K1691" s="59" t="s">
        <v>45996</v>
      </c>
      <c r="L1691" s="57" t="s">
        <v>2815</v>
      </c>
      <c r="M1691" s="60">
        <v>172818.46960000001</v>
      </c>
      <c r="N1691" s="57" t="s">
        <v>2817</v>
      </c>
      <c r="O1691" s="59" t="s">
        <v>45997</v>
      </c>
      <c r="P1691" s="59" t="s">
        <v>45998</v>
      </c>
      <c r="Q1691" s="59" t="s">
        <v>45999</v>
      </c>
      <c r="R1691" s="59" t="s">
        <v>20042</v>
      </c>
      <c r="S1691" s="59" t="s">
        <v>20043</v>
      </c>
      <c r="T1691" s="59" t="s">
        <v>2820</v>
      </c>
      <c r="U1691" s="59" t="s">
        <v>2821</v>
      </c>
      <c r="V1691" s="59" t="s">
        <v>46000</v>
      </c>
      <c r="W1691" s="59" t="s">
        <v>46001</v>
      </c>
      <c r="X1691" s="59" t="s">
        <v>46002</v>
      </c>
      <c r="Y1691" s="59" t="s">
        <v>46003</v>
      </c>
      <c r="Z1691" s="59" t="s">
        <v>2822</v>
      </c>
      <c r="AA1691" s="59" t="s">
        <v>19759</v>
      </c>
      <c r="AB1691" s="59" t="s">
        <v>332</v>
      </c>
      <c r="AC1691" s="59" t="s">
        <v>20234</v>
      </c>
      <c r="AD1691" s="59" t="s">
        <v>20235</v>
      </c>
      <c r="AE1691" s="59" t="s">
        <v>842</v>
      </c>
      <c r="AF1691" s="59" t="s">
        <v>2817</v>
      </c>
      <c r="AG1691" s="59" t="s">
        <v>46004</v>
      </c>
      <c r="AH1691" s="59" t="s">
        <v>17289</v>
      </c>
      <c r="AI1691" s="59" t="s">
        <v>2818</v>
      </c>
      <c r="AJ1691" s="59" t="s">
        <v>46001</v>
      </c>
      <c r="AK1691" s="59" t="s">
        <v>46002</v>
      </c>
      <c r="AL1691" s="59" t="s">
        <v>46003</v>
      </c>
      <c r="AM1691" s="59" t="s">
        <v>2819</v>
      </c>
      <c r="AN1691" s="59" t="s">
        <v>19672</v>
      </c>
      <c r="AO1691" s="61"/>
    </row>
    <row r="1692" spans="1:41" x14ac:dyDescent="0.15">
      <c r="A1692" s="57" t="s">
        <v>46005</v>
      </c>
      <c r="B1692" s="57" t="s">
        <v>2823</v>
      </c>
      <c r="C1692" s="57" t="s">
        <v>46006</v>
      </c>
      <c r="D1692" s="57" t="s">
        <v>187</v>
      </c>
      <c r="E1692" s="57" t="s">
        <v>2824</v>
      </c>
      <c r="F1692" s="57" t="s">
        <v>19385</v>
      </c>
      <c r="G1692" s="57" t="s">
        <v>19386</v>
      </c>
      <c r="H1692" s="58"/>
      <c r="I1692" s="57" t="s">
        <v>46007</v>
      </c>
      <c r="J1692" s="59" t="s">
        <v>46008</v>
      </c>
      <c r="K1692" s="59" t="s">
        <v>46009</v>
      </c>
      <c r="L1692" s="57" t="s">
        <v>2375</v>
      </c>
      <c r="M1692" s="60">
        <v>67108.08</v>
      </c>
      <c r="N1692" s="57" t="s">
        <v>2825</v>
      </c>
      <c r="O1692" s="59" t="s">
        <v>46010</v>
      </c>
      <c r="P1692" s="59" t="s">
        <v>46011</v>
      </c>
      <c r="Q1692" s="59" t="s">
        <v>46012</v>
      </c>
      <c r="R1692" s="59" t="s">
        <v>20722</v>
      </c>
      <c r="S1692" s="59" t="s">
        <v>24797</v>
      </c>
      <c r="T1692" s="59" t="s">
        <v>2828</v>
      </c>
      <c r="U1692" s="59" t="s">
        <v>2828</v>
      </c>
      <c r="V1692" s="59" t="s">
        <v>46013</v>
      </c>
      <c r="W1692" s="59" t="s">
        <v>46014</v>
      </c>
      <c r="X1692" s="59" t="s">
        <v>46015</v>
      </c>
      <c r="Y1692" s="59" t="s">
        <v>46016</v>
      </c>
      <c r="Z1692" s="59" t="s">
        <v>46017</v>
      </c>
      <c r="AA1692" s="59" t="s">
        <v>19437</v>
      </c>
      <c r="AB1692" s="59" t="s">
        <v>369</v>
      </c>
      <c r="AC1692" s="59" t="s">
        <v>19651</v>
      </c>
      <c r="AD1692" s="59" t="s">
        <v>25904</v>
      </c>
      <c r="AE1692" s="59" t="s">
        <v>1125</v>
      </c>
      <c r="AF1692" s="59" t="s">
        <v>2825</v>
      </c>
      <c r="AG1692" s="59" t="s">
        <v>46018</v>
      </c>
      <c r="AH1692" s="59" t="s">
        <v>46019</v>
      </c>
      <c r="AI1692" s="59" t="s">
        <v>2826</v>
      </c>
      <c r="AJ1692" s="59" t="s">
        <v>46020</v>
      </c>
      <c r="AK1692" s="59" t="s">
        <v>46015</v>
      </c>
      <c r="AL1692" s="59" t="s">
        <v>46021</v>
      </c>
      <c r="AM1692" s="59" t="s">
        <v>2827</v>
      </c>
      <c r="AN1692" s="59" t="s">
        <v>19402</v>
      </c>
      <c r="AO1692" s="59" t="s">
        <v>46022</v>
      </c>
    </row>
    <row r="1693" spans="1:41" x14ac:dyDescent="0.15">
      <c r="A1693" s="57" t="s">
        <v>46023</v>
      </c>
      <c r="B1693" s="57" t="s">
        <v>2829</v>
      </c>
      <c r="C1693" s="57" t="s">
        <v>46024</v>
      </c>
      <c r="D1693" s="57" t="s">
        <v>187</v>
      </c>
      <c r="E1693" s="57" t="s">
        <v>2830</v>
      </c>
      <c r="F1693" s="57" t="s">
        <v>19385</v>
      </c>
      <c r="G1693" s="57" t="s">
        <v>19386</v>
      </c>
      <c r="H1693" s="58"/>
      <c r="I1693" s="57" t="s">
        <v>46025</v>
      </c>
      <c r="J1693" s="59" t="s">
        <v>46026</v>
      </c>
      <c r="K1693" s="59" t="s">
        <v>46027</v>
      </c>
      <c r="L1693" s="57" t="s">
        <v>844</v>
      </c>
      <c r="M1693" s="60">
        <v>25170.551299999999</v>
      </c>
      <c r="N1693" s="57" t="s">
        <v>2831</v>
      </c>
      <c r="O1693" s="59" t="s">
        <v>46028</v>
      </c>
      <c r="P1693" s="59" t="s">
        <v>46029</v>
      </c>
      <c r="Q1693" s="59" t="s">
        <v>46030</v>
      </c>
      <c r="R1693" s="59" t="s">
        <v>21477</v>
      </c>
      <c r="S1693" s="59" t="s">
        <v>46031</v>
      </c>
      <c r="T1693" s="59" t="s">
        <v>46032</v>
      </c>
      <c r="U1693" s="59" t="s">
        <v>46032</v>
      </c>
      <c r="V1693" s="59" t="s">
        <v>46033</v>
      </c>
      <c r="W1693" s="59" t="s">
        <v>46034</v>
      </c>
      <c r="X1693" s="59" t="s">
        <v>46035</v>
      </c>
      <c r="Y1693" s="59" t="s">
        <v>46036</v>
      </c>
      <c r="Z1693" s="59" t="s">
        <v>2832</v>
      </c>
      <c r="AA1693" s="59" t="s">
        <v>19437</v>
      </c>
      <c r="AB1693" s="59" t="s">
        <v>218</v>
      </c>
      <c r="AC1693" s="59" t="s">
        <v>19438</v>
      </c>
      <c r="AD1693" s="59" t="s">
        <v>19798</v>
      </c>
      <c r="AE1693" s="59" t="s">
        <v>1314</v>
      </c>
      <c r="AF1693" s="59" t="s">
        <v>2831</v>
      </c>
      <c r="AG1693" s="59" t="s">
        <v>46037</v>
      </c>
      <c r="AH1693" s="61"/>
      <c r="AI1693" s="59" t="s">
        <v>46038</v>
      </c>
      <c r="AJ1693" s="59" t="s">
        <v>46034</v>
      </c>
      <c r="AK1693" s="59" t="s">
        <v>46035</v>
      </c>
      <c r="AL1693" s="59" t="s">
        <v>46039</v>
      </c>
      <c r="AM1693" s="59" t="s">
        <v>18880</v>
      </c>
      <c r="AN1693" s="59" t="s">
        <v>19520</v>
      </c>
      <c r="AO1693" s="59" t="s">
        <v>25206</v>
      </c>
    </row>
    <row r="1694" spans="1:41" x14ac:dyDescent="0.15">
      <c r="A1694" s="57" t="s">
        <v>46040</v>
      </c>
      <c r="B1694" s="57" t="s">
        <v>46041</v>
      </c>
      <c r="C1694" s="57" t="s">
        <v>46042</v>
      </c>
      <c r="D1694" s="57" t="s">
        <v>187</v>
      </c>
      <c r="E1694" s="57" t="s">
        <v>2834</v>
      </c>
      <c r="F1694" s="57" t="s">
        <v>19385</v>
      </c>
      <c r="G1694" s="57" t="s">
        <v>29764</v>
      </c>
      <c r="H1694" s="58"/>
      <c r="I1694" s="57" t="s">
        <v>46043</v>
      </c>
      <c r="J1694" s="59" t="s">
        <v>46044</v>
      </c>
      <c r="K1694" s="59" t="s">
        <v>46045</v>
      </c>
      <c r="L1694" s="57" t="s">
        <v>2833</v>
      </c>
      <c r="M1694" s="60">
        <v>29405.9437</v>
      </c>
      <c r="N1694" s="57" t="s">
        <v>2835</v>
      </c>
      <c r="O1694" s="59" t="s">
        <v>46046</v>
      </c>
      <c r="P1694" s="59" t="s">
        <v>46047</v>
      </c>
      <c r="Q1694" s="59" t="s">
        <v>46048</v>
      </c>
      <c r="R1694" s="59" t="s">
        <v>20860</v>
      </c>
      <c r="S1694" s="59" t="s">
        <v>46049</v>
      </c>
      <c r="T1694" s="59" t="s">
        <v>46050</v>
      </c>
      <c r="U1694" s="59" t="s">
        <v>46050</v>
      </c>
      <c r="V1694" s="59" t="s">
        <v>46051</v>
      </c>
      <c r="W1694" s="59" t="s">
        <v>46052</v>
      </c>
      <c r="X1694" s="59" t="s">
        <v>46053</v>
      </c>
      <c r="Y1694" s="59" t="s">
        <v>46054</v>
      </c>
      <c r="Z1694" s="59" t="s">
        <v>2837</v>
      </c>
      <c r="AA1694" s="59" t="s">
        <v>19437</v>
      </c>
      <c r="AB1694" s="59" t="s">
        <v>654</v>
      </c>
      <c r="AC1694" s="59" t="s">
        <v>20234</v>
      </c>
      <c r="AD1694" s="59" t="s">
        <v>20235</v>
      </c>
      <c r="AE1694" s="59" t="s">
        <v>842</v>
      </c>
      <c r="AF1694" s="59" t="s">
        <v>2835</v>
      </c>
      <c r="AG1694" s="59" t="s">
        <v>46055</v>
      </c>
      <c r="AH1694" s="59" t="s">
        <v>46056</v>
      </c>
      <c r="AI1694" s="59" t="s">
        <v>2836</v>
      </c>
      <c r="AJ1694" s="59" t="s">
        <v>46057</v>
      </c>
      <c r="AK1694" s="59" t="s">
        <v>46053</v>
      </c>
      <c r="AL1694" s="59" t="s">
        <v>46058</v>
      </c>
      <c r="AM1694" s="59" t="s">
        <v>46059</v>
      </c>
      <c r="AN1694" s="59" t="s">
        <v>19499</v>
      </c>
      <c r="AO1694" s="59" t="s">
        <v>46060</v>
      </c>
    </row>
    <row r="1695" spans="1:41" x14ac:dyDescent="0.15">
      <c r="A1695" s="57" t="s">
        <v>46061</v>
      </c>
      <c r="B1695" s="57" t="s">
        <v>2838</v>
      </c>
      <c r="C1695" s="57" t="s">
        <v>46062</v>
      </c>
      <c r="D1695" s="57" t="s">
        <v>187</v>
      </c>
      <c r="E1695" s="57" t="s">
        <v>2839</v>
      </c>
      <c r="F1695" s="57" t="s">
        <v>19385</v>
      </c>
      <c r="G1695" s="57" t="s">
        <v>19386</v>
      </c>
      <c r="H1695" s="58"/>
      <c r="I1695" s="57" t="s">
        <v>46063</v>
      </c>
      <c r="J1695" s="59" t="s">
        <v>46064</v>
      </c>
      <c r="K1695" s="59" t="s">
        <v>46065</v>
      </c>
      <c r="L1695" s="57" t="s">
        <v>18898</v>
      </c>
      <c r="M1695" s="60">
        <v>53839.5</v>
      </c>
      <c r="N1695" s="57" t="s">
        <v>2840</v>
      </c>
      <c r="O1695" s="59" t="s">
        <v>46066</v>
      </c>
      <c r="P1695" s="59" t="s">
        <v>46067</v>
      </c>
      <c r="Q1695" s="59" t="s">
        <v>46068</v>
      </c>
      <c r="R1695" s="59" t="s">
        <v>25233</v>
      </c>
      <c r="S1695" s="59" t="s">
        <v>46069</v>
      </c>
      <c r="T1695" s="59" t="s">
        <v>2843</v>
      </c>
      <c r="U1695" s="59" t="s">
        <v>46070</v>
      </c>
      <c r="V1695" s="59" t="s">
        <v>46071</v>
      </c>
      <c r="W1695" s="59" t="s">
        <v>46072</v>
      </c>
      <c r="X1695" s="59" t="s">
        <v>46073</v>
      </c>
      <c r="Y1695" s="59" t="s">
        <v>46074</v>
      </c>
      <c r="Z1695" s="59" t="s">
        <v>2844</v>
      </c>
      <c r="AA1695" s="59" t="s">
        <v>19437</v>
      </c>
      <c r="AB1695" s="59" t="s">
        <v>677</v>
      </c>
      <c r="AC1695" s="59" t="s">
        <v>19996</v>
      </c>
      <c r="AD1695" s="59" t="s">
        <v>19997</v>
      </c>
      <c r="AE1695" s="59" t="s">
        <v>2845</v>
      </c>
      <c r="AF1695" s="59" t="s">
        <v>2840</v>
      </c>
      <c r="AG1695" s="59" t="s">
        <v>46075</v>
      </c>
      <c r="AH1695" s="59" t="s">
        <v>46076</v>
      </c>
      <c r="AI1695" s="59" t="s">
        <v>2841</v>
      </c>
      <c r="AJ1695" s="59" t="s">
        <v>46077</v>
      </c>
      <c r="AK1695" s="59" t="s">
        <v>46073</v>
      </c>
      <c r="AL1695" s="59" t="s">
        <v>46074</v>
      </c>
      <c r="AM1695" s="59" t="s">
        <v>2842</v>
      </c>
      <c r="AN1695" s="59" t="s">
        <v>19441</v>
      </c>
      <c r="AO1695" s="59" t="s">
        <v>46078</v>
      </c>
    </row>
    <row r="1696" spans="1:41" x14ac:dyDescent="0.15">
      <c r="A1696" s="57" t="s">
        <v>46079</v>
      </c>
      <c r="B1696" s="57" t="s">
        <v>2846</v>
      </c>
      <c r="C1696" s="57" t="s">
        <v>46080</v>
      </c>
      <c r="D1696" s="57" t="s">
        <v>187</v>
      </c>
      <c r="E1696" s="57" t="s">
        <v>2848</v>
      </c>
      <c r="F1696" s="57" t="s">
        <v>19385</v>
      </c>
      <c r="G1696" s="57" t="s">
        <v>19386</v>
      </c>
      <c r="H1696" s="58"/>
      <c r="I1696" s="57" t="s">
        <v>46081</v>
      </c>
      <c r="J1696" s="59" t="s">
        <v>46082</v>
      </c>
      <c r="K1696" s="59" t="s">
        <v>46083</v>
      </c>
      <c r="L1696" s="57" t="s">
        <v>2847</v>
      </c>
      <c r="M1696" s="60">
        <v>59290.393600000003</v>
      </c>
      <c r="N1696" s="57" t="s">
        <v>2849</v>
      </c>
      <c r="O1696" s="59" t="s">
        <v>46084</v>
      </c>
      <c r="P1696" s="59" t="s">
        <v>46085</v>
      </c>
      <c r="Q1696" s="59" t="s">
        <v>46086</v>
      </c>
      <c r="R1696" s="59" t="s">
        <v>20722</v>
      </c>
      <c r="S1696" s="59" t="s">
        <v>25045</v>
      </c>
      <c r="T1696" s="59" t="s">
        <v>46087</v>
      </c>
      <c r="U1696" s="59" t="s">
        <v>46088</v>
      </c>
      <c r="V1696" s="59" t="s">
        <v>44715</v>
      </c>
      <c r="W1696" s="59" t="s">
        <v>46089</v>
      </c>
      <c r="X1696" s="59" t="s">
        <v>46090</v>
      </c>
      <c r="Y1696" s="59" t="s">
        <v>46091</v>
      </c>
      <c r="Z1696" s="59" t="s">
        <v>2851</v>
      </c>
      <c r="AA1696" s="59" t="s">
        <v>19437</v>
      </c>
      <c r="AB1696" s="59" t="s">
        <v>369</v>
      </c>
      <c r="AC1696" s="59" t="s">
        <v>19651</v>
      </c>
      <c r="AD1696" s="59" t="s">
        <v>25904</v>
      </c>
      <c r="AE1696" s="59" t="s">
        <v>2470</v>
      </c>
      <c r="AF1696" s="59" t="s">
        <v>2849</v>
      </c>
      <c r="AG1696" s="59" t="s">
        <v>46092</v>
      </c>
      <c r="AH1696" s="59" t="s">
        <v>46093</v>
      </c>
      <c r="AI1696" s="59" t="s">
        <v>2158</v>
      </c>
      <c r="AJ1696" s="59" t="s">
        <v>46089</v>
      </c>
      <c r="AK1696" s="59" t="s">
        <v>46090</v>
      </c>
      <c r="AL1696" s="59" t="s">
        <v>46094</v>
      </c>
      <c r="AM1696" s="59" t="s">
        <v>2850</v>
      </c>
      <c r="AN1696" s="59" t="s">
        <v>19893</v>
      </c>
      <c r="AO1696" s="59" t="s">
        <v>26801</v>
      </c>
    </row>
    <row r="1697" spans="1:41" x14ac:dyDescent="0.15">
      <c r="A1697" s="57" t="s">
        <v>46095</v>
      </c>
      <c r="B1697" s="57" t="s">
        <v>2852</v>
      </c>
      <c r="C1697" s="57" t="s">
        <v>46096</v>
      </c>
      <c r="D1697" s="57" t="s">
        <v>187</v>
      </c>
      <c r="E1697" s="57" t="s">
        <v>2854</v>
      </c>
      <c r="F1697" s="57" t="s">
        <v>19385</v>
      </c>
      <c r="G1697" s="57" t="s">
        <v>19386</v>
      </c>
      <c r="H1697" s="58"/>
      <c r="I1697" s="57" t="s">
        <v>46097</v>
      </c>
      <c r="J1697" s="59" t="s">
        <v>46098</v>
      </c>
      <c r="K1697" s="59" t="s">
        <v>46099</v>
      </c>
      <c r="L1697" s="57" t="s">
        <v>2853</v>
      </c>
      <c r="M1697" s="60">
        <v>110227.3226</v>
      </c>
      <c r="N1697" s="57" t="s">
        <v>2855</v>
      </c>
      <c r="O1697" s="59" t="s">
        <v>46100</v>
      </c>
      <c r="P1697" s="59" t="s">
        <v>46101</v>
      </c>
      <c r="Q1697" s="59" t="s">
        <v>46102</v>
      </c>
      <c r="R1697" s="59" t="s">
        <v>22406</v>
      </c>
      <c r="S1697" s="59" t="s">
        <v>24653</v>
      </c>
      <c r="T1697" s="59" t="s">
        <v>46103</v>
      </c>
      <c r="U1697" s="59" t="s">
        <v>46103</v>
      </c>
      <c r="V1697" s="59" t="s">
        <v>46104</v>
      </c>
      <c r="W1697" s="59" t="s">
        <v>46105</v>
      </c>
      <c r="X1697" s="59" t="s">
        <v>46106</v>
      </c>
      <c r="Y1697" s="59" t="s">
        <v>46107</v>
      </c>
      <c r="Z1697" s="59" t="s">
        <v>46108</v>
      </c>
      <c r="AA1697" s="59" t="s">
        <v>21557</v>
      </c>
      <c r="AB1697" s="59" t="s">
        <v>349</v>
      </c>
      <c r="AC1697" s="59" t="s">
        <v>19457</v>
      </c>
      <c r="AD1697" s="59" t="s">
        <v>23790</v>
      </c>
      <c r="AE1697" s="59" t="s">
        <v>350</v>
      </c>
      <c r="AF1697" s="59" t="s">
        <v>2855</v>
      </c>
      <c r="AG1697" s="59" t="s">
        <v>46109</v>
      </c>
      <c r="AH1697" s="61"/>
      <c r="AI1697" s="59" t="s">
        <v>2199</v>
      </c>
      <c r="AJ1697" s="59" t="s">
        <v>46110</v>
      </c>
      <c r="AK1697" s="59" t="s">
        <v>46110</v>
      </c>
      <c r="AL1697" s="59" t="s">
        <v>46111</v>
      </c>
      <c r="AM1697" s="59" t="s">
        <v>2856</v>
      </c>
      <c r="AN1697" s="59" t="s">
        <v>19893</v>
      </c>
      <c r="AO1697" s="59" t="s">
        <v>25172</v>
      </c>
    </row>
    <row r="1698" spans="1:41" x14ac:dyDescent="0.15">
      <c r="A1698" s="57" t="s">
        <v>46112</v>
      </c>
      <c r="B1698" s="57" t="s">
        <v>2857</v>
      </c>
      <c r="C1698" s="57" t="s">
        <v>46113</v>
      </c>
      <c r="D1698" s="57" t="s">
        <v>187</v>
      </c>
      <c r="E1698" s="57" t="s">
        <v>2859</v>
      </c>
      <c r="F1698" s="57" t="s">
        <v>19385</v>
      </c>
      <c r="G1698" s="57" t="s">
        <v>19386</v>
      </c>
      <c r="H1698" s="58"/>
      <c r="I1698" s="57" t="s">
        <v>46114</v>
      </c>
      <c r="J1698" s="59" t="s">
        <v>46115</v>
      </c>
      <c r="K1698" s="59" t="s">
        <v>46116</v>
      </c>
      <c r="L1698" s="57" t="s">
        <v>2858</v>
      </c>
      <c r="M1698" s="60">
        <v>528938.96</v>
      </c>
      <c r="N1698" s="57" t="s">
        <v>2860</v>
      </c>
      <c r="O1698" s="59" t="s">
        <v>46117</v>
      </c>
      <c r="P1698" s="59" t="s">
        <v>46118</v>
      </c>
      <c r="Q1698" s="59" t="s">
        <v>46119</v>
      </c>
      <c r="R1698" s="59" t="s">
        <v>19509</v>
      </c>
      <c r="S1698" s="59" t="s">
        <v>19510</v>
      </c>
      <c r="T1698" s="59" t="s">
        <v>2862</v>
      </c>
      <c r="U1698" s="59" t="s">
        <v>2863</v>
      </c>
      <c r="V1698" s="59" t="s">
        <v>38092</v>
      </c>
      <c r="W1698" s="59" t="s">
        <v>46120</v>
      </c>
      <c r="X1698" s="59" t="s">
        <v>46121</v>
      </c>
      <c r="Y1698" s="59" t="s">
        <v>46122</v>
      </c>
      <c r="Z1698" s="59" t="s">
        <v>2864</v>
      </c>
      <c r="AA1698" s="59" t="s">
        <v>19437</v>
      </c>
      <c r="AB1698" s="59" t="s">
        <v>1818</v>
      </c>
      <c r="AC1698" s="59" t="s">
        <v>21666</v>
      </c>
      <c r="AD1698" s="59" t="s">
        <v>21666</v>
      </c>
      <c r="AE1698" s="59" t="s">
        <v>1827</v>
      </c>
      <c r="AF1698" s="59" t="s">
        <v>2860</v>
      </c>
      <c r="AG1698" s="59" t="s">
        <v>46123</v>
      </c>
      <c r="AH1698" s="59" t="s">
        <v>18664</v>
      </c>
      <c r="AI1698" s="59" t="s">
        <v>2861</v>
      </c>
      <c r="AJ1698" s="59" t="s">
        <v>46120</v>
      </c>
      <c r="AK1698" s="59" t="s">
        <v>46121</v>
      </c>
      <c r="AL1698" s="59" t="s">
        <v>46122</v>
      </c>
      <c r="AM1698" s="61"/>
      <c r="AN1698" s="59" t="s">
        <v>19781</v>
      </c>
      <c r="AO1698" s="59" t="s">
        <v>25036</v>
      </c>
    </row>
    <row r="1699" spans="1:41" x14ac:dyDescent="0.15">
      <c r="A1699" s="57" t="s">
        <v>46124</v>
      </c>
      <c r="B1699" s="57" t="s">
        <v>2865</v>
      </c>
      <c r="C1699" s="57" t="s">
        <v>46125</v>
      </c>
      <c r="D1699" s="57" t="s">
        <v>187</v>
      </c>
      <c r="E1699" s="57" t="s">
        <v>2867</v>
      </c>
      <c r="F1699" s="57" t="s">
        <v>19385</v>
      </c>
      <c r="G1699" s="57" t="s">
        <v>19386</v>
      </c>
      <c r="H1699" s="58"/>
      <c r="I1699" s="57" t="s">
        <v>46126</v>
      </c>
      <c r="J1699" s="59" t="s">
        <v>46127</v>
      </c>
      <c r="K1699" s="59" t="s">
        <v>46128</v>
      </c>
      <c r="L1699" s="57" t="s">
        <v>2866</v>
      </c>
      <c r="M1699" s="60">
        <v>166877.6379</v>
      </c>
      <c r="N1699" s="57" t="s">
        <v>2868</v>
      </c>
      <c r="O1699" s="59" t="s">
        <v>46129</v>
      </c>
      <c r="P1699" s="59" t="s">
        <v>46130</v>
      </c>
      <c r="Q1699" s="59" t="s">
        <v>46131</v>
      </c>
      <c r="R1699" s="59" t="s">
        <v>22809</v>
      </c>
      <c r="S1699" s="59" t="s">
        <v>25728</v>
      </c>
      <c r="T1699" s="59" t="s">
        <v>46132</v>
      </c>
      <c r="U1699" s="59" t="s">
        <v>46133</v>
      </c>
      <c r="V1699" s="59" t="s">
        <v>46134</v>
      </c>
      <c r="W1699" s="59" t="s">
        <v>46135</v>
      </c>
      <c r="X1699" s="59" t="s">
        <v>46136</v>
      </c>
      <c r="Y1699" s="59" t="s">
        <v>46137</v>
      </c>
      <c r="Z1699" s="59" t="s">
        <v>2870</v>
      </c>
      <c r="AA1699" s="59" t="s">
        <v>19437</v>
      </c>
      <c r="AB1699" s="59" t="s">
        <v>512</v>
      </c>
      <c r="AC1699" s="59" t="s">
        <v>20013</v>
      </c>
      <c r="AD1699" s="59" t="s">
        <v>20103</v>
      </c>
      <c r="AE1699" s="59" t="s">
        <v>1762</v>
      </c>
      <c r="AF1699" s="59" t="s">
        <v>2868</v>
      </c>
      <c r="AG1699" s="59" t="s">
        <v>46138</v>
      </c>
      <c r="AH1699" s="59" t="s">
        <v>46139</v>
      </c>
      <c r="AI1699" s="59" t="s">
        <v>46140</v>
      </c>
      <c r="AJ1699" s="59" t="s">
        <v>46135</v>
      </c>
      <c r="AK1699" s="59" t="s">
        <v>46136</v>
      </c>
      <c r="AL1699" s="59" t="s">
        <v>46137</v>
      </c>
      <c r="AM1699" s="59" t="s">
        <v>2869</v>
      </c>
      <c r="AN1699" s="59" t="s">
        <v>19581</v>
      </c>
      <c r="AO1699" s="59" t="s">
        <v>45123</v>
      </c>
    </row>
    <row r="1700" spans="1:41" x14ac:dyDescent="0.15">
      <c r="A1700" s="57" t="s">
        <v>46141</v>
      </c>
      <c r="B1700" s="57" t="s">
        <v>2871</v>
      </c>
      <c r="C1700" s="57" t="s">
        <v>46142</v>
      </c>
      <c r="D1700" s="57" t="s">
        <v>187</v>
      </c>
      <c r="E1700" s="57" t="s">
        <v>2873</v>
      </c>
      <c r="F1700" s="57" t="s">
        <v>19385</v>
      </c>
      <c r="G1700" s="57" t="s">
        <v>19386</v>
      </c>
      <c r="H1700" s="58"/>
      <c r="I1700" s="57" t="s">
        <v>46143</v>
      </c>
      <c r="J1700" s="59" t="s">
        <v>46144</v>
      </c>
      <c r="K1700" s="59" t="s">
        <v>46145</v>
      </c>
      <c r="L1700" s="57" t="s">
        <v>2872</v>
      </c>
      <c r="M1700" s="60">
        <v>370978.87969999999</v>
      </c>
      <c r="N1700" s="57" t="s">
        <v>2874</v>
      </c>
      <c r="O1700" s="59" t="s">
        <v>46146</v>
      </c>
      <c r="P1700" s="59" t="s">
        <v>46147</v>
      </c>
      <c r="Q1700" s="59" t="s">
        <v>46148</v>
      </c>
      <c r="R1700" s="59" t="s">
        <v>19772</v>
      </c>
      <c r="S1700" s="59" t="s">
        <v>20602</v>
      </c>
      <c r="T1700" s="59" t="s">
        <v>46149</v>
      </c>
      <c r="U1700" s="59" t="s">
        <v>46150</v>
      </c>
      <c r="V1700" s="59" t="s">
        <v>46151</v>
      </c>
      <c r="W1700" s="59" t="s">
        <v>46152</v>
      </c>
      <c r="X1700" s="59" t="s">
        <v>46153</v>
      </c>
      <c r="Y1700" s="59" t="s">
        <v>46154</v>
      </c>
      <c r="Z1700" s="59" t="s">
        <v>2876</v>
      </c>
      <c r="AA1700" s="59" t="s">
        <v>211</v>
      </c>
      <c r="AB1700" s="59" t="s">
        <v>211</v>
      </c>
      <c r="AC1700" s="59" t="s">
        <v>19416</v>
      </c>
      <c r="AD1700" s="59" t="s">
        <v>19417</v>
      </c>
      <c r="AE1700" s="59" t="s">
        <v>19417</v>
      </c>
      <c r="AF1700" s="59" t="s">
        <v>2874</v>
      </c>
      <c r="AG1700" s="59" t="s">
        <v>46155</v>
      </c>
      <c r="AH1700" s="59" t="s">
        <v>2874</v>
      </c>
      <c r="AI1700" s="59" t="s">
        <v>208</v>
      </c>
      <c r="AJ1700" s="59" t="s">
        <v>46152</v>
      </c>
      <c r="AK1700" s="59" t="s">
        <v>46153</v>
      </c>
      <c r="AL1700" s="59" t="s">
        <v>46156</v>
      </c>
      <c r="AM1700" s="61"/>
      <c r="AN1700" s="59" t="s">
        <v>19781</v>
      </c>
      <c r="AO1700" s="59" t="s">
        <v>26866</v>
      </c>
    </row>
    <row r="1701" spans="1:41" x14ac:dyDescent="0.15">
      <c r="A1701" s="57" t="s">
        <v>46157</v>
      </c>
      <c r="B1701" s="57" t="s">
        <v>2877</v>
      </c>
      <c r="C1701" s="57" t="s">
        <v>46158</v>
      </c>
      <c r="D1701" s="57" t="s">
        <v>187</v>
      </c>
      <c r="E1701" s="57" t="s">
        <v>2879</v>
      </c>
      <c r="F1701" s="57" t="s">
        <v>19385</v>
      </c>
      <c r="G1701" s="57" t="s">
        <v>19386</v>
      </c>
      <c r="H1701" s="58"/>
      <c r="I1701" s="57" t="s">
        <v>46159</v>
      </c>
      <c r="J1701" s="59" t="s">
        <v>46160</v>
      </c>
      <c r="K1701" s="59" t="s">
        <v>46161</v>
      </c>
      <c r="L1701" s="57" t="s">
        <v>2878</v>
      </c>
      <c r="M1701" s="60">
        <v>44083.2644</v>
      </c>
      <c r="N1701" s="57" t="s">
        <v>46162</v>
      </c>
      <c r="O1701" s="59" t="s">
        <v>46163</v>
      </c>
      <c r="P1701" s="59" t="s">
        <v>46164</v>
      </c>
      <c r="Q1701" s="59" t="s">
        <v>46165</v>
      </c>
      <c r="R1701" s="59" t="s">
        <v>26005</v>
      </c>
      <c r="S1701" s="59" t="s">
        <v>27023</v>
      </c>
      <c r="T1701" s="59" t="s">
        <v>2882</v>
      </c>
      <c r="U1701" s="59" t="s">
        <v>2882</v>
      </c>
      <c r="V1701" s="59" t="s">
        <v>46166</v>
      </c>
      <c r="W1701" s="59" t="s">
        <v>46167</v>
      </c>
      <c r="X1701" s="59" t="s">
        <v>46168</v>
      </c>
      <c r="Y1701" s="59" t="s">
        <v>46169</v>
      </c>
      <c r="Z1701" s="59" t="s">
        <v>2883</v>
      </c>
      <c r="AA1701" s="59" t="s">
        <v>19437</v>
      </c>
      <c r="AB1701" s="59" t="s">
        <v>512</v>
      </c>
      <c r="AC1701" s="59" t="s">
        <v>20013</v>
      </c>
      <c r="AD1701" s="59" t="s">
        <v>20014</v>
      </c>
      <c r="AE1701" s="59" t="s">
        <v>22719</v>
      </c>
      <c r="AF1701" s="59" t="s">
        <v>46162</v>
      </c>
      <c r="AG1701" s="59" t="s">
        <v>46170</v>
      </c>
      <c r="AH1701" s="59" t="s">
        <v>4522</v>
      </c>
      <c r="AI1701" s="59" t="s">
        <v>2880</v>
      </c>
      <c r="AJ1701" s="59" t="s">
        <v>46171</v>
      </c>
      <c r="AK1701" s="59" t="s">
        <v>46168</v>
      </c>
      <c r="AL1701" s="59" t="s">
        <v>46172</v>
      </c>
      <c r="AM1701" s="59" t="s">
        <v>2881</v>
      </c>
      <c r="AN1701" s="59" t="s">
        <v>19441</v>
      </c>
      <c r="AO1701" s="59" t="s">
        <v>46173</v>
      </c>
    </row>
    <row r="1702" spans="1:41" x14ac:dyDescent="0.15">
      <c r="A1702" s="57" t="s">
        <v>46174</v>
      </c>
      <c r="B1702" s="57" t="s">
        <v>2884</v>
      </c>
      <c r="C1702" s="57" t="s">
        <v>46175</v>
      </c>
      <c r="D1702" s="57" t="s">
        <v>187</v>
      </c>
      <c r="E1702" s="57" t="s">
        <v>2885</v>
      </c>
      <c r="F1702" s="57" t="s">
        <v>19385</v>
      </c>
      <c r="G1702" s="57" t="s">
        <v>19386</v>
      </c>
      <c r="H1702" s="58"/>
      <c r="I1702" s="57" t="s">
        <v>46176</v>
      </c>
      <c r="J1702" s="59" t="s">
        <v>46177</v>
      </c>
      <c r="K1702" s="59" t="s">
        <v>46178</v>
      </c>
      <c r="L1702" s="57" t="s">
        <v>2635</v>
      </c>
      <c r="M1702" s="60">
        <v>145817.46239999999</v>
      </c>
      <c r="N1702" s="57" t="s">
        <v>2886</v>
      </c>
      <c r="O1702" s="59" t="s">
        <v>46179</v>
      </c>
      <c r="P1702" s="59" t="s">
        <v>46180</v>
      </c>
      <c r="Q1702" s="59" t="s">
        <v>46181</v>
      </c>
      <c r="R1702" s="59" t="s">
        <v>19791</v>
      </c>
      <c r="S1702" s="59" t="s">
        <v>19938</v>
      </c>
      <c r="T1702" s="59" t="s">
        <v>46182</v>
      </c>
      <c r="U1702" s="59" t="s">
        <v>46183</v>
      </c>
      <c r="V1702" s="59" t="s">
        <v>21493</v>
      </c>
      <c r="W1702" s="59" t="s">
        <v>46184</v>
      </c>
      <c r="X1702" s="59" t="s">
        <v>46184</v>
      </c>
      <c r="Y1702" s="59" t="s">
        <v>46185</v>
      </c>
      <c r="Z1702" s="59" t="s">
        <v>2889</v>
      </c>
      <c r="AA1702" s="59" t="s">
        <v>19759</v>
      </c>
      <c r="AB1702" s="59" t="s">
        <v>341</v>
      </c>
      <c r="AC1702" s="59" t="s">
        <v>19438</v>
      </c>
      <c r="AD1702" s="59" t="s">
        <v>20744</v>
      </c>
      <c r="AE1702" s="59" t="s">
        <v>20744</v>
      </c>
      <c r="AF1702" s="59" t="s">
        <v>2886</v>
      </c>
      <c r="AG1702" s="59" t="s">
        <v>46186</v>
      </c>
      <c r="AH1702" s="59" t="s">
        <v>46187</v>
      </c>
      <c r="AI1702" s="59" t="s">
        <v>2887</v>
      </c>
      <c r="AJ1702" s="59" t="s">
        <v>46184</v>
      </c>
      <c r="AK1702" s="59" t="s">
        <v>46184</v>
      </c>
      <c r="AL1702" s="59" t="s">
        <v>46185</v>
      </c>
      <c r="AM1702" s="59" t="s">
        <v>2888</v>
      </c>
      <c r="AN1702" s="59" t="s">
        <v>19801</v>
      </c>
      <c r="AO1702" s="59" t="s">
        <v>46188</v>
      </c>
    </row>
    <row r="1703" spans="1:41" x14ac:dyDescent="0.15">
      <c r="A1703" s="57" t="s">
        <v>46189</v>
      </c>
      <c r="B1703" s="57" t="s">
        <v>2890</v>
      </c>
      <c r="C1703" s="57" t="s">
        <v>46190</v>
      </c>
      <c r="D1703" s="57" t="s">
        <v>187</v>
      </c>
      <c r="E1703" s="57" t="s">
        <v>2892</v>
      </c>
      <c r="F1703" s="57" t="s">
        <v>19385</v>
      </c>
      <c r="G1703" s="57" t="s">
        <v>19386</v>
      </c>
      <c r="H1703" s="58"/>
      <c r="I1703" s="57" t="s">
        <v>46191</v>
      </c>
      <c r="J1703" s="59" t="s">
        <v>46192</v>
      </c>
      <c r="K1703" s="59" t="s">
        <v>46193</v>
      </c>
      <c r="L1703" s="57" t="s">
        <v>2891</v>
      </c>
      <c r="M1703" s="60">
        <v>110983.0895</v>
      </c>
      <c r="N1703" s="57" t="s">
        <v>46194</v>
      </c>
      <c r="O1703" s="59" t="s">
        <v>46195</v>
      </c>
      <c r="P1703" s="59" t="s">
        <v>46196</v>
      </c>
      <c r="Q1703" s="59" t="s">
        <v>46197</v>
      </c>
      <c r="R1703" s="59" t="s">
        <v>20557</v>
      </c>
      <c r="S1703" s="59" t="s">
        <v>20558</v>
      </c>
      <c r="T1703" s="59" t="s">
        <v>46198</v>
      </c>
      <c r="U1703" s="59" t="s">
        <v>46198</v>
      </c>
      <c r="V1703" s="59" t="s">
        <v>36578</v>
      </c>
      <c r="W1703" s="59" t="s">
        <v>46199</v>
      </c>
      <c r="X1703" s="59" t="s">
        <v>46200</v>
      </c>
      <c r="Y1703" s="59" t="s">
        <v>46201</v>
      </c>
      <c r="Z1703" s="59" t="s">
        <v>2895</v>
      </c>
      <c r="AA1703" s="59" t="s">
        <v>211</v>
      </c>
      <c r="AB1703" s="59" t="s">
        <v>211</v>
      </c>
      <c r="AC1703" s="59" t="s">
        <v>19416</v>
      </c>
      <c r="AD1703" s="59" t="s">
        <v>19417</v>
      </c>
      <c r="AE1703" s="59" t="s">
        <v>19417</v>
      </c>
      <c r="AF1703" s="59" t="s">
        <v>46194</v>
      </c>
      <c r="AG1703" s="59" t="s">
        <v>46202</v>
      </c>
      <c r="AH1703" s="59" t="s">
        <v>46194</v>
      </c>
      <c r="AI1703" s="59" t="s">
        <v>2893</v>
      </c>
      <c r="AJ1703" s="59" t="s">
        <v>46199</v>
      </c>
      <c r="AK1703" s="59" t="s">
        <v>46200</v>
      </c>
      <c r="AL1703" s="59" t="s">
        <v>46201</v>
      </c>
      <c r="AM1703" s="59" t="s">
        <v>2894</v>
      </c>
      <c r="AN1703" s="59" t="s">
        <v>19893</v>
      </c>
      <c r="AO1703" s="59" t="s">
        <v>45770</v>
      </c>
    </row>
    <row r="1704" spans="1:41" x14ac:dyDescent="0.15">
      <c r="A1704" s="57" t="s">
        <v>46203</v>
      </c>
      <c r="B1704" s="57" t="s">
        <v>2896</v>
      </c>
      <c r="C1704" s="57" t="s">
        <v>46204</v>
      </c>
      <c r="D1704" s="57" t="s">
        <v>187</v>
      </c>
      <c r="E1704" s="57" t="s">
        <v>2898</v>
      </c>
      <c r="F1704" s="57" t="s">
        <v>19385</v>
      </c>
      <c r="G1704" s="57" t="s">
        <v>19386</v>
      </c>
      <c r="H1704" s="58"/>
      <c r="I1704" s="57" t="s">
        <v>46205</v>
      </c>
      <c r="J1704" s="59" t="s">
        <v>46206</v>
      </c>
      <c r="K1704" s="59" t="s">
        <v>46207</v>
      </c>
      <c r="L1704" s="57" t="s">
        <v>2897</v>
      </c>
      <c r="M1704" s="60">
        <v>110828.408</v>
      </c>
      <c r="N1704" s="57" t="s">
        <v>2899</v>
      </c>
      <c r="O1704" s="59" t="s">
        <v>46208</v>
      </c>
      <c r="P1704" s="59" t="s">
        <v>46209</v>
      </c>
      <c r="Q1704" s="59" t="s">
        <v>46210</v>
      </c>
      <c r="R1704" s="59" t="s">
        <v>21477</v>
      </c>
      <c r="S1704" s="59" t="s">
        <v>21872</v>
      </c>
      <c r="T1704" s="59" t="s">
        <v>2902</v>
      </c>
      <c r="U1704" s="59" t="s">
        <v>46211</v>
      </c>
      <c r="V1704" s="59" t="s">
        <v>46212</v>
      </c>
      <c r="W1704" s="59" t="s">
        <v>46213</v>
      </c>
      <c r="X1704" s="59" t="s">
        <v>46214</v>
      </c>
      <c r="Y1704" s="59" t="s">
        <v>46215</v>
      </c>
      <c r="Z1704" s="59" t="s">
        <v>2903</v>
      </c>
      <c r="AA1704" s="59" t="s">
        <v>21557</v>
      </c>
      <c r="AB1704" s="59" t="s">
        <v>349</v>
      </c>
      <c r="AC1704" s="59" t="s">
        <v>19457</v>
      </c>
      <c r="AD1704" s="59" t="s">
        <v>23790</v>
      </c>
      <c r="AE1704" s="59" t="s">
        <v>350</v>
      </c>
      <c r="AF1704" s="59" t="s">
        <v>2899</v>
      </c>
      <c r="AG1704" s="59" t="s">
        <v>46216</v>
      </c>
      <c r="AH1704" s="59" t="s">
        <v>46217</v>
      </c>
      <c r="AI1704" s="59" t="s">
        <v>2900</v>
      </c>
      <c r="AJ1704" s="59" t="s">
        <v>46218</v>
      </c>
      <c r="AK1704" s="59" t="s">
        <v>46219</v>
      </c>
      <c r="AL1704" s="59" t="s">
        <v>46220</v>
      </c>
      <c r="AM1704" s="59" t="s">
        <v>2901</v>
      </c>
      <c r="AN1704" s="59" t="s">
        <v>19581</v>
      </c>
      <c r="AO1704" s="59" t="s">
        <v>46221</v>
      </c>
    </row>
    <row r="1705" spans="1:41" x14ac:dyDescent="0.15">
      <c r="A1705" s="57" t="s">
        <v>46222</v>
      </c>
      <c r="B1705" s="57" t="s">
        <v>2904</v>
      </c>
      <c r="C1705" s="57" t="s">
        <v>46223</v>
      </c>
      <c r="D1705" s="57" t="s">
        <v>187</v>
      </c>
      <c r="E1705" s="57" t="s">
        <v>2905</v>
      </c>
      <c r="F1705" s="57" t="s">
        <v>19385</v>
      </c>
      <c r="G1705" s="57" t="s">
        <v>19386</v>
      </c>
      <c r="H1705" s="58"/>
      <c r="I1705" s="57" t="s">
        <v>46224</v>
      </c>
      <c r="J1705" s="59" t="s">
        <v>46225</v>
      </c>
      <c r="K1705" s="59" t="s">
        <v>46226</v>
      </c>
      <c r="L1705" s="57" t="s">
        <v>1000</v>
      </c>
      <c r="M1705" s="60">
        <v>316306.21460000001</v>
      </c>
      <c r="N1705" s="57" t="s">
        <v>2906</v>
      </c>
      <c r="O1705" s="59" t="s">
        <v>46227</v>
      </c>
      <c r="P1705" s="59" t="s">
        <v>46228</v>
      </c>
      <c r="Q1705" s="59" t="s">
        <v>46229</v>
      </c>
      <c r="R1705" s="59" t="s">
        <v>19791</v>
      </c>
      <c r="S1705" s="59" t="s">
        <v>20663</v>
      </c>
      <c r="T1705" s="59" t="s">
        <v>46230</v>
      </c>
      <c r="U1705" s="59" t="s">
        <v>2909</v>
      </c>
      <c r="V1705" s="59" t="s">
        <v>46231</v>
      </c>
      <c r="W1705" s="59" t="s">
        <v>46232</v>
      </c>
      <c r="X1705" s="59" t="s">
        <v>46233</v>
      </c>
      <c r="Y1705" s="59" t="s">
        <v>46234</v>
      </c>
      <c r="Z1705" s="59" t="s">
        <v>2910</v>
      </c>
      <c r="AA1705" s="59" t="s">
        <v>19437</v>
      </c>
      <c r="AB1705" s="59" t="s">
        <v>469</v>
      </c>
      <c r="AC1705" s="59" t="s">
        <v>19457</v>
      </c>
      <c r="AD1705" s="59" t="s">
        <v>226</v>
      </c>
      <c r="AE1705" s="59" t="s">
        <v>226</v>
      </c>
      <c r="AF1705" s="59" t="s">
        <v>2906</v>
      </c>
      <c r="AG1705" s="59" t="s">
        <v>46235</v>
      </c>
      <c r="AH1705" s="59" t="s">
        <v>2906</v>
      </c>
      <c r="AI1705" s="59" t="s">
        <v>2907</v>
      </c>
      <c r="AJ1705" s="59" t="s">
        <v>46236</v>
      </c>
      <c r="AK1705" s="59" t="s">
        <v>46233</v>
      </c>
      <c r="AL1705" s="59" t="s">
        <v>46237</v>
      </c>
      <c r="AM1705" s="59" t="s">
        <v>2908</v>
      </c>
      <c r="AN1705" s="59" t="s">
        <v>19801</v>
      </c>
      <c r="AO1705" s="59" t="s">
        <v>24874</v>
      </c>
    </row>
    <row r="1706" spans="1:41" x14ac:dyDescent="0.15">
      <c r="A1706" s="57" t="s">
        <v>46238</v>
      </c>
      <c r="B1706" s="57" t="s">
        <v>2911</v>
      </c>
      <c r="C1706" s="57" t="s">
        <v>46239</v>
      </c>
      <c r="D1706" s="57" t="s">
        <v>187</v>
      </c>
      <c r="E1706" s="57" t="s">
        <v>2913</v>
      </c>
      <c r="F1706" s="57" t="s">
        <v>19385</v>
      </c>
      <c r="G1706" s="57" t="s">
        <v>19386</v>
      </c>
      <c r="H1706" s="58"/>
      <c r="I1706" s="57" t="s">
        <v>46240</v>
      </c>
      <c r="J1706" s="59" t="s">
        <v>46241</v>
      </c>
      <c r="K1706" s="59" t="s">
        <v>46242</v>
      </c>
      <c r="L1706" s="57" t="s">
        <v>13607</v>
      </c>
      <c r="M1706" s="60">
        <v>96750.266000000003</v>
      </c>
      <c r="N1706" s="57" t="s">
        <v>2914</v>
      </c>
      <c r="O1706" s="59" t="s">
        <v>46243</v>
      </c>
      <c r="P1706" s="59" t="s">
        <v>46244</v>
      </c>
      <c r="Q1706" s="59" t="s">
        <v>46245</v>
      </c>
      <c r="R1706" s="59" t="s">
        <v>24758</v>
      </c>
      <c r="S1706" s="59" t="s">
        <v>24759</v>
      </c>
      <c r="T1706" s="59" t="s">
        <v>46246</v>
      </c>
      <c r="U1706" s="59" t="s">
        <v>2915</v>
      </c>
      <c r="V1706" s="59" t="s">
        <v>46247</v>
      </c>
      <c r="W1706" s="59" t="s">
        <v>46248</v>
      </c>
      <c r="X1706" s="59" t="s">
        <v>46249</v>
      </c>
      <c r="Y1706" s="59" t="s">
        <v>46250</v>
      </c>
      <c r="Z1706" s="59" t="s">
        <v>2916</v>
      </c>
      <c r="AA1706" s="59" t="s">
        <v>21206</v>
      </c>
      <c r="AB1706" s="59" t="s">
        <v>2917</v>
      </c>
      <c r="AC1706" s="59" t="s">
        <v>21207</v>
      </c>
      <c r="AD1706" s="59" t="s">
        <v>25938</v>
      </c>
      <c r="AE1706" s="59" t="s">
        <v>25938</v>
      </c>
      <c r="AF1706" s="59" t="s">
        <v>2914</v>
      </c>
      <c r="AG1706" s="59" t="s">
        <v>46251</v>
      </c>
      <c r="AH1706" s="59" t="s">
        <v>46252</v>
      </c>
      <c r="AI1706" s="59" t="s">
        <v>1486</v>
      </c>
      <c r="AJ1706" s="59" t="s">
        <v>46248</v>
      </c>
      <c r="AK1706" s="59" t="s">
        <v>46249</v>
      </c>
      <c r="AL1706" s="59" t="s">
        <v>46250</v>
      </c>
      <c r="AM1706" s="61"/>
      <c r="AN1706" s="59" t="s">
        <v>19581</v>
      </c>
      <c r="AO1706" s="59" t="s">
        <v>46253</v>
      </c>
    </row>
    <row r="1707" spans="1:41" x14ac:dyDescent="0.15">
      <c r="A1707" s="57" t="s">
        <v>46254</v>
      </c>
      <c r="B1707" s="57" t="s">
        <v>2918</v>
      </c>
      <c r="C1707" s="57" t="s">
        <v>46255</v>
      </c>
      <c r="D1707" s="57" t="s">
        <v>187</v>
      </c>
      <c r="E1707" s="57" t="s">
        <v>695</v>
      </c>
      <c r="F1707" s="57" t="s">
        <v>19385</v>
      </c>
      <c r="G1707" s="57" t="s">
        <v>19386</v>
      </c>
      <c r="H1707" s="58"/>
      <c r="I1707" s="57" t="s">
        <v>46256</v>
      </c>
      <c r="J1707" s="59" t="s">
        <v>46257</v>
      </c>
      <c r="K1707" s="59" t="s">
        <v>46258</v>
      </c>
      <c r="L1707" s="57" t="s">
        <v>2919</v>
      </c>
      <c r="M1707" s="60">
        <v>102600.8097</v>
      </c>
      <c r="N1707" s="57" t="s">
        <v>2920</v>
      </c>
      <c r="O1707" s="59" t="s">
        <v>46259</v>
      </c>
      <c r="P1707" s="59" t="s">
        <v>46260</v>
      </c>
      <c r="Q1707" s="59" t="s">
        <v>46261</v>
      </c>
      <c r="R1707" s="59" t="s">
        <v>19509</v>
      </c>
      <c r="S1707" s="59" t="s">
        <v>19510</v>
      </c>
      <c r="T1707" s="59" t="s">
        <v>2923</v>
      </c>
      <c r="U1707" s="59" t="s">
        <v>2923</v>
      </c>
      <c r="V1707" s="59" t="s">
        <v>37204</v>
      </c>
      <c r="W1707" s="59" t="s">
        <v>46262</v>
      </c>
      <c r="X1707" s="59" t="s">
        <v>46263</v>
      </c>
      <c r="Y1707" s="59" t="s">
        <v>46264</v>
      </c>
      <c r="Z1707" s="59" t="s">
        <v>2924</v>
      </c>
      <c r="AA1707" s="59" t="s">
        <v>19437</v>
      </c>
      <c r="AB1707" s="59" t="s">
        <v>427</v>
      </c>
      <c r="AC1707" s="59" t="s">
        <v>20013</v>
      </c>
      <c r="AD1707" s="59" t="s">
        <v>20014</v>
      </c>
      <c r="AE1707" s="59" t="s">
        <v>22719</v>
      </c>
      <c r="AF1707" s="59" t="s">
        <v>2920</v>
      </c>
      <c r="AG1707" s="59" t="s">
        <v>46265</v>
      </c>
      <c r="AH1707" s="59" t="s">
        <v>46266</v>
      </c>
      <c r="AI1707" s="59" t="s">
        <v>2921</v>
      </c>
      <c r="AJ1707" s="59" t="s">
        <v>46262</v>
      </c>
      <c r="AK1707" s="59" t="s">
        <v>46263</v>
      </c>
      <c r="AL1707" s="59" t="s">
        <v>46267</v>
      </c>
      <c r="AM1707" s="59" t="s">
        <v>2922</v>
      </c>
      <c r="AN1707" s="59" t="s">
        <v>19818</v>
      </c>
      <c r="AO1707" s="59" t="s">
        <v>24612</v>
      </c>
    </row>
    <row r="1708" spans="1:41" x14ac:dyDescent="0.15">
      <c r="A1708" s="57" t="s">
        <v>46268</v>
      </c>
      <c r="B1708" s="57" t="s">
        <v>2925</v>
      </c>
      <c r="C1708" s="57" t="s">
        <v>46269</v>
      </c>
      <c r="D1708" s="57" t="s">
        <v>187</v>
      </c>
      <c r="E1708" s="57" t="s">
        <v>2927</v>
      </c>
      <c r="F1708" s="57" t="s">
        <v>19385</v>
      </c>
      <c r="G1708" s="57" t="s">
        <v>19386</v>
      </c>
      <c r="H1708" s="58"/>
      <c r="I1708" s="57" t="s">
        <v>46270</v>
      </c>
      <c r="J1708" s="59" t="s">
        <v>46271</v>
      </c>
      <c r="K1708" s="59" t="s">
        <v>46272</v>
      </c>
      <c r="L1708" s="57" t="s">
        <v>2926</v>
      </c>
      <c r="M1708" s="60">
        <v>106520</v>
      </c>
      <c r="N1708" s="57" t="s">
        <v>2928</v>
      </c>
      <c r="O1708" s="59" t="s">
        <v>46273</v>
      </c>
      <c r="P1708" s="59" t="s">
        <v>46274</v>
      </c>
      <c r="Q1708" s="59" t="s">
        <v>46275</v>
      </c>
      <c r="R1708" s="59" t="s">
        <v>19509</v>
      </c>
      <c r="S1708" s="59" t="s">
        <v>19510</v>
      </c>
      <c r="T1708" s="59" t="s">
        <v>2931</v>
      </c>
      <c r="U1708" s="59" t="s">
        <v>2931</v>
      </c>
      <c r="V1708" s="59" t="s">
        <v>42860</v>
      </c>
      <c r="W1708" s="59" t="s">
        <v>46276</v>
      </c>
      <c r="X1708" s="59" t="s">
        <v>46277</v>
      </c>
      <c r="Y1708" s="59" t="s">
        <v>46278</v>
      </c>
      <c r="Z1708" s="59" t="s">
        <v>2932</v>
      </c>
      <c r="AA1708" s="59" t="s">
        <v>19437</v>
      </c>
      <c r="AB1708" s="59" t="s">
        <v>284</v>
      </c>
      <c r="AC1708" s="59" t="s">
        <v>20013</v>
      </c>
      <c r="AD1708" s="59" t="s">
        <v>20014</v>
      </c>
      <c r="AE1708" s="59" t="s">
        <v>2174</v>
      </c>
      <c r="AF1708" s="59" t="s">
        <v>2928</v>
      </c>
      <c r="AG1708" s="59" t="s">
        <v>46279</v>
      </c>
      <c r="AH1708" s="59" t="s">
        <v>46280</v>
      </c>
      <c r="AI1708" s="59" t="s">
        <v>2929</v>
      </c>
      <c r="AJ1708" s="59" t="s">
        <v>46276</v>
      </c>
      <c r="AK1708" s="59" t="s">
        <v>46277</v>
      </c>
      <c r="AL1708" s="59" t="s">
        <v>46278</v>
      </c>
      <c r="AM1708" s="59" t="s">
        <v>2930</v>
      </c>
      <c r="AN1708" s="59" t="s">
        <v>19781</v>
      </c>
      <c r="AO1708" s="59" t="s">
        <v>46281</v>
      </c>
    </row>
    <row r="1709" spans="1:41" x14ac:dyDescent="0.15">
      <c r="A1709" s="57" t="s">
        <v>46282</v>
      </c>
      <c r="B1709" s="57" t="s">
        <v>2933</v>
      </c>
      <c r="C1709" s="57" t="s">
        <v>46283</v>
      </c>
      <c r="D1709" s="57" t="s">
        <v>187</v>
      </c>
      <c r="E1709" s="57" t="s">
        <v>2934</v>
      </c>
      <c r="F1709" s="57" t="s">
        <v>19385</v>
      </c>
      <c r="G1709" s="57" t="s">
        <v>19386</v>
      </c>
      <c r="H1709" s="58"/>
      <c r="I1709" s="57" t="s">
        <v>46284</v>
      </c>
      <c r="J1709" s="59" t="s">
        <v>46285</v>
      </c>
      <c r="K1709" s="59" t="s">
        <v>46286</v>
      </c>
      <c r="L1709" s="57" t="s">
        <v>926</v>
      </c>
      <c r="M1709" s="60">
        <v>108849.1792</v>
      </c>
      <c r="N1709" s="57" t="s">
        <v>2935</v>
      </c>
      <c r="O1709" s="59" t="s">
        <v>46287</v>
      </c>
      <c r="P1709" s="59" t="s">
        <v>46288</v>
      </c>
      <c r="Q1709" s="59" t="s">
        <v>46289</v>
      </c>
      <c r="R1709" s="59" t="s">
        <v>21477</v>
      </c>
      <c r="S1709" s="59" t="s">
        <v>46290</v>
      </c>
      <c r="T1709" s="59" t="s">
        <v>2937</v>
      </c>
      <c r="U1709" s="59" t="s">
        <v>46291</v>
      </c>
      <c r="V1709" s="59" t="s">
        <v>27891</v>
      </c>
      <c r="W1709" s="59" t="s">
        <v>46292</v>
      </c>
      <c r="X1709" s="59" t="s">
        <v>46293</v>
      </c>
      <c r="Y1709" s="59" t="s">
        <v>46294</v>
      </c>
      <c r="Z1709" s="59" t="s">
        <v>2938</v>
      </c>
      <c r="AA1709" s="59" t="s">
        <v>19910</v>
      </c>
      <c r="AB1709" s="59" t="s">
        <v>1151</v>
      </c>
      <c r="AC1709" s="59" t="s">
        <v>20667</v>
      </c>
      <c r="AD1709" s="59" t="s">
        <v>20668</v>
      </c>
      <c r="AE1709" s="59" t="s">
        <v>1731</v>
      </c>
      <c r="AF1709" s="59" t="s">
        <v>2935</v>
      </c>
      <c r="AG1709" s="59" t="s">
        <v>46295</v>
      </c>
      <c r="AH1709" s="59" t="s">
        <v>46296</v>
      </c>
      <c r="AI1709" s="59" t="s">
        <v>2936</v>
      </c>
      <c r="AJ1709" s="59" t="s">
        <v>46297</v>
      </c>
      <c r="AK1709" s="59" t="s">
        <v>46293</v>
      </c>
      <c r="AL1709" s="59" t="s">
        <v>46294</v>
      </c>
      <c r="AM1709" s="61"/>
      <c r="AN1709" s="59" t="s">
        <v>19462</v>
      </c>
      <c r="AO1709" s="59" t="s">
        <v>46298</v>
      </c>
    </row>
    <row r="1710" spans="1:41" x14ac:dyDescent="0.15">
      <c r="A1710" s="57" t="s">
        <v>46299</v>
      </c>
      <c r="B1710" s="57" t="s">
        <v>46300</v>
      </c>
      <c r="C1710" s="57" t="s">
        <v>46301</v>
      </c>
      <c r="D1710" s="57" t="s">
        <v>187</v>
      </c>
      <c r="E1710" s="57" t="s">
        <v>647</v>
      </c>
      <c r="F1710" s="57" t="s">
        <v>19385</v>
      </c>
      <c r="G1710" s="57" t="s">
        <v>29764</v>
      </c>
      <c r="H1710" s="58"/>
      <c r="I1710" s="57" t="s">
        <v>46302</v>
      </c>
      <c r="J1710" s="59" t="s">
        <v>46303</v>
      </c>
      <c r="K1710" s="59" t="s">
        <v>46304</v>
      </c>
      <c r="L1710" s="57" t="s">
        <v>656</v>
      </c>
      <c r="M1710" s="60">
        <v>77128.357900000003</v>
      </c>
      <c r="N1710" s="57" t="s">
        <v>2939</v>
      </c>
      <c r="O1710" s="59" t="s">
        <v>46305</v>
      </c>
      <c r="P1710" s="59" t="s">
        <v>46306</v>
      </c>
      <c r="Q1710" s="59" t="s">
        <v>46307</v>
      </c>
      <c r="R1710" s="59" t="s">
        <v>22290</v>
      </c>
      <c r="S1710" s="59" t="s">
        <v>22291</v>
      </c>
      <c r="T1710" s="59" t="s">
        <v>46308</v>
      </c>
      <c r="U1710" s="59" t="s">
        <v>46309</v>
      </c>
      <c r="V1710" s="59" t="s">
        <v>46310</v>
      </c>
      <c r="W1710" s="59" t="s">
        <v>46311</v>
      </c>
      <c r="X1710" s="59" t="s">
        <v>46312</v>
      </c>
      <c r="Y1710" s="59" t="s">
        <v>46313</v>
      </c>
      <c r="Z1710" s="59" t="s">
        <v>2941</v>
      </c>
      <c r="AA1710" s="59" t="s">
        <v>19437</v>
      </c>
      <c r="AB1710" s="59" t="s">
        <v>463</v>
      </c>
      <c r="AC1710" s="59" t="s">
        <v>19834</v>
      </c>
      <c r="AD1710" s="59" t="s">
        <v>25275</v>
      </c>
      <c r="AE1710" s="59" t="s">
        <v>2942</v>
      </c>
      <c r="AF1710" s="59" t="s">
        <v>2939</v>
      </c>
      <c r="AG1710" s="59" t="s">
        <v>46314</v>
      </c>
      <c r="AH1710" s="61"/>
      <c r="AI1710" s="59" t="s">
        <v>46315</v>
      </c>
      <c r="AJ1710" s="59" t="s">
        <v>46316</v>
      </c>
      <c r="AK1710" s="59" t="s">
        <v>46317</v>
      </c>
      <c r="AL1710" s="59" t="s">
        <v>46313</v>
      </c>
      <c r="AM1710" s="59" t="s">
        <v>2940</v>
      </c>
      <c r="AN1710" s="59" t="s">
        <v>19499</v>
      </c>
      <c r="AO1710" s="59" t="s">
        <v>25036</v>
      </c>
    </row>
    <row r="1711" spans="1:41" x14ac:dyDescent="0.15">
      <c r="A1711" s="57" t="s">
        <v>46318</v>
      </c>
      <c r="B1711" s="57" t="s">
        <v>2943</v>
      </c>
      <c r="C1711" s="57" t="s">
        <v>46319</v>
      </c>
      <c r="D1711" s="57" t="s">
        <v>187</v>
      </c>
      <c r="E1711" s="57" t="s">
        <v>2944</v>
      </c>
      <c r="F1711" s="57" t="s">
        <v>19385</v>
      </c>
      <c r="G1711" s="57" t="s">
        <v>19386</v>
      </c>
      <c r="H1711" s="58"/>
      <c r="I1711" s="57" t="s">
        <v>46320</v>
      </c>
      <c r="J1711" s="59" t="s">
        <v>46321</v>
      </c>
      <c r="K1711" s="59" t="s">
        <v>46322</v>
      </c>
      <c r="L1711" s="57" t="s">
        <v>25286</v>
      </c>
      <c r="M1711" s="60">
        <v>96742.3171</v>
      </c>
      <c r="N1711" s="57" t="s">
        <v>2945</v>
      </c>
      <c r="O1711" s="59" t="s">
        <v>46323</v>
      </c>
      <c r="P1711" s="59" t="s">
        <v>46324</v>
      </c>
      <c r="Q1711" s="59" t="s">
        <v>46325</v>
      </c>
      <c r="R1711" s="59" t="s">
        <v>19393</v>
      </c>
      <c r="S1711" s="59" t="s">
        <v>22264</v>
      </c>
      <c r="T1711" s="59" t="s">
        <v>2948</v>
      </c>
      <c r="U1711" s="59" t="s">
        <v>2948</v>
      </c>
      <c r="V1711" s="59" t="s">
        <v>25778</v>
      </c>
      <c r="W1711" s="59" t="s">
        <v>46326</v>
      </c>
      <c r="X1711" s="59" t="s">
        <v>46327</v>
      </c>
      <c r="Y1711" s="59" t="s">
        <v>46328</v>
      </c>
      <c r="Z1711" s="59" t="s">
        <v>2949</v>
      </c>
      <c r="AA1711" s="59" t="s">
        <v>19437</v>
      </c>
      <c r="AB1711" s="59" t="s">
        <v>936</v>
      </c>
      <c r="AC1711" s="59" t="s">
        <v>20234</v>
      </c>
      <c r="AD1711" s="59" t="s">
        <v>22226</v>
      </c>
      <c r="AE1711" s="59" t="s">
        <v>2436</v>
      </c>
      <c r="AF1711" s="59" t="s">
        <v>2945</v>
      </c>
      <c r="AG1711" s="59" t="s">
        <v>46329</v>
      </c>
      <c r="AH1711" s="59" t="s">
        <v>46330</v>
      </c>
      <c r="AI1711" s="59" t="s">
        <v>2946</v>
      </c>
      <c r="AJ1711" s="59" t="s">
        <v>46326</v>
      </c>
      <c r="AK1711" s="59" t="s">
        <v>46327</v>
      </c>
      <c r="AL1711" s="59" t="s">
        <v>46328</v>
      </c>
      <c r="AM1711" s="59" t="s">
        <v>2947</v>
      </c>
      <c r="AN1711" s="59" t="s">
        <v>20393</v>
      </c>
      <c r="AO1711" s="59" t="s">
        <v>25135</v>
      </c>
    </row>
    <row r="1712" spans="1:41" x14ac:dyDescent="0.15">
      <c r="A1712" s="57" t="s">
        <v>46331</v>
      </c>
      <c r="B1712" s="57" t="s">
        <v>2950</v>
      </c>
      <c r="C1712" s="57" t="s">
        <v>46332</v>
      </c>
      <c r="D1712" s="57" t="s">
        <v>187</v>
      </c>
      <c r="E1712" s="57" t="s">
        <v>2951</v>
      </c>
      <c r="F1712" s="57" t="s">
        <v>19385</v>
      </c>
      <c r="G1712" s="57" t="s">
        <v>19386</v>
      </c>
      <c r="H1712" s="58"/>
      <c r="I1712" s="57" t="s">
        <v>46333</v>
      </c>
      <c r="J1712" s="59" t="s">
        <v>46334</v>
      </c>
      <c r="K1712" s="59" t="s">
        <v>46335</v>
      </c>
      <c r="L1712" s="57" t="s">
        <v>2706</v>
      </c>
      <c r="M1712" s="60">
        <v>198337.30470000001</v>
      </c>
      <c r="N1712" s="57" t="s">
        <v>2952</v>
      </c>
      <c r="O1712" s="59" t="s">
        <v>46336</v>
      </c>
      <c r="P1712" s="59" t="s">
        <v>46337</v>
      </c>
      <c r="Q1712" s="59" t="s">
        <v>46338</v>
      </c>
      <c r="R1712" s="59" t="s">
        <v>25083</v>
      </c>
      <c r="S1712" s="59" t="s">
        <v>46339</v>
      </c>
      <c r="T1712" s="59" t="s">
        <v>2955</v>
      </c>
      <c r="U1712" s="59" t="s">
        <v>2956</v>
      </c>
      <c r="V1712" s="59" t="s">
        <v>23142</v>
      </c>
      <c r="W1712" s="59" t="s">
        <v>46340</v>
      </c>
      <c r="X1712" s="59" t="s">
        <v>46341</v>
      </c>
      <c r="Y1712" s="59" t="s">
        <v>46342</v>
      </c>
      <c r="Z1712" s="59" t="s">
        <v>2957</v>
      </c>
      <c r="AA1712" s="59" t="s">
        <v>21206</v>
      </c>
      <c r="AB1712" s="59" t="s">
        <v>859</v>
      </c>
      <c r="AC1712" s="59" t="s">
        <v>20013</v>
      </c>
      <c r="AD1712" s="59" t="s">
        <v>23525</v>
      </c>
      <c r="AE1712" s="59" t="s">
        <v>513</v>
      </c>
      <c r="AF1712" s="59" t="s">
        <v>2952</v>
      </c>
      <c r="AG1712" s="59" t="s">
        <v>46343</v>
      </c>
      <c r="AH1712" s="59" t="s">
        <v>46344</v>
      </c>
      <c r="AI1712" s="59" t="s">
        <v>2953</v>
      </c>
      <c r="AJ1712" s="59" t="s">
        <v>46340</v>
      </c>
      <c r="AK1712" s="59" t="s">
        <v>46341</v>
      </c>
      <c r="AL1712" s="59" t="s">
        <v>46342</v>
      </c>
      <c r="AM1712" s="59" t="s">
        <v>2954</v>
      </c>
      <c r="AN1712" s="59" t="s">
        <v>19672</v>
      </c>
      <c r="AO1712" s="59" t="s">
        <v>19422</v>
      </c>
    </row>
    <row r="1713" spans="1:41" x14ac:dyDescent="0.15">
      <c r="A1713" s="57" t="s">
        <v>46345</v>
      </c>
      <c r="B1713" s="57" t="s">
        <v>2958</v>
      </c>
      <c r="C1713" s="57" t="s">
        <v>46346</v>
      </c>
      <c r="D1713" s="57" t="s">
        <v>187</v>
      </c>
      <c r="E1713" s="57" t="s">
        <v>2959</v>
      </c>
      <c r="F1713" s="57" t="s">
        <v>19385</v>
      </c>
      <c r="G1713" s="57" t="s">
        <v>19386</v>
      </c>
      <c r="H1713" s="58"/>
      <c r="I1713" s="57" t="s">
        <v>46347</v>
      </c>
      <c r="J1713" s="59" t="s">
        <v>46348</v>
      </c>
      <c r="K1713" s="59" t="s">
        <v>46349</v>
      </c>
      <c r="L1713" s="57" t="s">
        <v>1009</v>
      </c>
      <c r="M1713" s="60">
        <v>159567.87959999999</v>
      </c>
      <c r="N1713" s="57" t="s">
        <v>46350</v>
      </c>
      <c r="O1713" s="59" t="s">
        <v>46351</v>
      </c>
      <c r="P1713" s="59" t="s">
        <v>46352</v>
      </c>
      <c r="Q1713" s="59" t="s">
        <v>46353</v>
      </c>
      <c r="R1713" s="59" t="s">
        <v>19393</v>
      </c>
      <c r="S1713" s="59" t="s">
        <v>22422</v>
      </c>
      <c r="T1713" s="59" t="s">
        <v>46354</v>
      </c>
      <c r="U1713" s="59" t="s">
        <v>46355</v>
      </c>
      <c r="V1713" s="59" t="s">
        <v>46356</v>
      </c>
      <c r="W1713" s="59" t="s">
        <v>46357</v>
      </c>
      <c r="X1713" s="59" t="s">
        <v>46358</v>
      </c>
      <c r="Y1713" s="59" t="s">
        <v>46359</v>
      </c>
      <c r="Z1713" s="59" t="s">
        <v>46360</v>
      </c>
      <c r="AA1713" s="59" t="s">
        <v>19437</v>
      </c>
      <c r="AB1713" s="59" t="s">
        <v>245</v>
      </c>
      <c r="AC1713" s="59" t="s">
        <v>19516</v>
      </c>
      <c r="AD1713" s="59" t="s">
        <v>19517</v>
      </c>
      <c r="AE1713" s="59" t="s">
        <v>246</v>
      </c>
      <c r="AF1713" s="59" t="s">
        <v>46350</v>
      </c>
      <c r="AG1713" s="59" t="s">
        <v>46361</v>
      </c>
      <c r="AH1713" s="59" t="s">
        <v>46362</v>
      </c>
      <c r="AI1713" s="59" t="s">
        <v>18615</v>
      </c>
      <c r="AJ1713" s="59" t="s">
        <v>46357</v>
      </c>
      <c r="AK1713" s="59" t="s">
        <v>46358</v>
      </c>
      <c r="AL1713" s="59" t="s">
        <v>46359</v>
      </c>
      <c r="AM1713" s="59" t="s">
        <v>46363</v>
      </c>
      <c r="AN1713" s="59" t="s">
        <v>19441</v>
      </c>
      <c r="AO1713" s="59" t="s">
        <v>25637</v>
      </c>
    </row>
    <row r="1714" spans="1:41" x14ac:dyDescent="0.15">
      <c r="A1714" s="57" t="s">
        <v>46364</v>
      </c>
      <c r="B1714" s="57" t="s">
        <v>2960</v>
      </c>
      <c r="C1714" s="57" t="s">
        <v>46365</v>
      </c>
      <c r="D1714" s="57" t="s">
        <v>187</v>
      </c>
      <c r="E1714" s="57" t="s">
        <v>2951</v>
      </c>
      <c r="F1714" s="57" t="s">
        <v>19385</v>
      </c>
      <c r="G1714" s="57" t="s">
        <v>19386</v>
      </c>
      <c r="H1714" s="58"/>
      <c r="I1714" s="57" t="s">
        <v>46366</v>
      </c>
      <c r="J1714" s="59" t="s">
        <v>46367</v>
      </c>
      <c r="K1714" s="59" t="s">
        <v>46368</v>
      </c>
      <c r="L1714" s="57" t="s">
        <v>2446</v>
      </c>
      <c r="M1714" s="60">
        <v>128925.21709999999</v>
      </c>
      <c r="N1714" s="57" t="s">
        <v>2961</v>
      </c>
      <c r="O1714" s="59" t="s">
        <v>46369</v>
      </c>
      <c r="P1714" s="59" t="s">
        <v>46370</v>
      </c>
      <c r="Q1714" s="59" t="s">
        <v>46371</v>
      </c>
      <c r="R1714" s="59" t="s">
        <v>20722</v>
      </c>
      <c r="S1714" s="59" t="s">
        <v>24797</v>
      </c>
      <c r="T1714" s="59" t="s">
        <v>46372</v>
      </c>
      <c r="U1714" s="59" t="s">
        <v>46373</v>
      </c>
      <c r="V1714" s="59" t="s">
        <v>30782</v>
      </c>
      <c r="W1714" s="59" t="s">
        <v>46374</v>
      </c>
      <c r="X1714" s="59" t="s">
        <v>46375</v>
      </c>
      <c r="Y1714" s="59" t="s">
        <v>46376</v>
      </c>
      <c r="Z1714" s="59" t="s">
        <v>2963</v>
      </c>
      <c r="AA1714" s="59" t="s">
        <v>19437</v>
      </c>
      <c r="AB1714" s="59" t="s">
        <v>284</v>
      </c>
      <c r="AC1714" s="59" t="s">
        <v>19723</v>
      </c>
      <c r="AD1714" s="59" t="s">
        <v>319</v>
      </c>
      <c r="AE1714" s="59" t="s">
        <v>319</v>
      </c>
      <c r="AF1714" s="59" t="s">
        <v>2961</v>
      </c>
      <c r="AG1714" s="59" t="s">
        <v>46377</v>
      </c>
      <c r="AH1714" s="59" t="s">
        <v>46378</v>
      </c>
      <c r="AI1714" s="59" t="s">
        <v>2962</v>
      </c>
      <c r="AJ1714" s="59" t="s">
        <v>46374</v>
      </c>
      <c r="AK1714" s="59" t="s">
        <v>46375</v>
      </c>
      <c r="AL1714" s="59" t="s">
        <v>46376</v>
      </c>
      <c r="AM1714" s="59" t="s">
        <v>46379</v>
      </c>
      <c r="AN1714" s="59" t="s">
        <v>21092</v>
      </c>
      <c r="AO1714" s="59" t="s">
        <v>24612</v>
      </c>
    </row>
    <row r="1715" spans="1:41" x14ac:dyDescent="0.15">
      <c r="A1715" s="57" t="s">
        <v>46380</v>
      </c>
      <c r="B1715" s="57" t="s">
        <v>2964</v>
      </c>
      <c r="C1715" s="57" t="s">
        <v>46381</v>
      </c>
      <c r="D1715" s="57" t="s">
        <v>187</v>
      </c>
      <c r="E1715" s="57" t="s">
        <v>2966</v>
      </c>
      <c r="F1715" s="57" t="s">
        <v>19385</v>
      </c>
      <c r="G1715" s="57" t="s">
        <v>19386</v>
      </c>
      <c r="H1715" s="58"/>
      <c r="I1715" s="57" t="s">
        <v>46382</v>
      </c>
      <c r="J1715" s="59" t="s">
        <v>46383</v>
      </c>
      <c r="K1715" s="59" t="s">
        <v>46384</v>
      </c>
      <c r="L1715" s="57" t="s">
        <v>2965</v>
      </c>
      <c r="M1715" s="60">
        <v>36010</v>
      </c>
      <c r="N1715" s="57" t="s">
        <v>2967</v>
      </c>
      <c r="O1715" s="59" t="s">
        <v>46385</v>
      </c>
      <c r="P1715" s="59" t="s">
        <v>46386</v>
      </c>
      <c r="Q1715" s="59" t="s">
        <v>46387</v>
      </c>
      <c r="R1715" s="59" t="s">
        <v>20860</v>
      </c>
      <c r="S1715" s="59" t="s">
        <v>28302</v>
      </c>
      <c r="T1715" s="59" t="s">
        <v>46388</v>
      </c>
      <c r="U1715" s="59" t="s">
        <v>46389</v>
      </c>
      <c r="V1715" s="59" t="s">
        <v>29270</v>
      </c>
      <c r="W1715" s="59" t="s">
        <v>46390</v>
      </c>
      <c r="X1715" s="59" t="s">
        <v>46391</v>
      </c>
      <c r="Y1715" s="59" t="s">
        <v>46392</v>
      </c>
      <c r="Z1715" s="59" t="s">
        <v>2970</v>
      </c>
      <c r="AA1715" s="59" t="s">
        <v>19456</v>
      </c>
      <c r="AB1715" s="59" t="s">
        <v>878</v>
      </c>
      <c r="AC1715" s="59" t="s">
        <v>20867</v>
      </c>
      <c r="AD1715" s="59" t="s">
        <v>25153</v>
      </c>
      <c r="AE1715" s="59" t="s">
        <v>879</v>
      </c>
      <c r="AF1715" s="59" t="s">
        <v>2967</v>
      </c>
      <c r="AG1715" s="59" t="s">
        <v>46393</v>
      </c>
      <c r="AH1715" s="59" t="s">
        <v>46394</v>
      </c>
      <c r="AI1715" s="59" t="s">
        <v>2968</v>
      </c>
      <c r="AJ1715" s="59" t="s">
        <v>46390</v>
      </c>
      <c r="AK1715" s="59" t="s">
        <v>46391</v>
      </c>
      <c r="AL1715" s="59" t="s">
        <v>46392</v>
      </c>
      <c r="AM1715" s="59" t="s">
        <v>2969</v>
      </c>
      <c r="AN1715" s="59" t="s">
        <v>19520</v>
      </c>
      <c r="AO1715" s="59" t="s">
        <v>25583</v>
      </c>
    </row>
    <row r="1716" spans="1:41" x14ac:dyDescent="0.15">
      <c r="A1716" s="57" t="s">
        <v>46395</v>
      </c>
      <c r="B1716" s="57" t="s">
        <v>2973</v>
      </c>
      <c r="C1716" s="57" t="s">
        <v>46396</v>
      </c>
      <c r="D1716" s="57" t="s">
        <v>187</v>
      </c>
      <c r="E1716" s="57" t="s">
        <v>2972</v>
      </c>
      <c r="F1716" s="57" t="s">
        <v>19385</v>
      </c>
      <c r="G1716" s="57" t="s">
        <v>19386</v>
      </c>
      <c r="H1716" s="58"/>
      <c r="I1716" s="57" t="s">
        <v>46397</v>
      </c>
      <c r="J1716" s="59" t="s">
        <v>46398</v>
      </c>
      <c r="K1716" s="59" t="s">
        <v>46399</v>
      </c>
      <c r="L1716" s="57" t="s">
        <v>2773</v>
      </c>
      <c r="M1716" s="60">
        <v>202767.12880000001</v>
      </c>
      <c r="N1716" s="57" t="s">
        <v>2974</v>
      </c>
      <c r="O1716" s="59" t="s">
        <v>46400</v>
      </c>
      <c r="P1716" s="59" t="s">
        <v>46401</v>
      </c>
      <c r="Q1716" s="59" t="s">
        <v>46402</v>
      </c>
      <c r="R1716" s="59" t="s">
        <v>19791</v>
      </c>
      <c r="S1716" s="59" t="s">
        <v>22364</v>
      </c>
      <c r="T1716" s="59" t="s">
        <v>46403</v>
      </c>
      <c r="U1716" s="59" t="s">
        <v>46404</v>
      </c>
      <c r="V1716" s="59" t="s">
        <v>46405</v>
      </c>
      <c r="W1716" s="59" t="s">
        <v>46406</v>
      </c>
      <c r="X1716" s="59" t="s">
        <v>46407</v>
      </c>
      <c r="Y1716" s="59" t="s">
        <v>46408</v>
      </c>
      <c r="Z1716" s="59" t="s">
        <v>2976</v>
      </c>
      <c r="AA1716" s="59" t="s">
        <v>19437</v>
      </c>
      <c r="AB1716" s="59" t="s">
        <v>369</v>
      </c>
      <c r="AC1716" s="59" t="s">
        <v>19651</v>
      </c>
      <c r="AD1716" s="59" t="s">
        <v>370</v>
      </c>
      <c r="AE1716" s="59" t="s">
        <v>370</v>
      </c>
      <c r="AF1716" s="59" t="s">
        <v>2974</v>
      </c>
      <c r="AG1716" s="59" t="s">
        <v>46409</v>
      </c>
      <c r="AH1716" s="59" t="s">
        <v>2974</v>
      </c>
      <c r="AI1716" s="59" t="s">
        <v>2975</v>
      </c>
      <c r="AJ1716" s="59" t="s">
        <v>46406</v>
      </c>
      <c r="AK1716" s="59" t="s">
        <v>46407</v>
      </c>
      <c r="AL1716" s="59" t="s">
        <v>46410</v>
      </c>
      <c r="AM1716" s="59" t="s">
        <v>1557</v>
      </c>
      <c r="AN1716" s="59" t="s">
        <v>19481</v>
      </c>
      <c r="AO1716" s="59" t="s">
        <v>24945</v>
      </c>
    </row>
    <row r="1717" spans="1:41" x14ac:dyDescent="0.15">
      <c r="A1717" s="57" t="s">
        <v>46411</v>
      </c>
      <c r="B1717" s="57" t="s">
        <v>2977</v>
      </c>
      <c r="C1717" s="57" t="s">
        <v>46412</v>
      </c>
      <c r="D1717" s="57" t="s">
        <v>187</v>
      </c>
      <c r="E1717" s="57" t="s">
        <v>2913</v>
      </c>
      <c r="F1717" s="57" t="s">
        <v>19385</v>
      </c>
      <c r="G1717" s="57" t="s">
        <v>19386</v>
      </c>
      <c r="H1717" s="58"/>
      <c r="I1717" s="57" t="s">
        <v>46413</v>
      </c>
      <c r="J1717" s="59" t="s">
        <v>46414</v>
      </c>
      <c r="K1717" s="59" t="s">
        <v>46415</v>
      </c>
      <c r="L1717" s="57" t="s">
        <v>2773</v>
      </c>
      <c r="M1717" s="60">
        <v>402798.98820000002</v>
      </c>
      <c r="N1717" s="57" t="s">
        <v>2978</v>
      </c>
      <c r="O1717" s="59" t="s">
        <v>25408</v>
      </c>
      <c r="P1717" s="59" t="s">
        <v>46416</v>
      </c>
      <c r="Q1717" s="59" t="s">
        <v>46417</v>
      </c>
      <c r="R1717" s="59" t="s">
        <v>21317</v>
      </c>
      <c r="S1717" s="59" t="s">
        <v>21318</v>
      </c>
      <c r="T1717" s="59" t="s">
        <v>46418</v>
      </c>
      <c r="U1717" s="59" t="s">
        <v>2981</v>
      </c>
      <c r="V1717" s="59" t="s">
        <v>23816</v>
      </c>
      <c r="W1717" s="59" t="s">
        <v>46419</v>
      </c>
      <c r="X1717" s="59" t="s">
        <v>46420</v>
      </c>
      <c r="Y1717" s="59" t="s">
        <v>46421</v>
      </c>
      <c r="Z1717" s="59" t="s">
        <v>2982</v>
      </c>
      <c r="AA1717" s="59" t="s">
        <v>19437</v>
      </c>
      <c r="AB1717" s="59" t="s">
        <v>369</v>
      </c>
      <c r="AC1717" s="59" t="s">
        <v>19416</v>
      </c>
      <c r="AD1717" s="59" t="s">
        <v>19417</v>
      </c>
      <c r="AE1717" s="59" t="s">
        <v>19417</v>
      </c>
      <c r="AF1717" s="59" t="s">
        <v>2978</v>
      </c>
      <c r="AG1717" s="59" t="s">
        <v>46422</v>
      </c>
      <c r="AH1717" s="59" t="s">
        <v>46423</v>
      </c>
      <c r="AI1717" s="59" t="s">
        <v>2979</v>
      </c>
      <c r="AJ1717" s="59" t="s">
        <v>46419</v>
      </c>
      <c r="AK1717" s="59" t="s">
        <v>46420</v>
      </c>
      <c r="AL1717" s="59" t="s">
        <v>46421</v>
      </c>
      <c r="AM1717" s="59" t="s">
        <v>2980</v>
      </c>
      <c r="AN1717" s="59" t="s">
        <v>19801</v>
      </c>
      <c r="AO1717" s="59" t="s">
        <v>24945</v>
      </c>
    </row>
    <row r="1718" spans="1:41" x14ac:dyDescent="0.15">
      <c r="A1718" s="57" t="s">
        <v>46424</v>
      </c>
      <c r="B1718" s="57" t="s">
        <v>46425</v>
      </c>
      <c r="C1718" s="57" t="s">
        <v>46426</v>
      </c>
      <c r="D1718" s="57" t="s">
        <v>187</v>
      </c>
      <c r="E1718" s="57" t="s">
        <v>2983</v>
      </c>
      <c r="F1718" s="57" t="s">
        <v>19385</v>
      </c>
      <c r="G1718" s="57" t="s">
        <v>24174</v>
      </c>
      <c r="H1718" s="58"/>
      <c r="I1718" s="57" t="s">
        <v>46427</v>
      </c>
      <c r="J1718" s="59" t="s">
        <v>46428</v>
      </c>
      <c r="K1718" s="59" t="s">
        <v>46429</v>
      </c>
      <c r="L1718" s="57" t="s">
        <v>2454</v>
      </c>
      <c r="M1718" s="60">
        <v>180504.3279</v>
      </c>
      <c r="N1718" s="57" t="s">
        <v>2984</v>
      </c>
      <c r="O1718" s="59" t="s">
        <v>46430</v>
      </c>
      <c r="P1718" s="59" t="s">
        <v>46431</v>
      </c>
      <c r="Q1718" s="59" t="s">
        <v>46432</v>
      </c>
      <c r="R1718" s="59" t="s">
        <v>26005</v>
      </c>
      <c r="S1718" s="59" t="s">
        <v>26006</v>
      </c>
      <c r="T1718" s="59" t="s">
        <v>46433</v>
      </c>
      <c r="U1718" s="59" t="s">
        <v>46434</v>
      </c>
      <c r="V1718" s="59" t="s">
        <v>46435</v>
      </c>
      <c r="W1718" s="59" t="s">
        <v>46436</v>
      </c>
      <c r="X1718" s="59" t="s">
        <v>46437</v>
      </c>
      <c r="Y1718" s="59" t="s">
        <v>46438</v>
      </c>
      <c r="Z1718" s="59" t="s">
        <v>2986</v>
      </c>
      <c r="AA1718" s="59" t="s">
        <v>19437</v>
      </c>
      <c r="AB1718" s="59" t="s">
        <v>677</v>
      </c>
      <c r="AC1718" s="59" t="s">
        <v>19996</v>
      </c>
      <c r="AD1718" s="59" t="s">
        <v>19997</v>
      </c>
      <c r="AE1718" s="59" t="s">
        <v>2845</v>
      </c>
      <c r="AF1718" s="59" t="s">
        <v>2984</v>
      </c>
      <c r="AG1718" s="59" t="s">
        <v>46439</v>
      </c>
      <c r="AH1718" s="59" t="s">
        <v>46440</v>
      </c>
      <c r="AI1718" s="59" t="s">
        <v>46441</v>
      </c>
      <c r="AJ1718" s="59" t="s">
        <v>46442</v>
      </c>
      <c r="AK1718" s="59" t="s">
        <v>46443</v>
      </c>
      <c r="AL1718" s="59" t="s">
        <v>46444</v>
      </c>
      <c r="AM1718" s="59" t="s">
        <v>2985</v>
      </c>
      <c r="AN1718" s="59" t="s">
        <v>19672</v>
      </c>
      <c r="AO1718" s="59" t="s">
        <v>46445</v>
      </c>
    </row>
    <row r="1719" spans="1:41" x14ac:dyDescent="0.15">
      <c r="A1719" s="57" t="s">
        <v>46446</v>
      </c>
      <c r="B1719" s="57" t="s">
        <v>2987</v>
      </c>
      <c r="C1719" s="57" t="s">
        <v>46447</v>
      </c>
      <c r="D1719" s="57" t="s">
        <v>187</v>
      </c>
      <c r="E1719" s="57" t="s">
        <v>2988</v>
      </c>
      <c r="F1719" s="57" t="s">
        <v>19385</v>
      </c>
      <c r="G1719" s="57" t="s">
        <v>19386</v>
      </c>
      <c r="H1719" s="58"/>
      <c r="I1719" s="57" t="s">
        <v>46448</v>
      </c>
      <c r="J1719" s="59" t="s">
        <v>46449</v>
      </c>
      <c r="K1719" s="59" t="s">
        <v>46450</v>
      </c>
      <c r="L1719" s="57" t="s">
        <v>18597</v>
      </c>
      <c r="M1719" s="60">
        <v>315120</v>
      </c>
      <c r="N1719" s="57" t="s">
        <v>46451</v>
      </c>
      <c r="O1719" s="59" t="s">
        <v>46452</v>
      </c>
      <c r="P1719" s="59" t="s">
        <v>46453</v>
      </c>
      <c r="Q1719" s="59" t="s">
        <v>46454</v>
      </c>
      <c r="R1719" s="59" t="s">
        <v>24758</v>
      </c>
      <c r="S1719" s="59" t="s">
        <v>24759</v>
      </c>
      <c r="T1719" s="59" t="s">
        <v>46455</v>
      </c>
      <c r="U1719" s="59" t="s">
        <v>2991</v>
      </c>
      <c r="V1719" s="59" t="s">
        <v>46456</v>
      </c>
      <c r="W1719" s="59" t="s">
        <v>46457</v>
      </c>
      <c r="X1719" s="59" t="s">
        <v>46458</v>
      </c>
      <c r="Y1719" s="59" t="s">
        <v>46459</v>
      </c>
      <c r="Z1719" s="59" t="s">
        <v>2992</v>
      </c>
      <c r="AA1719" s="59" t="s">
        <v>21206</v>
      </c>
      <c r="AB1719" s="59" t="s">
        <v>1136</v>
      </c>
      <c r="AC1719" s="59" t="s">
        <v>21207</v>
      </c>
      <c r="AD1719" s="59" t="s">
        <v>25938</v>
      </c>
      <c r="AE1719" s="59" t="s">
        <v>25938</v>
      </c>
      <c r="AF1719" s="59" t="s">
        <v>46451</v>
      </c>
      <c r="AG1719" s="59" t="s">
        <v>46460</v>
      </c>
      <c r="AH1719" s="59" t="s">
        <v>46451</v>
      </c>
      <c r="AI1719" s="59" t="s">
        <v>2989</v>
      </c>
      <c r="AJ1719" s="59" t="s">
        <v>46461</v>
      </c>
      <c r="AK1719" s="59" t="s">
        <v>46462</v>
      </c>
      <c r="AL1719" s="59" t="s">
        <v>46463</v>
      </c>
      <c r="AM1719" s="59" t="s">
        <v>2990</v>
      </c>
      <c r="AN1719" s="59" t="s">
        <v>19441</v>
      </c>
      <c r="AO1719" s="59" t="s">
        <v>24612</v>
      </c>
    </row>
    <row r="1720" spans="1:41" x14ac:dyDescent="0.15">
      <c r="A1720" s="57" t="s">
        <v>46464</v>
      </c>
      <c r="B1720" s="57" t="s">
        <v>2993</v>
      </c>
      <c r="C1720" s="57" t="s">
        <v>46465</v>
      </c>
      <c r="D1720" s="57" t="s">
        <v>187</v>
      </c>
      <c r="E1720" s="57" t="s">
        <v>2988</v>
      </c>
      <c r="F1720" s="57" t="s">
        <v>19385</v>
      </c>
      <c r="G1720" s="57" t="s">
        <v>19386</v>
      </c>
      <c r="H1720" s="58"/>
      <c r="I1720" s="57" t="s">
        <v>46466</v>
      </c>
      <c r="J1720" s="59" t="s">
        <v>46467</v>
      </c>
      <c r="K1720" s="59" t="s">
        <v>46468</v>
      </c>
      <c r="L1720" s="57" t="s">
        <v>2994</v>
      </c>
      <c r="M1720" s="60">
        <v>12963.95</v>
      </c>
      <c r="N1720" s="57" t="s">
        <v>2995</v>
      </c>
      <c r="O1720" s="59" t="s">
        <v>46469</v>
      </c>
      <c r="P1720" s="59" t="s">
        <v>46470</v>
      </c>
      <c r="Q1720" s="59" t="s">
        <v>46471</v>
      </c>
      <c r="R1720" s="59" t="s">
        <v>20177</v>
      </c>
      <c r="S1720" s="59" t="s">
        <v>46472</v>
      </c>
      <c r="T1720" s="59" t="s">
        <v>46473</v>
      </c>
      <c r="U1720" s="59" t="s">
        <v>46474</v>
      </c>
      <c r="V1720" s="59" t="s">
        <v>46475</v>
      </c>
      <c r="W1720" s="59" t="s">
        <v>46476</v>
      </c>
      <c r="X1720" s="59" t="s">
        <v>46477</v>
      </c>
      <c r="Y1720" s="59" t="s">
        <v>46478</v>
      </c>
      <c r="Z1720" s="59" t="s">
        <v>2998</v>
      </c>
      <c r="AA1720" s="59" t="s">
        <v>19437</v>
      </c>
      <c r="AB1720" s="59" t="s">
        <v>654</v>
      </c>
      <c r="AC1720" s="59" t="s">
        <v>20234</v>
      </c>
      <c r="AD1720" s="59" t="s">
        <v>20235</v>
      </c>
      <c r="AE1720" s="59" t="s">
        <v>1105</v>
      </c>
      <c r="AF1720" s="59" t="s">
        <v>2995</v>
      </c>
      <c r="AG1720" s="59" t="s">
        <v>46479</v>
      </c>
      <c r="AH1720" s="59" t="s">
        <v>46480</v>
      </c>
      <c r="AI1720" s="59" t="s">
        <v>2996</v>
      </c>
      <c r="AJ1720" s="59" t="s">
        <v>46481</v>
      </c>
      <c r="AK1720" s="59" t="s">
        <v>46477</v>
      </c>
      <c r="AL1720" s="59" t="s">
        <v>46478</v>
      </c>
      <c r="AM1720" s="59" t="s">
        <v>2997</v>
      </c>
      <c r="AN1720" s="59" t="s">
        <v>19672</v>
      </c>
      <c r="AO1720" s="59" t="s">
        <v>26403</v>
      </c>
    </row>
    <row r="1721" spans="1:41" x14ac:dyDescent="0.15">
      <c r="A1721" s="57" t="s">
        <v>46482</v>
      </c>
      <c r="B1721" s="57" t="s">
        <v>2999</v>
      </c>
      <c r="C1721" s="57" t="s">
        <v>46483</v>
      </c>
      <c r="D1721" s="57" t="s">
        <v>187</v>
      </c>
      <c r="E1721" s="57" t="s">
        <v>3001</v>
      </c>
      <c r="F1721" s="57" t="s">
        <v>19385</v>
      </c>
      <c r="G1721" s="57" t="s">
        <v>19386</v>
      </c>
      <c r="H1721" s="58"/>
      <c r="I1721" s="57" t="s">
        <v>46484</v>
      </c>
      <c r="J1721" s="59" t="s">
        <v>46485</v>
      </c>
      <c r="K1721" s="59" t="s">
        <v>46486</v>
      </c>
      <c r="L1721" s="57" t="s">
        <v>1220</v>
      </c>
      <c r="M1721" s="60">
        <v>275288.4754</v>
      </c>
      <c r="N1721" s="57" t="s">
        <v>3002</v>
      </c>
      <c r="O1721" s="59" t="s">
        <v>46487</v>
      </c>
      <c r="P1721" s="59" t="s">
        <v>46488</v>
      </c>
      <c r="Q1721" s="59" t="s">
        <v>46489</v>
      </c>
      <c r="R1721" s="59" t="s">
        <v>19393</v>
      </c>
      <c r="S1721" s="59" t="s">
        <v>20385</v>
      </c>
      <c r="T1721" s="59" t="s">
        <v>46490</v>
      </c>
      <c r="U1721" s="59" t="s">
        <v>46490</v>
      </c>
      <c r="V1721" s="59" t="s">
        <v>25126</v>
      </c>
      <c r="W1721" s="59" t="s">
        <v>46491</v>
      </c>
      <c r="X1721" s="59" t="s">
        <v>46492</v>
      </c>
      <c r="Y1721" s="59" t="s">
        <v>46493</v>
      </c>
      <c r="Z1721" s="59" t="s">
        <v>3005</v>
      </c>
      <c r="AA1721" s="59" t="s">
        <v>19399</v>
      </c>
      <c r="AB1721" s="59" t="s">
        <v>692</v>
      </c>
      <c r="AC1721" s="59" t="s">
        <v>24905</v>
      </c>
      <c r="AD1721" s="59" t="s">
        <v>693</v>
      </c>
      <c r="AE1721" s="59" t="s">
        <v>693</v>
      </c>
      <c r="AF1721" s="59" t="s">
        <v>3002</v>
      </c>
      <c r="AG1721" s="59" t="s">
        <v>46494</v>
      </c>
      <c r="AH1721" s="59" t="s">
        <v>3002</v>
      </c>
      <c r="AI1721" s="59" t="s">
        <v>3003</v>
      </c>
      <c r="AJ1721" s="59" t="s">
        <v>46495</v>
      </c>
      <c r="AK1721" s="59" t="s">
        <v>46492</v>
      </c>
      <c r="AL1721" s="59" t="s">
        <v>46496</v>
      </c>
      <c r="AM1721" s="59" t="s">
        <v>3004</v>
      </c>
      <c r="AN1721" s="59" t="s">
        <v>19893</v>
      </c>
      <c r="AO1721" s="59" t="s">
        <v>25602</v>
      </c>
    </row>
    <row r="1722" spans="1:41" x14ac:dyDescent="0.15">
      <c r="A1722" s="57" t="s">
        <v>46497</v>
      </c>
      <c r="B1722" s="57" t="s">
        <v>3006</v>
      </c>
      <c r="C1722" s="57" t="s">
        <v>46498</v>
      </c>
      <c r="D1722" s="57" t="s">
        <v>187</v>
      </c>
      <c r="E1722" s="57" t="s">
        <v>2951</v>
      </c>
      <c r="F1722" s="57" t="s">
        <v>19385</v>
      </c>
      <c r="G1722" s="57" t="s">
        <v>19386</v>
      </c>
      <c r="H1722" s="58"/>
      <c r="I1722" s="57" t="s">
        <v>46499</v>
      </c>
      <c r="J1722" s="59" t="s">
        <v>46500</v>
      </c>
      <c r="K1722" s="59" t="s">
        <v>46501</v>
      </c>
      <c r="L1722" s="57" t="s">
        <v>3007</v>
      </c>
      <c r="M1722" s="60">
        <v>100550.27069999999</v>
      </c>
      <c r="N1722" s="57" t="s">
        <v>3008</v>
      </c>
      <c r="O1722" s="59" t="s">
        <v>46502</v>
      </c>
      <c r="P1722" s="59" t="s">
        <v>46503</v>
      </c>
      <c r="Q1722" s="59" t="s">
        <v>46504</v>
      </c>
      <c r="R1722" s="59" t="s">
        <v>21477</v>
      </c>
      <c r="S1722" s="59" t="s">
        <v>21872</v>
      </c>
      <c r="T1722" s="59" t="s">
        <v>46505</v>
      </c>
      <c r="U1722" s="59" t="s">
        <v>46506</v>
      </c>
      <c r="V1722" s="59" t="s">
        <v>32427</v>
      </c>
      <c r="W1722" s="59" t="s">
        <v>46507</v>
      </c>
      <c r="X1722" s="59" t="s">
        <v>46508</v>
      </c>
      <c r="Y1722" s="59" t="s">
        <v>46509</v>
      </c>
      <c r="Z1722" s="59" t="s">
        <v>3011</v>
      </c>
      <c r="AA1722" s="59" t="s">
        <v>19437</v>
      </c>
      <c r="AB1722" s="59" t="s">
        <v>284</v>
      </c>
      <c r="AC1722" s="59" t="s">
        <v>19704</v>
      </c>
      <c r="AD1722" s="59" t="s">
        <v>3012</v>
      </c>
      <c r="AE1722" s="59" t="s">
        <v>3012</v>
      </c>
      <c r="AF1722" s="59" t="s">
        <v>3008</v>
      </c>
      <c r="AG1722" s="59" t="s">
        <v>46510</v>
      </c>
      <c r="AH1722" s="59" t="s">
        <v>3008</v>
      </c>
      <c r="AI1722" s="59" t="s">
        <v>3009</v>
      </c>
      <c r="AJ1722" s="59" t="s">
        <v>46507</v>
      </c>
      <c r="AK1722" s="59" t="s">
        <v>46508</v>
      </c>
      <c r="AL1722" s="59" t="s">
        <v>46511</v>
      </c>
      <c r="AM1722" s="59" t="s">
        <v>3010</v>
      </c>
      <c r="AN1722" s="59" t="s">
        <v>19462</v>
      </c>
      <c r="AO1722" s="59" t="s">
        <v>20251</v>
      </c>
    </row>
    <row r="1723" spans="1:41" x14ac:dyDescent="0.15">
      <c r="A1723" s="57" t="s">
        <v>46512</v>
      </c>
      <c r="B1723" s="57" t="s">
        <v>46513</v>
      </c>
      <c r="C1723" s="57" t="s">
        <v>46514</v>
      </c>
      <c r="D1723" s="57" t="s">
        <v>187</v>
      </c>
      <c r="E1723" s="57" t="s">
        <v>3014</v>
      </c>
      <c r="F1723" s="57" t="s">
        <v>19385</v>
      </c>
      <c r="G1723" s="57" t="s">
        <v>19386</v>
      </c>
      <c r="H1723" s="58"/>
      <c r="I1723" s="57" t="s">
        <v>46515</v>
      </c>
      <c r="J1723" s="59" t="s">
        <v>46516</v>
      </c>
      <c r="K1723" s="59" t="s">
        <v>46517</v>
      </c>
      <c r="L1723" s="57" t="s">
        <v>3013</v>
      </c>
      <c r="M1723" s="60">
        <v>86935.423599999995</v>
      </c>
      <c r="N1723" s="57" t="s">
        <v>3015</v>
      </c>
      <c r="O1723" s="59" t="s">
        <v>46518</v>
      </c>
      <c r="P1723" s="59" t="s">
        <v>46519</v>
      </c>
      <c r="Q1723" s="59" t="s">
        <v>46520</v>
      </c>
      <c r="R1723" s="59" t="s">
        <v>20076</v>
      </c>
      <c r="S1723" s="59" t="s">
        <v>20739</v>
      </c>
      <c r="T1723" s="59" t="s">
        <v>46521</v>
      </c>
      <c r="U1723" s="59" t="s">
        <v>3018</v>
      </c>
      <c r="V1723" s="59" t="s">
        <v>20801</v>
      </c>
      <c r="W1723" s="59" t="s">
        <v>46522</v>
      </c>
      <c r="X1723" s="59" t="s">
        <v>46523</v>
      </c>
      <c r="Y1723" s="59" t="s">
        <v>46524</v>
      </c>
      <c r="Z1723" s="59" t="s">
        <v>3019</v>
      </c>
      <c r="AA1723" s="59" t="s">
        <v>19437</v>
      </c>
      <c r="AB1723" s="59" t="s">
        <v>218</v>
      </c>
      <c r="AC1723" s="59" t="s">
        <v>19438</v>
      </c>
      <c r="AD1723" s="59" t="s">
        <v>20183</v>
      </c>
      <c r="AE1723" s="59" t="s">
        <v>20183</v>
      </c>
      <c r="AF1723" s="59" t="s">
        <v>3015</v>
      </c>
      <c r="AG1723" s="59" t="s">
        <v>46525</v>
      </c>
      <c r="AH1723" s="59" t="s">
        <v>3016</v>
      </c>
      <c r="AI1723" s="59" t="s">
        <v>46526</v>
      </c>
      <c r="AJ1723" s="59" t="s">
        <v>46527</v>
      </c>
      <c r="AK1723" s="59" t="s">
        <v>46528</v>
      </c>
      <c r="AL1723" s="59" t="s">
        <v>46529</v>
      </c>
      <c r="AM1723" s="59" t="s">
        <v>3017</v>
      </c>
      <c r="AN1723" s="59" t="s">
        <v>20269</v>
      </c>
      <c r="AO1723" s="59" t="s">
        <v>24977</v>
      </c>
    </row>
    <row r="1724" spans="1:41" x14ac:dyDescent="0.15">
      <c r="A1724" s="57" t="s">
        <v>46530</v>
      </c>
      <c r="B1724" s="57" t="s">
        <v>3020</v>
      </c>
      <c r="C1724" s="57" t="s">
        <v>46531</v>
      </c>
      <c r="D1724" s="57" t="s">
        <v>187</v>
      </c>
      <c r="E1724" s="57" t="s">
        <v>2983</v>
      </c>
      <c r="F1724" s="57" t="s">
        <v>19385</v>
      </c>
      <c r="G1724" s="57" t="s">
        <v>19386</v>
      </c>
      <c r="H1724" s="58"/>
      <c r="I1724" s="57" t="s">
        <v>46532</v>
      </c>
      <c r="J1724" s="59" t="s">
        <v>46533</v>
      </c>
      <c r="K1724" s="59" t="s">
        <v>46534</v>
      </c>
      <c r="L1724" s="57" t="s">
        <v>3021</v>
      </c>
      <c r="M1724" s="60">
        <v>125301.19190000001</v>
      </c>
      <c r="N1724" s="57" t="s">
        <v>3022</v>
      </c>
      <c r="O1724" s="59" t="s">
        <v>46535</v>
      </c>
      <c r="P1724" s="59" t="s">
        <v>46536</v>
      </c>
      <c r="Q1724" s="59" t="s">
        <v>46537</v>
      </c>
      <c r="R1724" s="59" t="s">
        <v>21447</v>
      </c>
      <c r="S1724" s="59" t="s">
        <v>21448</v>
      </c>
      <c r="T1724" s="59" t="s">
        <v>46538</v>
      </c>
      <c r="U1724" s="59" t="s">
        <v>46539</v>
      </c>
      <c r="V1724" s="59" t="s">
        <v>46540</v>
      </c>
      <c r="W1724" s="59" t="s">
        <v>46541</v>
      </c>
      <c r="X1724" s="59" t="s">
        <v>46542</v>
      </c>
      <c r="Y1724" s="59" t="s">
        <v>46543</v>
      </c>
      <c r="Z1724" s="59" t="s">
        <v>3024</v>
      </c>
      <c r="AA1724" s="59" t="s">
        <v>19437</v>
      </c>
      <c r="AB1724" s="59" t="s">
        <v>654</v>
      </c>
      <c r="AC1724" s="59" t="s">
        <v>20234</v>
      </c>
      <c r="AD1724" s="59" t="s">
        <v>20235</v>
      </c>
      <c r="AE1724" s="59" t="s">
        <v>1105</v>
      </c>
      <c r="AF1724" s="59" t="s">
        <v>3022</v>
      </c>
      <c r="AG1724" s="59" t="s">
        <v>46544</v>
      </c>
      <c r="AH1724" s="59" t="s">
        <v>46545</v>
      </c>
      <c r="AI1724" s="59" t="s">
        <v>3023</v>
      </c>
      <c r="AJ1724" s="59" t="s">
        <v>46541</v>
      </c>
      <c r="AK1724" s="59" t="s">
        <v>46542</v>
      </c>
      <c r="AL1724" s="59" t="s">
        <v>46546</v>
      </c>
      <c r="AM1724" s="61"/>
      <c r="AN1724" s="59" t="s">
        <v>19441</v>
      </c>
      <c r="AO1724" s="59" t="s">
        <v>46547</v>
      </c>
    </row>
    <row r="1725" spans="1:41" x14ac:dyDescent="0.15">
      <c r="A1725" s="57" t="s">
        <v>46548</v>
      </c>
      <c r="B1725" s="57" t="s">
        <v>3025</v>
      </c>
      <c r="C1725" s="57" t="s">
        <v>46549</v>
      </c>
      <c r="D1725" s="57" t="s">
        <v>187</v>
      </c>
      <c r="E1725" s="57" t="s">
        <v>611</v>
      </c>
      <c r="F1725" s="57" t="s">
        <v>19385</v>
      </c>
      <c r="G1725" s="57" t="s">
        <v>19386</v>
      </c>
      <c r="H1725" s="58"/>
      <c r="I1725" s="57" t="s">
        <v>46550</v>
      </c>
      <c r="J1725" s="59" t="s">
        <v>46551</v>
      </c>
      <c r="K1725" s="59" t="s">
        <v>46552</v>
      </c>
      <c r="L1725" s="57" t="s">
        <v>2919</v>
      </c>
      <c r="M1725" s="60">
        <v>45795.145499999999</v>
      </c>
      <c r="N1725" s="57" t="s">
        <v>649</v>
      </c>
      <c r="O1725" s="59" t="s">
        <v>46553</v>
      </c>
      <c r="P1725" s="59" t="s">
        <v>46554</v>
      </c>
      <c r="Q1725" s="59" t="s">
        <v>46555</v>
      </c>
      <c r="R1725" s="59" t="s">
        <v>19903</v>
      </c>
      <c r="S1725" s="59" t="s">
        <v>21267</v>
      </c>
      <c r="T1725" s="59" t="s">
        <v>3027</v>
      </c>
      <c r="U1725" s="59" t="s">
        <v>3027</v>
      </c>
      <c r="V1725" s="59" t="s">
        <v>46556</v>
      </c>
      <c r="W1725" s="59" t="s">
        <v>46557</v>
      </c>
      <c r="X1725" s="59" t="s">
        <v>46558</v>
      </c>
      <c r="Y1725" s="59" t="s">
        <v>46559</v>
      </c>
      <c r="Z1725" s="59" t="s">
        <v>3028</v>
      </c>
      <c r="AA1725" s="59" t="s">
        <v>21557</v>
      </c>
      <c r="AB1725" s="59" t="s">
        <v>349</v>
      </c>
      <c r="AC1725" s="59" t="s">
        <v>19457</v>
      </c>
      <c r="AD1725" s="59" t="s">
        <v>23790</v>
      </c>
      <c r="AE1725" s="59" t="s">
        <v>1908</v>
      </c>
      <c r="AF1725" s="59" t="s">
        <v>649</v>
      </c>
      <c r="AG1725" s="59" t="s">
        <v>46560</v>
      </c>
      <c r="AH1725" s="59" t="s">
        <v>46561</v>
      </c>
      <c r="AI1725" s="59" t="s">
        <v>3026</v>
      </c>
      <c r="AJ1725" s="59" t="s">
        <v>46557</v>
      </c>
      <c r="AK1725" s="59" t="s">
        <v>46558</v>
      </c>
      <c r="AL1725" s="59" t="s">
        <v>46562</v>
      </c>
      <c r="AM1725" s="59" t="s">
        <v>46563</v>
      </c>
      <c r="AN1725" s="59" t="s">
        <v>19781</v>
      </c>
      <c r="AO1725" s="59" t="s">
        <v>28363</v>
      </c>
    </row>
    <row r="1726" spans="1:41" x14ac:dyDescent="0.15">
      <c r="A1726" s="57" t="s">
        <v>46564</v>
      </c>
      <c r="B1726" s="57" t="s">
        <v>46565</v>
      </c>
      <c r="C1726" s="57" t="s">
        <v>46566</v>
      </c>
      <c r="D1726" s="57" t="s">
        <v>187</v>
      </c>
      <c r="E1726" s="57" t="s">
        <v>623</v>
      </c>
      <c r="F1726" s="57" t="s">
        <v>19385</v>
      </c>
      <c r="G1726" s="57" t="s">
        <v>24174</v>
      </c>
      <c r="H1726" s="58"/>
      <c r="I1726" s="57" t="s">
        <v>46567</v>
      </c>
      <c r="J1726" s="59" t="s">
        <v>46568</v>
      </c>
      <c r="K1726" s="59" t="s">
        <v>46569</v>
      </c>
      <c r="L1726" s="57" t="s">
        <v>3029</v>
      </c>
      <c r="M1726" s="60">
        <v>17740.8</v>
      </c>
      <c r="N1726" s="57" t="s">
        <v>3030</v>
      </c>
      <c r="O1726" s="59" t="s">
        <v>46570</v>
      </c>
      <c r="P1726" s="59" t="s">
        <v>46571</v>
      </c>
      <c r="Q1726" s="59" t="s">
        <v>46572</v>
      </c>
      <c r="R1726" s="59" t="s">
        <v>21317</v>
      </c>
      <c r="S1726" s="59" t="s">
        <v>46573</v>
      </c>
      <c r="T1726" s="59" t="s">
        <v>46574</v>
      </c>
      <c r="U1726" s="59" t="s">
        <v>46575</v>
      </c>
      <c r="V1726" s="59" t="s">
        <v>46576</v>
      </c>
      <c r="W1726" s="59" t="s">
        <v>46577</v>
      </c>
      <c r="X1726" s="59" t="s">
        <v>46577</v>
      </c>
      <c r="Y1726" s="59" t="s">
        <v>46578</v>
      </c>
      <c r="Z1726" s="59" t="s">
        <v>46579</v>
      </c>
      <c r="AA1726" s="59" t="s">
        <v>19437</v>
      </c>
      <c r="AB1726" s="59" t="s">
        <v>305</v>
      </c>
      <c r="AC1726" s="59" t="s">
        <v>19684</v>
      </c>
      <c r="AD1726" s="59" t="s">
        <v>19685</v>
      </c>
      <c r="AE1726" s="59" t="s">
        <v>1200</v>
      </c>
      <c r="AF1726" s="59" t="s">
        <v>3030</v>
      </c>
      <c r="AG1726" s="59" t="s">
        <v>46580</v>
      </c>
      <c r="AH1726" s="59" t="s">
        <v>46581</v>
      </c>
      <c r="AI1726" s="59" t="s">
        <v>3031</v>
      </c>
      <c r="AJ1726" s="59" t="s">
        <v>46582</v>
      </c>
      <c r="AK1726" s="59" t="s">
        <v>46577</v>
      </c>
      <c r="AL1726" s="59" t="s">
        <v>46578</v>
      </c>
      <c r="AM1726" s="61"/>
      <c r="AN1726" s="59" t="s">
        <v>46583</v>
      </c>
      <c r="AO1726" s="59" t="s">
        <v>19634</v>
      </c>
    </row>
    <row r="1727" spans="1:41" x14ac:dyDescent="0.15">
      <c r="A1727" s="57" t="s">
        <v>46584</v>
      </c>
      <c r="B1727" s="57" t="s">
        <v>3032</v>
      </c>
      <c r="C1727" s="57" t="s">
        <v>46585</v>
      </c>
      <c r="D1727" s="57" t="s">
        <v>187</v>
      </c>
      <c r="E1727" s="57" t="s">
        <v>3001</v>
      </c>
      <c r="F1727" s="57" t="s">
        <v>19385</v>
      </c>
      <c r="G1727" s="57" t="s">
        <v>19386</v>
      </c>
      <c r="H1727" s="58"/>
      <c r="I1727" s="57" t="s">
        <v>46586</v>
      </c>
      <c r="J1727" s="59" t="s">
        <v>46587</v>
      </c>
      <c r="K1727" s="59" t="s">
        <v>46588</v>
      </c>
      <c r="L1727" s="57" t="s">
        <v>3033</v>
      </c>
      <c r="M1727" s="60">
        <v>34500</v>
      </c>
      <c r="N1727" s="57" t="s">
        <v>3034</v>
      </c>
      <c r="O1727" s="59" t="s">
        <v>46589</v>
      </c>
      <c r="P1727" s="59" t="s">
        <v>46590</v>
      </c>
      <c r="Q1727" s="59" t="s">
        <v>46591</v>
      </c>
      <c r="R1727" s="59" t="s">
        <v>19509</v>
      </c>
      <c r="S1727" s="59" t="s">
        <v>19510</v>
      </c>
      <c r="T1727" s="59" t="s">
        <v>46592</v>
      </c>
      <c r="U1727" s="59" t="s">
        <v>46592</v>
      </c>
      <c r="V1727" s="59" t="s">
        <v>20930</v>
      </c>
      <c r="W1727" s="59" t="s">
        <v>46593</v>
      </c>
      <c r="X1727" s="59" t="s">
        <v>46594</v>
      </c>
      <c r="Y1727" s="59" t="s">
        <v>46595</v>
      </c>
      <c r="Z1727" s="59" t="s">
        <v>3036</v>
      </c>
      <c r="AA1727" s="59" t="s">
        <v>19759</v>
      </c>
      <c r="AB1727" s="59" t="s">
        <v>332</v>
      </c>
      <c r="AC1727" s="59" t="s">
        <v>19651</v>
      </c>
      <c r="AD1727" s="59" t="s">
        <v>333</v>
      </c>
      <c r="AE1727" s="59" t="s">
        <v>333</v>
      </c>
      <c r="AF1727" s="59" t="s">
        <v>3034</v>
      </c>
      <c r="AG1727" s="59" t="s">
        <v>46596</v>
      </c>
      <c r="AH1727" s="59" t="s">
        <v>3034</v>
      </c>
      <c r="AI1727" s="59" t="s">
        <v>46597</v>
      </c>
      <c r="AJ1727" s="59" t="s">
        <v>46593</v>
      </c>
      <c r="AK1727" s="59" t="s">
        <v>46594</v>
      </c>
      <c r="AL1727" s="59" t="s">
        <v>46595</v>
      </c>
      <c r="AM1727" s="59" t="s">
        <v>3035</v>
      </c>
      <c r="AN1727" s="59" t="s">
        <v>19499</v>
      </c>
      <c r="AO1727" s="59" t="s">
        <v>46598</v>
      </c>
    </row>
    <row r="1728" spans="1:41" x14ac:dyDescent="0.15">
      <c r="A1728" s="57" t="s">
        <v>46599</v>
      </c>
      <c r="B1728" s="57" t="s">
        <v>46600</v>
      </c>
      <c r="C1728" s="57" t="s">
        <v>46601</v>
      </c>
      <c r="D1728" s="57" t="s">
        <v>187</v>
      </c>
      <c r="E1728" s="57" t="s">
        <v>623</v>
      </c>
      <c r="F1728" s="57" t="s">
        <v>19385</v>
      </c>
      <c r="G1728" s="57" t="s">
        <v>19386</v>
      </c>
      <c r="H1728" s="58"/>
      <c r="I1728" s="57" t="s">
        <v>46602</v>
      </c>
      <c r="J1728" s="59" t="s">
        <v>46603</v>
      </c>
      <c r="K1728" s="59" t="s">
        <v>46604</v>
      </c>
      <c r="L1728" s="57" t="s">
        <v>3037</v>
      </c>
      <c r="M1728" s="60">
        <v>104412.47169999999</v>
      </c>
      <c r="N1728" s="57" t="s">
        <v>3038</v>
      </c>
      <c r="O1728" s="59" t="s">
        <v>46605</v>
      </c>
      <c r="P1728" s="59" t="s">
        <v>46606</v>
      </c>
      <c r="Q1728" s="59" t="s">
        <v>46607</v>
      </c>
      <c r="R1728" s="59" t="s">
        <v>19903</v>
      </c>
      <c r="S1728" s="59" t="s">
        <v>19904</v>
      </c>
      <c r="T1728" s="59" t="s">
        <v>46608</v>
      </c>
      <c r="U1728" s="59" t="s">
        <v>46608</v>
      </c>
      <c r="V1728" s="59" t="s">
        <v>25700</v>
      </c>
      <c r="W1728" s="59" t="s">
        <v>46609</v>
      </c>
      <c r="X1728" s="59" t="s">
        <v>46609</v>
      </c>
      <c r="Y1728" s="59" t="s">
        <v>46610</v>
      </c>
      <c r="Z1728" s="59" t="s">
        <v>3041</v>
      </c>
      <c r="AA1728" s="59" t="s">
        <v>19910</v>
      </c>
      <c r="AB1728" s="59" t="s">
        <v>1151</v>
      </c>
      <c r="AC1728" s="59" t="s">
        <v>19723</v>
      </c>
      <c r="AD1728" s="59" t="s">
        <v>319</v>
      </c>
      <c r="AE1728" s="59" t="s">
        <v>319</v>
      </c>
      <c r="AF1728" s="59" t="s">
        <v>3038</v>
      </c>
      <c r="AG1728" s="59" t="s">
        <v>46611</v>
      </c>
      <c r="AH1728" s="59" t="s">
        <v>3038</v>
      </c>
      <c r="AI1728" s="59" t="s">
        <v>3039</v>
      </c>
      <c r="AJ1728" s="59" t="s">
        <v>46609</v>
      </c>
      <c r="AK1728" s="59" t="s">
        <v>46609</v>
      </c>
      <c r="AL1728" s="59" t="s">
        <v>46610</v>
      </c>
      <c r="AM1728" s="59" t="s">
        <v>3040</v>
      </c>
      <c r="AN1728" s="59" t="s">
        <v>19781</v>
      </c>
      <c r="AO1728" s="59" t="s">
        <v>46612</v>
      </c>
    </row>
    <row r="1729" spans="1:41" x14ac:dyDescent="0.15">
      <c r="A1729" s="57" t="s">
        <v>46613</v>
      </c>
      <c r="B1729" s="57" t="s">
        <v>3042</v>
      </c>
      <c r="C1729" s="57" t="s">
        <v>46614</v>
      </c>
      <c r="D1729" s="57" t="s">
        <v>187</v>
      </c>
      <c r="E1729" s="57" t="s">
        <v>3043</v>
      </c>
      <c r="F1729" s="57" t="s">
        <v>19385</v>
      </c>
      <c r="G1729" s="57" t="s">
        <v>19386</v>
      </c>
      <c r="H1729" s="58"/>
      <c r="I1729" s="57" t="s">
        <v>46615</v>
      </c>
      <c r="J1729" s="59" t="s">
        <v>46616</v>
      </c>
      <c r="K1729" s="59" t="s">
        <v>46617</v>
      </c>
      <c r="L1729" s="57" t="s">
        <v>2643</v>
      </c>
      <c r="M1729" s="60">
        <v>131697.02979999999</v>
      </c>
      <c r="N1729" s="57" t="s">
        <v>3044</v>
      </c>
      <c r="O1729" s="59" t="s">
        <v>46618</v>
      </c>
      <c r="P1729" s="59" t="s">
        <v>46619</v>
      </c>
      <c r="Q1729" s="59" t="s">
        <v>46620</v>
      </c>
      <c r="R1729" s="59" t="s">
        <v>20076</v>
      </c>
      <c r="S1729" s="59" t="s">
        <v>20739</v>
      </c>
      <c r="T1729" s="59" t="s">
        <v>46621</v>
      </c>
      <c r="U1729" s="59" t="s">
        <v>46622</v>
      </c>
      <c r="V1729" s="59" t="s">
        <v>25104</v>
      </c>
      <c r="W1729" s="59" t="s">
        <v>46623</v>
      </c>
      <c r="X1729" s="59" t="s">
        <v>46623</v>
      </c>
      <c r="Y1729" s="59" t="s">
        <v>46624</v>
      </c>
      <c r="Z1729" s="59" t="s">
        <v>3047</v>
      </c>
      <c r="AA1729" s="59" t="s">
        <v>26449</v>
      </c>
      <c r="AB1729" s="59" t="s">
        <v>3048</v>
      </c>
      <c r="AC1729" s="59" t="s">
        <v>19834</v>
      </c>
      <c r="AD1729" s="59" t="s">
        <v>27929</v>
      </c>
      <c r="AE1729" s="59" t="s">
        <v>1856</v>
      </c>
      <c r="AF1729" s="59" t="s">
        <v>46625</v>
      </c>
      <c r="AG1729" s="59" t="s">
        <v>46626</v>
      </c>
      <c r="AH1729" s="59" t="s">
        <v>46627</v>
      </c>
      <c r="AI1729" s="59" t="s">
        <v>3045</v>
      </c>
      <c r="AJ1729" s="59" t="s">
        <v>46623</v>
      </c>
      <c r="AK1729" s="59" t="s">
        <v>46623</v>
      </c>
      <c r="AL1729" s="59" t="s">
        <v>46624</v>
      </c>
      <c r="AM1729" s="59" t="s">
        <v>3046</v>
      </c>
      <c r="AN1729" s="59" t="s">
        <v>19801</v>
      </c>
      <c r="AO1729" s="59" t="s">
        <v>24977</v>
      </c>
    </row>
    <row r="1730" spans="1:41" x14ac:dyDescent="0.15">
      <c r="A1730" s="57" t="s">
        <v>46628</v>
      </c>
      <c r="B1730" s="57" t="s">
        <v>3049</v>
      </c>
      <c r="C1730" s="57" t="s">
        <v>46629</v>
      </c>
      <c r="D1730" s="57" t="s">
        <v>187</v>
      </c>
      <c r="E1730" s="57" t="s">
        <v>3050</v>
      </c>
      <c r="F1730" s="57" t="s">
        <v>19385</v>
      </c>
      <c r="G1730" s="57" t="s">
        <v>19386</v>
      </c>
      <c r="H1730" s="58"/>
      <c r="I1730" s="57" t="s">
        <v>46630</v>
      </c>
      <c r="J1730" s="59" t="s">
        <v>46631</v>
      </c>
      <c r="K1730" s="59" t="s">
        <v>46632</v>
      </c>
      <c r="L1730" s="57" t="s">
        <v>2619</v>
      </c>
      <c r="M1730" s="60">
        <v>97890</v>
      </c>
      <c r="N1730" s="57" t="s">
        <v>19062</v>
      </c>
      <c r="O1730" s="59" t="s">
        <v>46633</v>
      </c>
      <c r="P1730" s="59" t="s">
        <v>46634</v>
      </c>
      <c r="Q1730" s="59" t="s">
        <v>46635</v>
      </c>
      <c r="R1730" s="59" t="s">
        <v>19393</v>
      </c>
      <c r="S1730" s="59" t="s">
        <v>19394</v>
      </c>
      <c r="T1730" s="59" t="s">
        <v>3053</v>
      </c>
      <c r="U1730" s="59" t="s">
        <v>46636</v>
      </c>
      <c r="V1730" s="59" t="s">
        <v>29894</v>
      </c>
      <c r="W1730" s="59" t="s">
        <v>46637</v>
      </c>
      <c r="X1730" s="59" t="s">
        <v>46638</v>
      </c>
      <c r="Y1730" s="59" t="s">
        <v>46639</v>
      </c>
      <c r="Z1730" s="59" t="s">
        <v>3054</v>
      </c>
      <c r="AA1730" s="59" t="s">
        <v>19437</v>
      </c>
      <c r="AB1730" s="59" t="s">
        <v>218</v>
      </c>
      <c r="AC1730" s="59" t="s">
        <v>19438</v>
      </c>
      <c r="AD1730" s="59" t="s">
        <v>20183</v>
      </c>
      <c r="AE1730" s="59" t="s">
        <v>20183</v>
      </c>
      <c r="AF1730" s="59" t="s">
        <v>25051</v>
      </c>
      <c r="AG1730" s="59" t="s">
        <v>46640</v>
      </c>
      <c r="AH1730" s="59" t="s">
        <v>19062</v>
      </c>
      <c r="AI1730" s="59" t="s">
        <v>3051</v>
      </c>
      <c r="AJ1730" s="59" t="s">
        <v>46641</v>
      </c>
      <c r="AK1730" s="59" t="s">
        <v>46638</v>
      </c>
      <c r="AL1730" s="59" t="s">
        <v>46639</v>
      </c>
      <c r="AM1730" s="59" t="s">
        <v>3052</v>
      </c>
      <c r="AN1730" s="59" t="s">
        <v>21422</v>
      </c>
      <c r="AO1730" s="59" t="s">
        <v>26403</v>
      </c>
    </row>
    <row r="1731" spans="1:41" x14ac:dyDescent="0.15">
      <c r="A1731" s="57" t="s">
        <v>46642</v>
      </c>
      <c r="B1731" s="57" t="s">
        <v>3055</v>
      </c>
      <c r="C1731" s="57" t="s">
        <v>46643</v>
      </c>
      <c r="D1731" s="57" t="s">
        <v>187</v>
      </c>
      <c r="E1731" s="57" t="s">
        <v>3057</v>
      </c>
      <c r="F1731" s="57" t="s">
        <v>19385</v>
      </c>
      <c r="G1731" s="57" t="s">
        <v>19386</v>
      </c>
      <c r="H1731" s="58"/>
      <c r="I1731" s="57" t="s">
        <v>46644</v>
      </c>
      <c r="J1731" s="59" t="s">
        <v>46645</v>
      </c>
      <c r="K1731" s="59" t="s">
        <v>46646</v>
      </c>
      <c r="L1731" s="57" t="s">
        <v>3056</v>
      </c>
      <c r="M1731" s="60">
        <v>114502.692</v>
      </c>
      <c r="N1731" s="57" t="s">
        <v>3058</v>
      </c>
      <c r="O1731" s="59" t="s">
        <v>46647</v>
      </c>
      <c r="P1731" s="59" t="s">
        <v>46648</v>
      </c>
      <c r="Q1731" s="59" t="s">
        <v>46649</v>
      </c>
      <c r="R1731" s="59" t="s">
        <v>20042</v>
      </c>
      <c r="S1731" s="59" t="s">
        <v>20043</v>
      </c>
      <c r="T1731" s="59" t="s">
        <v>3060</v>
      </c>
      <c r="U1731" s="59" t="s">
        <v>3061</v>
      </c>
      <c r="V1731" s="59" t="s">
        <v>46650</v>
      </c>
      <c r="W1731" s="59" t="s">
        <v>46651</v>
      </c>
      <c r="X1731" s="59" t="s">
        <v>46652</v>
      </c>
      <c r="Y1731" s="59" t="s">
        <v>46653</v>
      </c>
      <c r="Z1731" s="59" t="s">
        <v>3062</v>
      </c>
      <c r="AA1731" s="59" t="s">
        <v>19437</v>
      </c>
      <c r="AB1731" s="59" t="s">
        <v>245</v>
      </c>
      <c r="AC1731" s="59" t="s">
        <v>19651</v>
      </c>
      <c r="AD1731" s="59" t="s">
        <v>370</v>
      </c>
      <c r="AE1731" s="59" t="s">
        <v>370</v>
      </c>
      <c r="AF1731" s="59" t="s">
        <v>3058</v>
      </c>
      <c r="AG1731" s="59" t="s">
        <v>46654</v>
      </c>
      <c r="AH1731" s="59" t="s">
        <v>46655</v>
      </c>
      <c r="AI1731" s="59" t="s">
        <v>1096</v>
      </c>
      <c r="AJ1731" s="59" t="s">
        <v>46651</v>
      </c>
      <c r="AK1731" s="59" t="s">
        <v>46652</v>
      </c>
      <c r="AL1731" s="59" t="s">
        <v>46656</v>
      </c>
      <c r="AM1731" s="59" t="s">
        <v>3059</v>
      </c>
      <c r="AN1731" s="59" t="s">
        <v>23453</v>
      </c>
      <c r="AO1731" s="59" t="s">
        <v>27617</v>
      </c>
    </row>
    <row r="1732" spans="1:41" x14ac:dyDescent="0.15">
      <c r="A1732" s="57" t="s">
        <v>46657</v>
      </c>
      <c r="B1732" s="57" t="s">
        <v>3063</v>
      </c>
      <c r="C1732" s="57" t="s">
        <v>46658</v>
      </c>
      <c r="D1732" s="57" t="s">
        <v>187</v>
      </c>
      <c r="E1732" s="57" t="s">
        <v>3065</v>
      </c>
      <c r="F1732" s="57" t="s">
        <v>19385</v>
      </c>
      <c r="G1732" s="57" t="s">
        <v>19386</v>
      </c>
      <c r="H1732" s="58"/>
      <c r="I1732" s="57" t="s">
        <v>46659</v>
      </c>
      <c r="J1732" s="59" t="s">
        <v>46660</v>
      </c>
      <c r="K1732" s="59" t="s">
        <v>46661</v>
      </c>
      <c r="L1732" s="57" t="s">
        <v>3064</v>
      </c>
      <c r="M1732" s="60">
        <v>115058.7847</v>
      </c>
      <c r="N1732" s="57" t="s">
        <v>46662</v>
      </c>
      <c r="O1732" s="59" t="s">
        <v>46663</v>
      </c>
      <c r="P1732" s="59" t="s">
        <v>46664</v>
      </c>
      <c r="Q1732" s="59" t="s">
        <v>46665</v>
      </c>
      <c r="R1732" s="59" t="s">
        <v>19971</v>
      </c>
      <c r="S1732" s="59" t="s">
        <v>21101</v>
      </c>
      <c r="T1732" s="59" t="s">
        <v>3068</v>
      </c>
      <c r="U1732" s="59" t="s">
        <v>46666</v>
      </c>
      <c r="V1732" s="59" t="s">
        <v>45202</v>
      </c>
      <c r="W1732" s="59" t="s">
        <v>46667</v>
      </c>
      <c r="X1732" s="59" t="s">
        <v>46668</v>
      </c>
      <c r="Y1732" s="59" t="s">
        <v>46669</v>
      </c>
      <c r="Z1732" s="59" t="s">
        <v>3069</v>
      </c>
      <c r="AA1732" s="59" t="s">
        <v>21557</v>
      </c>
      <c r="AB1732" s="59" t="s">
        <v>349</v>
      </c>
      <c r="AC1732" s="59" t="s">
        <v>19457</v>
      </c>
      <c r="AD1732" s="59" t="s">
        <v>23790</v>
      </c>
      <c r="AE1732" s="59" t="s">
        <v>350</v>
      </c>
      <c r="AF1732" s="59" t="s">
        <v>46662</v>
      </c>
      <c r="AG1732" s="59" t="s">
        <v>46670</v>
      </c>
      <c r="AH1732" s="59" t="s">
        <v>18821</v>
      </c>
      <c r="AI1732" s="59" t="s">
        <v>46671</v>
      </c>
      <c r="AJ1732" s="59" t="s">
        <v>46672</v>
      </c>
      <c r="AK1732" s="59" t="s">
        <v>46668</v>
      </c>
      <c r="AL1732" s="59" t="s">
        <v>46673</v>
      </c>
      <c r="AM1732" s="59" t="s">
        <v>3067</v>
      </c>
      <c r="AN1732" s="59" t="s">
        <v>21422</v>
      </c>
      <c r="AO1732" s="59" t="s">
        <v>25824</v>
      </c>
    </row>
    <row r="1733" spans="1:41" x14ac:dyDescent="0.15">
      <c r="A1733" s="57" t="s">
        <v>46674</v>
      </c>
      <c r="B1733" s="57" t="s">
        <v>46675</v>
      </c>
      <c r="C1733" s="57" t="s">
        <v>46676</v>
      </c>
      <c r="D1733" s="57" t="s">
        <v>187</v>
      </c>
      <c r="E1733" s="57" t="s">
        <v>3082</v>
      </c>
      <c r="F1733" s="57" t="s">
        <v>28954</v>
      </c>
      <c r="G1733" s="57" t="s">
        <v>19386</v>
      </c>
      <c r="H1733" s="58"/>
      <c r="I1733" s="57" t="s">
        <v>46677</v>
      </c>
      <c r="J1733" s="59" t="s">
        <v>46678</v>
      </c>
      <c r="K1733" s="59" t="s">
        <v>46679</v>
      </c>
      <c r="L1733" s="57" t="s">
        <v>3081</v>
      </c>
      <c r="M1733" s="60">
        <v>214866.23</v>
      </c>
      <c r="N1733" s="57" t="s">
        <v>3083</v>
      </c>
      <c r="O1733" s="59" t="s">
        <v>46680</v>
      </c>
      <c r="P1733" s="59" t="s">
        <v>46681</v>
      </c>
      <c r="Q1733" s="59" t="s">
        <v>46682</v>
      </c>
      <c r="R1733" s="59" t="s">
        <v>19791</v>
      </c>
      <c r="S1733" s="59" t="s">
        <v>20663</v>
      </c>
      <c r="T1733" s="59" t="s">
        <v>46683</v>
      </c>
      <c r="U1733" s="59" t="s">
        <v>46684</v>
      </c>
      <c r="V1733" s="59" t="s">
        <v>21601</v>
      </c>
      <c r="W1733" s="59" t="s">
        <v>46685</v>
      </c>
      <c r="X1733" s="59" t="s">
        <v>46686</v>
      </c>
      <c r="Y1733" s="59" t="s">
        <v>46687</v>
      </c>
      <c r="Z1733" s="59" t="s">
        <v>3086</v>
      </c>
      <c r="AA1733" s="59" t="s">
        <v>19437</v>
      </c>
      <c r="AB1733" s="59" t="s">
        <v>218</v>
      </c>
      <c r="AC1733" s="59" t="s">
        <v>19438</v>
      </c>
      <c r="AD1733" s="59" t="s">
        <v>19798</v>
      </c>
      <c r="AE1733" s="59" t="s">
        <v>1314</v>
      </c>
      <c r="AF1733" s="59" t="s">
        <v>3083</v>
      </c>
      <c r="AG1733" s="59" t="s">
        <v>46688</v>
      </c>
      <c r="AH1733" s="59" t="s">
        <v>46689</v>
      </c>
      <c r="AI1733" s="59" t="s">
        <v>3084</v>
      </c>
      <c r="AJ1733" s="59" t="s">
        <v>46690</v>
      </c>
      <c r="AK1733" s="59" t="s">
        <v>46691</v>
      </c>
      <c r="AL1733" s="59" t="s">
        <v>46692</v>
      </c>
      <c r="AM1733" s="59" t="s">
        <v>3085</v>
      </c>
      <c r="AN1733" s="59" t="s">
        <v>19801</v>
      </c>
      <c r="AO1733" s="59" t="s">
        <v>19802</v>
      </c>
    </row>
    <row r="1734" spans="1:41" x14ac:dyDescent="0.15">
      <c r="A1734" s="57" t="s">
        <v>46693</v>
      </c>
      <c r="B1734" s="57" t="s">
        <v>3087</v>
      </c>
      <c r="C1734" s="57" t="s">
        <v>46694</v>
      </c>
      <c r="D1734" s="57" t="s">
        <v>187</v>
      </c>
      <c r="E1734" s="57" t="s">
        <v>3082</v>
      </c>
      <c r="F1734" s="57" t="s">
        <v>28954</v>
      </c>
      <c r="G1734" s="57" t="s">
        <v>19386</v>
      </c>
      <c r="H1734" s="58"/>
      <c r="I1734" s="57" t="s">
        <v>46695</v>
      </c>
      <c r="J1734" s="59" t="s">
        <v>46696</v>
      </c>
      <c r="K1734" s="59" t="s">
        <v>46697</v>
      </c>
      <c r="L1734" s="57" t="s">
        <v>3970</v>
      </c>
      <c r="M1734" s="60">
        <v>258871.37890000001</v>
      </c>
      <c r="N1734" s="57" t="s">
        <v>3089</v>
      </c>
      <c r="O1734" s="59" t="s">
        <v>46698</v>
      </c>
      <c r="P1734" s="59" t="s">
        <v>46699</v>
      </c>
      <c r="Q1734" s="59" t="s">
        <v>46700</v>
      </c>
      <c r="R1734" s="59" t="s">
        <v>19772</v>
      </c>
      <c r="S1734" s="59" t="s">
        <v>32666</v>
      </c>
      <c r="T1734" s="59" t="s">
        <v>3092</v>
      </c>
      <c r="U1734" s="59" t="s">
        <v>46701</v>
      </c>
      <c r="V1734" s="59" t="s">
        <v>23429</v>
      </c>
      <c r="W1734" s="59" t="s">
        <v>46702</v>
      </c>
      <c r="X1734" s="59" t="s">
        <v>46703</v>
      </c>
      <c r="Y1734" s="59" t="s">
        <v>46704</v>
      </c>
      <c r="Z1734" s="59" t="s">
        <v>3093</v>
      </c>
      <c r="AA1734" s="59" t="s">
        <v>19437</v>
      </c>
      <c r="AB1734" s="59" t="s">
        <v>654</v>
      </c>
      <c r="AC1734" s="59" t="s">
        <v>20234</v>
      </c>
      <c r="AD1734" s="59" t="s">
        <v>20696</v>
      </c>
      <c r="AE1734" s="59" t="s">
        <v>942</v>
      </c>
      <c r="AF1734" s="59" t="s">
        <v>3089</v>
      </c>
      <c r="AG1734" s="59" t="s">
        <v>46705</v>
      </c>
      <c r="AH1734" s="59" t="s">
        <v>3089</v>
      </c>
      <c r="AI1734" s="59" t="s">
        <v>3090</v>
      </c>
      <c r="AJ1734" s="59" t="s">
        <v>46706</v>
      </c>
      <c r="AK1734" s="59" t="s">
        <v>46707</v>
      </c>
      <c r="AL1734" s="59" t="s">
        <v>46708</v>
      </c>
      <c r="AM1734" s="59" t="s">
        <v>3091</v>
      </c>
      <c r="AN1734" s="59" t="s">
        <v>19520</v>
      </c>
      <c r="AO1734" s="59" t="s">
        <v>29101</v>
      </c>
    </row>
    <row r="1735" spans="1:41" x14ac:dyDescent="0.15">
      <c r="A1735" s="57" t="s">
        <v>46709</v>
      </c>
      <c r="B1735" s="57" t="s">
        <v>3094</v>
      </c>
      <c r="C1735" s="57" t="s">
        <v>46710</v>
      </c>
      <c r="D1735" s="57" t="s">
        <v>187</v>
      </c>
      <c r="E1735" s="57" t="s">
        <v>3082</v>
      </c>
      <c r="F1735" s="57" t="s">
        <v>28954</v>
      </c>
      <c r="G1735" s="57" t="s">
        <v>19386</v>
      </c>
      <c r="H1735" s="58"/>
      <c r="I1735" s="57" t="s">
        <v>46711</v>
      </c>
      <c r="J1735" s="59" t="s">
        <v>46712</v>
      </c>
      <c r="K1735" s="59" t="s">
        <v>32361</v>
      </c>
      <c r="L1735" s="57" t="s">
        <v>3095</v>
      </c>
      <c r="M1735" s="60">
        <v>75802.042799999996</v>
      </c>
      <c r="N1735" s="57" t="s">
        <v>3096</v>
      </c>
      <c r="O1735" s="59" t="s">
        <v>46713</v>
      </c>
      <c r="P1735" s="59" t="s">
        <v>46714</v>
      </c>
      <c r="Q1735" s="59" t="s">
        <v>46715</v>
      </c>
      <c r="R1735" s="59" t="s">
        <v>19791</v>
      </c>
      <c r="S1735" s="59" t="s">
        <v>19792</v>
      </c>
      <c r="T1735" s="59" t="s">
        <v>46716</v>
      </c>
      <c r="U1735" s="59" t="s">
        <v>46716</v>
      </c>
      <c r="V1735" s="59" t="s">
        <v>46717</v>
      </c>
      <c r="W1735" s="59" t="s">
        <v>46718</v>
      </c>
      <c r="X1735" s="59" t="s">
        <v>46719</v>
      </c>
      <c r="Y1735" s="59" t="s">
        <v>46720</v>
      </c>
      <c r="Z1735" s="59" t="s">
        <v>3099</v>
      </c>
      <c r="AA1735" s="59" t="s">
        <v>19437</v>
      </c>
      <c r="AB1735" s="59" t="s">
        <v>3100</v>
      </c>
      <c r="AC1735" s="59" t="s">
        <v>19996</v>
      </c>
      <c r="AD1735" s="59" t="s">
        <v>19997</v>
      </c>
      <c r="AE1735" s="59" t="s">
        <v>3101</v>
      </c>
      <c r="AF1735" s="59" t="s">
        <v>3096</v>
      </c>
      <c r="AG1735" s="59" t="s">
        <v>46721</v>
      </c>
      <c r="AH1735" s="59" t="s">
        <v>46722</v>
      </c>
      <c r="AI1735" s="59" t="s">
        <v>3097</v>
      </c>
      <c r="AJ1735" s="59" t="s">
        <v>46718</v>
      </c>
      <c r="AK1735" s="59" t="s">
        <v>46719</v>
      </c>
      <c r="AL1735" s="59" t="s">
        <v>46720</v>
      </c>
      <c r="AM1735" s="59" t="s">
        <v>3098</v>
      </c>
      <c r="AN1735" s="59" t="s">
        <v>19801</v>
      </c>
      <c r="AO1735" s="59" t="s">
        <v>19802</v>
      </c>
    </row>
    <row r="1736" spans="1:41" x14ac:dyDescent="0.15">
      <c r="A1736" s="57" t="s">
        <v>46723</v>
      </c>
      <c r="B1736" s="57" t="s">
        <v>3102</v>
      </c>
      <c r="C1736" s="57" t="s">
        <v>46724</v>
      </c>
      <c r="D1736" s="57" t="s">
        <v>187</v>
      </c>
      <c r="E1736" s="57" t="s">
        <v>3082</v>
      </c>
      <c r="F1736" s="57" t="s">
        <v>28954</v>
      </c>
      <c r="G1736" s="57" t="s">
        <v>19386</v>
      </c>
      <c r="H1736" s="58"/>
      <c r="I1736" s="57" t="s">
        <v>46725</v>
      </c>
      <c r="J1736" s="59" t="s">
        <v>46726</v>
      </c>
      <c r="K1736" s="59" t="s">
        <v>46727</v>
      </c>
      <c r="L1736" s="57" t="s">
        <v>3103</v>
      </c>
      <c r="M1736" s="60">
        <v>203482.76850000001</v>
      </c>
      <c r="N1736" s="57" t="s">
        <v>3104</v>
      </c>
      <c r="O1736" s="59" t="s">
        <v>46728</v>
      </c>
      <c r="P1736" s="59" t="s">
        <v>46729</v>
      </c>
      <c r="Q1736" s="59" t="s">
        <v>46730</v>
      </c>
      <c r="R1736" s="59" t="s">
        <v>20042</v>
      </c>
      <c r="S1736" s="59" t="s">
        <v>20043</v>
      </c>
      <c r="T1736" s="59" t="s">
        <v>3107</v>
      </c>
      <c r="U1736" s="59" t="s">
        <v>3107</v>
      </c>
      <c r="V1736" s="59" t="s">
        <v>27175</v>
      </c>
      <c r="W1736" s="59" t="s">
        <v>46731</v>
      </c>
      <c r="X1736" s="59" t="s">
        <v>46732</v>
      </c>
      <c r="Y1736" s="59" t="s">
        <v>46733</v>
      </c>
      <c r="Z1736" s="59" t="s">
        <v>46734</v>
      </c>
      <c r="AA1736" s="59" t="s">
        <v>19437</v>
      </c>
      <c r="AB1736" s="59" t="s">
        <v>654</v>
      </c>
      <c r="AC1736" s="59" t="s">
        <v>20234</v>
      </c>
      <c r="AD1736" s="59" t="s">
        <v>20235</v>
      </c>
      <c r="AE1736" s="59" t="s">
        <v>1007</v>
      </c>
      <c r="AF1736" s="59" t="s">
        <v>3104</v>
      </c>
      <c r="AG1736" s="59" t="s">
        <v>46735</v>
      </c>
      <c r="AH1736" s="59" t="s">
        <v>46736</v>
      </c>
      <c r="AI1736" s="59" t="s">
        <v>3105</v>
      </c>
      <c r="AJ1736" s="59" t="s">
        <v>46731</v>
      </c>
      <c r="AK1736" s="59" t="s">
        <v>46732</v>
      </c>
      <c r="AL1736" s="59" t="s">
        <v>46733</v>
      </c>
      <c r="AM1736" s="59" t="s">
        <v>3106</v>
      </c>
      <c r="AN1736" s="59" t="s">
        <v>23453</v>
      </c>
      <c r="AO1736" s="59" t="s">
        <v>24874</v>
      </c>
    </row>
    <row r="1737" spans="1:41" x14ac:dyDescent="0.15">
      <c r="A1737" s="57" t="s">
        <v>46737</v>
      </c>
      <c r="B1737" s="57" t="s">
        <v>3108</v>
      </c>
      <c r="C1737" s="57" t="s">
        <v>46738</v>
      </c>
      <c r="D1737" s="57" t="s">
        <v>187</v>
      </c>
      <c r="E1737" s="57" t="s">
        <v>3082</v>
      </c>
      <c r="F1737" s="57" t="s">
        <v>28954</v>
      </c>
      <c r="G1737" s="57" t="s">
        <v>19386</v>
      </c>
      <c r="H1737" s="58"/>
      <c r="I1737" s="57" t="s">
        <v>46739</v>
      </c>
      <c r="J1737" s="59" t="s">
        <v>46740</v>
      </c>
      <c r="K1737" s="59" t="s">
        <v>46741</v>
      </c>
      <c r="L1737" s="57" t="s">
        <v>3109</v>
      </c>
      <c r="M1737" s="60">
        <v>176472</v>
      </c>
      <c r="N1737" s="57" t="s">
        <v>46742</v>
      </c>
      <c r="O1737" s="59" t="s">
        <v>46743</v>
      </c>
      <c r="P1737" s="59" t="s">
        <v>46744</v>
      </c>
      <c r="Q1737" s="59" t="s">
        <v>46745</v>
      </c>
      <c r="R1737" s="59" t="s">
        <v>19393</v>
      </c>
      <c r="S1737" s="59" t="s">
        <v>25308</v>
      </c>
      <c r="T1737" s="59" t="s">
        <v>3110</v>
      </c>
      <c r="U1737" s="59" t="s">
        <v>3110</v>
      </c>
      <c r="V1737" s="59" t="s">
        <v>31546</v>
      </c>
      <c r="W1737" s="59" t="s">
        <v>46746</v>
      </c>
      <c r="X1737" s="59" t="s">
        <v>46747</v>
      </c>
      <c r="Y1737" s="59" t="s">
        <v>46748</v>
      </c>
      <c r="Z1737" s="59" t="s">
        <v>3111</v>
      </c>
      <c r="AA1737" s="59" t="s">
        <v>19437</v>
      </c>
      <c r="AB1737" s="59" t="s">
        <v>469</v>
      </c>
      <c r="AC1737" s="59" t="s">
        <v>19704</v>
      </c>
      <c r="AD1737" s="59" t="s">
        <v>21387</v>
      </c>
      <c r="AE1737" s="59" t="s">
        <v>1089</v>
      </c>
      <c r="AF1737" s="59" t="s">
        <v>46742</v>
      </c>
      <c r="AG1737" s="59" t="s">
        <v>46749</v>
      </c>
      <c r="AH1737" s="59" t="s">
        <v>46750</v>
      </c>
      <c r="AI1737" s="59" t="s">
        <v>46751</v>
      </c>
      <c r="AJ1737" s="59" t="s">
        <v>46746</v>
      </c>
      <c r="AK1737" s="59" t="s">
        <v>46747</v>
      </c>
      <c r="AL1737" s="59" t="s">
        <v>46748</v>
      </c>
      <c r="AM1737" s="59" t="s">
        <v>46752</v>
      </c>
      <c r="AN1737" s="59" t="s">
        <v>24254</v>
      </c>
      <c r="AO1737" s="59" t="s">
        <v>19894</v>
      </c>
    </row>
    <row r="1738" spans="1:41" x14ac:dyDescent="0.15">
      <c r="A1738" s="57" t="s">
        <v>46753</v>
      </c>
      <c r="B1738" s="57" t="s">
        <v>3112</v>
      </c>
      <c r="C1738" s="57" t="s">
        <v>46754</v>
      </c>
      <c r="D1738" s="57" t="s">
        <v>187</v>
      </c>
      <c r="E1738" s="57" t="s">
        <v>3082</v>
      </c>
      <c r="F1738" s="57" t="s">
        <v>28954</v>
      </c>
      <c r="G1738" s="57" t="s">
        <v>19386</v>
      </c>
      <c r="H1738" s="58"/>
      <c r="I1738" s="57" t="s">
        <v>46755</v>
      </c>
      <c r="J1738" s="59" t="s">
        <v>46756</v>
      </c>
      <c r="K1738" s="59" t="s">
        <v>46757</v>
      </c>
      <c r="L1738" s="57" t="s">
        <v>3113</v>
      </c>
      <c r="M1738" s="60">
        <v>45516</v>
      </c>
      <c r="N1738" s="57" t="s">
        <v>3114</v>
      </c>
      <c r="O1738" s="59" t="s">
        <v>46758</v>
      </c>
      <c r="P1738" s="59" t="s">
        <v>46759</v>
      </c>
      <c r="Q1738" s="59" t="s">
        <v>46760</v>
      </c>
      <c r="R1738" s="59" t="s">
        <v>19791</v>
      </c>
      <c r="S1738" s="59" t="s">
        <v>20663</v>
      </c>
      <c r="T1738" s="59" t="s">
        <v>3116</v>
      </c>
      <c r="U1738" s="59" t="s">
        <v>46761</v>
      </c>
      <c r="V1738" s="59" t="s">
        <v>32353</v>
      </c>
      <c r="W1738" s="59" t="s">
        <v>46762</v>
      </c>
      <c r="X1738" s="59" t="s">
        <v>46763</v>
      </c>
      <c r="Y1738" s="59" t="s">
        <v>46764</v>
      </c>
      <c r="Z1738" s="59" t="s">
        <v>3117</v>
      </c>
      <c r="AA1738" s="59" t="s">
        <v>19437</v>
      </c>
      <c r="AB1738" s="59" t="s">
        <v>669</v>
      </c>
      <c r="AC1738" s="59" t="s">
        <v>19516</v>
      </c>
      <c r="AD1738" s="59" t="s">
        <v>20147</v>
      </c>
      <c r="AE1738" s="59" t="s">
        <v>2421</v>
      </c>
      <c r="AF1738" s="59" t="s">
        <v>3114</v>
      </c>
      <c r="AG1738" s="59" t="s">
        <v>46765</v>
      </c>
      <c r="AH1738" s="59" t="s">
        <v>46766</v>
      </c>
      <c r="AI1738" s="59" t="s">
        <v>3115</v>
      </c>
      <c r="AJ1738" s="59" t="s">
        <v>46762</v>
      </c>
      <c r="AK1738" s="59" t="s">
        <v>46763</v>
      </c>
      <c r="AL1738" s="59" t="s">
        <v>46764</v>
      </c>
      <c r="AM1738" s="61"/>
      <c r="AN1738" s="59" t="s">
        <v>19801</v>
      </c>
      <c r="AO1738" s="59" t="s">
        <v>27486</v>
      </c>
    </row>
    <row r="1739" spans="1:41" x14ac:dyDescent="0.15">
      <c r="A1739" s="57" t="s">
        <v>46767</v>
      </c>
      <c r="B1739" s="57" t="s">
        <v>3118</v>
      </c>
      <c r="C1739" s="57" t="s">
        <v>46768</v>
      </c>
      <c r="D1739" s="57" t="s">
        <v>187</v>
      </c>
      <c r="E1739" s="57" t="s">
        <v>3082</v>
      </c>
      <c r="F1739" s="57" t="s">
        <v>28954</v>
      </c>
      <c r="G1739" s="57" t="s">
        <v>19386</v>
      </c>
      <c r="H1739" s="58"/>
      <c r="I1739" s="57" t="s">
        <v>46769</v>
      </c>
      <c r="J1739" s="59" t="s">
        <v>46770</v>
      </c>
      <c r="K1739" s="59" t="s">
        <v>46771</v>
      </c>
      <c r="L1739" s="57" t="s">
        <v>14700</v>
      </c>
      <c r="M1739" s="60">
        <v>93008.767999999996</v>
      </c>
      <c r="N1739" s="57" t="s">
        <v>3120</v>
      </c>
      <c r="O1739" s="59" t="s">
        <v>46772</v>
      </c>
      <c r="P1739" s="59" t="s">
        <v>46772</v>
      </c>
      <c r="Q1739" s="59" t="s">
        <v>46773</v>
      </c>
      <c r="R1739" s="59" t="s">
        <v>19971</v>
      </c>
      <c r="S1739" s="59" t="s">
        <v>45980</v>
      </c>
      <c r="T1739" s="59" t="s">
        <v>46774</v>
      </c>
      <c r="U1739" s="59" t="s">
        <v>46774</v>
      </c>
      <c r="V1739" s="59" t="s">
        <v>46775</v>
      </c>
      <c r="W1739" s="59" t="s">
        <v>46776</v>
      </c>
      <c r="X1739" s="59" t="s">
        <v>46777</v>
      </c>
      <c r="Y1739" s="59" t="s">
        <v>46778</v>
      </c>
      <c r="Z1739" s="59" t="s">
        <v>3123</v>
      </c>
      <c r="AA1739" s="59" t="s">
        <v>19437</v>
      </c>
      <c r="AB1739" s="59" t="s">
        <v>218</v>
      </c>
      <c r="AC1739" s="59" t="s">
        <v>19438</v>
      </c>
      <c r="AD1739" s="59" t="s">
        <v>19439</v>
      </c>
      <c r="AE1739" s="59" t="s">
        <v>19439</v>
      </c>
      <c r="AF1739" s="59" t="s">
        <v>3120</v>
      </c>
      <c r="AG1739" s="59" t="s">
        <v>46779</v>
      </c>
      <c r="AH1739" s="59" t="s">
        <v>3120</v>
      </c>
      <c r="AI1739" s="59" t="s">
        <v>3121</v>
      </c>
      <c r="AJ1739" s="59" t="s">
        <v>46780</v>
      </c>
      <c r="AK1739" s="59" t="s">
        <v>46781</v>
      </c>
      <c r="AL1739" s="59" t="s">
        <v>46782</v>
      </c>
      <c r="AM1739" s="59" t="s">
        <v>3122</v>
      </c>
      <c r="AN1739" s="59" t="s">
        <v>19441</v>
      </c>
      <c r="AO1739" s="59" t="s">
        <v>46783</v>
      </c>
    </row>
    <row r="1740" spans="1:41" x14ac:dyDescent="0.15">
      <c r="A1740" s="57" t="s">
        <v>46784</v>
      </c>
      <c r="B1740" s="57" t="s">
        <v>3124</v>
      </c>
      <c r="C1740" s="57" t="s">
        <v>46785</v>
      </c>
      <c r="D1740" s="57" t="s">
        <v>187</v>
      </c>
      <c r="E1740" s="57" t="s">
        <v>3082</v>
      </c>
      <c r="F1740" s="57" t="s">
        <v>28954</v>
      </c>
      <c r="G1740" s="57" t="s">
        <v>19386</v>
      </c>
      <c r="H1740" s="58"/>
      <c r="I1740" s="57" t="s">
        <v>46786</v>
      </c>
      <c r="J1740" s="59" t="s">
        <v>46787</v>
      </c>
      <c r="K1740" s="59" t="s">
        <v>46788</v>
      </c>
      <c r="L1740" s="57" t="s">
        <v>3125</v>
      </c>
      <c r="M1740" s="60">
        <v>106706.6801</v>
      </c>
      <c r="N1740" s="57" t="s">
        <v>3126</v>
      </c>
      <c r="O1740" s="59" t="s">
        <v>46789</v>
      </c>
      <c r="P1740" s="59" t="s">
        <v>46790</v>
      </c>
      <c r="Q1740" s="59" t="s">
        <v>46791</v>
      </c>
      <c r="R1740" s="59" t="s">
        <v>19393</v>
      </c>
      <c r="S1740" s="59" t="s">
        <v>19394</v>
      </c>
      <c r="T1740" s="59" t="s">
        <v>3129</v>
      </c>
      <c r="U1740" s="59" t="s">
        <v>3129</v>
      </c>
      <c r="V1740" s="59" t="s">
        <v>24215</v>
      </c>
      <c r="W1740" s="59" t="s">
        <v>46792</v>
      </c>
      <c r="X1740" s="59" t="s">
        <v>46793</v>
      </c>
      <c r="Y1740" s="59" t="s">
        <v>46794</v>
      </c>
      <c r="Z1740" s="59" t="s">
        <v>3130</v>
      </c>
      <c r="AA1740" s="59" t="s">
        <v>19437</v>
      </c>
      <c r="AB1740" s="59" t="s">
        <v>669</v>
      </c>
      <c r="AC1740" s="59" t="s">
        <v>19704</v>
      </c>
      <c r="AD1740" s="59" t="s">
        <v>3012</v>
      </c>
      <c r="AE1740" s="59" t="s">
        <v>3012</v>
      </c>
      <c r="AF1740" s="59" t="s">
        <v>3126</v>
      </c>
      <c r="AG1740" s="59" t="s">
        <v>46795</v>
      </c>
      <c r="AH1740" s="59" t="s">
        <v>3126</v>
      </c>
      <c r="AI1740" s="59" t="s">
        <v>3127</v>
      </c>
      <c r="AJ1740" s="59" t="s">
        <v>46792</v>
      </c>
      <c r="AK1740" s="59" t="s">
        <v>46793</v>
      </c>
      <c r="AL1740" s="59" t="s">
        <v>46794</v>
      </c>
      <c r="AM1740" s="59" t="s">
        <v>3128</v>
      </c>
      <c r="AN1740" s="59" t="s">
        <v>19581</v>
      </c>
      <c r="AO1740" s="59" t="s">
        <v>20168</v>
      </c>
    </row>
    <row r="1741" spans="1:41" x14ac:dyDescent="0.15">
      <c r="A1741" s="57" t="s">
        <v>46796</v>
      </c>
      <c r="B1741" s="57" t="s">
        <v>3131</v>
      </c>
      <c r="C1741" s="57" t="s">
        <v>46797</v>
      </c>
      <c r="D1741" s="57" t="s">
        <v>187</v>
      </c>
      <c r="E1741" s="57" t="s">
        <v>3132</v>
      </c>
      <c r="F1741" s="57" t="s">
        <v>28954</v>
      </c>
      <c r="G1741" s="57" t="s">
        <v>19386</v>
      </c>
      <c r="H1741" s="58"/>
      <c r="I1741" s="57" t="s">
        <v>46798</v>
      </c>
      <c r="J1741" s="59" t="s">
        <v>46799</v>
      </c>
      <c r="K1741" s="59" t="s">
        <v>46800</v>
      </c>
      <c r="L1741" s="57" t="s">
        <v>18704</v>
      </c>
      <c r="M1741" s="60">
        <v>37054.943399999996</v>
      </c>
      <c r="N1741" s="57" t="s">
        <v>6981</v>
      </c>
      <c r="O1741" s="59" t="s">
        <v>46801</v>
      </c>
      <c r="P1741" s="59" t="s">
        <v>46802</v>
      </c>
      <c r="Q1741" s="59" t="s">
        <v>46803</v>
      </c>
      <c r="R1741" s="59" t="s">
        <v>19772</v>
      </c>
      <c r="S1741" s="59" t="s">
        <v>20633</v>
      </c>
      <c r="T1741" s="59" t="s">
        <v>3134</v>
      </c>
      <c r="U1741" s="59" t="s">
        <v>46804</v>
      </c>
      <c r="V1741" s="59" t="s">
        <v>41907</v>
      </c>
      <c r="W1741" s="59" t="s">
        <v>46805</v>
      </c>
      <c r="X1741" s="59" t="s">
        <v>46805</v>
      </c>
      <c r="Y1741" s="59" t="s">
        <v>46806</v>
      </c>
      <c r="Z1741" s="59" t="s">
        <v>3135</v>
      </c>
      <c r="AA1741" s="59" t="s">
        <v>19437</v>
      </c>
      <c r="AB1741" s="59" t="s">
        <v>743</v>
      </c>
      <c r="AC1741" s="59" t="s">
        <v>19516</v>
      </c>
      <c r="AD1741" s="59" t="s">
        <v>20147</v>
      </c>
      <c r="AE1741" s="59" t="s">
        <v>2421</v>
      </c>
      <c r="AF1741" s="59" t="s">
        <v>6981</v>
      </c>
      <c r="AG1741" s="59" t="s">
        <v>46807</v>
      </c>
      <c r="AH1741" s="59" t="s">
        <v>6981</v>
      </c>
      <c r="AI1741" s="59" t="s">
        <v>3133</v>
      </c>
      <c r="AJ1741" s="59" t="s">
        <v>46805</v>
      </c>
      <c r="AK1741" s="59" t="s">
        <v>46805</v>
      </c>
      <c r="AL1741" s="59" t="s">
        <v>46808</v>
      </c>
      <c r="AM1741" s="59" t="s">
        <v>46809</v>
      </c>
      <c r="AN1741" s="59" t="s">
        <v>19801</v>
      </c>
      <c r="AO1741" s="59" t="s">
        <v>19442</v>
      </c>
    </row>
    <row r="1742" spans="1:41" x14ac:dyDescent="0.15">
      <c r="A1742" s="57" t="s">
        <v>46810</v>
      </c>
      <c r="B1742" s="57" t="s">
        <v>3136</v>
      </c>
      <c r="C1742" s="57" t="s">
        <v>46811</v>
      </c>
      <c r="D1742" s="57" t="s">
        <v>187</v>
      </c>
      <c r="E1742" s="57" t="s">
        <v>3132</v>
      </c>
      <c r="F1742" s="57" t="s">
        <v>28954</v>
      </c>
      <c r="G1742" s="57" t="s">
        <v>19386</v>
      </c>
      <c r="H1742" s="58"/>
      <c r="I1742" s="57" t="s">
        <v>46812</v>
      </c>
      <c r="J1742" s="59" t="s">
        <v>46813</v>
      </c>
      <c r="K1742" s="59" t="s">
        <v>46814</v>
      </c>
      <c r="L1742" s="57" t="s">
        <v>3137</v>
      </c>
      <c r="M1742" s="60">
        <v>325781.46779999998</v>
      </c>
      <c r="N1742" s="57" t="s">
        <v>3138</v>
      </c>
      <c r="O1742" s="59" t="s">
        <v>46815</v>
      </c>
      <c r="P1742" s="59" t="s">
        <v>46816</v>
      </c>
      <c r="Q1742" s="59" t="s">
        <v>46817</v>
      </c>
      <c r="R1742" s="59" t="s">
        <v>19791</v>
      </c>
      <c r="S1742" s="59" t="s">
        <v>19938</v>
      </c>
      <c r="T1742" s="59" t="s">
        <v>46818</v>
      </c>
      <c r="U1742" s="59" t="s">
        <v>3141</v>
      </c>
      <c r="V1742" s="59" t="s">
        <v>23633</v>
      </c>
      <c r="W1742" s="59" t="s">
        <v>46819</v>
      </c>
      <c r="X1742" s="59" t="s">
        <v>46820</v>
      </c>
      <c r="Y1742" s="59" t="s">
        <v>46821</v>
      </c>
      <c r="Z1742" s="59" t="s">
        <v>46822</v>
      </c>
      <c r="AA1742" s="59" t="s">
        <v>20212</v>
      </c>
      <c r="AB1742" s="59" t="s">
        <v>420</v>
      </c>
      <c r="AC1742" s="59" t="s">
        <v>20344</v>
      </c>
      <c r="AD1742" s="59" t="s">
        <v>20391</v>
      </c>
      <c r="AE1742" s="59" t="s">
        <v>20391</v>
      </c>
      <c r="AF1742" s="59" t="s">
        <v>3138</v>
      </c>
      <c r="AG1742" s="59" t="s">
        <v>46823</v>
      </c>
      <c r="AH1742" s="59" t="s">
        <v>3138</v>
      </c>
      <c r="AI1742" s="59" t="s">
        <v>3139</v>
      </c>
      <c r="AJ1742" s="59" t="s">
        <v>46819</v>
      </c>
      <c r="AK1742" s="59" t="s">
        <v>46824</v>
      </c>
      <c r="AL1742" s="59" t="s">
        <v>46821</v>
      </c>
      <c r="AM1742" s="59" t="s">
        <v>3140</v>
      </c>
      <c r="AN1742" s="59" t="s">
        <v>19801</v>
      </c>
      <c r="AO1742" s="59" t="s">
        <v>22059</v>
      </c>
    </row>
    <row r="1743" spans="1:41" x14ac:dyDescent="0.15">
      <c r="A1743" s="57" t="s">
        <v>46825</v>
      </c>
      <c r="B1743" s="57" t="s">
        <v>3143</v>
      </c>
      <c r="C1743" s="57" t="s">
        <v>46826</v>
      </c>
      <c r="D1743" s="57" t="s">
        <v>187</v>
      </c>
      <c r="E1743" s="57" t="s">
        <v>3145</v>
      </c>
      <c r="F1743" s="57" t="s">
        <v>28954</v>
      </c>
      <c r="G1743" s="57" t="s">
        <v>19386</v>
      </c>
      <c r="H1743" s="58"/>
      <c r="I1743" s="57" t="s">
        <v>46827</v>
      </c>
      <c r="J1743" s="59" t="s">
        <v>46828</v>
      </c>
      <c r="K1743" s="59" t="s">
        <v>46829</v>
      </c>
      <c r="L1743" s="57" t="s">
        <v>3144</v>
      </c>
      <c r="M1743" s="60">
        <v>91721.217999999993</v>
      </c>
      <c r="N1743" s="57" t="s">
        <v>46830</v>
      </c>
      <c r="O1743" s="59" t="s">
        <v>46831</v>
      </c>
      <c r="P1743" s="59" t="s">
        <v>46832</v>
      </c>
      <c r="Q1743" s="59" t="s">
        <v>46833</v>
      </c>
      <c r="R1743" s="59" t="s">
        <v>19791</v>
      </c>
      <c r="S1743" s="59" t="s">
        <v>20663</v>
      </c>
      <c r="T1743" s="59" t="s">
        <v>46834</v>
      </c>
      <c r="U1743" s="59" t="s">
        <v>3147</v>
      </c>
      <c r="V1743" s="59" t="s">
        <v>24867</v>
      </c>
      <c r="W1743" s="59" t="s">
        <v>46835</v>
      </c>
      <c r="X1743" s="59" t="s">
        <v>46836</v>
      </c>
      <c r="Y1743" s="59" t="s">
        <v>46837</v>
      </c>
      <c r="Z1743" s="59" t="s">
        <v>3148</v>
      </c>
      <c r="AA1743" s="59" t="s">
        <v>19437</v>
      </c>
      <c r="AB1743" s="59" t="s">
        <v>743</v>
      </c>
      <c r="AC1743" s="59" t="s">
        <v>19630</v>
      </c>
      <c r="AD1743" s="59" t="s">
        <v>20712</v>
      </c>
      <c r="AE1743" s="59" t="s">
        <v>744</v>
      </c>
      <c r="AF1743" s="59" t="s">
        <v>46830</v>
      </c>
      <c r="AG1743" s="59" t="s">
        <v>46838</v>
      </c>
      <c r="AH1743" s="59" t="s">
        <v>18842</v>
      </c>
      <c r="AI1743" s="59" t="s">
        <v>46839</v>
      </c>
      <c r="AJ1743" s="59" t="s">
        <v>46840</v>
      </c>
      <c r="AK1743" s="59" t="s">
        <v>46840</v>
      </c>
      <c r="AL1743" s="59" t="s">
        <v>46837</v>
      </c>
      <c r="AM1743" s="59" t="s">
        <v>3146</v>
      </c>
      <c r="AN1743" s="59" t="s">
        <v>19801</v>
      </c>
      <c r="AO1743" s="59" t="s">
        <v>20968</v>
      </c>
    </row>
    <row r="1744" spans="1:41" x14ac:dyDescent="0.15">
      <c r="A1744" s="57" t="s">
        <v>46841</v>
      </c>
      <c r="B1744" s="57" t="s">
        <v>3149</v>
      </c>
      <c r="C1744" s="57" t="s">
        <v>46842</v>
      </c>
      <c r="D1744" s="57" t="s">
        <v>187</v>
      </c>
      <c r="E1744" s="57" t="s">
        <v>3145</v>
      </c>
      <c r="F1744" s="57" t="s">
        <v>28954</v>
      </c>
      <c r="G1744" s="57" t="s">
        <v>19386</v>
      </c>
      <c r="H1744" s="58"/>
      <c r="I1744" s="57" t="s">
        <v>46843</v>
      </c>
      <c r="J1744" s="59" t="s">
        <v>46844</v>
      </c>
      <c r="K1744" s="59" t="s">
        <v>46845</v>
      </c>
      <c r="L1744" s="57" t="s">
        <v>2527</v>
      </c>
      <c r="M1744" s="60">
        <v>46762.546999999999</v>
      </c>
      <c r="N1744" s="57" t="s">
        <v>3150</v>
      </c>
      <c r="O1744" s="59" t="s">
        <v>46846</v>
      </c>
      <c r="P1744" s="59" t="s">
        <v>46847</v>
      </c>
      <c r="Q1744" s="59" t="s">
        <v>46848</v>
      </c>
      <c r="R1744" s="59" t="s">
        <v>19791</v>
      </c>
      <c r="S1744" s="59" t="s">
        <v>23076</v>
      </c>
      <c r="T1744" s="59" t="s">
        <v>46849</v>
      </c>
      <c r="U1744" s="59" t="s">
        <v>46849</v>
      </c>
      <c r="V1744" s="59" t="s">
        <v>46850</v>
      </c>
      <c r="W1744" s="59" t="s">
        <v>46851</v>
      </c>
      <c r="X1744" s="59" t="s">
        <v>46852</v>
      </c>
      <c r="Y1744" s="59" t="s">
        <v>46853</v>
      </c>
      <c r="Z1744" s="59" t="s">
        <v>3152</v>
      </c>
      <c r="AA1744" s="59" t="s">
        <v>19437</v>
      </c>
      <c r="AB1744" s="59" t="s">
        <v>885</v>
      </c>
      <c r="AC1744" s="59" t="s">
        <v>19855</v>
      </c>
      <c r="AD1744" s="59" t="s">
        <v>23116</v>
      </c>
      <c r="AE1744" s="59" t="s">
        <v>23116</v>
      </c>
      <c r="AF1744" s="59" t="s">
        <v>3150</v>
      </c>
      <c r="AG1744" s="59" t="s">
        <v>46854</v>
      </c>
      <c r="AH1744" s="59" t="s">
        <v>18809</v>
      </c>
      <c r="AI1744" s="59" t="s">
        <v>3151</v>
      </c>
      <c r="AJ1744" s="59" t="s">
        <v>46851</v>
      </c>
      <c r="AK1744" s="59" t="s">
        <v>46852</v>
      </c>
      <c r="AL1744" s="59" t="s">
        <v>46855</v>
      </c>
      <c r="AM1744" s="59" t="s">
        <v>2124</v>
      </c>
      <c r="AN1744" s="59" t="s">
        <v>19801</v>
      </c>
      <c r="AO1744" s="59" t="s">
        <v>25036</v>
      </c>
    </row>
    <row r="1745" spans="1:41" x14ac:dyDescent="0.15">
      <c r="A1745" s="57" t="s">
        <v>46856</v>
      </c>
      <c r="B1745" s="57" t="s">
        <v>3153</v>
      </c>
      <c r="C1745" s="57" t="s">
        <v>46857</v>
      </c>
      <c r="D1745" s="57" t="s">
        <v>187</v>
      </c>
      <c r="E1745" s="57" t="s">
        <v>3145</v>
      </c>
      <c r="F1745" s="57" t="s">
        <v>28954</v>
      </c>
      <c r="G1745" s="57" t="s">
        <v>19386</v>
      </c>
      <c r="H1745" s="58"/>
      <c r="I1745" s="57" t="s">
        <v>46858</v>
      </c>
      <c r="J1745" s="59" t="s">
        <v>46859</v>
      </c>
      <c r="K1745" s="59" t="s">
        <v>46860</v>
      </c>
      <c r="L1745" s="57" t="s">
        <v>3154</v>
      </c>
      <c r="M1745" s="60">
        <v>360863.33350000001</v>
      </c>
      <c r="N1745" s="57" t="s">
        <v>14151</v>
      </c>
      <c r="O1745" s="59" t="s">
        <v>46861</v>
      </c>
      <c r="P1745" s="59" t="s">
        <v>46862</v>
      </c>
      <c r="Q1745" s="59" t="s">
        <v>46863</v>
      </c>
      <c r="R1745" s="59" t="s">
        <v>21477</v>
      </c>
      <c r="S1745" s="59" t="s">
        <v>26755</v>
      </c>
      <c r="T1745" s="59" t="s">
        <v>46864</v>
      </c>
      <c r="U1745" s="59" t="s">
        <v>46865</v>
      </c>
      <c r="V1745" s="59" t="s">
        <v>27078</v>
      </c>
      <c r="W1745" s="59" t="s">
        <v>46866</v>
      </c>
      <c r="X1745" s="59" t="s">
        <v>46867</v>
      </c>
      <c r="Y1745" s="59" t="s">
        <v>46868</v>
      </c>
      <c r="Z1745" s="59" t="s">
        <v>3158</v>
      </c>
      <c r="AA1745" s="59" t="s">
        <v>19437</v>
      </c>
      <c r="AB1745" s="59" t="s">
        <v>245</v>
      </c>
      <c r="AC1745" s="59" t="s">
        <v>25453</v>
      </c>
      <c r="AD1745" s="59" t="s">
        <v>1773</v>
      </c>
      <c r="AE1745" s="59" t="s">
        <v>1773</v>
      </c>
      <c r="AF1745" s="59" t="s">
        <v>14151</v>
      </c>
      <c r="AG1745" s="59" t="s">
        <v>46869</v>
      </c>
      <c r="AH1745" s="59" t="s">
        <v>3156</v>
      </c>
      <c r="AI1745" s="59" t="s">
        <v>3157</v>
      </c>
      <c r="AJ1745" s="59" t="s">
        <v>46870</v>
      </c>
      <c r="AK1745" s="59" t="s">
        <v>46867</v>
      </c>
      <c r="AL1745" s="59" t="s">
        <v>46871</v>
      </c>
      <c r="AM1745" s="59" t="s">
        <v>1769</v>
      </c>
      <c r="AN1745" s="59" t="s">
        <v>19462</v>
      </c>
      <c r="AO1745" s="59" t="s">
        <v>20313</v>
      </c>
    </row>
    <row r="1746" spans="1:41" x14ac:dyDescent="0.15">
      <c r="A1746" s="57" t="s">
        <v>46872</v>
      </c>
      <c r="B1746" s="57" t="s">
        <v>3159</v>
      </c>
      <c r="C1746" s="57" t="s">
        <v>46873</v>
      </c>
      <c r="D1746" s="57" t="s">
        <v>187</v>
      </c>
      <c r="E1746" s="57" t="s">
        <v>3160</v>
      </c>
      <c r="F1746" s="57" t="s">
        <v>28954</v>
      </c>
      <c r="G1746" s="57" t="s">
        <v>19386</v>
      </c>
      <c r="H1746" s="58"/>
      <c r="I1746" s="57" t="s">
        <v>46874</v>
      </c>
      <c r="J1746" s="59" t="s">
        <v>46875</v>
      </c>
      <c r="K1746" s="59" t="s">
        <v>46876</v>
      </c>
      <c r="L1746" s="57" t="s">
        <v>3125</v>
      </c>
      <c r="M1746" s="60">
        <v>50361.672400000003</v>
      </c>
      <c r="N1746" s="57" t="s">
        <v>3161</v>
      </c>
      <c r="O1746" s="59" t="s">
        <v>46877</v>
      </c>
      <c r="P1746" s="59" t="s">
        <v>46878</v>
      </c>
      <c r="Q1746" s="59" t="s">
        <v>46879</v>
      </c>
      <c r="R1746" s="59" t="s">
        <v>20260</v>
      </c>
      <c r="S1746" s="59" t="s">
        <v>46880</v>
      </c>
      <c r="T1746" s="59" t="s">
        <v>3164</v>
      </c>
      <c r="U1746" s="59" t="s">
        <v>3164</v>
      </c>
      <c r="V1746" s="59" t="s">
        <v>46881</v>
      </c>
      <c r="W1746" s="59" t="s">
        <v>46882</v>
      </c>
      <c r="X1746" s="59" t="s">
        <v>46883</v>
      </c>
      <c r="Y1746" s="59" t="s">
        <v>46884</v>
      </c>
      <c r="Z1746" s="59" t="s">
        <v>3165</v>
      </c>
      <c r="AA1746" s="59" t="s">
        <v>19437</v>
      </c>
      <c r="AB1746" s="59" t="s">
        <v>936</v>
      </c>
      <c r="AC1746" s="59" t="s">
        <v>19855</v>
      </c>
      <c r="AD1746" s="59" t="s">
        <v>23065</v>
      </c>
      <c r="AE1746" s="59" t="s">
        <v>23065</v>
      </c>
      <c r="AF1746" s="59" t="s">
        <v>3161</v>
      </c>
      <c r="AG1746" s="59" t="s">
        <v>46885</v>
      </c>
      <c r="AH1746" s="59" t="s">
        <v>46886</v>
      </c>
      <c r="AI1746" s="59" t="s">
        <v>3162</v>
      </c>
      <c r="AJ1746" s="59" t="s">
        <v>46882</v>
      </c>
      <c r="AK1746" s="59" t="s">
        <v>46883</v>
      </c>
      <c r="AL1746" s="59" t="s">
        <v>46884</v>
      </c>
      <c r="AM1746" s="59" t="s">
        <v>3163</v>
      </c>
      <c r="AN1746" s="59" t="s">
        <v>20269</v>
      </c>
      <c r="AO1746" s="59" t="s">
        <v>21562</v>
      </c>
    </row>
    <row r="1747" spans="1:41" x14ac:dyDescent="0.15">
      <c r="A1747" s="57" t="s">
        <v>46887</v>
      </c>
      <c r="B1747" s="57" t="s">
        <v>3166</v>
      </c>
      <c r="C1747" s="57" t="s">
        <v>46888</v>
      </c>
      <c r="D1747" s="57" t="s">
        <v>187</v>
      </c>
      <c r="E1747" s="57" t="s">
        <v>3160</v>
      </c>
      <c r="F1747" s="57" t="s">
        <v>28954</v>
      </c>
      <c r="G1747" s="57" t="s">
        <v>19386</v>
      </c>
      <c r="H1747" s="58"/>
      <c r="I1747" s="57" t="s">
        <v>46889</v>
      </c>
      <c r="J1747" s="59" t="s">
        <v>46890</v>
      </c>
      <c r="K1747" s="59" t="s">
        <v>46891</v>
      </c>
      <c r="L1747" s="57" t="s">
        <v>3167</v>
      </c>
      <c r="M1747" s="60">
        <v>40070.3825</v>
      </c>
      <c r="N1747" s="57" t="s">
        <v>8133</v>
      </c>
      <c r="O1747" s="59" t="s">
        <v>46892</v>
      </c>
      <c r="P1747" s="59" t="s">
        <v>46893</v>
      </c>
      <c r="Q1747" s="59" t="s">
        <v>46894</v>
      </c>
      <c r="R1747" s="59" t="s">
        <v>19772</v>
      </c>
      <c r="S1747" s="59" t="s">
        <v>20633</v>
      </c>
      <c r="T1747" s="59" t="s">
        <v>46895</v>
      </c>
      <c r="U1747" s="59" t="s">
        <v>46895</v>
      </c>
      <c r="V1747" s="59" t="s">
        <v>46896</v>
      </c>
      <c r="W1747" s="59" t="s">
        <v>46897</v>
      </c>
      <c r="X1747" s="59" t="s">
        <v>46898</v>
      </c>
      <c r="Y1747" s="59" t="s">
        <v>46899</v>
      </c>
      <c r="Z1747" s="59" t="s">
        <v>46900</v>
      </c>
      <c r="AA1747" s="59" t="s">
        <v>19437</v>
      </c>
      <c r="AB1747" s="59" t="s">
        <v>677</v>
      </c>
      <c r="AC1747" s="59" t="s">
        <v>20234</v>
      </c>
      <c r="AD1747" s="59" t="s">
        <v>24993</v>
      </c>
      <c r="AE1747" s="59" t="s">
        <v>1800</v>
      </c>
      <c r="AF1747" s="59" t="s">
        <v>8133</v>
      </c>
      <c r="AG1747" s="59" t="s">
        <v>46901</v>
      </c>
      <c r="AH1747" s="59" t="s">
        <v>8133</v>
      </c>
      <c r="AI1747" s="59" t="s">
        <v>46902</v>
      </c>
      <c r="AJ1747" s="59" t="s">
        <v>46903</v>
      </c>
      <c r="AK1747" s="59" t="s">
        <v>46898</v>
      </c>
      <c r="AL1747" s="59" t="s">
        <v>46904</v>
      </c>
      <c r="AM1747" s="59" t="s">
        <v>3168</v>
      </c>
      <c r="AN1747" s="59" t="s">
        <v>24254</v>
      </c>
      <c r="AO1747" s="59" t="s">
        <v>19819</v>
      </c>
    </row>
    <row r="1748" spans="1:41" x14ac:dyDescent="0.15">
      <c r="A1748" s="57" t="s">
        <v>46905</v>
      </c>
      <c r="B1748" s="57" t="s">
        <v>3169</v>
      </c>
      <c r="C1748" s="57" t="s">
        <v>46906</v>
      </c>
      <c r="D1748" s="57" t="s">
        <v>187</v>
      </c>
      <c r="E1748" s="57" t="s">
        <v>3160</v>
      </c>
      <c r="F1748" s="57" t="s">
        <v>28954</v>
      </c>
      <c r="G1748" s="57" t="s">
        <v>19386</v>
      </c>
      <c r="H1748" s="58"/>
      <c r="I1748" s="57" t="s">
        <v>46907</v>
      </c>
      <c r="J1748" s="59" t="s">
        <v>46908</v>
      </c>
      <c r="K1748" s="59" t="s">
        <v>46909</v>
      </c>
      <c r="L1748" s="57" t="s">
        <v>3170</v>
      </c>
      <c r="M1748" s="60">
        <v>80909.563200000004</v>
      </c>
      <c r="N1748" s="57" t="s">
        <v>46910</v>
      </c>
      <c r="O1748" s="59" t="s">
        <v>19528</v>
      </c>
      <c r="P1748" s="59" t="s">
        <v>46911</v>
      </c>
      <c r="Q1748" s="59" t="s">
        <v>46912</v>
      </c>
      <c r="R1748" s="59" t="s">
        <v>19393</v>
      </c>
      <c r="S1748" s="59" t="s">
        <v>25308</v>
      </c>
      <c r="T1748" s="59" t="s">
        <v>46913</v>
      </c>
      <c r="U1748" s="59" t="s">
        <v>46913</v>
      </c>
      <c r="V1748" s="59" t="s">
        <v>46914</v>
      </c>
      <c r="W1748" s="59" t="s">
        <v>46915</v>
      </c>
      <c r="X1748" s="59" t="s">
        <v>46916</v>
      </c>
      <c r="Y1748" s="59" t="s">
        <v>46917</v>
      </c>
      <c r="Z1748" s="59" t="s">
        <v>3174</v>
      </c>
      <c r="AA1748" s="59" t="s">
        <v>211</v>
      </c>
      <c r="AB1748" s="59" t="s">
        <v>211</v>
      </c>
      <c r="AC1748" s="59" t="s">
        <v>19416</v>
      </c>
      <c r="AD1748" s="59" t="s">
        <v>19417</v>
      </c>
      <c r="AE1748" s="59" t="s">
        <v>19417</v>
      </c>
      <c r="AF1748" s="59" t="s">
        <v>3171</v>
      </c>
      <c r="AG1748" s="59" t="s">
        <v>46918</v>
      </c>
      <c r="AH1748" s="59" t="s">
        <v>46910</v>
      </c>
      <c r="AI1748" s="59" t="s">
        <v>3172</v>
      </c>
      <c r="AJ1748" s="59" t="s">
        <v>46919</v>
      </c>
      <c r="AK1748" s="59" t="s">
        <v>46920</v>
      </c>
      <c r="AL1748" s="59" t="s">
        <v>46917</v>
      </c>
      <c r="AM1748" s="59" t="s">
        <v>3173</v>
      </c>
      <c r="AN1748" s="59" t="s">
        <v>19441</v>
      </c>
      <c r="AO1748" s="59" t="s">
        <v>25653</v>
      </c>
    </row>
    <row r="1749" spans="1:41" x14ac:dyDescent="0.15">
      <c r="A1749" s="57" t="s">
        <v>46921</v>
      </c>
      <c r="B1749" s="57" t="s">
        <v>3175</v>
      </c>
      <c r="C1749" s="57" t="s">
        <v>46922</v>
      </c>
      <c r="D1749" s="57" t="s">
        <v>187</v>
      </c>
      <c r="E1749" s="57" t="s">
        <v>3176</v>
      </c>
      <c r="F1749" s="57" t="s">
        <v>28954</v>
      </c>
      <c r="G1749" s="57" t="s">
        <v>19386</v>
      </c>
      <c r="H1749" s="58"/>
      <c r="I1749" s="57" t="s">
        <v>46923</v>
      </c>
      <c r="J1749" s="59" t="s">
        <v>46924</v>
      </c>
      <c r="K1749" s="59" t="s">
        <v>46925</v>
      </c>
      <c r="L1749" s="57" t="s">
        <v>4157</v>
      </c>
      <c r="M1749" s="60">
        <v>34632.533600000002</v>
      </c>
      <c r="N1749" s="57" t="s">
        <v>3177</v>
      </c>
      <c r="O1749" s="59" t="s">
        <v>46926</v>
      </c>
      <c r="P1749" s="59" t="s">
        <v>46927</v>
      </c>
      <c r="Q1749" s="59" t="s">
        <v>46928</v>
      </c>
      <c r="R1749" s="59" t="s">
        <v>19393</v>
      </c>
      <c r="S1749" s="59" t="s">
        <v>25308</v>
      </c>
      <c r="T1749" s="59" t="s">
        <v>46929</v>
      </c>
      <c r="U1749" s="59" t="s">
        <v>46929</v>
      </c>
      <c r="V1749" s="59" t="s">
        <v>35544</v>
      </c>
      <c r="W1749" s="59" t="s">
        <v>46930</v>
      </c>
      <c r="X1749" s="59" t="s">
        <v>46931</v>
      </c>
      <c r="Y1749" s="59" t="s">
        <v>46932</v>
      </c>
      <c r="Z1749" s="59" t="s">
        <v>3180</v>
      </c>
      <c r="AA1749" s="59" t="s">
        <v>19437</v>
      </c>
      <c r="AB1749" s="59" t="s">
        <v>284</v>
      </c>
      <c r="AC1749" s="59" t="s">
        <v>20667</v>
      </c>
      <c r="AD1749" s="59" t="s">
        <v>20668</v>
      </c>
      <c r="AE1749" s="59" t="s">
        <v>385</v>
      </c>
      <c r="AF1749" s="59" t="s">
        <v>46933</v>
      </c>
      <c r="AG1749" s="59" t="s">
        <v>46934</v>
      </c>
      <c r="AH1749" s="59" t="s">
        <v>3177</v>
      </c>
      <c r="AI1749" s="59" t="s">
        <v>3178</v>
      </c>
      <c r="AJ1749" s="59" t="s">
        <v>46930</v>
      </c>
      <c r="AK1749" s="59" t="s">
        <v>46931</v>
      </c>
      <c r="AL1749" s="59" t="s">
        <v>46935</v>
      </c>
      <c r="AM1749" s="59" t="s">
        <v>3179</v>
      </c>
      <c r="AN1749" s="59" t="s">
        <v>19462</v>
      </c>
      <c r="AO1749" s="59" t="s">
        <v>19802</v>
      </c>
    </row>
    <row r="1750" spans="1:41" x14ac:dyDescent="0.15">
      <c r="A1750" s="57" t="s">
        <v>46936</v>
      </c>
      <c r="B1750" s="57" t="s">
        <v>46937</v>
      </c>
      <c r="C1750" s="57" t="s">
        <v>46938</v>
      </c>
      <c r="D1750" s="57" t="s">
        <v>187</v>
      </c>
      <c r="E1750" s="57" t="s">
        <v>3176</v>
      </c>
      <c r="F1750" s="57" t="s">
        <v>28954</v>
      </c>
      <c r="G1750" s="57" t="s">
        <v>24174</v>
      </c>
      <c r="H1750" s="58"/>
      <c r="I1750" s="57" t="s">
        <v>46939</v>
      </c>
      <c r="J1750" s="59" t="s">
        <v>46940</v>
      </c>
      <c r="K1750" s="59" t="s">
        <v>46941</v>
      </c>
      <c r="L1750" s="57" t="s">
        <v>3181</v>
      </c>
      <c r="M1750" s="60">
        <v>227782.74220000001</v>
      </c>
      <c r="N1750" s="57" t="s">
        <v>3182</v>
      </c>
      <c r="O1750" s="59" t="s">
        <v>46942</v>
      </c>
      <c r="P1750" s="59" t="s">
        <v>46943</v>
      </c>
      <c r="Q1750" s="59" t="s">
        <v>46944</v>
      </c>
      <c r="R1750" s="59" t="s">
        <v>20260</v>
      </c>
      <c r="S1750" s="59" t="s">
        <v>31986</v>
      </c>
      <c r="T1750" s="59" t="s">
        <v>3184</v>
      </c>
      <c r="U1750" s="59" t="s">
        <v>46945</v>
      </c>
      <c r="V1750" s="59" t="s">
        <v>46946</v>
      </c>
      <c r="W1750" s="59" t="s">
        <v>46947</v>
      </c>
      <c r="X1750" s="59" t="s">
        <v>46948</v>
      </c>
      <c r="Y1750" s="59" t="s">
        <v>46949</v>
      </c>
      <c r="Z1750" s="61"/>
      <c r="AA1750" s="59" t="s">
        <v>19759</v>
      </c>
      <c r="AB1750" s="59" t="s">
        <v>332</v>
      </c>
      <c r="AC1750" s="59" t="s">
        <v>253</v>
      </c>
      <c r="AD1750" s="59" t="s">
        <v>253</v>
      </c>
      <c r="AE1750" s="59" t="s">
        <v>253</v>
      </c>
      <c r="AF1750" s="59" t="s">
        <v>3182</v>
      </c>
      <c r="AG1750" s="59" t="s">
        <v>46950</v>
      </c>
      <c r="AH1750" s="59" t="s">
        <v>3183</v>
      </c>
      <c r="AI1750" s="59" t="s">
        <v>3183</v>
      </c>
      <c r="AJ1750" s="59" t="s">
        <v>46947</v>
      </c>
      <c r="AK1750" s="59" t="s">
        <v>46948</v>
      </c>
      <c r="AL1750" s="59" t="s">
        <v>46951</v>
      </c>
      <c r="AM1750" s="59" t="s">
        <v>46952</v>
      </c>
      <c r="AN1750" s="59" t="s">
        <v>22153</v>
      </c>
      <c r="AO1750" s="59" t="s">
        <v>20220</v>
      </c>
    </row>
    <row r="1751" spans="1:41" x14ac:dyDescent="0.15">
      <c r="A1751" s="57" t="s">
        <v>46953</v>
      </c>
      <c r="B1751" s="57" t="s">
        <v>3185</v>
      </c>
      <c r="C1751" s="57" t="s">
        <v>46954</v>
      </c>
      <c r="D1751" s="57" t="s">
        <v>187</v>
      </c>
      <c r="E1751" s="57" t="s">
        <v>3176</v>
      </c>
      <c r="F1751" s="57" t="s">
        <v>28954</v>
      </c>
      <c r="G1751" s="57" t="s">
        <v>19386</v>
      </c>
      <c r="H1751" s="58"/>
      <c r="I1751" s="57" t="s">
        <v>46955</v>
      </c>
      <c r="J1751" s="59" t="s">
        <v>46956</v>
      </c>
      <c r="K1751" s="59" t="s">
        <v>46957</v>
      </c>
      <c r="L1751" s="57" t="s">
        <v>3186</v>
      </c>
      <c r="M1751" s="60">
        <v>120697.4577</v>
      </c>
      <c r="N1751" s="57" t="s">
        <v>3187</v>
      </c>
      <c r="O1751" s="59" t="s">
        <v>46958</v>
      </c>
      <c r="P1751" s="59" t="s">
        <v>46959</v>
      </c>
      <c r="Q1751" s="59" t="s">
        <v>46960</v>
      </c>
      <c r="R1751" s="59" t="s">
        <v>19791</v>
      </c>
      <c r="S1751" s="59" t="s">
        <v>19938</v>
      </c>
      <c r="T1751" s="59" t="s">
        <v>46961</v>
      </c>
      <c r="U1751" s="59" t="s">
        <v>46962</v>
      </c>
      <c r="V1751" s="59" t="s">
        <v>46963</v>
      </c>
      <c r="W1751" s="59" t="s">
        <v>46964</v>
      </c>
      <c r="X1751" s="59" t="s">
        <v>46964</v>
      </c>
      <c r="Y1751" s="59" t="s">
        <v>46965</v>
      </c>
      <c r="Z1751" s="59" t="s">
        <v>3190</v>
      </c>
      <c r="AA1751" s="59" t="s">
        <v>19437</v>
      </c>
      <c r="AB1751" s="59" t="s">
        <v>218</v>
      </c>
      <c r="AC1751" s="59" t="s">
        <v>19438</v>
      </c>
      <c r="AD1751" s="59" t="s">
        <v>19798</v>
      </c>
      <c r="AE1751" s="59" t="s">
        <v>1314</v>
      </c>
      <c r="AF1751" s="59" t="s">
        <v>3187</v>
      </c>
      <c r="AG1751" s="59" t="s">
        <v>46966</v>
      </c>
      <c r="AH1751" s="59" t="s">
        <v>3187</v>
      </c>
      <c r="AI1751" s="59" t="s">
        <v>3188</v>
      </c>
      <c r="AJ1751" s="59" t="s">
        <v>46967</v>
      </c>
      <c r="AK1751" s="59" t="s">
        <v>46964</v>
      </c>
      <c r="AL1751" s="59" t="s">
        <v>46968</v>
      </c>
      <c r="AM1751" s="59" t="s">
        <v>3189</v>
      </c>
      <c r="AN1751" s="59" t="s">
        <v>19672</v>
      </c>
      <c r="AO1751" s="59" t="s">
        <v>20313</v>
      </c>
    </row>
    <row r="1752" spans="1:41" x14ac:dyDescent="0.15">
      <c r="A1752" s="57" t="s">
        <v>46969</v>
      </c>
      <c r="B1752" s="57" t="s">
        <v>3191</v>
      </c>
      <c r="C1752" s="57" t="s">
        <v>46970</v>
      </c>
      <c r="D1752" s="57" t="s">
        <v>187</v>
      </c>
      <c r="E1752" s="57" t="s">
        <v>3193</v>
      </c>
      <c r="F1752" s="57" t="s">
        <v>28954</v>
      </c>
      <c r="G1752" s="57" t="s">
        <v>19386</v>
      </c>
      <c r="H1752" s="58"/>
      <c r="I1752" s="57" t="s">
        <v>46971</v>
      </c>
      <c r="J1752" s="59" t="s">
        <v>46972</v>
      </c>
      <c r="K1752" s="59" t="s">
        <v>46973</v>
      </c>
      <c r="L1752" s="57" t="s">
        <v>10282</v>
      </c>
      <c r="M1752" s="60">
        <v>72487.199999999997</v>
      </c>
      <c r="N1752" s="57" t="s">
        <v>3194</v>
      </c>
      <c r="O1752" s="59" t="s">
        <v>46974</v>
      </c>
      <c r="P1752" s="59" t="s">
        <v>46975</v>
      </c>
      <c r="Q1752" s="59" t="s">
        <v>46976</v>
      </c>
      <c r="R1752" s="59" t="s">
        <v>19791</v>
      </c>
      <c r="S1752" s="59" t="s">
        <v>20663</v>
      </c>
      <c r="T1752" s="59" t="s">
        <v>46977</v>
      </c>
      <c r="U1752" s="59" t="s">
        <v>46977</v>
      </c>
      <c r="V1752" s="59" t="s">
        <v>21601</v>
      </c>
      <c r="W1752" s="59" t="s">
        <v>46978</v>
      </c>
      <c r="X1752" s="59" t="s">
        <v>46979</v>
      </c>
      <c r="Y1752" s="59" t="s">
        <v>46980</v>
      </c>
      <c r="Z1752" s="59" t="s">
        <v>3197</v>
      </c>
      <c r="AA1752" s="59" t="s">
        <v>19437</v>
      </c>
      <c r="AB1752" s="59" t="s">
        <v>218</v>
      </c>
      <c r="AC1752" s="59" t="s">
        <v>19438</v>
      </c>
      <c r="AD1752" s="59" t="s">
        <v>19798</v>
      </c>
      <c r="AE1752" s="59" t="s">
        <v>1314</v>
      </c>
      <c r="AF1752" s="59" t="s">
        <v>3194</v>
      </c>
      <c r="AG1752" s="59" t="s">
        <v>46981</v>
      </c>
      <c r="AH1752" s="59" t="s">
        <v>46982</v>
      </c>
      <c r="AI1752" s="59" t="s">
        <v>3195</v>
      </c>
      <c r="AJ1752" s="59" t="s">
        <v>46978</v>
      </c>
      <c r="AK1752" s="59" t="s">
        <v>46979</v>
      </c>
      <c r="AL1752" s="59" t="s">
        <v>46983</v>
      </c>
      <c r="AM1752" s="59" t="s">
        <v>3196</v>
      </c>
      <c r="AN1752" s="59" t="s">
        <v>24254</v>
      </c>
      <c r="AO1752" s="59" t="s">
        <v>42914</v>
      </c>
    </row>
    <row r="1753" spans="1:41" x14ac:dyDescent="0.15">
      <c r="A1753" s="57" t="s">
        <v>46984</v>
      </c>
      <c r="B1753" s="57" t="s">
        <v>3198</v>
      </c>
      <c r="C1753" s="57" t="s">
        <v>46985</v>
      </c>
      <c r="D1753" s="57" t="s">
        <v>187</v>
      </c>
      <c r="E1753" s="57" t="s">
        <v>3193</v>
      </c>
      <c r="F1753" s="57" t="s">
        <v>28954</v>
      </c>
      <c r="G1753" s="57" t="s">
        <v>19386</v>
      </c>
      <c r="H1753" s="58"/>
      <c r="I1753" s="57" t="s">
        <v>46986</v>
      </c>
      <c r="J1753" s="59" t="s">
        <v>46987</v>
      </c>
      <c r="K1753" s="59" t="s">
        <v>46988</v>
      </c>
      <c r="L1753" s="57" t="s">
        <v>3199</v>
      </c>
      <c r="M1753" s="60">
        <v>68781.504000000001</v>
      </c>
      <c r="N1753" s="57" t="s">
        <v>3200</v>
      </c>
      <c r="O1753" s="59" t="s">
        <v>46989</v>
      </c>
      <c r="P1753" s="59" t="s">
        <v>46990</v>
      </c>
      <c r="Q1753" s="59" t="s">
        <v>46991</v>
      </c>
      <c r="R1753" s="59" t="s">
        <v>19791</v>
      </c>
      <c r="S1753" s="59" t="s">
        <v>19792</v>
      </c>
      <c r="T1753" s="59" t="s">
        <v>46992</v>
      </c>
      <c r="U1753" s="59" t="s">
        <v>46992</v>
      </c>
      <c r="V1753" s="59" t="s">
        <v>46993</v>
      </c>
      <c r="W1753" s="59" t="s">
        <v>46994</v>
      </c>
      <c r="X1753" s="59" t="s">
        <v>46995</v>
      </c>
      <c r="Y1753" s="59" t="s">
        <v>46996</v>
      </c>
      <c r="Z1753" s="59" t="s">
        <v>3202</v>
      </c>
      <c r="AA1753" s="59" t="s">
        <v>19437</v>
      </c>
      <c r="AB1753" s="59" t="s">
        <v>669</v>
      </c>
      <c r="AC1753" s="59" t="s">
        <v>19516</v>
      </c>
      <c r="AD1753" s="59" t="s">
        <v>20147</v>
      </c>
      <c r="AE1753" s="59" t="s">
        <v>3203</v>
      </c>
      <c r="AF1753" s="59" t="s">
        <v>46997</v>
      </c>
      <c r="AG1753" s="59" t="s">
        <v>46998</v>
      </c>
      <c r="AH1753" s="59" t="s">
        <v>3200</v>
      </c>
      <c r="AI1753" s="59" t="s">
        <v>3201</v>
      </c>
      <c r="AJ1753" s="59" t="s">
        <v>46999</v>
      </c>
      <c r="AK1753" s="59" t="s">
        <v>47000</v>
      </c>
      <c r="AL1753" s="59" t="s">
        <v>47001</v>
      </c>
      <c r="AM1753" s="59" t="s">
        <v>47002</v>
      </c>
      <c r="AN1753" s="59" t="s">
        <v>24254</v>
      </c>
      <c r="AO1753" s="59" t="s">
        <v>24340</v>
      </c>
    </row>
    <row r="1754" spans="1:41" x14ac:dyDescent="0.15">
      <c r="A1754" s="57" t="s">
        <v>47003</v>
      </c>
      <c r="B1754" s="57" t="s">
        <v>3204</v>
      </c>
      <c r="C1754" s="57" t="s">
        <v>47004</v>
      </c>
      <c r="D1754" s="57" t="s">
        <v>187</v>
      </c>
      <c r="E1754" s="57" t="s">
        <v>3205</v>
      </c>
      <c r="F1754" s="57" t="s">
        <v>28954</v>
      </c>
      <c r="G1754" s="57" t="s">
        <v>19386</v>
      </c>
      <c r="H1754" s="58"/>
      <c r="I1754" s="57" t="s">
        <v>47005</v>
      </c>
      <c r="J1754" s="59" t="s">
        <v>47006</v>
      </c>
      <c r="K1754" s="59" t="s">
        <v>47007</v>
      </c>
      <c r="L1754" s="57" t="s">
        <v>2866</v>
      </c>
      <c r="M1754" s="60">
        <v>51522.419300000001</v>
      </c>
      <c r="N1754" s="57" t="s">
        <v>3206</v>
      </c>
      <c r="O1754" s="59" t="s">
        <v>47008</v>
      </c>
      <c r="P1754" s="59" t="s">
        <v>47009</v>
      </c>
      <c r="Q1754" s="59" t="s">
        <v>47010</v>
      </c>
      <c r="R1754" s="59" t="s">
        <v>19954</v>
      </c>
      <c r="S1754" s="59" t="s">
        <v>19955</v>
      </c>
      <c r="T1754" s="59" t="s">
        <v>3209</v>
      </c>
      <c r="U1754" s="59" t="s">
        <v>47011</v>
      </c>
      <c r="V1754" s="59" t="s">
        <v>29219</v>
      </c>
      <c r="W1754" s="59" t="s">
        <v>47012</v>
      </c>
      <c r="X1754" s="59" t="s">
        <v>47013</v>
      </c>
      <c r="Y1754" s="59" t="s">
        <v>47014</v>
      </c>
      <c r="Z1754" s="59" t="s">
        <v>3210</v>
      </c>
      <c r="AA1754" s="59" t="s">
        <v>19437</v>
      </c>
      <c r="AB1754" s="59" t="s">
        <v>218</v>
      </c>
      <c r="AC1754" s="59" t="s">
        <v>19438</v>
      </c>
      <c r="AD1754" s="59" t="s">
        <v>21224</v>
      </c>
      <c r="AE1754" s="59" t="s">
        <v>21224</v>
      </c>
      <c r="AF1754" s="59" t="s">
        <v>3206</v>
      </c>
      <c r="AG1754" s="59" t="s">
        <v>47015</v>
      </c>
      <c r="AH1754" s="59" t="s">
        <v>1433</v>
      </c>
      <c r="AI1754" s="59" t="s">
        <v>3207</v>
      </c>
      <c r="AJ1754" s="59" t="s">
        <v>47012</v>
      </c>
      <c r="AK1754" s="59" t="s">
        <v>47013</v>
      </c>
      <c r="AL1754" s="59" t="s">
        <v>47014</v>
      </c>
      <c r="AM1754" s="59" t="s">
        <v>3208</v>
      </c>
      <c r="AN1754" s="59" t="s">
        <v>24254</v>
      </c>
      <c r="AO1754" s="59" t="s">
        <v>31186</v>
      </c>
    </row>
    <row r="1755" spans="1:41" x14ac:dyDescent="0.15">
      <c r="A1755" s="57" t="s">
        <v>47016</v>
      </c>
      <c r="B1755" s="57" t="s">
        <v>3211</v>
      </c>
      <c r="C1755" s="57" t="s">
        <v>47017</v>
      </c>
      <c r="D1755" s="57" t="s">
        <v>187</v>
      </c>
      <c r="E1755" s="57" t="s">
        <v>3205</v>
      </c>
      <c r="F1755" s="57" t="s">
        <v>28954</v>
      </c>
      <c r="G1755" s="57" t="s">
        <v>19386</v>
      </c>
      <c r="H1755" s="58"/>
      <c r="I1755" s="57" t="s">
        <v>47018</v>
      </c>
      <c r="J1755" s="59" t="s">
        <v>47019</v>
      </c>
      <c r="K1755" s="59" t="s">
        <v>47020</v>
      </c>
      <c r="L1755" s="57" t="s">
        <v>3212</v>
      </c>
      <c r="M1755" s="60">
        <v>75679.100300000006</v>
      </c>
      <c r="N1755" s="57" t="s">
        <v>3213</v>
      </c>
      <c r="O1755" s="59" t="s">
        <v>47021</v>
      </c>
      <c r="P1755" s="59" t="s">
        <v>47022</v>
      </c>
      <c r="Q1755" s="59" t="s">
        <v>47023</v>
      </c>
      <c r="R1755" s="59" t="s">
        <v>19883</v>
      </c>
      <c r="S1755" s="59" t="s">
        <v>19884</v>
      </c>
      <c r="T1755" s="59" t="s">
        <v>47024</v>
      </c>
      <c r="U1755" s="59" t="s">
        <v>47025</v>
      </c>
      <c r="V1755" s="59" t="s">
        <v>24604</v>
      </c>
      <c r="W1755" s="59" t="s">
        <v>47026</v>
      </c>
      <c r="X1755" s="59" t="s">
        <v>47027</v>
      </c>
      <c r="Y1755" s="59" t="s">
        <v>47028</v>
      </c>
      <c r="Z1755" s="59" t="s">
        <v>3216</v>
      </c>
      <c r="AA1755" s="59" t="s">
        <v>19437</v>
      </c>
      <c r="AB1755" s="59" t="s">
        <v>245</v>
      </c>
      <c r="AC1755" s="59" t="s">
        <v>25453</v>
      </c>
      <c r="AD1755" s="59" t="s">
        <v>1773</v>
      </c>
      <c r="AE1755" s="59" t="s">
        <v>1773</v>
      </c>
      <c r="AF1755" s="59" t="s">
        <v>3213</v>
      </c>
      <c r="AG1755" s="59" t="s">
        <v>47029</v>
      </c>
      <c r="AH1755" s="59" t="s">
        <v>47030</v>
      </c>
      <c r="AI1755" s="59" t="s">
        <v>3214</v>
      </c>
      <c r="AJ1755" s="59" t="s">
        <v>47026</v>
      </c>
      <c r="AK1755" s="59" t="s">
        <v>47027</v>
      </c>
      <c r="AL1755" s="59" t="s">
        <v>47028</v>
      </c>
      <c r="AM1755" s="59" t="s">
        <v>3215</v>
      </c>
      <c r="AN1755" s="59" t="s">
        <v>19893</v>
      </c>
      <c r="AO1755" s="59" t="s">
        <v>47031</v>
      </c>
    </row>
    <row r="1756" spans="1:41" x14ac:dyDescent="0.15">
      <c r="A1756" s="57" t="s">
        <v>47032</v>
      </c>
      <c r="B1756" s="57" t="s">
        <v>3217</v>
      </c>
      <c r="C1756" s="57" t="s">
        <v>47033</v>
      </c>
      <c r="D1756" s="57" t="s">
        <v>187</v>
      </c>
      <c r="E1756" s="57" t="s">
        <v>3205</v>
      </c>
      <c r="F1756" s="57" t="s">
        <v>28954</v>
      </c>
      <c r="G1756" s="57" t="s">
        <v>19386</v>
      </c>
      <c r="H1756" s="58"/>
      <c r="I1756" s="57" t="s">
        <v>47034</v>
      </c>
      <c r="J1756" s="59" t="s">
        <v>47035</v>
      </c>
      <c r="K1756" s="59" t="s">
        <v>47036</v>
      </c>
      <c r="L1756" s="57" t="s">
        <v>3218</v>
      </c>
      <c r="M1756" s="60">
        <v>931003.96550000005</v>
      </c>
      <c r="N1756" s="57" t="s">
        <v>3219</v>
      </c>
      <c r="O1756" s="59" t="s">
        <v>47037</v>
      </c>
      <c r="P1756" s="59" t="s">
        <v>47038</v>
      </c>
      <c r="Q1756" s="59" t="s">
        <v>47039</v>
      </c>
      <c r="R1756" s="59" t="s">
        <v>19772</v>
      </c>
      <c r="S1756" s="59" t="s">
        <v>19811</v>
      </c>
      <c r="T1756" s="59" t="s">
        <v>47040</v>
      </c>
      <c r="U1756" s="59" t="s">
        <v>3222</v>
      </c>
      <c r="V1756" s="59" t="s">
        <v>47041</v>
      </c>
      <c r="W1756" s="59" t="s">
        <v>47042</v>
      </c>
      <c r="X1756" s="59" t="s">
        <v>47043</v>
      </c>
      <c r="Y1756" s="59" t="s">
        <v>47044</v>
      </c>
      <c r="Z1756" s="59" t="s">
        <v>3223</v>
      </c>
      <c r="AA1756" s="59" t="s">
        <v>19759</v>
      </c>
      <c r="AB1756" s="59" t="s">
        <v>341</v>
      </c>
      <c r="AC1756" s="59" t="s">
        <v>21636</v>
      </c>
      <c r="AD1756" s="59" t="s">
        <v>21637</v>
      </c>
      <c r="AE1756" s="59" t="s">
        <v>520</v>
      </c>
      <c r="AF1756" s="59" t="s">
        <v>3219</v>
      </c>
      <c r="AG1756" s="59" t="s">
        <v>47045</v>
      </c>
      <c r="AH1756" s="59" t="s">
        <v>47046</v>
      </c>
      <c r="AI1756" s="59" t="s">
        <v>3220</v>
      </c>
      <c r="AJ1756" s="59" t="s">
        <v>47047</v>
      </c>
      <c r="AK1756" s="59" t="s">
        <v>47048</v>
      </c>
      <c r="AL1756" s="59" t="s">
        <v>47044</v>
      </c>
      <c r="AM1756" s="59" t="s">
        <v>3221</v>
      </c>
      <c r="AN1756" s="59" t="s">
        <v>19402</v>
      </c>
      <c r="AO1756" s="59" t="s">
        <v>19819</v>
      </c>
    </row>
    <row r="1757" spans="1:41" x14ac:dyDescent="0.15">
      <c r="A1757" s="57" t="s">
        <v>47049</v>
      </c>
      <c r="B1757" s="57" t="s">
        <v>3224</v>
      </c>
      <c r="C1757" s="57" t="s">
        <v>47050</v>
      </c>
      <c r="D1757" s="57" t="s">
        <v>187</v>
      </c>
      <c r="E1757" s="57" t="s">
        <v>3226</v>
      </c>
      <c r="F1757" s="57" t="s">
        <v>28954</v>
      </c>
      <c r="G1757" s="57" t="s">
        <v>19386</v>
      </c>
      <c r="H1757" s="58"/>
      <c r="I1757" s="57" t="s">
        <v>47051</v>
      </c>
      <c r="J1757" s="59" t="s">
        <v>47052</v>
      </c>
      <c r="K1757" s="59" t="s">
        <v>47053</v>
      </c>
      <c r="L1757" s="57" t="s">
        <v>3225</v>
      </c>
      <c r="M1757" s="60">
        <v>42900</v>
      </c>
      <c r="N1757" s="57" t="s">
        <v>47054</v>
      </c>
      <c r="O1757" s="59" t="s">
        <v>47055</v>
      </c>
      <c r="P1757" s="59" t="s">
        <v>47056</v>
      </c>
      <c r="Q1757" s="59" t="s">
        <v>47057</v>
      </c>
      <c r="R1757" s="59" t="s">
        <v>22893</v>
      </c>
      <c r="S1757" s="59" t="s">
        <v>22894</v>
      </c>
      <c r="T1757" s="59" t="s">
        <v>47058</v>
      </c>
      <c r="U1757" s="59" t="s">
        <v>47058</v>
      </c>
      <c r="V1757" s="59" t="s">
        <v>47059</v>
      </c>
      <c r="W1757" s="59" t="s">
        <v>47060</v>
      </c>
      <c r="X1757" s="59" t="s">
        <v>47061</v>
      </c>
      <c r="Y1757" s="59" t="s">
        <v>47062</v>
      </c>
      <c r="Z1757" s="59" t="s">
        <v>3229</v>
      </c>
      <c r="AA1757" s="59" t="s">
        <v>19437</v>
      </c>
      <c r="AB1757" s="59" t="s">
        <v>284</v>
      </c>
      <c r="AC1757" s="59" t="s">
        <v>19704</v>
      </c>
      <c r="AD1757" s="59" t="s">
        <v>19705</v>
      </c>
      <c r="AE1757" s="59" t="s">
        <v>3230</v>
      </c>
      <c r="AF1757" s="59" t="s">
        <v>47054</v>
      </c>
      <c r="AG1757" s="59" t="s">
        <v>47063</v>
      </c>
      <c r="AH1757" s="59" t="s">
        <v>47064</v>
      </c>
      <c r="AI1757" s="59" t="s">
        <v>3227</v>
      </c>
      <c r="AJ1757" s="59" t="s">
        <v>47060</v>
      </c>
      <c r="AK1757" s="59" t="s">
        <v>47061</v>
      </c>
      <c r="AL1757" s="59" t="s">
        <v>47062</v>
      </c>
      <c r="AM1757" s="59" t="s">
        <v>3228</v>
      </c>
      <c r="AN1757" s="59" t="s">
        <v>19481</v>
      </c>
      <c r="AO1757" s="59" t="s">
        <v>29569</v>
      </c>
    </row>
    <row r="1758" spans="1:41" x14ac:dyDescent="0.15">
      <c r="A1758" s="57" t="s">
        <v>47065</v>
      </c>
      <c r="B1758" s="57" t="s">
        <v>3231</v>
      </c>
      <c r="C1758" s="57" t="s">
        <v>47066</v>
      </c>
      <c r="D1758" s="57" t="s">
        <v>187</v>
      </c>
      <c r="E1758" s="57" t="s">
        <v>3233</v>
      </c>
      <c r="F1758" s="57" t="s">
        <v>28954</v>
      </c>
      <c r="G1758" s="57" t="s">
        <v>19386</v>
      </c>
      <c r="H1758" s="58"/>
      <c r="I1758" s="57" t="s">
        <v>47067</v>
      </c>
      <c r="J1758" s="59" t="s">
        <v>47068</v>
      </c>
      <c r="K1758" s="59" t="s">
        <v>47069</v>
      </c>
      <c r="L1758" s="57" t="s">
        <v>3232</v>
      </c>
      <c r="M1758" s="60">
        <v>42009.841899999999</v>
      </c>
      <c r="N1758" s="57" t="s">
        <v>3234</v>
      </c>
      <c r="O1758" s="59" t="s">
        <v>47070</v>
      </c>
      <c r="P1758" s="59" t="s">
        <v>47071</v>
      </c>
      <c r="Q1758" s="59" t="s">
        <v>47072</v>
      </c>
      <c r="R1758" s="59" t="s">
        <v>20722</v>
      </c>
      <c r="S1758" s="59" t="s">
        <v>21800</v>
      </c>
      <c r="T1758" s="59" t="s">
        <v>47073</v>
      </c>
      <c r="U1758" s="59" t="s">
        <v>47073</v>
      </c>
      <c r="V1758" s="59" t="s">
        <v>47074</v>
      </c>
      <c r="W1758" s="59" t="s">
        <v>47075</v>
      </c>
      <c r="X1758" s="59" t="s">
        <v>47076</v>
      </c>
      <c r="Y1758" s="59" t="s">
        <v>47077</v>
      </c>
      <c r="Z1758" s="59" t="s">
        <v>3236</v>
      </c>
      <c r="AA1758" s="59" t="s">
        <v>19437</v>
      </c>
      <c r="AB1758" s="59" t="s">
        <v>427</v>
      </c>
      <c r="AC1758" s="59" t="s">
        <v>19516</v>
      </c>
      <c r="AD1758" s="59" t="s">
        <v>19779</v>
      </c>
      <c r="AE1758" s="59" t="s">
        <v>1300</v>
      </c>
      <c r="AF1758" s="59" t="s">
        <v>3234</v>
      </c>
      <c r="AG1758" s="59" t="s">
        <v>47078</v>
      </c>
      <c r="AH1758" s="59" t="s">
        <v>47079</v>
      </c>
      <c r="AI1758" s="59" t="s">
        <v>3235</v>
      </c>
      <c r="AJ1758" s="59" t="s">
        <v>47080</v>
      </c>
      <c r="AK1758" s="59" t="s">
        <v>47076</v>
      </c>
      <c r="AL1758" s="59" t="s">
        <v>47081</v>
      </c>
      <c r="AM1758" s="61"/>
      <c r="AN1758" s="59" t="s">
        <v>19893</v>
      </c>
      <c r="AO1758" s="59" t="s">
        <v>24088</v>
      </c>
    </row>
    <row r="1759" spans="1:41" x14ac:dyDescent="0.15">
      <c r="A1759" s="57" t="s">
        <v>47082</v>
      </c>
      <c r="B1759" s="57" t="s">
        <v>3237</v>
      </c>
      <c r="C1759" s="57" t="s">
        <v>47083</v>
      </c>
      <c r="D1759" s="57" t="s">
        <v>187</v>
      </c>
      <c r="E1759" s="57" t="s">
        <v>3239</v>
      </c>
      <c r="F1759" s="57" t="s">
        <v>28954</v>
      </c>
      <c r="G1759" s="57" t="s">
        <v>19386</v>
      </c>
      <c r="H1759" s="58"/>
      <c r="I1759" s="57" t="s">
        <v>47084</v>
      </c>
      <c r="J1759" s="59" t="s">
        <v>47085</v>
      </c>
      <c r="K1759" s="59" t="s">
        <v>47086</v>
      </c>
      <c r="L1759" s="57" t="s">
        <v>13899</v>
      </c>
      <c r="M1759" s="60">
        <v>1467788.0279999999</v>
      </c>
      <c r="N1759" s="57" t="s">
        <v>3240</v>
      </c>
      <c r="O1759" s="59" t="s">
        <v>47087</v>
      </c>
      <c r="P1759" s="59" t="s">
        <v>47088</v>
      </c>
      <c r="Q1759" s="59" t="s">
        <v>47089</v>
      </c>
      <c r="R1759" s="59" t="s">
        <v>19393</v>
      </c>
      <c r="S1759" s="59" t="s">
        <v>20385</v>
      </c>
      <c r="T1759" s="59" t="s">
        <v>3243</v>
      </c>
      <c r="U1759" s="59" t="s">
        <v>47090</v>
      </c>
      <c r="V1759" s="59" t="s">
        <v>47091</v>
      </c>
      <c r="W1759" s="59" t="s">
        <v>47092</v>
      </c>
      <c r="X1759" s="59" t="s">
        <v>47092</v>
      </c>
      <c r="Y1759" s="59" t="s">
        <v>47093</v>
      </c>
      <c r="Z1759" s="59" t="s">
        <v>3244</v>
      </c>
      <c r="AA1759" s="59" t="s">
        <v>20212</v>
      </c>
      <c r="AB1759" s="59" t="s">
        <v>420</v>
      </c>
      <c r="AC1759" s="59" t="s">
        <v>20213</v>
      </c>
      <c r="AD1759" s="59" t="s">
        <v>20214</v>
      </c>
      <c r="AE1759" s="59" t="s">
        <v>421</v>
      </c>
      <c r="AF1759" s="59" t="s">
        <v>47094</v>
      </c>
      <c r="AG1759" s="59" t="s">
        <v>47095</v>
      </c>
      <c r="AH1759" s="59" t="s">
        <v>3240</v>
      </c>
      <c r="AI1759" s="59" t="s">
        <v>3241</v>
      </c>
      <c r="AJ1759" s="59" t="s">
        <v>47092</v>
      </c>
      <c r="AK1759" s="59" t="s">
        <v>47092</v>
      </c>
      <c r="AL1759" s="59" t="s">
        <v>47093</v>
      </c>
      <c r="AM1759" s="59" t="s">
        <v>3242</v>
      </c>
      <c r="AN1759" s="59" t="s">
        <v>24254</v>
      </c>
      <c r="AO1759" s="59" t="s">
        <v>25508</v>
      </c>
    </row>
    <row r="1760" spans="1:41" x14ac:dyDescent="0.15">
      <c r="A1760" s="57" t="s">
        <v>47096</v>
      </c>
      <c r="B1760" s="57" t="s">
        <v>3245</v>
      </c>
      <c r="C1760" s="57" t="s">
        <v>47097</v>
      </c>
      <c r="D1760" s="57" t="s">
        <v>187</v>
      </c>
      <c r="E1760" s="57" t="s">
        <v>3246</v>
      </c>
      <c r="F1760" s="57" t="s">
        <v>28954</v>
      </c>
      <c r="G1760" s="57" t="s">
        <v>19386</v>
      </c>
      <c r="H1760" s="58"/>
      <c r="I1760" s="57" t="s">
        <v>47098</v>
      </c>
      <c r="J1760" s="59" t="s">
        <v>47099</v>
      </c>
      <c r="K1760" s="59" t="s">
        <v>47100</v>
      </c>
      <c r="L1760" s="57" t="s">
        <v>47101</v>
      </c>
      <c r="M1760" s="60">
        <v>76020.928199999995</v>
      </c>
      <c r="N1760" s="57" t="s">
        <v>3247</v>
      </c>
      <c r="O1760" s="59" t="s">
        <v>47102</v>
      </c>
      <c r="P1760" s="59" t="s">
        <v>47103</v>
      </c>
      <c r="Q1760" s="59" t="s">
        <v>47104</v>
      </c>
      <c r="R1760" s="59" t="s">
        <v>19954</v>
      </c>
      <c r="S1760" s="59" t="s">
        <v>19955</v>
      </c>
      <c r="T1760" s="59" t="s">
        <v>3249</v>
      </c>
      <c r="U1760" s="59" t="s">
        <v>3250</v>
      </c>
      <c r="V1760" s="59" t="s">
        <v>22349</v>
      </c>
      <c r="W1760" s="59" t="s">
        <v>47105</v>
      </c>
      <c r="X1760" s="59" t="s">
        <v>47106</v>
      </c>
      <c r="Y1760" s="59" t="s">
        <v>47107</v>
      </c>
      <c r="Z1760" s="59" t="s">
        <v>3251</v>
      </c>
      <c r="AA1760" s="59" t="s">
        <v>19437</v>
      </c>
      <c r="AB1760" s="59" t="s">
        <v>469</v>
      </c>
      <c r="AC1760" s="59" t="s">
        <v>19926</v>
      </c>
      <c r="AD1760" s="59" t="s">
        <v>21682</v>
      </c>
      <c r="AE1760" s="59" t="s">
        <v>718</v>
      </c>
      <c r="AF1760" s="59" t="s">
        <v>3247</v>
      </c>
      <c r="AG1760" s="59" t="s">
        <v>47108</v>
      </c>
      <c r="AH1760" s="59" t="s">
        <v>3247</v>
      </c>
      <c r="AI1760" s="59" t="s">
        <v>3248</v>
      </c>
      <c r="AJ1760" s="59" t="s">
        <v>47105</v>
      </c>
      <c r="AK1760" s="59" t="s">
        <v>47106</v>
      </c>
      <c r="AL1760" s="59" t="s">
        <v>47107</v>
      </c>
      <c r="AM1760" s="61"/>
      <c r="AN1760" s="59" t="s">
        <v>22153</v>
      </c>
      <c r="AO1760" s="59" t="s">
        <v>42914</v>
      </c>
    </row>
    <row r="1761" spans="1:41" x14ac:dyDescent="0.15">
      <c r="A1761" s="57" t="s">
        <v>47109</v>
      </c>
      <c r="B1761" s="57" t="s">
        <v>47110</v>
      </c>
      <c r="C1761" s="57" t="s">
        <v>47111</v>
      </c>
      <c r="D1761" s="57" t="s">
        <v>187</v>
      </c>
      <c r="E1761" s="57" t="s">
        <v>3253</v>
      </c>
      <c r="F1761" s="57" t="s">
        <v>28954</v>
      </c>
      <c r="G1761" s="57" t="s">
        <v>19386</v>
      </c>
      <c r="H1761" s="58"/>
      <c r="I1761" s="57" t="s">
        <v>47112</v>
      </c>
      <c r="J1761" s="59" t="s">
        <v>47113</v>
      </c>
      <c r="K1761" s="59" t="s">
        <v>47114</v>
      </c>
      <c r="L1761" s="57" t="s">
        <v>3252</v>
      </c>
      <c r="M1761" s="60">
        <v>75567</v>
      </c>
      <c r="N1761" s="57" t="s">
        <v>47115</v>
      </c>
      <c r="O1761" s="59" t="s">
        <v>47116</v>
      </c>
      <c r="P1761" s="59" t="s">
        <v>47117</v>
      </c>
      <c r="Q1761" s="59" t="s">
        <v>47118</v>
      </c>
      <c r="R1761" s="59" t="s">
        <v>19903</v>
      </c>
      <c r="S1761" s="59" t="s">
        <v>20113</v>
      </c>
      <c r="T1761" s="59" t="s">
        <v>47119</v>
      </c>
      <c r="U1761" s="59" t="s">
        <v>47119</v>
      </c>
      <c r="V1761" s="59" t="s">
        <v>47120</v>
      </c>
      <c r="W1761" s="59" t="s">
        <v>47121</v>
      </c>
      <c r="X1761" s="59" t="s">
        <v>47122</v>
      </c>
      <c r="Y1761" s="59" t="s">
        <v>47123</v>
      </c>
      <c r="Z1761" s="59" t="s">
        <v>3257</v>
      </c>
      <c r="AA1761" s="59" t="s">
        <v>19437</v>
      </c>
      <c r="AB1761" s="59" t="s">
        <v>3100</v>
      </c>
      <c r="AC1761" s="59" t="s">
        <v>19996</v>
      </c>
      <c r="AD1761" s="59" t="s">
        <v>20119</v>
      </c>
      <c r="AE1761" s="59" t="s">
        <v>3258</v>
      </c>
      <c r="AF1761" s="59" t="s">
        <v>47115</v>
      </c>
      <c r="AG1761" s="59" t="s">
        <v>47124</v>
      </c>
      <c r="AH1761" s="59" t="s">
        <v>3254</v>
      </c>
      <c r="AI1761" s="59" t="s">
        <v>3255</v>
      </c>
      <c r="AJ1761" s="59" t="s">
        <v>47121</v>
      </c>
      <c r="AK1761" s="59" t="s">
        <v>47122</v>
      </c>
      <c r="AL1761" s="59" t="s">
        <v>47123</v>
      </c>
      <c r="AM1761" s="59" t="s">
        <v>3256</v>
      </c>
      <c r="AN1761" s="59" t="s">
        <v>20167</v>
      </c>
      <c r="AO1761" s="59" t="s">
        <v>25172</v>
      </c>
    </row>
    <row r="1762" spans="1:41" x14ac:dyDescent="0.15">
      <c r="A1762" s="57" t="s">
        <v>47125</v>
      </c>
      <c r="B1762" s="57" t="s">
        <v>3259</v>
      </c>
      <c r="C1762" s="57" t="s">
        <v>47126</v>
      </c>
      <c r="D1762" s="57" t="s">
        <v>187</v>
      </c>
      <c r="E1762" s="57" t="s">
        <v>3261</v>
      </c>
      <c r="F1762" s="57" t="s">
        <v>28954</v>
      </c>
      <c r="G1762" s="57" t="s">
        <v>19386</v>
      </c>
      <c r="H1762" s="58"/>
      <c r="I1762" s="57" t="s">
        <v>47127</v>
      </c>
      <c r="J1762" s="59" t="s">
        <v>47128</v>
      </c>
      <c r="K1762" s="59" t="s">
        <v>47129</v>
      </c>
      <c r="L1762" s="57" t="s">
        <v>3260</v>
      </c>
      <c r="M1762" s="60">
        <v>79741.251900000003</v>
      </c>
      <c r="N1762" s="57" t="s">
        <v>3262</v>
      </c>
      <c r="O1762" s="59" t="s">
        <v>47130</v>
      </c>
      <c r="P1762" s="59" t="s">
        <v>47131</v>
      </c>
      <c r="Q1762" s="59" t="s">
        <v>47132</v>
      </c>
      <c r="R1762" s="59" t="s">
        <v>19393</v>
      </c>
      <c r="S1762" s="59" t="s">
        <v>20385</v>
      </c>
      <c r="T1762" s="59" t="s">
        <v>47133</v>
      </c>
      <c r="U1762" s="59" t="s">
        <v>47133</v>
      </c>
      <c r="V1762" s="59" t="s">
        <v>20493</v>
      </c>
      <c r="W1762" s="59" t="s">
        <v>47134</v>
      </c>
      <c r="X1762" s="59" t="s">
        <v>47135</v>
      </c>
      <c r="Y1762" s="59" t="s">
        <v>47136</v>
      </c>
      <c r="Z1762" s="59" t="s">
        <v>3264</v>
      </c>
      <c r="AA1762" s="59" t="s">
        <v>19437</v>
      </c>
      <c r="AB1762" s="59" t="s">
        <v>218</v>
      </c>
      <c r="AC1762" s="59" t="s">
        <v>19438</v>
      </c>
      <c r="AD1762" s="59" t="s">
        <v>19439</v>
      </c>
      <c r="AE1762" s="59" t="s">
        <v>19439</v>
      </c>
      <c r="AF1762" s="59" t="s">
        <v>3262</v>
      </c>
      <c r="AG1762" s="59" t="s">
        <v>47137</v>
      </c>
      <c r="AH1762" s="59" t="s">
        <v>47138</v>
      </c>
      <c r="AI1762" s="59" t="s">
        <v>649</v>
      </c>
      <c r="AJ1762" s="59" t="s">
        <v>47134</v>
      </c>
      <c r="AK1762" s="59" t="s">
        <v>47135</v>
      </c>
      <c r="AL1762" s="59" t="s">
        <v>47139</v>
      </c>
      <c r="AM1762" s="59" t="s">
        <v>3263</v>
      </c>
      <c r="AN1762" s="59" t="s">
        <v>24254</v>
      </c>
      <c r="AO1762" s="59" t="s">
        <v>25135</v>
      </c>
    </row>
    <row r="1763" spans="1:41" x14ac:dyDescent="0.15">
      <c r="A1763" s="57" t="s">
        <v>47140</v>
      </c>
      <c r="B1763" s="57" t="s">
        <v>3265</v>
      </c>
      <c r="C1763" s="57" t="s">
        <v>47141</v>
      </c>
      <c r="D1763" s="57" t="s">
        <v>187</v>
      </c>
      <c r="E1763" s="57" t="s">
        <v>3266</v>
      </c>
      <c r="F1763" s="57" t="s">
        <v>28954</v>
      </c>
      <c r="G1763" s="57" t="s">
        <v>19386</v>
      </c>
      <c r="H1763" s="58"/>
      <c r="I1763" s="57" t="s">
        <v>47142</v>
      </c>
      <c r="J1763" s="59" t="s">
        <v>47143</v>
      </c>
      <c r="K1763" s="59" t="s">
        <v>47144</v>
      </c>
      <c r="L1763" s="57" t="s">
        <v>3225</v>
      </c>
      <c r="M1763" s="60">
        <v>219939.56700000001</v>
      </c>
      <c r="N1763" s="57" t="s">
        <v>3267</v>
      </c>
      <c r="O1763" s="59" t="s">
        <v>47145</v>
      </c>
      <c r="P1763" s="59" t="s">
        <v>47146</v>
      </c>
      <c r="Q1763" s="59" t="s">
        <v>47147</v>
      </c>
      <c r="R1763" s="59" t="s">
        <v>19393</v>
      </c>
      <c r="S1763" s="59" t="s">
        <v>32001</v>
      </c>
      <c r="T1763" s="59" t="s">
        <v>47148</v>
      </c>
      <c r="U1763" s="59" t="s">
        <v>47148</v>
      </c>
      <c r="V1763" s="59" t="s">
        <v>47149</v>
      </c>
      <c r="W1763" s="59" t="s">
        <v>47150</v>
      </c>
      <c r="X1763" s="59" t="s">
        <v>47151</v>
      </c>
      <c r="Y1763" s="59" t="s">
        <v>47152</v>
      </c>
      <c r="Z1763" s="59" t="s">
        <v>3270</v>
      </c>
      <c r="AA1763" s="59" t="s">
        <v>19437</v>
      </c>
      <c r="AB1763" s="59" t="s">
        <v>669</v>
      </c>
      <c r="AC1763" s="59" t="s">
        <v>19516</v>
      </c>
      <c r="AD1763" s="59" t="s">
        <v>20147</v>
      </c>
      <c r="AE1763" s="59" t="s">
        <v>2421</v>
      </c>
      <c r="AF1763" s="59" t="s">
        <v>3267</v>
      </c>
      <c r="AG1763" s="59" t="s">
        <v>47153</v>
      </c>
      <c r="AH1763" s="59" t="s">
        <v>47154</v>
      </c>
      <c r="AI1763" s="59" t="s">
        <v>3268</v>
      </c>
      <c r="AJ1763" s="59" t="s">
        <v>47150</v>
      </c>
      <c r="AK1763" s="59" t="s">
        <v>47151</v>
      </c>
      <c r="AL1763" s="59" t="s">
        <v>47155</v>
      </c>
      <c r="AM1763" s="59" t="s">
        <v>3269</v>
      </c>
      <c r="AN1763" s="59" t="s">
        <v>19893</v>
      </c>
      <c r="AO1763" s="59" t="s">
        <v>25135</v>
      </c>
    </row>
    <row r="1764" spans="1:41" ht="24" x14ac:dyDescent="0.15">
      <c r="A1764" s="57" t="s">
        <v>47156</v>
      </c>
      <c r="B1764" s="57" t="s">
        <v>47157</v>
      </c>
      <c r="C1764" s="57" t="s">
        <v>47158</v>
      </c>
      <c r="D1764" s="57" t="s">
        <v>187</v>
      </c>
      <c r="E1764" s="57" t="s">
        <v>3273</v>
      </c>
      <c r="F1764" s="57" t="s">
        <v>28954</v>
      </c>
      <c r="G1764" s="57" t="s">
        <v>19386</v>
      </c>
      <c r="H1764" s="58"/>
      <c r="I1764" s="57" t="s">
        <v>47159</v>
      </c>
      <c r="J1764" s="59" t="s">
        <v>47160</v>
      </c>
      <c r="K1764" s="59" t="s">
        <v>47161</v>
      </c>
      <c r="L1764" s="57" t="s">
        <v>3272</v>
      </c>
      <c r="M1764" s="60">
        <v>82124.395999999993</v>
      </c>
      <c r="N1764" s="57" t="s">
        <v>3274</v>
      </c>
      <c r="O1764" s="59" t="s">
        <v>47162</v>
      </c>
      <c r="P1764" s="59" t="s">
        <v>47163</v>
      </c>
      <c r="Q1764" s="59" t="s">
        <v>47164</v>
      </c>
      <c r="R1764" s="59" t="s">
        <v>19791</v>
      </c>
      <c r="S1764" s="59" t="s">
        <v>19792</v>
      </c>
      <c r="T1764" s="59" t="s">
        <v>47165</v>
      </c>
      <c r="U1764" s="59" t="s">
        <v>47166</v>
      </c>
      <c r="V1764" s="59" t="s">
        <v>24867</v>
      </c>
      <c r="W1764" s="59" t="s">
        <v>47167</v>
      </c>
      <c r="X1764" s="59" t="s">
        <v>47168</v>
      </c>
      <c r="Y1764" s="59" t="s">
        <v>47169</v>
      </c>
      <c r="Z1764" s="59" t="s">
        <v>3277</v>
      </c>
      <c r="AA1764" s="59" t="s">
        <v>19437</v>
      </c>
      <c r="AB1764" s="59" t="s">
        <v>427</v>
      </c>
      <c r="AC1764" s="59" t="s">
        <v>19630</v>
      </c>
      <c r="AD1764" s="59" t="s">
        <v>20712</v>
      </c>
      <c r="AE1764" s="59" t="s">
        <v>3278</v>
      </c>
      <c r="AF1764" s="59" t="s">
        <v>3274</v>
      </c>
      <c r="AG1764" s="59" t="s">
        <v>47170</v>
      </c>
      <c r="AH1764" s="59" t="s">
        <v>47171</v>
      </c>
      <c r="AI1764" s="59" t="s">
        <v>3275</v>
      </c>
      <c r="AJ1764" s="59" t="s">
        <v>47167</v>
      </c>
      <c r="AK1764" s="59" t="s">
        <v>47168</v>
      </c>
      <c r="AL1764" s="59" t="s">
        <v>47172</v>
      </c>
      <c r="AM1764" s="59" t="s">
        <v>3276</v>
      </c>
      <c r="AN1764" s="59" t="s">
        <v>19462</v>
      </c>
      <c r="AO1764" s="59" t="s">
        <v>29916</v>
      </c>
    </row>
    <row r="1765" spans="1:41" x14ac:dyDescent="0.15">
      <c r="A1765" s="57" t="s">
        <v>47173</v>
      </c>
      <c r="B1765" s="57" t="s">
        <v>3279</v>
      </c>
      <c r="C1765" s="57" t="s">
        <v>47174</v>
      </c>
      <c r="D1765" s="57" t="s">
        <v>187</v>
      </c>
      <c r="E1765" s="57" t="s">
        <v>3281</v>
      </c>
      <c r="F1765" s="57" t="s">
        <v>28954</v>
      </c>
      <c r="G1765" s="57" t="s">
        <v>19386</v>
      </c>
      <c r="H1765" s="58"/>
      <c r="I1765" s="57" t="s">
        <v>47175</v>
      </c>
      <c r="J1765" s="59" t="s">
        <v>47176</v>
      </c>
      <c r="K1765" s="59" t="s">
        <v>47177</v>
      </c>
      <c r="L1765" s="57" t="s">
        <v>3280</v>
      </c>
      <c r="M1765" s="60">
        <v>54949.071100000001</v>
      </c>
      <c r="N1765" s="57" t="s">
        <v>3282</v>
      </c>
      <c r="O1765" s="59" t="s">
        <v>47178</v>
      </c>
      <c r="P1765" s="59" t="s">
        <v>47179</v>
      </c>
      <c r="Q1765" s="59" t="s">
        <v>47180</v>
      </c>
      <c r="R1765" s="59" t="s">
        <v>22809</v>
      </c>
      <c r="S1765" s="59" t="s">
        <v>47181</v>
      </c>
      <c r="T1765" s="59" t="s">
        <v>47182</v>
      </c>
      <c r="U1765" s="59" t="s">
        <v>47183</v>
      </c>
      <c r="V1765" s="59" t="s">
        <v>47184</v>
      </c>
      <c r="W1765" s="59" t="s">
        <v>47185</v>
      </c>
      <c r="X1765" s="59" t="s">
        <v>47186</v>
      </c>
      <c r="Y1765" s="59" t="s">
        <v>47187</v>
      </c>
      <c r="Z1765" s="59" t="s">
        <v>47188</v>
      </c>
      <c r="AA1765" s="59" t="s">
        <v>19456</v>
      </c>
      <c r="AB1765" s="59" t="s">
        <v>878</v>
      </c>
      <c r="AC1765" s="59" t="s">
        <v>20867</v>
      </c>
      <c r="AD1765" s="59" t="s">
        <v>20868</v>
      </c>
      <c r="AE1765" s="59" t="s">
        <v>20868</v>
      </c>
      <c r="AF1765" s="59" t="s">
        <v>3282</v>
      </c>
      <c r="AG1765" s="59" t="s">
        <v>47189</v>
      </c>
      <c r="AH1765" s="59" t="s">
        <v>18596</v>
      </c>
      <c r="AI1765" s="59" t="s">
        <v>3283</v>
      </c>
      <c r="AJ1765" s="59" t="s">
        <v>47190</v>
      </c>
      <c r="AK1765" s="59" t="s">
        <v>47186</v>
      </c>
      <c r="AL1765" s="59" t="s">
        <v>47191</v>
      </c>
      <c r="AM1765" s="59" t="s">
        <v>3284</v>
      </c>
      <c r="AN1765" s="59" t="s">
        <v>19462</v>
      </c>
      <c r="AO1765" s="59" t="s">
        <v>25736</v>
      </c>
    </row>
    <row r="1766" spans="1:41" x14ac:dyDescent="0.15">
      <c r="A1766" s="57" t="s">
        <v>47192</v>
      </c>
      <c r="B1766" s="57" t="s">
        <v>3285</v>
      </c>
      <c r="C1766" s="57" t="s">
        <v>47193</v>
      </c>
      <c r="D1766" s="57" t="s">
        <v>187</v>
      </c>
      <c r="E1766" s="57" t="s">
        <v>3287</v>
      </c>
      <c r="F1766" s="57" t="s">
        <v>28954</v>
      </c>
      <c r="G1766" s="57" t="s">
        <v>19386</v>
      </c>
      <c r="H1766" s="58"/>
      <c r="I1766" s="57" t="s">
        <v>47194</v>
      </c>
      <c r="J1766" s="59" t="s">
        <v>47195</v>
      </c>
      <c r="K1766" s="59" t="s">
        <v>47196</v>
      </c>
      <c r="L1766" s="57" t="s">
        <v>3286</v>
      </c>
      <c r="M1766" s="60">
        <v>41656.504500000003</v>
      </c>
      <c r="N1766" s="57" t="s">
        <v>3288</v>
      </c>
      <c r="O1766" s="59" t="s">
        <v>47197</v>
      </c>
      <c r="P1766" s="59" t="s">
        <v>47198</v>
      </c>
      <c r="Q1766" s="59" t="s">
        <v>47199</v>
      </c>
      <c r="R1766" s="59" t="s">
        <v>19791</v>
      </c>
      <c r="S1766" s="59" t="s">
        <v>19849</v>
      </c>
      <c r="T1766" s="59" t="s">
        <v>47200</v>
      </c>
      <c r="U1766" s="59" t="s">
        <v>47201</v>
      </c>
      <c r="V1766" s="59" t="s">
        <v>19869</v>
      </c>
      <c r="W1766" s="59" t="s">
        <v>47202</v>
      </c>
      <c r="X1766" s="59" t="s">
        <v>47203</v>
      </c>
      <c r="Y1766" s="59" t="s">
        <v>47204</v>
      </c>
      <c r="Z1766" s="59" t="s">
        <v>47205</v>
      </c>
      <c r="AA1766" s="59" t="s">
        <v>19456</v>
      </c>
      <c r="AB1766" s="59" t="s">
        <v>225</v>
      </c>
      <c r="AC1766" s="59" t="s">
        <v>19996</v>
      </c>
      <c r="AD1766" s="59" t="s">
        <v>19997</v>
      </c>
      <c r="AE1766" s="59" t="s">
        <v>14145</v>
      </c>
      <c r="AF1766" s="59" t="s">
        <v>3288</v>
      </c>
      <c r="AG1766" s="59" t="s">
        <v>47206</v>
      </c>
      <c r="AH1766" s="59" t="s">
        <v>3288</v>
      </c>
      <c r="AI1766" s="59" t="s">
        <v>3289</v>
      </c>
      <c r="AJ1766" s="59" t="s">
        <v>47207</v>
      </c>
      <c r="AK1766" s="59" t="s">
        <v>47203</v>
      </c>
      <c r="AL1766" s="59" t="s">
        <v>47208</v>
      </c>
      <c r="AM1766" s="59" t="s">
        <v>3290</v>
      </c>
      <c r="AN1766" s="59" t="s">
        <v>19801</v>
      </c>
      <c r="AO1766" s="59" t="s">
        <v>29916</v>
      </c>
    </row>
    <row r="1767" spans="1:41" x14ac:dyDescent="0.15">
      <c r="A1767" s="57" t="s">
        <v>47209</v>
      </c>
      <c r="B1767" s="57" t="s">
        <v>3291</v>
      </c>
      <c r="C1767" s="57" t="s">
        <v>47210</v>
      </c>
      <c r="D1767" s="57" t="s">
        <v>187</v>
      </c>
      <c r="E1767" s="57" t="s">
        <v>3293</v>
      </c>
      <c r="F1767" s="57" t="s">
        <v>28954</v>
      </c>
      <c r="G1767" s="57" t="s">
        <v>19386</v>
      </c>
      <c r="H1767" s="58"/>
      <c r="I1767" s="57" t="s">
        <v>47211</v>
      </c>
      <c r="J1767" s="59" t="s">
        <v>47212</v>
      </c>
      <c r="K1767" s="59" t="s">
        <v>47213</v>
      </c>
      <c r="L1767" s="57" t="s">
        <v>5539</v>
      </c>
      <c r="M1767" s="60">
        <v>88162.312399999995</v>
      </c>
      <c r="N1767" s="57" t="s">
        <v>3294</v>
      </c>
      <c r="O1767" s="59" t="s">
        <v>47214</v>
      </c>
      <c r="P1767" s="59" t="s">
        <v>47215</v>
      </c>
      <c r="Q1767" s="59" t="s">
        <v>47216</v>
      </c>
      <c r="R1767" s="59" t="s">
        <v>19393</v>
      </c>
      <c r="S1767" s="59" t="s">
        <v>27557</v>
      </c>
      <c r="T1767" s="59" t="s">
        <v>3297</v>
      </c>
      <c r="U1767" s="59" t="s">
        <v>3297</v>
      </c>
      <c r="V1767" s="59" t="s">
        <v>47217</v>
      </c>
      <c r="W1767" s="59" t="s">
        <v>47218</v>
      </c>
      <c r="X1767" s="59" t="s">
        <v>47219</v>
      </c>
      <c r="Y1767" s="59" t="s">
        <v>47220</v>
      </c>
      <c r="Z1767" s="59" t="s">
        <v>3298</v>
      </c>
      <c r="AA1767" s="59" t="s">
        <v>19437</v>
      </c>
      <c r="AB1767" s="59" t="s">
        <v>469</v>
      </c>
      <c r="AC1767" s="59" t="s">
        <v>19630</v>
      </c>
      <c r="AD1767" s="59" t="s">
        <v>20712</v>
      </c>
      <c r="AE1767" s="59" t="s">
        <v>3278</v>
      </c>
      <c r="AF1767" s="59" t="s">
        <v>3294</v>
      </c>
      <c r="AG1767" s="59" t="s">
        <v>47221</v>
      </c>
      <c r="AH1767" s="59" t="s">
        <v>47222</v>
      </c>
      <c r="AI1767" s="59" t="s">
        <v>3295</v>
      </c>
      <c r="AJ1767" s="59" t="s">
        <v>47218</v>
      </c>
      <c r="AK1767" s="59" t="s">
        <v>47219</v>
      </c>
      <c r="AL1767" s="59" t="s">
        <v>47223</v>
      </c>
      <c r="AM1767" s="59" t="s">
        <v>3296</v>
      </c>
      <c r="AN1767" s="59" t="s">
        <v>24676</v>
      </c>
      <c r="AO1767" s="59" t="s">
        <v>24977</v>
      </c>
    </row>
    <row r="1768" spans="1:41" x14ac:dyDescent="0.15">
      <c r="A1768" s="57" t="s">
        <v>47224</v>
      </c>
      <c r="B1768" s="57" t="s">
        <v>3299</v>
      </c>
      <c r="C1768" s="57" t="s">
        <v>47225</v>
      </c>
      <c r="D1768" s="57" t="s">
        <v>187</v>
      </c>
      <c r="E1768" s="57" t="s">
        <v>3301</v>
      </c>
      <c r="F1768" s="57" t="s">
        <v>28954</v>
      </c>
      <c r="G1768" s="57" t="s">
        <v>19386</v>
      </c>
      <c r="H1768" s="58"/>
      <c r="I1768" s="57" t="s">
        <v>47226</v>
      </c>
      <c r="J1768" s="59" t="s">
        <v>47227</v>
      </c>
      <c r="K1768" s="59" t="s">
        <v>47228</v>
      </c>
      <c r="L1768" s="57" t="s">
        <v>3300</v>
      </c>
      <c r="M1768" s="60">
        <v>55078.726300000002</v>
      </c>
      <c r="N1768" s="57" t="s">
        <v>3302</v>
      </c>
      <c r="O1768" s="59" t="s">
        <v>47229</v>
      </c>
      <c r="P1768" s="59" t="s">
        <v>47230</v>
      </c>
      <c r="Q1768" s="59" t="s">
        <v>47231</v>
      </c>
      <c r="R1768" s="59" t="s">
        <v>21447</v>
      </c>
      <c r="S1768" s="59" t="s">
        <v>21448</v>
      </c>
      <c r="T1768" s="59" t="s">
        <v>47232</v>
      </c>
      <c r="U1768" s="59" t="s">
        <v>47233</v>
      </c>
      <c r="V1768" s="59" t="s">
        <v>21450</v>
      </c>
      <c r="W1768" s="59" t="s">
        <v>47234</v>
      </c>
      <c r="X1768" s="59" t="s">
        <v>47234</v>
      </c>
      <c r="Y1768" s="59" t="s">
        <v>47235</v>
      </c>
      <c r="Z1768" s="59" t="s">
        <v>3304</v>
      </c>
      <c r="AA1768" s="59" t="s">
        <v>19437</v>
      </c>
      <c r="AB1768" s="59" t="s">
        <v>284</v>
      </c>
      <c r="AC1768" s="59" t="s">
        <v>19704</v>
      </c>
      <c r="AD1768" s="59" t="s">
        <v>21387</v>
      </c>
      <c r="AE1768" s="59" t="s">
        <v>23774</v>
      </c>
      <c r="AF1768" s="59" t="s">
        <v>3302</v>
      </c>
      <c r="AG1768" s="59" t="s">
        <v>47236</v>
      </c>
      <c r="AH1768" s="59" t="s">
        <v>47237</v>
      </c>
      <c r="AI1768" s="59" t="s">
        <v>6508</v>
      </c>
      <c r="AJ1768" s="59" t="s">
        <v>47234</v>
      </c>
      <c r="AK1768" s="59" t="s">
        <v>47234</v>
      </c>
      <c r="AL1768" s="59" t="s">
        <v>47238</v>
      </c>
      <c r="AM1768" s="59" t="s">
        <v>3303</v>
      </c>
      <c r="AN1768" s="59" t="s">
        <v>19441</v>
      </c>
      <c r="AO1768" s="59" t="s">
        <v>47239</v>
      </c>
    </row>
    <row r="1769" spans="1:41" x14ac:dyDescent="0.15">
      <c r="A1769" s="57" t="s">
        <v>47240</v>
      </c>
      <c r="B1769" s="57" t="s">
        <v>3306</v>
      </c>
      <c r="C1769" s="57" t="s">
        <v>47241</v>
      </c>
      <c r="D1769" s="57" t="s">
        <v>187</v>
      </c>
      <c r="E1769" s="57" t="s">
        <v>3308</v>
      </c>
      <c r="F1769" s="57" t="s">
        <v>28954</v>
      </c>
      <c r="G1769" s="57" t="s">
        <v>19386</v>
      </c>
      <c r="H1769" s="58"/>
      <c r="I1769" s="57" t="s">
        <v>47242</v>
      </c>
      <c r="J1769" s="59" t="s">
        <v>47243</v>
      </c>
      <c r="K1769" s="59" t="s">
        <v>47244</v>
      </c>
      <c r="L1769" s="57" t="s">
        <v>3307</v>
      </c>
      <c r="M1769" s="60">
        <v>48762.530899999998</v>
      </c>
      <c r="N1769" s="57" t="s">
        <v>3309</v>
      </c>
      <c r="O1769" s="59" t="s">
        <v>47245</v>
      </c>
      <c r="P1769" s="59" t="s">
        <v>47245</v>
      </c>
      <c r="Q1769" s="59" t="s">
        <v>47246</v>
      </c>
      <c r="R1769" s="59" t="s">
        <v>22893</v>
      </c>
      <c r="S1769" s="59" t="s">
        <v>22894</v>
      </c>
      <c r="T1769" s="59" t="s">
        <v>47247</v>
      </c>
      <c r="U1769" s="59" t="s">
        <v>47248</v>
      </c>
      <c r="V1769" s="59" t="s">
        <v>47249</v>
      </c>
      <c r="W1769" s="59" t="s">
        <v>47250</v>
      </c>
      <c r="X1769" s="59" t="s">
        <v>47251</v>
      </c>
      <c r="Y1769" s="59" t="s">
        <v>47252</v>
      </c>
      <c r="Z1769" s="59" t="s">
        <v>47253</v>
      </c>
      <c r="AA1769" s="59" t="s">
        <v>19437</v>
      </c>
      <c r="AB1769" s="59" t="s">
        <v>654</v>
      </c>
      <c r="AC1769" s="59" t="s">
        <v>20234</v>
      </c>
      <c r="AD1769" s="59" t="s">
        <v>20235</v>
      </c>
      <c r="AE1769" s="59" t="s">
        <v>3311</v>
      </c>
      <c r="AF1769" s="59" t="s">
        <v>3309</v>
      </c>
      <c r="AG1769" s="59" t="s">
        <v>47254</v>
      </c>
      <c r="AH1769" s="59" t="s">
        <v>47255</v>
      </c>
      <c r="AI1769" s="59" t="s">
        <v>3310</v>
      </c>
      <c r="AJ1769" s="59" t="s">
        <v>47250</v>
      </c>
      <c r="AK1769" s="59" t="s">
        <v>47251</v>
      </c>
      <c r="AL1769" s="59" t="s">
        <v>47256</v>
      </c>
      <c r="AM1769" s="61"/>
      <c r="AN1769" s="59" t="s">
        <v>19581</v>
      </c>
      <c r="AO1769" s="59" t="s">
        <v>47257</v>
      </c>
    </row>
    <row r="1770" spans="1:41" x14ac:dyDescent="0.15">
      <c r="A1770" s="57" t="s">
        <v>47258</v>
      </c>
      <c r="B1770" s="57" t="s">
        <v>3312</v>
      </c>
      <c r="C1770" s="57" t="s">
        <v>47259</v>
      </c>
      <c r="D1770" s="57" t="s">
        <v>187</v>
      </c>
      <c r="E1770" s="57" t="s">
        <v>3314</v>
      </c>
      <c r="F1770" s="57" t="s">
        <v>28954</v>
      </c>
      <c r="G1770" s="57" t="s">
        <v>19386</v>
      </c>
      <c r="H1770" s="58"/>
      <c r="I1770" s="57" t="s">
        <v>47260</v>
      </c>
      <c r="J1770" s="59" t="s">
        <v>47261</v>
      </c>
      <c r="K1770" s="59" t="s">
        <v>47262</v>
      </c>
      <c r="L1770" s="57" t="s">
        <v>3313</v>
      </c>
      <c r="M1770" s="60">
        <v>68490</v>
      </c>
      <c r="N1770" s="57" t="s">
        <v>3315</v>
      </c>
      <c r="O1770" s="59" t="s">
        <v>47263</v>
      </c>
      <c r="P1770" s="59" t="s">
        <v>47264</v>
      </c>
      <c r="Q1770" s="59" t="s">
        <v>47265</v>
      </c>
      <c r="R1770" s="59" t="s">
        <v>19509</v>
      </c>
      <c r="S1770" s="59" t="s">
        <v>19510</v>
      </c>
      <c r="T1770" s="59" t="s">
        <v>3318</v>
      </c>
      <c r="U1770" s="59" t="s">
        <v>47266</v>
      </c>
      <c r="V1770" s="59" t="s">
        <v>47267</v>
      </c>
      <c r="W1770" s="59" t="s">
        <v>47268</v>
      </c>
      <c r="X1770" s="59" t="s">
        <v>47269</v>
      </c>
      <c r="Y1770" s="59" t="s">
        <v>47270</v>
      </c>
      <c r="Z1770" s="59" t="s">
        <v>3319</v>
      </c>
      <c r="AA1770" s="59" t="s">
        <v>19437</v>
      </c>
      <c r="AB1770" s="59" t="s">
        <v>218</v>
      </c>
      <c r="AC1770" s="59" t="s">
        <v>19438</v>
      </c>
      <c r="AD1770" s="59" t="s">
        <v>19439</v>
      </c>
      <c r="AE1770" s="59" t="s">
        <v>19439</v>
      </c>
      <c r="AF1770" s="59" t="s">
        <v>3315</v>
      </c>
      <c r="AG1770" s="59" t="s">
        <v>47271</v>
      </c>
      <c r="AH1770" s="59" t="s">
        <v>3315</v>
      </c>
      <c r="AI1770" s="59" t="s">
        <v>3316</v>
      </c>
      <c r="AJ1770" s="59" t="s">
        <v>47272</v>
      </c>
      <c r="AK1770" s="59" t="s">
        <v>47269</v>
      </c>
      <c r="AL1770" s="59" t="s">
        <v>47273</v>
      </c>
      <c r="AM1770" s="59" t="s">
        <v>3317</v>
      </c>
      <c r="AN1770" s="59" t="s">
        <v>19441</v>
      </c>
      <c r="AO1770" s="59" t="s">
        <v>26099</v>
      </c>
    </row>
    <row r="1771" spans="1:41" x14ac:dyDescent="0.15">
      <c r="A1771" s="57" t="s">
        <v>47274</v>
      </c>
      <c r="B1771" s="57" t="s">
        <v>3320</v>
      </c>
      <c r="C1771" s="57" t="s">
        <v>47275</v>
      </c>
      <c r="D1771" s="57" t="s">
        <v>187</v>
      </c>
      <c r="E1771" s="57" t="s">
        <v>3322</v>
      </c>
      <c r="F1771" s="57" t="s">
        <v>28954</v>
      </c>
      <c r="G1771" s="57" t="s">
        <v>19386</v>
      </c>
      <c r="H1771" s="58"/>
      <c r="I1771" s="57" t="s">
        <v>47276</v>
      </c>
      <c r="J1771" s="59" t="s">
        <v>47277</v>
      </c>
      <c r="K1771" s="59" t="s">
        <v>47278</v>
      </c>
      <c r="L1771" s="57" t="s">
        <v>3321</v>
      </c>
      <c r="M1771" s="60">
        <v>30539.8662</v>
      </c>
      <c r="N1771" s="57" t="s">
        <v>3323</v>
      </c>
      <c r="O1771" s="59" t="s">
        <v>47279</v>
      </c>
      <c r="P1771" s="59" t="s">
        <v>47280</v>
      </c>
      <c r="Q1771" s="59" t="s">
        <v>47281</v>
      </c>
      <c r="R1771" s="59" t="s">
        <v>22893</v>
      </c>
      <c r="S1771" s="59" t="s">
        <v>22894</v>
      </c>
      <c r="T1771" s="59" t="s">
        <v>47282</v>
      </c>
      <c r="U1771" s="59" t="s">
        <v>47283</v>
      </c>
      <c r="V1771" s="59" t="s">
        <v>47249</v>
      </c>
      <c r="W1771" s="59" t="s">
        <v>47284</v>
      </c>
      <c r="X1771" s="59" t="s">
        <v>47285</v>
      </c>
      <c r="Y1771" s="59" t="s">
        <v>47286</v>
      </c>
      <c r="Z1771" s="59" t="s">
        <v>3325</v>
      </c>
      <c r="AA1771" s="59" t="s">
        <v>21557</v>
      </c>
      <c r="AB1771" s="59" t="s">
        <v>349</v>
      </c>
      <c r="AC1771" s="59" t="s">
        <v>19457</v>
      </c>
      <c r="AD1771" s="59" t="s">
        <v>23790</v>
      </c>
      <c r="AE1771" s="59" t="s">
        <v>1908</v>
      </c>
      <c r="AF1771" s="59" t="s">
        <v>3323</v>
      </c>
      <c r="AG1771" s="59" t="s">
        <v>47287</v>
      </c>
      <c r="AH1771" s="59" t="s">
        <v>47288</v>
      </c>
      <c r="AI1771" s="59" t="s">
        <v>47289</v>
      </c>
      <c r="AJ1771" s="59" t="s">
        <v>47284</v>
      </c>
      <c r="AK1771" s="59" t="s">
        <v>47285</v>
      </c>
      <c r="AL1771" s="59" t="s">
        <v>47290</v>
      </c>
      <c r="AM1771" s="59" t="s">
        <v>3324</v>
      </c>
      <c r="AN1771" s="59" t="s">
        <v>19481</v>
      </c>
      <c r="AO1771" s="59" t="s">
        <v>33173</v>
      </c>
    </row>
    <row r="1772" spans="1:41" x14ac:dyDescent="0.15">
      <c r="A1772" s="57" t="s">
        <v>47291</v>
      </c>
      <c r="B1772" s="57" t="s">
        <v>47292</v>
      </c>
      <c r="C1772" s="57" t="s">
        <v>47293</v>
      </c>
      <c r="D1772" s="57" t="s">
        <v>187</v>
      </c>
      <c r="E1772" s="57" t="s">
        <v>3327</v>
      </c>
      <c r="F1772" s="57" t="s">
        <v>28954</v>
      </c>
      <c r="G1772" s="57" t="s">
        <v>19386</v>
      </c>
      <c r="H1772" s="58"/>
      <c r="I1772" s="57" t="s">
        <v>47294</v>
      </c>
      <c r="J1772" s="59" t="s">
        <v>47295</v>
      </c>
      <c r="K1772" s="59" t="s">
        <v>47296</v>
      </c>
      <c r="L1772" s="57" t="s">
        <v>3326</v>
      </c>
      <c r="M1772" s="60">
        <v>37228.215400000001</v>
      </c>
      <c r="N1772" s="57" t="s">
        <v>3328</v>
      </c>
      <c r="O1772" s="59" t="s">
        <v>47297</v>
      </c>
      <c r="P1772" s="59" t="s">
        <v>47298</v>
      </c>
      <c r="Q1772" s="59" t="s">
        <v>47299</v>
      </c>
      <c r="R1772" s="59" t="s">
        <v>19772</v>
      </c>
      <c r="S1772" s="59" t="s">
        <v>19811</v>
      </c>
      <c r="T1772" s="59" t="s">
        <v>3330</v>
      </c>
      <c r="U1772" s="59" t="s">
        <v>3331</v>
      </c>
      <c r="V1772" s="59" t="s">
        <v>25008</v>
      </c>
      <c r="W1772" s="59" t="s">
        <v>47300</v>
      </c>
      <c r="X1772" s="59" t="s">
        <v>47301</v>
      </c>
      <c r="Y1772" s="59" t="s">
        <v>47302</v>
      </c>
      <c r="Z1772" s="59" t="s">
        <v>3332</v>
      </c>
      <c r="AA1772" s="59" t="s">
        <v>18772</v>
      </c>
      <c r="AB1772" s="59" t="s">
        <v>322</v>
      </c>
      <c r="AC1772" s="59" t="s">
        <v>20344</v>
      </c>
      <c r="AD1772" s="59" t="s">
        <v>24465</v>
      </c>
      <c r="AE1772" s="59" t="s">
        <v>24465</v>
      </c>
      <c r="AF1772" s="59" t="s">
        <v>3328</v>
      </c>
      <c r="AG1772" s="59" t="s">
        <v>47303</v>
      </c>
      <c r="AH1772" s="59" t="s">
        <v>47304</v>
      </c>
      <c r="AI1772" s="59" t="s">
        <v>3329</v>
      </c>
      <c r="AJ1772" s="59" t="s">
        <v>47300</v>
      </c>
      <c r="AK1772" s="59" t="s">
        <v>47301</v>
      </c>
      <c r="AL1772" s="59" t="s">
        <v>47302</v>
      </c>
      <c r="AM1772" s="61"/>
      <c r="AN1772" s="59" t="s">
        <v>20516</v>
      </c>
      <c r="AO1772" s="59" t="s">
        <v>27486</v>
      </c>
    </row>
    <row r="1773" spans="1:41" x14ac:dyDescent="0.15">
      <c r="A1773" s="57" t="s">
        <v>47305</v>
      </c>
      <c r="B1773" s="57" t="s">
        <v>3333</v>
      </c>
      <c r="C1773" s="57" t="s">
        <v>47306</v>
      </c>
      <c r="D1773" s="57" t="s">
        <v>187</v>
      </c>
      <c r="E1773" s="57" t="s">
        <v>3335</v>
      </c>
      <c r="F1773" s="57" t="s">
        <v>28954</v>
      </c>
      <c r="G1773" s="57" t="s">
        <v>19386</v>
      </c>
      <c r="H1773" s="58"/>
      <c r="I1773" s="57" t="s">
        <v>47307</v>
      </c>
      <c r="J1773" s="59" t="s">
        <v>47308</v>
      </c>
      <c r="K1773" s="59" t="s">
        <v>47309</v>
      </c>
      <c r="L1773" s="57" t="s">
        <v>3334</v>
      </c>
      <c r="M1773" s="60">
        <v>88000</v>
      </c>
      <c r="N1773" s="57" t="s">
        <v>3336</v>
      </c>
      <c r="O1773" s="59" t="s">
        <v>47310</v>
      </c>
      <c r="P1773" s="59" t="s">
        <v>47311</v>
      </c>
      <c r="Q1773" s="59" t="s">
        <v>47312</v>
      </c>
      <c r="R1773" s="59" t="s">
        <v>20722</v>
      </c>
      <c r="S1773" s="59" t="s">
        <v>21036</v>
      </c>
      <c r="T1773" s="59" t="s">
        <v>47313</v>
      </c>
      <c r="U1773" s="59" t="s">
        <v>47314</v>
      </c>
      <c r="V1773" s="59" t="s">
        <v>47315</v>
      </c>
      <c r="W1773" s="59" t="s">
        <v>47316</v>
      </c>
      <c r="X1773" s="59" t="s">
        <v>47317</v>
      </c>
      <c r="Y1773" s="59" t="s">
        <v>47318</v>
      </c>
      <c r="Z1773" s="59" t="s">
        <v>3339</v>
      </c>
      <c r="AA1773" s="59" t="s">
        <v>26449</v>
      </c>
      <c r="AB1773" s="59" t="s">
        <v>3048</v>
      </c>
      <c r="AC1773" s="59" t="s">
        <v>19834</v>
      </c>
      <c r="AD1773" s="59" t="s">
        <v>27929</v>
      </c>
      <c r="AE1773" s="59" t="s">
        <v>1856</v>
      </c>
      <c r="AF1773" s="59" t="s">
        <v>3336</v>
      </c>
      <c r="AG1773" s="59" t="s">
        <v>47319</v>
      </c>
      <c r="AH1773" s="59" t="s">
        <v>47320</v>
      </c>
      <c r="AI1773" s="59" t="s">
        <v>3337</v>
      </c>
      <c r="AJ1773" s="59" t="s">
        <v>47321</v>
      </c>
      <c r="AK1773" s="59" t="s">
        <v>47317</v>
      </c>
      <c r="AL1773" s="59" t="s">
        <v>47322</v>
      </c>
      <c r="AM1773" s="59" t="s">
        <v>3338</v>
      </c>
      <c r="AN1773" s="59" t="s">
        <v>19818</v>
      </c>
      <c r="AO1773" s="59" t="s">
        <v>25172</v>
      </c>
    </row>
    <row r="1774" spans="1:41" x14ac:dyDescent="0.15">
      <c r="A1774" s="57" t="s">
        <v>47323</v>
      </c>
      <c r="B1774" s="57" t="s">
        <v>3340</v>
      </c>
      <c r="C1774" s="57" t="s">
        <v>47324</v>
      </c>
      <c r="D1774" s="57" t="s">
        <v>187</v>
      </c>
      <c r="E1774" s="57" t="s">
        <v>3342</v>
      </c>
      <c r="F1774" s="57" t="s">
        <v>28954</v>
      </c>
      <c r="G1774" s="57" t="s">
        <v>19386</v>
      </c>
      <c r="H1774" s="58"/>
      <c r="I1774" s="57" t="s">
        <v>47325</v>
      </c>
      <c r="J1774" s="59" t="s">
        <v>47326</v>
      </c>
      <c r="K1774" s="59" t="s">
        <v>47327</v>
      </c>
      <c r="L1774" s="57" t="s">
        <v>3341</v>
      </c>
      <c r="M1774" s="60">
        <v>151937.55549999999</v>
      </c>
      <c r="N1774" s="57" t="s">
        <v>3343</v>
      </c>
      <c r="O1774" s="59" t="s">
        <v>47328</v>
      </c>
      <c r="P1774" s="59" t="s">
        <v>47329</v>
      </c>
      <c r="Q1774" s="59" t="s">
        <v>47330</v>
      </c>
      <c r="R1774" s="59" t="s">
        <v>20260</v>
      </c>
      <c r="S1774" s="59" t="s">
        <v>20261</v>
      </c>
      <c r="T1774" s="59" t="s">
        <v>47331</v>
      </c>
      <c r="U1774" s="59" t="s">
        <v>3346</v>
      </c>
      <c r="V1774" s="59" t="s">
        <v>23909</v>
      </c>
      <c r="W1774" s="59" t="s">
        <v>47332</v>
      </c>
      <c r="X1774" s="59" t="s">
        <v>47333</v>
      </c>
      <c r="Y1774" s="59" t="s">
        <v>47334</v>
      </c>
      <c r="Z1774" s="59" t="s">
        <v>3347</v>
      </c>
      <c r="AA1774" s="59" t="s">
        <v>19437</v>
      </c>
      <c r="AB1774" s="59" t="s">
        <v>677</v>
      </c>
      <c r="AC1774" s="59" t="s">
        <v>19996</v>
      </c>
      <c r="AD1774" s="59" t="s">
        <v>19997</v>
      </c>
      <c r="AE1774" s="59" t="s">
        <v>1926</v>
      </c>
      <c r="AF1774" s="59" t="s">
        <v>3343</v>
      </c>
      <c r="AG1774" s="59" t="s">
        <v>47335</v>
      </c>
      <c r="AH1774" s="59" t="s">
        <v>47336</v>
      </c>
      <c r="AI1774" s="59" t="s">
        <v>3344</v>
      </c>
      <c r="AJ1774" s="59" t="s">
        <v>47337</v>
      </c>
      <c r="AK1774" s="59" t="s">
        <v>47333</v>
      </c>
      <c r="AL1774" s="59" t="s">
        <v>47338</v>
      </c>
      <c r="AM1774" s="59" t="s">
        <v>3345</v>
      </c>
      <c r="AN1774" s="59" t="s">
        <v>19441</v>
      </c>
      <c r="AO1774" s="59" t="s">
        <v>24874</v>
      </c>
    </row>
    <row r="1775" spans="1:41" x14ac:dyDescent="0.15">
      <c r="A1775" s="57" t="s">
        <v>47339</v>
      </c>
      <c r="B1775" s="57" t="s">
        <v>47340</v>
      </c>
      <c r="C1775" s="57" t="s">
        <v>47341</v>
      </c>
      <c r="D1775" s="57" t="s">
        <v>187</v>
      </c>
      <c r="E1775" s="57" t="s">
        <v>3349</v>
      </c>
      <c r="F1775" s="57" t="s">
        <v>28954</v>
      </c>
      <c r="G1775" s="57" t="s">
        <v>19386</v>
      </c>
      <c r="H1775" s="58"/>
      <c r="I1775" s="57" t="s">
        <v>47342</v>
      </c>
      <c r="J1775" s="59" t="s">
        <v>47343</v>
      </c>
      <c r="K1775" s="59" t="s">
        <v>47344</v>
      </c>
      <c r="L1775" s="57" t="s">
        <v>3348</v>
      </c>
      <c r="M1775" s="60">
        <v>80569.210300000006</v>
      </c>
      <c r="N1775" s="57" t="s">
        <v>3350</v>
      </c>
      <c r="O1775" s="59" t="s">
        <v>47345</v>
      </c>
      <c r="P1775" s="59" t="s">
        <v>47346</v>
      </c>
      <c r="Q1775" s="59" t="s">
        <v>47347</v>
      </c>
      <c r="R1775" s="59" t="s">
        <v>19791</v>
      </c>
      <c r="S1775" s="59" t="s">
        <v>19849</v>
      </c>
      <c r="T1775" s="59" t="s">
        <v>47348</v>
      </c>
      <c r="U1775" s="59" t="s">
        <v>47349</v>
      </c>
      <c r="V1775" s="59" t="s">
        <v>34763</v>
      </c>
      <c r="W1775" s="59" t="s">
        <v>47350</v>
      </c>
      <c r="X1775" s="59" t="s">
        <v>47351</v>
      </c>
      <c r="Y1775" s="59" t="s">
        <v>47352</v>
      </c>
      <c r="Z1775" s="59" t="s">
        <v>47353</v>
      </c>
      <c r="AA1775" s="59" t="s">
        <v>19437</v>
      </c>
      <c r="AB1775" s="59" t="s">
        <v>2647</v>
      </c>
      <c r="AC1775" s="59" t="s">
        <v>19597</v>
      </c>
      <c r="AD1775" s="59" t="s">
        <v>326</v>
      </c>
      <c r="AE1775" s="59" t="s">
        <v>326</v>
      </c>
      <c r="AF1775" s="59" t="s">
        <v>3350</v>
      </c>
      <c r="AG1775" s="59" t="s">
        <v>47354</v>
      </c>
      <c r="AH1775" s="59" t="s">
        <v>47355</v>
      </c>
      <c r="AI1775" s="59" t="s">
        <v>3351</v>
      </c>
      <c r="AJ1775" s="59" t="s">
        <v>47356</v>
      </c>
      <c r="AK1775" s="59" t="s">
        <v>47351</v>
      </c>
      <c r="AL1775" s="59" t="s">
        <v>47352</v>
      </c>
      <c r="AM1775" s="59" t="s">
        <v>47357</v>
      </c>
      <c r="AN1775" s="59" t="s">
        <v>19801</v>
      </c>
      <c r="AO1775" s="59" t="s">
        <v>19802</v>
      </c>
    </row>
    <row r="1776" spans="1:41" x14ac:dyDescent="0.15">
      <c r="A1776" s="57" t="s">
        <v>47358</v>
      </c>
      <c r="B1776" s="57" t="s">
        <v>3352</v>
      </c>
      <c r="C1776" s="57" t="s">
        <v>47359</v>
      </c>
      <c r="D1776" s="57" t="s">
        <v>187</v>
      </c>
      <c r="E1776" s="57" t="s">
        <v>3354</v>
      </c>
      <c r="F1776" s="57" t="s">
        <v>28954</v>
      </c>
      <c r="G1776" s="57" t="s">
        <v>19386</v>
      </c>
      <c r="H1776" s="58"/>
      <c r="I1776" s="57" t="s">
        <v>47360</v>
      </c>
      <c r="J1776" s="59" t="s">
        <v>47361</v>
      </c>
      <c r="K1776" s="59" t="s">
        <v>47362</v>
      </c>
      <c r="L1776" s="57" t="s">
        <v>3353</v>
      </c>
      <c r="M1776" s="60">
        <v>312156.69559999998</v>
      </c>
      <c r="N1776" s="57" t="s">
        <v>3355</v>
      </c>
      <c r="O1776" s="59" t="s">
        <v>47363</v>
      </c>
      <c r="P1776" s="59" t="s">
        <v>47364</v>
      </c>
      <c r="Q1776" s="59" t="s">
        <v>47365</v>
      </c>
      <c r="R1776" s="59" t="s">
        <v>19772</v>
      </c>
      <c r="S1776" s="59" t="s">
        <v>20602</v>
      </c>
      <c r="T1776" s="59" t="s">
        <v>47366</v>
      </c>
      <c r="U1776" s="59" t="s">
        <v>3358</v>
      </c>
      <c r="V1776" s="59" t="s">
        <v>33913</v>
      </c>
      <c r="W1776" s="59" t="s">
        <v>47367</v>
      </c>
      <c r="X1776" s="59" t="s">
        <v>47368</v>
      </c>
      <c r="Y1776" s="59" t="s">
        <v>47369</v>
      </c>
      <c r="Z1776" s="59" t="s">
        <v>47370</v>
      </c>
      <c r="AA1776" s="59" t="s">
        <v>23433</v>
      </c>
      <c r="AB1776" s="59" t="s">
        <v>629</v>
      </c>
      <c r="AC1776" s="59" t="s">
        <v>19438</v>
      </c>
      <c r="AD1776" s="59" t="s">
        <v>23434</v>
      </c>
      <c r="AE1776" s="59" t="s">
        <v>23434</v>
      </c>
      <c r="AF1776" s="59" t="s">
        <v>3355</v>
      </c>
      <c r="AG1776" s="59" t="s">
        <v>47371</v>
      </c>
      <c r="AH1776" s="59" t="s">
        <v>47372</v>
      </c>
      <c r="AI1776" s="59" t="s">
        <v>3356</v>
      </c>
      <c r="AJ1776" s="59" t="s">
        <v>47367</v>
      </c>
      <c r="AK1776" s="59" t="s">
        <v>47368</v>
      </c>
      <c r="AL1776" s="59" t="s">
        <v>47373</v>
      </c>
      <c r="AM1776" s="59" t="s">
        <v>3357</v>
      </c>
      <c r="AN1776" s="59" t="s">
        <v>19581</v>
      </c>
      <c r="AO1776" s="59" t="s">
        <v>28783</v>
      </c>
    </row>
    <row r="1777" spans="1:41" x14ac:dyDescent="0.15">
      <c r="A1777" s="57" t="s">
        <v>47374</v>
      </c>
      <c r="B1777" s="57" t="s">
        <v>3359</v>
      </c>
      <c r="C1777" s="57" t="s">
        <v>47375</v>
      </c>
      <c r="D1777" s="57" t="s">
        <v>187</v>
      </c>
      <c r="E1777" s="57" t="s">
        <v>3361</v>
      </c>
      <c r="F1777" s="57" t="s">
        <v>28954</v>
      </c>
      <c r="G1777" s="57" t="s">
        <v>19386</v>
      </c>
      <c r="H1777" s="58"/>
      <c r="I1777" s="57" t="s">
        <v>47376</v>
      </c>
      <c r="J1777" s="59" t="s">
        <v>47377</v>
      </c>
      <c r="K1777" s="59" t="s">
        <v>47378</v>
      </c>
      <c r="L1777" s="57" t="s">
        <v>3360</v>
      </c>
      <c r="M1777" s="60">
        <v>46838.391300000003</v>
      </c>
      <c r="N1777" s="57" t="s">
        <v>47379</v>
      </c>
      <c r="O1777" s="59" t="s">
        <v>47380</v>
      </c>
      <c r="P1777" s="59" t="s">
        <v>47381</v>
      </c>
      <c r="Q1777" s="59" t="s">
        <v>47382</v>
      </c>
      <c r="R1777" s="59" t="s">
        <v>19393</v>
      </c>
      <c r="S1777" s="59" t="s">
        <v>20385</v>
      </c>
      <c r="T1777" s="59" t="s">
        <v>47383</v>
      </c>
      <c r="U1777" s="59" t="s">
        <v>3363</v>
      </c>
      <c r="V1777" s="59" t="s">
        <v>47384</v>
      </c>
      <c r="W1777" s="59" t="s">
        <v>47385</v>
      </c>
      <c r="X1777" s="59" t="s">
        <v>47386</v>
      </c>
      <c r="Y1777" s="59" t="s">
        <v>47387</v>
      </c>
      <c r="Z1777" s="59" t="s">
        <v>3364</v>
      </c>
      <c r="AA1777" s="59" t="s">
        <v>19437</v>
      </c>
      <c r="AB1777" s="59" t="s">
        <v>284</v>
      </c>
      <c r="AC1777" s="59" t="s">
        <v>19704</v>
      </c>
      <c r="AD1777" s="59" t="s">
        <v>19705</v>
      </c>
      <c r="AE1777" s="59" t="s">
        <v>313</v>
      </c>
      <c r="AF1777" s="59" t="s">
        <v>47379</v>
      </c>
      <c r="AG1777" s="59" t="s">
        <v>47388</v>
      </c>
      <c r="AH1777" s="59" t="s">
        <v>47389</v>
      </c>
      <c r="AI1777" s="59" t="s">
        <v>3362</v>
      </c>
      <c r="AJ1777" s="59" t="s">
        <v>47390</v>
      </c>
      <c r="AK1777" s="59" t="s">
        <v>47386</v>
      </c>
      <c r="AL1777" s="59" t="s">
        <v>47391</v>
      </c>
      <c r="AM1777" s="59" t="s">
        <v>47392</v>
      </c>
      <c r="AN1777" s="59" t="s">
        <v>19402</v>
      </c>
      <c r="AO1777" s="59" t="s">
        <v>19634</v>
      </c>
    </row>
    <row r="1778" spans="1:41" x14ac:dyDescent="0.15">
      <c r="A1778" s="57" t="s">
        <v>47393</v>
      </c>
      <c r="B1778" s="57" t="s">
        <v>3365</v>
      </c>
      <c r="C1778" s="57" t="s">
        <v>47394</v>
      </c>
      <c r="D1778" s="57" t="s">
        <v>187</v>
      </c>
      <c r="E1778" s="57" t="s">
        <v>3367</v>
      </c>
      <c r="F1778" s="57" t="s">
        <v>28954</v>
      </c>
      <c r="G1778" s="57" t="s">
        <v>19386</v>
      </c>
      <c r="H1778" s="58"/>
      <c r="I1778" s="57" t="s">
        <v>47395</v>
      </c>
      <c r="J1778" s="59" t="s">
        <v>47396</v>
      </c>
      <c r="K1778" s="59" t="s">
        <v>47397</v>
      </c>
      <c r="L1778" s="57" t="s">
        <v>3366</v>
      </c>
      <c r="M1778" s="60">
        <v>52434.907800000001</v>
      </c>
      <c r="N1778" s="57" t="s">
        <v>3368</v>
      </c>
      <c r="O1778" s="59" t="s">
        <v>47398</v>
      </c>
      <c r="P1778" s="59" t="s">
        <v>47399</v>
      </c>
      <c r="Q1778" s="59" t="s">
        <v>47400</v>
      </c>
      <c r="R1778" s="59" t="s">
        <v>19971</v>
      </c>
      <c r="S1778" s="59" t="s">
        <v>19972</v>
      </c>
      <c r="T1778" s="59" t="s">
        <v>47401</v>
      </c>
      <c r="U1778" s="59" t="s">
        <v>3371</v>
      </c>
      <c r="V1778" s="59" t="s">
        <v>47402</v>
      </c>
      <c r="W1778" s="59" t="s">
        <v>47403</v>
      </c>
      <c r="X1778" s="59" t="s">
        <v>47404</v>
      </c>
      <c r="Y1778" s="59" t="s">
        <v>47405</v>
      </c>
      <c r="Z1778" s="59" t="s">
        <v>3372</v>
      </c>
      <c r="AA1778" s="59" t="s">
        <v>19437</v>
      </c>
      <c r="AB1778" s="59" t="s">
        <v>743</v>
      </c>
      <c r="AC1778" s="59" t="s">
        <v>19516</v>
      </c>
      <c r="AD1778" s="59" t="s">
        <v>19779</v>
      </c>
      <c r="AE1778" s="59" t="s">
        <v>1300</v>
      </c>
      <c r="AF1778" s="59" t="s">
        <v>3368</v>
      </c>
      <c r="AG1778" s="59" t="s">
        <v>47406</v>
      </c>
      <c r="AH1778" s="59" t="s">
        <v>6501</v>
      </c>
      <c r="AI1778" s="59" t="s">
        <v>3369</v>
      </c>
      <c r="AJ1778" s="59" t="s">
        <v>47403</v>
      </c>
      <c r="AK1778" s="59" t="s">
        <v>47404</v>
      </c>
      <c r="AL1778" s="59" t="s">
        <v>47405</v>
      </c>
      <c r="AM1778" s="59" t="s">
        <v>3370</v>
      </c>
      <c r="AN1778" s="59" t="s">
        <v>19672</v>
      </c>
      <c r="AO1778" s="59" t="s">
        <v>26295</v>
      </c>
    </row>
    <row r="1779" spans="1:41" x14ac:dyDescent="0.15">
      <c r="A1779" s="57" t="s">
        <v>47407</v>
      </c>
      <c r="B1779" s="57" t="s">
        <v>12</v>
      </c>
      <c r="C1779" s="57" t="s">
        <v>47408</v>
      </c>
      <c r="D1779" s="57" t="s">
        <v>187</v>
      </c>
      <c r="E1779" s="57" t="s">
        <v>3374</v>
      </c>
      <c r="F1779" s="57" t="s">
        <v>28954</v>
      </c>
      <c r="G1779" s="57" t="s">
        <v>19386</v>
      </c>
      <c r="H1779" s="58"/>
      <c r="I1779" s="57" t="s">
        <v>47409</v>
      </c>
      <c r="J1779" s="59" t="s">
        <v>47410</v>
      </c>
      <c r="K1779" s="59" t="s">
        <v>47411</v>
      </c>
      <c r="L1779" s="57" t="s">
        <v>4958</v>
      </c>
      <c r="M1779" s="60">
        <v>134129.69209999999</v>
      </c>
      <c r="N1779" s="57" t="s">
        <v>3375</v>
      </c>
      <c r="O1779" s="59" t="s">
        <v>47412</v>
      </c>
      <c r="P1779" s="59" t="s">
        <v>47413</v>
      </c>
      <c r="Q1779" s="59" t="s">
        <v>47414</v>
      </c>
      <c r="R1779" s="59" t="s">
        <v>19393</v>
      </c>
      <c r="S1779" s="59" t="s">
        <v>19394</v>
      </c>
      <c r="T1779" s="59" t="s">
        <v>3377</v>
      </c>
      <c r="U1779" s="59" t="s">
        <v>47415</v>
      </c>
      <c r="V1779" s="59" t="s">
        <v>24301</v>
      </c>
      <c r="W1779" s="59" t="s">
        <v>47416</v>
      </c>
      <c r="X1779" s="59" t="s">
        <v>47417</v>
      </c>
      <c r="Y1779" s="59" t="s">
        <v>47418</v>
      </c>
      <c r="Z1779" s="59" t="s">
        <v>3378</v>
      </c>
      <c r="AA1779" s="59" t="s">
        <v>19553</v>
      </c>
      <c r="AB1779" s="59" t="s">
        <v>295</v>
      </c>
      <c r="AC1779" s="59" t="s">
        <v>19554</v>
      </c>
      <c r="AD1779" s="59" t="s">
        <v>296</v>
      </c>
      <c r="AE1779" s="59" t="s">
        <v>296</v>
      </c>
      <c r="AF1779" s="59" t="s">
        <v>3375</v>
      </c>
      <c r="AG1779" s="59" t="s">
        <v>47419</v>
      </c>
      <c r="AH1779" s="59" t="s">
        <v>3375</v>
      </c>
      <c r="AI1779" s="59" t="s">
        <v>47420</v>
      </c>
      <c r="AJ1779" s="59" t="s">
        <v>47416</v>
      </c>
      <c r="AK1779" s="59" t="s">
        <v>47417</v>
      </c>
      <c r="AL1779" s="59" t="s">
        <v>47418</v>
      </c>
      <c r="AM1779" s="59" t="s">
        <v>3376</v>
      </c>
      <c r="AN1779" s="59" t="s">
        <v>19581</v>
      </c>
      <c r="AO1779" s="59" t="s">
        <v>19894</v>
      </c>
    </row>
    <row r="1780" spans="1:41" x14ac:dyDescent="0.15">
      <c r="A1780" s="57" t="s">
        <v>47421</v>
      </c>
      <c r="B1780" s="57" t="s">
        <v>3379</v>
      </c>
      <c r="C1780" s="57" t="s">
        <v>47422</v>
      </c>
      <c r="D1780" s="57" t="s">
        <v>187</v>
      </c>
      <c r="E1780" s="57" t="s">
        <v>3380</v>
      </c>
      <c r="F1780" s="57" t="s">
        <v>28954</v>
      </c>
      <c r="G1780" s="57" t="s">
        <v>19386</v>
      </c>
      <c r="H1780" s="58"/>
      <c r="I1780" s="57" t="s">
        <v>47423</v>
      </c>
      <c r="J1780" s="59" t="s">
        <v>47424</v>
      </c>
      <c r="K1780" s="59" t="s">
        <v>47425</v>
      </c>
      <c r="L1780" s="57" t="s">
        <v>5719</v>
      </c>
      <c r="M1780" s="60">
        <v>62622.731399999997</v>
      </c>
      <c r="N1780" s="57" t="s">
        <v>3381</v>
      </c>
      <c r="O1780" s="59" t="s">
        <v>47426</v>
      </c>
      <c r="P1780" s="59" t="s">
        <v>47427</v>
      </c>
      <c r="Q1780" s="59" t="s">
        <v>47428</v>
      </c>
      <c r="R1780" s="59" t="s">
        <v>19791</v>
      </c>
      <c r="S1780" s="59" t="s">
        <v>19922</v>
      </c>
      <c r="T1780" s="59" t="s">
        <v>47429</v>
      </c>
      <c r="U1780" s="59" t="s">
        <v>3383</v>
      </c>
      <c r="V1780" s="59" t="s">
        <v>19956</v>
      </c>
      <c r="W1780" s="59" t="s">
        <v>47430</v>
      </c>
      <c r="X1780" s="59" t="s">
        <v>47431</v>
      </c>
      <c r="Y1780" s="59" t="s">
        <v>47432</v>
      </c>
      <c r="Z1780" s="59" t="s">
        <v>3384</v>
      </c>
      <c r="AA1780" s="59" t="s">
        <v>19437</v>
      </c>
      <c r="AB1780" s="59" t="s">
        <v>369</v>
      </c>
      <c r="AC1780" s="59" t="s">
        <v>19651</v>
      </c>
      <c r="AD1780" s="59" t="s">
        <v>370</v>
      </c>
      <c r="AE1780" s="59" t="s">
        <v>370</v>
      </c>
      <c r="AF1780" s="59" t="s">
        <v>3381</v>
      </c>
      <c r="AG1780" s="59" t="s">
        <v>47433</v>
      </c>
      <c r="AH1780" s="59" t="s">
        <v>47434</v>
      </c>
      <c r="AI1780" s="59" t="s">
        <v>3382</v>
      </c>
      <c r="AJ1780" s="59" t="s">
        <v>47430</v>
      </c>
      <c r="AK1780" s="59" t="s">
        <v>47431</v>
      </c>
      <c r="AL1780" s="59" t="s">
        <v>47432</v>
      </c>
      <c r="AM1780" s="61"/>
      <c r="AN1780" s="59" t="s">
        <v>19801</v>
      </c>
      <c r="AO1780" s="59" t="s">
        <v>29055</v>
      </c>
    </row>
    <row r="1781" spans="1:41" x14ac:dyDescent="0.15">
      <c r="A1781" s="57" t="s">
        <v>47435</v>
      </c>
      <c r="B1781" s="57" t="s">
        <v>19063</v>
      </c>
      <c r="C1781" s="57" t="s">
        <v>47436</v>
      </c>
      <c r="D1781" s="57" t="s">
        <v>187</v>
      </c>
      <c r="E1781" s="57" t="s">
        <v>3386</v>
      </c>
      <c r="F1781" s="57" t="s">
        <v>28954</v>
      </c>
      <c r="G1781" s="57" t="s">
        <v>19386</v>
      </c>
      <c r="H1781" s="58"/>
      <c r="I1781" s="57" t="s">
        <v>47437</v>
      </c>
      <c r="J1781" s="59" t="s">
        <v>47438</v>
      </c>
      <c r="K1781" s="59" t="s">
        <v>47439</v>
      </c>
      <c r="L1781" s="57" t="s">
        <v>3385</v>
      </c>
      <c r="M1781" s="60">
        <v>60681.796799999996</v>
      </c>
      <c r="N1781" s="57" t="s">
        <v>47440</v>
      </c>
      <c r="O1781" s="59" t="s">
        <v>47441</v>
      </c>
      <c r="P1781" s="59" t="s">
        <v>47442</v>
      </c>
      <c r="Q1781" s="59" t="s">
        <v>47443</v>
      </c>
      <c r="R1781" s="59" t="s">
        <v>22406</v>
      </c>
      <c r="S1781" s="59" t="s">
        <v>22407</v>
      </c>
      <c r="T1781" s="59" t="s">
        <v>47444</v>
      </c>
      <c r="U1781" s="59" t="s">
        <v>47444</v>
      </c>
      <c r="V1781" s="59" t="s">
        <v>47445</v>
      </c>
      <c r="W1781" s="59" t="s">
        <v>47446</v>
      </c>
      <c r="X1781" s="59" t="s">
        <v>47447</v>
      </c>
      <c r="Y1781" s="59" t="s">
        <v>47448</v>
      </c>
      <c r="Z1781" s="59" t="s">
        <v>3390</v>
      </c>
      <c r="AA1781" s="59" t="s">
        <v>19437</v>
      </c>
      <c r="AB1781" s="59" t="s">
        <v>284</v>
      </c>
      <c r="AC1781" s="59" t="s">
        <v>19704</v>
      </c>
      <c r="AD1781" s="59" t="s">
        <v>21405</v>
      </c>
      <c r="AE1781" s="59" t="s">
        <v>3391</v>
      </c>
      <c r="AF1781" s="59" t="s">
        <v>47440</v>
      </c>
      <c r="AG1781" s="59" t="s">
        <v>47449</v>
      </c>
      <c r="AH1781" s="59" t="s">
        <v>47450</v>
      </c>
      <c r="AI1781" s="59" t="s">
        <v>3388</v>
      </c>
      <c r="AJ1781" s="59" t="s">
        <v>47446</v>
      </c>
      <c r="AK1781" s="59" t="s">
        <v>47447</v>
      </c>
      <c r="AL1781" s="59" t="s">
        <v>47451</v>
      </c>
      <c r="AM1781" s="59" t="s">
        <v>3389</v>
      </c>
      <c r="AN1781" s="59" t="s">
        <v>20250</v>
      </c>
      <c r="AO1781" s="59" t="s">
        <v>28783</v>
      </c>
    </row>
    <row r="1782" spans="1:41" x14ac:dyDescent="0.15">
      <c r="A1782" s="57" t="s">
        <v>47452</v>
      </c>
      <c r="B1782" s="57" t="s">
        <v>3392</v>
      </c>
      <c r="C1782" s="57" t="s">
        <v>47453</v>
      </c>
      <c r="D1782" s="57" t="s">
        <v>187</v>
      </c>
      <c r="E1782" s="57" t="s">
        <v>3393</v>
      </c>
      <c r="F1782" s="57" t="s">
        <v>28954</v>
      </c>
      <c r="G1782" s="57" t="s">
        <v>19386</v>
      </c>
      <c r="H1782" s="58"/>
      <c r="I1782" s="57" t="s">
        <v>47454</v>
      </c>
      <c r="J1782" s="59" t="s">
        <v>47455</v>
      </c>
      <c r="K1782" s="59" t="s">
        <v>47456</v>
      </c>
      <c r="L1782" s="57" t="s">
        <v>3144</v>
      </c>
      <c r="M1782" s="60">
        <v>213064.68350000001</v>
      </c>
      <c r="N1782" s="57" t="s">
        <v>3394</v>
      </c>
      <c r="O1782" s="59" t="s">
        <v>47457</v>
      </c>
      <c r="P1782" s="59" t="s">
        <v>47458</v>
      </c>
      <c r="Q1782" s="59" t="s">
        <v>47459</v>
      </c>
      <c r="R1782" s="59" t="s">
        <v>19791</v>
      </c>
      <c r="S1782" s="59" t="s">
        <v>20663</v>
      </c>
      <c r="T1782" s="59" t="s">
        <v>47460</v>
      </c>
      <c r="U1782" s="59" t="s">
        <v>47460</v>
      </c>
      <c r="V1782" s="59" t="s">
        <v>21601</v>
      </c>
      <c r="W1782" s="59" t="s">
        <v>47461</v>
      </c>
      <c r="X1782" s="59" t="s">
        <v>47462</v>
      </c>
      <c r="Y1782" s="59" t="s">
        <v>47463</v>
      </c>
      <c r="Z1782" s="59" t="s">
        <v>3396</v>
      </c>
      <c r="AA1782" s="59" t="s">
        <v>19437</v>
      </c>
      <c r="AB1782" s="59" t="s">
        <v>743</v>
      </c>
      <c r="AC1782" s="59" t="s">
        <v>19630</v>
      </c>
      <c r="AD1782" s="59" t="s">
        <v>20712</v>
      </c>
      <c r="AE1782" s="59" t="s">
        <v>744</v>
      </c>
      <c r="AF1782" s="59" t="s">
        <v>3394</v>
      </c>
      <c r="AG1782" s="59" t="s">
        <v>47464</v>
      </c>
      <c r="AH1782" s="59" t="s">
        <v>18873</v>
      </c>
      <c r="AI1782" s="59" t="s">
        <v>3395</v>
      </c>
      <c r="AJ1782" s="59" t="s">
        <v>47465</v>
      </c>
      <c r="AK1782" s="59" t="s">
        <v>47466</v>
      </c>
      <c r="AL1782" s="59" t="s">
        <v>47463</v>
      </c>
      <c r="AM1782" s="59" t="s">
        <v>47467</v>
      </c>
      <c r="AN1782" s="59" t="s">
        <v>19801</v>
      </c>
      <c r="AO1782" s="59" t="s">
        <v>25244</v>
      </c>
    </row>
    <row r="1783" spans="1:41" x14ac:dyDescent="0.15">
      <c r="A1783" s="57" t="s">
        <v>47468</v>
      </c>
      <c r="B1783" s="57" t="s">
        <v>3397</v>
      </c>
      <c r="C1783" s="57" t="s">
        <v>47469</v>
      </c>
      <c r="D1783" s="57" t="s">
        <v>187</v>
      </c>
      <c r="E1783" s="57" t="s">
        <v>3399</v>
      </c>
      <c r="F1783" s="57" t="s">
        <v>28954</v>
      </c>
      <c r="G1783" s="57" t="s">
        <v>19386</v>
      </c>
      <c r="H1783" s="58"/>
      <c r="I1783" s="57" t="s">
        <v>47470</v>
      </c>
      <c r="J1783" s="59" t="s">
        <v>47471</v>
      </c>
      <c r="K1783" s="59" t="s">
        <v>47472</v>
      </c>
      <c r="L1783" s="57" t="s">
        <v>3398</v>
      </c>
      <c r="M1783" s="60">
        <v>111267.3216</v>
      </c>
      <c r="N1783" s="57" t="s">
        <v>3400</v>
      </c>
      <c r="O1783" s="59" t="s">
        <v>47473</v>
      </c>
      <c r="P1783" s="59" t="s">
        <v>47474</v>
      </c>
      <c r="Q1783" s="59" t="s">
        <v>47475</v>
      </c>
      <c r="R1783" s="59" t="s">
        <v>19509</v>
      </c>
      <c r="S1783" s="59" t="s">
        <v>19510</v>
      </c>
      <c r="T1783" s="59" t="s">
        <v>3403</v>
      </c>
      <c r="U1783" s="59" t="s">
        <v>3403</v>
      </c>
      <c r="V1783" s="59" t="s">
        <v>32566</v>
      </c>
      <c r="W1783" s="59" t="s">
        <v>47476</v>
      </c>
      <c r="X1783" s="59" t="s">
        <v>47477</v>
      </c>
      <c r="Y1783" s="59" t="s">
        <v>47478</v>
      </c>
      <c r="Z1783" s="59" t="s">
        <v>3404</v>
      </c>
      <c r="AA1783" s="59" t="s">
        <v>19553</v>
      </c>
      <c r="AB1783" s="59" t="s">
        <v>258</v>
      </c>
      <c r="AC1783" s="59" t="s">
        <v>19554</v>
      </c>
      <c r="AD1783" s="59" t="s">
        <v>482</v>
      </c>
      <c r="AE1783" s="59" t="s">
        <v>543</v>
      </c>
      <c r="AF1783" s="59" t="s">
        <v>3400</v>
      </c>
      <c r="AG1783" s="59" t="s">
        <v>47479</v>
      </c>
      <c r="AH1783" s="59" t="s">
        <v>3400</v>
      </c>
      <c r="AI1783" s="59" t="s">
        <v>3401</v>
      </c>
      <c r="AJ1783" s="59" t="s">
        <v>47480</v>
      </c>
      <c r="AK1783" s="59" t="s">
        <v>47477</v>
      </c>
      <c r="AL1783" s="59" t="s">
        <v>47478</v>
      </c>
      <c r="AM1783" s="59" t="s">
        <v>3402</v>
      </c>
      <c r="AN1783" s="59" t="s">
        <v>19441</v>
      </c>
      <c r="AO1783" s="61"/>
    </row>
    <row r="1784" spans="1:41" x14ac:dyDescent="0.15">
      <c r="A1784" s="57" t="s">
        <v>47481</v>
      </c>
      <c r="B1784" s="57" t="s">
        <v>3405</v>
      </c>
      <c r="C1784" s="57" t="s">
        <v>47482</v>
      </c>
      <c r="D1784" s="57" t="s">
        <v>187</v>
      </c>
      <c r="E1784" s="57" t="s">
        <v>3407</v>
      </c>
      <c r="F1784" s="57" t="s">
        <v>28954</v>
      </c>
      <c r="G1784" s="57" t="s">
        <v>19386</v>
      </c>
      <c r="H1784" s="58"/>
      <c r="I1784" s="57" t="s">
        <v>47483</v>
      </c>
      <c r="J1784" s="59" t="s">
        <v>47484</v>
      </c>
      <c r="K1784" s="59" t="s">
        <v>47485</v>
      </c>
      <c r="L1784" s="57" t="s">
        <v>3406</v>
      </c>
      <c r="M1784" s="60">
        <v>74595.969400000002</v>
      </c>
      <c r="N1784" s="57" t="s">
        <v>3408</v>
      </c>
      <c r="O1784" s="59" t="s">
        <v>47486</v>
      </c>
      <c r="P1784" s="59" t="s">
        <v>47487</v>
      </c>
      <c r="Q1784" s="59" t="s">
        <v>47488</v>
      </c>
      <c r="R1784" s="59" t="s">
        <v>19393</v>
      </c>
      <c r="S1784" s="59" t="s">
        <v>19394</v>
      </c>
      <c r="T1784" s="59" t="s">
        <v>47489</v>
      </c>
      <c r="U1784" s="59" t="s">
        <v>47490</v>
      </c>
      <c r="V1784" s="59" t="s">
        <v>19475</v>
      </c>
      <c r="W1784" s="59" t="s">
        <v>47491</v>
      </c>
      <c r="X1784" s="59" t="s">
        <v>47492</v>
      </c>
      <c r="Y1784" s="59" t="s">
        <v>47493</v>
      </c>
      <c r="Z1784" s="59" t="s">
        <v>3411</v>
      </c>
      <c r="AA1784" s="59" t="s">
        <v>19437</v>
      </c>
      <c r="AB1784" s="59" t="s">
        <v>284</v>
      </c>
      <c r="AC1784" s="59" t="s">
        <v>19630</v>
      </c>
      <c r="AD1784" s="59" t="s">
        <v>19631</v>
      </c>
      <c r="AE1784" s="59" t="s">
        <v>2212</v>
      </c>
      <c r="AF1784" s="61"/>
      <c r="AG1784" s="59" t="s">
        <v>47494</v>
      </c>
      <c r="AH1784" s="59" t="s">
        <v>3486</v>
      </c>
      <c r="AI1784" s="59" t="s">
        <v>3409</v>
      </c>
      <c r="AJ1784" s="59" t="s">
        <v>47495</v>
      </c>
      <c r="AK1784" s="59" t="s">
        <v>47492</v>
      </c>
      <c r="AL1784" s="59" t="s">
        <v>47496</v>
      </c>
      <c r="AM1784" s="59" t="s">
        <v>3410</v>
      </c>
      <c r="AN1784" s="59" t="s">
        <v>21043</v>
      </c>
      <c r="AO1784" s="59" t="s">
        <v>26295</v>
      </c>
    </row>
    <row r="1785" spans="1:41" x14ac:dyDescent="0.15">
      <c r="A1785" s="57" t="s">
        <v>47497</v>
      </c>
      <c r="B1785" s="57" t="s">
        <v>3412</v>
      </c>
      <c r="C1785" s="57" t="s">
        <v>47498</v>
      </c>
      <c r="D1785" s="57" t="s">
        <v>187</v>
      </c>
      <c r="E1785" s="57" t="s">
        <v>3407</v>
      </c>
      <c r="F1785" s="57" t="s">
        <v>28954</v>
      </c>
      <c r="G1785" s="57" t="s">
        <v>19386</v>
      </c>
      <c r="H1785" s="58"/>
      <c r="I1785" s="57" t="s">
        <v>47499</v>
      </c>
      <c r="J1785" s="59" t="s">
        <v>47500</v>
      </c>
      <c r="K1785" s="59" t="s">
        <v>47501</v>
      </c>
      <c r="L1785" s="57" t="s">
        <v>3413</v>
      </c>
      <c r="M1785" s="60">
        <v>55832.933599999997</v>
      </c>
      <c r="N1785" s="57" t="s">
        <v>3414</v>
      </c>
      <c r="O1785" s="59" t="s">
        <v>47502</v>
      </c>
      <c r="P1785" s="59" t="s">
        <v>47503</v>
      </c>
      <c r="Q1785" s="59" t="s">
        <v>47504</v>
      </c>
      <c r="R1785" s="59" t="s">
        <v>22809</v>
      </c>
      <c r="S1785" s="59" t="s">
        <v>25728</v>
      </c>
      <c r="T1785" s="59" t="s">
        <v>3416</v>
      </c>
      <c r="U1785" s="59" t="s">
        <v>3416</v>
      </c>
      <c r="V1785" s="59" t="s">
        <v>47505</v>
      </c>
      <c r="W1785" s="59" t="s">
        <v>47506</v>
      </c>
      <c r="X1785" s="59" t="s">
        <v>47507</v>
      </c>
      <c r="Y1785" s="59" t="s">
        <v>47508</v>
      </c>
      <c r="Z1785" s="59" t="s">
        <v>47509</v>
      </c>
      <c r="AA1785" s="59" t="s">
        <v>19437</v>
      </c>
      <c r="AB1785" s="59" t="s">
        <v>1870</v>
      </c>
      <c r="AC1785" s="59" t="s">
        <v>20234</v>
      </c>
      <c r="AD1785" s="59" t="s">
        <v>20696</v>
      </c>
      <c r="AE1785" s="59" t="s">
        <v>1983</v>
      </c>
      <c r="AF1785" s="59" t="s">
        <v>3414</v>
      </c>
      <c r="AG1785" s="59" t="s">
        <v>47510</v>
      </c>
      <c r="AH1785" s="59" t="s">
        <v>47511</v>
      </c>
      <c r="AI1785" s="59" t="s">
        <v>3415</v>
      </c>
      <c r="AJ1785" s="59" t="s">
        <v>47512</v>
      </c>
      <c r="AK1785" s="59" t="s">
        <v>47507</v>
      </c>
      <c r="AL1785" s="59" t="s">
        <v>47513</v>
      </c>
      <c r="AM1785" s="59" t="s">
        <v>47514</v>
      </c>
      <c r="AN1785" s="59" t="s">
        <v>19893</v>
      </c>
      <c r="AO1785" s="59" t="s">
        <v>43650</v>
      </c>
    </row>
    <row r="1786" spans="1:41" x14ac:dyDescent="0.15">
      <c r="A1786" s="57" t="s">
        <v>47515</v>
      </c>
      <c r="B1786" s="57" t="s">
        <v>11080</v>
      </c>
      <c r="C1786" s="57" t="s">
        <v>47516</v>
      </c>
      <c r="D1786" s="57" t="s">
        <v>187</v>
      </c>
      <c r="E1786" s="57" t="s">
        <v>7472</v>
      </c>
      <c r="F1786" s="57" t="s">
        <v>33714</v>
      </c>
      <c r="G1786" s="57" t="s">
        <v>19386</v>
      </c>
      <c r="H1786" s="58"/>
      <c r="I1786" s="57" t="s">
        <v>47517</v>
      </c>
      <c r="J1786" s="59" t="s">
        <v>47518</v>
      </c>
      <c r="K1786" s="59" t="s">
        <v>47519</v>
      </c>
      <c r="L1786" s="57" t="s">
        <v>1808</v>
      </c>
      <c r="M1786" s="60">
        <v>58219.464200000002</v>
      </c>
      <c r="N1786" s="57" t="s">
        <v>11081</v>
      </c>
      <c r="O1786" s="59" t="s">
        <v>47520</v>
      </c>
      <c r="P1786" s="59" t="s">
        <v>47521</v>
      </c>
      <c r="Q1786" s="59" t="s">
        <v>47522</v>
      </c>
      <c r="R1786" s="59" t="s">
        <v>19509</v>
      </c>
      <c r="S1786" s="59" t="s">
        <v>19510</v>
      </c>
      <c r="T1786" s="59" t="s">
        <v>47523</v>
      </c>
      <c r="U1786" s="59" t="s">
        <v>47523</v>
      </c>
      <c r="V1786" s="59" t="s">
        <v>24002</v>
      </c>
      <c r="W1786" s="59" t="s">
        <v>47524</v>
      </c>
      <c r="X1786" s="59" t="s">
        <v>47525</v>
      </c>
      <c r="Y1786" s="59" t="s">
        <v>47526</v>
      </c>
      <c r="Z1786" s="59" t="s">
        <v>11083</v>
      </c>
      <c r="AA1786" s="59" t="s">
        <v>19437</v>
      </c>
      <c r="AB1786" s="59" t="s">
        <v>469</v>
      </c>
      <c r="AC1786" s="59" t="s">
        <v>19926</v>
      </c>
      <c r="AD1786" s="59" t="s">
        <v>19927</v>
      </c>
      <c r="AE1786" s="59" t="s">
        <v>1047</v>
      </c>
      <c r="AF1786" s="59" t="s">
        <v>11081</v>
      </c>
      <c r="AG1786" s="59" t="s">
        <v>47527</v>
      </c>
      <c r="AH1786" s="59" t="s">
        <v>47528</v>
      </c>
      <c r="AI1786" s="59" t="s">
        <v>11082</v>
      </c>
      <c r="AJ1786" s="59" t="s">
        <v>47524</v>
      </c>
      <c r="AK1786" s="59" t="s">
        <v>47525</v>
      </c>
      <c r="AL1786" s="59" t="s">
        <v>47526</v>
      </c>
      <c r="AM1786" s="59" t="s">
        <v>47529</v>
      </c>
      <c r="AN1786" s="59" t="s">
        <v>19481</v>
      </c>
      <c r="AO1786" s="59" t="s">
        <v>21061</v>
      </c>
    </row>
    <row r="1787" spans="1:41" x14ac:dyDescent="0.15">
      <c r="A1787" s="57" t="s">
        <v>47530</v>
      </c>
      <c r="B1787" s="57" t="s">
        <v>10902</v>
      </c>
      <c r="C1787" s="57" t="s">
        <v>47531</v>
      </c>
      <c r="D1787" s="57" t="s">
        <v>187</v>
      </c>
      <c r="E1787" s="57" t="s">
        <v>7414</v>
      </c>
      <c r="F1787" s="57" t="s">
        <v>33714</v>
      </c>
      <c r="G1787" s="57" t="s">
        <v>19386</v>
      </c>
      <c r="H1787" s="58"/>
      <c r="I1787" s="57" t="s">
        <v>47532</v>
      </c>
      <c r="J1787" s="59" t="s">
        <v>47533</v>
      </c>
      <c r="K1787" s="59" t="s">
        <v>47534</v>
      </c>
      <c r="L1787" s="57" t="s">
        <v>10903</v>
      </c>
      <c r="M1787" s="60">
        <v>16392.432000000001</v>
      </c>
      <c r="N1787" s="57" t="s">
        <v>10904</v>
      </c>
      <c r="O1787" s="59" t="s">
        <v>47535</v>
      </c>
      <c r="P1787" s="59" t="s">
        <v>47536</v>
      </c>
      <c r="Q1787" s="59" t="s">
        <v>47537</v>
      </c>
      <c r="R1787" s="59" t="s">
        <v>19509</v>
      </c>
      <c r="S1787" s="59" t="s">
        <v>19510</v>
      </c>
      <c r="T1787" s="59" t="s">
        <v>10906</v>
      </c>
      <c r="U1787" s="59" t="s">
        <v>10906</v>
      </c>
      <c r="V1787" s="59" t="s">
        <v>22441</v>
      </c>
      <c r="W1787" s="59" t="s">
        <v>47538</v>
      </c>
      <c r="X1787" s="59" t="s">
        <v>47538</v>
      </c>
      <c r="Y1787" s="59" t="s">
        <v>47539</v>
      </c>
      <c r="Z1787" s="59" t="s">
        <v>10907</v>
      </c>
      <c r="AA1787" s="59" t="s">
        <v>19437</v>
      </c>
      <c r="AB1787" s="59" t="s">
        <v>3446</v>
      </c>
      <c r="AC1787" s="59" t="s">
        <v>19516</v>
      </c>
      <c r="AD1787" s="59" t="s">
        <v>2605</v>
      </c>
      <c r="AE1787" s="59" t="s">
        <v>2605</v>
      </c>
      <c r="AF1787" s="59" t="s">
        <v>10904</v>
      </c>
      <c r="AG1787" s="59" t="s">
        <v>47540</v>
      </c>
      <c r="AH1787" s="59" t="s">
        <v>13064</v>
      </c>
      <c r="AI1787" s="59" t="s">
        <v>3862</v>
      </c>
      <c r="AJ1787" s="59" t="s">
        <v>47538</v>
      </c>
      <c r="AK1787" s="59" t="s">
        <v>47541</v>
      </c>
      <c r="AL1787" s="59" t="s">
        <v>47539</v>
      </c>
      <c r="AM1787" s="59" t="s">
        <v>10905</v>
      </c>
      <c r="AN1787" s="59" t="s">
        <v>22843</v>
      </c>
      <c r="AO1787" s="59" t="s">
        <v>20329</v>
      </c>
    </row>
    <row r="1788" spans="1:41" x14ac:dyDescent="0.15">
      <c r="A1788" s="57" t="s">
        <v>47542</v>
      </c>
      <c r="B1788" s="57" t="s">
        <v>10896</v>
      </c>
      <c r="C1788" s="57" t="s">
        <v>47543</v>
      </c>
      <c r="D1788" s="57" t="s">
        <v>187</v>
      </c>
      <c r="E1788" s="57" t="s">
        <v>10857</v>
      </c>
      <c r="F1788" s="57" t="s">
        <v>33714</v>
      </c>
      <c r="G1788" s="57" t="s">
        <v>19386</v>
      </c>
      <c r="H1788" s="58"/>
      <c r="I1788" s="57" t="s">
        <v>47544</v>
      </c>
      <c r="J1788" s="59" t="s">
        <v>47545</v>
      </c>
      <c r="K1788" s="59" t="s">
        <v>47546</v>
      </c>
      <c r="L1788" s="57" t="s">
        <v>6859</v>
      </c>
      <c r="M1788" s="60">
        <v>58589.4522</v>
      </c>
      <c r="N1788" s="57" t="s">
        <v>10897</v>
      </c>
      <c r="O1788" s="59" t="s">
        <v>47547</v>
      </c>
      <c r="P1788" s="59" t="s">
        <v>47548</v>
      </c>
      <c r="Q1788" s="59" t="s">
        <v>47549</v>
      </c>
      <c r="R1788" s="59" t="s">
        <v>19509</v>
      </c>
      <c r="S1788" s="59" t="s">
        <v>19510</v>
      </c>
      <c r="T1788" s="59" t="s">
        <v>10900</v>
      </c>
      <c r="U1788" s="59" t="s">
        <v>10900</v>
      </c>
      <c r="V1788" s="59" t="s">
        <v>24002</v>
      </c>
      <c r="W1788" s="59" t="s">
        <v>47550</v>
      </c>
      <c r="X1788" s="59" t="s">
        <v>47551</v>
      </c>
      <c r="Y1788" s="59" t="s">
        <v>47552</v>
      </c>
      <c r="Z1788" s="59" t="s">
        <v>10901</v>
      </c>
      <c r="AA1788" s="59" t="s">
        <v>19437</v>
      </c>
      <c r="AB1788" s="59" t="s">
        <v>469</v>
      </c>
      <c r="AC1788" s="59" t="s">
        <v>19926</v>
      </c>
      <c r="AD1788" s="59" t="s">
        <v>19927</v>
      </c>
      <c r="AE1788" s="59" t="s">
        <v>1047</v>
      </c>
      <c r="AF1788" s="59" t="s">
        <v>10897</v>
      </c>
      <c r="AG1788" s="59" t="s">
        <v>47553</v>
      </c>
      <c r="AH1788" s="59" t="s">
        <v>47554</v>
      </c>
      <c r="AI1788" s="59" t="s">
        <v>10898</v>
      </c>
      <c r="AJ1788" s="59" t="s">
        <v>47550</v>
      </c>
      <c r="AK1788" s="59" t="s">
        <v>47551</v>
      </c>
      <c r="AL1788" s="59" t="s">
        <v>47552</v>
      </c>
      <c r="AM1788" s="59" t="s">
        <v>10899</v>
      </c>
      <c r="AN1788" s="59" t="s">
        <v>21407</v>
      </c>
      <c r="AO1788" s="59" t="s">
        <v>20329</v>
      </c>
    </row>
    <row r="1789" spans="1:41" x14ac:dyDescent="0.15">
      <c r="A1789" s="57" t="s">
        <v>47555</v>
      </c>
      <c r="B1789" s="57" t="s">
        <v>11198</v>
      </c>
      <c r="C1789" s="57" t="s">
        <v>47556</v>
      </c>
      <c r="D1789" s="57" t="s">
        <v>187</v>
      </c>
      <c r="E1789" s="57" t="s">
        <v>11200</v>
      </c>
      <c r="F1789" s="57" t="s">
        <v>33714</v>
      </c>
      <c r="G1789" s="57" t="s">
        <v>19386</v>
      </c>
      <c r="H1789" s="58"/>
      <c r="I1789" s="57" t="s">
        <v>47557</v>
      </c>
      <c r="J1789" s="59" t="s">
        <v>47558</v>
      </c>
      <c r="K1789" s="59" t="s">
        <v>47559</v>
      </c>
      <c r="L1789" s="57" t="s">
        <v>11199</v>
      </c>
      <c r="M1789" s="60">
        <v>531310.90269999998</v>
      </c>
      <c r="N1789" s="57" t="s">
        <v>11201</v>
      </c>
      <c r="O1789" s="59" t="s">
        <v>47560</v>
      </c>
      <c r="P1789" s="59" t="s">
        <v>47561</v>
      </c>
      <c r="Q1789" s="59" t="s">
        <v>47562</v>
      </c>
      <c r="R1789" s="59" t="s">
        <v>19393</v>
      </c>
      <c r="S1789" s="59" t="s">
        <v>47563</v>
      </c>
      <c r="T1789" s="59" t="s">
        <v>11204</v>
      </c>
      <c r="U1789" s="59" t="s">
        <v>11204</v>
      </c>
      <c r="V1789" s="59" t="s">
        <v>47564</v>
      </c>
      <c r="W1789" s="59" t="s">
        <v>47565</v>
      </c>
      <c r="X1789" s="59" t="s">
        <v>47566</v>
      </c>
      <c r="Y1789" s="59" t="s">
        <v>47567</v>
      </c>
      <c r="Z1789" s="59" t="s">
        <v>11205</v>
      </c>
      <c r="AA1789" s="59" t="s">
        <v>26449</v>
      </c>
      <c r="AB1789" s="59" t="s">
        <v>1970</v>
      </c>
      <c r="AC1789" s="59" t="s">
        <v>19834</v>
      </c>
      <c r="AD1789" s="59" t="s">
        <v>1971</v>
      </c>
      <c r="AE1789" s="59" t="s">
        <v>1971</v>
      </c>
      <c r="AF1789" s="59" t="s">
        <v>11201</v>
      </c>
      <c r="AG1789" s="59" t="s">
        <v>47568</v>
      </c>
      <c r="AH1789" s="59" t="s">
        <v>47569</v>
      </c>
      <c r="AI1789" s="59" t="s">
        <v>11202</v>
      </c>
      <c r="AJ1789" s="59" t="s">
        <v>47565</v>
      </c>
      <c r="AK1789" s="59" t="s">
        <v>47566</v>
      </c>
      <c r="AL1789" s="59" t="s">
        <v>47567</v>
      </c>
      <c r="AM1789" s="59" t="s">
        <v>11203</v>
      </c>
      <c r="AN1789" s="59" t="s">
        <v>20393</v>
      </c>
      <c r="AO1789" s="59" t="s">
        <v>20251</v>
      </c>
    </row>
    <row r="1790" spans="1:41" x14ac:dyDescent="0.15">
      <c r="A1790" s="57" t="s">
        <v>47570</v>
      </c>
      <c r="B1790" s="57" t="s">
        <v>11114</v>
      </c>
      <c r="C1790" s="57" t="s">
        <v>47571</v>
      </c>
      <c r="D1790" s="57" t="s">
        <v>187</v>
      </c>
      <c r="E1790" s="57" t="s">
        <v>7504</v>
      </c>
      <c r="F1790" s="57" t="s">
        <v>33714</v>
      </c>
      <c r="G1790" s="57" t="s">
        <v>19386</v>
      </c>
      <c r="H1790" s="58"/>
      <c r="I1790" s="57" t="s">
        <v>47572</v>
      </c>
      <c r="J1790" s="59" t="s">
        <v>47573</v>
      </c>
      <c r="K1790" s="59" t="s">
        <v>47574</v>
      </c>
      <c r="L1790" s="57" t="s">
        <v>11115</v>
      </c>
      <c r="M1790" s="60">
        <v>6150</v>
      </c>
      <c r="N1790" s="57" t="s">
        <v>11116</v>
      </c>
      <c r="O1790" s="59" t="s">
        <v>47575</v>
      </c>
      <c r="P1790" s="59" t="s">
        <v>47576</v>
      </c>
      <c r="Q1790" s="59" t="s">
        <v>47577</v>
      </c>
      <c r="R1790" s="59" t="s">
        <v>19954</v>
      </c>
      <c r="S1790" s="59" t="s">
        <v>19955</v>
      </c>
      <c r="T1790" s="59" t="s">
        <v>47578</v>
      </c>
      <c r="U1790" s="59" t="s">
        <v>47578</v>
      </c>
      <c r="V1790" s="59" t="s">
        <v>22349</v>
      </c>
      <c r="W1790" s="59" t="s">
        <v>47579</v>
      </c>
      <c r="X1790" s="59" t="s">
        <v>47580</v>
      </c>
      <c r="Y1790" s="59" t="s">
        <v>47581</v>
      </c>
      <c r="Z1790" s="59" t="s">
        <v>11117</v>
      </c>
      <c r="AA1790" s="59" t="s">
        <v>19437</v>
      </c>
      <c r="AB1790" s="59" t="s">
        <v>1260</v>
      </c>
      <c r="AC1790" s="59" t="s">
        <v>19516</v>
      </c>
      <c r="AD1790" s="59" t="s">
        <v>20147</v>
      </c>
      <c r="AE1790" s="59" t="s">
        <v>2421</v>
      </c>
      <c r="AF1790" s="59" t="s">
        <v>11116</v>
      </c>
      <c r="AG1790" s="59" t="s">
        <v>47582</v>
      </c>
      <c r="AH1790" s="59" t="s">
        <v>11116</v>
      </c>
      <c r="AI1790" s="59" t="s">
        <v>47583</v>
      </c>
      <c r="AJ1790" s="59" t="s">
        <v>47584</v>
      </c>
      <c r="AK1790" s="59" t="s">
        <v>47580</v>
      </c>
      <c r="AL1790" s="59" t="s">
        <v>47585</v>
      </c>
      <c r="AM1790" s="61"/>
      <c r="AN1790" s="59" t="s">
        <v>19672</v>
      </c>
      <c r="AO1790" s="59" t="s">
        <v>19913</v>
      </c>
    </row>
    <row r="1791" spans="1:41" x14ac:dyDescent="0.15">
      <c r="A1791" s="57" t="s">
        <v>47586</v>
      </c>
      <c r="B1791" s="57" t="s">
        <v>11388</v>
      </c>
      <c r="C1791" s="57" t="s">
        <v>47587</v>
      </c>
      <c r="D1791" s="57" t="s">
        <v>187</v>
      </c>
      <c r="E1791" s="57" t="s">
        <v>11389</v>
      </c>
      <c r="F1791" s="57" t="s">
        <v>33714</v>
      </c>
      <c r="G1791" s="57" t="s">
        <v>19386</v>
      </c>
      <c r="H1791" s="58"/>
      <c r="I1791" s="57" t="s">
        <v>47588</v>
      </c>
      <c r="J1791" s="59" t="s">
        <v>47589</v>
      </c>
      <c r="K1791" s="59" t="s">
        <v>47590</v>
      </c>
      <c r="L1791" s="57" t="s">
        <v>6753</v>
      </c>
      <c r="M1791" s="60">
        <v>27725.328000000001</v>
      </c>
      <c r="N1791" s="57" t="s">
        <v>11390</v>
      </c>
      <c r="O1791" s="59" t="s">
        <v>47591</v>
      </c>
      <c r="P1791" s="59" t="s">
        <v>47592</v>
      </c>
      <c r="Q1791" s="59" t="s">
        <v>47593</v>
      </c>
      <c r="R1791" s="59" t="s">
        <v>19393</v>
      </c>
      <c r="S1791" s="59" t="s">
        <v>19394</v>
      </c>
      <c r="T1791" s="59" t="s">
        <v>11393</v>
      </c>
      <c r="U1791" s="59" t="s">
        <v>11393</v>
      </c>
      <c r="V1791" s="59" t="s">
        <v>19532</v>
      </c>
      <c r="W1791" s="59" t="s">
        <v>47594</v>
      </c>
      <c r="X1791" s="59" t="s">
        <v>47595</v>
      </c>
      <c r="Y1791" s="59" t="s">
        <v>47596</v>
      </c>
      <c r="Z1791" s="59" t="s">
        <v>11394</v>
      </c>
      <c r="AA1791" s="59" t="s">
        <v>19910</v>
      </c>
      <c r="AB1791" s="59" t="s">
        <v>1151</v>
      </c>
      <c r="AC1791" s="59" t="s">
        <v>19723</v>
      </c>
      <c r="AD1791" s="59" t="s">
        <v>19911</v>
      </c>
      <c r="AE1791" s="59" t="s">
        <v>678</v>
      </c>
      <c r="AF1791" s="59" t="s">
        <v>11390</v>
      </c>
      <c r="AG1791" s="59" t="s">
        <v>47597</v>
      </c>
      <c r="AH1791" s="59" t="s">
        <v>47598</v>
      </c>
      <c r="AI1791" s="59" t="s">
        <v>11391</v>
      </c>
      <c r="AJ1791" s="59" t="s">
        <v>47594</v>
      </c>
      <c r="AK1791" s="59" t="s">
        <v>47595</v>
      </c>
      <c r="AL1791" s="59" t="s">
        <v>47599</v>
      </c>
      <c r="AM1791" s="59" t="s">
        <v>11392</v>
      </c>
      <c r="AN1791" s="59" t="s">
        <v>19672</v>
      </c>
      <c r="AO1791" s="59" t="s">
        <v>20017</v>
      </c>
    </row>
    <row r="1792" spans="1:41" x14ac:dyDescent="0.15">
      <c r="A1792" s="57" t="s">
        <v>47600</v>
      </c>
      <c r="B1792" s="57" t="s">
        <v>11252</v>
      </c>
      <c r="C1792" s="57" t="s">
        <v>47601</v>
      </c>
      <c r="D1792" s="57" t="s">
        <v>187</v>
      </c>
      <c r="E1792" s="57" t="s">
        <v>11254</v>
      </c>
      <c r="F1792" s="57" t="s">
        <v>33714</v>
      </c>
      <c r="G1792" s="57" t="s">
        <v>19386</v>
      </c>
      <c r="H1792" s="58"/>
      <c r="I1792" s="57" t="s">
        <v>47602</v>
      </c>
      <c r="J1792" s="59" t="s">
        <v>47603</v>
      </c>
      <c r="K1792" s="59" t="s">
        <v>47604</v>
      </c>
      <c r="L1792" s="57" t="s">
        <v>11253</v>
      </c>
      <c r="M1792" s="60">
        <v>12234.2</v>
      </c>
      <c r="N1792" s="57" t="s">
        <v>11255</v>
      </c>
      <c r="O1792" s="59" t="s">
        <v>47605</v>
      </c>
      <c r="P1792" s="59" t="s">
        <v>47606</v>
      </c>
      <c r="Q1792" s="59" t="s">
        <v>47607</v>
      </c>
      <c r="R1792" s="59" t="s">
        <v>19772</v>
      </c>
      <c r="S1792" s="59" t="s">
        <v>32666</v>
      </c>
      <c r="T1792" s="59" t="s">
        <v>47608</v>
      </c>
      <c r="U1792" s="59" t="s">
        <v>47608</v>
      </c>
      <c r="V1792" s="59" t="s">
        <v>47609</v>
      </c>
      <c r="W1792" s="59" t="s">
        <v>47610</v>
      </c>
      <c r="X1792" s="59" t="s">
        <v>47611</v>
      </c>
      <c r="Y1792" s="59" t="s">
        <v>47612</v>
      </c>
      <c r="Z1792" s="59" t="s">
        <v>47613</v>
      </c>
      <c r="AA1792" s="59" t="s">
        <v>19437</v>
      </c>
      <c r="AB1792" s="59" t="s">
        <v>369</v>
      </c>
      <c r="AC1792" s="59" t="s">
        <v>19651</v>
      </c>
      <c r="AD1792" s="59" t="s">
        <v>370</v>
      </c>
      <c r="AE1792" s="59" t="s">
        <v>370</v>
      </c>
      <c r="AF1792" s="59" t="s">
        <v>11255</v>
      </c>
      <c r="AG1792" s="59" t="s">
        <v>47614</v>
      </c>
      <c r="AH1792" s="59" t="s">
        <v>47615</v>
      </c>
      <c r="AI1792" s="59" t="s">
        <v>11256</v>
      </c>
      <c r="AJ1792" s="59" t="s">
        <v>47610</v>
      </c>
      <c r="AK1792" s="59" t="s">
        <v>47611</v>
      </c>
      <c r="AL1792" s="59" t="s">
        <v>47612</v>
      </c>
      <c r="AM1792" s="59" t="s">
        <v>11257</v>
      </c>
      <c r="AN1792" s="59" t="s">
        <v>19441</v>
      </c>
      <c r="AO1792" s="59" t="s">
        <v>20033</v>
      </c>
    </row>
    <row r="1793" spans="1:41" x14ac:dyDescent="0.15">
      <c r="A1793" s="57" t="s">
        <v>47616</v>
      </c>
      <c r="B1793" s="57" t="s">
        <v>11460</v>
      </c>
      <c r="C1793" s="57" t="s">
        <v>47617</v>
      </c>
      <c r="D1793" s="57" t="s">
        <v>187</v>
      </c>
      <c r="E1793" s="57" t="s">
        <v>11454</v>
      </c>
      <c r="F1793" s="57" t="s">
        <v>33714</v>
      </c>
      <c r="G1793" s="57" t="s">
        <v>19386</v>
      </c>
      <c r="H1793" s="58"/>
      <c r="I1793" s="57" t="s">
        <v>47618</v>
      </c>
      <c r="J1793" s="59" t="s">
        <v>47619</v>
      </c>
      <c r="K1793" s="59" t="s">
        <v>47620</v>
      </c>
      <c r="L1793" s="57" t="s">
        <v>11461</v>
      </c>
      <c r="M1793" s="60">
        <v>13513.65</v>
      </c>
      <c r="N1793" s="57" t="s">
        <v>11462</v>
      </c>
      <c r="O1793" s="59" t="s">
        <v>47621</v>
      </c>
      <c r="P1793" s="59" t="s">
        <v>47622</v>
      </c>
      <c r="Q1793" s="59" t="s">
        <v>47623</v>
      </c>
      <c r="R1793" s="59" t="s">
        <v>19393</v>
      </c>
      <c r="S1793" s="59" t="s">
        <v>19394</v>
      </c>
      <c r="T1793" s="59" t="s">
        <v>11464</v>
      </c>
      <c r="U1793" s="59" t="s">
        <v>11464</v>
      </c>
      <c r="V1793" s="59" t="s">
        <v>29514</v>
      </c>
      <c r="W1793" s="59" t="s">
        <v>47624</v>
      </c>
      <c r="X1793" s="59" t="s">
        <v>47625</v>
      </c>
      <c r="Y1793" s="59" t="s">
        <v>47626</v>
      </c>
      <c r="Z1793" s="59" t="s">
        <v>11465</v>
      </c>
      <c r="AA1793" s="59" t="s">
        <v>19437</v>
      </c>
      <c r="AB1793" s="59" t="s">
        <v>284</v>
      </c>
      <c r="AC1793" s="59" t="s">
        <v>19723</v>
      </c>
      <c r="AD1793" s="59" t="s">
        <v>319</v>
      </c>
      <c r="AE1793" s="59" t="s">
        <v>319</v>
      </c>
      <c r="AF1793" s="59" t="s">
        <v>11462</v>
      </c>
      <c r="AG1793" s="59" t="s">
        <v>47627</v>
      </c>
      <c r="AH1793" s="59" t="s">
        <v>47628</v>
      </c>
      <c r="AI1793" s="59" t="s">
        <v>47629</v>
      </c>
      <c r="AJ1793" s="59" t="s">
        <v>47624</v>
      </c>
      <c r="AK1793" s="59" t="s">
        <v>47625</v>
      </c>
      <c r="AL1793" s="59" t="s">
        <v>47626</v>
      </c>
      <c r="AM1793" s="59" t="s">
        <v>11463</v>
      </c>
      <c r="AN1793" s="59" t="s">
        <v>19801</v>
      </c>
      <c r="AO1793" s="59" t="s">
        <v>19782</v>
      </c>
    </row>
    <row r="1794" spans="1:41" x14ac:dyDescent="0.15">
      <c r="A1794" s="57" t="s">
        <v>47630</v>
      </c>
      <c r="B1794" s="57" t="s">
        <v>11322</v>
      </c>
      <c r="C1794" s="57" t="s">
        <v>47631</v>
      </c>
      <c r="D1794" s="57" t="s">
        <v>187</v>
      </c>
      <c r="E1794" s="57" t="s">
        <v>11324</v>
      </c>
      <c r="F1794" s="57" t="s">
        <v>33714</v>
      </c>
      <c r="G1794" s="57" t="s">
        <v>19386</v>
      </c>
      <c r="H1794" s="58"/>
      <c r="I1794" s="57" t="s">
        <v>47632</v>
      </c>
      <c r="J1794" s="59" t="s">
        <v>47633</v>
      </c>
      <c r="K1794" s="59" t="s">
        <v>47634</v>
      </c>
      <c r="L1794" s="57" t="s">
        <v>11323</v>
      </c>
      <c r="M1794" s="60">
        <v>9334</v>
      </c>
      <c r="N1794" s="57" t="s">
        <v>11325</v>
      </c>
      <c r="O1794" s="59" t="s">
        <v>47635</v>
      </c>
      <c r="P1794" s="59" t="s">
        <v>47636</v>
      </c>
      <c r="Q1794" s="59" t="s">
        <v>47637</v>
      </c>
      <c r="R1794" s="59" t="s">
        <v>19393</v>
      </c>
      <c r="S1794" s="59" t="s">
        <v>19394</v>
      </c>
      <c r="T1794" s="59" t="s">
        <v>19105</v>
      </c>
      <c r="U1794" s="59" t="s">
        <v>19105</v>
      </c>
      <c r="V1794" s="59" t="s">
        <v>24301</v>
      </c>
      <c r="W1794" s="59" t="s">
        <v>47638</v>
      </c>
      <c r="X1794" s="59" t="s">
        <v>47639</v>
      </c>
      <c r="Y1794" s="59" t="s">
        <v>47640</v>
      </c>
      <c r="Z1794" s="59" t="s">
        <v>11328</v>
      </c>
      <c r="AA1794" s="59" t="s">
        <v>19910</v>
      </c>
      <c r="AB1794" s="59" t="s">
        <v>1151</v>
      </c>
      <c r="AC1794" s="59" t="s">
        <v>20213</v>
      </c>
      <c r="AD1794" s="59" t="s">
        <v>21289</v>
      </c>
      <c r="AE1794" s="59" t="s">
        <v>1665</v>
      </c>
      <c r="AF1794" s="59" t="s">
        <v>11325</v>
      </c>
      <c r="AG1794" s="59" t="s">
        <v>47641</v>
      </c>
      <c r="AH1794" s="59" t="s">
        <v>47642</v>
      </c>
      <c r="AI1794" s="59" t="s">
        <v>11326</v>
      </c>
      <c r="AJ1794" s="59" t="s">
        <v>47638</v>
      </c>
      <c r="AK1794" s="59" t="s">
        <v>47639</v>
      </c>
      <c r="AL1794" s="59" t="s">
        <v>47640</v>
      </c>
      <c r="AM1794" s="59" t="s">
        <v>11327</v>
      </c>
      <c r="AN1794" s="59" t="s">
        <v>20393</v>
      </c>
      <c r="AO1794" s="59" t="s">
        <v>19782</v>
      </c>
    </row>
    <row r="1795" spans="1:41" x14ac:dyDescent="0.15">
      <c r="A1795" s="57" t="s">
        <v>47643</v>
      </c>
      <c r="B1795" s="57" t="s">
        <v>12021</v>
      </c>
      <c r="C1795" s="57" t="s">
        <v>47644</v>
      </c>
      <c r="D1795" s="57" t="s">
        <v>187</v>
      </c>
      <c r="E1795" s="57" t="s">
        <v>12022</v>
      </c>
      <c r="F1795" s="57" t="s">
        <v>33714</v>
      </c>
      <c r="G1795" s="57" t="s">
        <v>19386</v>
      </c>
      <c r="H1795" s="58"/>
      <c r="I1795" s="57" t="s">
        <v>47645</v>
      </c>
      <c r="J1795" s="59" t="s">
        <v>47646</v>
      </c>
      <c r="K1795" s="59" t="s">
        <v>47647</v>
      </c>
      <c r="L1795" s="57" t="s">
        <v>6382</v>
      </c>
      <c r="M1795" s="60">
        <v>6400</v>
      </c>
      <c r="N1795" s="57" t="s">
        <v>12023</v>
      </c>
      <c r="O1795" s="59" t="s">
        <v>47648</v>
      </c>
      <c r="P1795" s="59" t="s">
        <v>47649</v>
      </c>
      <c r="Q1795" s="59" t="s">
        <v>47650</v>
      </c>
      <c r="R1795" s="59" t="s">
        <v>19772</v>
      </c>
      <c r="S1795" s="59" t="s">
        <v>19811</v>
      </c>
      <c r="T1795" s="59" t="s">
        <v>47651</v>
      </c>
      <c r="U1795" s="59" t="s">
        <v>47651</v>
      </c>
      <c r="V1795" s="59" t="s">
        <v>19813</v>
      </c>
      <c r="W1795" s="59" t="s">
        <v>47652</v>
      </c>
      <c r="X1795" s="59" t="s">
        <v>47653</v>
      </c>
      <c r="Y1795" s="59" t="s">
        <v>47654</v>
      </c>
      <c r="Z1795" s="59" t="s">
        <v>12025</v>
      </c>
      <c r="AA1795" s="59" t="s">
        <v>19437</v>
      </c>
      <c r="AB1795" s="59" t="s">
        <v>936</v>
      </c>
      <c r="AC1795" s="59" t="s">
        <v>20234</v>
      </c>
      <c r="AD1795" s="59" t="s">
        <v>22226</v>
      </c>
      <c r="AE1795" s="59" t="s">
        <v>2509</v>
      </c>
      <c r="AF1795" s="59" t="s">
        <v>12023</v>
      </c>
      <c r="AG1795" s="59" t="s">
        <v>47655</v>
      </c>
      <c r="AH1795" s="59" t="s">
        <v>12023</v>
      </c>
      <c r="AI1795" s="59" t="s">
        <v>12024</v>
      </c>
      <c r="AJ1795" s="59" t="s">
        <v>47652</v>
      </c>
      <c r="AK1795" s="59" t="s">
        <v>47653</v>
      </c>
      <c r="AL1795" s="59" t="s">
        <v>47654</v>
      </c>
      <c r="AM1795" s="59" t="s">
        <v>47656</v>
      </c>
      <c r="AN1795" s="59" t="s">
        <v>20516</v>
      </c>
      <c r="AO1795" s="59" t="s">
        <v>19819</v>
      </c>
    </row>
    <row r="1796" spans="1:41" x14ac:dyDescent="0.15">
      <c r="A1796" s="57" t="s">
        <v>47657</v>
      </c>
      <c r="B1796" s="57" t="s">
        <v>11373</v>
      </c>
      <c r="C1796" s="57" t="s">
        <v>47658</v>
      </c>
      <c r="D1796" s="57" t="s">
        <v>187</v>
      </c>
      <c r="E1796" s="57" t="s">
        <v>11361</v>
      </c>
      <c r="F1796" s="57" t="s">
        <v>33714</v>
      </c>
      <c r="G1796" s="57" t="s">
        <v>19386</v>
      </c>
      <c r="H1796" s="58"/>
      <c r="I1796" s="57" t="s">
        <v>47659</v>
      </c>
      <c r="J1796" s="59" t="s">
        <v>47660</v>
      </c>
      <c r="K1796" s="59" t="s">
        <v>47661</v>
      </c>
      <c r="L1796" s="57" t="s">
        <v>6157</v>
      </c>
      <c r="M1796" s="60">
        <v>41727.644</v>
      </c>
      <c r="N1796" s="57" t="s">
        <v>11374</v>
      </c>
      <c r="O1796" s="59" t="s">
        <v>47662</v>
      </c>
      <c r="P1796" s="59" t="s">
        <v>47663</v>
      </c>
      <c r="Q1796" s="59" t="s">
        <v>47664</v>
      </c>
      <c r="R1796" s="59" t="s">
        <v>19393</v>
      </c>
      <c r="S1796" s="59" t="s">
        <v>25308</v>
      </c>
      <c r="T1796" s="59" t="s">
        <v>47665</v>
      </c>
      <c r="U1796" s="59" t="s">
        <v>47665</v>
      </c>
      <c r="V1796" s="59" t="s">
        <v>31546</v>
      </c>
      <c r="W1796" s="59" t="s">
        <v>47666</v>
      </c>
      <c r="X1796" s="59" t="s">
        <v>47667</v>
      </c>
      <c r="Y1796" s="59" t="s">
        <v>47668</v>
      </c>
      <c r="Z1796" s="59" t="s">
        <v>11376</v>
      </c>
      <c r="AA1796" s="59" t="s">
        <v>19437</v>
      </c>
      <c r="AB1796" s="59" t="s">
        <v>669</v>
      </c>
      <c r="AC1796" s="59" t="s">
        <v>19438</v>
      </c>
      <c r="AD1796" s="59" t="s">
        <v>21224</v>
      </c>
      <c r="AE1796" s="59" t="s">
        <v>21224</v>
      </c>
      <c r="AF1796" s="59" t="s">
        <v>11374</v>
      </c>
      <c r="AG1796" s="59" t="s">
        <v>47669</v>
      </c>
      <c r="AH1796" s="59" t="s">
        <v>11374</v>
      </c>
      <c r="AI1796" s="59" t="s">
        <v>11375</v>
      </c>
      <c r="AJ1796" s="59" t="s">
        <v>47666</v>
      </c>
      <c r="AK1796" s="59" t="s">
        <v>47667</v>
      </c>
      <c r="AL1796" s="59" t="s">
        <v>47668</v>
      </c>
      <c r="AM1796" s="61"/>
      <c r="AN1796" s="59" t="s">
        <v>19581</v>
      </c>
      <c r="AO1796" s="59" t="s">
        <v>21077</v>
      </c>
    </row>
    <row r="1797" spans="1:41" x14ac:dyDescent="0.15">
      <c r="A1797" s="57" t="s">
        <v>47670</v>
      </c>
      <c r="B1797" s="57" t="s">
        <v>11206</v>
      </c>
      <c r="C1797" s="57" t="s">
        <v>47671</v>
      </c>
      <c r="D1797" s="57" t="s">
        <v>187</v>
      </c>
      <c r="E1797" s="57" t="s">
        <v>11207</v>
      </c>
      <c r="F1797" s="57" t="s">
        <v>33714</v>
      </c>
      <c r="G1797" s="57" t="s">
        <v>19386</v>
      </c>
      <c r="H1797" s="58"/>
      <c r="I1797" s="57" t="s">
        <v>47672</v>
      </c>
      <c r="J1797" s="59" t="s">
        <v>47673</v>
      </c>
      <c r="K1797" s="59" t="s">
        <v>47674</v>
      </c>
      <c r="L1797" s="57" t="s">
        <v>3218</v>
      </c>
      <c r="M1797" s="60">
        <v>12397.79</v>
      </c>
      <c r="N1797" s="57" t="s">
        <v>11208</v>
      </c>
      <c r="O1797" s="59" t="s">
        <v>47675</v>
      </c>
      <c r="P1797" s="59" t="s">
        <v>47676</v>
      </c>
      <c r="Q1797" s="59" t="s">
        <v>47677</v>
      </c>
      <c r="R1797" s="59" t="s">
        <v>19393</v>
      </c>
      <c r="S1797" s="59" t="s">
        <v>20385</v>
      </c>
      <c r="T1797" s="59" t="s">
        <v>47678</v>
      </c>
      <c r="U1797" s="59" t="s">
        <v>47678</v>
      </c>
      <c r="V1797" s="59" t="s">
        <v>33102</v>
      </c>
      <c r="W1797" s="59" t="s">
        <v>47679</v>
      </c>
      <c r="X1797" s="59" t="s">
        <v>47680</v>
      </c>
      <c r="Y1797" s="59" t="s">
        <v>47681</v>
      </c>
      <c r="Z1797" s="59" t="s">
        <v>11209</v>
      </c>
      <c r="AA1797" s="59" t="s">
        <v>19437</v>
      </c>
      <c r="AB1797" s="59" t="s">
        <v>469</v>
      </c>
      <c r="AC1797" s="59" t="s">
        <v>19516</v>
      </c>
      <c r="AD1797" s="59" t="s">
        <v>20147</v>
      </c>
      <c r="AE1797" s="59" t="s">
        <v>2421</v>
      </c>
      <c r="AF1797" s="59" t="s">
        <v>11208</v>
      </c>
      <c r="AG1797" s="59" t="s">
        <v>47682</v>
      </c>
      <c r="AH1797" s="59" t="s">
        <v>18697</v>
      </c>
      <c r="AI1797" s="59" t="s">
        <v>47683</v>
      </c>
      <c r="AJ1797" s="59" t="s">
        <v>47679</v>
      </c>
      <c r="AK1797" s="59" t="s">
        <v>47680</v>
      </c>
      <c r="AL1797" s="59" t="s">
        <v>47681</v>
      </c>
      <c r="AM1797" s="59" t="s">
        <v>47684</v>
      </c>
      <c r="AN1797" s="59" t="s">
        <v>19672</v>
      </c>
      <c r="AO1797" s="59" t="s">
        <v>20017</v>
      </c>
    </row>
    <row r="1798" spans="1:41" x14ac:dyDescent="0.15">
      <c r="A1798" s="57" t="s">
        <v>47685</v>
      </c>
      <c r="B1798" s="57" t="s">
        <v>47686</v>
      </c>
      <c r="C1798" s="57" t="s">
        <v>47687</v>
      </c>
      <c r="D1798" s="57" t="s">
        <v>187</v>
      </c>
      <c r="E1798" s="57" t="s">
        <v>47688</v>
      </c>
      <c r="F1798" s="57" t="s">
        <v>33714</v>
      </c>
      <c r="G1798" s="57" t="s">
        <v>19386</v>
      </c>
      <c r="H1798" s="58"/>
      <c r="I1798" s="57" t="s">
        <v>47689</v>
      </c>
      <c r="J1798" s="59" t="s">
        <v>47690</v>
      </c>
      <c r="K1798" s="59" t="s">
        <v>47691</v>
      </c>
      <c r="L1798" s="57" t="s">
        <v>2241</v>
      </c>
      <c r="M1798" s="60">
        <v>21040</v>
      </c>
      <c r="N1798" s="57" t="s">
        <v>47692</v>
      </c>
      <c r="O1798" s="59" t="s">
        <v>47693</v>
      </c>
      <c r="P1798" s="59" t="s">
        <v>47694</v>
      </c>
      <c r="Q1798" s="59" t="s">
        <v>47695</v>
      </c>
      <c r="R1798" s="59" t="s">
        <v>19791</v>
      </c>
      <c r="S1798" s="59" t="s">
        <v>19938</v>
      </c>
      <c r="T1798" s="59" t="s">
        <v>47696</v>
      </c>
      <c r="U1798" s="59" t="s">
        <v>47696</v>
      </c>
      <c r="V1798" s="59" t="s">
        <v>47697</v>
      </c>
      <c r="W1798" s="59" t="s">
        <v>47698</v>
      </c>
      <c r="X1798" s="59" t="s">
        <v>47699</v>
      </c>
      <c r="Y1798" s="59" t="s">
        <v>47700</v>
      </c>
      <c r="Z1798" s="59" t="s">
        <v>47701</v>
      </c>
      <c r="AA1798" s="59" t="s">
        <v>20467</v>
      </c>
      <c r="AB1798" s="59" t="s">
        <v>1835</v>
      </c>
      <c r="AC1798" s="59" t="s">
        <v>19554</v>
      </c>
      <c r="AD1798" s="59" t="s">
        <v>890</v>
      </c>
      <c r="AE1798" s="59" t="s">
        <v>891</v>
      </c>
      <c r="AF1798" s="59" t="s">
        <v>47692</v>
      </c>
      <c r="AG1798" s="59" t="s">
        <v>47702</v>
      </c>
      <c r="AH1798" s="59" t="s">
        <v>47703</v>
      </c>
      <c r="AI1798" s="59" t="s">
        <v>47704</v>
      </c>
      <c r="AJ1798" s="59" t="s">
        <v>47698</v>
      </c>
      <c r="AK1798" s="59" t="s">
        <v>47699</v>
      </c>
      <c r="AL1798" s="59" t="s">
        <v>47700</v>
      </c>
      <c r="AM1798" s="59" t="s">
        <v>47705</v>
      </c>
      <c r="AN1798" s="59" t="s">
        <v>20016</v>
      </c>
      <c r="AO1798" s="59" t="s">
        <v>19859</v>
      </c>
    </row>
    <row r="1799" spans="1:41" x14ac:dyDescent="0.15">
      <c r="A1799" s="57" t="s">
        <v>47706</v>
      </c>
      <c r="B1799" s="57" t="s">
        <v>11034</v>
      </c>
      <c r="C1799" s="57" t="s">
        <v>47707</v>
      </c>
      <c r="D1799" s="57" t="s">
        <v>187</v>
      </c>
      <c r="E1799" s="57" t="s">
        <v>7467</v>
      </c>
      <c r="F1799" s="57" t="s">
        <v>33714</v>
      </c>
      <c r="G1799" s="57" t="s">
        <v>19386</v>
      </c>
      <c r="H1799" s="58"/>
      <c r="I1799" s="57" t="s">
        <v>47708</v>
      </c>
      <c r="J1799" s="59" t="s">
        <v>47709</v>
      </c>
      <c r="K1799" s="59" t="s">
        <v>47710</v>
      </c>
      <c r="L1799" s="57" t="s">
        <v>5503</v>
      </c>
      <c r="M1799" s="60">
        <v>12199.392</v>
      </c>
      <c r="N1799" s="57" t="s">
        <v>11035</v>
      </c>
      <c r="O1799" s="59" t="s">
        <v>47711</v>
      </c>
      <c r="P1799" s="59" t="s">
        <v>47712</v>
      </c>
      <c r="Q1799" s="59" t="s">
        <v>47713</v>
      </c>
      <c r="R1799" s="59" t="s">
        <v>19954</v>
      </c>
      <c r="S1799" s="59" t="s">
        <v>19955</v>
      </c>
      <c r="T1799" s="59" t="s">
        <v>11038</v>
      </c>
      <c r="U1799" s="59" t="s">
        <v>47714</v>
      </c>
      <c r="V1799" s="59" t="s">
        <v>47715</v>
      </c>
      <c r="W1799" s="59" t="s">
        <v>47716</v>
      </c>
      <c r="X1799" s="59" t="s">
        <v>47716</v>
      </c>
      <c r="Y1799" s="59" t="s">
        <v>47717</v>
      </c>
      <c r="Z1799" s="59" t="s">
        <v>11039</v>
      </c>
      <c r="AA1799" s="59" t="s">
        <v>19910</v>
      </c>
      <c r="AB1799" s="59" t="s">
        <v>1151</v>
      </c>
      <c r="AC1799" s="59" t="s">
        <v>19723</v>
      </c>
      <c r="AD1799" s="59" t="s">
        <v>19911</v>
      </c>
      <c r="AE1799" s="59" t="s">
        <v>3476</v>
      </c>
      <c r="AF1799" s="59" t="s">
        <v>11035</v>
      </c>
      <c r="AG1799" s="59" t="s">
        <v>47718</v>
      </c>
      <c r="AH1799" s="59" t="s">
        <v>47719</v>
      </c>
      <c r="AI1799" s="59" t="s">
        <v>11036</v>
      </c>
      <c r="AJ1799" s="59" t="s">
        <v>47716</v>
      </c>
      <c r="AK1799" s="59" t="s">
        <v>47716</v>
      </c>
      <c r="AL1799" s="59" t="s">
        <v>47717</v>
      </c>
      <c r="AM1799" s="59" t="s">
        <v>11037</v>
      </c>
      <c r="AN1799" s="59" t="s">
        <v>19672</v>
      </c>
      <c r="AO1799" s="59" t="s">
        <v>19913</v>
      </c>
    </row>
    <row r="1800" spans="1:41" x14ac:dyDescent="0.15">
      <c r="A1800" s="57" t="s">
        <v>47720</v>
      </c>
      <c r="B1800" s="57" t="s">
        <v>11703</v>
      </c>
      <c r="C1800" s="57" t="s">
        <v>47721</v>
      </c>
      <c r="D1800" s="57" t="s">
        <v>187</v>
      </c>
      <c r="E1800" s="57" t="s">
        <v>11698</v>
      </c>
      <c r="F1800" s="57" t="s">
        <v>33714</v>
      </c>
      <c r="G1800" s="57" t="s">
        <v>19386</v>
      </c>
      <c r="H1800" s="58"/>
      <c r="I1800" s="57" t="s">
        <v>47722</v>
      </c>
      <c r="J1800" s="59" t="s">
        <v>47723</v>
      </c>
      <c r="K1800" s="59" t="s">
        <v>47724</v>
      </c>
      <c r="L1800" s="57" t="s">
        <v>564</v>
      </c>
      <c r="M1800" s="60">
        <v>16325.15</v>
      </c>
      <c r="N1800" s="57" t="s">
        <v>11704</v>
      </c>
      <c r="O1800" s="59" t="s">
        <v>47725</v>
      </c>
      <c r="P1800" s="59" t="s">
        <v>47726</v>
      </c>
      <c r="Q1800" s="59" t="s">
        <v>47727</v>
      </c>
      <c r="R1800" s="59" t="s">
        <v>22290</v>
      </c>
      <c r="S1800" s="59" t="s">
        <v>22291</v>
      </c>
      <c r="T1800" s="59" t="s">
        <v>47728</v>
      </c>
      <c r="U1800" s="59" t="s">
        <v>47728</v>
      </c>
      <c r="V1800" s="59" t="s">
        <v>24900</v>
      </c>
      <c r="W1800" s="59" t="s">
        <v>47729</v>
      </c>
      <c r="X1800" s="59" t="s">
        <v>47730</v>
      </c>
      <c r="Y1800" s="59" t="s">
        <v>47731</v>
      </c>
      <c r="Z1800" s="59" t="s">
        <v>11707</v>
      </c>
      <c r="AA1800" s="59" t="s">
        <v>19910</v>
      </c>
      <c r="AB1800" s="59" t="s">
        <v>1151</v>
      </c>
      <c r="AC1800" s="59" t="s">
        <v>19723</v>
      </c>
      <c r="AD1800" s="59" t="s">
        <v>19911</v>
      </c>
      <c r="AE1800" s="59" t="s">
        <v>3476</v>
      </c>
      <c r="AF1800" s="59" t="s">
        <v>11704</v>
      </c>
      <c r="AG1800" s="59" t="s">
        <v>47732</v>
      </c>
      <c r="AH1800" s="59" t="s">
        <v>47733</v>
      </c>
      <c r="AI1800" s="59" t="s">
        <v>11705</v>
      </c>
      <c r="AJ1800" s="59" t="s">
        <v>47734</v>
      </c>
      <c r="AK1800" s="59" t="s">
        <v>47735</v>
      </c>
      <c r="AL1800" s="59" t="s">
        <v>47736</v>
      </c>
      <c r="AM1800" s="59" t="s">
        <v>11706</v>
      </c>
      <c r="AN1800" s="59" t="s">
        <v>19481</v>
      </c>
      <c r="AO1800" s="59" t="s">
        <v>19929</v>
      </c>
    </row>
    <row r="1801" spans="1:41" x14ac:dyDescent="0.15">
      <c r="A1801" s="57" t="s">
        <v>47737</v>
      </c>
      <c r="B1801" s="57" t="s">
        <v>11024</v>
      </c>
      <c r="C1801" s="57" t="s">
        <v>47738</v>
      </c>
      <c r="D1801" s="57" t="s">
        <v>187</v>
      </c>
      <c r="E1801" s="57" t="s">
        <v>7446</v>
      </c>
      <c r="F1801" s="57" t="s">
        <v>33714</v>
      </c>
      <c r="G1801" s="57" t="s">
        <v>19386</v>
      </c>
      <c r="H1801" s="58"/>
      <c r="I1801" s="57" t="s">
        <v>47739</v>
      </c>
      <c r="J1801" s="59" t="s">
        <v>47740</v>
      </c>
      <c r="K1801" s="59" t="s">
        <v>47741</v>
      </c>
      <c r="L1801" s="57" t="s">
        <v>11025</v>
      </c>
      <c r="M1801" s="60">
        <v>22574.0759</v>
      </c>
      <c r="N1801" s="57" t="s">
        <v>11026</v>
      </c>
      <c r="O1801" s="59" t="s">
        <v>47742</v>
      </c>
      <c r="P1801" s="59" t="s">
        <v>47743</v>
      </c>
      <c r="Q1801" s="59" t="s">
        <v>47744</v>
      </c>
      <c r="R1801" s="59" t="s">
        <v>19883</v>
      </c>
      <c r="S1801" s="59" t="s">
        <v>19884</v>
      </c>
      <c r="T1801" s="59" t="s">
        <v>47745</v>
      </c>
      <c r="U1801" s="59" t="s">
        <v>47745</v>
      </c>
      <c r="V1801" s="59" t="s">
        <v>24604</v>
      </c>
      <c r="W1801" s="59" t="s">
        <v>47746</v>
      </c>
      <c r="X1801" s="59" t="s">
        <v>47747</v>
      </c>
      <c r="Y1801" s="59" t="s">
        <v>47748</v>
      </c>
      <c r="Z1801" s="59" t="s">
        <v>11029</v>
      </c>
      <c r="AA1801" s="59" t="s">
        <v>19910</v>
      </c>
      <c r="AB1801" s="59" t="s">
        <v>909</v>
      </c>
      <c r="AC1801" s="59" t="s">
        <v>20213</v>
      </c>
      <c r="AD1801" s="59" t="s">
        <v>21289</v>
      </c>
      <c r="AE1801" s="59" t="s">
        <v>3534</v>
      </c>
      <c r="AF1801" s="59" t="s">
        <v>11026</v>
      </c>
      <c r="AG1801" s="59" t="s">
        <v>47749</v>
      </c>
      <c r="AH1801" s="59" t="s">
        <v>47750</v>
      </c>
      <c r="AI1801" s="59" t="s">
        <v>11027</v>
      </c>
      <c r="AJ1801" s="59" t="s">
        <v>47751</v>
      </c>
      <c r="AK1801" s="59" t="s">
        <v>47751</v>
      </c>
      <c r="AL1801" s="59" t="s">
        <v>47748</v>
      </c>
      <c r="AM1801" s="59" t="s">
        <v>11028</v>
      </c>
      <c r="AN1801" s="59" t="s">
        <v>19893</v>
      </c>
      <c r="AO1801" s="59" t="s">
        <v>19782</v>
      </c>
    </row>
    <row r="1802" spans="1:41" x14ac:dyDescent="0.15">
      <c r="A1802" s="57" t="s">
        <v>47752</v>
      </c>
      <c r="B1802" s="57" t="s">
        <v>10941</v>
      </c>
      <c r="C1802" s="57" t="s">
        <v>47753</v>
      </c>
      <c r="D1802" s="57" t="s">
        <v>187</v>
      </c>
      <c r="E1802" s="57" t="s">
        <v>7433</v>
      </c>
      <c r="F1802" s="57" t="s">
        <v>33714</v>
      </c>
      <c r="G1802" s="57" t="s">
        <v>19386</v>
      </c>
      <c r="H1802" s="58"/>
      <c r="I1802" s="57" t="s">
        <v>47754</v>
      </c>
      <c r="J1802" s="59" t="s">
        <v>47755</v>
      </c>
      <c r="K1802" s="59" t="s">
        <v>47756</v>
      </c>
      <c r="L1802" s="57" t="s">
        <v>10942</v>
      </c>
      <c r="M1802" s="60">
        <v>13920</v>
      </c>
      <c r="N1802" s="57" t="s">
        <v>10943</v>
      </c>
      <c r="O1802" s="59" t="s">
        <v>47757</v>
      </c>
      <c r="P1802" s="59" t="s">
        <v>47758</v>
      </c>
      <c r="Q1802" s="59" t="s">
        <v>47759</v>
      </c>
      <c r="R1802" s="59" t="s">
        <v>20260</v>
      </c>
      <c r="S1802" s="59" t="s">
        <v>47760</v>
      </c>
      <c r="T1802" s="59" t="s">
        <v>47761</v>
      </c>
      <c r="U1802" s="59" t="s">
        <v>47761</v>
      </c>
      <c r="V1802" s="59" t="s">
        <v>47762</v>
      </c>
      <c r="W1802" s="59" t="s">
        <v>47763</v>
      </c>
      <c r="X1802" s="59" t="s">
        <v>47764</v>
      </c>
      <c r="Y1802" s="59" t="s">
        <v>47765</v>
      </c>
      <c r="Z1802" s="59" t="s">
        <v>10946</v>
      </c>
      <c r="AA1802" s="59" t="s">
        <v>19437</v>
      </c>
      <c r="AB1802" s="59" t="s">
        <v>218</v>
      </c>
      <c r="AC1802" s="59" t="s">
        <v>19438</v>
      </c>
      <c r="AD1802" s="59" t="s">
        <v>19798</v>
      </c>
      <c r="AE1802" s="59" t="s">
        <v>1314</v>
      </c>
      <c r="AF1802" s="59" t="s">
        <v>10943</v>
      </c>
      <c r="AG1802" s="59" t="s">
        <v>47766</v>
      </c>
      <c r="AH1802" s="59" t="s">
        <v>10943</v>
      </c>
      <c r="AI1802" s="59" t="s">
        <v>10944</v>
      </c>
      <c r="AJ1802" s="59" t="s">
        <v>47763</v>
      </c>
      <c r="AK1802" s="59" t="s">
        <v>47764</v>
      </c>
      <c r="AL1802" s="59" t="s">
        <v>47765</v>
      </c>
      <c r="AM1802" s="59" t="s">
        <v>10945</v>
      </c>
      <c r="AN1802" s="59" t="s">
        <v>20269</v>
      </c>
      <c r="AO1802" s="59" t="s">
        <v>21562</v>
      </c>
    </row>
    <row r="1803" spans="1:41" x14ac:dyDescent="0.15">
      <c r="A1803" s="57" t="s">
        <v>47767</v>
      </c>
      <c r="B1803" s="57" t="s">
        <v>11091</v>
      </c>
      <c r="C1803" s="57" t="s">
        <v>47768</v>
      </c>
      <c r="D1803" s="57" t="s">
        <v>187</v>
      </c>
      <c r="E1803" s="57" t="s">
        <v>7488</v>
      </c>
      <c r="F1803" s="57" t="s">
        <v>33714</v>
      </c>
      <c r="G1803" s="57" t="s">
        <v>19386</v>
      </c>
      <c r="H1803" s="58"/>
      <c r="I1803" s="57" t="s">
        <v>47769</v>
      </c>
      <c r="J1803" s="59" t="s">
        <v>47770</v>
      </c>
      <c r="K1803" s="59" t="s">
        <v>47771</v>
      </c>
      <c r="L1803" s="57" t="s">
        <v>11092</v>
      </c>
      <c r="M1803" s="60">
        <v>16493.269199999999</v>
      </c>
      <c r="N1803" s="57" t="s">
        <v>11093</v>
      </c>
      <c r="O1803" s="59" t="s">
        <v>47772</v>
      </c>
      <c r="P1803" s="59" t="s">
        <v>47773</v>
      </c>
      <c r="Q1803" s="59" t="s">
        <v>47774</v>
      </c>
      <c r="R1803" s="59" t="s">
        <v>20722</v>
      </c>
      <c r="S1803" s="59" t="s">
        <v>24797</v>
      </c>
      <c r="T1803" s="59" t="s">
        <v>47775</v>
      </c>
      <c r="U1803" s="59" t="s">
        <v>47775</v>
      </c>
      <c r="V1803" s="59" t="s">
        <v>30782</v>
      </c>
      <c r="W1803" s="59" t="s">
        <v>47776</v>
      </c>
      <c r="X1803" s="59" t="s">
        <v>47777</v>
      </c>
      <c r="Y1803" s="59" t="s">
        <v>47778</v>
      </c>
      <c r="Z1803" s="59" t="s">
        <v>11096</v>
      </c>
      <c r="AA1803" s="59" t="s">
        <v>19437</v>
      </c>
      <c r="AB1803" s="59" t="s">
        <v>284</v>
      </c>
      <c r="AC1803" s="59" t="s">
        <v>19723</v>
      </c>
      <c r="AD1803" s="59" t="s">
        <v>319</v>
      </c>
      <c r="AE1803" s="59" t="s">
        <v>319</v>
      </c>
      <c r="AF1803" s="59" t="s">
        <v>11093</v>
      </c>
      <c r="AG1803" s="59" t="s">
        <v>47779</v>
      </c>
      <c r="AH1803" s="59" t="s">
        <v>47780</v>
      </c>
      <c r="AI1803" s="59" t="s">
        <v>11094</v>
      </c>
      <c r="AJ1803" s="59" t="s">
        <v>47776</v>
      </c>
      <c r="AK1803" s="59" t="s">
        <v>47777</v>
      </c>
      <c r="AL1803" s="59" t="s">
        <v>47778</v>
      </c>
      <c r="AM1803" s="59" t="s">
        <v>11095</v>
      </c>
      <c r="AN1803" s="59" t="s">
        <v>19893</v>
      </c>
      <c r="AO1803" s="59" t="s">
        <v>20017</v>
      </c>
    </row>
    <row r="1804" spans="1:41" x14ac:dyDescent="0.15">
      <c r="A1804" s="57" t="s">
        <v>47781</v>
      </c>
      <c r="B1804" s="57" t="s">
        <v>11163</v>
      </c>
      <c r="C1804" s="57" t="s">
        <v>47782</v>
      </c>
      <c r="D1804" s="57" t="s">
        <v>187</v>
      </c>
      <c r="E1804" s="57" t="s">
        <v>7603</v>
      </c>
      <c r="F1804" s="57" t="s">
        <v>33714</v>
      </c>
      <c r="G1804" s="57" t="s">
        <v>19386</v>
      </c>
      <c r="H1804" s="58"/>
      <c r="I1804" s="57" t="s">
        <v>47783</v>
      </c>
      <c r="J1804" s="59" t="s">
        <v>47784</v>
      </c>
      <c r="K1804" s="59" t="s">
        <v>47785</v>
      </c>
      <c r="L1804" s="57" t="s">
        <v>11164</v>
      </c>
      <c r="M1804" s="60">
        <v>8320</v>
      </c>
      <c r="N1804" s="57" t="s">
        <v>47786</v>
      </c>
      <c r="O1804" s="59" t="s">
        <v>47787</v>
      </c>
      <c r="P1804" s="59" t="s">
        <v>47788</v>
      </c>
      <c r="Q1804" s="59" t="s">
        <v>47789</v>
      </c>
      <c r="R1804" s="59" t="s">
        <v>19883</v>
      </c>
      <c r="S1804" s="59" t="s">
        <v>19884</v>
      </c>
      <c r="T1804" s="59" t="s">
        <v>11167</v>
      </c>
      <c r="U1804" s="59" t="s">
        <v>11167</v>
      </c>
      <c r="V1804" s="59" t="s">
        <v>47790</v>
      </c>
      <c r="W1804" s="59" t="s">
        <v>47791</v>
      </c>
      <c r="X1804" s="59" t="s">
        <v>47792</v>
      </c>
      <c r="Y1804" s="59" t="s">
        <v>47793</v>
      </c>
      <c r="Z1804" s="59" t="s">
        <v>11168</v>
      </c>
      <c r="AA1804" s="59" t="s">
        <v>20467</v>
      </c>
      <c r="AB1804" s="59" t="s">
        <v>1835</v>
      </c>
      <c r="AC1804" s="59" t="s">
        <v>19554</v>
      </c>
      <c r="AD1804" s="59" t="s">
        <v>13276</v>
      </c>
      <c r="AE1804" s="59" t="s">
        <v>13276</v>
      </c>
      <c r="AF1804" s="59" t="s">
        <v>47786</v>
      </c>
      <c r="AG1804" s="59" t="s">
        <v>47794</v>
      </c>
      <c r="AH1804" s="59" t="s">
        <v>47795</v>
      </c>
      <c r="AI1804" s="59" t="s">
        <v>11165</v>
      </c>
      <c r="AJ1804" s="59" t="s">
        <v>47791</v>
      </c>
      <c r="AK1804" s="59" t="s">
        <v>47792</v>
      </c>
      <c r="AL1804" s="59" t="s">
        <v>47793</v>
      </c>
      <c r="AM1804" s="59" t="s">
        <v>11166</v>
      </c>
      <c r="AN1804" s="59" t="s">
        <v>19801</v>
      </c>
      <c r="AO1804" s="59" t="s">
        <v>20067</v>
      </c>
    </row>
    <row r="1805" spans="1:41" x14ac:dyDescent="0.15">
      <c r="A1805" s="57" t="s">
        <v>47796</v>
      </c>
      <c r="B1805" s="57" t="s">
        <v>11018</v>
      </c>
      <c r="C1805" s="57" t="s">
        <v>47797</v>
      </c>
      <c r="D1805" s="57" t="s">
        <v>187</v>
      </c>
      <c r="E1805" s="57" t="s">
        <v>7461</v>
      </c>
      <c r="F1805" s="57" t="s">
        <v>33714</v>
      </c>
      <c r="G1805" s="57" t="s">
        <v>19386</v>
      </c>
      <c r="H1805" s="58"/>
      <c r="I1805" s="57" t="s">
        <v>47798</v>
      </c>
      <c r="J1805" s="59" t="s">
        <v>47799</v>
      </c>
      <c r="K1805" s="59" t="s">
        <v>47800</v>
      </c>
      <c r="L1805" s="57" t="s">
        <v>11019</v>
      </c>
      <c r="M1805" s="60">
        <v>55274.935899999997</v>
      </c>
      <c r="N1805" s="57" t="s">
        <v>11020</v>
      </c>
      <c r="O1805" s="59" t="s">
        <v>47801</v>
      </c>
      <c r="P1805" s="59" t="s">
        <v>47802</v>
      </c>
      <c r="Q1805" s="59" t="s">
        <v>47803</v>
      </c>
      <c r="R1805" s="59" t="s">
        <v>19772</v>
      </c>
      <c r="S1805" s="59" t="s">
        <v>25065</v>
      </c>
      <c r="T1805" s="59" t="s">
        <v>47804</v>
      </c>
      <c r="U1805" s="59" t="s">
        <v>47804</v>
      </c>
      <c r="V1805" s="59" t="s">
        <v>25067</v>
      </c>
      <c r="W1805" s="59" t="s">
        <v>47805</v>
      </c>
      <c r="X1805" s="59" t="s">
        <v>47806</v>
      </c>
      <c r="Y1805" s="59" t="s">
        <v>47807</v>
      </c>
      <c r="Z1805" s="59" t="s">
        <v>11023</v>
      </c>
      <c r="AA1805" s="59" t="s">
        <v>19437</v>
      </c>
      <c r="AB1805" s="59" t="s">
        <v>3446</v>
      </c>
      <c r="AC1805" s="59" t="s">
        <v>19926</v>
      </c>
      <c r="AD1805" s="59" t="s">
        <v>21682</v>
      </c>
      <c r="AE1805" s="59" t="s">
        <v>3447</v>
      </c>
      <c r="AF1805" s="59" t="s">
        <v>11020</v>
      </c>
      <c r="AG1805" s="59" t="s">
        <v>47808</v>
      </c>
      <c r="AH1805" s="59" t="s">
        <v>47809</v>
      </c>
      <c r="AI1805" s="59" t="s">
        <v>11021</v>
      </c>
      <c r="AJ1805" s="59" t="s">
        <v>47805</v>
      </c>
      <c r="AK1805" s="59" t="s">
        <v>47806</v>
      </c>
      <c r="AL1805" s="59" t="s">
        <v>47807</v>
      </c>
      <c r="AM1805" s="59" t="s">
        <v>11022</v>
      </c>
      <c r="AN1805" s="59" t="s">
        <v>19441</v>
      </c>
      <c r="AO1805" s="59" t="s">
        <v>21077</v>
      </c>
    </row>
    <row r="1806" spans="1:41" x14ac:dyDescent="0.15">
      <c r="A1806" s="57" t="s">
        <v>47810</v>
      </c>
      <c r="B1806" s="57" t="s">
        <v>12427</v>
      </c>
      <c r="C1806" s="57" t="s">
        <v>47811</v>
      </c>
      <c r="D1806" s="57" t="s">
        <v>187</v>
      </c>
      <c r="E1806" s="57" t="s">
        <v>12422</v>
      </c>
      <c r="F1806" s="57" t="s">
        <v>33714</v>
      </c>
      <c r="G1806" s="57" t="s">
        <v>19386</v>
      </c>
      <c r="H1806" s="58"/>
      <c r="I1806" s="57" t="s">
        <v>47812</v>
      </c>
      <c r="J1806" s="59" t="s">
        <v>47813</v>
      </c>
      <c r="K1806" s="59" t="s">
        <v>47814</v>
      </c>
      <c r="L1806" s="57" t="s">
        <v>12428</v>
      </c>
      <c r="M1806" s="60">
        <v>19800</v>
      </c>
      <c r="N1806" s="57" t="s">
        <v>12429</v>
      </c>
      <c r="O1806" s="59" t="s">
        <v>47815</v>
      </c>
      <c r="P1806" s="59" t="s">
        <v>47816</v>
      </c>
      <c r="Q1806" s="59" t="s">
        <v>47817</v>
      </c>
      <c r="R1806" s="59" t="s">
        <v>19791</v>
      </c>
      <c r="S1806" s="59" t="s">
        <v>19989</v>
      </c>
      <c r="T1806" s="59" t="s">
        <v>47818</v>
      </c>
      <c r="U1806" s="59" t="s">
        <v>47818</v>
      </c>
      <c r="V1806" s="59" t="s">
        <v>47819</v>
      </c>
      <c r="W1806" s="59" t="s">
        <v>47820</v>
      </c>
      <c r="X1806" s="59" t="s">
        <v>47821</v>
      </c>
      <c r="Y1806" s="59" t="s">
        <v>47822</v>
      </c>
      <c r="Z1806" s="59" t="s">
        <v>12431</v>
      </c>
      <c r="AA1806" s="59" t="s">
        <v>19437</v>
      </c>
      <c r="AB1806" s="59" t="s">
        <v>743</v>
      </c>
      <c r="AC1806" s="59" t="s">
        <v>19516</v>
      </c>
      <c r="AD1806" s="59" t="s">
        <v>19779</v>
      </c>
      <c r="AE1806" s="59" t="s">
        <v>1300</v>
      </c>
      <c r="AF1806" s="59" t="s">
        <v>12429</v>
      </c>
      <c r="AG1806" s="59" t="s">
        <v>47823</v>
      </c>
      <c r="AH1806" s="59" t="s">
        <v>47824</v>
      </c>
      <c r="AI1806" s="59" t="s">
        <v>12430</v>
      </c>
      <c r="AJ1806" s="59" t="s">
        <v>47820</v>
      </c>
      <c r="AK1806" s="59" t="s">
        <v>47821</v>
      </c>
      <c r="AL1806" s="59" t="s">
        <v>47822</v>
      </c>
      <c r="AM1806" s="61"/>
      <c r="AN1806" s="59" t="s">
        <v>19672</v>
      </c>
      <c r="AO1806" s="59" t="s">
        <v>22282</v>
      </c>
    </row>
    <row r="1807" spans="1:41" x14ac:dyDescent="0.15">
      <c r="A1807" s="57" t="s">
        <v>47825</v>
      </c>
      <c r="B1807" s="57" t="s">
        <v>10862</v>
      </c>
      <c r="C1807" s="57" t="s">
        <v>47826</v>
      </c>
      <c r="D1807" s="57" t="s">
        <v>187</v>
      </c>
      <c r="E1807" s="57" t="s">
        <v>7414</v>
      </c>
      <c r="F1807" s="57" t="s">
        <v>33714</v>
      </c>
      <c r="G1807" s="57" t="s">
        <v>19386</v>
      </c>
      <c r="H1807" s="58"/>
      <c r="I1807" s="57" t="s">
        <v>47827</v>
      </c>
      <c r="J1807" s="59" t="s">
        <v>47828</v>
      </c>
      <c r="K1807" s="59" t="s">
        <v>47829</v>
      </c>
      <c r="L1807" s="57" t="s">
        <v>8945</v>
      </c>
      <c r="M1807" s="60">
        <v>28115.187300000001</v>
      </c>
      <c r="N1807" s="57" t="s">
        <v>10863</v>
      </c>
      <c r="O1807" s="59" t="s">
        <v>47830</v>
      </c>
      <c r="P1807" s="59" t="s">
        <v>47831</v>
      </c>
      <c r="Q1807" s="59" t="s">
        <v>47832</v>
      </c>
      <c r="R1807" s="59" t="s">
        <v>19393</v>
      </c>
      <c r="S1807" s="59" t="s">
        <v>20385</v>
      </c>
      <c r="T1807" s="59" t="s">
        <v>10866</v>
      </c>
      <c r="U1807" s="59" t="s">
        <v>10866</v>
      </c>
      <c r="V1807" s="59" t="s">
        <v>47833</v>
      </c>
      <c r="W1807" s="59" t="s">
        <v>47834</v>
      </c>
      <c r="X1807" s="59" t="s">
        <v>47835</v>
      </c>
      <c r="Y1807" s="59" t="s">
        <v>47836</v>
      </c>
      <c r="Z1807" s="59" t="s">
        <v>10867</v>
      </c>
      <c r="AA1807" s="59" t="s">
        <v>19437</v>
      </c>
      <c r="AB1807" s="59" t="s">
        <v>469</v>
      </c>
      <c r="AC1807" s="59" t="s">
        <v>19704</v>
      </c>
      <c r="AD1807" s="59" t="s">
        <v>3012</v>
      </c>
      <c r="AE1807" s="59" t="s">
        <v>3012</v>
      </c>
      <c r="AF1807" s="59" t="s">
        <v>10863</v>
      </c>
      <c r="AG1807" s="59" t="s">
        <v>47837</v>
      </c>
      <c r="AH1807" s="59" t="s">
        <v>10863</v>
      </c>
      <c r="AI1807" s="59" t="s">
        <v>10864</v>
      </c>
      <c r="AJ1807" s="59" t="s">
        <v>47834</v>
      </c>
      <c r="AK1807" s="59" t="s">
        <v>47835</v>
      </c>
      <c r="AL1807" s="59" t="s">
        <v>47836</v>
      </c>
      <c r="AM1807" s="59" t="s">
        <v>10865</v>
      </c>
      <c r="AN1807" s="59" t="s">
        <v>20393</v>
      </c>
      <c r="AO1807" s="59" t="s">
        <v>47838</v>
      </c>
    </row>
    <row r="1808" spans="1:41" x14ac:dyDescent="0.15">
      <c r="A1808" s="57" t="s">
        <v>47839</v>
      </c>
      <c r="B1808" s="57" t="s">
        <v>11182</v>
      </c>
      <c r="C1808" s="57" t="s">
        <v>47840</v>
      </c>
      <c r="D1808" s="57" t="s">
        <v>187</v>
      </c>
      <c r="E1808" s="57" t="s">
        <v>7587</v>
      </c>
      <c r="F1808" s="57" t="s">
        <v>33714</v>
      </c>
      <c r="G1808" s="57" t="s">
        <v>19386</v>
      </c>
      <c r="H1808" s="58"/>
      <c r="I1808" s="57" t="s">
        <v>47841</v>
      </c>
      <c r="J1808" s="59" t="s">
        <v>47842</v>
      </c>
      <c r="K1808" s="59" t="s">
        <v>47843</v>
      </c>
      <c r="L1808" s="57" t="s">
        <v>3574</v>
      </c>
      <c r="M1808" s="60">
        <v>60079.697699999997</v>
      </c>
      <c r="N1808" s="57" t="s">
        <v>11183</v>
      </c>
      <c r="O1808" s="59" t="s">
        <v>47844</v>
      </c>
      <c r="P1808" s="59" t="s">
        <v>47845</v>
      </c>
      <c r="Q1808" s="59" t="s">
        <v>47846</v>
      </c>
      <c r="R1808" s="59" t="s">
        <v>19772</v>
      </c>
      <c r="S1808" s="59" t="s">
        <v>20633</v>
      </c>
      <c r="T1808" s="59" t="s">
        <v>47847</v>
      </c>
      <c r="U1808" s="59" t="s">
        <v>11185</v>
      </c>
      <c r="V1808" s="59" t="s">
        <v>37449</v>
      </c>
      <c r="W1808" s="59" t="s">
        <v>47848</v>
      </c>
      <c r="X1808" s="59" t="s">
        <v>47849</v>
      </c>
      <c r="Y1808" s="59" t="s">
        <v>47850</v>
      </c>
      <c r="Z1808" s="59" t="s">
        <v>11186</v>
      </c>
      <c r="AA1808" s="59" t="s">
        <v>19456</v>
      </c>
      <c r="AB1808" s="59" t="s">
        <v>225</v>
      </c>
      <c r="AC1808" s="59" t="s">
        <v>19554</v>
      </c>
      <c r="AD1808" s="59" t="s">
        <v>259</v>
      </c>
      <c r="AE1808" s="59" t="s">
        <v>259</v>
      </c>
      <c r="AF1808" s="59" t="s">
        <v>11183</v>
      </c>
      <c r="AG1808" s="59" t="s">
        <v>47851</v>
      </c>
      <c r="AH1808" s="59" t="s">
        <v>11183</v>
      </c>
      <c r="AI1808" s="59" t="s">
        <v>11184</v>
      </c>
      <c r="AJ1808" s="59" t="s">
        <v>47848</v>
      </c>
      <c r="AK1808" s="59" t="s">
        <v>47849</v>
      </c>
      <c r="AL1808" s="59" t="s">
        <v>47850</v>
      </c>
      <c r="AM1808" s="61"/>
      <c r="AN1808" s="59" t="s">
        <v>19818</v>
      </c>
      <c r="AO1808" s="59" t="s">
        <v>19929</v>
      </c>
    </row>
    <row r="1809" spans="1:41" x14ac:dyDescent="0.15">
      <c r="A1809" s="57" t="s">
        <v>47852</v>
      </c>
      <c r="B1809" s="57" t="s">
        <v>47853</v>
      </c>
      <c r="C1809" s="57" t="s">
        <v>47854</v>
      </c>
      <c r="D1809" s="57" t="s">
        <v>187</v>
      </c>
      <c r="E1809" s="57" t="s">
        <v>10935</v>
      </c>
      <c r="F1809" s="57" t="s">
        <v>33714</v>
      </c>
      <c r="G1809" s="57" t="s">
        <v>19386</v>
      </c>
      <c r="H1809" s="58"/>
      <c r="I1809" s="57" t="s">
        <v>47855</v>
      </c>
      <c r="J1809" s="59" t="s">
        <v>47856</v>
      </c>
      <c r="K1809" s="59" t="s">
        <v>47857</v>
      </c>
      <c r="L1809" s="57" t="s">
        <v>7576</v>
      </c>
      <c r="M1809" s="60">
        <v>48545.639799999997</v>
      </c>
      <c r="N1809" s="57" t="s">
        <v>10936</v>
      </c>
      <c r="O1809" s="59" t="s">
        <v>47858</v>
      </c>
      <c r="P1809" s="59" t="s">
        <v>47859</v>
      </c>
      <c r="Q1809" s="59" t="s">
        <v>47860</v>
      </c>
      <c r="R1809" s="59" t="s">
        <v>19791</v>
      </c>
      <c r="S1809" s="59" t="s">
        <v>19938</v>
      </c>
      <c r="T1809" s="59" t="s">
        <v>10939</v>
      </c>
      <c r="U1809" s="59" t="s">
        <v>47861</v>
      </c>
      <c r="V1809" s="59" t="s">
        <v>21009</v>
      </c>
      <c r="W1809" s="59" t="s">
        <v>47862</v>
      </c>
      <c r="X1809" s="59" t="s">
        <v>47863</v>
      </c>
      <c r="Y1809" s="59" t="s">
        <v>47864</v>
      </c>
      <c r="Z1809" s="59" t="s">
        <v>10940</v>
      </c>
      <c r="AA1809" s="59" t="s">
        <v>19910</v>
      </c>
      <c r="AB1809" s="59" t="s">
        <v>1151</v>
      </c>
      <c r="AC1809" s="59" t="s">
        <v>19723</v>
      </c>
      <c r="AD1809" s="59" t="s">
        <v>19911</v>
      </c>
      <c r="AE1809" s="59" t="s">
        <v>3476</v>
      </c>
      <c r="AF1809" s="59" t="s">
        <v>10936</v>
      </c>
      <c r="AG1809" s="59" t="s">
        <v>47865</v>
      </c>
      <c r="AH1809" s="59" t="s">
        <v>47866</v>
      </c>
      <c r="AI1809" s="59" t="s">
        <v>10937</v>
      </c>
      <c r="AJ1809" s="59" t="s">
        <v>47862</v>
      </c>
      <c r="AK1809" s="59" t="s">
        <v>47863</v>
      </c>
      <c r="AL1809" s="59" t="s">
        <v>47864</v>
      </c>
      <c r="AM1809" s="59" t="s">
        <v>10938</v>
      </c>
      <c r="AN1809" s="59" t="s">
        <v>19801</v>
      </c>
      <c r="AO1809" s="59" t="s">
        <v>20329</v>
      </c>
    </row>
    <row r="1810" spans="1:41" x14ac:dyDescent="0.15">
      <c r="A1810" s="57" t="s">
        <v>47867</v>
      </c>
      <c r="B1810" s="57" t="s">
        <v>10974</v>
      </c>
      <c r="C1810" s="57" t="s">
        <v>47868</v>
      </c>
      <c r="D1810" s="57" t="s">
        <v>187</v>
      </c>
      <c r="E1810" s="57" t="s">
        <v>7433</v>
      </c>
      <c r="F1810" s="57" t="s">
        <v>33714</v>
      </c>
      <c r="G1810" s="57" t="s">
        <v>19386</v>
      </c>
      <c r="H1810" s="58"/>
      <c r="I1810" s="57" t="s">
        <v>47869</v>
      </c>
      <c r="J1810" s="59" t="s">
        <v>47870</v>
      </c>
      <c r="K1810" s="59" t="s">
        <v>47871</v>
      </c>
      <c r="L1810" s="57" t="s">
        <v>4104</v>
      </c>
      <c r="M1810" s="60">
        <v>33140.258399999999</v>
      </c>
      <c r="N1810" s="57" t="s">
        <v>10975</v>
      </c>
      <c r="O1810" s="59" t="s">
        <v>47872</v>
      </c>
      <c r="P1810" s="59" t="s">
        <v>47873</v>
      </c>
      <c r="Q1810" s="59" t="s">
        <v>47874</v>
      </c>
      <c r="R1810" s="59" t="s">
        <v>19393</v>
      </c>
      <c r="S1810" s="59" t="s">
        <v>25308</v>
      </c>
      <c r="T1810" s="59" t="s">
        <v>47875</v>
      </c>
      <c r="U1810" s="59" t="s">
        <v>47875</v>
      </c>
      <c r="V1810" s="59" t="s">
        <v>25646</v>
      </c>
      <c r="W1810" s="59" t="s">
        <v>47876</v>
      </c>
      <c r="X1810" s="59" t="s">
        <v>47877</v>
      </c>
      <c r="Y1810" s="59" t="s">
        <v>47878</v>
      </c>
      <c r="Z1810" s="59" t="s">
        <v>10978</v>
      </c>
      <c r="AA1810" s="59" t="s">
        <v>19437</v>
      </c>
      <c r="AB1810" s="59" t="s">
        <v>284</v>
      </c>
      <c r="AC1810" s="59" t="s">
        <v>19704</v>
      </c>
      <c r="AD1810" s="59" t="s">
        <v>21405</v>
      </c>
      <c r="AE1810" s="59" t="s">
        <v>3391</v>
      </c>
      <c r="AF1810" s="59" t="s">
        <v>10975</v>
      </c>
      <c r="AG1810" s="59" t="s">
        <v>47879</v>
      </c>
      <c r="AH1810" s="59" t="s">
        <v>47880</v>
      </c>
      <c r="AI1810" s="59" t="s">
        <v>10976</v>
      </c>
      <c r="AJ1810" s="59" t="s">
        <v>47881</v>
      </c>
      <c r="AK1810" s="59" t="s">
        <v>47877</v>
      </c>
      <c r="AL1810" s="59" t="s">
        <v>47878</v>
      </c>
      <c r="AM1810" s="59" t="s">
        <v>10977</v>
      </c>
      <c r="AN1810" s="59" t="s">
        <v>19801</v>
      </c>
      <c r="AO1810" s="59" t="s">
        <v>19894</v>
      </c>
    </row>
    <row r="1811" spans="1:41" x14ac:dyDescent="0.15">
      <c r="A1811" s="57" t="s">
        <v>47882</v>
      </c>
      <c r="B1811" s="57" t="s">
        <v>11011</v>
      </c>
      <c r="C1811" s="57" t="s">
        <v>47883</v>
      </c>
      <c r="D1811" s="57" t="s">
        <v>187</v>
      </c>
      <c r="E1811" s="57" t="s">
        <v>7461</v>
      </c>
      <c r="F1811" s="57" t="s">
        <v>33714</v>
      </c>
      <c r="G1811" s="57" t="s">
        <v>19386</v>
      </c>
      <c r="H1811" s="58"/>
      <c r="I1811" s="57" t="s">
        <v>47884</v>
      </c>
      <c r="J1811" s="59" t="s">
        <v>47885</v>
      </c>
      <c r="K1811" s="59" t="s">
        <v>47886</v>
      </c>
      <c r="L1811" s="57" t="s">
        <v>2866</v>
      </c>
      <c r="M1811" s="60">
        <v>44705.665699999998</v>
      </c>
      <c r="N1811" s="57" t="s">
        <v>11012</v>
      </c>
      <c r="O1811" s="59" t="s">
        <v>47887</v>
      </c>
      <c r="P1811" s="59" t="s">
        <v>47888</v>
      </c>
      <c r="Q1811" s="59" t="s">
        <v>47889</v>
      </c>
      <c r="R1811" s="59" t="s">
        <v>19509</v>
      </c>
      <c r="S1811" s="59" t="s">
        <v>19510</v>
      </c>
      <c r="T1811" s="59" t="s">
        <v>11015</v>
      </c>
      <c r="U1811" s="59" t="s">
        <v>11016</v>
      </c>
      <c r="V1811" s="59" t="s">
        <v>34021</v>
      </c>
      <c r="W1811" s="59" t="s">
        <v>47890</v>
      </c>
      <c r="X1811" s="59" t="s">
        <v>47891</v>
      </c>
      <c r="Y1811" s="59" t="s">
        <v>47892</v>
      </c>
      <c r="Z1811" s="59" t="s">
        <v>11017</v>
      </c>
      <c r="AA1811" s="59" t="s">
        <v>19910</v>
      </c>
      <c r="AB1811" s="59" t="s">
        <v>1151</v>
      </c>
      <c r="AC1811" s="59" t="s">
        <v>19723</v>
      </c>
      <c r="AD1811" s="59" t="s">
        <v>19911</v>
      </c>
      <c r="AE1811" s="59" t="s">
        <v>3476</v>
      </c>
      <c r="AF1811" s="59" t="s">
        <v>11012</v>
      </c>
      <c r="AG1811" s="59" t="s">
        <v>47893</v>
      </c>
      <c r="AH1811" s="59" t="s">
        <v>18814</v>
      </c>
      <c r="AI1811" s="59" t="s">
        <v>11013</v>
      </c>
      <c r="AJ1811" s="59" t="s">
        <v>47894</v>
      </c>
      <c r="AK1811" s="59" t="s">
        <v>47891</v>
      </c>
      <c r="AL1811" s="59" t="s">
        <v>47892</v>
      </c>
      <c r="AM1811" s="59" t="s">
        <v>11014</v>
      </c>
      <c r="AN1811" s="59" t="s">
        <v>20016</v>
      </c>
      <c r="AO1811" s="59" t="s">
        <v>20968</v>
      </c>
    </row>
    <row r="1812" spans="1:41" x14ac:dyDescent="0.15">
      <c r="A1812" s="57" t="s">
        <v>47895</v>
      </c>
      <c r="B1812" s="57" t="s">
        <v>11136</v>
      </c>
      <c r="C1812" s="57" t="s">
        <v>47896</v>
      </c>
      <c r="D1812" s="57" t="s">
        <v>187</v>
      </c>
      <c r="E1812" s="57" t="s">
        <v>11099</v>
      </c>
      <c r="F1812" s="57" t="s">
        <v>33714</v>
      </c>
      <c r="G1812" s="57" t="s">
        <v>19386</v>
      </c>
      <c r="H1812" s="58"/>
      <c r="I1812" s="57" t="s">
        <v>47897</v>
      </c>
      <c r="J1812" s="59" t="s">
        <v>47898</v>
      </c>
      <c r="K1812" s="59" t="s">
        <v>47899</v>
      </c>
      <c r="L1812" s="57" t="s">
        <v>11137</v>
      </c>
      <c r="M1812" s="60">
        <v>20239.375</v>
      </c>
      <c r="N1812" s="57" t="s">
        <v>11138</v>
      </c>
      <c r="O1812" s="59" t="s">
        <v>47900</v>
      </c>
      <c r="P1812" s="59" t="s">
        <v>47901</v>
      </c>
      <c r="Q1812" s="59" t="s">
        <v>47902</v>
      </c>
      <c r="R1812" s="59" t="s">
        <v>25392</v>
      </c>
      <c r="S1812" s="59" t="s">
        <v>25393</v>
      </c>
      <c r="T1812" s="59" t="s">
        <v>47903</v>
      </c>
      <c r="U1812" s="59" t="s">
        <v>47903</v>
      </c>
      <c r="V1812" s="59" t="s">
        <v>25396</v>
      </c>
      <c r="W1812" s="59" t="s">
        <v>47904</v>
      </c>
      <c r="X1812" s="59" t="s">
        <v>47905</v>
      </c>
      <c r="Y1812" s="59" t="s">
        <v>47906</v>
      </c>
      <c r="Z1812" s="59" t="s">
        <v>11139</v>
      </c>
      <c r="AA1812" s="59" t="s">
        <v>19437</v>
      </c>
      <c r="AB1812" s="59" t="s">
        <v>654</v>
      </c>
      <c r="AC1812" s="59" t="s">
        <v>20234</v>
      </c>
      <c r="AD1812" s="59" t="s">
        <v>20235</v>
      </c>
      <c r="AE1812" s="59" t="s">
        <v>1105</v>
      </c>
      <c r="AF1812" s="59" t="s">
        <v>11138</v>
      </c>
      <c r="AG1812" s="59" t="s">
        <v>47907</v>
      </c>
      <c r="AH1812" s="59" t="s">
        <v>47908</v>
      </c>
      <c r="AI1812" s="59" t="s">
        <v>8488</v>
      </c>
      <c r="AJ1812" s="59" t="s">
        <v>47909</v>
      </c>
      <c r="AK1812" s="59" t="s">
        <v>47905</v>
      </c>
      <c r="AL1812" s="59" t="s">
        <v>47906</v>
      </c>
      <c r="AM1812" s="61"/>
      <c r="AN1812" s="59" t="s">
        <v>19801</v>
      </c>
      <c r="AO1812" s="59" t="s">
        <v>19980</v>
      </c>
    </row>
    <row r="1813" spans="1:41" x14ac:dyDescent="0.15">
      <c r="A1813" s="57" t="s">
        <v>47910</v>
      </c>
      <c r="B1813" s="57" t="s">
        <v>12043</v>
      </c>
      <c r="C1813" s="57" t="s">
        <v>47911</v>
      </c>
      <c r="D1813" s="57" t="s">
        <v>187</v>
      </c>
      <c r="E1813" s="57" t="s">
        <v>12017</v>
      </c>
      <c r="F1813" s="57" t="s">
        <v>33714</v>
      </c>
      <c r="G1813" s="57" t="s">
        <v>19386</v>
      </c>
      <c r="H1813" s="58"/>
      <c r="I1813" s="57" t="s">
        <v>47912</v>
      </c>
      <c r="J1813" s="59" t="s">
        <v>47913</v>
      </c>
      <c r="K1813" s="59" t="s">
        <v>47914</v>
      </c>
      <c r="L1813" s="57" t="s">
        <v>5336</v>
      </c>
      <c r="M1813" s="60">
        <v>12800</v>
      </c>
      <c r="N1813" s="57" t="s">
        <v>12044</v>
      </c>
      <c r="O1813" s="59" t="s">
        <v>47915</v>
      </c>
      <c r="P1813" s="59" t="s">
        <v>47916</v>
      </c>
      <c r="Q1813" s="59" t="s">
        <v>47917</v>
      </c>
      <c r="R1813" s="59" t="s">
        <v>19791</v>
      </c>
      <c r="S1813" s="59" t="s">
        <v>19938</v>
      </c>
      <c r="T1813" s="59" t="s">
        <v>12046</v>
      </c>
      <c r="U1813" s="59" t="s">
        <v>47918</v>
      </c>
      <c r="V1813" s="59" t="s">
        <v>20573</v>
      </c>
      <c r="W1813" s="59" t="s">
        <v>47919</v>
      </c>
      <c r="X1813" s="59" t="s">
        <v>47919</v>
      </c>
      <c r="Y1813" s="59" t="s">
        <v>47920</v>
      </c>
      <c r="Z1813" s="59" t="s">
        <v>12047</v>
      </c>
      <c r="AA1813" s="59" t="s">
        <v>20467</v>
      </c>
      <c r="AB1813" s="59" t="s">
        <v>1835</v>
      </c>
      <c r="AC1813" s="59" t="s">
        <v>19554</v>
      </c>
      <c r="AD1813" s="59" t="s">
        <v>259</v>
      </c>
      <c r="AE1813" s="59" t="s">
        <v>259</v>
      </c>
      <c r="AF1813" s="59" t="s">
        <v>12044</v>
      </c>
      <c r="AG1813" s="59" t="s">
        <v>47921</v>
      </c>
      <c r="AH1813" s="59" t="s">
        <v>47922</v>
      </c>
      <c r="AI1813" s="59" t="s">
        <v>12045</v>
      </c>
      <c r="AJ1813" s="59" t="s">
        <v>47919</v>
      </c>
      <c r="AK1813" s="59" t="s">
        <v>47919</v>
      </c>
      <c r="AL1813" s="59" t="s">
        <v>47920</v>
      </c>
      <c r="AM1813" s="61"/>
      <c r="AN1813" s="59" t="s">
        <v>19672</v>
      </c>
      <c r="AO1813" s="59" t="s">
        <v>19840</v>
      </c>
    </row>
    <row r="1814" spans="1:41" x14ac:dyDescent="0.15">
      <c r="A1814" s="57" t="s">
        <v>47923</v>
      </c>
      <c r="B1814" s="57" t="s">
        <v>11004</v>
      </c>
      <c r="C1814" s="57" t="s">
        <v>47924</v>
      </c>
      <c r="D1814" s="57" t="s">
        <v>187</v>
      </c>
      <c r="E1814" s="57" t="s">
        <v>7472</v>
      </c>
      <c r="F1814" s="57" t="s">
        <v>33714</v>
      </c>
      <c r="G1814" s="57" t="s">
        <v>19386</v>
      </c>
      <c r="H1814" s="58"/>
      <c r="I1814" s="57" t="s">
        <v>47925</v>
      </c>
      <c r="J1814" s="59" t="s">
        <v>47926</v>
      </c>
      <c r="K1814" s="59" t="s">
        <v>47927</v>
      </c>
      <c r="L1814" s="57" t="s">
        <v>11005</v>
      </c>
      <c r="M1814" s="60">
        <v>20667.5</v>
      </c>
      <c r="N1814" s="57" t="s">
        <v>11006</v>
      </c>
      <c r="O1814" s="59" t="s">
        <v>47928</v>
      </c>
      <c r="P1814" s="59" t="s">
        <v>47929</v>
      </c>
      <c r="Q1814" s="59" t="s">
        <v>47930</v>
      </c>
      <c r="R1814" s="59" t="s">
        <v>19393</v>
      </c>
      <c r="S1814" s="59" t="s">
        <v>22264</v>
      </c>
      <c r="T1814" s="59" t="s">
        <v>47931</v>
      </c>
      <c r="U1814" s="59" t="s">
        <v>11009</v>
      </c>
      <c r="V1814" s="59" t="s">
        <v>23877</v>
      </c>
      <c r="W1814" s="59" t="s">
        <v>47932</v>
      </c>
      <c r="X1814" s="59" t="s">
        <v>47933</v>
      </c>
      <c r="Y1814" s="59" t="s">
        <v>47934</v>
      </c>
      <c r="Z1814" s="59" t="s">
        <v>11010</v>
      </c>
      <c r="AA1814" s="59" t="s">
        <v>19437</v>
      </c>
      <c r="AB1814" s="59" t="s">
        <v>427</v>
      </c>
      <c r="AC1814" s="59" t="s">
        <v>19516</v>
      </c>
      <c r="AD1814" s="59" t="s">
        <v>19779</v>
      </c>
      <c r="AE1814" s="59" t="s">
        <v>428</v>
      </c>
      <c r="AF1814" s="59" t="s">
        <v>11006</v>
      </c>
      <c r="AG1814" s="59" t="s">
        <v>47935</v>
      </c>
      <c r="AH1814" s="59" t="s">
        <v>47936</v>
      </c>
      <c r="AI1814" s="59" t="s">
        <v>11007</v>
      </c>
      <c r="AJ1814" s="59" t="s">
        <v>47932</v>
      </c>
      <c r="AK1814" s="59" t="s">
        <v>47933</v>
      </c>
      <c r="AL1814" s="59" t="s">
        <v>47934</v>
      </c>
      <c r="AM1814" s="59" t="s">
        <v>11008</v>
      </c>
      <c r="AN1814" s="59" t="s">
        <v>19581</v>
      </c>
      <c r="AO1814" s="59" t="s">
        <v>19894</v>
      </c>
    </row>
    <row r="1815" spans="1:41" x14ac:dyDescent="0.15">
      <c r="A1815" s="57" t="s">
        <v>47937</v>
      </c>
      <c r="B1815" s="57" t="s">
        <v>10868</v>
      </c>
      <c r="C1815" s="57" t="s">
        <v>47938</v>
      </c>
      <c r="D1815" s="57" t="s">
        <v>187</v>
      </c>
      <c r="E1815" s="57" t="s">
        <v>7422</v>
      </c>
      <c r="F1815" s="57" t="s">
        <v>33714</v>
      </c>
      <c r="G1815" s="57" t="s">
        <v>19386</v>
      </c>
      <c r="H1815" s="58"/>
      <c r="I1815" s="57" t="s">
        <v>47939</v>
      </c>
      <c r="J1815" s="59" t="s">
        <v>47940</v>
      </c>
      <c r="K1815" s="59" t="s">
        <v>47941</v>
      </c>
      <c r="L1815" s="57" t="s">
        <v>8732</v>
      </c>
      <c r="M1815" s="60">
        <v>34639.730000000003</v>
      </c>
      <c r="N1815" s="57" t="s">
        <v>10869</v>
      </c>
      <c r="O1815" s="59" t="s">
        <v>47942</v>
      </c>
      <c r="P1815" s="59" t="s">
        <v>47943</v>
      </c>
      <c r="Q1815" s="59" t="s">
        <v>47944</v>
      </c>
      <c r="R1815" s="59" t="s">
        <v>19791</v>
      </c>
      <c r="S1815" s="59" t="s">
        <v>19922</v>
      </c>
      <c r="T1815" s="59" t="s">
        <v>10871</v>
      </c>
      <c r="U1815" s="59" t="s">
        <v>10871</v>
      </c>
      <c r="V1815" s="59" t="s">
        <v>47945</v>
      </c>
      <c r="W1815" s="59" t="s">
        <v>47946</v>
      </c>
      <c r="X1815" s="59" t="s">
        <v>47947</v>
      </c>
      <c r="Y1815" s="59" t="s">
        <v>47948</v>
      </c>
      <c r="Z1815" s="59" t="s">
        <v>10872</v>
      </c>
      <c r="AA1815" s="59" t="s">
        <v>19437</v>
      </c>
      <c r="AB1815" s="59" t="s">
        <v>218</v>
      </c>
      <c r="AC1815" s="59" t="s">
        <v>19438</v>
      </c>
      <c r="AD1815" s="59" t="s">
        <v>21224</v>
      </c>
      <c r="AE1815" s="59" t="s">
        <v>21224</v>
      </c>
      <c r="AF1815" s="59" t="s">
        <v>10869</v>
      </c>
      <c r="AG1815" s="59" t="s">
        <v>47949</v>
      </c>
      <c r="AH1815" s="59" t="s">
        <v>47950</v>
      </c>
      <c r="AI1815" s="59" t="s">
        <v>10870</v>
      </c>
      <c r="AJ1815" s="59" t="s">
        <v>47946</v>
      </c>
      <c r="AK1815" s="59" t="s">
        <v>47947</v>
      </c>
      <c r="AL1815" s="59" t="s">
        <v>47951</v>
      </c>
      <c r="AM1815" s="59" t="s">
        <v>47952</v>
      </c>
      <c r="AN1815" s="59" t="s">
        <v>19672</v>
      </c>
      <c r="AO1815" s="59" t="s">
        <v>19859</v>
      </c>
    </row>
    <row r="1816" spans="1:41" x14ac:dyDescent="0.15">
      <c r="A1816" s="57" t="s">
        <v>47953</v>
      </c>
      <c r="B1816" s="57" t="s">
        <v>10961</v>
      </c>
      <c r="C1816" s="57" t="s">
        <v>47954</v>
      </c>
      <c r="D1816" s="57" t="s">
        <v>187</v>
      </c>
      <c r="E1816" s="57" t="s">
        <v>10935</v>
      </c>
      <c r="F1816" s="57" t="s">
        <v>33714</v>
      </c>
      <c r="G1816" s="57" t="s">
        <v>19386</v>
      </c>
      <c r="H1816" s="58"/>
      <c r="I1816" s="57" t="s">
        <v>47955</v>
      </c>
      <c r="J1816" s="59" t="s">
        <v>47956</v>
      </c>
      <c r="K1816" s="59" t="s">
        <v>47957</v>
      </c>
      <c r="L1816" s="57" t="s">
        <v>10962</v>
      </c>
      <c r="M1816" s="60">
        <v>33831.910799999998</v>
      </c>
      <c r="N1816" s="57" t="s">
        <v>10963</v>
      </c>
      <c r="O1816" s="59" t="s">
        <v>47958</v>
      </c>
      <c r="P1816" s="59" t="s">
        <v>47959</v>
      </c>
      <c r="Q1816" s="59" t="s">
        <v>47960</v>
      </c>
      <c r="R1816" s="59" t="s">
        <v>19509</v>
      </c>
      <c r="S1816" s="59" t="s">
        <v>19510</v>
      </c>
      <c r="T1816" s="59" t="s">
        <v>47961</v>
      </c>
      <c r="U1816" s="59" t="s">
        <v>47961</v>
      </c>
      <c r="V1816" s="59" t="s">
        <v>28433</v>
      </c>
      <c r="W1816" s="59" t="s">
        <v>47962</v>
      </c>
      <c r="X1816" s="59" t="s">
        <v>47963</v>
      </c>
      <c r="Y1816" s="59" t="s">
        <v>47964</v>
      </c>
      <c r="Z1816" s="59" t="s">
        <v>10966</v>
      </c>
      <c r="AA1816" s="59" t="s">
        <v>19437</v>
      </c>
      <c r="AB1816" s="59" t="s">
        <v>284</v>
      </c>
      <c r="AC1816" s="59" t="s">
        <v>25453</v>
      </c>
      <c r="AD1816" s="59" t="s">
        <v>4007</v>
      </c>
      <c r="AE1816" s="59" t="s">
        <v>4007</v>
      </c>
      <c r="AF1816" s="59" t="s">
        <v>10963</v>
      </c>
      <c r="AG1816" s="59" t="s">
        <v>47965</v>
      </c>
      <c r="AH1816" s="59" t="s">
        <v>18750</v>
      </c>
      <c r="AI1816" s="59" t="s">
        <v>10964</v>
      </c>
      <c r="AJ1816" s="59" t="s">
        <v>47962</v>
      </c>
      <c r="AK1816" s="59" t="s">
        <v>47963</v>
      </c>
      <c r="AL1816" s="59" t="s">
        <v>47966</v>
      </c>
      <c r="AM1816" s="59" t="s">
        <v>10965</v>
      </c>
      <c r="AN1816" s="59" t="s">
        <v>21684</v>
      </c>
      <c r="AO1816" s="59" t="s">
        <v>21077</v>
      </c>
    </row>
    <row r="1817" spans="1:41" x14ac:dyDescent="0.15">
      <c r="A1817" s="57" t="s">
        <v>47967</v>
      </c>
      <c r="B1817" s="57" t="s">
        <v>10883</v>
      </c>
      <c r="C1817" s="57" t="s">
        <v>47968</v>
      </c>
      <c r="D1817" s="57" t="s">
        <v>187</v>
      </c>
      <c r="E1817" s="57" t="s">
        <v>7414</v>
      </c>
      <c r="F1817" s="57" t="s">
        <v>33714</v>
      </c>
      <c r="G1817" s="57" t="s">
        <v>19386</v>
      </c>
      <c r="H1817" s="58"/>
      <c r="I1817" s="57" t="s">
        <v>47969</v>
      </c>
      <c r="J1817" s="59" t="s">
        <v>47970</v>
      </c>
      <c r="K1817" s="59" t="s">
        <v>47971</v>
      </c>
      <c r="L1817" s="57" t="s">
        <v>10884</v>
      </c>
      <c r="M1817" s="60">
        <v>10000</v>
      </c>
      <c r="N1817" s="57" t="s">
        <v>10885</v>
      </c>
      <c r="O1817" s="59" t="s">
        <v>47972</v>
      </c>
      <c r="P1817" s="59" t="s">
        <v>47973</v>
      </c>
      <c r="Q1817" s="59" t="s">
        <v>47974</v>
      </c>
      <c r="R1817" s="59" t="s">
        <v>19954</v>
      </c>
      <c r="S1817" s="59" t="s">
        <v>19955</v>
      </c>
      <c r="T1817" s="59" t="s">
        <v>10887</v>
      </c>
      <c r="U1817" s="59" t="s">
        <v>10887</v>
      </c>
      <c r="V1817" s="59" t="s">
        <v>47975</v>
      </c>
      <c r="W1817" s="59" t="s">
        <v>47976</v>
      </c>
      <c r="X1817" s="59" t="s">
        <v>47977</v>
      </c>
      <c r="Y1817" s="59" t="s">
        <v>47978</v>
      </c>
      <c r="Z1817" s="59" t="s">
        <v>10888</v>
      </c>
      <c r="AA1817" s="59" t="s">
        <v>19437</v>
      </c>
      <c r="AB1817" s="59" t="s">
        <v>669</v>
      </c>
      <c r="AC1817" s="59" t="s">
        <v>19516</v>
      </c>
      <c r="AD1817" s="59" t="s">
        <v>20147</v>
      </c>
      <c r="AE1817" s="59" t="s">
        <v>2307</v>
      </c>
      <c r="AF1817" s="59" t="s">
        <v>10885</v>
      </c>
      <c r="AG1817" s="59" t="s">
        <v>47979</v>
      </c>
      <c r="AH1817" s="59" t="s">
        <v>10885</v>
      </c>
      <c r="AI1817" s="59" t="s">
        <v>10886</v>
      </c>
      <c r="AJ1817" s="59" t="s">
        <v>47976</v>
      </c>
      <c r="AK1817" s="59" t="s">
        <v>47977</v>
      </c>
      <c r="AL1817" s="59" t="s">
        <v>47978</v>
      </c>
      <c r="AM1817" s="61"/>
      <c r="AN1817" s="59" t="s">
        <v>19672</v>
      </c>
      <c r="AO1817" s="59" t="s">
        <v>20017</v>
      </c>
    </row>
    <row r="1818" spans="1:41" x14ac:dyDescent="0.15">
      <c r="A1818" s="57" t="s">
        <v>47980</v>
      </c>
      <c r="B1818" s="57" t="s">
        <v>10947</v>
      </c>
      <c r="C1818" s="57" t="s">
        <v>47981</v>
      </c>
      <c r="D1818" s="57" t="s">
        <v>187</v>
      </c>
      <c r="E1818" s="57" t="s">
        <v>7433</v>
      </c>
      <c r="F1818" s="57" t="s">
        <v>33714</v>
      </c>
      <c r="G1818" s="57" t="s">
        <v>19386</v>
      </c>
      <c r="H1818" s="58"/>
      <c r="I1818" s="57" t="s">
        <v>47982</v>
      </c>
      <c r="J1818" s="59" t="s">
        <v>47983</v>
      </c>
      <c r="K1818" s="59" t="s">
        <v>47984</v>
      </c>
      <c r="L1818" s="57" t="s">
        <v>10948</v>
      </c>
      <c r="M1818" s="60">
        <v>16331.5</v>
      </c>
      <c r="N1818" s="57" t="s">
        <v>10949</v>
      </c>
      <c r="O1818" s="59" t="s">
        <v>47985</v>
      </c>
      <c r="P1818" s="59" t="s">
        <v>47986</v>
      </c>
      <c r="Q1818" s="59" t="s">
        <v>47987</v>
      </c>
      <c r="R1818" s="59" t="s">
        <v>21447</v>
      </c>
      <c r="S1818" s="59" t="s">
        <v>21448</v>
      </c>
      <c r="T1818" s="59" t="s">
        <v>10952</v>
      </c>
      <c r="U1818" s="59" t="s">
        <v>10952</v>
      </c>
      <c r="V1818" s="59" t="s">
        <v>47988</v>
      </c>
      <c r="W1818" s="59" t="s">
        <v>47989</v>
      </c>
      <c r="X1818" s="59" t="s">
        <v>47989</v>
      </c>
      <c r="Y1818" s="59" t="s">
        <v>47990</v>
      </c>
      <c r="Z1818" s="59" t="s">
        <v>10953</v>
      </c>
      <c r="AA1818" s="59" t="s">
        <v>19437</v>
      </c>
      <c r="AB1818" s="59" t="s">
        <v>669</v>
      </c>
      <c r="AC1818" s="59" t="s">
        <v>19438</v>
      </c>
      <c r="AD1818" s="59" t="s">
        <v>21224</v>
      </c>
      <c r="AE1818" s="59" t="s">
        <v>21224</v>
      </c>
      <c r="AF1818" s="59" t="s">
        <v>10949</v>
      </c>
      <c r="AG1818" s="59" t="s">
        <v>47991</v>
      </c>
      <c r="AH1818" s="59" t="s">
        <v>47992</v>
      </c>
      <c r="AI1818" s="59" t="s">
        <v>10950</v>
      </c>
      <c r="AJ1818" s="59" t="s">
        <v>47989</v>
      </c>
      <c r="AK1818" s="59" t="s">
        <v>47989</v>
      </c>
      <c r="AL1818" s="59" t="s">
        <v>47993</v>
      </c>
      <c r="AM1818" s="59" t="s">
        <v>10951</v>
      </c>
      <c r="AN1818" s="59" t="s">
        <v>19520</v>
      </c>
      <c r="AO1818" s="59" t="s">
        <v>19782</v>
      </c>
    </row>
    <row r="1819" spans="1:41" x14ac:dyDescent="0.15">
      <c r="A1819" s="57" t="s">
        <v>47994</v>
      </c>
      <c r="B1819" s="57" t="s">
        <v>10920</v>
      </c>
      <c r="C1819" s="57" t="s">
        <v>47995</v>
      </c>
      <c r="D1819" s="57" t="s">
        <v>187</v>
      </c>
      <c r="E1819" s="57" t="s">
        <v>7414</v>
      </c>
      <c r="F1819" s="57" t="s">
        <v>33714</v>
      </c>
      <c r="G1819" s="57" t="s">
        <v>19386</v>
      </c>
      <c r="H1819" s="58"/>
      <c r="I1819" s="57" t="s">
        <v>47996</v>
      </c>
      <c r="J1819" s="59" t="s">
        <v>47997</v>
      </c>
      <c r="K1819" s="59" t="s">
        <v>47998</v>
      </c>
      <c r="L1819" s="57" t="s">
        <v>3260</v>
      </c>
      <c r="M1819" s="60">
        <v>40849.022599999997</v>
      </c>
      <c r="N1819" s="57" t="s">
        <v>10921</v>
      </c>
      <c r="O1819" s="59" t="s">
        <v>47999</v>
      </c>
      <c r="P1819" s="59" t="s">
        <v>48000</v>
      </c>
      <c r="Q1819" s="59" t="s">
        <v>48001</v>
      </c>
      <c r="R1819" s="59" t="s">
        <v>19393</v>
      </c>
      <c r="S1819" s="59" t="s">
        <v>20385</v>
      </c>
      <c r="T1819" s="59" t="s">
        <v>10924</v>
      </c>
      <c r="U1819" s="59" t="s">
        <v>48002</v>
      </c>
      <c r="V1819" s="59" t="s">
        <v>34746</v>
      </c>
      <c r="W1819" s="59" t="s">
        <v>48003</v>
      </c>
      <c r="X1819" s="59" t="s">
        <v>48004</v>
      </c>
      <c r="Y1819" s="59" t="s">
        <v>48005</v>
      </c>
      <c r="Z1819" s="59" t="s">
        <v>10925</v>
      </c>
      <c r="AA1819" s="59" t="s">
        <v>19910</v>
      </c>
      <c r="AB1819" s="59" t="s">
        <v>1151</v>
      </c>
      <c r="AC1819" s="59" t="s">
        <v>19723</v>
      </c>
      <c r="AD1819" s="59" t="s">
        <v>19911</v>
      </c>
      <c r="AE1819" s="59" t="s">
        <v>678</v>
      </c>
      <c r="AF1819" s="59" t="s">
        <v>48006</v>
      </c>
      <c r="AG1819" s="59" t="s">
        <v>48007</v>
      </c>
      <c r="AH1819" s="59" t="s">
        <v>10921</v>
      </c>
      <c r="AI1819" s="59" t="s">
        <v>10922</v>
      </c>
      <c r="AJ1819" s="59" t="s">
        <v>48003</v>
      </c>
      <c r="AK1819" s="59" t="s">
        <v>48004</v>
      </c>
      <c r="AL1819" s="59" t="s">
        <v>48005</v>
      </c>
      <c r="AM1819" s="59" t="s">
        <v>10923</v>
      </c>
      <c r="AN1819" s="59" t="s">
        <v>19801</v>
      </c>
      <c r="AO1819" s="59" t="s">
        <v>19894</v>
      </c>
    </row>
    <row r="1820" spans="1:41" x14ac:dyDescent="0.15">
      <c r="A1820" s="57" t="s">
        <v>48008</v>
      </c>
      <c r="B1820" s="57" t="s">
        <v>10986</v>
      </c>
      <c r="C1820" s="57" t="s">
        <v>48009</v>
      </c>
      <c r="D1820" s="57" t="s">
        <v>187</v>
      </c>
      <c r="E1820" s="57" t="s">
        <v>7433</v>
      </c>
      <c r="F1820" s="57" t="s">
        <v>33714</v>
      </c>
      <c r="G1820" s="57" t="s">
        <v>19386</v>
      </c>
      <c r="H1820" s="58"/>
      <c r="I1820" s="57" t="s">
        <v>48010</v>
      </c>
      <c r="J1820" s="59" t="s">
        <v>48011</v>
      </c>
      <c r="K1820" s="59" t="s">
        <v>48012</v>
      </c>
      <c r="L1820" s="57" t="s">
        <v>10987</v>
      </c>
      <c r="M1820" s="60">
        <v>16827.419999999998</v>
      </c>
      <c r="N1820" s="57" t="s">
        <v>10988</v>
      </c>
      <c r="O1820" s="59" t="s">
        <v>48013</v>
      </c>
      <c r="P1820" s="59" t="s">
        <v>48014</v>
      </c>
      <c r="Q1820" s="59" t="s">
        <v>48015</v>
      </c>
      <c r="R1820" s="59" t="s">
        <v>19393</v>
      </c>
      <c r="S1820" s="59" t="s">
        <v>26255</v>
      </c>
      <c r="T1820" s="59" t="s">
        <v>10989</v>
      </c>
      <c r="U1820" s="59" t="s">
        <v>10989</v>
      </c>
      <c r="V1820" s="59" t="s">
        <v>48016</v>
      </c>
      <c r="W1820" s="59" t="s">
        <v>48017</v>
      </c>
      <c r="X1820" s="59" t="s">
        <v>48018</v>
      </c>
      <c r="Y1820" s="59" t="s">
        <v>48019</v>
      </c>
      <c r="Z1820" s="59" t="s">
        <v>10990</v>
      </c>
      <c r="AA1820" s="59" t="s">
        <v>19437</v>
      </c>
      <c r="AB1820" s="59" t="s">
        <v>284</v>
      </c>
      <c r="AC1820" s="59" t="s">
        <v>19704</v>
      </c>
      <c r="AD1820" s="59" t="s">
        <v>20083</v>
      </c>
      <c r="AE1820" s="59" t="s">
        <v>1523</v>
      </c>
      <c r="AF1820" s="59" t="s">
        <v>10988</v>
      </c>
      <c r="AG1820" s="59" t="s">
        <v>48020</v>
      </c>
      <c r="AH1820" s="59" t="s">
        <v>10988</v>
      </c>
      <c r="AI1820" s="59" t="s">
        <v>9750</v>
      </c>
      <c r="AJ1820" s="59" t="s">
        <v>48017</v>
      </c>
      <c r="AK1820" s="59" t="s">
        <v>48018</v>
      </c>
      <c r="AL1820" s="59" t="s">
        <v>48019</v>
      </c>
      <c r="AM1820" s="61"/>
      <c r="AN1820" s="59" t="s">
        <v>20393</v>
      </c>
      <c r="AO1820" s="59" t="s">
        <v>19913</v>
      </c>
    </row>
    <row r="1821" spans="1:41" x14ac:dyDescent="0.15">
      <c r="A1821" s="57" t="s">
        <v>48021</v>
      </c>
      <c r="B1821" s="57" t="s">
        <v>11360</v>
      </c>
      <c r="C1821" s="57" t="s">
        <v>48022</v>
      </c>
      <c r="D1821" s="57" t="s">
        <v>187</v>
      </c>
      <c r="E1821" s="57" t="s">
        <v>11361</v>
      </c>
      <c r="F1821" s="57" t="s">
        <v>33714</v>
      </c>
      <c r="G1821" s="57" t="s">
        <v>19386</v>
      </c>
      <c r="H1821" s="58"/>
      <c r="I1821" s="57" t="s">
        <v>48023</v>
      </c>
      <c r="J1821" s="59" t="s">
        <v>48024</v>
      </c>
      <c r="K1821" s="59" t="s">
        <v>48025</v>
      </c>
      <c r="L1821" s="57" t="s">
        <v>9102</v>
      </c>
      <c r="M1821" s="60">
        <v>17146.481599999999</v>
      </c>
      <c r="N1821" s="57" t="s">
        <v>10181</v>
      </c>
      <c r="O1821" s="59" t="s">
        <v>48026</v>
      </c>
      <c r="P1821" s="59" t="s">
        <v>48027</v>
      </c>
      <c r="Q1821" s="59" t="s">
        <v>48028</v>
      </c>
      <c r="R1821" s="59" t="s">
        <v>19393</v>
      </c>
      <c r="S1821" s="59" t="s">
        <v>23093</v>
      </c>
      <c r="T1821" s="59" t="s">
        <v>11364</v>
      </c>
      <c r="U1821" s="59" t="s">
        <v>11364</v>
      </c>
      <c r="V1821" s="59" t="s">
        <v>48029</v>
      </c>
      <c r="W1821" s="59" t="s">
        <v>48030</v>
      </c>
      <c r="X1821" s="59" t="s">
        <v>48031</v>
      </c>
      <c r="Y1821" s="59" t="s">
        <v>48032</v>
      </c>
      <c r="Z1821" s="59" t="s">
        <v>48033</v>
      </c>
      <c r="AA1821" s="59" t="s">
        <v>19437</v>
      </c>
      <c r="AB1821" s="59" t="s">
        <v>669</v>
      </c>
      <c r="AC1821" s="59" t="s">
        <v>19996</v>
      </c>
      <c r="AD1821" s="59" t="s">
        <v>20119</v>
      </c>
      <c r="AE1821" s="59" t="s">
        <v>5931</v>
      </c>
      <c r="AF1821" s="59" t="s">
        <v>10181</v>
      </c>
      <c r="AG1821" s="59" t="s">
        <v>48034</v>
      </c>
      <c r="AH1821" s="59" t="s">
        <v>10181</v>
      </c>
      <c r="AI1821" s="59" t="s">
        <v>11362</v>
      </c>
      <c r="AJ1821" s="59" t="s">
        <v>48030</v>
      </c>
      <c r="AK1821" s="59" t="s">
        <v>48031</v>
      </c>
      <c r="AL1821" s="59" t="s">
        <v>48035</v>
      </c>
      <c r="AM1821" s="59" t="s">
        <v>11363</v>
      </c>
      <c r="AN1821" s="59" t="s">
        <v>20904</v>
      </c>
      <c r="AO1821" s="59" t="s">
        <v>19894</v>
      </c>
    </row>
    <row r="1822" spans="1:41" x14ac:dyDescent="0.15">
      <c r="A1822" s="57" t="s">
        <v>48036</v>
      </c>
      <c r="B1822" s="57" t="s">
        <v>10914</v>
      </c>
      <c r="C1822" s="57" t="s">
        <v>48037</v>
      </c>
      <c r="D1822" s="57" t="s">
        <v>187</v>
      </c>
      <c r="E1822" s="57" t="s">
        <v>7422</v>
      </c>
      <c r="F1822" s="57" t="s">
        <v>33714</v>
      </c>
      <c r="G1822" s="57" t="s">
        <v>19386</v>
      </c>
      <c r="H1822" s="58"/>
      <c r="I1822" s="57" t="s">
        <v>48038</v>
      </c>
      <c r="J1822" s="59" t="s">
        <v>48039</v>
      </c>
      <c r="K1822" s="59" t="s">
        <v>48040</v>
      </c>
      <c r="L1822" s="57" t="s">
        <v>10915</v>
      </c>
      <c r="M1822" s="60">
        <v>31275.671300000002</v>
      </c>
      <c r="N1822" s="57" t="s">
        <v>10916</v>
      </c>
      <c r="O1822" s="59" t="s">
        <v>48041</v>
      </c>
      <c r="P1822" s="59" t="s">
        <v>48042</v>
      </c>
      <c r="Q1822" s="59" t="s">
        <v>48043</v>
      </c>
      <c r="R1822" s="59" t="s">
        <v>19772</v>
      </c>
      <c r="S1822" s="59" t="s">
        <v>19811</v>
      </c>
      <c r="T1822" s="59" t="s">
        <v>10918</v>
      </c>
      <c r="U1822" s="59" t="s">
        <v>10918</v>
      </c>
      <c r="V1822" s="59" t="s">
        <v>20508</v>
      </c>
      <c r="W1822" s="59" t="s">
        <v>48044</v>
      </c>
      <c r="X1822" s="59" t="s">
        <v>48045</v>
      </c>
      <c r="Y1822" s="59" t="s">
        <v>48046</v>
      </c>
      <c r="Z1822" s="59" t="s">
        <v>10919</v>
      </c>
      <c r="AA1822" s="59" t="s">
        <v>19437</v>
      </c>
      <c r="AB1822" s="59" t="s">
        <v>469</v>
      </c>
      <c r="AC1822" s="59" t="s">
        <v>19926</v>
      </c>
      <c r="AD1822" s="59" t="s">
        <v>19927</v>
      </c>
      <c r="AE1822" s="59" t="s">
        <v>4110</v>
      </c>
      <c r="AF1822" s="59" t="s">
        <v>10916</v>
      </c>
      <c r="AG1822" s="59" t="s">
        <v>48047</v>
      </c>
      <c r="AH1822" s="59" t="s">
        <v>10916</v>
      </c>
      <c r="AI1822" s="59" t="s">
        <v>44841</v>
      </c>
      <c r="AJ1822" s="59" t="s">
        <v>48044</v>
      </c>
      <c r="AK1822" s="59" t="s">
        <v>48045</v>
      </c>
      <c r="AL1822" s="59" t="s">
        <v>48048</v>
      </c>
      <c r="AM1822" s="59" t="s">
        <v>10917</v>
      </c>
      <c r="AN1822" s="59" t="s">
        <v>20516</v>
      </c>
      <c r="AO1822" s="59" t="s">
        <v>34496</v>
      </c>
    </row>
    <row r="1823" spans="1:41" x14ac:dyDescent="0.15">
      <c r="A1823" s="57" t="s">
        <v>48049</v>
      </c>
      <c r="B1823" s="57" t="s">
        <v>10879</v>
      </c>
      <c r="C1823" s="57" t="s">
        <v>48050</v>
      </c>
      <c r="D1823" s="57" t="s">
        <v>187</v>
      </c>
      <c r="E1823" s="57" t="s">
        <v>10857</v>
      </c>
      <c r="F1823" s="57" t="s">
        <v>33714</v>
      </c>
      <c r="G1823" s="57" t="s">
        <v>19386</v>
      </c>
      <c r="H1823" s="58"/>
      <c r="I1823" s="57" t="s">
        <v>48051</v>
      </c>
      <c r="J1823" s="59" t="s">
        <v>48052</v>
      </c>
      <c r="K1823" s="59" t="s">
        <v>48053</v>
      </c>
      <c r="L1823" s="57" t="s">
        <v>4527</v>
      </c>
      <c r="M1823" s="60">
        <v>66233.3171</v>
      </c>
      <c r="N1823" s="57" t="s">
        <v>10880</v>
      </c>
      <c r="O1823" s="59" t="s">
        <v>48054</v>
      </c>
      <c r="P1823" s="59" t="s">
        <v>48055</v>
      </c>
      <c r="Q1823" s="59" t="s">
        <v>48056</v>
      </c>
      <c r="R1823" s="59" t="s">
        <v>19791</v>
      </c>
      <c r="S1823" s="59" t="s">
        <v>19922</v>
      </c>
      <c r="T1823" s="59" t="s">
        <v>48057</v>
      </c>
      <c r="U1823" s="59" t="s">
        <v>48057</v>
      </c>
      <c r="V1823" s="59" t="s">
        <v>48058</v>
      </c>
      <c r="W1823" s="59" t="s">
        <v>48059</v>
      </c>
      <c r="X1823" s="59" t="s">
        <v>48060</v>
      </c>
      <c r="Y1823" s="59" t="s">
        <v>48061</v>
      </c>
      <c r="Z1823" s="59" t="s">
        <v>10882</v>
      </c>
      <c r="AA1823" s="59" t="s">
        <v>19437</v>
      </c>
      <c r="AB1823" s="59" t="s">
        <v>743</v>
      </c>
      <c r="AC1823" s="59" t="s">
        <v>19516</v>
      </c>
      <c r="AD1823" s="59" t="s">
        <v>19779</v>
      </c>
      <c r="AE1823" s="59" t="s">
        <v>428</v>
      </c>
      <c r="AF1823" s="59" t="s">
        <v>10880</v>
      </c>
      <c r="AG1823" s="59" t="s">
        <v>48062</v>
      </c>
      <c r="AH1823" s="59" t="s">
        <v>10880</v>
      </c>
      <c r="AI1823" s="59" t="s">
        <v>893</v>
      </c>
      <c r="AJ1823" s="59" t="s">
        <v>48059</v>
      </c>
      <c r="AK1823" s="59" t="s">
        <v>48060</v>
      </c>
      <c r="AL1823" s="59" t="s">
        <v>48061</v>
      </c>
      <c r="AM1823" s="59" t="s">
        <v>10881</v>
      </c>
      <c r="AN1823" s="59" t="s">
        <v>20016</v>
      </c>
      <c r="AO1823" s="59" t="s">
        <v>19980</v>
      </c>
    </row>
    <row r="1824" spans="1:41" x14ac:dyDescent="0.15">
      <c r="A1824" s="57" t="s">
        <v>48063</v>
      </c>
      <c r="B1824" s="57" t="s">
        <v>10929</v>
      </c>
      <c r="C1824" s="57" t="s">
        <v>48064</v>
      </c>
      <c r="D1824" s="57" t="s">
        <v>187</v>
      </c>
      <c r="E1824" s="57" t="s">
        <v>10930</v>
      </c>
      <c r="F1824" s="57" t="s">
        <v>33714</v>
      </c>
      <c r="G1824" s="57" t="s">
        <v>19386</v>
      </c>
      <c r="H1824" s="58"/>
      <c r="I1824" s="57" t="s">
        <v>48065</v>
      </c>
      <c r="J1824" s="59" t="s">
        <v>48066</v>
      </c>
      <c r="K1824" s="59" t="s">
        <v>48067</v>
      </c>
      <c r="L1824" s="57" t="s">
        <v>4210</v>
      </c>
      <c r="M1824" s="60">
        <v>88165.9139</v>
      </c>
      <c r="N1824" s="57" t="s">
        <v>10931</v>
      </c>
      <c r="O1824" s="59" t="s">
        <v>48068</v>
      </c>
      <c r="P1824" s="59" t="s">
        <v>48069</v>
      </c>
      <c r="Q1824" s="59" t="s">
        <v>48070</v>
      </c>
      <c r="R1824" s="59" t="s">
        <v>19772</v>
      </c>
      <c r="S1824" s="59" t="s">
        <v>20633</v>
      </c>
      <c r="T1824" s="59" t="s">
        <v>48071</v>
      </c>
      <c r="U1824" s="59" t="s">
        <v>48071</v>
      </c>
      <c r="V1824" s="59" t="s">
        <v>24956</v>
      </c>
      <c r="W1824" s="59" t="s">
        <v>48072</v>
      </c>
      <c r="X1824" s="59" t="s">
        <v>48073</v>
      </c>
      <c r="Y1824" s="59" t="s">
        <v>48074</v>
      </c>
      <c r="Z1824" s="59" t="s">
        <v>10934</v>
      </c>
      <c r="AA1824" s="59" t="s">
        <v>19437</v>
      </c>
      <c r="AB1824" s="59" t="s">
        <v>669</v>
      </c>
      <c r="AC1824" s="59" t="s">
        <v>19516</v>
      </c>
      <c r="AD1824" s="59" t="s">
        <v>19779</v>
      </c>
      <c r="AE1824" s="59" t="s">
        <v>428</v>
      </c>
      <c r="AF1824" s="59" t="s">
        <v>10931</v>
      </c>
      <c r="AG1824" s="59" t="s">
        <v>48075</v>
      </c>
      <c r="AH1824" s="59" t="s">
        <v>10931</v>
      </c>
      <c r="AI1824" s="59" t="s">
        <v>10932</v>
      </c>
      <c r="AJ1824" s="59" t="s">
        <v>48072</v>
      </c>
      <c r="AK1824" s="59" t="s">
        <v>48073</v>
      </c>
      <c r="AL1824" s="59" t="s">
        <v>48074</v>
      </c>
      <c r="AM1824" s="59" t="s">
        <v>10933</v>
      </c>
      <c r="AN1824" s="59" t="s">
        <v>19481</v>
      </c>
      <c r="AO1824" s="59" t="s">
        <v>19929</v>
      </c>
    </row>
    <row r="1825" spans="1:41" x14ac:dyDescent="0.15">
      <c r="A1825" s="57" t="s">
        <v>48076</v>
      </c>
      <c r="B1825" s="57" t="s">
        <v>10908</v>
      </c>
      <c r="C1825" s="57" t="s">
        <v>48077</v>
      </c>
      <c r="D1825" s="57" t="s">
        <v>187</v>
      </c>
      <c r="E1825" s="57" t="s">
        <v>10857</v>
      </c>
      <c r="F1825" s="57" t="s">
        <v>33714</v>
      </c>
      <c r="G1825" s="57" t="s">
        <v>19386</v>
      </c>
      <c r="H1825" s="58"/>
      <c r="I1825" s="57" t="s">
        <v>48078</v>
      </c>
      <c r="J1825" s="59" t="s">
        <v>48079</v>
      </c>
      <c r="K1825" s="59" t="s">
        <v>48080</v>
      </c>
      <c r="L1825" s="57" t="s">
        <v>10909</v>
      </c>
      <c r="M1825" s="60">
        <v>12280</v>
      </c>
      <c r="N1825" s="57" t="s">
        <v>10910</v>
      </c>
      <c r="O1825" s="59" t="s">
        <v>48081</v>
      </c>
      <c r="P1825" s="59" t="s">
        <v>48082</v>
      </c>
      <c r="Q1825" s="59" t="s">
        <v>48083</v>
      </c>
      <c r="R1825" s="59" t="s">
        <v>22406</v>
      </c>
      <c r="S1825" s="59" t="s">
        <v>27594</v>
      </c>
      <c r="T1825" s="59" t="s">
        <v>48084</v>
      </c>
      <c r="U1825" s="59" t="s">
        <v>48084</v>
      </c>
      <c r="V1825" s="59" t="s">
        <v>48085</v>
      </c>
      <c r="W1825" s="59" t="s">
        <v>48086</v>
      </c>
      <c r="X1825" s="59" t="s">
        <v>48086</v>
      </c>
      <c r="Y1825" s="59" t="s">
        <v>48087</v>
      </c>
      <c r="Z1825" s="59" t="s">
        <v>10913</v>
      </c>
      <c r="AA1825" s="59" t="s">
        <v>19437</v>
      </c>
      <c r="AB1825" s="59" t="s">
        <v>654</v>
      </c>
      <c r="AC1825" s="59" t="s">
        <v>20234</v>
      </c>
      <c r="AD1825" s="59" t="s">
        <v>20235</v>
      </c>
      <c r="AE1825" s="59" t="s">
        <v>1105</v>
      </c>
      <c r="AF1825" s="59" t="s">
        <v>10910</v>
      </c>
      <c r="AG1825" s="59" t="s">
        <v>48088</v>
      </c>
      <c r="AH1825" s="59" t="s">
        <v>48089</v>
      </c>
      <c r="AI1825" s="59" t="s">
        <v>10911</v>
      </c>
      <c r="AJ1825" s="59" t="s">
        <v>48086</v>
      </c>
      <c r="AK1825" s="59" t="s">
        <v>48086</v>
      </c>
      <c r="AL1825" s="59" t="s">
        <v>48087</v>
      </c>
      <c r="AM1825" s="59" t="s">
        <v>10912</v>
      </c>
      <c r="AN1825" s="59" t="s">
        <v>19559</v>
      </c>
      <c r="AO1825" s="59" t="s">
        <v>20186</v>
      </c>
    </row>
    <row r="1826" spans="1:41" x14ac:dyDescent="0.15">
      <c r="A1826" s="57" t="s">
        <v>48090</v>
      </c>
      <c r="B1826" s="57" t="s">
        <v>11070</v>
      </c>
      <c r="C1826" s="57" t="s">
        <v>48091</v>
      </c>
      <c r="D1826" s="57" t="s">
        <v>187</v>
      </c>
      <c r="E1826" s="57" t="s">
        <v>7472</v>
      </c>
      <c r="F1826" s="57" t="s">
        <v>33714</v>
      </c>
      <c r="G1826" s="57" t="s">
        <v>19386</v>
      </c>
      <c r="H1826" s="58"/>
      <c r="I1826" s="57" t="s">
        <v>48092</v>
      </c>
      <c r="J1826" s="59" t="s">
        <v>48093</v>
      </c>
      <c r="K1826" s="59" t="s">
        <v>48094</v>
      </c>
      <c r="L1826" s="57" t="s">
        <v>7545</v>
      </c>
      <c r="M1826" s="60">
        <v>20000</v>
      </c>
      <c r="N1826" s="57" t="s">
        <v>2900</v>
      </c>
      <c r="O1826" s="59" t="s">
        <v>48095</v>
      </c>
      <c r="P1826" s="59" t="s">
        <v>48096</v>
      </c>
      <c r="Q1826" s="59" t="s">
        <v>48097</v>
      </c>
      <c r="R1826" s="59" t="s">
        <v>20260</v>
      </c>
      <c r="S1826" s="59" t="s">
        <v>20913</v>
      </c>
      <c r="T1826" s="59" t="s">
        <v>48098</v>
      </c>
      <c r="U1826" s="59" t="s">
        <v>48098</v>
      </c>
      <c r="V1826" s="59" t="s">
        <v>45232</v>
      </c>
      <c r="W1826" s="59" t="s">
        <v>48099</v>
      </c>
      <c r="X1826" s="59" t="s">
        <v>48099</v>
      </c>
      <c r="Y1826" s="59" t="s">
        <v>48100</v>
      </c>
      <c r="Z1826" s="59" t="s">
        <v>11073</v>
      </c>
      <c r="AA1826" s="59" t="s">
        <v>19437</v>
      </c>
      <c r="AB1826" s="59" t="s">
        <v>469</v>
      </c>
      <c r="AC1826" s="59" t="s">
        <v>19630</v>
      </c>
      <c r="AD1826" s="59" t="s">
        <v>20712</v>
      </c>
      <c r="AE1826" s="59" t="s">
        <v>744</v>
      </c>
      <c r="AF1826" s="59" t="s">
        <v>2900</v>
      </c>
      <c r="AG1826" s="59" t="s">
        <v>48101</v>
      </c>
      <c r="AH1826" s="59" t="s">
        <v>2621</v>
      </c>
      <c r="AI1826" s="59" t="s">
        <v>11071</v>
      </c>
      <c r="AJ1826" s="59" t="s">
        <v>48099</v>
      </c>
      <c r="AK1826" s="59" t="s">
        <v>48099</v>
      </c>
      <c r="AL1826" s="59" t="s">
        <v>48100</v>
      </c>
      <c r="AM1826" s="59" t="s">
        <v>11072</v>
      </c>
      <c r="AN1826" s="59" t="s">
        <v>19462</v>
      </c>
      <c r="AO1826" s="59" t="s">
        <v>20329</v>
      </c>
    </row>
    <row r="1827" spans="1:41" x14ac:dyDescent="0.15">
      <c r="A1827" s="57" t="s">
        <v>48102</v>
      </c>
      <c r="B1827" s="57" t="s">
        <v>11040</v>
      </c>
      <c r="C1827" s="57" t="s">
        <v>48103</v>
      </c>
      <c r="D1827" s="57" t="s">
        <v>187</v>
      </c>
      <c r="E1827" s="57" t="s">
        <v>7488</v>
      </c>
      <c r="F1827" s="57" t="s">
        <v>33714</v>
      </c>
      <c r="G1827" s="57" t="s">
        <v>19386</v>
      </c>
      <c r="H1827" s="58"/>
      <c r="I1827" s="57" t="s">
        <v>48104</v>
      </c>
      <c r="J1827" s="59" t="s">
        <v>48105</v>
      </c>
      <c r="K1827" s="59" t="s">
        <v>48106</v>
      </c>
      <c r="L1827" s="57" t="s">
        <v>365</v>
      </c>
      <c r="M1827" s="60">
        <v>19202.400000000001</v>
      </c>
      <c r="N1827" s="57" t="s">
        <v>11041</v>
      </c>
      <c r="O1827" s="59" t="s">
        <v>48107</v>
      </c>
      <c r="P1827" s="59" t="s">
        <v>48108</v>
      </c>
      <c r="Q1827" s="59" t="s">
        <v>48109</v>
      </c>
      <c r="R1827" s="59" t="s">
        <v>19883</v>
      </c>
      <c r="S1827" s="59" t="s">
        <v>19884</v>
      </c>
      <c r="T1827" s="59" t="s">
        <v>11044</v>
      </c>
      <c r="U1827" s="59" t="s">
        <v>11044</v>
      </c>
      <c r="V1827" s="59" t="s">
        <v>30517</v>
      </c>
      <c r="W1827" s="59" t="s">
        <v>48110</v>
      </c>
      <c r="X1827" s="59" t="s">
        <v>48111</v>
      </c>
      <c r="Y1827" s="59" t="s">
        <v>48112</v>
      </c>
      <c r="Z1827" s="59" t="s">
        <v>11045</v>
      </c>
      <c r="AA1827" s="59" t="s">
        <v>19437</v>
      </c>
      <c r="AB1827" s="59" t="s">
        <v>743</v>
      </c>
      <c r="AC1827" s="59" t="s">
        <v>19516</v>
      </c>
      <c r="AD1827" s="59" t="s">
        <v>19779</v>
      </c>
      <c r="AE1827" s="59" t="s">
        <v>428</v>
      </c>
      <c r="AF1827" s="59" t="s">
        <v>11041</v>
      </c>
      <c r="AG1827" s="59" t="s">
        <v>48113</v>
      </c>
      <c r="AH1827" s="59" t="s">
        <v>48114</v>
      </c>
      <c r="AI1827" s="59" t="s">
        <v>11042</v>
      </c>
      <c r="AJ1827" s="59" t="s">
        <v>48115</v>
      </c>
      <c r="AK1827" s="59" t="s">
        <v>48111</v>
      </c>
      <c r="AL1827" s="59" t="s">
        <v>48112</v>
      </c>
      <c r="AM1827" s="59" t="s">
        <v>11043</v>
      </c>
      <c r="AN1827" s="59" t="s">
        <v>19672</v>
      </c>
      <c r="AO1827" s="59" t="s">
        <v>19782</v>
      </c>
    </row>
    <row r="1828" spans="1:41" x14ac:dyDescent="0.15">
      <c r="A1828" s="57" t="s">
        <v>23317</v>
      </c>
      <c r="B1828" s="57" t="s">
        <v>10994</v>
      </c>
      <c r="C1828" s="57" t="s">
        <v>48116</v>
      </c>
      <c r="D1828" s="57" t="s">
        <v>187</v>
      </c>
      <c r="E1828" s="57" t="s">
        <v>7446</v>
      </c>
      <c r="F1828" s="57" t="s">
        <v>33714</v>
      </c>
      <c r="G1828" s="57" t="s">
        <v>19386</v>
      </c>
      <c r="H1828" s="58"/>
      <c r="I1828" s="57" t="s">
        <v>48117</v>
      </c>
      <c r="J1828" s="59" t="s">
        <v>48118</v>
      </c>
      <c r="K1828" s="59" t="s">
        <v>48119</v>
      </c>
      <c r="L1828" s="57" t="s">
        <v>5705</v>
      </c>
      <c r="M1828" s="60">
        <v>13776</v>
      </c>
      <c r="N1828" s="57" t="s">
        <v>6988</v>
      </c>
      <c r="O1828" s="59" t="s">
        <v>48120</v>
      </c>
      <c r="P1828" s="59" t="s">
        <v>48121</v>
      </c>
      <c r="Q1828" s="59" t="s">
        <v>48122</v>
      </c>
      <c r="R1828" s="59" t="s">
        <v>19954</v>
      </c>
      <c r="S1828" s="59" t="s">
        <v>19955</v>
      </c>
      <c r="T1828" s="59" t="s">
        <v>10997</v>
      </c>
      <c r="U1828" s="59" t="s">
        <v>10997</v>
      </c>
      <c r="V1828" s="59" t="s">
        <v>48123</v>
      </c>
      <c r="W1828" s="59" t="s">
        <v>48124</v>
      </c>
      <c r="X1828" s="59" t="s">
        <v>48125</v>
      </c>
      <c r="Y1828" s="59" t="s">
        <v>48126</v>
      </c>
      <c r="Z1828" s="59" t="s">
        <v>10998</v>
      </c>
      <c r="AA1828" s="59" t="s">
        <v>19437</v>
      </c>
      <c r="AB1828" s="59" t="s">
        <v>669</v>
      </c>
      <c r="AC1828" s="59" t="s">
        <v>19723</v>
      </c>
      <c r="AD1828" s="59" t="s">
        <v>319</v>
      </c>
      <c r="AE1828" s="59" t="s">
        <v>319</v>
      </c>
      <c r="AF1828" s="59" t="s">
        <v>6988</v>
      </c>
      <c r="AG1828" s="59" t="s">
        <v>48127</v>
      </c>
      <c r="AH1828" s="59" t="s">
        <v>6988</v>
      </c>
      <c r="AI1828" s="59" t="s">
        <v>10995</v>
      </c>
      <c r="AJ1828" s="59" t="s">
        <v>48124</v>
      </c>
      <c r="AK1828" s="59" t="s">
        <v>48125</v>
      </c>
      <c r="AL1828" s="59" t="s">
        <v>48126</v>
      </c>
      <c r="AM1828" s="59" t="s">
        <v>10996</v>
      </c>
      <c r="AN1828" s="59" t="s">
        <v>22153</v>
      </c>
      <c r="AO1828" s="59" t="s">
        <v>48128</v>
      </c>
    </row>
    <row r="1829" spans="1:41" x14ac:dyDescent="0.15">
      <c r="A1829" s="57" t="s">
        <v>48129</v>
      </c>
      <c r="B1829" s="57" t="s">
        <v>11228</v>
      </c>
      <c r="C1829" s="57" t="s">
        <v>48130</v>
      </c>
      <c r="D1829" s="57" t="s">
        <v>187</v>
      </c>
      <c r="E1829" s="57" t="s">
        <v>11229</v>
      </c>
      <c r="F1829" s="57" t="s">
        <v>33714</v>
      </c>
      <c r="G1829" s="57" t="s">
        <v>19386</v>
      </c>
      <c r="H1829" s="58"/>
      <c r="I1829" s="57" t="s">
        <v>48131</v>
      </c>
      <c r="J1829" s="59" t="s">
        <v>48132</v>
      </c>
      <c r="K1829" s="59" t="s">
        <v>48133</v>
      </c>
      <c r="L1829" s="57" t="s">
        <v>10197</v>
      </c>
      <c r="M1829" s="60">
        <v>25103.642</v>
      </c>
      <c r="N1829" s="57" t="s">
        <v>11230</v>
      </c>
      <c r="O1829" s="59" t="s">
        <v>48134</v>
      </c>
      <c r="P1829" s="59" t="s">
        <v>48135</v>
      </c>
      <c r="Q1829" s="59" t="s">
        <v>48136</v>
      </c>
      <c r="R1829" s="59" t="s">
        <v>19393</v>
      </c>
      <c r="S1829" s="59" t="s">
        <v>20385</v>
      </c>
      <c r="T1829" s="59" t="s">
        <v>48137</v>
      </c>
      <c r="U1829" s="59" t="s">
        <v>48137</v>
      </c>
      <c r="V1829" s="59" t="s">
        <v>48138</v>
      </c>
      <c r="W1829" s="59" t="s">
        <v>48139</v>
      </c>
      <c r="X1829" s="59" t="s">
        <v>48140</v>
      </c>
      <c r="Y1829" s="59" t="s">
        <v>48141</v>
      </c>
      <c r="Z1829" s="59" t="s">
        <v>11233</v>
      </c>
      <c r="AA1829" s="59" t="s">
        <v>19437</v>
      </c>
      <c r="AB1829" s="59" t="s">
        <v>743</v>
      </c>
      <c r="AC1829" s="59" t="s">
        <v>19516</v>
      </c>
      <c r="AD1829" s="59" t="s">
        <v>19779</v>
      </c>
      <c r="AE1829" s="59" t="s">
        <v>428</v>
      </c>
      <c r="AF1829" s="59" t="s">
        <v>11230</v>
      </c>
      <c r="AG1829" s="59" t="s">
        <v>48142</v>
      </c>
      <c r="AH1829" s="59" t="s">
        <v>48143</v>
      </c>
      <c r="AI1829" s="59" t="s">
        <v>11231</v>
      </c>
      <c r="AJ1829" s="59" t="s">
        <v>48139</v>
      </c>
      <c r="AK1829" s="59" t="s">
        <v>48140</v>
      </c>
      <c r="AL1829" s="59" t="s">
        <v>48141</v>
      </c>
      <c r="AM1829" s="59" t="s">
        <v>11232</v>
      </c>
      <c r="AN1829" s="59" t="s">
        <v>19672</v>
      </c>
      <c r="AO1829" s="59" t="s">
        <v>20186</v>
      </c>
    </row>
    <row r="1830" spans="1:41" x14ac:dyDescent="0.15">
      <c r="A1830" s="57" t="s">
        <v>48144</v>
      </c>
      <c r="B1830" s="57" t="s">
        <v>10889</v>
      </c>
      <c r="C1830" s="57" t="s">
        <v>48145</v>
      </c>
      <c r="D1830" s="57" t="s">
        <v>187</v>
      </c>
      <c r="E1830" s="57" t="s">
        <v>7422</v>
      </c>
      <c r="F1830" s="57" t="s">
        <v>33714</v>
      </c>
      <c r="G1830" s="57" t="s">
        <v>19386</v>
      </c>
      <c r="H1830" s="58"/>
      <c r="I1830" s="57" t="s">
        <v>48146</v>
      </c>
      <c r="J1830" s="59" t="s">
        <v>48147</v>
      </c>
      <c r="K1830" s="59" t="s">
        <v>48148</v>
      </c>
      <c r="L1830" s="57" t="s">
        <v>10890</v>
      </c>
      <c r="M1830" s="60">
        <v>23805.680199999999</v>
      </c>
      <c r="N1830" s="57" t="s">
        <v>10891</v>
      </c>
      <c r="O1830" s="59" t="s">
        <v>48149</v>
      </c>
      <c r="P1830" s="59" t="s">
        <v>48150</v>
      </c>
      <c r="Q1830" s="59" t="s">
        <v>48151</v>
      </c>
      <c r="R1830" s="59" t="s">
        <v>20722</v>
      </c>
      <c r="S1830" s="59" t="s">
        <v>48152</v>
      </c>
      <c r="T1830" s="59" t="s">
        <v>10894</v>
      </c>
      <c r="U1830" s="59" t="s">
        <v>10894</v>
      </c>
      <c r="V1830" s="59" t="s">
        <v>48153</v>
      </c>
      <c r="W1830" s="59" t="s">
        <v>48154</v>
      </c>
      <c r="X1830" s="59" t="s">
        <v>48155</v>
      </c>
      <c r="Y1830" s="59" t="s">
        <v>48156</v>
      </c>
      <c r="Z1830" s="59" t="s">
        <v>10895</v>
      </c>
      <c r="AA1830" s="59" t="s">
        <v>19437</v>
      </c>
      <c r="AB1830" s="59" t="s">
        <v>669</v>
      </c>
      <c r="AC1830" s="59" t="s">
        <v>19926</v>
      </c>
      <c r="AD1830" s="59" t="s">
        <v>2227</v>
      </c>
      <c r="AE1830" s="59" t="s">
        <v>4298</v>
      </c>
      <c r="AF1830" s="59" t="s">
        <v>10891</v>
      </c>
      <c r="AG1830" s="59" t="s">
        <v>48157</v>
      </c>
      <c r="AH1830" s="59" t="s">
        <v>7320</v>
      </c>
      <c r="AI1830" s="59" t="s">
        <v>10892</v>
      </c>
      <c r="AJ1830" s="59" t="s">
        <v>48154</v>
      </c>
      <c r="AK1830" s="59" t="s">
        <v>48155</v>
      </c>
      <c r="AL1830" s="59" t="s">
        <v>48158</v>
      </c>
      <c r="AM1830" s="59" t="s">
        <v>10893</v>
      </c>
      <c r="AN1830" s="59" t="s">
        <v>19581</v>
      </c>
      <c r="AO1830" s="59" t="s">
        <v>21361</v>
      </c>
    </row>
    <row r="1831" spans="1:41" x14ac:dyDescent="0.15">
      <c r="A1831" s="57" t="s">
        <v>48159</v>
      </c>
      <c r="B1831" s="57" t="s">
        <v>10979</v>
      </c>
      <c r="C1831" s="57" t="s">
        <v>48160</v>
      </c>
      <c r="D1831" s="57" t="s">
        <v>187</v>
      </c>
      <c r="E1831" s="57" t="s">
        <v>7433</v>
      </c>
      <c r="F1831" s="57" t="s">
        <v>33714</v>
      </c>
      <c r="G1831" s="57" t="s">
        <v>19386</v>
      </c>
      <c r="H1831" s="58"/>
      <c r="I1831" s="57" t="s">
        <v>48161</v>
      </c>
      <c r="J1831" s="59" t="s">
        <v>48162</v>
      </c>
      <c r="K1831" s="59" t="s">
        <v>48163</v>
      </c>
      <c r="L1831" s="57" t="s">
        <v>10980</v>
      </c>
      <c r="M1831" s="60">
        <v>197123.29949999999</v>
      </c>
      <c r="N1831" s="57" t="s">
        <v>10981</v>
      </c>
      <c r="O1831" s="59" t="s">
        <v>48164</v>
      </c>
      <c r="P1831" s="59" t="s">
        <v>48165</v>
      </c>
      <c r="Q1831" s="59" t="s">
        <v>48166</v>
      </c>
      <c r="R1831" s="59" t="s">
        <v>19791</v>
      </c>
      <c r="S1831" s="59" t="s">
        <v>19938</v>
      </c>
      <c r="T1831" s="59" t="s">
        <v>48167</v>
      </c>
      <c r="U1831" s="59" t="s">
        <v>10984</v>
      </c>
      <c r="V1831" s="59" t="s">
        <v>42297</v>
      </c>
      <c r="W1831" s="59" t="s">
        <v>48168</v>
      </c>
      <c r="X1831" s="59" t="s">
        <v>48169</v>
      </c>
      <c r="Y1831" s="59" t="s">
        <v>48170</v>
      </c>
      <c r="Z1831" s="59" t="s">
        <v>10985</v>
      </c>
      <c r="AA1831" s="59" t="s">
        <v>19437</v>
      </c>
      <c r="AB1831" s="59" t="s">
        <v>654</v>
      </c>
      <c r="AC1831" s="59" t="s">
        <v>20213</v>
      </c>
      <c r="AD1831" s="59" t="s">
        <v>21289</v>
      </c>
      <c r="AE1831" s="59" t="s">
        <v>1665</v>
      </c>
      <c r="AF1831" s="59" t="s">
        <v>10981</v>
      </c>
      <c r="AG1831" s="59" t="s">
        <v>48171</v>
      </c>
      <c r="AH1831" s="59" t="s">
        <v>14371</v>
      </c>
      <c r="AI1831" s="59" t="s">
        <v>10982</v>
      </c>
      <c r="AJ1831" s="59" t="s">
        <v>48168</v>
      </c>
      <c r="AK1831" s="59" t="s">
        <v>48169</v>
      </c>
      <c r="AL1831" s="59" t="s">
        <v>48170</v>
      </c>
      <c r="AM1831" s="59" t="s">
        <v>10983</v>
      </c>
      <c r="AN1831" s="59" t="s">
        <v>19801</v>
      </c>
      <c r="AO1831" s="59" t="s">
        <v>19782</v>
      </c>
    </row>
    <row r="1832" spans="1:41" x14ac:dyDescent="0.15">
      <c r="A1832" s="57" t="s">
        <v>48172</v>
      </c>
      <c r="B1832" s="57" t="s">
        <v>11496</v>
      </c>
      <c r="C1832" s="57" t="s">
        <v>48173</v>
      </c>
      <c r="D1832" s="57" t="s">
        <v>187</v>
      </c>
      <c r="E1832" s="57" t="s">
        <v>11497</v>
      </c>
      <c r="F1832" s="57" t="s">
        <v>33714</v>
      </c>
      <c r="G1832" s="57" t="s">
        <v>19386</v>
      </c>
      <c r="H1832" s="58"/>
      <c r="I1832" s="57" t="s">
        <v>48174</v>
      </c>
      <c r="J1832" s="59" t="s">
        <v>48175</v>
      </c>
      <c r="K1832" s="59" t="s">
        <v>48176</v>
      </c>
      <c r="L1832" s="57" t="s">
        <v>5193</v>
      </c>
      <c r="M1832" s="60">
        <v>10763.48</v>
      </c>
      <c r="N1832" s="57" t="s">
        <v>11498</v>
      </c>
      <c r="O1832" s="59" t="s">
        <v>48177</v>
      </c>
      <c r="P1832" s="59" t="s">
        <v>48178</v>
      </c>
      <c r="Q1832" s="59" t="s">
        <v>48179</v>
      </c>
      <c r="R1832" s="59" t="s">
        <v>19509</v>
      </c>
      <c r="S1832" s="59" t="s">
        <v>19510</v>
      </c>
      <c r="T1832" s="59" t="s">
        <v>48180</v>
      </c>
      <c r="U1832" s="59" t="s">
        <v>11501</v>
      </c>
      <c r="V1832" s="59" t="s">
        <v>21678</v>
      </c>
      <c r="W1832" s="59" t="s">
        <v>48181</v>
      </c>
      <c r="X1832" s="59" t="s">
        <v>48182</v>
      </c>
      <c r="Y1832" s="59" t="s">
        <v>48183</v>
      </c>
      <c r="Z1832" s="59" t="s">
        <v>11502</v>
      </c>
      <c r="AA1832" s="59" t="s">
        <v>19910</v>
      </c>
      <c r="AB1832" s="59" t="s">
        <v>1151</v>
      </c>
      <c r="AC1832" s="59" t="s">
        <v>19723</v>
      </c>
      <c r="AD1832" s="59" t="s">
        <v>19911</v>
      </c>
      <c r="AE1832" s="59" t="s">
        <v>3476</v>
      </c>
      <c r="AF1832" s="59" t="s">
        <v>11498</v>
      </c>
      <c r="AG1832" s="59" t="s">
        <v>48184</v>
      </c>
      <c r="AH1832" s="59" t="s">
        <v>11498</v>
      </c>
      <c r="AI1832" s="59" t="s">
        <v>11499</v>
      </c>
      <c r="AJ1832" s="59" t="s">
        <v>48181</v>
      </c>
      <c r="AK1832" s="59" t="s">
        <v>48182</v>
      </c>
      <c r="AL1832" s="59" t="s">
        <v>48183</v>
      </c>
      <c r="AM1832" s="59" t="s">
        <v>11500</v>
      </c>
      <c r="AN1832" s="59" t="s">
        <v>19893</v>
      </c>
      <c r="AO1832" s="59" t="s">
        <v>19521</v>
      </c>
    </row>
    <row r="1833" spans="1:41" x14ac:dyDescent="0.15">
      <c r="A1833" s="57" t="s">
        <v>48185</v>
      </c>
      <c r="B1833" s="57" t="s">
        <v>10873</v>
      </c>
      <c r="C1833" s="57" t="s">
        <v>48186</v>
      </c>
      <c r="D1833" s="57" t="s">
        <v>187</v>
      </c>
      <c r="E1833" s="57" t="s">
        <v>10857</v>
      </c>
      <c r="F1833" s="57" t="s">
        <v>33714</v>
      </c>
      <c r="G1833" s="57" t="s">
        <v>19386</v>
      </c>
      <c r="H1833" s="58"/>
      <c r="I1833" s="57" t="s">
        <v>48187</v>
      </c>
      <c r="J1833" s="59" t="s">
        <v>48188</v>
      </c>
      <c r="K1833" s="59" t="s">
        <v>48189</v>
      </c>
      <c r="L1833" s="57" t="s">
        <v>10874</v>
      </c>
      <c r="M1833" s="60">
        <v>44800</v>
      </c>
      <c r="N1833" s="57" t="s">
        <v>10875</v>
      </c>
      <c r="O1833" s="59" t="s">
        <v>48190</v>
      </c>
      <c r="P1833" s="59" t="s">
        <v>48191</v>
      </c>
      <c r="Q1833" s="59" t="s">
        <v>48192</v>
      </c>
      <c r="R1833" s="59" t="s">
        <v>19883</v>
      </c>
      <c r="S1833" s="59" t="s">
        <v>19884</v>
      </c>
      <c r="T1833" s="59" t="s">
        <v>48193</v>
      </c>
      <c r="U1833" s="59" t="s">
        <v>48193</v>
      </c>
      <c r="V1833" s="59" t="s">
        <v>28756</v>
      </c>
      <c r="W1833" s="59" t="s">
        <v>48194</v>
      </c>
      <c r="X1833" s="59" t="s">
        <v>48195</v>
      </c>
      <c r="Y1833" s="59" t="s">
        <v>48196</v>
      </c>
      <c r="Z1833" s="59" t="s">
        <v>10878</v>
      </c>
      <c r="AA1833" s="59" t="s">
        <v>19910</v>
      </c>
      <c r="AB1833" s="59" t="s">
        <v>1151</v>
      </c>
      <c r="AC1833" s="59" t="s">
        <v>19723</v>
      </c>
      <c r="AD1833" s="59" t="s">
        <v>19911</v>
      </c>
      <c r="AE1833" s="59" t="s">
        <v>678</v>
      </c>
      <c r="AF1833" s="59" t="s">
        <v>10875</v>
      </c>
      <c r="AG1833" s="59" t="s">
        <v>48197</v>
      </c>
      <c r="AH1833" s="59" t="s">
        <v>10875</v>
      </c>
      <c r="AI1833" s="59" t="s">
        <v>10876</v>
      </c>
      <c r="AJ1833" s="59" t="s">
        <v>48198</v>
      </c>
      <c r="AK1833" s="59" t="s">
        <v>48195</v>
      </c>
      <c r="AL1833" s="59" t="s">
        <v>48196</v>
      </c>
      <c r="AM1833" s="59" t="s">
        <v>10877</v>
      </c>
      <c r="AN1833" s="59" t="s">
        <v>19893</v>
      </c>
      <c r="AO1833" s="59" t="s">
        <v>19782</v>
      </c>
    </row>
    <row r="1834" spans="1:41" x14ac:dyDescent="0.15">
      <c r="A1834" s="57" t="s">
        <v>48199</v>
      </c>
      <c r="B1834" s="57" t="s">
        <v>10852</v>
      </c>
      <c r="C1834" s="57" t="s">
        <v>48200</v>
      </c>
      <c r="D1834" s="57" t="s">
        <v>187</v>
      </c>
      <c r="E1834" s="57" t="s">
        <v>7422</v>
      </c>
      <c r="F1834" s="57" t="s">
        <v>33714</v>
      </c>
      <c r="G1834" s="57" t="s">
        <v>19386</v>
      </c>
      <c r="H1834" s="58"/>
      <c r="I1834" s="57" t="s">
        <v>48201</v>
      </c>
      <c r="J1834" s="59" t="s">
        <v>48202</v>
      </c>
      <c r="K1834" s="59" t="s">
        <v>48203</v>
      </c>
      <c r="L1834" s="57" t="s">
        <v>7690</v>
      </c>
      <c r="M1834" s="60">
        <v>14121.142</v>
      </c>
      <c r="N1834" s="57" t="s">
        <v>9631</v>
      </c>
      <c r="O1834" s="59" t="s">
        <v>48204</v>
      </c>
      <c r="P1834" s="59" t="s">
        <v>48205</v>
      </c>
      <c r="Q1834" s="59" t="s">
        <v>48206</v>
      </c>
      <c r="R1834" s="59" t="s">
        <v>19903</v>
      </c>
      <c r="S1834" s="59" t="s">
        <v>21267</v>
      </c>
      <c r="T1834" s="59" t="s">
        <v>48207</v>
      </c>
      <c r="U1834" s="59" t="s">
        <v>48207</v>
      </c>
      <c r="V1834" s="59" t="s">
        <v>48208</v>
      </c>
      <c r="W1834" s="59" t="s">
        <v>48209</v>
      </c>
      <c r="X1834" s="59" t="s">
        <v>48210</v>
      </c>
      <c r="Y1834" s="59" t="s">
        <v>48211</v>
      </c>
      <c r="Z1834" s="59" t="s">
        <v>10855</v>
      </c>
      <c r="AA1834" s="59" t="s">
        <v>19437</v>
      </c>
      <c r="AB1834" s="59" t="s">
        <v>218</v>
      </c>
      <c r="AC1834" s="59" t="s">
        <v>19438</v>
      </c>
      <c r="AD1834" s="59" t="s">
        <v>19798</v>
      </c>
      <c r="AE1834" s="59" t="s">
        <v>645</v>
      </c>
      <c r="AF1834" s="59" t="s">
        <v>9631</v>
      </c>
      <c r="AG1834" s="59" t="s">
        <v>48212</v>
      </c>
      <c r="AH1834" s="59" t="s">
        <v>48213</v>
      </c>
      <c r="AI1834" s="59" t="s">
        <v>10853</v>
      </c>
      <c r="AJ1834" s="59" t="s">
        <v>48214</v>
      </c>
      <c r="AK1834" s="59" t="s">
        <v>48215</v>
      </c>
      <c r="AL1834" s="59" t="s">
        <v>48216</v>
      </c>
      <c r="AM1834" s="59" t="s">
        <v>10854</v>
      </c>
      <c r="AN1834" s="59" t="s">
        <v>20167</v>
      </c>
      <c r="AO1834" s="59" t="s">
        <v>19913</v>
      </c>
    </row>
    <row r="1835" spans="1:41" x14ac:dyDescent="0.15">
      <c r="A1835" s="57" t="s">
        <v>48217</v>
      </c>
      <c r="B1835" s="57" t="s">
        <v>11897</v>
      </c>
      <c r="C1835" s="57" t="s">
        <v>48218</v>
      </c>
      <c r="D1835" s="57" t="s">
        <v>187</v>
      </c>
      <c r="E1835" s="57" t="s">
        <v>11899</v>
      </c>
      <c r="F1835" s="57" t="s">
        <v>33714</v>
      </c>
      <c r="G1835" s="57" t="s">
        <v>19386</v>
      </c>
      <c r="H1835" s="58"/>
      <c r="I1835" s="57" t="s">
        <v>48219</v>
      </c>
      <c r="J1835" s="59" t="s">
        <v>48220</v>
      </c>
      <c r="K1835" s="59" t="s">
        <v>48221</v>
      </c>
      <c r="L1835" s="57" t="s">
        <v>11898</v>
      </c>
      <c r="M1835" s="60">
        <v>17974.266</v>
      </c>
      <c r="N1835" s="57" t="s">
        <v>11900</v>
      </c>
      <c r="O1835" s="59" t="s">
        <v>48222</v>
      </c>
      <c r="P1835" s="59" t="s">
        <v>48223</v>
      </c>
      <c r="Q1835" s="59" t="s">
        <v>48224</v>
      </c>
      <c r="R1835" s="59" t="s">
        <v>19772</v>
      </c>
      <c r="S1835" s="59" t="s">
        <v>20602</v>
      </c>
      <c r="T1835" s="59" t="s">
        <v>48225</v>
      </c>
      <c r="U1835" s="59" t="s">
        <v>48225</v>
      </c>
      <c r="V1835" s="59" t="s">
        <v>48226</v>
      </c>
      <c r="W1835" s="59" t="s">
        <v>48227</v>
      </c>
      <c r="X1835" s="59" t="s">
        <v>48228</v>
      </c>
      <c r="Y1835" s="59" t="s">
        <v>48229</v>
      </c>
      <c r="Z1835" s="59" t="s">
        <v>11902</v>
      </c>
      <c r="AA1835" s="59" t="s">
        <v>19437</v>
      </c>
      <c r="AB1835" s="59" t="s">
        <v>284</v>
      </c>
      <c r="AC1835" s="59" t="s">
        <v>19704</v>
      </c>
      <c r="AD1835" s="59" t="s">
        <v>21405</v>
      </c>
      <c r="AE1835" s="59" t="s">
        <v>3572</v>
      </c>
      <c r="AF1835" s="59" t="s">
        <v>11900</v>
      </c>
      <c r="AG1835" s="59" t="s">
        <v>48230</v>
      </c>
      <c r="AH1835" s="59" t="s">
        <v>11900</v>
      </c>
      <c r="AI1835" s="59" t="s">
        <v>11901</v>
      </c>
      <c r="AJ1835" s="59" t="s">
        <v>48227</v>
      </c>
      <c r="AK1835" s="59" t="s">
        <v>48228</v>
      </c>
      <c r="AL1835" s="59" t="s">
        <v>48229</v>
      </c>
      <c r="AM1835" s="61"/>
      <c r="AN1835" s="59" t="s">
        <v>19581</v>
      </c>
      <c r="AO1835" s="59" t="s">
        <v>21940</v>
      </c>
    </row>
    <row r="1836" spans="1:41" x14ac:dyDescent="0.15">
      <c r="A1836" s="57" t="s">
        <v>48231</v>
      </c>
      <c r="B1836" s="57" t="s">
        <v>11140</v>
      </c>
      <c r="C1836" s="57" t="s">
        <v>48232</v>
      </c>
      <c r="D1836" s="57" t="s">
        <v>187</v>
      </c>
      <c r="E1836" s="57" t="s">
        <v>11142</v>
      </c>
      <c r="F1836" s="57" t="s">
        <v>33714</v>
      </c>
      <c r="G1836" s="57" t="s">
        <v>19386</v>
      </c>
      <c r="H1836" s="58"/>
      <c r="I1836" s="57" t="s">
        <v>48233</v>
      </c>
      <c r="J1836" s="59" t="s">
        <v>48234</v>
      </c>
      <c r="K1836" s="59" t="s">
        <v>48235</v>
      </c>
      <c r="L1836" s="57" t="s">
        <v>11141</v>
      </c>
      <c r="M1836" s="60">
        <v>10491.8712</v>
      </c>
      <c r="N1836" s="57" t="s">
        <v>11143</v>
      </c>
      <c r="O1836" s="59" t="s">
        <v>48236</v>
      </c>
      <c r="P1836" s="59" t="s">
        <v>48237</v>
      </c>
      <c r="Q1836" s="59" t="s">
        <v>48238</v>
      </c>
      <c r="R1836" s="59" t="s">
        <v>19791</v>
      </c>
      <c r="S1836" s="59" t="s">
        <v>19989</v>
      </c>
      <c r="T1836" s="59" t="s">
        <v>11146</v>
      </c>
      <c r="U1836" s="59" t="s">
        <v>11146</v>
      </c>
      <c r="V1836" s="59" t="s">
        <v>48239</v>
      </c>
      <c r="W1836" s="59" t="s">
        <v>48240</v>
      </c>
      <c r="X1836" s="59" t="s">
        <v>48241</v>
      </c>
      <c r="Y1836" s="59" t="s">
        <v>48242</v>
      </c>
      <c r="Z1836" s="59" t="s">
        <v>11147</v>
      </c>
      <c r="AA1836" s="59" t="s">
        <v>19437</v>
      </c>
      <c r="AB1836" s="59" t="s">
        <v>427</v>
      </c>
      <c r="AC1836" s="59" t="s">
        <v>19516</v>
      </c>
      <c r="AD1836" s="59" t="s">
        <v>19779</v>
      </c>
      <c r="AE1836" s="59" t="s">
        <v>1300</v>
      </c>
      <c r="AF1836" s="59" t="s">
        <v>11143</v>
      </c>
      <c r="AG1836" s="59" t="s">
        <v>48243</v>
      </c>
      <c r="AH1836" s="59" t="s">
        <v>48244</v>
      </c>
      <c r="AI1836" s="59" t="s">
        <v>11144</v>
      </c>
      <c r="AJ1836" s="59" t="s">
        <v>48240</v>
      </c>
      <c r="AK1836" s="59" t="s">
        <v>48241</v>
      </c>
      <c r="AL1836" s="59" t="s">
        <v>48242</v>
      </c>
      <c r="AM1836" s="59" t="s">
        <v>11145</v>
      </c>
      <c r="AN1836" s="59" t="s">
        <v>19801</v>
      </c>
      <c r="AO1836" s="59" t="s">
        <v>19859</v>
      </c>
    </row>
    <row r="1837" spans="1:41" x14ac:dyDescent="0.15">
      <c r="A1837" s="57" t="s">
        <v>48245</v>
      </c>
      <c r="B1837" s="57" t="s">
        <v>11368</v>
      </c>
      <c r="C1837" s="57" t="s">
        <v>48246</v>
      </c>
      <c r="D1837" s="57" t="s">
        <v>187</v>
      </c>
      <c r="E1837" s="57" t="s">
        <v>11369</v>
      </c>
      <c r="F1837" s="57" t="s">
        <v>33714</v>
      </c>
      <c r="G1837" s="57" t="s">
        <v>19386</v>
      </c>
      <c r="H1837" s="58"/>
      <c r="I1837" s="57" t="s">
        <v>48247</v>
      </c>
      <c r="J1837" s="59" t="s">
        <v>48248</v>
      </c>
      <c r="K1837" s="59" t="s">
        <v>48249</v>
      </c>
      <c r="L1837" s="57" t="s">
        <v>5556</v>
      </c>
      <c r="M1837" s="60">
        <v>37260.805399999997</v>
      </c>
      <c r="N1837" s="57" t="s">
        <v>48250</v>
      </c>
      <c r="O1837" s="59" t="s">
        <v>48251</v>
      </c>
      <c r="P1837" s="59" t="s">
        <v>48252</v>
      </c>
      <c r="Q1837" s="59" t="s">
        <v>48253</v>
      </c>
      <c r="R1837" s="59" t="s">
        <v>19772</v>
      </c>
      <c r="S1837" s="59" t="s">
        <v>19811</v>
      </c>
      <c r="T1837" s="59" t="s">
        <v>48254</v>
      </c>
      <c r="U1837" s="59" t="s">
        <v>48255</v>
      </c>
      <c r="V1837" s="59" t="s">
        <v>28123</v>
      </c>
      <c r="W1837" s="59" t="s">
        <v>48256</v>
      </c>
      <c r="X1837" s="59" t="s">
        <v>48256</v>
      </c>
      <c r="Y1837" s="59" t="s">
        <v>48257</v>
      </c>
      <c r="Z1837" s="59" t="s">
        <v>11372</v>
      </c>
      <c r="AA1837" s="59" t="s">
        <v>21323</v>
      </c>
      <c r="AB1837" s="59" t="s">
        <v>661</v>
      </c>
      <c r="AC1837" s="59" t="s">
        <v>20213</v>
      </c>
      <c r="AD1837" s="59" t="s">
        <v>21324</v>
      </c>
      <c r="AE1837" s="59" t="s">
        <v>1657</v>
      </c>
      <c r="AF1837" s="59" t="s">
        <v>48250</v>
      </c>
      <c r="AG1837" s="59" t="s">
        <v>48258</v>
      </c>
      <c r="AH1837" s="59" t="s">
        <v>48259</v>
      </c>
      <c r="AI1837" s="59" t="s">
        <v>11370</v>
      </c>
      <c r="AJ1837" s="59" t="s">
        <v>48256</v>
      </c>
      <c r="AK1837" s="59" t="s">
        <v>48256</v>
      </c>
      <c r="AL1837" s="59" t="s">
        <v>48257</v>
      </c>
      <c r="AM1837" s="59" t="s">
        <v>11371</v>
      </c>
      <c r="AN1837" s="59" t="s">
        <v>19839</v>
      </c>
      <c r="AO1837" s="59" t="s">
        <v>48260</v>
      </c>
    </row>
    <row r="1838" spans="1:41" x14ac:dyDescent="0.15">
      <c r="A1838" s="57" t="s">
        <v>48261</v>
      </c>
      <c r="B1838" s="57" t="s">
        <v>10926</v>
      </c>
      <c r="C1838" s="57" t="s">
        <v>48262</v>
      </c>
      <c r="D1838" s="57" t="s">
        <v>187</v>
      </c>
      <c r="E1838" s="57" t="s">
        <v>7422</v>
      </c>
      <c r="F1838" s="57" t="s">
        <v>33714</v>
      </c>
      <c r="G1838" s="57" t="s">
        <v>19386</v>
      </c>
      <c r="H1838" s="58"/>
      <c r="I1838" s="57" t="s">
        <v>48263</v>
      </c>
      <c r="J1838" s="59" t="s">
        <v>48264</v>
      </c>
      <c r="K1838" s="59" t="s">
        <v>48265</v>
      </c>
      <c r="L1838" s="57" t="s">
        <v>5550</v>
      </c>
      <c r="M1838" s="60">
        <v>16924.659899999999</v>
      </c>
      <c r="N1838" s="57" t="s">
        <v>10927</v>
      </c>
      <c r="O1838" s="59" t="s">
        <v>48266</v>
      </c>
      <c r="P1838" s="59" t="s">
        <v>48267</v>
      </c>
      <c r="Q1838" s="59" t="s">
        <v>48268</v>
      </c>
      <c r="R1838" s="59" t="s">
        <v>19509</v>
      </c>
      <c r="S1838" s="59" t="s">
        <v>19510</v>
      </c>
      <c r="T1838" s="59" t="s">
        <v>48269</v>
      </c>
      <c r="U1838" s="59" t="s">
        <v>48269</v>
      </c>
      <c r="V1838" s="59" t="s">
        <v>33788</v>
      </c>
      <c r="W1838" s="59" t="s">
        <v>48270</v>
      </c>
      <c r="X1838" s="59" t="s">
        <v>48271</v>
      </c>
      <c r="Y1838" s="59" t="s">
        <v>48272</v>
      </c>
      <c r="Z1838" s="59" t="s">
        <v>10928</v>
      </c>
      <c r="AA1838" s="59" t="s">
        <v>19437</v>
      </c>
      <c r="AB1838" s="59" t="s">
        <v>284</v>
      </c>
      <c r="AC1838" s="59" t="s">
        <v>19723</v>
      </c>
      <c r="AD1838" s="59" t="s">
        <v>319</v>
      </c>
      <c r="AE1838" s="59" t="s">
        <v>319</v>
      </c>
      <c r="AF1838" s="59" t="s">
        <v>10927</v>
      </c>
      <c r="AG1838" s="59" t="s">
        <v>48273</v>
      </c>
      <c r="AH1838" s="59" t="s">
        <v>10927</v>
      </c>
      <c r="AI1838" s="59" t="s">
        <v>48274</v>
      </c>
      <c r="AJ1838" s="59" t="s">
        <v>48270</v>
      </c>
      <c r="AK1838" s="59" t="s">
        <v>48271</v>
      </c>
      <c r="AL1838" s="59" t="s">
        <v>48275</v>
      </c>
      <c r="AM1838" s="59" t="s">
        <v>48276</v>
      </c>
      <c r="AN1838" s="59" t="s">
        <v>19672</v>
      </c>
      <c r="AO1838" s="59" t="s">
        <v>20168</v>
      </c>
    </row>
    <row r="1839" spans="1:41" x14ac:dyDescent="0.15">
      <c r="A1839" s="57" t="s">
        <v>48277</v>
      </c>
      <c r="B1839" s="57" t="s">
        <v>10856</v>
      </c>
      <c r="C1839" s="57" t="s">
        <v>48278</v>
      </c>
      <c r="D1839" s="57" t="s">
        <v>187</v>
      </c>
      <c r="E1839" s="57" t="s">
        <v>10857</v>
      </c>
      <c r="F1839" s="57" t="s">
        <v>33714</v>
      </c>
      <c r="G1839" s="57" t="s">
        <v>19386</v>
      </c>
      <c r="H1839" s="58"/>
      <c r="I1839" s="57" t="s">
        <v>48279</v>
      </c>
      <c r="J1839" s="59" t="s">
        <v>48280</v>
      </c>
      <c r="K1839" s="59" t="s">
        <v>48281</v>
      </c>
      <c r="L1839" s="57" t="s">
        <v>8108</v>
      </c>
      <c r="M1839" s="60">
        <v>21832.196499999998</v>
      </c>
      <c r="N1839" s="57" t="s">
        <v>48282</v>
      </c>
      <c r="O1839" s="59" t="s">
        <v>48283</v>
      </c>
      <c r="P1839" s="59" t="s">
        <v>48284</v>
      </c>
      <c r="Q1839" s="59" t="s">
        <v>48285</v>
      </c>
      <c r="R1839" s="59" t="s">
        <v>19971</v>
      </c>
      <c r="S1839" s="59" t="s">
        <v>48286</v>
      </c>
      <c r="T1839" s="59" t="s">
        <v>10860</v>
      </c>
      <c r="U1839" s="59" t="s">
        <v>10860</v>
      </c>
      <c r="V1839" s="59" t="s">
        <v>48287</v>
      </c>
      <c r="W1839" s="59" t="s">
        <v>48288</v>
      </c>
      <c r="X1839" s="59" t="s">
        <v>48289</v>
      </c>
      <c r="Y1839" s="59" t="s">
        <v>48290</v>
      </c>
      <c r="Z1839" s="59" t="s">
        <v>10861</v>
      </c>
      <c r="AA1839" s="59" t="s">
        <v>19437</v>
      </c>
      <c r="AB1839" s="59" t="s">
        <v>654</v>
      </c>
      <c r="AC1839" s="59" t="s">
        <v>20234</v>
      </c>
      <c r="AD1839" s="59" t="s">
        <v>20235</v>
      </c>
      <c r="AE1839" s="59" t="s">
        <v>1105</v>
      </c>
      <c r="AF1839" s="59" t="s">
        <v>48282</v>
      </c>
      <c r="AG1839" s="59" t="s">
        <v>48291</v>
      </c>
      <c r="AH1839" s="59" t="s">
        <v>48282</v>
      </c>
      <c r="AI1839" s="59" t="s">
        <v>10858</v>
      </c>
      <c r="AJ1839" s="59" t="s">
        <v>48292</v>
      </c>
      <c r="AK1839" s="59" t="s">
        <v>48293</v>
      </c>
      <c r="AL1839" s="59" t="s">
        <v>48290</v>
      </c>
      <c r="AM1839" s="59" t="s">
        <v>10859</v>
      </c>
      <c r="AN1839" s="59" t="s">
        <v>19441</v>
      </c>
      <c r="AO1839" s="59" t="s">
        <v>20251</v>
      </c>
    </row>
    <row r="1840" spans="1:41" x14ac:dyDescent="0.15">
      <c r="A1840" s="57" t="s">
        <v>21831</v>
      </c>
      <c r="B1840" s="57" t="s">
        <v>10967</v>
      </c>
      <c r="C1840" s="57" t="s">
        <v>48294</v>
      </c>
      <c r="D1840" s="57" t="s">
        <v>187</v>
      </c>
      <c r="E1840" s="57" t="s">
        <v>10935</v>
      </c>
      <c r="F1840" s="57" t="s">
        <v>33714</v>
      </c>
      <c r="G1840" s="57" t="s">
        <v>19386</v>
      </c>
      <c r="H1840" s="58"/>
      <c r="I1840" s="57" t="s">
        <v>48295</v>
      </c>
      <c r="J1840" s="59" t="s">
        <v>48296</v>
      </c>
      <c r="K1840" s="59" t="s">
        <v>48297</v>
      </c>
      <c r="L1840" s="57" t="s">
        <v>10968</v>
      </c>
      <c r="M1840" s="60">
        <v>37621.067000000003</v>
      </c>
      <c r="N1840" s="57" t="s">
        <v>10969</v>
      </c>
      <c r="O1840" s="59" t="s">
        <v>48298</v>
      </c>
      <c r="P1840" s="59" t="s">
        <v>48299</v>
      </c>
      <c r="Q1840" s="59" t="s">
        <v>48300</v>
      </c>
      <c r="R1840" s="59" t="s">
        <v>19393</v>
      </c>
      <c r="S1840" s="59" t="s">
        <v>19394</v>
      </c>
      <c r="T1840" s="59" t="s">
        <v>10972</v>
      </c>
      <c r="U1840" s="59" t="s">
        <v>10973</v>
      </c>
      <c r="V1840" s="59" t="s">
        <v>29514</v>
      </c>
      <c r="W1840" s="59" t="s">
        <v>48301</v>
      </c>
      <c r="X1840" s="59" t="s">
        <v>48302</v>
      </c>
      <c r="Y1840" s="59" t="s">
        <v>48303</v>
      </c>
      <c r="Z1840" s="59" t="s">
        <v>48304</v>
      </c>
      <c r="AA1840" s="59" t="s">
        <v>19437</v>
      </c>
      <c r="AB1840" s="59" t="s">
        <v>669</v>
      </c>
      <c r="AC1840" s="59" t="s">
        <v>19516</v>
      </c>
      <c r="AD1840" s="59" t="s">
        <v>20147</v>
      </c>
      <c r="AE1840" s="59" t="s">
        <v>2421</v>
      </c>
      <c r="AF1840" s="59" t="s">
        <v>10969</v>
      </c>
      <c r="AG1840" s="59" t="s">
        <v>48305</v>
      </c>
      <c r="AH1840" s="59" t="s">
        <v>10969</v>
      </c>
      <c r="AI1840" s="59" t="s">
        <v>10970</v>
      </c>
      <c r="AJ1840" s="59" t="s">
        <v>48301</v>
      </c>
      <c r="AK1840" s="59" t="s">
        <v>48302</v>
      </c>
      <c r="AL1840" s="59" t="s">
        <v>48303</v>
      </c>
      <c r="AM1840" s="59" t="s">
        <v>10971</v>
      </c>
      <c r="AN1840" s="59" t="s">
        <v>19581</v>
      </c>
      <c r="AO1840" s="59" t="s">
        <v>19500</v>
      </c>
    </row>
    <row r="1841" spans="1:41" x14ac:dyDescent="0.15">
      <c r="A1841" s="57" t="s">
        <v>48306</v>
      </c>
      <c r="B1841" s="57" t="s">
        <v>10954</v>
      </c>
      <c r="C1841" s="57" t="s">
        <v>48307</v>
      </c>
      <c r="D1841" s="57" t="s">
        <v>187</v>
      </c>
      <c r="E1841" s="57" t="s">
        <v>7433</v>
      </c>
      <c r="F1841" s="57" t="s">
        <v>33714</v>
      </c>
      <c r="G1841" s="57" t="s">
        <v>19386</v>
      </c>
      <c r="H1841" s="58"/>
      <c r="I1841" s="57" t="s">
        <v>48308</v>
      </c>
      <c r="J1841" s="59" t="s">
        <v>48309</v>
      </c>
      <c r="K1841" s="59" t="s">
        <v>48310</v>
      </c>
      <c r="L1841" s="57" t="s">
        <v>10955</v>
      </c>
      <c r="M1841" s="60">
        <v>50960</v>
      </c>
      <c r="N1841" s="57" t="s">
        <v>10956</v>
      </c>
      <c r="O1841" s="59" t="s">
        <v>48311</v>
      </c>
      <c r="P1841" s="59" t="s">
        <v>48312</v>
      </c>
      <c r="Q1841" s="59" t="s">
        <v>48313</v>
      </c>
      <c r="R1841" s="59" t="s">
        <v>19509</v>
      </c>
      <c r="S1841" s="59" t="s">
        <v>19510</v>
      </c>
      <c r="T1841" s="59" t="s">
        <v>10959</v>
      </c>
      <c r="U1841" s="59" t="s">
        <v>10959</v>
      </c>
      <c r="V1841" s="59" t="s">
        <v>42860</v>
      </c>
      <c r="W1841" s="59" t="s">
        <v>48314</v>
      </c>
      <c r="X1841" s="59" t="s">
        <v>48314</v>
      </c>
      <c r="Y1841" s="59" t="s">
        <v>48315</v>
      </c>
      <c r="Z1841" s="59" t="s">
        <v>10960</v>
      </c>
      <c r="AA1841" s="59" t="s">
        <v>19437</v>
      </c>
      <c r="AB1841" s="59" t="s">
        <v>284</v>
      </c>
      <c r="AC1841" s="59" t="s">
        <v>19723</v>
      </c>
      <c r="AD1841" s="59" t="s">
        <v>319</v>
      </c>
      <c r="AE1841" s="59" t="s">
        <v>319</v>
      </c>
      <c r="AF1841" s="59" t="s">
        <v>10956</v>
      </c>
      <c r="AG1841" s="59" t="s">
        <v>48316</v>
      </c>
      <c r="AH1841" s="59" t="s">
        <v>48317</v>
      </c>
      <c r="AI1841" s="59" t="s">
        <v>10957</v>
      </c>
      <c r="AJ1841" s="59" t="s">
        <v>48314</v>
      </c>
      <c r="AK1841" s="59" t="s">
        <v>48318</v>
      </c>
      <c r="AL1841" s="59" t="s">
        <v>48319</v>
      </c>
      <c r="AM1841" s="59" t="s">
        <v>10958</v>
      </c>
      <c r="AN1841" s="59" t="s">
        <v>19441</v>
      </c>
      <c r="AO1841" s="59" t="s">
        <v>20050</v>
      </c>
    </row>
    <row r="1842" spans="1:41" x14ac:dyDescent="0.15">
      <c r="A1842" s="57" t="s">
        <v>48320</v>
      </c>
      <c r="B1842" s="57" t="s">
        <v>11624</v>
      </c>
      <c r="C1842" s="57" t="s">
        <v>48321</v>
      </c>
      <c r="D1842" s="57" t="s">
        <v>187</v>
      </c>
      <c r="E1842" s="57" t="s">
        <v>7861</v>
      </c>
      <c r="F1842" s="57" t="s">
        <v>33714</v>
      </c>
      <c r="G1842" s="57" t="s">
        <v>19386</v>
      </c>
      <c r="H1842" s="58"/>
      <c r="I1842" s="57" t="s">
        <v>48322</v>
      </c>
      <c r="J1842" s="59" t="s">
        <v>48323</v>
      </c>
      <c r="K1842" s="59" t="s">
        <v>48324</v>
      </c>
      <c r="L1842" s="57" t="s">
        <v>18751</v>
      </c>
      <c r="M1842" s="60">
        <v>8243</v>
      </c>
      <c r="N1842" s="57" t="s">
        <v>11625</v>
      </c>
      <c r="O1842" s="59" t="s">
        <v>48325</v>
      </c>
      <c r="P1842" s="59" t="s">
        <v>48326</v>
      </c>
      <c r="Q1842" s="59" t="s">
        <v>48327</v>
      </c>
      <c r="R1842" s="59" t="s">
        <v>19828</v>
      </c>
      <c r="S1842" s="59" t="s">
        <v>19829</v>
      </c>
      <c r="T1842" s="59" t="s">
        <v>48328</v>
      </c>
      <c r="U1842" s="59" t="s">
        <v>48329</v>
      </c>
      <c r="V1842" s="59" t="s">
        <v>48330</v>
      </c>
      <c r="W1842" s="59" t="s">
        <v>48331</v>
      </c>
      <c r="X1842" s="59" t="s">
        <v>48332</v>
      </c>
      <c r="Y1842" s="59" t="s">
        <v>48333</v>
      </c>
      <c r="Z1842" s="59" t="s">
        <v>11628</v>
      </c>
      <c r="AA1842" s="59" t="s">
        <v>19437</v>
      </c>
      <c r="AB1842" s="59" t="s">
        <v>218</v>
      </c>
      <c r="AC1842" s="59" t="s">
        <v>19438</v>
      </c>
      <c r="AD1842" s="59" t="s">
        <v>19798</v>
      </c>
      <c r="AE1842" s="59" t="s">
        <v>645</v>
      </c>
      <c r="AF1842" s="59" t="s">
        <v>11625</v>
      </c>
      <c r="AG1842" s="59" t="s">
        <v>48334</v>
      </c>
      <c r="AH1842" s="59" t="s">
        <v>11625</v>
      </c>
      <c r="AI1842" s="59" t="s">
        <v>11626</v>
      </c>
      <c r="AJ1842" s="59" t="s">
        <v>48331</v>
      </c>
      <c r="AK1842" s="59" t="s">
        <v>48332</v>
      </c>
      <c r="AL1842" s="59" t="s">
        <v>48333</v>
      </c>
      <c r="AM1842" s="59" t="s">
        <v>11627</v>
      </c>
      <c r="AN1842" s="59" t="s">
        <v>19672</v>
      </c>
      <c r="AO1842" s="59" t="s">
        <v>19521</v>
      </c>
    </row>
    <row r="1843" spans="1:41" x14ac:dyDescent="0.15">
      <c r="A1843" s="57" t="s">
        <v>48335</v>
      </c>
      <c r="B1843" s="57" t="s">
        <v>11030</v>
      </c>
      <c r="C1843" s="57" t="s">
        <v>48336</v>
      </c>
      <c r="D1843" s="57" t="s">
        <v>187</v>
      </c>
      <c r="E1843" s="57" t="s">
        <v>7446</v>
      </c>
      <c r="F1843" s="57" t="s">
        <v>33714</v>
      </c>
      <c r="G1843" s="57" t="s">
        <v>19386</v>
      </c>
      <c r="H1843" s="58"/>
      <c r="I1843" s="57" t="s">
        <v>48337</v>
      </c>
      <c r="J1843" s="59" t="s">
        <v>48338</v>
      </c>
      <c r="K1843" s="59" t="s">
        <v>48339</v>
      </c>
      <c r="L1843" s="57" t="s">
        <v>8867</v>
      </c>
      <c r="M1843" s="60">
        <v>19462.206999999999</v>
      </c>
      <c r="N1843" s="57" t="s">
        <v>11031</v>
      </c>
      <c r="O1843" s="59" t="s">
        <v>48340</v>
      </c>
      <c r="P1843" s="59" t="s">
        <v>48341</v>
      </c>
      <c r="Q1843" s="59" t="s">
        <v>48342</v>
      </c>
      <c r="R1843" s="59" t="s">
        <v>19393</v>
      </c>
      <c r="S1843" s="59" t="s">
        <v>19394</v>
      </c>
      <c r="T1843" s="59" t="s">
        <v>48343</v>
      </c>
      <c r="U1843" s="59" t="s">
        <v>48344</v>
      </c>
      <c r="V1843" s="59" t="s">
        <v>19475</v>
      </c>
      <c r="W1843" s="59" t="s">
        <v>48345</v>
      </c>
      <c r="X1843" s="59" t="s">
        <v>48346</v>
      </c>
      <c r="Y1843" s="59" t="s">
        <v>48347</v>
      </c>
      <c r="Z1843" s="59" t="s">
        <v>11033</v>
      </c>
      <c r="AA1843" s="59" t="s">
        <v>19910</v>
      </c>
      <c r="AB1843" s="59" t="s">
        <v>1151</v>
      </c>
      <c r="AC1843" s="59" t="s">
        <v>19723</v>
      </c>
      <c r="AD1843" s="59" t="s">
        <v>19911</v>
      </c>
      <c r="AE1843" s="59" t="s">
        <v>3476</v>
      </c>
      <c r="AF1843" s="59" t="s">
        <v>11031</v>
      </c>
      <c r="AG1843" s="59" t="s">
        <v>48348</v>
      </c>
      <c r="AH1843" s="59" t="s">
        <v>11031</v>
      </c>
      <c r="AI1843" s="59" t="s">
        <v>11032</v>
      </c>
      <c r="AJ1843" s="59" t="s">
        <v>48345</v>
      </c>
      <c r="AK1843" s="59" t="s">
        <v>48346</v>
      </c>
      <c r="AL1843" s="59" t="s">
        <v>48347</v>
      </c>
      <c r="AM1843" s="61"/>
      <c r="AN1843" s="59" t="s">
        <v>20393</v>
      </c>
      <c r="AO1843" s="59" t="s">
        <v>19782</v>
      </c>
    </row>
    <row r="1844" spans="1:41" x14ac:dyDescent="0.15">
      <c r="A1844" s="57" t="s">
        <v>48349</v>
      </c>
      <c r="B1844" s="57" t="s">
        <v>10991</v>
      </c>
      <c r="C1844" s="57" t="s">
        <v>48350</v>
      </c>
      <c r="D1844" s="57" t="s">
        <v>187</v>
      </c>
      <c r="E1844" s="57" t="s">
        <v>7428</v>
      </c>
      <c r="F1844" s="57" t="s">
        <v>33714</v>
      </c>
      <c r="G1844" s="57" t="s">
        <v>19386</v>
      </c>
      <c r="H1844" s="58"/>
      <c r="I1844" s="57" t="s">
        <v>48351</v>
      </c>
      <c r="J1844" s="59" t="s">
        <v>48352</v>
      </c>
      <c r="K1844" s="59" t="s">
        <v>48353</v>
      </c>
      <c r="L1844" s="57" t="s">
        <v>7270</v>
      </c>
      <c r="M1844" s="60">
        <v>12459.5028</v>
      </c>
      <c r="N1844" s="57" t="s">
        <v>10992</v>
      </c>
      <c r="O1844" s="59" t="s">
        <v>48354</v>
      </c>
      <c r="P1844" s="59" t="s">
        <v>48355</v>
      </c>
      <c r="Q1844" s="59" t="s">
        <v>48356</v>
      </c>
      <c r="R1844" s="59" t="s">
        <v>19791</v>
      </c>
      <c r="S1844" s="59" t="s">
        <v>19989</v>
      </c>
      <c r="T1844" s="59" t="s">
        <v>48357</v>
      </c>
      <c r="U1844" s="59" t="s">
        <v>48357</v>
      </c>
      <c r="V1844" s="59" t="s">
        <v>48358</v>
      </c>
      <c r="W1844" s="59" t="s">
        <v>48359</v>
      </c>
      <c r="X1844" s="59" t="s">
        <v>48360</v>
      </c>
      <c r="Y1844" s="59" t="s">
        <v>48361</v>
      </c>
      <c r="Z1844" s="59" t="s">
        <v>10993</v>
      </c>
      <c r="AA1844" s="59" t="s">
        <v>19437</v>
      </c>
      <c r="AB1844" s="59" t="s">
        <v>669</v>
      </c>
      <c r="AC1844" s="59" t="s">
        <v>19516</v>
      </c>
      <c r="AD1844" s="59" t="s">
        <v>20147</v>
      </c>
      <c r="AE1844" s="59" t="s">
        <v>2421</v>
      </c>
      <c r="AF1844" s="59" t="s">
        <v>10992</v>
      </c>
      <c r="AG1844" s="59" t="s">
        <v>48362</v>
      </c>
      <c r="AH1844" s="59" t="s">
        <v>18813</v>
      </c>
      <c r="AI1844" s="59" t="s">
        <v>48363</v>
      </c>
      <c r="AJ1844" s="59" t="s">
        <v>48359</v>
      </c>
      <c r="AK1844" s="59" t="s">
        <v>48360</v>
      </c>
      <c r="AL1844" s="59" t="s">
        <v>48361</v>
      </c>
      <c r="AM1844" s="59" t="s">
        <v>48364</v>
      </c>
      <c r="AN1844" s="59" t="s">
        <v>19672</v>
      </c>
      <c r="AO1844" s="59" t="s">
        <v>20968</v>
      </c>
    </row>
    <row r="1845" spans="1:41" x14ac:dyDescent="0.15">
      <c r="A1845" s="57" t="s">
        <v>48365</v>
      </c>
      <c r="B1845" s="57" t="s">
        <v>11131</v>
      </c>
      <c r="C1845" s="57" t="s">
        <v>48366</v>
      </c>
      <c r="D1845" s="57" t="s">
        <v>187</v>
      </c>
      <c r="E1845" s="57" t="s">
        <v>7504</v>
      </c>
      <c r="F1845" s="57" t="s">
        <v>33714</v>
      </c>
      <c r="G1845" s="57" t="s">
        <v>19386</v>
      </c>
      <c r="H1845" s="58"/>
      <c r="I1845" s="57" t="s">
        <v>48367</v>
      </c>
      <c r="J1845" s="59" t="s">
        <v>48368</v>
      </c>
      <c r="K1845" s="59" t="s">
        <v>48369</v>
      </c>
      <c r="L1845" s="57" t="s">
        <v>11132</v>
      </c>
      <c r="M1845" s="60">
        <v>18067.083600000002</v>
      </c>
      <c r="N1845" s="57" t="s">
        <v>48370</v>
      </c>
      <c r="O1845" s="59" t="s">
        <v>48371</v>
      </c>
      <c r="P1845" s="59" t="s">
        <v>48372</v>
      </c>
      <c r="Q1845" s="59" t="s">
        <v>48373</v>
      </c>
      <c r="R1845" s="59" t="s">
        <v>24758</v>
      </c>
      <c r="S1845" s="59" t="s">
        <v>24759</v>
      </c>
      <c r="T1845" s="59" t="s">
        <v>11135</v>
      </c>
      <c r="U1845" s="59" t="s">
        <v>48374</v>
      </c>
      <c r="V1845" s="59" t="s">
        <v>48375</v>
      </c>
      <c r="W1845" s="59" t="s">
        <v>48376</v>
      </c>
      <c r="X1845" s="59" t="s">
        <v>48376</v>
      </c>
      <c r="Y1845" s="59" t="s">
        <v>48377</v>
      </c>
      <c r="Z1845" s="59" t="s">
        <v>48378</v>
      </c>
      <c r="AA1845" s="59" t="s">
        <v>19437</v>
      </c>
      <c r="AB1845" s="59" t="s">
        <v>669</v>
      </c>
      <c r="AC1845" s="59" t="s">
        <v>19516</v>
      </c>
      <c r="AD1845" s="59" t="s">
        <v>20147</v>
      </c>
      <c r="AE1845" s="59" t="s">
        <v>2421</v>
      </c>
      <c r="AF1845" s="59" t="s">
        <v>48379</v>
      </c>
      <c r="AG1845" s="59" t="s">
        <v>48380</v>
      </c>
      <c r="AH1845" s="59" t="s">
        <v>48370</v>
      </c>
      <c r="AI1845" s="59" t="s">
        <v>11133</v>
      </c>
      <c r="AJ1845" s="59" t="s">
        <v>48376</v>
      </c>
      <c r="AK1845" s="59" t="s">
        <v>48376</v>
      </c>
      <c r="AL1845" s="59" t="s">
        <v>48377</v>
      </c>
      <c r="AM1845" s="59" t="s">
        <v>11134</v>
      </c>
      <c r="AN1845" s="59" t="s">
        <v>19801</v>
      </c>
      <c r="AO1845" s="59" t="s">
        <v>19913</v>
      </c>
    </row>
    <row r="1846" spans="1:41" x14ac:dyDescent="0.15">
      <c r="A1846" s="57" t="s">
        <v>48381</v>
      </c>
      <c r="B1846" s="57" t="s">
        <v>11148</v>
      </c>
      <c r="C1846" s="57" t="s">
        <v>48382</v>
      </c>
      <c r="D1846" s="57" t="s">
        <v>187</v>
      </c>
      <c r="E1846" s="57" t="s">
        <v>11142</v>
      </c>
      <c r="F1846" s="57" t="s">
        <v>33714</v>
      </c>
      <c r="G1846" s="57" t="s">
        <v>19386</v>
      </c>
      <c r="H1846" s="58"/>
      <c r="I1846" s="57" t="s">
        <v>48383</v>
      </c>
      <c r="J1846" s="59" t="s">
        <v>48384</v>
      </c>
      <c r="K1846" s="59" t="s">
        <v>48385</v>
      </c>
      <c r="L1846" s="57" t="s">
        <v>11149</v>
      </c>
      <c r="M1846" s="60">
        <v>9075</v>
      </c>
      <c r="N1846" s="57" t="s">
        <v>11150</v>
      </c>
      <c r="O1846" s="59" t="s">
        <v>48386</v>
      </c>
      <c r="P1846" s="59" t="s">
        <v>48387</v>
      </c>
      <c r="Q1846" s="59" t="s">
        <v>48388</v>
      </c>
      <c r="R1846" s="59" t="s">
        <v>20177</v>
      </c>
      <c r="S1846" s="59" t="s">
        <v>27889</v>
      </c>
      <c r="T1846" s="59" t="s">
        <v>48389</v>
      </c>
      <c r="U1846" s="59" t="s">
        <v>48390</v>
      </c>
      <c r="V1846" s="59" t="s">
        <v>48391</v>
      </c>
      <c r="W1846" s="59" t="s">
        <v>48392</v>
      </c>
      <c r="X1846" s="59" t="s">
        <v>48393</v>
      </c>
      <c r="Y1846" s="59" t="s">
        <v>48394</v>
      </c>
      <c r="Z1846" s="59" t="s">
        <v>11153</v>
      </c>
      <c r="AA1846" s="59" t="s">
        <v>19437</v>
      </c>
      <c r="AB1846" s="59" t="s">
        <v>512</v>
      </c>
      <c r="AC1846" s="59" t="s">
        <v>20013</v>
      </c>
      <c r="AD1846" s="59" t="s">
        <v>20014</v>
      </c>
      <c r="AE1846" s="59" t="s">
        <v>944</v>
      </c>
      <c r="AF1846" s="59" t="s">
        <v>11150</v>
      </c>
      <c r="AG1846" s="59" t="s">
        <v>48395</v>
      </c>
      <c r="AH1846" s="59" t="s">
        <v>48396</v>
      </c>
      <c r="AI1846" s="59" t="s">
        <v>11151</v>
      </c>
      <c r="AJ1846" s="59" t="s">
        <v>48392</v>
      </c>
      <c r="AK1846" s="59" t="s">
        <v>48393</v>
      </c>
      <c r="AL1846" s="59" t="s">
        <v>48394</v>
      </c>
      <c r="AM1846" s="59" t="s">
        <v>11152</v>
      </c>
      <c r="AN1846" s="59" t="s">
        <v>19462</v>
      </c>
      <c r="AO1846" s="59" t="s">
        <v>48397</v>
      </c>
    </row>
    <row r="1847" spans="1:41" x14ac:dyDescent="0.15">
      <c r="A1847" s="57" t="s">
        <v>48398</v>
      </c>
      <c r="B1847" s="57" t="s">
        <v>10999</v>
      </c>
      <c r="C1847" s="57" t="s">
        <v>48399</v>
      </c>
      <c r="D1847" s="57" t="s">
        <v>187</v>
      </c>
      <c r="E1847" s="57" t="s">
        <v>7461</v>
      </c>
      <c r="F1847" s="57" t="s">
        <v>33714</v>
      </c>
      <c r="G1847" s="57" t="s">
        <v>19386</v>
      </c>
      <c r="H1847" s="58"/>
      <c r="I1847" s="57" t="s">
        <v>48400</v>
      </c>
      <c r="J1847" s="59" t="s">
        <v>48401</v>
      </c>
      <c r="K1847" s="59" t="s">
        <v>48402</v>
      </c>
      <c r="L1847" s="57" t="s">
        <v>11000</v>
      </c>
      <c r="M1847" s="60">
        <v>55800</v>
      </c>
      <c r="N1847" s="57" t="s">
        <v>11001</v>
      </c>
      <c r="O1847" s="59" t="s">
        <v>48403</v>
      </c>
      <c r="P1847" s="59" t="s">
        <v>48404</v>
      </c>
      <c r="Q1847" s="59" t="s">
        <v>48405</v>
      </c>
      <c r="R1847" s="59" t="s">
        <v>19883</v>
      </c>
      <c r="S1847" s="59" t="s">
        <v>19884</v>
      </c>
      <c r="T1847" s="59" t="s">
        <v>48406</v>
      </c>
      <c r="U1847" s="59" t="s">
        <v>48407</v>
      </c>
      <c r="V1847" s="59" t="s">
        <v>28756</v>
      </c>
      <c r="W1847" s="59" t="s">
        <v>48408</v>
      </c>
      <c r="X1847" s="59" t="s">
        <v>48409</v>
      </c>
      <c r="Y1847" s="59" t="s">
        <v>48410</v>
      </c>
      <c r="Z1847" s="59" t="s">
        <v>48411</v>
      </c>
      <c r="AA1847" s="59" t="s">
        <v>19437</v>
      </c>
      <c r="AB1847" s="59" t="s">
        <v>218</v>
      </c>
      <c r="AC1847" s="59" t="s">
        <v>19438</v>
      </c>
      <c r="AD1847" s="59" t="s">
        <v>21224</v>
      </c>
      <c r="AE1847" s="59" t="s">
        <v>21224</v>
      </c>
      <c r="AF1847" s="59" t="s">
        <v>11001</v>
      </c>
      <c r="AG1847" s="59" t="s">
        <v>48412</v>
      </c>
      <c r="AH1847" s="59" t="s">
        <v>48413</v>
      </c>
      <c r="AI1847" s="59" t="s">
        <v>11002</v>
      </c>
      <c r="AJ1847" s="59" t="s">
        <v>48414</v>
      </c>
      <c r="AK1847" s="59" t="s">
        <v>48409</v>
      </c>
      <c r="AL1847" s="59" t="s">
        <v>48415</v>
      </c>
      <c r="AM1847" s="59" t="s">
        <v>11003</v>
      </c>
      <c r="AN1847" s="59" t="s">
        <v>19672</v>
      </c>
      <c r="AO1847" s="59" t="s">
        <v>19782</v>
      </c>
    </row>
    <row r="1848" spans="1:41" x14ac:dyDescent="0.15">
      <c r="A1848" s="57" t="s">
        <v>48416</v>
      </c>
      <c r="B1848" s="57" t="s">
        <v>11104</v>
      </c>
      <c r="C1848" s="57" t="s">
        <v>48417</v>
      </c>
      <c r="D1848" s="57" t="s">
        <v>187</v>
      </c>
      <c r="E1848" s="57" t="s">
        <v>7504</v>
      </c>
      <c r="F1848" s="57" t="s">
        <v>33714</v>
      </c>
      <c r="G1848" s="57" t="s">
        <v>19386</v>
      </c>
      <c r="H1848" s="58"/>
      <c r="I1848" s="57" t="s">
        <v>48418</v>
      </c>
      <c r="J1848" s="59" t="s">
        <v>48419</v>
      </c>
      <c r="K1848" s="59" t="s">
        <v>48420</v>
      </c>
      <c r="L1848" s="57" t="s">
        <v>4057</v>
      </c>
      <c r="M1848" s="60">
        <v>25706.400000000001</v>
      </c>
      <c r="N1848" s="57" t="s">
        <v>11105</v>
      </c>
      <c r="O1848" s="59" t="s">
        <v>48421</v>
      </c>
      <c r="P1848" s="59" t="s">
        <v>48422</v>
      </c>
      <c r="Q1848" s="59" t="s">
        <v>48423</v>
      </c>
      <c r="R1848" s="59" t="s">
        <v>19971</v>
      </c>
      <c r="S1848" s="59" t="s">
        <v>30075</v>
      </c>
      <c r="T1848" s="59" t="s">
        <v>48424</v>
      </c>
      <c r="U1848" s="59" t="s">
        <v>48424</v>
      </c>
      <c r="V1848" s="59" t="s">
        <v>48425</v>
      </c>
      <c r="W1848" s="59" t="s">
        <v>48426</v>
      </c>
      <c r="X1848" s="59" t="s">
        <v>48427</v>
      </c>
      <c r="Y1848" s="59" t="s">
        <v>48428</v>
      </c>
      <c r="Z1848" s="59" t="s">
        <v>11108</v>
      </c>
      <c r="AA1848" s="59" t="s">
        <v>19437</v>
      </c>
      <c r="AB1848" s="59" t="s">
        <v>654</v>
      </c>
      <c r="AC1848" s="59" t="s">
        <v>20234</v>
      </c>
      <c r="AD1848" s="59" t="s">
        <v>20235</v>
      </c>
      <c r="AE1848" s="59" t="s">
        <v>1105</v>
      </c>
      <c r="AF1848" s="59" t="s">
        <v>11105</v>
      </c>
      <c r="AG1848" s="59" t="s">
        <v>48429</v>
      </c>
      <c r="AH1848" s="59" t="s">
        <v>11105</v>
      </c>
      <c r="AI1848" s="59" t="s">
        <v>11106</v>
      </c>
      <c r="AJ1848" s="59" t="s">
        <v>48426</v>
      </c>
      <c r="AK1848" s="59" t="s">
        <v>48427</v>
      </c>
      <c r="AL1848" s="59" t="s">
        <v>48428</v>
      </c>
      <c r="AM1848" s="59" t="s">
        <v>11107</v>
      </c>
      <c r="AN1848" s="59" t="s">
        <v>19672</v>
      </c>
      <c r="AO1848" s="59" t="s">
        <v>19913</v>
      </c>
    </row>
    <row r="1849" spans="1:41" x14ac:dyDescent="0.15">
      <c r="A1849" s="57" t="s">
        <v>48430</v>
      </c>
      <c r="B1849" s="57" t="s">
        <v>11654</v>
      </c>
      <c r="C1849" s="57" t="s">
        <v>48431</v>
      </c>
      <c r="D1849" s="57" t="s">
        <v>187</v>
      </c>
      <c r="E1849" s="57" t="s">
        <v>7884</v>
      </c>
      <c r="F1849" s="57" t="s">
        <v>33714</v>
      </c>
      <c r="G1849" s="57" t="s">
        <v>19386</v>
      </c>
      <c r="H1849" s="58"/>
      <c r="I1849" s="57" t="s">
        <v>48432</v>
      </c>
      <c r="J1849" s="59" t="s">
        <v>48433</v>
      </c>
      <c r="K1849" s="59" t="s">
        <v>48434</v>
      </c>
      <c r="L1849" s="57" t="s">
        <v>11655</v>
      </c>
      <c r="M1849" s="60">
        <v>12000</v>
      </c>
      <c r="N1849" s="57" t="s">
        <v>11656</v>
      </c>
      <c r="O1849" s="59" t="s">
        <v>48435</v>
      </c>
      <c r="P1849" s="59" t="s">
        <v>48436</v>
      </c>
      <c r="Q1849" s="59" t="s">
        <v>48437</v>
      </c>
      <c r="R1849" s="59" t="s">
        <v>19509</v>
      </c>
      <c r="S1849" s="59" t="s">
        <v>19510</v>
      </c>
      <c r="T1849" s="59" t="s">
        <v>11659</v>
      </c>
      <c r="U1849" s="59" t="s">
        <v>11659</v>
      </c>
      <c r="V1849" s="59" t="s">
        <v>32566</v>
      </c>
      <c r="W1849" s="59" t="s">
        <v>48438</v>
      </c>
      <c r="X1849" s="59" t="s">
        <v>48439</v>
      </c>
      <c r="Y1849" s="59" t="s">
        <v>48440</v>
      </c>
      <c r="Z1849" s="59" t="s">
        <v>11660</v>
      </c>
      <c r="AA1849" s="59" t="s">
        <v>19910</v>
      </c>
      <c r="AB1849" s="59" t="s">
        <v>1151</v>
      </c>
      <c r="AC1849" s="59" t="s">
        <v>19723</v>
      </c>
      <c r="AD1849" s="59" t="s">
        <v>19911</v>
      </c>
      <c r="AE1849" s="59" t="s">
        <v>3476</v>
      </c>
      <c r="AF1849" s="59" t="s">
        <v>11656</v>
      </c>
      <c r="AG1849" s="59" t="s">
        <v>48441</v>
      </c>
      <c r="AH1849" s="59" t="s">
        <v>48442</v>
      </c>
      <c r="AI1849" s="59" t="s">
        <v>11657</v>
      </c>
      <c r="AJ1849" s="59" t="s">
        <v>48443</v>
      </c>
      <c r="AK1849" s="59" t="s">
        <v>48439</v>
      </c>
      <c r="AL1849" s="59" t="s">
        <v>48440</v>
      </c>
      <c r="AM1849" s="59" t="s">
        <v>11658</v>
      </c>
      <c r="AN1849" s="59" t="s">
        <v>19781</v>
      </c>
      <c r="AO1849" s="59" t="s">
        <v>19521</v>
      </c>
    </row>
    <row r="1850" spans="1:41" x14ac:dyDescent="0.15">
      <c r="A1850" s="57" t="s">
        <v>48444</v>
      </c>
      <c r="B1850" s="57" t="s">
        <v>11046</v>
      </c>
      <c r="C1850" s="57" t="s">
        <v>48445</v>
      </c>
      <c r="D1850" s="57" t="s">
        <v>187</v>
      </c>
      <c r="E1850" s="57" t="s">
        <v>7467</v>
      </c>
      <c r="F1850" s="57" t="s">
        <v>33714</v>
      </c>
      <c r="G1850" s="57" t="s">
        <v>19386</v>
      </c>
      <c r="H1850" s="58"/>
      <c r="I1850" s="57" t="s">
        <v>48446</v>
      </c>
      <c r="J1850" s="59" t="s">
        <v>48447</v>
      </c>
      <c r="K1850" s="59" t="s">
        <v>48448</v>
      </c>
      <c r="L1850" s="57" t="s">
        <v>11047</v>
      </c>
      <c r="M1850" s="60">
        <v>36472</v>
      </c>
      <c r="N1850" s="57" t="s">
        <v>4460</v>
      </c>
      <c r="O1850" s="59" t="s">
        <v>48449</v>
      </c>
      <c r="P1850" s="59" t="s">
        <v>48450</v>
      </c>
      <c r="Q1850" s="59" t="s">
        <v>48451</v>
      </c>
      <c r="R1850" s="59" t="s">
        <v>19883</v>
      </c>
      <c r="S1850" s="59" t="s">
        <v>19884</v>
      </c>
      <c r="T1850" s="59" t="s">
        <v>48452</v>
      </c>
      <c r="U1850" s="59" t="s">
        <v>48453</v>
      </c>
      <c r="V1850" s="59" t="s">
        <v>19886</v>
      </c>
      <c r="W1850" s="59" t="s">
        <v>48454</v>
      </c>
      <c r="X1850" s="59" t="s">
        <v>48455</v>
      </c>
      <c r="Y1850" s="59" t="s">
        <v>48456</v>
      </c>
      <c r="Z1850" s="59" t="s">
        <v>11050</v>
      </c>
      <c r="AA1850" s="59" t="s">
        <v>19437</v>
      </c>
      <c r="AB1850" s="59" t="s">
        <v>669</v>
      </c>
      <c r="AC1850" s="59" t="s">
        <v>19516</v>
      </c>
      <c r="AD1850" s="59" t="s">
        <v>20147</v>
      </c>
      <c r="AE1850" s="59" t="s">
        <v>2421</v>
      </c>
      <c r="AF1850" s="59" t="s">
        <v>4460</v>
      </c>
      <c r="AG1850" s="59" t="s">
        <v>48457</v>
      </c>
      <c r="AH1850" s="59" t="s">
        <v>48458</v>
      </c>
      <c r="AI1850" s="59" t="s">
        <v>11048</v>
      </c>
      <c r="AJ1850" s="59" t="s">
        <v>48459</v>
      </c>
      <c r="AK1850" s="59" t="s">
        <v>48455</v>
      </c>
      <c r="AL1850" s="59" t="s">
        <v>48456</v>
      </c>
      <c r="AM1850" s="59" t="s">
        <v>11049</v>
      </c>
      <c r="AN1850" s="59" t="s">
        <v>23453</v>
      </c>
      <c r="AO1850" s="59" t="s">
        <v>20017</v>
      </c>
    </row>
    <row r="1851" spans="1:41" x14ac:dyDescent="0.15">
      <c r="A1851" s="57" t="s">
        <v>48460</v>
      </c>
      <c r="B1851" s="57" t="s">
        <v>11074</v>
      </c>
      <c r="C1851" s="57" t="s">
        <v>48461</v>
      </c>
      <c r="D1851" s="57" t="s">
        <v>187</v>
      </c>
      <c r="E1851" s="57" t="s">
        <v>7467</v>
      </c>
      <c r="F1851" s="57" t="s">
        <v>33714</v>
      </c>
      <c r="G1851" s="57" t="s">
        <v>19386</v>
      </c>
      <c r="H1851" s="58"/>
      <c r="I1851" s="57" t="s">
        <v>48462</v>
      </c>
      <c r="J1851" s="59" t="s">
        <v>48463</v>
      </c>
      <c r="K1851" s="59" t="s">
        <v>48464</v>
      </c>
      <c r="L1851" s="57" t="s">
        <v>11075</v>
      </c>
      <c r="M1851" s="60">
        <v>76970.797500000001</v>
      </c>
      <c r="N1851" s="57" t="s">
        <v>11076</v>
      </c>
      <c r="O1851" s="59" t="s">
        <v>48465</v>
      </c>
      <c r="P1851" s="59" t="s">
        <v>48466</v>
      </c>
      <c r="Q1851" s="59" t="s">
        <v>48467</v>
      </c>
      <c r="R1851" s="59" t="s">
        <v>19393</v>
      </c>
      <c r="S1851" s="59" t="s">
        <v>23093</v>
      </c>
      <c r="T1851" s="59" t="s">
        <v>11078</v>
      </c>
      <c r="U1851" s="59" t="s">
        <v>11078</v>
      </c>
      <c r="V1851" s="59" t="s">
        <v>48468</v>
      </c>
      <c r="W1851" s="59" t="s">
        <v>48469</v>
      </c>
      <c r="X1851" s="59" t="s">
        <v>48470</v>
      </c>
      <c r="Y1851" s="59" t="s">
        <v>48471</v>
      </c>
      <c r="Z1851" s="59" t="s">
        <v>11079</v>
      </c>
      <c r="AA1851" s="59" t="s">
        <v>19437</v>
      </c>
      <c r="AB1851" s="59" t="s">
        <v>284</v>
      </c>
      <c r="AC1851" s="59" t="s">
        <v>19704</v>
      </c>
      <c r="AD1851" s="59" t="s">
        <v>20083</v>
      </c>
      <c r="AE1851" s="59" t="s">
        <v>2322</v>
      </c>
      <c r="AF1851" s="59" t="s">
        <v>11076</v>
      </c>
      <c r="AG1851" s="59" t="s">
        <v>48472</v>
      </c>
      <c r="AH1851" s="59" t="s">
        <v>11076</v>
      </c>
      <c r="AI1851" s="59" t="s">
        <v>11077</v>
      </c>
      <c r="AJ1851" s="59" t="s">
        <v>48469</v>
      </c>
      <c r="AK1851" s="59" t="s">
        <v>48470</v>
      </c>
      <c r="AL1851" s="59" t="s">
        <v>48471</v>
      </c>
      <c r="AM1851" s="61"/>
      <c r="AN1851" s="59" t="s">
        <v>19481</v>
      </c>
      <c r="AO1851" s="59" t="s">
        <v>19894</v>
      </c>
    </row>
    <row r="1852" spans="1:41" x14ac:dyDescent="0.15">
      <c r="A1852" s="57" t="s">
        <v>48473</v>
      </c>
      <c r="B1852" s="57" t="s">
        <v>11239</v>
      </c>
      <c r="C1852" s="57" t="s">
        <v>48474</v>
      </c>
      <c r="D1852" s="57" t="s">
        <v>187</v>
      </c>
      <c r="E1852" s="57" t="s">
        <v>11241</v>
      </c>
      <c r="F1852" s="57" t="s">
        <v>33714</v>
      </c>
      <c r="G1852" s="57" t="s">
        <v>19386</v>
      </c>
      <c r="H1852" s="58"/>
      <c r="I1852" s="57" t="s">
        <v>48475</v>
      </c>
      <c r="J1852" s="59" t="s">
        <v>48476</v>
      </c>
      <c r="K1852" s="59" t="s">
        <v>48477</v>
      </c>
      <c r="L1852" s="57" t="s">
        <v>11240</v>
      </c>
      <c r="M1852" s="60">
        <v>9336</v>
      </c>
      <c r="N1852" s="57" t="s">
        <v>11242</v>
      </c>
      <c r="O1852" s="59" t="s">
        <v>48478</v>
      </c>
      <c r="P1852" s="59" t="s">
        <v>48479</v>
      </c>
      <c r="Q1852" s="59" t="s">
        <v>48480</v>
      </c>
      <c r="R1852" s="59" t="s">
        <v>22809</v>
      </c>
      <c r="S1852" s="59" t="s">
        <v>25728</v>
      </c>
      <c r="T1852" s="59" t="s">
        <v>48481</v>
      </c>
      <c r="U1852" s="59" t="s">
        <v>48481</v>
      </c>
      <c r="V1852" s="59" t="s">
        <v>48482</v>
      </c>
      <c r="W1852" s="59" t="s">
        <v>48483</v>
      </c>
      <c r="X1852" s="59" t="s">
        <v>48484</v>
      </c>
      <c r="Y1852" s="59" t="s">
        <v>48485</v>
      </c>
      <c r="Z1852" s="59" t="s">
        <v>11244</v>
      </c>
      <c r="AA1852" s="59" t="s">
        <v>19437</v>
      </c>
      <c r="AB1852" s="59" t="s">
        <v>654</v>
      </c>
      <c r="AC1852" s="59" t="s">
        <v>20234</v>
      </c>
      <c r="AD1852" s="59" t="s">
        <v>20235</v>
      </c>
      <c r="AE1852" s="59" t="s">
        <v>8250</v>
      </c>
      <c r="AF1852" s="59" t="s">
        <v>11242</v>
      </c>
      <c r="AG1852" s="59" t="s">
        <v>48486</v>
      </c>
      <c r="AH1852" s="59" t="s">
        <v>48487</v>
      </c>
      <c r="AI1852" s="59" t="s">
        <v>11243</v>
      </c>
      <c r="AJ1852" s="59" t="s">
        <v>48488</v>
      </c>
      <c r="AK1852" s="59" t="s">
        <v>48489</v>
      </c>
      <c r="AL1852" s="59" t="s">
        <v>48485</v>
      </c>
      <c r="AM1852" s="61"/>
      <c r="AN1852" s="59" t="s">
        <v>19893</v>
      </c>
      <c r="AO1852" s="59" t="s">
        <v>21077</v>
      </c>
    </row>
    <row r="1853" spans="1:41" x14ac:dyDescent="0.15">
      <c r="A1853" s="57" t="s">
        <v>48490</v>
      </c>
      <c r="B1853" s="57" t="s">
        <v>11051</v>
      </c>
      <c r="C1853" s="57" t="s">
        <v>48491</v>
      </c>
      <c r="D1853" s="57" t="s">
        <v>187</v>
      </c>
      <c r="E1853" s="57" t="s">
        <v>7467</v>
      </c>
      <c r="F1853" s="57" t="s">
        <v>33714</v>
      </c>
      <c r="G1853" s="57" t="s">
        <v>19386</v>
      </c>
      <c r="H1853" s="58"/>
      <c r="I1853" s="57" t="s">
        <v>48492</v>
      </c>
      <c r="J1853" s="59" t="s">
        <v>48493</v>
      </c>
      <c r="K1853" s="59" t="s">
        <v>48494</v>
      </c>
      <c r="L1853" s="57" t="s">
        <v>11052</v>
      </c>
      <c r="M1853" s="60">
        <v>13254.5543</v>
      </c>
      <c r="N1853" s="57" t="s">
        <v>11053</v>
      </c>
      <c r="O1853" s="59" t="s">
        <v>48495</v>
      </c>
      <c r="P1853" s="59" t="s">
        <v>48496</v>
      </c>
      <c r="Q1853" s="59" t="s">
        <v>48497</v>
      </c>
      <c r="R1853" s="59" t="s">
        <v>19509</v>
      </c>
      <c r="S1853" s="59" t="s">
        <v>19510</v>
      </c>
      <c r="T1853" s="59" t="s">
        <v>11056</v>
      </c>
      <c r="U1853" s="59" t="s">
        <v>11056</v>
      </c>
      <c r="V1853" s="59" t="s">
        <v>40801</v>
      </c>
      <c r="W1853" s="59" t="s">
        <v>48498</v>
      </c>
      <c r="X1853" s="59" t="s">
        <v>48499</v>
      </c>
      <c r="Y1853" s="59" t="s">
        <v>48500</v>
      </c>
      <c r="Z1853" s="59" t="s">
        <v>11057</v>
      </c>
      <c r="AA1853" s="59" t="s">
        <v>19437</v>
      </c>
      <c r="AB1853" s="59" t="s">
        <v>669</v>
      </c>
      <c r="AC1853" s="59" t="s">
        <v>19516</v>
      </c>
      <c r="AD1853" s="59" t="s">
        <v>20147</v>
      </c>
      <c r="AE1853" s="59" t="s">
        <v>2421</v>
      </c>
      <c r="AF1853" s="59" t="s">
        <v>11053</v>
      </c>
      <c r="AG1853" s="59" t="s">
        <v>48501</v>
      </c>
      <c r="AH1853" s="59" t="s">
        <v>11053</v>
      </c>
      <c r="AI1853" s="59" t="s">
        <v>11054</v>
      </c>
      <c r="AJ1853" s="59" t="s">
        <v>48498</v>
      </c>
      <c r="AK1853" s="59" t="s">
        <v>48499</v>
      </c>
      <c r="AL1853" s="59" t="s">
        <v>48500</v>
      </c>
      <c r="AM1853" s="59" t="s">
        <v>11055</v>
      </c>
      <c r="AN1853" s="59" t="s">
        <v>20269</v>
      </c>
      <c r="AO1853" s="59" t="s">
        <v>20329</v>
      </c>
    </row>
    <row r="1854" spans="1:41" x14ac:dyDescent="0.15">
      <c r="A1854" s="57" t="s">
        <v>48502</v>
      </c>
      <c r="B1854" s="57" t="s">
        <v>11277</v>
      </c>
      <c r="C1854" s="57" t="s">
        <v>48503</v>
      </c>
      <c r="D1854" s="57" t="s">
        <v>187</v>
      </c>
      <c r="E1854" s="57" t="s">
        <v>11278</v>
      </c>
      <c r="F1854" s="57" t="s">
        <v>33714</v>
      </c>
      <c r="G1854" s="57" t="s">
        <v>19386</v>
      </c>
      <c r="H1854" s="58"/>
      <c r="I1854" s="57" t="s">
        <v>48504</v>
      </c>
      <c r="J1854" s="59" t="s">
        <v>48505</v>
      </c>
      <c r="K1854" s="59" t="s">
        <v>48506</v>
      </c>
      <c r="L1854" s="57" t="s">
        <v>8809</v>
      </c>
      <c r="M1854" s="60">
        <v>43329.974999999999</v>
      </c>
      <c r="N1854" s="57" t="s">
        <v>11279</v>
      </c>
      <c r="O1854" s="59" t="s">
        <v>48507</v>
      </c>
      <c r="P1854" s="59" t="s">
        <v>48508</v>
      </c>
      <c r="Q1854" s="59" t="s">
        <v>48509</v>
      </c>
      <c r="R1854" s="59" t="s">
        <v>19954</v>
      </c>
      <c r="S1854" s="59" t="s">
        <v>19955</v>
      </c>
      <c r="T1854" s="59" t="s">
        <v>11281</v>
      </c>
      <c r="U1854" s="59" t="s">
        <v>11281</v>
      </c>
      <c r="V1854" s="59" t="s">
        <v>30499</v>
      </c>
      <c r="W1854" s="59" t="s">
        <v>48510</v>
      </c>
      <c r="X1854" s="59" t="s">
        <v>48511</v>
      </c>
      <c r="Y1854" s="59" t="s">
        <v>48512</v>
      </c>
      <c r="Z1854" s="59" t="s">
        <v>11282</v>
      </c>
      <c r="AA1854" s="59" t="s">
        <v>26449</v>
      </c>
      <c r="AB1854" s="59" t="s">
        <v>3048</v>
      </c>
      <c r="AC1854" s="59" t="s">
        <v>19834</v>
      </c>
      <c r="AD1854" s="59" t="s">
        <v>27929</v>
      </c>
      <c r="AE1854" s="59" t="s">
        <v>7536</v>
      </c>
      <c r="AF1854" s="59" t="s">
        <v>11279</v>
      </c>
      <c r="AG1854" s="59" t="s">
        <v>48513</v>
      </c>
      <c r="AH1854" s="59" t="s">
        <v>48514</v>
      </c>
      <c r="AI1854" s="59" t="s">
        <v>11280</v>
      </c>
      <c r="AJ1854" s="59" t="s">
        <v>48510</v>
      </c>
      <c r="AK1854" s="59" t="s">
        <v>48511</v>
      </c>
      <c r="AL1854" s="59" t="s">
        <v>48512</v>
      </c>
      <c r="AM1854" s="59" t="s">
        <v>48515</v>
      </c>
      <c r="AN1854" s="59" t="s">
        <v>21422</v>
      </c>
      <c r="AO1854" s="59" t="s">
        <v>19913</v>
      </c>
    </row>
    <row r="1855" spans="1:41" x14ac:dyDescent="0.15">
      <c r="A1855" s="57" t="s">
        <v>48516</v>
      </c>
      <c r="B1855" s="57" t="s">
        <v>11058</v>
      </c>
      <c r="C1855" s="57" t="s">
        <v>48517</v>
      </c>
      <c r="D1855" s="57" t="s">
        <v>187</v>
      </c>
      <c r="E1855" s="57" t="s">
        <v>7488</v>
      </c>
      <c r="F1855" s="57" t="s">
        <v>33714</v>
      </c>
      <c r="G1855" s="57" t="s">
        <v>19386</v>
      </c>
      <c r="H1855" s="58"/>
      <c r="I1855" s="57" t="s">
        <v>48518</v>
      </c>
      <c r="J1855" s="59" t="s">
        <v>48519</v>
      </c>
      <c r="K1855" s="59" t="s">
        <v>48520</v>
      </c>
      <c r="L1855" s="57" t="s">
        <v>11059</v>
      </c>
      <c r="M1855" s="60">
        <v>10492</v>
      </c>
      <c r="N1855" s="57" t="s">
        <v>3505</v>
      </c>
      <c r="O1855" s="59" t="s">
        <v>48521</v>
      </c>
      <c r="P1855" s="59" t="s">
        <v>48522</v>
      </c>
      <c r="Q1855" s="59" t="s">
        <v>48523</v>
      </c>
      <c r="R1855" s="59" t="s">
        <v>19828</v>
      </c>
      <c r="S1855" s="59" t="s">
        <v>48524</v>
      </c>
      <c r="T1855" s="59" t="s">
        <v>48525</v>
      </c>
      <c r="U1855" s="59" t="s">
        <v>48525</v>
      </c>
      <c r="V1855" s="59" t="s">
        <v>48526</v>
      </c>
      <c r="W1855" s="59" t="s">
        <v>48527</v>
      </c>
      <c r="X1855" s="59" t="s">
        <v>48528</v>
      </c>
      <c r="Y1855" s="59" t="s">
        <v>48529</v>
      </c>
      <c r="Z1855" s="59" t="s">
        <v>11062</v>
      </c>
      <c r="AA1855" s="59" t="s">
        <v>19437</v>
      </c>
      <c r="AB1855" s="59" t="s">
        <v>743</v>
      </c>
      <c r="AC1855" s="59" t="s">
        <v>19651</v>
      </c>
      <c r="AD1855" s="59" t="s">
        <v>370</v>
      </c>
      <c r="AE1855" s="59" t="s">
        <v>370</v>
      </c>
      <c r="AF1855" s="59" t="s">
        <v>3505</v>
      </c>
      <c r="AG1855" s="59" t="s">
        <v>48530</v>
      </c>
      <c r="AH1855" s="59" t="s">
        <v>48531</v>
      </c>
      <c r="AI1855" s="59" t="s">
        <v>11060</v>
      </c>
      <c r="AJ1855" s="59" t="s">
        <v>48527</v>
      </c>
      <c r="AK1855" s="59" t="s">
        <v>48528</v>
      </c>
      <c r="AL1855" s="59" t="s">
        <v>48529</v>
      </c>
      <c r="AM1855" s="59" t="s">
        <v>11061</v>
      </c>
      <c r="AN1855" s="59" t="s">
        <v>22153</v>
      </c>
      <c r="AO1855" s="59" t="s">
        <v>30909</v>
      </c>
    </row>
    <row r="1856" spans="1:41" x14ac:dyDescent="0.15">
      <c r="A1856" s="57" t="s">
        <v>48532</v>
      </c>
      <c r="B1856" s="57" t="s">
        <v>11125</v>
      </c>
      <c r="C1856" s="57" t="s">
        <v>48533</v>
      </c>
      <c r="D1856" s="57" t="s">
        <v>187</v>
      </c>
      <c r="E1856" s="57" t="s">
        <v>7530</v>
      </c>
      <c r="F1856" s="57" t="s">
        <v>33714</v>
      </c>
      <c r="G1856" s="57" t="s">
        <v>19386</v>
      </c>
      <c r="H1856" s="58"/>
      <c r="I1856" s="57" t="s">
        <v>48534</v>
      </c>
      <c r="J1856" s="59" t="s">
        <v>48535</v>
      </c>
      <c r="K1856" s="59" t="s">
        <v>48536</v>
      </c>
      <c r="L1856" s="57" t="s">
        <v>11126</v>
      </c>
      <c r="M1856" s="60">
        <v>48416.6</v>
      </c>
      <c r="N1856" s="57" t="s">
        <v>11127</v>
      </c>
      <c r="O1856" s="59" t="s">
        <v>48537</v>
      </c>
      <c r="P1856" s="59" t="s">
        <v>48538</v>
      </c>
      <c r="Q1856" s="59" t="s">
        <v>48539</v>
      </c>
      <c r="R1856" s="59" t="s">
        <v>19509</v>
      </c>
      <c r="S1856" s="59" t="s">
        <v>19510</v>
      </c>
      <c r="T1856" s="59" t="s">
        <v>48540</v>
      </c>
      <c r="U1856" s="59" t="s">
        <v>48540</v>
      </c>
      <c r="V1856" s="59" t="s">
        <v>19665</v>
      </c>
      <c r="W1856" s="59" t="s">
        <v>48541</v>
      </c>
      <c r="X1856" s="59" t="s">
        <v>48542</v>
      </c>
      <c r="Y1856" s="59" t="s">
        <v>48543</v>
      </c>
      <c r="Z1856" s="59" t="s">
        <v>11130</v>
      </c>
      <c r="AA1856" s="59" t="s">
        <v>19437</v>
      </c>
      <c r="AB1856" s="59" t="s">
        <v>218</v>
      </c>
      <c r="AC1856" s="59" t="s">
        <v>19438</v>
      </c>
      <c r="AD1856" s="59" t="s">
        <v>19439</v>
      </c>
      <c r="AE1856" s="59" t="s">
        <v>19439</v>
      </c>
      <c r="AF1856" s="59" t="s">
        <v>11127</v>
      </c>
      <c r="AG1856" s="59" t="s">
        <v>48544</v>
      </c>
      <c r="AH1856" s="59" t="s">
        <v>11127</v>
      </c>
      <c r="AI1856" s="59" t="s">
        <v>11128</v>
      </c>
      <c r="AJ1856" s="59" t="s">
        <v>48541</v>
      </c>
      <c r="AK1856" s="59" t="s">
        <v>48542</v>
      </c>
      <c r="AL1856" s="59" t="s">
        <v>48543</v>
      </c>
      <c r="AM1856" s="59" t="s">
        <v>11129</v>
      </c>
      <c r="AN1856" s="59" t="s">
        <v>19781</v>
      </c>
      <c r="AO1856" s="59" t="s">
        <v>20186</v>
      </c>
    </row>
    <row r="1857" spans="1:41" x14ac:dyDescent="0.15">
      <c r="A1857" s="57" t="s">
        <v>48545</v>
      </c>
      <c r="B1857" s="57" t="s">
        <v>11169</v>
      </c>
      <c r="C1857" s="57" t="s">
        <v>48546</v>
      </c>
      <c r="D1857" s="57" t="s">
        <v>187</v>
      </c>
      <c r="E1857" s="57" t="s">
        <v>11171</v>
      </c>
      <c r="F1857" s="57" t="s">
        <v>33714</v>
      </c>
      <c r="G1857" s="57" t="s">
        <v>19386</v>
      </c>
      <c r="H1857" s="58"/>
      <c r="I1857" s="57" t="s">
        <v>48547</v>
      </c>
      <c r="J1857" s="59" t="s">
        <v>48548</v>
      </c>
      <c r="K1857" s="59" t="s">
        <v>48549</v>
      </c>
      <c r="L1857" s="57" t="s">
        <v>11170</v>
      </c>
      <c r="M1857" s="60">
        <v>31804.5975</v>
      </c>
      <c r="N1857" s="57" t="s">
        <v>11172</v>
      </c>
      <c r="O1857" s="59" t="s">
        <v>48550</v>
      </c>
      <c r="P1857" s="59" t="s">
        <v>48551</v>
      </c>
      <c r="Q1857" s="59" t="s">
        <v>48552</v>
      </c>
      <c r="R1857" s="59" t="s">
        <v>19954</v>
      </c>
      <c r="S1857" s="59" t="s">
        <v>19955</v>
      </c>
      <c r="T1857" s="59" t="s">
        <v>11175</v>
      </c>
      <c r="U1857" s="59" t="s">
        <v>11175</v>
      </c>
      <c r="V1857" s="59" t="s">
        <v>29219</v>
      </c>
      <c r="W1857" s="59" t="s">
        <v>48553</v>
      </c>
      <c r="X1857" s="59" t="s">
        <v>48554</v>
      </c>
      <c r="Y1857" s="59" t="s">
        <v>48555</v>
      </c>
      <c r="Z1857" s="59" t="s">
        <v>11176</v>
      </c>
      <c r="AA1857" s="59" t="s">
        <v>19910</v>
      </c>
      <c r="AB1857" s="59" t="s">
        <v>1151</v>
      </c>
      <c r="AC1857" s="59" t="s">
        <v>19704</v>
      </c>
      <c r="AD1857" s="59" t="s">
        <v>21405</v>
      </c>
      <c r="AE1857" s="59" t="s">
        <v>3391</v>
      </c>
      <c r="AF1857" s="59" t="s">
        <v>11172</v>
      </c>
      <c r="AG1857" s="59" t="s">
        <v>48556</v>
      </c>
      <c r="AH1857" s="59" t="s">
        <v>48557</v>
      </c>
      <c r="AI1857" s="59" t="s">
        <v>11173</v>
      </c>
      <c r="AJ1857" s="59" t="s">
        <v>48553</v>
      </c>
      <c r="AK1857" s="59" t="s">
        <v>48554</v>
      </c>
      <c r="AL1857" s="59" t="s">
        <v>48555</v>
      </c>
      <c r="AM1857" s="59" t="s">
        <v>11174</v>
      </c>
      <c r="AN1857" s="59" t="s">
        <v>21422</v>
      </c>
      <c r="AO1857" s="59" t="s">
        <v>20152</v>
      </c>
    </row>
    <row r="1858" spans="1:41" x14ac:dyDescent="0.15">
      <c r="A1858" s="57" t="s">
        <v>48558</v>
      </c>
      <c r="B1858" s="57" t="s">
        <v>11084</v>
      </c>
      <c r="C1858" s="57" t="s">
        <v>48559</v>
      </c>
      <c r="D1858" s="57" t="s">
        <v>187</v>
      </c>
      <c r="E1858" s="57" t="s">
        <v>7472</v>
      </c>
      <c r="F1858" s="57" t="s">
        <v>33714</v>
      </c>
      <c r="G1858" s="57" t="s">
        <v>19386</v>
      </c>
      <c r="H1858" s="58"/>
      <c r="I1858" s="57" t="s">
        <v>48560</v>
      </c>
      <c r="J1858" s="59" t="s">
        <v>48561</v>
      </c>
      <c r="K1858" s="59" t="s">
        <v>48562</v>
      </c>
      <c r="L1858" s="57" t="s">
        <v>11085</v>
      </c>
      <c r="M1858" s="60">
        <v>12667.3</v>
      </c>
      <c r="N1858" s="57" t="s">
        <v>11086</v>
      </c>
      <c r="O1858" s="59" t="s">
        <v>48563</v>
      </c>
      <c r="P1858" s="59" t="s">
        <v>48564</v>
      </c>
      <c r="Q1858" s="59" t="s">
        <v>48565</v>
      </c>
      <c r="R1858" s="59" t="s">
        <v>19791</v>
      </c>
      <c r="S1858" s="59" t="s">
        <v>19938</v>
      </c>
      <c r="T1858" s="59" t="s">
        <v>11089</v>
      </c>
      <c r="U1858" s="59" t="s">
        <v>11089</v>
      </c>
      <c r="V1858" s="59" t="s">
        <v>48566</v>
      </c>
      <c r="W1858" s="59" t="s">
        <v>48567</v>
      </c>
      <c r="X1858" s="59" t="s">
        <v>48567</v>
      </c>
      <c r="Y1858" s="59" t="s">
        <v>48568</v>
      </c>
      <c r="Z1858" s="59" t="s">
        <v>11090</v>
      </c>
      <c r="AA1858" s="59" t="s">
        <v>19437</v>
      </c>
      <c r="AB1858" s="59" t="s">
        <v>936</v>
      </c>
      <c r="AC1858" s="59" t="s">
        <v>20234</v>
      </c>
      <c r="AD1858" s="59" t="s">
        <v>22226</v>
      </c>
      <c r="AE1858" s="59" t="s">
        <v>2436</v>
      </c>
      <c r="AF1858" s="59" t="s">
        <v>11086</v>
      </c>
      <c r="AG1858" s="59" t="s">
        <v>48569</v>
      </c>
      <c r="AH1858" s="59" t="s">
        <v>48570</v>
      </c>
      <c r="AI1858" s="59" t="s">
        <v>11087</v>
      </c>
      <c r="AJ1858" s="59" t="s">
        <v>48567</v>
      </c>
      <c r="AK1858" s="59" t="s">
        <v>48567</v>
      </c>
      <c r="AL1858" s="59" t="s">
        <v>48568</v>
      </c>
      <c r="AM1858" s="59" t="s">
        <v>11088</v>
      </c>
      <c r="AN1858" s="59" t="s">
        <v>19801</v>
      </c>
      <c r="AO1858" s="59" t="s">
        <v>19929</v>
      </c>
    </row>
    <row r="1859" spans="1:41" x14ac:dyDescent="0.15">
      <c r="A1859" s="57" t="s">
        <v>48571</v>
      </c>
      <c r="B1859" s="57" t="s">
        <v>12116</v>
      </c>
      <c r="C1859" s="57" t="s">
        <v>48572</v>
      </c>
      <c r="D1859" s="57" t="s">
        <v>187</v>
      </c>
      <c r="E1859" s="57" t="s">
        <v>8145</v>
      </c>
      <c r="F1859" s="57" t="s">
        <v>33714</v>
      </c>
      <c r="G1859" s="57" t="s">
        <v>19386</v>
      </c>
      <c r="H1859" s="58"/>
      <c r="I1859" s="57" t="s">
        <v>48573</v>
      </c>
      <c r="J1859" s="59" t="s">
        <v>48574</v>
      </c>
      <c r="K1859" s="59" t="s">
        <v>48575</v>
      </c>
      <c r="L1859" s="57" t="s">
        <v>3749</v>
      </c>
      <c r="M1859" s="60">
        <v>7953.3344999999999</v>
      </c>
      <c r="N1859" s="57" t="s">
        <v>12117</v>
      </c>
      <c r="O1859" s="59" t="s">
        <v>48576</v>
      </c>
      <c r="P1859" s="59" t="s">
        <v>48577</v>
      </c>
      <c r="Q1859" s="59" t="s">
        <v>48578</v>
      </c>
      <c r="R1859" s="59" t="s">
        <v>19509</v>
      </c>
      <c r="S1859" s="59" t="s">
        <v>19510</v>
      </c>
      <c r="T1859" s="59" t="s">
        <v>12120</v>
      </c>
      <c r="U1859" s="59" t="s">
        <v>12120</v>
      </c>
      <c r="V1859" s="59" t="s">
        <v>33788</v>
      </c>
      <c r="W1859" s="59" t="s">
        <v>48579</v>
      </c>
      <c r="X1859" s="59" t="s">
        <v>48580</v>
      </c>
      <c r="Y1859" s="59" t="s">
        <v>48581</v>
      </c>
      <c r="Z1859" s="59" t="s">
        <v>12121</v>
      </c>
      <c r="AA1859" s="59" t="s">
        <v>19437</v>
      </c>
      <c r="AB1859" s="59" t="s">
        <v>284</v>
      </c>
      <c r="AC1859" s="59" t="s">
        <v>19704</v>
      </c>
      <c r="AD1859" s="59" t="s">
        <v>21405</v>
      </c>
      <c r="AE1859" s="59" t="s">
        <v>3391</v>
      </c>
      <c r="AF1859" s="59" t="s">
        <v>12117</v>
      </c>
      <c r="AG1859" s="59" t="s">
        <v>48582</v>
      </c>
      <c r="AH1859" s="59" t="s">
        <v>12117</v>
      </c>
      <c r="AI1859" s="59" t="s">
        <v>12118</v>
      </c>
      <c r="AJ1859" s="59" t="s">
        <v>48579</v>
      </c>
      <c r="AK1859" s="59" t="s">
        <v>48579</v>
      </c>
      <c r="AL1859" s="59" t="s">
        <v>48581</v>
      </c>
      <c r="AM1859" s="59" t="s">
        <v>12119</v>
      </c>
      <c r="AN1859" s="59" t="s">
        <v>19781</v>
      </c>
      <c r="AO1859" s="59" t="s">
        <v>20168</v>
      </c>
    </row>
    <row r="1860" spans="1:41" x14ac:dyDescent="0.15">
      <c r="A1860" s="57" t="s">
        <v>48583</v>
      </c>
      <c r="B1860" s="57" t="s">
        <v>11210</v>
      </c>
      <c r="C1860" s="57" t="s">
        <v>48584</v>
      </c>
      <c r="D1860" s="57" t="s">
        <v>187</v>
      </c>
      <c r="E1860" s="57" t="s">
        <v>11212</v>
      </c>
      <c r="F1860" s="57" t="s">
        <v>33714</v>
      </c>
      <c r="G1860" s="57" t="s">
        <v>19386</v>
      </c>
      <c r="H1860" s="58"/>
      <c r="I1860" s="57" t="s">
        <v>48585</v>
      </c>
      <c r="J1860" s="59" t="s">
        <v>48586</v>
      </c>
      <c r="K1860" s="59" t="s">
        <v>48587</v>
      </c>
      <c r="L1860" s="57" t="s">
        <v>11211</v>
      </c>
      <c r="M1860" s="60">
        <v>13422.352800000001</v>
      </c>
      <c r="N1860" s="57" t="s">
        <v>48588</v>
      </c>
      <c r="O1860" s="59" t="s">
        <v>48589</v>
      </c>
      <c r="P1860" s="59" t="s">
        <v>48590</v>
      </c>
      <c r="Q1860" s="59" t="s">
        <v>48591</v>
      </c>
      <c r="R1860" s="59" t="s">
        <v>19772</v>
      </c>
      <c r="S1860" s="59" t="s">
        <v>19773</v>
      </c>
      <c r="T1860" s="59" t="s">
        <v>48592</v>
      </c>
      <c r="U1860" s="59" t="s">
        <v>48592</v>
      </c>
      <c r="V1860" s="59" t="s">
        <v>21951</v>
      </c>
      <c r="W1860" s="59" t="s">
        <v>48593</v>
      </c>
      <c r="X1860" s="59" t="s">
        <v>48593</v>
      </c>
      <c r="Y1860" s="59" t="s">
        <v>48594</v>
      </c>
      <c r="Z1860" s="59" t="s">
        <v>48595</v>
      </c>
      <c r="AA1860" s="59" t="s">
        <v>20467</v>
      </c>
      <c r="AB1860" s="59" t="s">
        <v>1835</v>
      </c>
      <c r="AC1860" s="59" t="s">
        <v>19554</v>
      </c>
      <c r="AD1860" s="59" t="s">
        <v>13276</v>
      </c>
      <c r="AE1860" s="59" t="s">
        <v>13276</v>
      </c>
      <c r="AF1860" s="59" t="s">
        <v>11213</v>
      </c>
      <c r="AG1860" s="59" t="s">
        <v>48596</v>
      </c>
      <c r="AH1860" s="59" t="s">
        <v>48588</v>
      </c>
      <c r="AI1860" s="59" t="s">
        <v>11214</v>
      </c>
      <c r="AJ1860" s="59" t="s">
        <v>48593</v>
      </c>
      <c r="AK1860" s="59" t="s">
        <v>48593</v>
      </c>
      <c r="AL1860" s="59" t="s">
        <v>48594</v>
      </c>
      <c r="AM1860" s="59" t="s">
        <v>11215</v>
      </c>
      <c r="AN1860" s="59" t="s">
        <v>19499</v>
      </c>
      <c r="AO1860" s="59" t="s">
        <v>48597</v>
      </c>
    </row>
    <row r="1861" spans="1:41" x14ac:dyDescent="0.15">
      <c r="A1861" s="57" t="s">
        <v>48598</v>
      </c>
      <c r="B1861" s="57" t="s">
        <v>11097</v>
      </c>
      <c r="C1861" s="57" t="s">
        <v>48599</v>
      </c>
      <c r="D1861" s="57" t="s">
        <v>187</v>
      </c>
      <c r="E1861" s="57" t="s">
        <v>11099</v>
      </c>
      <c r="F1861" s="57" t="s">
        <v>33714</v>
      </c>
      <c r="G1861" s="57" t="s">
        <v>19386</v>
      </c>
      <c r="H1861" s="58"/>
      <c r="I1861" s="57" t="s">
        <v>48600</v>
      </c>
      <c r="J1861" s="59" t="s">
        <v>48601</v>
      </c>
      <c r="K1861" s="59" t="s">
        <v>48602</v>
      </c>
      <c r="L1861" s="57" t="s">
        <v>11098</v>
      </c>
      <c r="M1861" s="60">
        <v>19180.293099999999</v>
      </c>
      <c r="N1861" s="57" t="s">
        <v>11100</v>
      </c>
      <c r="O1861" s="59" t="s">
        <v>48603</v>
      </c>
      <c r="P1861" s="59" t="s">
        <v>48604</v>
      </c>
      <c r="Q1861" s="59" t="s">
        <v>48605</v>
      </c>
      <c r="R1861" s="59" t="s">
        <v>19971</v>
      </c>
      <c r="S1861" s="59" t="s">
        <v>21101</v>
      </c>
      <c r="T1861" s="59" t="s">
        <v>48606</v>
      </c>
      <c r="U1861" s="59" t="s">
        <v>48606</v>
      </c>
      <c r="V1861" s="59" t="s">
        <v>21103</v>
      </c>
      <c r="W1861" s="59" t="s">
        <v>48607</v>
      </c>
      <c r="X1861" s="59" t="s">
        <v>48608</v>
      </c>
      <c r="Y1861" s="59" t="s">
        <v>48609</v>
      </c>
      <c r="Z1861" s="59" t="s">
        <v>11103</v>
      </c>
      <c r="AA1861" s="59" t="s">
        <v>19437</v>
      </c>
      <c r="AB1861" s="59" t="s">
        <v>3446</v>
      </c>
      <c r="AC1861" s="59" t="s">
        <v>19516</v>
      </c>
      <c r="AD1861" s="59" t="s">
        <v>20147</v>
      </c>
      <c r="AE1861" s="59" t="s">
        <v>2416</v>
      </c>
      <c r="AF1861" s="59" t="s">
        <v>11100</v>
      </c>
      <c r="AG1861" s="59" t="s">
        <v>48610</v>
      </c>
      <c r="AH1861" s="59" t="s">
        <v>11100</v>
      </c>
      <c r="AI1861" s="59" t="s">
        <v>11101</v>
      </c>
      <c r="AJ1861" s="59" t="s">
        <v>48607</v>
      </c>
      <c r="AK1861" s="59" t="s">
        <v>48608</v>
      </c>
      <c r="AL1861" s="59" t="s">
        <v>48609</v>
      </c>
      <c r="AM1861" s="59" t="s">
        <v>11102</v>
      </c>
      <c r="AN1861" s="59" t="s">
        <v>19581</v>
      </c>
      <c r="AO1861" s="59" t="s">
        <v>19521</v>
      </c>
    </row>
    <row r="1862" spans="1:41" x14ac:dyDescent="0.15">
      <c r="A1862" s="57" t="s">
        <v>48611</v>
      </c>
      <c r="B1862" s="57" t="s">
        <v>11109</v>
      </c>
      <c r="C1862" s="57" t="s">
        <v>48612</v>
      </c>
      <c r="D1862" s="57" t="s">
        <v>187</v>
      </c>
      <c r="E1862" s="57" t="s">
        <v>7504</v>
      </c>
      <c r="F1862" s="57" t="s">
        <v>33714</v>
      </c>
      <c r="G1862" s="57" t="s">
        <v>19386</v>
      </c>
      <c r="H1862" s="58"/>
      <c r="I1862" s="57" t="s">
        <v>48613</v>
      </c>
      <c r="J1862" s="59" t="s">
        <v>48614</v>
      </c>
      <c r="K1862" s="59" t="s">
        <v>48615</v>
      </c>
      <c r="L1862" s="57" t="s">
        <v>8564</v>
      </c>
      <c r="M1862" s="60">
        <v>34293.165300000001</v>
      </c>
      <c r="N1862" s="57" t="s">
        <v>11110</v>
      </c>
      <c r="O1862" s="59" t="s">
        <v>48616</v>
      </c>
      <c r="P1862" s="59" t="s">
        <v>48617</v>
      </c>
      <c r="Q1862" s="59" t="s">
        <v>48618</v>
      </c>
      <c r="R1862" s="59" t="s">
        <v>19393</v>
      </c>
      <c r="S1862" s="59" t="s">
        <v>20385</v>
      </c>
      <c r="T1862" s="59" t="s">
        <v>48619</v>
      </c>
      <c r="U1862" s="59" t="s">
        <v>48619</v>
      </c>
      <c r="V1862" s="59" t="s">
        <v>48620</v>
      </c>
      <c r="W1862" s="59" t="s">
        <v>48621</v>
      </c>
      <c r="X1862" s="59" t="s">
        <v>48621</v>
      </c>
      <c r="Y1862" s="59" t="s">
        <v>48622</v>
      </c>
      <c r="Z1862" s="59" t="s">
        <v>11113</v>
      </c>
      <c r="AA1862" s="59" t="s">
        <v>19437</v>
      </c>
      <c r="AB1862" s="59" t="s">
        <v>218</v>
      </c>
      <c r="AC1862" s="59" t="s">
        <v>19438</v>
      </c>
      <c r="AD1862" s="59" t="s">
        <v>21224</v>
      </c>
      <c r="AE1862" s="59" t="s">
        <v>21224</v>
      </c>
      <c r="AF1862" s="59" t="s">
        <v>11110</v>
      </c>
      <c r="AG1862" s="59" t="s">
        <v>48623</v>
      </c>
      <c r="AH1862" s="59" t="s">
        <v>48624</v>
      </c>
      <c r="AI1862" s="59" t="s">
        <v>48625</v>
      </c>
      <c r="AJ1862" s="59" t="s">
        <v>48621</v>
      </c>
      <c r="AK1862" s="59" t="s">
        <v>48621</v>
      </c>
      <c r="AL1862" s="59" t="s">
        <v>48622</v>
      </c>
      <c r="AM1862" s="59" t="s">
        <v>11112</v>
      </c>
      <c r="AN1862" s="59" t="s">
        <v>19672</v>
      </c>
      <c r="AO1862" s="59" t="s">
        <v>20017</v>
      </c>
    </row>
    <row r="1863" spans="1:41" x14ac:dyDescent="0.15">
      <c r="A1863" s="57" t="s">
        <v>48626</v>
      </c>
      <c r="B1863" s="57" t="s">
        <v>11266</v>
      </c>
      <c r="C1863" s="57" t="s">
        <v>48627</v>
      </c>
      <c r="D1863" s="57" t="s">
        <v>187</v>
      </c>
      <c r="E1863" s="57" t="s">
        <v>11268</v>
      </c>
      <c r="F1863" s="57" t="s">
        <v>33714</v>
      </c>
      <c r="G1863" s="57" t="s">
        <v>19386</v>
      </c>
      <c r="H1863" s="58"/>
      <c r="I1863" s="57" t="s">
        <v>48628</v>
      </c>
      <c r="J1863" s="59" t="s">
        <v>48629</v>
      </c>
      <c r="K1863" s="59" t="s">
        <v>48630</v>
      </c>
      <c r="L1863" s="57" t="s">
        <v>11267</v>
      </c>
      <c r="M1863" s="60">
        <v>15200</v>
      </c>
      <c r="N1863" s="57" t="s">
        <v>11269</v>
      </c>
      <c r="O1863" s="59" t="s">
        <v>48631</v>
      </c>
      <c r="P1863" s="59" t="s">
        <v>48632</v>
      </c>
      <c r="Q1863" s="59" t="s">
        <v>48633</v>
      </c>
      <c r="R1863" s="59" t="s">
        <v>19772</v>
      </c>
      <c r="S1863" s="59" t="s">
        <v>19773</v>
      </c>
      <c r="T1863" s="59" t="s">
        <v>48634</v>
      </c>
      <c r="U1863" s="59" t="s">
        <v>48634</v>
      </c>
      <c r="V1863" s="59" t="s">
        <v>22973</v>
      </c>
      <c r="W1863" s="59" t="s">
        <v>48635</v>
      </c>
      <c r="X1863" s="59" t="s">
        <v>48636</v>
      </c>
      <c r="Y1863" s="59" t="s">
        <v>48637</v>
      </c>
      <c r="Z1863" s="59" t="s">
        <v>11271</v>
      </c>
      <c r="AA1863" s="59" t="s">
        <v>19437</v>
      </c>
      <c r="AB1863" s="59" t="s">
        <v>669</v>
      </c>
      <c r="AC1863" s="59" t="s">
        <v>19516</v>
      </c>
      <c r="AD1863" s="59" t="s">
        <v>20147</v>
      </c>
      <c r="AE1863" s="59" t="s">
        <v>2307</v>
      </c>
      <c r="AF1863" s="59" t="s">
        <v>11269</v>
      </c>
      <c r="AG1863" s="59" t="s">
        <v>48638</v>
      </c>
      <c r="AH1863" s="59" t="s">
        <v>4816</v>
      </c>
      <c r="AI1863" s="59" t="s">
        <v>11270</v>
      </c>
      <c r="AJ1863" s="59" t="s">
        <v>48636</v>
      </c>
      <c r="AK1863" s="59" t="s">
        <v>48635</v>
      </c>
      <c r="AL1863" s="59" t="s">
        <v>48637</v>
      </c>
      <c r="AM1863" s="59" t="s">
        <v>11270</v>
      </c>
      <c r="AN1863" s="59" t="s">
        <v>20760</v>
      </c>
      <c r="AO1863" s="59" t="s">
        <v>19913</v>
      </c>
    </row>
    <row r="1864" spans="1:41" ht="24" x14ac:dyDescent="0.15">
      <c r="A1864" s="57" t="s">
        <v>48639</v>
      </c>
      <c r="B1864" s="57" t="s">
        <v>11216</v>
      </c>
      <c r="C1864" s="57" t="s">
        <v>48640</v>
      </c>
      <c r="D1864" s="57" t="s">
        <v>187</v>
      </c>
      <c r="E1864" s="57" t="s">
        <v>11212</v>
      </c>
      <c r="F1864" s="57" t="s">
        <v>33714</v>
      </c>
      <c r="G1864" s="57" t="s">
        <v>19386</v>
      </c>
      <c r="H1864" s="58"/>
      <c r="I1864" s="57" t="s">
        <v>48641</v>
      </c>
      <c r="J1864" s="59" t="s">
        <v>48642</v>
      </c>
      <c r="K1864" s="59" t="s">
        <v>48643</v>
      </c>
      <c r="L1864" s="57" t="s">
        <v>6164</v>
      </c>
      <c r="M1864" s="60">
        <v>10436.32</v>
      </c>
      <c r="N1864" s="57" t="s">
        <v>11217</v>
      </c>
      <c r="O1864" s="59" t="s">
        <v>48644</v>
      </c>
      <c r="P1864" s="59" t="s">
        <v>48645</v>
      </c>
      <c r="Q1864" s="59" t="s">
        <v>48646</v>
      </c>
      <c r="R1864" s="59" t="s">
        <v>19954</v>
      </c>
      <c r="S1864" s="59" t="s">
        <v>19955</v>
      </c>
      <c r="T1864" s="59" t="s">
        <v>11220</v>
      </c>
      <c r="U1864" s="59" t="s">
        <v>11221</v>
      </c>
      <c r="V1864" s="59" t="s">
        <v>21383</v>
      </c>
      <c r="W1864" s="59" t="s">
        <v>48647</v>
      </c>
      <c r="X1864" s="59" t="s">
        <v>48648</v>
      </c>
      <c r="Y1864" s="59" t="s">
        <v>48649</v>
      </c>
      <c r="Z1864" s="59" t="s">
        <v>48650</v>
      </c>
      <c r="AA1864" s="59" t="s">
        <v>19437</v>
      </c>
      <c r="AB1864" s="59" t="s">
        <v>218</v>
      </c>
      <c r="AC1864" s="59" t="s">
        <v>19855</v>
      </c>
      <c r="AD1864" s="59" t="s">
        <v>23065</v>
      </c>
      <c r="AE1864" s="59" t="s">
        <v>23065</v>
      </c>
      <c r="AF1864" s="59" t="s">
        <v>11217</v>
      </c>
      <c r="AG1864" s="59" t="s">
        <v>48651</v>
      </c>
      <c r="AH1864" s="59" t="s">
        <v>11217</v>
      </c>
      <c r="AI1864" s="59" t="s">
        <v>11218</v>
      </c>
      <c r="AJ1864" s="59" t="s">
        <v>48647</v>
      </c>
      <c r="AK1864" s="59" t="s">
        <v>48648</v>
      </c>
      <c r="AL1864" s="59" t="s">
        <v>48649</v>
      </c>
      <c r="AM1864" s="59" t="s">
        <v>11219</v>
      </c>
      <c r="AN1864" s="59" t="s">
        <v>19801</v>
      </c>
      <c r="AO1864" s="59" t="s">
        <v>20088</v>
      </c>
    </row>
    <row r="1865" spans="1:41" x14ac:dyDescent="0.15">
      <c r="A1865" s="57" t="s">
        <v>48652</v>
      </c>
      <c r="B1865" s="57" t="s">
        <v>11355</v>
      </c>
      <c r="C1865" s="57" t="s">
        <v>48653</v>
      </c>
      <c r="D1865" s="57" t="s">
        <v>187</v>
      </c>
      <c r="E1865" s="57" t="s">
        <v>7731</v>
      </c>
      <c r="F1865" s="57" t="s">
        <v>33714</v>
      </c>
      <c r="G1865" s="57" t="s">
        <v>19386</v>
      </c>
      <c r="H1865" s="58"/>
      <c r="I1865" s="57" t="s">
        <v>48654</v>
      </c>
      <c r="J1865" s="59" t="s">
        <v>48655</v>
      </c>
      <c r="K1865" s="59" t="s">
        <v>48656</v>
      </c>
      <c r="L1865" s="57" t="s">
        <v>9780</v>
      </c>
      <c r="M1865" s="60">
        <v>12963.6</v>
      </c>
      <c r="N1865" s="57" t="s">
        <v>11356</v>
      </c>
      <c r="O1865" s="59" t="s">
        <v>48657</v>
      </c>
      <c r="P1865" s="59" t="s">
        <v>48658</v>
      </c>
      <c r="Q1865" s="59" t="s">
        <v>48659</v>
      </c>
      <c r="R1865" s="59" t="s">
        <v>19903</v>
      </c>
      <c r="S1865" s="59" t="s">
        <v>19904</v>
      </c>
      <c r="T1865" s="59" t="s">
        <v>48660</v>
      </c>
      <c r="U1865" s="59" t="s">
        <v>11358</v>
      </c>
      <c r="V1865" s="59" t="s">
        <v>48661</v>
      </c>
      <c r="W1865" s="59" t="s">
        <v>48662</v>
      </c>
      <c r="X1865" s="59" t="s">
        <v>48663</v>
      </c>
      <c r="Y1865" s="59" t="s">
        <v>48664</v>
      </c>
      <c r="Z1865" s="59" t="s">
        <v>11359</v>
      </c>
      <c r="AA1865" s="59" t="s">
        <v>19910</v>
      </c>
      <c r="AB1865" s="59" t="s">
        <v>1151</v>
      </c>
      <c r="AC1865" s="59" t="s">
        <v>19723</v>
      </c>
      <c r="AD1865" s="59" t="s">
        <v>19911</v>
      </c>
      <c r="AE1865" s="59" t="s">
        <v>3476</v>
      </c>
      <c r="AF1865" s="59" t="s">
        <v>11356</v>
      </c>
      <c r="AG1865" s="59" t="s">
        <v>48665</v>
      </c>
      <c r="AH1865" s="59" t="s">
        <v>48666</v>
      </c>
      <c r="AI1865" s="59" t="s">
        <v>7598</v>
      </c>
      <c r="AJ1865" s="59" t="s">
        <v>48667</v>
      </c>
      <c r="AK1865" s="59" t="s">
        <v>48667</v>
      </c>
      <c r="AL1865" s="59" t="s">
        <v>48664</v>
      </c>
      <c r="AM1865" s="59" t="s">
        <v>11357</v>
      </c>
      <c r="AN1865" s="59" t="s">
        <v>20167</v>
      </c>
      <c r="AO1865" s="59" t="s">
        <v>20017</v>
      </c>
    </row>
    <row r="1866" spans="1:41" x14ac:dyDescent="0.15">
      <c r="A1866" s="57" t="s">
        <v>48668</v>
      </c>
      <c r="B1866" s="57" t="s">
        <v>11192</v>
      </c>
      <c r="C1866" s="57" t="s">
        <v>48669</v>
      </c>
      <c r="D1866" s="57" t="s">
        <v>187</v>
      </c>
      <c r="E1866" s="57" t="s">
        <v>7587</v>
      </c>
      <c r="F1866" s="57" t="s">
        <v>33714</v>
      </c>
      <c r="G1866" s="57" t="s">
        <v>19386</v>
      </c>
      <c r="H1866" s="58"/>
      <c r="I1866" s="57" t="s">
        <v>48670</v>
      </c>
      <c r="J1866" s="59" t="s">
        <v>48671</v>
      </c>
      <c r="K1866" s="59" t="s">
        <v>48672</v>
      </c>
      <c r="L1866" s="57" t="s">
        <v>11193</v>
      </c>
      <c r="M1866" s="60">
        <v>22462.05</v>
      </c>
      <c r="N1866" s="57" t="s">
        <v>11194</v>
      </c>
      <c r="O1866" s="59" t="s">
        <v>48673</v>
      </c>
      <c r="P1866" s="59" t="s">
        <v>48674</v>
      </c>
      <c r="Q1866" s="59" t="s">
        <v>48675</v>
      </c>
      <c r="R1866" s="59" t="s">
        <v>21447</v>
      </c>
      <c r="S1866" s="59" t="s">
        <v>24779</v>
      </c>
      <c r="T1866" s="59" t="s">
        <v>48676</v>
      </c>
      <c r="U1866" s="59" t="s">
        <v>48676</v>
      </c>
      <c r="V1866" s="59" t="s">
        <v>24781</v>
      </c>
      <c r="W1866" s="59" t="s">
        <v>48677</v>
      </c>
      <c r="X1866" s="59" t="s">
        <v>48678</v>
      </c>
      <c r="Y1866" s="59" t="s">
        <v>48679</v>
      </c>
      <c r="Z1866" s="59" t="s">
        <v>11197</v>
      </c>
      <c r="AA1866" s="59" t="s">
        <v>19437</v>
      </c>
      <c r="AB1866" s="59" t="s">
        <v>218</v>
      </c>
      <c r="AC1866" s="59" t="s">
        <v>19438</v>
      </c>
      <c r="AD1866" s="59" t="s">
        <v>19798</v>
      </c>
      <c r="AE1866" s="59" t="s">
        <v>1314</v>
      </c>
      <c r="AF1866" s="59" t="s">
        <v>11194</v>
      </c>
      <c r="AG1866" s="59" t="s">
        <v>48680</v>
      </c>
      <c r="AH1866" s="59" t="s">
        <v>48681</v>
      </c>
      <c r="AI1866" s="59" t="s">
        <v>11195</v>
      </c>
      <c r="AJ1866" s="59" t="s">
        <v>48677</v>
      </c>
      <c r="AK1866" s="59" t="s">
        <v>48678</v>
      </c>
      <c r="AL1866" s="59" t="s">
        <v>48679</v>
      </c>
      <c r="AM1866" s="59" t="s">
        <v>11196</v>
      </c>
      <c r="AN1866" s="59" t="s">
        <v>19672</v>
      </c>
      <c r="AO1866" s="59" t="s">
        <v>20067</v>
      </c>
    </row>
    <row r="1867" spans="1:41" x14ac:dyDescent="0.15">
      <c r="A1867" s="57" t="s">
        <v>48682</v>
      </c>
      <c r="B1867" s="57" t="s">
        <v>11159</v>
      </c>
      <c r="C1867" s="57" t="s">
        <v>48683</v>
      </c>
      <c r="D1867" s="57" t="s">
        <v>187</v>
      </c>
      <c r="E1867" s="57" t="s">
        <v>7563</v>
      </c>
      <c r="F1867" s="57" t="s">
        <v>33714</v>
      </c>
      <c r="G1867" s="57" t="s">
        <v>19386</v>
      </c>
      <c r="H1867" s="58"/>
      <c r="I1867" s="57" t="s">
        <v>48684</v>
      </c>
      <c r="J1867" s="59" t="s">
        <v>48685</v>
      </c>
      <c r="K1867" s="59" t="s">
        <v>48686</v>
      </c>
      <c r="L1867" s="57" t="s">
        <v>2802</v>
      </c>
      <c r="M1867" s="60">
        <v>14515.38</v>
      </c>
      <c r="N1867" s="57" t="s">
        <v>11160</v>
      </c>
      <c r="O1867" s="59" t="s">
        <v>48687</v>
      </c>
      <c r="P1867" s="59" t="s">
        <v>48688</v>
      </c>
      <c r="Q1867" s="59" t="s">
        <v>48689</v>
      </c>
      <c r="R1867" s="59" t="s">
        <v>22406</v>
      </c>
      <c r="S1867" s="59" t="s">
        <v>24653</v>
      </c>
      <c r="T1867" s="59" t="s">
        <v>48690</v>
      </c>
      <c r="U1867" s="59" t="s">
        <v>48690</v>
      </c>
      <c r="V1867" s="59" t="s">
        <v>34084</v>
      </c>
      <c r="W1867" s="59" t="s">
        <v>48691</v>
      </c>
      <c r="X1867" s="59" t="s">
        <v>48691</v>
      </c>
      <c r="Y1867" s="59" t="s">
        <v>48692</v>
      </c>
      <c r="Z1867" s="59" t="s">
        <v>11162</v>
      </c>
      <c r="AA1867" s="59" t="s">
        <v>19437</v>
      </c>
      <c r="AB1867" s="59" t="s">
        <v>469</v>
      </c>
      <c r="AC1867" s="59" t="s">
        <v>19926</v>
      </c>
      <c r="AD1867" s="59" t="s">
        <v>2227</v>
      </c>
      <c r="AE1867" s="59" t="s">
        <v>3545</v>
      </c>
      <c r="AF1867" s="59" t="s">
        <v>11160</v>
      </c>
      <c r="AG1867" s="59" t="s">
        <v>48693</v>
      </c>
      <c r="AH1867" s="59" t="s">
        <v>48694</v>
      </c>
      <c r="AI1867" s="59" t="s">
        <v>11161</v>
      </c>
      <c r="AJ1867" s="59" t="s">
        <v>48691</v>
      </c>
      <c r="AK1867" s="59" t="s">
        <v>48691</v>
      </c>
      <c r="AL1867" s="59" t="s">
        <v>48695</v>
      </c>
      <c r="AM1867" s="59" t="s">
        <v>48696</v>
      </c>
      <c r="AN1867" s="59" t="s">
        <v>19520</v>
      </c>
      <c r="AO1867" s="59" t="s">
        <v>19782</v>
      </c>
    </row>
    <row r="1868" spans="1:41" x14ac:dyDescent="0.15">
      <c r="A1868" s="57" t="s">
        <v>48697</v>
      </c>
      <c r="B1868" s="57" t="s">
        <v>12137</v>
      </c>
      <c r="C1868" s="57" t="s">
        <v>48698</v>
      </c>
      <c r="D1868" s="57" t="s">
        <v>187</v>
      </c>
      <c r="E1868" s="57" t="s">
        <v>12138</v>
      </c>
      <c r="F1868" s="57" t="s">
        <v>33714</v>
      </c>
      <c r="G1868" s="57" t="s">
        <v>19386</v>
      </c>
      <c r="H1868" s="58"/>
      <c r="I1868" s="57" t="s">
        <v>48699</v>
      </c>
      <c r="J1868" s="59" t="s">
        <v>48700</v>
      </c>
      <c r="K1868" s="59" t="s">
        <v>48701</v>
      </c>
      <c r="L1868" s="57" t="s">
        <v>2259</v>
      </c>
      <c r="M1868" s="60">
        <v>12160</v>
      </c>
      <c r="N1868" s="57" t="s">
        <v>12139</v>
      </c>
      <c r="O1868" s="59" t="s">
        <v>48702</v>
      </c>
      <c r="P1868" s="59" t="s">
        <v>48703</v>
      </c>
      <c r="Q1868" s="59" t="s">
        <v>48704</v>
      </c>
      <c r="R1868" s="59" t="s">
        <v>20076</v>
      </c>
      <c r="S1868" s="59" t="s">
        <v>48705</v>
      </c>
      <c r="T1868" s="59" t="s">
        <v>48706</v>
      </c>
      <c r="U1868" s="59" t="s">
        <v>48707</v>
      </c>
      <c r="V1868" s="59" t="s">
        <v>48708</v>
      </c>
      <c r="W1868" s="59" t="s">
        <v>48709</v>
      </c>
      <c r="X1868" s="59" t="s">
        <v>48710</v>
      </c>
      <c r="Y1868" s="59" t="s">
        <v>48711</v>
      </c>
      <c r="Z1868" s="59" t="s">
        <v>12142</v>
      </c>
      <c r="AA1868" s="59" t="s">
        <v>19437</v>
      </c>
      <c r="AB1868" s="59" t="s">
        <v>654</v>
      </c>
      <c r="AC1868" s="59" t="s">
        <v>20234</v>
      </c>
      <c r="AD1868" s="59" t="s">
        <v>20235</v>
      </c>
      <c r="AE1868" s="59" t="s">
        <v>1187</v>
      </c>
      <c r="AF1868" s="59" t="s">
        <v>12139</v>
      </c>
      <c r="AG1868" s="59" t="s">
        <v>48712</v>
      </c>
      <c r="AH1868" s="59" t="s">
        <v>48713</v>
      </c>
      <c r="AI1868" s="59" t="s">
        <v>12140</v>
      </c>
      <c r="AJ1868" s="59" t="s">
        <v>48709</v>
      </c>
      <c r="AK1868" s="59" t="s">
        <v>48710</v>
      </c>
      <c r="AL1868" s="59" t="s">
        <v>48711</v>
      </c>
      <c r="AM1868" s="59" t="s">
        <v>12141</v>
      </c>
      <c r="AN1868" s="59" t="s">
        <v>19893</v>
      </c>
      <c r="AO1868" s="59" t="s">
        <v>25908</v>
      </c>
    </row>
    <row r="1869" spans="1:41" x14ac:dyDescent="0.15">
      <c r="A1869" s="57" t="s">
        <v>48714</v>
      </c>
      <c r="B1869" s="57" t="s">
        <v>11222</v>
      </c>
      <c r="C1869" s="57" t="s">
        <v>48715</v>
      </c>
      <c r="D1869" s="57" t="s">
        <v>187</v>
      </c>
      <c r="E1869" s="57" t="s">
        <v>11224</v>
      </c>
      <c r="F1869" s="57" t="s">
        <v>33714</v>
      </c>
      <c r="G1869" s="57" t="s">
        <v>19386</v>
      </c>
      <c r="H1869" s="58"/>
      <c r="I1869" s="57" t="s">
        <v>48716</v>
      </c>
      <c r="J1869" s="59" t="s">
        <v>48717</v>
      </c>
      <c r="K1869" s="59" t="s">
        <v>48718</v>
      </c>
      <c r="L1869" s="57" t="s">
        <v>11223</v>
      </c>
      <c r="M1869" s="60">
        <v>23836.25</v>
      </c>
      <c r="N1869" s="57" t="s">
        <v>11225</v>
      </c>
      <c r="O1869" s="59" t="s">
        <v>48719</v>
      </c>
      <c r="P1869" s="59" t="s">
        <v>48720</v>
      </c>
      <c r="Q1869" s="59" t="s">
        <v>48721</v>
      </c>
      <c r="R1869" s="59" t="s">
        <v>19883</v>
      </c>
      <c r="S1869" s="59" t="s">
        <v>19884</v>
      </c>
      <c r="T1869" s="59" t="s">
        <v>48722</v>
      </c>
      <c r="U1869" s="59" t="s">
        <v>48722</v>
      </c>
      <c r="V1869" s="59" t="s">
        <v>24604</v>
      </c>
      <c r="W1869" s="59" t="s">
        <v>48723</v>
      </c>
      <c r="X1869" s="59" t="s">
        <v>48724</v>
      </c>
      <c r="Y1869" s="59" t="s">
        <v>48725</v>
      </c>
      <c r="Z1869" s="59" t="s">
        <v>11227</v>
      </c>
      <c r="AA1869" s="59" t="s">
        <v>19437</v>
      </c>
      <c r="AB1869" s="59" t="s">
        <v>284</v>
      </c>
      <c r="AC1869" s="59" t="s">
        <v>20667</v>
      </c>
      <c r="AD1869" s="59" t="s">
        <v>20668</v>
      </c>
      <c r="AE1869" s="59" t="s">
        <v>385</v>
      </c>
      <c r="AF1869" s="59" t="s">
        <v>11225</v>
      </c>
      <c r="AG1869" s="59" t="s">
        <v>48726</v>
      </c>
      <c r="AH1869" s="59" t="s">
        <v>48727</v>
      </c>
      <c r="AI1869" s="59" t="s">
        <v>648</v>
      </c>
      <c r="AJ1869" s="59" t="s">
        <v>48723</v>
      </c>
      <c r="AK1869" s="59" t="s">
        <v>48724</v>
      </c>
      <c r="AL1869" s="59" t="s">
        <v>48725</v>
      </c>
      <c r="AM1869" s="59" t="s">
        <v>11226</v>
      </c>
      <c r="AN1869" s="59" t="s">
        <v>19672</v>
      </c>
      <c r="AO1869" s="59" t="s">
        <v>20067</v>
      </c>
    </row>
    <row r="1870" spans="1:41" x14ac:dyDescent="0.15">
      <c r="A1870" s="57" t="s">
        <v>48728</v>
      </c>
      <c r="B1870" s="57" t="s">
        <v>11177</v>
      </c>
      <c r="C1870" s="57" t="s">
        <v>48729</v>
      </c>
      <c r="D1870" s="57" t="s">
        <v>187</v>
      </c>
      <c r="E1870" s="57" t="s">
        <v>7563</v>
      </c>
      <c r="F1870" s="57" t="s">
        <v>33714</v>
      </c>
      <c r="G1870" s="57" t="s">
        <v>19386</v>
      </c>
      <c r="H1870" s="58"/>
      <c r="I1870" s="57" t="s">
        <v>48730</v>
      </c>
      <c r="J1870" s="59" t="s">
        <v>48731</v>
      </c>
      <c r="K1870" s="59" t="s">
        <v>48732</v>
      </c>
      <c r="L1870" s="57" t="s">
        <v>11178</v>
      </c>
      <c r="M1870" s="60">
        <v>24000</v>
      </c>
      <c r="N1870" s="57" t="s">
        <v>11179</v>
      </c>
      <c r="O1870" s="59" t="s">
        <v>48733</v>
      </c>
      <c r="P1870" s="59" t="s">
        <v>48734</v>
      </c>
      <c r="Q1870" s="59" t="s">
        <v>48735</v>
      </c>
      <c r="R1870" s="59" t="s">
        <v>21477</v>
      </c>
      <c r="S1870" s="59" t="s">
        <v>21872</v>
      </c>
      <c r="T1870" s="59" t="s">
        <v>48736</v>
      </c>
      <c r="U1870" s="59" t="s">
        <v>48736</v>
      </c>
      <c r="V1870" s="59" t="s">
        <v>34839</v>
      </c>
      <c r="W1870" s="59" t="s">
        <v>48737</v>
      </c>
      <c r="X1870" s="59" t="s">
        <v>48738</v>
      </c>
      <c r="Y1870" s="59" t="s">
        <v>48739</v>
      </c>
      <c r="Z1870" s="59" t="s">
        <v>11181</v>
      </c>
      <c r="AA1870" s="59" t="s">
        <v>19910</v>
      </c>
      <c r="AB1870" s="59" t="s">
        <v>909</v>
      </c>
      <c r="AC1870" s="59" t="s">
        <v>20213</v>
      </c>
      <c r="AD1870" s="59" t="s">
        <v>21289</v>
      </c>
      <c r="AE1870" s="59" t="s">
        <v>2370</v>
      </c>
      <c r="AF1870" s="59" t="s">
        <v>11179</v>
      </c>
      <c r="AG1870" s="59" t="s">
        <v>48740</v>
      </c>
      <c r="AH1870" s="59" t="s">
        <v>11179</v>
      </c>
      <c r="AI1870" s="59" t="s">
        <v>11180</v>
      </c>
      <c r="AJ1870" s="59" t="s">
        <v>48737</v>
      </c>
      <c r="AK1870" s="59" t="s">
        <v>48738</v>
      </c>
      <c r="AL1870" s="59" t="s">
        <v>48739</v>
      </c>
      <c r="AM1870" s="61"/>
      <c r="AN1870" s="59" t="s">
        <v>19462</v>
      </c>
      <c r="AO1870" s="59" t="s">
        <v>48741</v>
      </c>
    </row>
    <row r="1871" spans="1:41" x14ac:dyDescent="0.15">
      <c r="A1871" s="57" t="s">
        <v>48742</v>
      </c>
      <c r="B1871" s="57" t="s">
        <v>5</v>
      </c>
      <c r="C1871" s="57" t="s">
        <v>48743</v>
      </c>
      <c r="D1871" s="57" t="s">
        <v>187</v>
      </c>
      <c r="E1871" s="57" t="s">
        <v>11246</v>
      </c>
      <c r="F1871" s="57" t="s">
        <v>33714</v>
      </c>
      <c r="G1871" s="57" t="s">
        <v>19386</v>
      </c>
      <c r="H1871" s="58"/>
      <c r="I1871" s="57" t="s">
        <v>48744</v>
      </c>
      <c r="J1871" s="59" t="s">
        <v>48745</v>
      </c>
      <c r="K1871" s="59" t="s">
        <v>48746</v>
      </c>
      <c r="L1871" s="57" t="s">
        <v>11245</v>
      </c>
      <c r="M1871" s="60">
        <v>34476.093500000003</v>
      </c>
      <c r="N1871" s="57" t="s">
        <v>11247</v>
      </c>
      <c r="O1871" s="59" t="s">
        <v>48747</v>
      </c>
      <c r="P1871" s="59" t="s">
        <v>48748</v>
      </c>
      <c r="Q1871" s="59" t="s">
        <v>48749</v>
      </c>
      <c r="R1871" s="59" t="s">
        <v>19393</v>
      </c>
      <c r="S1871" s="59" t="s">
        <v>19394</v>
      </c>
      <c r="T1871" s="59" t="s">
        <v>11250</v>
      </c>
      <c r="U1871" s="59" t="s">
        <v>48750</v>
      </c>
      <c r="V1871" s="59" t="s">
        <v>24512</v>
      </c>
      <c r="W1871" s="59" t="s">
        <v>48751</v>
      </c>
      <c r="X1871" s="59" t="s">
        <v>48752</v>
      </c>
      <c r="Y1871" s="59" t="s">
        <v>48753</v>
      </c>
      <c r="Z1871" s="59" t="s">
        <v>11251</v>
      </c>
      <c r="AA1871" s="59" t="s">
        <v>19553</v>
      </c>
      <c r="AB1871" s="59" t="s">
        <v>295</v>
      </c>
      <c r="AC1871" s="59" t="s">
        <v>19554</v>
      </c>
      <c r="AD1871" s="59" t="s">
        <v>296</v>
      </c>
      <c r="AE1871" s="59" t="s">
        <v>296</v>
      </c>
      <c r="AF1871" s="59" t="s">
        <v>11247</v>
      </c>
      <c r="AG1871" s="59" t="s">
        <v>48754</v>
      </c>
      <c r="AH1871" s="59" t="s">
        <v>48755</v>
      </c>
      <c r="AI1871" s="59" t="s">
        <v>11248</v>
      </c>
      <c r="AJ1871" s="59" t="s">
        <v>48756</v>
      </c>
      <c r="AK1871" s="59" t="s">
        <v>48752</v>
      </c>
      <c r="AL1871" s="59" t="s">
        <v>48753</v>
      </c>
      <c r="AM1871" s="59" t="s">
        <v>11249</v>
      </c>
      <c r="AN1871" s="59" t="s">
        <v>20393</v>
      </c>
      <c r="AO1871" s="59" t="s">
        <v>19782</v>
      </c>
    </row>
    <row r="1872" spans="1:41" x14ac:dyDescent="0.15">
      <c r="A1872" s="57" t="s">
        <v>48757</v>
      </c>
      <c r="B1872" s="57" t="s">
        <v>12133</v>
      </c>
      <c r="C1872" s="57" t="s">
        <v>48758</v>
      </c>
      <c r="D1872" s="57" t="s">
        <v>187</v>
      </c>
      <c r="E1872" s="57" t="s">
        <v>8408</v>
      </c>
      <c r="F1872" s="57" t="s">
        <v>33714</v>
      </c>
      <c r="G1872" s="57" t="s">
        <v>19386</v>
      </c>
      <c r="H1872" s="58"/>
      <c r="I1872" s="57" t="s">
        <v>48759</v>
      </c>
      <c r="J1872" s="59" t="s">
        <v>48760</v>
      </c>
      <c r="K1872" s="59" t="s">
        <v>48761</v>
      </c>
      <c r="L1872" s="57" t="s">
        <v>2182</v>
      </c>
      <c r="M1872" s="60">
        <v>48000</v>
      </c>
      <c r="N1872" s="57" t="s">
        <v>12134</v>
      </c>
      <c r="O1872" s="59" t="s">
        <v>48762</v>
      </c>
      <c r="P1872" s="59" t="s">
        <v>48763</v>
      </c>
      <c r="Q1872" s="59" t="s">
        <v>48764</v>
      </c>
      <c r="R1872" s="59" t="s">
        <v>19772</v>
      </c>
      <c r="S1872" s="59" t="s">
        <v>20633</v>
      </c>
      <c r="T1872" s="59" t="s">
        <v>48765</v>
      </c>
      <c r="U1872" s="59" t="s">
        <v>48766</v>
      </c>
      <c r="V1872" s="59" t="s">
        <v>48767</v>
      </c>
      <c r="W1872" s="59" t="s">
        <v>48768</v>
      </c>
      <c r="X1872" s="59" t="s">
        <v>48769</v>
      </c>
      <c r="Y1872" s="59" t="s">
        <v>48770</v>
      </c>
      <c r="Z1872" s="59" t="s">
        <v>12136</v>
      </c>
      <c r="AA1872" s="59" t="s">
        <v>19456</v>
      </c>
      <c r="AB1872" s="59" t="s">
        <v>225</v>
      </c>
      <c r="AC1872" s="59" t="s">
        <v>19457</v>
      </c>
      <c r="AD1872" s="59" t="s">
        <v>21861</v>
      </c>
      <c r="AE1872" s="59" t="s">
        <v>21861</v>
      </c>
      <c r="AF1872" s="59" t="s">
        <v>12134</v>
      </c>
      <c r="AG1872" s="59" t="s">
        <v>48771</v>
      </c>
      <c r="AH1872" s="59" t="s">
        <v>12134</v>
      </c>
      <c r="AI1872" s="59" t="s">
        <v>12135</v>
      </c>
      <c r="AJ1872" s="59" t="s">
        <v>48768</v>
      </c>
      <c r="AK1872" s="59" t="s">
        <v>48769</v>
      </c>
      <c r="AL1872" s="59" t="s">
        <v>48770</v>
      </c>
      <c r="AM1872" s="59" t="s">
        <v>48772</v>
      </c>
      <c r="AN1872" s="59" t="s">
        <v>19818</v>
      </c>
      <c r="AO1872" s="59" t="s">
        <v>19929</v>
      </c>
    </row>
    <row r="1873" spans="1:41" x14ac:dyDescent="0.15">
      <c r="A1873" s="57" t="s">
        <v>48773</v>
      </c>
      <c r="B1873" s="57" t="s">
        <v>11329</v>
      </c>
      <c r="C1873" s="57" t="s">
        <v>48774</v>
      </c>
      <c r="D1873" s="57" t="s">
        <v>187</v>
      </c>
      <c r="E1873" s="57" t="s">
        <v>11324</v>
      </c>
      <c r="F1873" s="57" t="s">
        <v>33714</v>
      </c>
      <c r="G1873" s="57" t="s">
        <v>19386</v>
      </c>
      <c r="H1873" s="58"/>
      <c r="I1873" s="57" t="s">
        <v>48775</v>
      </c>
      <c r="J1873" s="59" t="s">
        <v>48776</v>
      </c>
      <c r="K1873" s="59" t="s">
        <v>48777</v>
      </c>
      <c r="L1873" s="57" t="s">
        <v>2488</v>
      </c>
      <c r="M1873" s="60">
        <v>16000</v>
      </c>
      <c r="N1873" s="57" t="s">
        <v>11330</v>
      </c>
      <c r="O1873" s="59" t="s">
        <v>48778</v>
      </c>
      <c r="P1873" s="59" t="s">
        <v>48779</v>
      </c>
      <c r="Q1873" s="59" t="s">
        <v>48780</v>
      </c>
      <c r="R1873" s="59" t="s">
        <v>19791</v>
      </c>
      <c r="S1873" s="59" t="s">
        <v>20663</v>
      </c>
      <c r="T1873" s="59" t="s">
        <v>48781</v>
      </c>
      <c r="U1873" s="59" t="s">
        <v>48781</v>
      </c>
      <c r="V1873" s="59" t="s">
        <v>42420</v>
      </c>
      <c r="W1873" s="59" t="s">
        <v>48782</v>
      </c>
      <c r="X1873" s="59" t="s">
        <v>48782</v>
      </c>
      <c r="Y1873" s="59" t="s">
        <v>48783</v>
      </c>
      <c r="Z1873" s="59" t="s">
        <v>11333</v>
      </c>
      <c r="AA1873" s="59" t="s">
        <v>19437</v>
      </c>
      <c r="AB1873" s="59" t="s">
        <v>218</v>
      </c>
      <c r="AC1873" s="59" t="s">
        <v>19438</v>
      </c>
      <c r="AD1873" s="59" t="s">
        <v>20183</v>
      </c>
      <c r="AE1873" s="59" t="s">
        <v>20183</v>
      </c>
      <c r="AF1873" s="59" t="s">
        <v>11330</v>
      </c>
      <c r="AG1873" s="59" t="s">
        <v>48784</v>
      </c>
      <c r="AH1873" s="59" t="s">
        <v>11330</v>
      </c>
      <c r="AI1873" s="59" t="s">
        <v>11331</v>
      </c>
      <c r="AJ1873" s="59" t="s">
        <v>48782</v>
      </c>
      <c r="AK1873" s="59" t="s">
        <v>48782</v>
      </c>
      <c r="AL1873" s="59" t="s">
        <v>48783</v>
      </c>
      <c r="AM1873" s="59" t="s">
        <v>11332</v>
      </c>
      <c r="AN1873" s="59" t="s">
        <v>19801</v>
      </c>
      <c r="AO1873" s="59" t="s">
        <v>19929</v>
      </c>
    </row>
    <row r="1874" spans="1:41" x14ac:dyDescent="0.15">
      <c r="A1874" s="57" t="s">
        <v>48785</v>
      </c>
      <c r="B1874" s="57" t="s">
        <v>11283</v>
      </c>
      <c r="C1874" s="57" t="s">
        <v>48786</v>
      </c>
      <c r="D1874" s="57" t="s">
        <v>187</v>
      </c>
      <c r="E1874" s="57" t="s">
        <v>11285</v>
      </c>
      <c r="F1874" s="57" t="s">
        <v>33714</v>
      </c>
      <c r="G1874" s="57" t="s">
        <v>19386</v>
      </c>
      <c r="H1874" s="58"/>
      <c r="I1874" s="57" t="s">
        <v>48787</v>
      </c>
      <c r="J1874" s="59" t="s">
        <v>48788</v>
      </c>
      <c r="K1874" s="59" t="s">
        <v>48789</v>
      </c>
      <c r="L1874" s="57" t="s">
        <v>11284</v>
      </c>
      <c r="M1874" s="60">
        <v>27000</v>
      </c>
      <c r="N1874" s="57" t="s">
        <v>11286</v>
      </c>
      <c r="O1874" s="59" t="s">
        <v>48790</v>
      </c>
      <c r="P1874" s="59" t="s">
        <v>48791</v>
      </c>
      <c r="Q1874" s="59" t="s">
        <v>48792</v>
      </c>
      <c r="R1874" s="59" t="s">
        <v>19791</v>
      </c>
      <c r="S1874" s="59" t="s">
        <v>19938</v>
      </c>
      <c r="T1874" s="59" t="s">
        <v>11289</v>
      </c>
      <c r="U1874" s="59" t="s">
        <v>11289</v>
      </c>
      <c r="V1874" s="59" t="s">
        <v>21493</v>
      </c>
      <c r="W1874" s="59" t="s">
        <v>48793</v>
      </c>
      <c r="X1874" s="59" t="s">
        <v>48794</v>
      </c>
      <c r="Y1874" s="59" t="s">
        <v>48795</v>
      </c>
      <c r="Z1874" s="59" t="s">
        <v>11290</v>
      </c>
      <c r="AA1874" s="59" t="s">
        <v>19437</v>
      </c>
      <c r="AB1874" s="59" t="s">
        <v>743</v>
      </c>
      <c r="AC1874" s="59" t="s">
        <v>19516</v>
      </c>
      <c r="AD1874" s="59" t="s">
        <v>20147</v>
      </c>
      <c r="AE1874" s="59" t="s">
        <v>2307</v>
      </c>
      <c r="AF1874" s="59" t="s">
        <v>11286</v>
      </c>
      <c r="AG1874" s="59" t="s">
        <v>48796</v>
      </c>
      <c r="AH1874" s="59" t="s">
        <v>48797</v>
      </c>
      <c r="AI1874" s="59" t="s">
        <v>11287</v>
      </c>
      <c r="AJ1874" s="59" t="s">
        <v>48793</v>
      </c>
      <c r="AK1874" s="59" t="s">
        <v>48794</v>
      </c>
      <c r="AL1874" s="59" t="s">
        <v>48795</v>
      </c>
      <c r="AM1874" s="59" t="s">
        <v>11288</v>
      </c>
      <c r="AN1874" s="59" t="s">
        <v>19801</v>
      </c>
      <c r="AO1874" s="59" t="s">
        <v>19802</v>
      </c>
    </row>
    <row r="1875" spans="1:41" x14ac:dyDescent="0.15">
      <c r="A1875" s="57" t="s">
        <v>48798</v>
      </c>
      <c r="B1875" s="57" t="s">
        <v>11383</v>
      </c>
      <c r="C1875" s="57" t="s">
        <v>48799</v>
      </c>
      <c r="D1875" s="57" t="s">
        <v>187</v>
      </c>
      <c r="E1875" s="57" t="s">
        <v>11378</v>
      </c>
      <c r="F1875" s="57" t="s">
        <v>33714</v>
      </c>
      <c r="G1875" s="57" t="s">
        <v>19386</v>
      </c>
      <c r="H1875" s="58"/>
      <c r="I1875" s="57" t="s">
        <v>48800</v>
      </c>
      <c r="J1875" s="59" t="s">
        <v>48801</v>
      </c>
      <c r="K1875" s="59" t="s">
        <v>48802</v>
      </c>
      <c r="L1875" s="57" t="s">
        <v>11384</v>
      </c>
      <c r="M1875" s="60">
        <v>28000</v>
      </c>
      <c r="N1875" s="57" t="s">
        <v>48803</v>
      </c>
      <c r="O1875" s="59" t="s">
        <v>48804</v>
      </c>
      <c r="P1875" s="59" t="s">
        <v>48805</v>
      </c>
      <c r="Q1875" s="59" t="s">
        <v>48806</v>
      </c>
      <c r="R1875" s="59" t="s">
        <v>19393</v>
      </c>
      <c r="S1875" s="59" t="s">
        <v>19394</v>
      </c>
      <c r="T1875" s="59" t="s">
        <v>48807</v>
      </c>
      <c r="U1875" s="59" t="s">
        <v>19106</v>
      </c>
      <c r="V1875" s="59" t="s">
        <v>19475</v>
      </c>
      <c r="W1875" s="59" t="s">
        <v>48808</v>
      </c>
      <c r="X1875" s="59" t="s">
        <v>48809</v>
      </c>
      <c r="Y1875" s="59" t="s">
        <v>48810</v>
      </c>
      <c r="Z1875" s="59" t="s">
        <v>11387</v>
      </c>
      <c r="AA1875" s="59" t="s">
        <v>19437</v>
      </c>
      <c r="AB1875" s="59" t="s">
        <v>284</v>
      </c>
      <c r="AC1875" s="59" t="s">
        <v>20667</v>
      </c>
      <c r="AD1875" s="59" t="s">
        <v>20668</v>
      </c>
      <c r="AE1875" s="59" t="s">
        <v>385</v>
      </c>
      <c r="AF1875" s="59" t="s">
        <v>48803</v>
      </c>
      <c r="AG1875" s="59" t="s">
        <v>48811</v>
      </c>
      <c r="AH1875" s="59" t="s">
        <v>48803</v>
      </c>
      <c r="AI1875" s="59" t="s">
        <v>11385</v>
      </c>
      <c r="AJ1875" s="59" t="s">
        <v>48808</v>
      </c>
      <c r="AK1875" s="59" t="s">
        <v>48809</v>
      </c>
      <c r="AL1875" s="59" t="s">
        <v>48812</v>
      </c>
      <c r="AM1875" s="59" t="s">
        <v>11386</v>
      </c>
      <c r="AN1875" s="59" t="s">
        <v>19441</v>
      </c>
      <c r="AO1875" s="59" t="s">
        <v>20017</v>
      </c>
    </row>
    <row r="1876" spans="1:41" x14ac:dyDescent="0.15">
      <c r="A1876" s="57" t="s">
        <v>48813</v>
      </c>
      <c r="B1876" s="57" t="s">
        <v>11338</v>
      </c>
      <c r="C1876" s="57" t="s">
        <v>48814</v>
      </c>
      <c r="D1876" s="57" t="s">
        <v>187</v>
      </c>
      <c r="E1876" s="57" t="s">
        <v>11340</v>
      </c>
      <c r="F1876" s="57" t="s">
        <v>33714</v>
      </c>
      <c r="G1876" s="57" t="s">
        <v>19386</v>
      </c>
      <c r="H1876" s="58"/>
      <c r="I1876" s="57" t="s">
        <v>48815</v>
      </c>
      <c r="J1876" s="59" t="s">
        <v>48816</v>
      </c>
      <c r="K1876" s="59" t="s">
        <v>48817</v>
      </c>
      <c r="L1876" s="57" t="s">
        <v>11339</v>
      </c>
      <c r="M1876" s="60">
        <v>14400</v>
      </c>
      <c r="N1876" s="57" t="s">
        <v>11341</v>
      </c>
      <c r="O1876" s="59" t="s">
        <v>48818</v>
      </c>
      <c r="P1876" s="59" t="s">
        <v>48819</v>
      </c>
      <c r="Q1876" s="59" t="s">
        <v>48820</v>
      </c>
      <c r="R1876" s="59" t="s">
        <v>19393</v>
      </c>
      <c r="S1876" s="59" t="s">
        <v>20385</v>
      </c>
      <c r="T1876" s="59" t="s">
        <v>48821</v>
      </c>
      <c r="U1876" s="59" t="s">
        <v>48821</v>
      </c>
      <c r="V1876" s="59" t="s">
        <v>48822</v>
      </c>
      <c r="W1876" s="59" t="s">
        <v>48823</v>
      </c>
      <c r="X1876" s="59" t="s">
        <v>48824</v>
      </c>
      <c r="Y1876" s="59" t="s">
        <v>48825</v>
      </c>
      <c r="Z1876" s="59" t="s">
        <v>11342</v>
      </c>
      <c r="AA1876" s="59" t="s">
        <v>19437</v>
      </c>
      <c r="AB1876" s="59" t="s">
        <v>669</v>
      </c>
      <c r="AC1876" s="59" t="s">
        <v>19516</v>
      </c>
      <c r="AD1876" s="59" t="s">
        <v>20147</v>
      </c>
      <c r="AE1876" s="59" t="s">
        <v>2307</v>
      </c>
      <c r="AF1876" s="59" t="s">
        <v>11341</v>
      </c>
      <c r="AG1876" s="59" t="s">
        <v>48826</v>
      </c>
      <c r="AH1876" s="59" t="s">
        <v>48827</v>
      </c>
      <c r="AI1876" s="59" t="s">
        <v>18782</v>
      </c>
      <c r="AJ1876" s="59" t="s">
        <v>48823</v>
      </c>
      <c r="AK1876" s="59" t="s">
        <v>48824</v>
      </c>
      <c r="AL1876" s="59" t="s">
        <v>48825</v>
      </c>
      <c r="AM1876" s="61"/>
      <c r="AN1876" s="59" t="s">
        <v>19481</v>
      </c>
      <c r="AO1876" s="59" t="s">
        <v>20088</v>
      </c>
    </row>
    <row r="1877" spans="1:41" x14ac:dyDescent="0.15">
      <c r="A1877" s="57" t="s">
        <v>48828</v>
      </c>
      <c r="B1877" s="57" t="s">
        <v>11154</v>
      </c>
      <c r="C1877" s="57" t="s">
        <v>48829</v>
      </c>
      <c r="D1877" s="57" t="s">
        <v>187</v>
      </c>
      <c r="E1877" s="57" t="s">
        <v>7563</v>
      </c>
      <c r="F1877" s="57" t="s">
        <v>33714</v>
      </c>
      <c r="G1877" s="57" t="s">
        <v>19386</v>
      </c>
      <c r="H1877" s="58"/>
      <c r="I1877" s="57" t="s">
        <v>48830</v>
      </c>
      <c r="J1877" s="59" t="s">
        <v>48831</v>
      </c>
      <c r="K1877" s="59" t="s">
        <v>48832</v>
      </c>
      <c r="L1877" s="57" t="s">
        <v>11155</v>
      </c>
      <c r="M1877" s="60">
        <v>26193.980500000001</v>
      </c>
      <c r="N1877" s="57" t="s">
        <v>11156</v>
      </c>
      <c r="O1877" s="59" t="s">
        <v>48833</v>
      </c>
      <c r="P1877" s="59" t="s">
        <v>48834</v>
      </c>
      <c r="Q1877" s="59" t="s">
        <v>48835</v>
      </c>
      <c r="R1877" s="59" t="s">
        <v>20076</v>
      </c>
      <c r="S1877" s="59" t="s">
        <v>20739</v>
      </c>
      <c r="T1877" s="59" t="s">
        <v>48836</v>
      </c>
      <c r="U1877" s="59" t="s">
        <v>48836</v>
      </c>
      <c r="V1877" s="59" t="s">
        <v>20801</v>
      </c>
      <c r="W1877" s="59" t="s">
        <v>48837</v>
      </c>
      <c r="X1877" s="59" t="s">
        <v>48838</v>
      </c>
      <c r="Y1877" s="59" t="s">
        <v>48839</v>
      </c>
      <c r="Z1877" s="59" t="s">
        <v>11158</v>
      </c>
      <c r="AA1877" s="59" t="s">
        <v>19437</v>
      </c>
      <c r="AB1877" s="59" t="s">
        <v>469</v>
      </c>
      <c r="AC1877" s="59" t="s">
        <v>19926</v>
      </c>
      <c r="AD1877" s="59" t="s">
        <v>21682</v>
      </c>
      <c r="AE1877" s="59" t="s">
        <v>718</v>
      </c>
      <c r="AF1877" s="59" t="s">
        <v>11156</v>
      </c>
      <c r="AG1877" s="59" t="s">
        <v>48840</v>
      </c>
      <c r="AH1877" s="59" t="s">
        <v>48841</v>
      </c>
      <c r="AI1877" s="59" t="s">
        <v>11157</v>
      </c>
      <c r="AJ1877" s="59" t="s">
        <v>48837</v>
      </c>
      <c r="AK1877" s="59" t="s">
        <v>48838</v>
      </c>
      <c r="AL1877" s="59" t="s">
        <v>48839</v>
      </c>
      <c r="AM1877" s="59" t="s">
        <v>48842</v>
      </c>
      <c r="AN1877" s="59" t="s">
        <v>19481</v>
      </c>
      <c r="AO1877" s="59" t="s">
        <v>20088</v>
      </c>
    </row>
    <row r="1878" spans="1:41" x14ac:dyDescent="0.15">
      <c r="A1878" s="57" t="s">
        <v>48843</v>
      </c>
      <c r="B1878" s="57" t="s">
        <v>11315</v>
      </c>
      <c r="C1878" s="57" t="s">
        <v>48844</v>
      </c>
      <c r="D1878" s="57" t="s">
        <v>187</v>
      </c>
      <c r="E1878" s="57" t="s">
        <v>11317</v>
      </c>
      <c r="F1878" s="57" t="s">
        <v>33714</v>
      </c>
      <c r="G1878" s="57" t="s">
        <v>19386</v>
      </c>
      <c r="H1878" s="58"/>
      <c r="I1878" s="57" t="s">
        <v>48845</v>
      </c>
      <c r="J1878" s="59" t="s">
        <v>48846</v>
      </c>
      <c r="K1878" s="59" t="s">
        <v>48847</v>
      </c>
      <c r="L1878" s="57" t="s">
        <v>11316</v>
      </c>
      <c r="M1878" s="60">
        <v>10685.4</v>
      </c>
      <c r="N1878" s="57" t="s">
        <v>11318</v>
      </c>
      <c r="O1878" s="59" t="s">
        <v>48848</v>
      </c>
      <c r="P1878" s="59" t="s">
        <v>48849</v>
      </c>
      <c r="Q1878" s="59" t="s">
        <v>48850</v>
      </c>
      <c r="R1878" s="59" t="s">
        <v>21477</v>
      </c>
      <c r="S1878" s="59" t="s">
        <v>21872</v>
      </c>
      <c r="T1878" s="59" t="s">
        <v>11320</v>
      </c>
      <c r="U1878" s="59" t="s">
        <v>11320</v>
      </c>
      <c r="V1878" s="59" t="s">
        <v>48851</v>
      </c>
      <c r="W1878" s="59" t="s">
        <v>48852</v>
      </c>
      <c r="X1878" s="59" t="s">
        <v>48853</v>
      </c>
      <c r="Y1878" s="59" t="s">
        <v>48854</v>
      </c>
      <c r="Z1878" s="59" t="s">
        <v>11321</v>
      </c>
      <c r="AA1878" s="59" t="s">
        <v>19553</v>
      </c>
      <c r="AB1878" s="59" t="s">
        <v>258</v>
      </c>
      <c r="AC1878" s="59" t="s">
        <v>19554</v>
      </c>
      <c r="AD1878" s="59" t="s">
        <v>482</v>
      </c>
      <c r="AE1878" s="59" t="s">
        <v>3910</v>
      </c>
      <c r="AF1878" s="59" t="s">
        <v>11318</v>
      </c>
      <c r="AG1878" s="59" t="s">
        <v>48855</v>
      </c>
      <c r="AH1878" s="59" t="s">
        <v>48856</v>
      </c>
      <c r="AI1878" s="59" t="s">
        <v>11319</v>
      </c>
      <c r="AJ1878" s="59" t="s">
        <v>48857</v>
      </c>
      <c r="AK1878" s="59" t="s">
        <v>48853</v>
      </c>
      <c r="AL1878" s="59" t="s">
        <v>48854</v>
      </c>
      <c r="AM1878" s="61"/>
      <c r="AN1878" s="59" t="s">
        <v>19672</v>
      </c>
      <c r="AO1878" s="59" t="s">
        <v>19782</v>
      </c>
    </row>
    <row r="1879" spans="1:41" x14ac:dyDescent="0.15">
      <c r="A1879" s="57" t="s">
        <v>48858</v>
      </c>
      <c r="B1879" s="57" t="s">
        <v>11063</v>
      </c>
      <c r="C1879" s="57" t="s">
        <v>48859</v>
      </c>
      <c r="D1879" s="57" t="s">
        <v>187</v>
      </c>
      <c r="E1879" s="57" t="s">
        <v>11065</v>
      </c>
      <c r="F1879" s="57" t="s">
        <v>33714</v>
      </c>
      <c r="G1879" s="57" t="s">
        <v>19386</v>
      </c>
      <c r="H1879" s="58"/>
      <c r="I1879" s="57" t="s">
        <v>48860</v>
      </c>
      <c r="J1879" s="59" t="s">
        <v>48861</v>
      </c>
      <c r="K1879" s="59" t="s">
        <v>48862</v>
      </c>
      <c r="L1879" s="57" t="s">
        <v>11064</v>
      </c>
      <c r="M1879" s="60">
        <v>30140.527399999999</v>
      </c>
      <c r="N1879" s="57" t="s">
        <v>11066</v>
      </c>
      <c r="O1879" s="59" t="s">
        <v>48863</v>
      </c>
      <c r="P1879" s="59" t="s">
        <v>48864</v>
      </c>
      <c r="Q1879" s="59" t="s">
        <v>48865</v>
      </c>
      <c r="R1879" s="59" t="s">
        <v>20076</v>
      </c>
      <c r="S1879" s="59" t="s">
        <v>20739</v>
      </c>
      <c r="T1879" s="59" t="s">
        <v>48866</v>
      </c>
      <c r="U1879" s="59" t="s">
        <v>48867</v>
      </c>
      <c r="V1879" s="59" t="s">
        <v>48868</v>
      </c>
      <c r="W1879" s="59" t="s">
        <v>48869</v>
      </c>
      <c r="X1879" s="59" t="s">
        <v>48870</v>
      </c>
      <c r="Y1879" s="59" t="s">
        <v>48871</v>
      </c>
      <c r="Z1879" s="59" t="s">
        <v>11069</v>
      </c>
      <c r="AA1879" s="59" t="s">
        <v>19437</v>
      </c>
      <c r="AB1879" s="59" t="s">
        <v>284</v>
      </c>
      <c r="AC1879" s="59" t="s">
        <v>25453</v>
      </c>
      <c r="AD1879" s="59" t="s">
        <v>4007</v>
      </c>
      <c r="AE1879" s="59" t="s">
        <v>4007</v>
      </c>
      <c r="AF1879" s="59" t="s">
        <v>11066</v>
      </c>
      <c r="AG1879" s="59" t="s">
        <v>48872</v>
      </c>
      <c r="AH1879" s="59" t="s">
        <v>11066</v>
      </c>
      <c r="AI1879" s="59" t="s">
        <v>11067</v>
      </c>
      <c r="AJ1879" s="59" t="s">
        <v>48869</v>
      </c>
      <c r="AK1879" s="59" t="s">
        <v>48870</v>
      </c>
      <c r="AL1879" s="59" t="s">
        <v>48871</v>
      </c>
      <c r="AM1879" s="59" t="s">
        <v>11068</v>
      </c>
      <c r="AN1879" s="59" t="s">
        <v>19481</v>
      </c>
      <c r="AO1879" s="59" t="s">
        <v>19500</v>
      </c>
    </row>
    <row r="1880" spans="1:41" x14ac:dyDescent="0.15">
      <c r="A1880" s="57" t="s">
        <v>48873</v>
      </c>
      <c r="B1880" s="57" t="s">
        <v>11118</v>
      </c>
      <c r="C1880" s="57" t="s">
        <v>48874</v>
      </c>
      <c r="D1880" s="57" t="s">
        <v>187</v>
      </c>
      <c r="E1880" s="57" t="s">
        <v>11120</v>
      </c>
      <c r="F1880" s="57" t="s">
        <v>33714</v>
      </c>
      <c r="G1880" s="57" t="s">
        <v>19386</v>
      </c>
      <c r="H1880" s="58"/>
      <c r="I1880" s="57" t="s">
        <v>48875</v>
      </c>
      <c r="J1880" s="59" t="s">
        <v>48876</v>
      </c>
      <c r="K1880" s="59" t="s">
        <v>48877</v>
      </c>
      <c r="L1880" s="57" t="s">
        <v>11119</v>
      </c>
      <c r="M1880" s="60">
        <v>20800</v>
      </c>
      <c r="N1880" s="57" t="s">
        <v>11121</v>
      </c>
      <c r="O1880" s="59" t="s">
        <v>48878</v>
      </c>
      <c r="P1880" s="59" t="s">
        <v>48879</v>
      </c>
      <c r="Q1880" s="59" t="s">
        <v>48880</v>
      </c>
      <c r="R1880" s="59" t="s">
        <v>19393</v>
      </c>
      <c r="S1880" s="59" t="s">
        <v>19394</v>
      </c>
      <c r="T1880" s="59" t="s">
        <v>48881</v>
      </c>
      <c r="U1880" s="59" t="s">
        <v>48882</v>
      </c>
      <c r="V1880" s="59" t="s">
        <v>29657</v>
      </c>
      <c r="W1880" s="59" t="s">
        <v>48883</v>
      </c>
      <c r="X1880" s="59" t="s">
        <v>48884</v>
      </c>
      <c r="Y1880" s="59" t="s">
        <v>48885</v>
      </c>
      <c r="Z1880" s="59" t="s">
        <v>11124</v>
      </c>
      <c r="AA1880" s="59" t="s">
        <v>19437</v>
      </c>
      <c r="AB1880" s="59" t="s">
        <v>469</v>
      </c>
      <c r="AC1880" s="59" t="s">
        <v>19926</v>
      </c>
      <c r="AD1880" s="59" t="s">
        <v>21682</v>
      </c>
      <c r="AE1880" s="59" t="s">
        <v>4116</v>
      </c>
      <c r="AF1880" s="59" t="s">
        <v>11121</v>
      </c>
      <c r="AG1880" s="59" t="s">
        <v>48886</v>
      </c>
      <c r="AH1880" s="59" t="s">
        <v>11121</v>
      </c>
      <c r="AI1880" s="59" t="s">
        <v>11122</v>
      </c>
      <c r="AJ1880" s="59" t="s">
        <v>48883</v>
      </c>
      <c r="AK1880" s="59" t="s">
        <v>48884</v>
      </c>
      <c r="AL1880" s="59" t="s">
        <v>48885</v>
      </c>
      <c r="AM1880" s="59" t="s">
        <v>11123</v>
      </c>
      <c r="AN1880" s="59" t="s">
        <v>19581</v>
      </c>
      <c r="AO1880" s="59" t="s">
        <v>20017</v>
      </c>
    </row>
    <row r="1881" spans="1:41" x14ac:dyDescent="0.15">
      <c r="A1881" s="57" t="s">
        <v>48887</v>
      </c>
      <c r="B1881" s="57" t="s">
        <v>48888</v>
      </c>
      <c r="C1881" s="57" t="s">
        <v>48889</v>
      </c>
      <c r="D1881" s="57" t="s">
        <v>187</v>
      </c>
      <c r="E1881" s="57" t="s">
        <v>7698</v>
      </c>
      <c r="F1881" s="57" t="s">
        <v>33714</v>
      </c>
      <c r="G1881" s="57" t="s">
        <v>19386</v>
      </c>
      <c r="H1881" s="58"/>
      <c r="I1881" s="57" t="s">
        <v>48890</v>
      </c>
      <c r="J1881" s="59" t="s">
        <v>48891</v>
      </c>
      <c r="K1881" s="59" t="s">
        <v>48892</v>
      </c>
      <c r="L1881" s="57" t="s">
        <v>11291</v>
      </c>
      <c r="M1881" s="60">
        <v>16975.477800000001</v>
      </c>
      <c r="N1881" s="57" t="s">
        <v>11292</v>
      </c>
      <c r="O1881" s="59" t="s">
        <v>48893</v>
      </c>
      <c r="P1881" s="59" t="s">
        <v>48894</v>
      </c>
      <c r="Q1881" s="59" t="s">
        <v>48895</v>
      </c>
      <c r="R1881" s="59" t="s">
        <v>19509</v>
      </c>
      <c r="S1881" s="59" t="s">
        <v>19510</v>
      </c>
      <c r="T1881" s="59" t="s">
        <v>11294</v>
      </c>
      <c r="U1881" s="59" t="s">
        <v>11295</v>
      </c>
      <c r="V1881" s="59" t="s">
        <v>42860</v>
      </c>
      <c r="W1881" s="59" t="s">
        <v>48896</v>
      </c>
      <c r="X1881" s="59" t="s">
        <v>48897</v>
      </c>
      <c r="Y1881" s="59" t="s">
        <v>48898</v>
      </c>
      <c r="Z1881" s="59" t="s">
        <v>11296</v>
      </c>
      <c r="AA1881" s="59" t="s">
        <v>19910</v>
      </c>
      <c r="AB1881" s="59" t="s">
        <v>1151</v>
      </c>
      <c r="AC1881" s="59" t="s">
        <v>19723</v>
      </c>
      <c r="AD1881" s="59" t="s">
        <v>19911</v>
      </c>
      <c r="AE1881" s="59" t="s">
        <v>678</v>
      </c>
      <c r="AF1881" s="59" t="s">
        <v>11292</v>
      </c>
      <c r="AG1881" s="59" t="s">
        <v>48899</v>
      </c>
      <c r="AH1881" s="59" t="s">
        <v>11292</v>
      </c>
      <c r="AI1881" s="59" t="s">
        <v>11293</v>
      </c>
      <c r="AJ1881" s="59" t="s">
        <v>48896</v>
      </c>
      <c r="AK1881" s="59" t="s">
        <v>48897</v>
      </c>
      <c r="AL1881" s="59" t="s">
        <v>48898</v>
      </c>
      <c r="AM1881" s="61"/>
      <c r="AN1881" s="59" t="s">
        <v>19893</v>
      </c>
      <c r="AO1881" s="59" t="s">
        <v>19521</v>
      </c>
    </row>
    <row r="1882" spans="1:41" x14ac:dyDescent="0.15">
      <c r="A1882" s="57" t="s">
        <v>48900</v>
      </c>
      <c r="B1882" s="57" t="s">
        <v>11473</v>
      </c>
      <c r="C1882" s="57" t="s">
        <v>48901</v>
      </c>
      <c r="D1882" s="57" t="s">
        <v>187</v>
      </c>
      <c r="E1882" s="57" t="s">
        <v>7774</v>
      </c>
      <c r="F1882" s="57" t="s">
        <v>33714</v>
      </c>
      <c r="G1882" s="57" t="s">
        <v>19386</v>
      </c>
      <c r="H1882" s="58"/>
      <c r="I1882" s="57" t="s">
        <v>48902</v>
      </c>
      <c r="J1882" s="59" t="s">
        <v>48903</v>
      </c>
      <c r="K1882" s="59" t="s">
        <v>48904</v>
      </c>
      <c r="L1882" s="57" t="s">
        <v>11474</v>
      </c>
      <c r="M1882" s="60">
        <v>8335</v>
      </c>
      <c r="N1882" s="57" t="s">
        <v>11475</v>
      </c>
      <c r="O1882" s="59" t="s">
        <v>48905</v>
      </c>
      <c r="P1882" s="59" t="s">
        <v>48906</v>
      </c>
      <c r="Q1882" s="59" t="s">
        <v>48907</v>
      </c>
      <c r="R1882" s="59" t="s">
        <v>19791</v>
      </c>
      <c r="S1882" s="59" t="s">
        <v>19989</v>
      </c>
      <c r="T1882" s="59" t="s">
        <v>11478</v>
      </c>
      <c r="U1882" s="59" t="s">
        <v>48908</v>
      </c>
      <c r="V1882" s="59" t="s">
        <v>48909</v>
      </c>
      <c r="W1882" s="59" t="s">
        <v>48910</v>
      </c>
      <c r="X1882" s="59" t="s">
        <v>48910</v>
      </c>
      <c r="Y1882" s="59" t="s">
        <v>48911</v>
      </c>
      <c r="Z1882" s="59" t="s">
        <v>11479</v>
      </c>
      <c r="AA1882" s="59" t="s">
        <v>19437</v>
      </c>
      <c r="AB1882" s="59" t="s">
        <v>284</v>
      </c>
      <c r="AC1882" s="59" t="s">
        <v>20667</v>
      </c>
      <c r="AD1882" s="59" t="s">
        <v>20668</v>
      </c>
      <c r="AE1882" s="59" t="s">
        <v>535</v>
      </c>
      <c r="AF1882" s="59" t="s">
        <v>11475</v>
      </c>
      <c r="AG1882" s="59" t="s">
        <v>48912</v>
      </c>
      <c r="AH1882" s="59" t="s">
        <v>11475</v>
      </c>
      <c r="AI1882" s="59" t="s">
        <v>11476</v>
      </c>
      <c r="AJ1882" s="59" t="s">
        <v>48913</v>
      </c>
      <c r="AK1882" s="59" t="s">
        <v>48910</v>
      </c>
      <c r="AL1882" s="59" t="s">
        <v>48911</v>
      </c>
      <c r="AM1882" s="59" t="s">
        <v>11477</v>
      </c>
      <c r="AN1882" s="59" t="s">
        <v>19801</v>
      </c>
      <c r="AO1882" s="59" t="s">
        <v>21061</v>
      </c>
    </row>
    <row r="1883" spans="1:41" x14ac:dyDescent="0.15">
      <c r="A1883" s="57" t="s">
        <v>48914</v>
      </c>
      <c r="B1883" s="57" t="s">
        <v>11258</v>
      </c>
      <c r="C1883" s="57" t="s">
        <v>48915</v>
      </c>
      <c r="D1883" s="57" t="s">
        <v>187</v>
      </c>
      <c r="E1883" s="57" t="s">
        <v>11260</v>
      </c>
      <c r="F1883" s="57" t="s">
        <v>33714</v>
      </c>
      <c r="G1883" s="57" t="s">
        <v>19386</v>
      </c>
      <c r="H1883" s="58"/>
      <c r="I1883" s="57" t="s">
        <v>48916</v>
      </c>
      <c r="J1883" s="59" t="s">
        <v>48917</v>
      </c>
      <c r="K1883" s="59" t="s">
        <v>48918</v>
      </c>
      <c r="L1883" s="57" t="s">
        <v>11259</v>
      </c>
      <c r="M1883" s="60">
        <v>9091.2000000000007</v>
      </c>
      <c r="N1883" s="57" t="s">
        <v>11261</v>
      </c>
      <c r="O1883" s="59" t="s">
        <v>48919</v>
      </c>
      <c r="P1883" s="59" t="s">
        <v>48920</v>
      </c>
      <c r="Q1883" s="59" t="s">
        <v>48921</v>
      </c>
      <c r="R1883" s="59" t="s">
        <v>19954</v>
      </c>
      <c r="S1883" s="59" t="s">
        <v>19955</v>
      </c>
      <c r="T1883" s="59" t="s">
        <v>11264</v>
      </c>
      <c r="U1883" s="59" t="s">
        <v>11264</v>
      </c>
      <c r="V1883" s="59" t="s">
        <v>29078</v>
      </c>
      <c r="W1883" s="59" t="s">
        <v>48922</v>
      </c>
      <c r="X1883" s="59" t="s">
        <v>48923</v>
      </c>
      <c r="Y1883" s="59" t="s">
        <v>48924</v>
      </c>
      <c r="Z1883" s="59" t="s">
        <v>11265</v>
      </c>
      <c r="AA1883" s="59" t="s">
        <v>19910</v>
      </c>
      <c r="AB1883" s="59" t="s">
        <v>1151</v>
      </c>
      <c r="AC1883" s="59" t="s">
        <v>19723</v>
      </c>
      <c r="AD1883" s="59" t="s">
        <v>19911</v>
      </c>
      <c r="AE1883" s="59" t="s">
        <v>678</v>
      </c>
      <c r="AF1883" s="59" t="s">
        <v>11261</v>
      </c>
      <c r="AG1883" s="59" t="s">
        <v>48925</v>
      </c>
      <c r="AH1883" s="59" t="s">
        <v>48926</v>
      </c>
      <c r="AI1883" s="59" t="s">
        <v>11262</v>
      </c>
      <c r="AJ1883" s="59" t="s">
        <v>48927</v>
      </c>
      <c r="AK1883" s="59" t="s">
        <v>48923</v>
      </c>
      <c r="AL1883" s="59" t="s">
        <v>48928</v>
      </c>
      <c r="AM1883" s="59" t="s">
        <v>11263</v>
      </c>
      <c r="AN1883" s="59" t="s">
        <v>20269</v>
      </c>
      <c r="AO1883" s="59" t="s">
        <v>20168</v>
      </c>
    </row>
    <row r="1884" spans="1:41" x14ac:dyDescent="0.15">
      <c r="A1884" s="57" t="s">
        <v>48929</v>
      </c>
      <c r="B1884" s="57" t="s">
        <v>11442</v>
      </c>
      <c r="C1884" s="57" t="s">
        <v>48930</v>
      </c>
      <c r="D1884" s="57" t="s">
        <v>187</v>
      </c>
      <c r="E1884" s="57" t="s">
        <v>11414</v>
      </c>
      <c r="F1884" s="57" t="s">
        <v>33714</v>
      </c>
      <c r="G1884" s="57" t="s">
        <v>19386</v>
      </c>
      <c r="H1884" s="58"/>
      <c r="I1884" s="57" t="s">
        <v>48931</v>
      </c>
      <c r="J1884" s="59" t="s">
        <v>48932</v>
      </c>
      <c r="K1884" s="59" t="s">
        <v>48933</v>
      </c>
      <c r="L1884" s="57" t="s">
        <v>11443</v>
      </c>
      <c r="M1884" s="60">
        <v>15502.555</v>
      </c>
      <c r="N1884" s="57" t="s">
        <v>11444</v>
      </c>
      <c r="O1884" s="59" t="s">
        <v>48934</v>
      </c>
      <c r="P1884" s="59" t="s">
        <v>48935</v>
      </c>
      <c r="Q1884" s="59" t="s">
        <v>48936</v>
      </c>
      <c r="R1884" s="59" t="s">
        <v>19509</v>
      </c>
      <c r="S1884" s="59" t="s">
        <v>19510</v>
      </c>
      <c r="T1884" s="59" t="s">
        <v>48937</v>
      </c>
      <c r="U1884" s="59" t="s">
        <v>48937</v>
      </c>
      <c r="V1884" s="59" t="s">
        <v>21237</v>
      </c>
      <c r="W1884" s="59" t="s">
        <v>48938</v>
      </c>
      <c r="X1884" s="59" t="s">
        <v>48938</v>
      </c>
      <c r="Y1884" s="59" t="s">
        <v>48939</v>
      </c>
      <c r="Z1884" s="59" t="s">
        <v>11447</v>
      </c>
      <c r="AA1884" s="59" t="s">
        <v>19910</v>
      </c>
      <c r="AB1884" s="59" t="s">
        <v>1151</v>
      </c>
      <c r="AC1884" s="59" t="s">
        <v>19723</v>
      </c>
      <c r="AD1884" s="59" t="s">
        <v>19911</v>
      </c>
      <c r="AE1884" s="59" t="s">
        <v>3476</v>
      </c>
      <c r="AF1884" s="59" t="s">
        <v>11444</v>
      </c>
      <c r="AG1884" s="59" t="s">
        <v>48940</v>
      </c>
      <c r="AH1884" s="59" t="s">
        <v>48941</v>
      </c>
      <c r="AI1884" s="59" t="s">
        <v>11445</v>
      </c>
      <c r="AJ1884" s="59" t="s">
        <v>48938</v>
      </c>
      <c r="AK1884" s="59" t="s">
        <v>48938</v>
      </c>
      <c r="AL1884" s="59" t="s">
        <v>48939</v>
      </c>
      <c r="AM1884" s="59" t="s">
        <v>11446</v>
      </c>
      <c r="AN1884" s="59" t="s">
        <v>19581</v>
      </c>
      <c r="AO1884" s="59" t="s">
        <v>21061</v>
      </c>
    </row>
    <row r="1885" spans="1:41" x14ac:dyDescent="0.15">
      <c r="A1885" s="57" t="s">
        <v>48942</v>
      </c>
      <c r="B1885" s="57" t="s">
        <v>11343</v>
      </c>
      <c r="C1885" s="57" t="s">
        <v>48943</v>
      </c>
      <c r="D1885" s="57" t="s">
        <v>187</v>
      </c>
      <c r="E1885" s="57" t="s">
        <v>11340</v>
      </c>
      <c r="F1885" s="57" t="s">
        <v>33714</v>
      </c>
      <c r="G1885" s="57" t="s">
        <v>19386</v>
      </c>
      <c r="H1885" s="58"/>
      <c r="I1885" s="57" t="s">
        <v>48944</v>
      </c>
      <c r="J1885" s="59" t="s">
        <v>48945</v>
      </c>
      <c r="K1885" s="59" t="s">
        <v>48946</v>
      </c>
      <c r="L1885" s="57" t="s">
        <v>11344</v>
      </c>
      <c r="M1885" s="60">
        <v>12098.1</v>
      </c>
      <c r="N1885" s="57" t="s">
        <v>11345</v>
      </c>
      <c r="O1885" s="59" t="s">
        <v>48947</v>
      </c>
      <c r="P1885" s="59" t="s">
        <v>48948</v>
      </c>
      <c r="Q1885" s="59" t="s">
        <v>48949</v>
      </c>
      <c r="R1885" s="59" t="s">
        <v>19772</v>
      </c>
      <c r="S1885" s="59" t="s">
        <v>19773</v>
      </c>
      <c r="T1885" s="59" t="s">
        <v>48950</v>
      </c>
      <c r="U1885" s="59" t="s">
        <v>48950</v>
      </c>
      <c r="V1885" s="59" t="s">
        <v>48951</v>
      </c>
      <c r="W1885" s="59" t="s">
        <v>48952</v>
      </c>
      <c r="X1885" s="59" t="s">
        <v>48953</v>
      </c>
      <c r="Y1885" s="59" t="s">
        <v>48954</v>
      </c>
      <c r="Z1885" s="59" t="s">
        <v>11346</v>
      </c>
      <c r="AA1885" s="59" t="s">
        <v>19437</v>
      </c>
      <c r="AB1885" s="59" t="s">
        <v>654</v>
      </c>
      <c r="AC1885" s="59" t="s">
        <v>20234</v>
      </c>
      <c r="AD1885" s="59" t="s">
        <v>20235</v>
      </c>
      <c r="AE1885" s="59" t="s">
        <v>1187</v>
      </c>
      <c r="AF1885" s="59" t="s">
        <v>11345</v>
      </c>
      <c r="AG1885" s="59" t="s">
        <v>48955</v>
      </c>
      <c r="AH1885" s="59" t="s">
        <v>48956</v>
      </c>
      <c r="AI1885" s="59" t="s">
        <v>9492</v>
      </c>
      <c r="AJ1885" s="59" t="s">
        <v>48952</v>
      </c>
      <c r="AK1885" s="59" t="s">
        <v>48953</v>
      </c>
      <c r="AL1885" s="59" t="s">
        <v>48957</v>
      </c>
      <c r="AM1885" s="59" t="s">
        <v>48958</v>
      </c>
      <c r="AN1885" s="59" t="s">
        <v>19672</v>
      </c>
      <c r="AO1885" s="59" t="s">
        <v>19929</v>
      </c>
    </row>
    <row r="1886" spans="1:41" x14ac:dyDescent="0.15">
      <c r="A1886" s="57" t="s">
        <v>48959</v>
      </c>
      <c r="B1886" s="57" t="s">
        <v>11187</v>
      </c>
      <c r="C1886" s="57" t="s">
        <v>48960</v>
      </c>
      <c r="D1886" s="57" t="s">
        <v>187</v>
      </c>
      <c r="E1886" s="57" t="s">
        <v>11171</v>
      </c>
      <c r="F1886" s="57" t="s">
        <v>33714</v>
      </c>
      <c r="G1886" s="57" t="s">
        <v>19386</v>
      </c>
      <c r="H1886" s="58"/>
      <c r="I1886" s="57" t="s">
        <v>48961</v>
      </c>
      <c r="J1886" s="59" t="s">
        <v>48962</v>
      </c>
      <c r="K1886" s="59" t="s">
        <v>48963</v>
      </c>
      <c r="L1886" s="57" t="s">
        <v>10627</v>
      </c>
      <c r="M1886" s="60">
        <v>40309.084699999999</v>
      </c>
      <c r="N1886" s="57" t="s">
        <v>11188</v>
      </c>
      <c r="O1886" s="59" t="s">
        <v>48964</v>
      </c>
      <c r="P1886" s="59" t="s">
        <v>48965</v>
      </c>
      <c r="Q1886" s="59" t="s">
        <v>48966</v>
      </c>
      <c r="R1886" s="59" t="s">
        <v>19509</v>
      </c>
      <c r="S1886" s="59" t="s">
        <v>19510</v>
      </c>
      <c r="T1886" s="59" t="s">
        <v>11190</v>
      </c>
      <c r="U1886" s="59" t="s">
        <v>48967</v>
      </c>
      <c r="V1886" s="59" t="s">
        <v>21401</v>
      </c>
      <c r="W1886" s="59" t="s">
        <v>48968</v>
      </c>
      <c r="X1886" s="59" t="s">
        <v>48969</v>
      </c>
      <c r="Y1886" s="59" t="s">
        <v>48970</v>
      </c>
      <c r="Z1886" s="59" t="s">
        <v>11191</v>
      </c>
      <c r="AA1886" s="59" t="s">
        <v>19910</v>
      </c>
      <c r="AB1886" s="59" t="s">
        <v>1151</v>
      </c>
      <c r="AC1886" s="59" t="s">
        <v>19723</v>
      </c>
      <c r="AD1886" s="59" t="s">
        <v>19911</v>
      </c>
      <c r="AE1886" s="59" t="s">
        <v>678</v>
      </c>
      <c r="AF1886" s="59" t="s">
        <v>11188</v>
      </c>
      <c r="AG1886" s="59" t="s">
        <v>48971</v>
      </c>
      <c r="AH1886" s="59" t="s">
        <v>11188</v>
      </c>
      <c r="AI1886" s="59" t="s">
        <v>48972</v>
      </c>
      <c r="AJ1886" s="59" t="s">
        <v>48968</v>
      </c>
      <c r="AK1886" s="59" t="s">
        <v>48969</v>
      </c>
      <c r="AL1886" s="59" t="s">
        <v>48970</v>
      </c>
      <c r="AM1886" s="59" t="s">
        <v>11189</v>
      </c>
      <c r="AN1886" s="59" t="s">
        <v>19601</v>
      </c>
      <c r="AO1886" s="59" t="s">
        <v>20067</v>
      </c>
    </row>
    <row r="1887" spans="1:41" x14ac:dyDescent="0.15">
      <c r="A1887" s="57" t="s">
        <v>48973</v>
      </c>
      <c r="B1887" s="57" t="s">
        <v>11519</v>
      </c>
      <c r="C1887" s="57" t="s">
        <v>48974</v>
      </c>
      <c r="D1887" s="57" t="s">
        <v>187</v>
      </c>
      <c r="E1887" s="57" t="s">
        <v>11485</v>
      </c>
      <c r="F1887" s="57" t="s">
        <v>33714</v>
      </c>
      <c r="G1887" s="57" t="s">
        <v>19386</v>
      </c>
      <c r="H1887" s="58"/>
      <c r="I1887" s="57" t="s">
        <v>48975</v>
      </c>
      <c r="J1887" s="59" t="s">
        <v>48976</v>
      </c>
      <c r="K1887" s="59" t="s">
        <v>48977</v>
      </c>
      <c r="L1887" s="57" t="s">
        <v>11520</v>
      </c>
      <c r="M1887" s="60">
        <v>20000</v>
      </c>
      <c r="N1887" s="57" t="s">
        <v>11521</v>
      </c>
      <c r="O1887" s="59" t="s">
        <v>48978</v>
      </c>
      <c r="P1887" s="59" t="s">
        <v>48979</v>
      </c>
      <c r="Q1887" s="59" t="s">
        <v>48980</v>
      </c>
      <c r="R1887" s="59" t="s">
        <v>19772</v>
      </c>
      <c r="S1887" s="59" t="s">
        <v>20633</v>
      </c>
      <c r="T1887" s="59" t="s">
        <v>11523</v>
      </c>
      <c r="U1887" s="59" t="s">
        <v>11524</v>
      </c>
      <c r="V1887" s="59" t="s">
        <v>48981</v>
      </c>
      <c r="W1887" s="59" t="s">
        <v>48982</v>
      </c>
      <c r="X1887" s="59" t="s">
        <v>48983</v>
      </c>
      <c r="Y1887" s="59" t="s">
        <v>48984</v>
      </c>
      <c r="Z1887" s="59" t="s">
        <v>11525</v>
      </c>
      <c r="AA1887" s="59" t="s">
        <v>19437</v>
      </c>
      <c r="AB1887" s="59" t="s">
        <v>284</v>
      </c>
      <c r="AC1887" s="59" t="s">
        <v>20667</v>
      </c>
      <c r="AD1887" s="59" t="s">
        <v>20668</v>
      </c>
      <c r="AE1887" s="59" t="s">
        <v>535</v>
      </c>
      <c r="AF1887" s="59" t="s">
        <v>11521</v>
      </c>
      <c r="AG1887" s="59" t="s">
        <v>48985</v>
      </c>
      <c r="AH1887" s="59" t="s">
        <v>11521</v>
      </c>
      <c r="AI1887" s="59" t="s">
        <v>11522</v>
      </c>
      <c r="AJ1887" s="59" t="s">
        <v>48982</v>
      </c>
      <c r="AK1887" s="59" t="s">
        <v>48983</v>
      </c>
      <c r="AL1887" s="59" t="s">
        <v>48984</v>
      </c>
      <c r="AM1887" s="59" t="s">
        <v>48986</v>
      </c>
      <c r="AN1887" s="59" t="s">
        <v>19818</v>
      </c>
      <c r="AO1887" s="59" t="s">
        <v>20017</v>
      </c>
    </row>
    <row r="1888" spans="1:41" x14ac:dyDescent="0.15">
      <c r="A1888" s="57" t="s">
        <v>48987</v>
      </c>
      <c r="B1888" s="57" t="s">
        <v>11347</v>
      </c>
      <c r="C1888" s="57" t="s">
        <v>48988</v>
      </c>
      <c r="D1888" s="57" t="s">
        <v>187</v>
      </c>
      <c r="E1888" s="57" t="s">
        <v>7731</v>
      </c>
      <c r="F1888" s="57" t="s">
        <v>33714</v>
      </c>
      <c r="G1888" s="57" t="s">
        <v>19386</v>
      </c>
      <c r="H1888" s="58"/>
      <c r="I1888" s="57" t="s">
        <v>48989</v>
      </c>
      <c r="J1888" s="59" t="s">
        <v>48990</v>
      </c>
      <c r="K1888" s="59" t="s">
        <v>48991</v>
      </c>
      <c r="L1888" s="57" t="s">
        <v>11348</v>
      </c>
      <c r="M1888" s="60">
        <v>15100.192499999999</v>
      </c>
      <c r="N1888" s="57" t="s">
        <v>11349</v>
      </c>
      <c r="O1888" s="59" t="s">
        <v>48992</v>
      </c>
      <c r="P1888" s="59" t="s">
        <v>48993</v>
      </c>
      <c r="Q1888" s="59" t="s">
        <v>48994</v>
      </c>
      <c r="R1888" s="59" t="s">
        <v>19509</v>
      </c>
      <c r="S1888" s="59" t="s">
        <v>19510</v>
      </c>
      <c r="T1888" s="59" t="s">
        <v>11352</v>
      </c>
      <c r="U1888" s="59" t="s">
        <v>11353</v>
      </c>
      <c r="V1888" s="59" t="s">
        <v>22441</v>
      </c>
      <c r="W1888" s="59" t="s">
        <v>48995</v>
      </c>
      <c r="X1888" s="59" t="s">
        <v>48996</v>
      </c>
      <c r="Y1888" s="59" t="s">
        <v>48997</v>
      </c>
      <c r="Z1888" s="59" t="s">
        <v>11354</v>
      </c>
      <c r="AA1888" s="59" t="s">
        <v>19910</v>
      </c>
      <c r="AB1888" s="59" t="s">
        <v>1151</v>
      </c>
      <c r="AC1888" s="59" t="s">
        <v>19723</v>
      </c>
      <c r="AD1888" s="59" t="s">
        <v>19911</v>
      </c>
      <c r="AE1888" s="59" t="s">
        <v>678</v>
      </c>
      <c r="AF1888" s="59" t="s">
        <v>11349</v>
      </c>
      <c r="AG1888" s="59" t="s">
        <v>48998</v>
      </c>
      <c r="AH1888" s="59" t="s">
        <v>48999</v>
      </c>
      <c r="AI1888" s="59" t="s">
        <v>11350</v>
      </c>
      <c r="AJ1888" s="59" t="s">
        <v>48995</v>
      </c>
      <c r="AK1888" s="59" t="s">
        <v>48996</v>
      </c>
      <c r="AL1888" s="59" t="s">
        <v>48997</v>
      </c>
      <c r="AM1888" s="59" t="s">
        <v>11351</v>
      </c>
      <c r="AN1888" s="59" t="s">
        <v>20269</v>
      </c>
      <c r="AO1888" s="59" t="s">
        <v>19782</v>
      </c>
    </row>
    <row r="1889" spans="1:41" x14ac:dyDescent="0.15">
      <c r="A1889" s="57" t="s">
        <v>49000</v>
      </c>
      <c r="B1889" s="57" t="s">
        <v>12341</v>
      </c>
      <c r="C1889" s="57" t="s">
        <v>49001</v>
      </c>
      <c r="D1889" s="57" t="s">
        <v>187</v>
      </c>
      <c r="E1889" s="57" t="s">
        <v>12343</v>
      </c>
      <c r="F1889" s="57" t="s">
        <v>33714</v>
      </c>
      <c r="G1889" s="57" t="s">
        <v>19386</v>
      </c>
      <c r="H1889" s="58"/>
      <c r="I1889" s="57" t="s">
        <v>49002</v>
      </c>
      <c r="J1889" s="59" t="s">
        <v>49003</v>
      </c>
      <c r="K1889" s="59" t="s">
        <v>49004</v>
      </c>
      <c r="L1889" s="57" t="s">
        <v>12342</v>
      </c>
      <c r="M1889" s="60">
        <v>18199.312399999999</v>
      </c>
      <c r="N1889" s="57" t="s">
        <v>12344</v>
      </c>
      <c r="O1889" s="59" t="s">
        <v>49005</v>
      </c>
      <c r="P1889" s="59" t="s">
        <v>49006</v>
      </c>
      <c r="Q1889" s="59" t="s">
        <v>49007</v>
      </c>
      <c r="R1889" s="59" t="s">
        <v>19791</v>
      </c>
      <c r="S1889" s="59" t="s">
        <v>19792</v>
      </c>
      <c r="T1889" s="59" t="s">
        <v>49008</v>
      </c>
      <c r="U1889" s="59" t="s">
        <v>49008</v>
      </c>
      <c r="V1889" s="59" t="s">
        <v>30466</v>
      </c>
      <c r="W1889" s="59" t="s">
        <v>49009</v>
      </c>
      <c r="X1889" s="59" t="s">
        <v>49010</v>
      </c>
      <c r="Y1889" s="59" t="s">
        <v>49011</v>
      </c>
      <c r="Z1889" s="59" t="s">
        <v>12345</v>
      </c>
      <c r="AA1889" s="59" t="s">
        <v>19437</v>
      </c>
      <c r="AB1889" s="59" t="s">
        <v>218</v>
      </c>
      <c r="AC1889" s="59" t="s">
        <v>19438</v>
      </c>
      <c r="AD1889" s="59" t="s">
        <v>19798</v>
      </c>
      <c r="AE1889" s="59" t="s">
        <v>645</v>
      </c>
      <c r="AF1889" s="59" t="s">
        <v>12344</v>
      </c>
      <c r="AG1889" s="59" t="s">
        <v>49012</v>
      </c>
      <c r="AH1889" s="59" t="s">
        <v>12344</v>
      </c>
      <c r="AI1889" s="59" t="s">
        <v>1414</v>
      </c>
      <c r="AJ1889" s="59" t="s">
        <v>49009</v>
      </c>
      <c r="AK1889" s="59" t="s">
        <v>49010</v>
      </c>
      <c r="AL1889" s="59" t="s">
        <v>49011</v>
      </c>
      <c r="AM1889" s="59" t="s">
        <v>18911</v>
      </c>
      <c r="AN1889" s="59" t="s">
        <v>19801</v>
      </c>
      <c r="AO1889" s="59" t="s">
        <v>19802</v>
      </c>
    </row>
    <row r="1890" spans="1:41" x14ac:dyDescent="0.15">
      <c r="A1890" s="57" t="s">
        <v>49013</v>
      </c>
      <c r="B1890" s="57" t="s">
        <v>11428</v>
      </c>
      <c r="C1890" s="57" t="s">
        <v>49014</v>
      </c>
      <c r="D1890" s="57" t="s">
        <v>187</v>
      </c>
      <c r="E1890" s="57" t="s">
        <v>11421</v>
      </c>
      <c r="F1890" s="57" t="s">
        <v>33714</v>
      </c>
      <c r="G1890" s="57" t="s">
        <v>19386</v>
      </c>
      <c r="H1890" s="58"/>
      <c r="I1890" s="57" t="s">
        <v>49015</v>
      </c>
      <c r="J1890" s="59" t="s">
        <v>49016</v>
      </c>
      <c r="K1890" s="59" t="s">
        <v>49017</v>
      </c>
      <c r="L1890" s="57" t="s">
        <v>8213</v>
      </c>
      <c r="M1890" s="60">
        <v>20900</v>
      </c>
      <c r="N1890" s="57" t="s">
        <v>11429</v>
      </c>
      <c r="O1890" s="59" t="s">
        <v>49018</v>
      </c>
      <c r="P1890" s="59" t="s">
        <v>49019</v>
      </c>
      <c r="Q1890" s="59" t="s">
        <v>49020</v>
      </c>
      <c r="R1890" s="59" t="s">
        <v>19791</v>
      </c>
      <c r="S1890" s="59" t="s">
        <v>19922</v>
      </c>
      <c r="T1890" s="59" t="s">
        <v>49021</v>
      </c>
      <c r="U1890" s="59" t="s">
        <v>49021</v>
      </c>
      <c r="V1890" s="59" t="s">
        <v>42183</v>
      </c>
      <c r="W1890" s="59" t="s">
        <v>49022</v>
      </c>
      <c r="X1890" s="59" t="s">
        <v>49023</v>
      </c>
      <c r="Y1890" s="59" t="s">
        <v>49024</v>
      </c>
      <c r="Z1890" s="59" t="s">
        <v>11430</v>
      </c>
      <c r="AA1890" s="59" t="s">
        <v>19437</v>
      </c>
      <c r="AB1890" s="59" t="s">
        <v>936</v>
      </c>
      <c r="AC1890" s="59" t="s">
        <v>20234</v>
      </c>
      <c r="AD1890" s="59" t="s">
        <v>22226</v>
      </c>
      <c r="AE1890" s="59" t="s">
        <v>2436</v>
      </c>
      <c r="AF1890" s="59" t="s">
        <v>11429</v>
      </c>
      <c r="AG1890" s="59" t="s">
        <v>49025</v>
      </c>
      <c r="AH1890" s="59" t="s">
        <v>11429</v>
      </c>
      <c r="AI1890" s="59" t="s">
        <v>49026</v>
      </c>
      <c r="AJ1890" s="59" t="s">
        <v>49022</v>
      </c>
      <c r="AK1890" s="59" t="s">
        <v>49023</v>
      </c>
      <c r="AL1890" s="59" t="s">
        <v>49027</v>
      </c>
      <c r="AM1890" s="61"/>
      <c r="AN1890" s="59" t="s">
        <v>20016</v>
      </c>
      <c r="AO1890" s="59" t="s">
        <v>20579</v>
      </c>
    </row>
    <row r="1891" spans="1:41" x14ac:dyDescent="0.15">
      <c r="A1891" s="57" t="s">
        <v>49028</v>
      </c>
      <c r="B1891" s="57" t="s">
        <v>11466</v>
      </c>
      <c r="C1891" s="57" t="s">
        <v>49029</v>
      </c>
      <c r="D1891" s="57" t="s">
        <v>187</v>
      </c>
      <c r="E1891" s="57" t="s">
        <v>11468</v>
      </c>
      <c r="F1891" s="57" t="s">
        <v>33714</v>
      </c>
      <c r="G1891" s="57" t="s">
        <v>19386</v>
      </c>
      <c r="H1891" s="58"/>
      <c r="I1891" s="57" t="s">
        <v>49030</v>
      </c>
      <c r="J1891" s="59" t="s">
        <v>49031</v>
      </c>
      <c r="K1891" s="59" t="s">
        <v>49032</v>
      </c>
      <c r="L1891" s="57" t="s">
        <v>11467</v>
      </c>
      <c r="M1891" s="60">
        <v>12348.843000000001</v>
      </c>
      <c r="N1891" s="57" t="s">
        <v>11469</v>
      </c>
      <c r="O1891" s="59" t="s">
        <v>49033</v>
      </c>
      <c r="P1891" s="59" t="s">
        <v>49034</v>
      </c>
      <c r="Q1891" s="59" t="s">
        <v>49035</v>
      </c>
      <c r="R1891" s="59" t="s">
        <v>19883</v>
      </c>
      <c r="S1891" s="59" t="s">
        <v>49036</v>
      </c>
      <c r="T1891" s="59" t="s">
        <v>49037</v>
      </c>
      <c r="U1891" s="59" t="s">
        <v>49037</v>
      </c>
      <c r="V1891" s="59" t="s">
        <v>49038</v>
      </c>
      <c r="W1891" s="59" t="s">
        <v>49039</v>
      </c>
      <c r="X1891" s="59" t="s">
        <v>49040</v>
      </c>
      <c r="Y1891" s="59" t="s">
        <v>49041</v>
      </c>
      <c r="Z1891" s="59" t="s">
        <v>11472</v>
      </c>
      <c r="AA1891" s="59" t="s">
        <v>19437</v>
      </c>
      <c r="AB1891" s="59" t="s">
        <v>936</v>
      </c>
      <c r="AC1891" s="59" t="s">
        <v>19651</v>
      </c>
      <c r="AD1891" s="59" t="s">
        <v>370</v>
      </c>
      <c r="AE1891" s="59" t="s">
        <v>370</v>
      </c>
      <c r="AF1891" s="59" t="s">
        <v>11469</v>
      </c>
      <c r="AG1891" s="59" t="s">
        <v>49042</v>
      </c>
      <c r="AH1891" s="59" t="s">
        <v>49043</v>
      </c>
      <c r="AI1891" s="59" t="s">
        <v>11470</v>
      </c>
      <c r="AJ1891" s="59" t="s">
        <v>49039</v>
      </c>
      <c r="AK1891" s="59" t="s">
        <v>49040</v>
      </c>
      <c r="AL1891" s="59" t="s">
        <v>49041</v>
      </c>
      <c r="AM1891" s="59" t="s">
        <v>11471</v>
      </c>
      <c r="AN1891" s="59" t="s">
        <v>19893</v>
      </c>
      <c r="AO1891" s="59" t="s">
        <v>22460</v>
      </c>
    </row>
    <row r="1892" spans="1:41" x14ac:dyDescent="0.15">
      <c r="A1892" s="57" t="s">
        <v>49044</v>
      </c>
      <c r="B1892" s="57" t="s">
        <v>11480</v>
      </c>
      <c r="C1892" s="57" t="s">
        <v>49045</v>
      </c>
      <c r="D1892" s="57" t="s">
        <v>187</v>
      </c>
      <c r="E1892" s="57" t="s">
        <v>11468</v>
      </c>
      <c r="F1892" s="57" t="s">
        <v>33714</v>
      </c>
      <c r="G1892" s="57" t="s">
        <v>19386</v>
      </c>
      <c r="H1892" s="58"/>
      <c r="I1892" s="57" t="s">
        <v>49046</v>
      </c>
      <c r="J1892" s="59" t="s">
        <v>49047</v>
      </c>
      <c r="K1892" s="59" t="s">
        <v>49048</v>
      </c>
      <c r="L1892" s="57" t="s">
        <v>2454</v>
      </c>
      <c r="M1892" s="60">
        <v>13334</v>
      </c>
      <c r="N1892" s="57" t="s">
        <v>11481</v>
      </c>
      <c r="O1892" s="59" t="s">
        <v>49049</v>
      </c>
      <c r="P1892" s="59" t="s">
        <v>49050</v>
      </c>
      <c r="Q1892" s="59" t="s">
        <v>49051</v>
      </c>
      <c r="R1892" s="59" t="s">
        <v>19772</v>
      </c>
      <c r="S1892" s="59" t="s">
        <v>19773</v>
      </c>
      <c r="T1892" s="59" t="s">
        <v>49052</v>
      </c>
      <c r="U1892" s="59" t="s">
        <v>49052</v>
      </c>
      <c r="V1892" s="59" t="s">
        <v>49053</v>
      </c>
      <c r="W1892" s="59" t="s">
        <v>49054</v>
      </c>
      <c r="X1892" s="59" t="s">
        <v>49055</v>
      </c>
      <c r="Y1892" s="59" t="s">
        <v>49056</v>
      </c>
      <c r="Z1892" s="59" t="s">
        <v>11483</v>
      </c>
      <c r="AA1892" s="59" t="s">
        <v>19437</v>
      </c>
      <c r="AB1892" s="59" t="s">
        <v>669</v>
      </c>
      <c r="AC1892" s="59" t="s">
        <v>19516</v>
      </c>
      <c r="AD1892" s="59" t="s">
        <v>20147</v>
      </c>
      <c r="AE1892" s="59" t="s">
        <v>2421</v>
      </c>
      <c r="AF1892" s="59" t="s">
        <v>11481</v>
      </c>
      <c r="AG1892" s="59" t="s">
        <v>49057</v>
      </c>
      <c r="AH1892" s="59" t="s">
        <v>18834</v>
      </c>
      <c r="AI1892" s="59" t="s">
        <v>11482</v>
      </c>
      <c r="AJ1892" s="59" t="s">
        <v>49054</v>
      </c>
      <c r="AK1892" s="59" t="s">
        <v>49055</v>
      </c>
      <c r="AL1892" s="59" t="s">
        <v>49056</v>
      </c>
      <c r="AM1892" s="61"/>
      <c r="AN1892" s="59" t="s">
        <v>19441</v>
      </c>
      <c r="AO1892" s="59" t="s">
        <v>20329</v>
      </c>
    </row>
    <row r="1893" spans="1:41" x14ac:dyDescent="0.15">
      <c r="A1893" s="57" t="s">
        <v>49058</v>
      </c>
      <c r="B1893" s="57" t="s">
        <v>11334</v>
      </c>
      <c r="C1893" s="57" t="s">
        <v>49059</v>
      </c>
      <c r="D1893" s="57" t="s">
        <v>187</v>
      </c>
      <c r="E1893" s="57" t="s">
        <v>11335</v>
      </c>
      <c r="F1893" s="57" t="s">
        <v>33714</v>
      </c>
      <c r="G1893" s="57" t="s">
        <v>19386</v>
      </c>
      <c r="H1893" s="58"/>
      <c r="I1893" s="57" t="s">
        <v>49060</v>
      </c>
      <c r="J1893" s="59" t="s">
        <v>49061</v>
      </c>
      <c r="K1893" s="59" t="s">
        <v>49062</v>
      </c>
      <c r="L1893" s="57" t="s">
        <v>9194</v>
      </c>
      <c r="M1893" s="60">
        <v>23923.368399999999</v>
      </c>
      <c r="N1893" s="57" t="s">
        <v>11336</v>
      </c>
      <c r="O1893" s="59" t="s">
        <v>49063</v>
      </c>
      <c r="P1893" s="59" t="s">
        <v>49064</v>
      </c>
      <c r="Q1893" s="59" t="s">
        <v>49065</v>
      </c>
      <c r="R1893" s="59" t="s">
        <v>20260</v>
      </c>
      <c r="S1893" s="59" t="s">
        <v>21552</v>
      </c>
      <c r="T1893" s="59" t="s">
        <v>49066</v>
      </c>
      <c r="U1893" s="59" t="s">
        <v>49067</v>
      </c>
      <c r="V1893" s="59" t="s">
        <v>27925</v>
      </c>
      <c r="W1893" s="59" t="s">
        <v>49068</v>
      </c>
      <c r="X1893" s="59" t="s">
        <v>49069</v>
      </c>
      <c r="Y1893" s="59" t="s">
        <v>49070</v>
      </c>
      <c r="Z1893" s="59" t="s">
        <v>49071</v>
      </c>
      <c r="AA1893" s="59" t="s">
        <v>19910</v>
      </c>
      <c r="AB1893" s="59" t="s">
        <v>1151</v>
      </c>
      <c r="AC1893" s="59" t="s">
        <v>19723</v>
      </c>
      <c r="AD1893" s="59" t="s">
        <v>19911</v>
      </c>
      <c r="AE1893" s="59" t="s">
        <v>3476</v>
      </c>
      <c r="AF1893" s="59" t="s">
        <v>11336</v>
      </c>
      <c r="AG1893" s="59" t="s">
        <v>49072</v>
      </c>
      <c r="AH1893" s="59" t="s">
        <v>49073</v>
      </c>
      <c r="AI1893" s="59" t="s">
        <v>11337</v>
      </c>
      <c r="AJ1893" s="59" t="s">
        <v>49068</v>
      </c>
      <c r="AK1893" s="59" t="s">
        <v>49069</v>
      </c>
      <c r="AL1893" s="59" t="s">
        <v>49070</v>
      </c>
      <c r="AM1893" s="61"/>
      <c r="AN1893" s="59" t="s">
        <v>20269</v>
      </c>
      <c r="AO1893" s="59" t="s">
        <v>21562</v>
      </c>
    </row>
    <row r="1894" spans="1:41" x14ac:dyDescent="0.15">
      <c r="A1894" s="57" t="s">
        <v>49074</v>
      </c>
      <c r="B1894" s="57" t="s">
        <v>11377</v>
      </c>
      <c r="C1894" s="57" t="s">
        <v>49075</v>
      </c>
      <c r="D1894" s="57" t="s">
        <v>187</v>
      </c>
      <c r="E1894" s="57" t="s">
        <v>11378</v>
      </c>
      <c r="F1894" s="57" t="s">
        <v>33714</v>
      </c>
      <c r="G1894" s="57" t="s">
        <v>19386</v>
      </c>
      <c r="H1894" s="58"/>
      <c r="I1894" s="57" t="s">
        <v>49076</v>
      </c>
      <c r="J1894" s="59" t="s">
        <v>49077</v>
      </c>
      <c r="K1894" s="59" t="s">
        <v>49078</v>
      </c>
      <c r="L1894" s="57" t="s">
        <v>8237</v>
      </c>
      <c r="M1894" s="60">
        <v>7040.6</v>
      </c>
      <c r="N1894" s="57" t="s">
        <v>11379</v>
      </c>
      <c r="O1894" s="59" t="s">
        <v>49079</v>
      </c>
      <c r="P1894" s="59" t="s">
        <v>49080</v>
      </c>
      <c r="Q1894" s="59" t="s">
        <v>49081</v>
      </c>
      <c r="R1894" s="59" t="s">
        <v>19393</v>
      </c>
      <c r="S1894" s="59" t="s">
        <v>20385</v>
      </c>
      <c r="T1894" s="59" t="s">
        <v>49082</v>
      </c>
      <c r="U1894" s="59" t="s">
        <v>49082</v>
      </c>
      <c r="V1894" s="59" t="s">
        <v>48138</v>
      </c>
      <c r="W1894" s="59" t="s">
        <v>49083</v>
      </c>
      <c r="X1894" s="59" t="s">
        <v>49084</v>
      </c>
      <c r="Y1894" s="59" t="s">
        <v>49085</v>
      </c>
      <c r="Z1894" s="59" t="s">
        <v>11382</v>
      </c>
      <c r="AA1894" s="59" t="s">
        <v>19437</v>
      </c>
      <c r="AB1894" s="59" t="s">
        <v>654</v>
      </c>
      <c r="AC1894" s="59" t="s">
        <v>20234</v>
      </c>
      <c r="AD1894" s="59" t="s">
        <v>20235</v>
      </c>
      <c r="AE1894" s="59" t="s">
        <v>1105</v>
      </c>
      <c r="AF1894" s="59" t="s">
        <v>11379</v>
      </c>
      <c r="AG1894" s="59" t="s">
        <v>49086</v>
      </c>
      <c r="AH1894" s="59" t="s">
        <v>11379</v>
      </c>
      <c r="AI1894" s="59" t="s">
        <v>11380</v>
      </c>
      <c r="AJ1894" s="59" t="s">
        <v>49083</v>
      </c>
      <c r="AK1894" s="59" t="s">
        <v>49084</v>
      </c>
      <c r="AL1894" s="59" t="s">
        <v>49085</v>
      </c>
      <c r="AM1894" s="59" t="s">
        <v>11381</v>
      </c>
      <c r="AN1894" s="59" t="s">
        <v>19801</v>
      </c>
      <c r="AO1894" s="59" t="s">
        <v>20017</v>
      </c>
    </row>
    <row r="1895" spans="1:41" ht="24" x14ac:dyDescent="0.15">
      <c r="A1895" s="57" t="s">
        <v>49087</v>
      </c>
      <c r="B1895" s="57" t="s">
        <v>49088</v>
      </c>
      <c r="C1895" s="57" t="s">
        <v>49089</v>
      </c>
      <c r="D1895" s="57" t="s">
        <v>187</v>
      </c>
      <c r="E1895" s="57" t="s">
        <v>11365</v>
      </c>
      <c r="F1895" s="57" t="s">
        <v>33714</v>
      </c>
      <c r="G1895" s="57" t="s">
        <v>19386</v>
      </c>
      <c r="H1895" s="58"/>
      <c r="I1895" s="57" t="s">
        <v>49090</v>
      </c>
      <c r="J1895" s="59" t="s">
        <v>49091</v>
      </c>
      <c r="K1895" s="59" t="s">
        <v>49092</v>
      </c>
      <c r="L1895" s="57" t="s">
        <v>5465</v>
      </c>
      <c r="M1895" s="60">
        <v>87450.3</v>
      </c>
      <c r="N1895" s="57" t="s">
        <v>11366</v>
      </c>
      <c r="O1895" s="59" t="s">
        <v>49093</v>
      </c>
      <c r="P1895" s="59" t="s">
        <v>49094</v>
      </c>
      <c r="Q1895" s="59" t="s">
        <v>49095</v>
      </c>
      <c r="R1895" s="59" t="s">
        <v>21477</v>
      </c>
      <c r="S1895" s="59" t="s">
        <v>21872</v>
      </c>
      <c r="T1895" s="59" t="s">
        <v>11367</v>
      </c>
      <c r="U1895" s="59" t="s">
        <v>11367</v>
      </c>
      <c r="V1895" s="59" t="s">
        <v>32427</v>
      </c>
      <c r="W1895" s="59" t="s">
        <v>49096</v>
      </c>
      <c r="X1895" s="59" t="s">
        <v>49097</v>
      </c>
      <c r="Y1895" s="59" t="s">
        <v>49098</v>
      </c>
      <c r="Z1895" s="59" t="s">
        <v>49099</v>
      </c>
      <c r="AA1895" s="59" t="s">
        <v>19437</v>
      </c>
      <c r="AB1895" s="59" t="s">
        <v>669</v>
      </c>
      <c r="AC1895" s="59" t="s">
        <v>25453</v>
      </c>
      <c r="AD1895" s="59" t="s">
        <v>979</v>
      </c>
      <c r="AE1895" s="59" t="s">
        <v>979</v>
      </c>
      <c r="AF1895" s="59" t="s">
        <v>11366</v>
      </c>
      <c r="AG1895" s="59" t="s">
        <v>49100</v>
      </c>
      <c r="AH1895" s="59" t="s">
        <v>11001</v>
      </c>
      <c r="AI1895" s="59" t="s">
        <v>49101</v>
      </c>
      <c r="AJ1895" s="59" t="s">
        <v>49096</v>
      </c>
      <c r="AK1895" s="59" t="s">
        <v>49097</v>
      </c>
      <c r="AL1895" s="59" t="s">
        <v>49098</v>
      </c>
      <c r="AM1895" s="61"/>
      <c r="AN1895" s="59" t="s">
        <v>49102</v>
      </c>
      <c r="AO1895" s="59" t="s">
        <v>22460</v>
      </c>
    </row>
    <row r="1896" spans="1:41" x14ac:dyDescent="0.15">
      <c r="A1896" s="57" t="s">
        <v>49103</v>
      </c>
      <c r="B1896" s="57" t="s">
        <v>49104</v>
      </c>
      <c r="C1896" s="57" t="s">
        <v>49105</v>
      </c>
      <c r="D1896" s="57" t="s">
        <v>187</v>
      </c>
      <c r="E1896" s="57" t="s">
        <v>11534</v>
      </c>
      <c r="F1896" s="57" t="s">
        <v>33714</v>
      </c>
      <c r="G1896" s="57" t="s">
        <v>19386</v>
      </c>
      <c r="H1896" s="58"/>
      <c r="I1896" s="57" t="s">
        <v>49106</v>
      </c>
      <c r="J1896" s="59" t="s">
        <v>49107</v>
      </c>
      <c r="K1896" s="59" t="s">
        <v>49108</v>
      </c>
      <c r="L1896" s="57" t="s">
        <v>11545</v>
      </c>
      <c r="M1896" s="60">
        <v>14021.9</v>
      </c>
      <c r="N1896" s="57" t="s">
        <v>11546</v>
      </c>
      <c r="O1896" s="59" t="s">
        <v>49109</v>
      </c>
      <c r="P1896" s="59" t="s">
        <v>49110</v>
      </c>
      <c r="Q1896" s="59" t="s">
        <v>49111</v>
      </c>
      <c r="R1896" s="59" t="s">
        <v>19883</v>
      </c>
      <c r="S1896" s="59" t="s">
        <v>19884</v>
      </c>
      <c r="T1896" s="59" t="s">
        <v>49112</v>
      </c>
      <c r="U1896" s="59" t="s">
        <v>49113</v>
      </c>
      <c r="V1896" s="59" t="s">
        <v>49114</v>
      </c>
      <c r="W1896" s="59" t="s">
        <v>49115</v>
      </c>
      <c r="X1896" s="59" t="s">
        <v>49116</v>
      </c>
      <c r="Y1896" s="59" t="s">
        <v>49117</v>
      </c>
      <c r="Z1896" s="59" t="s">
        <v>49118</v>
      </c>
      <c r="AA1896" s="59" t="s">
        <v>19910</v>
      </c>
      <c r="AB1896" s="59" t="s">
        <v>1151</v>
      </c>
      <c r="AC1896" s="59" t="s">
        <v>19723</v>
      </c>
      <c r="AD1896" s="59" t="s">
        <v>19911</v>
      </c>
      <c r="AE1896" s="59" t="s">
        <v>3476</v>
      </c>
      <c r="AF1896" s="59" t="s">
        <v>11546</v>
      </c>
      <c r="AG1896" s="59" t="s">
        <v>49119</v>
      </c>
      <c r="AH1896" s="59" t="s">
        <v>49120</v>
      </c>
      <c r="AI1896" s="59" t="s">
        <v>11547</v>
      </c>
      <c r="AJ1896" s="59" t="s">
        <v>49115</v>
      </c>
      <c r="AK1896" s="59" t="s">
        <v>49121</v>
      </c>
      <c r="AL1896" s="59" t="s">
        <v>49117</v>
      </c>
      <c r="AM1896" s="59" t="s">
        <v>11548</v>
      </c>
      <c r="AN1896" s="59" t="s">
        <v>19520</v>
      </c>
      <c r="AO1896" s="59" t="s">
        <v>19782</v>
      </c>
    </row>
    <row r="1897" spans="1:41" x14ac:dyDescent="0.15">
      <c r="A1897" s="57" t="s">
        <v>49122</v>
      </c>
      <c r="B1897" s="57" t="s">
        <v>11746</v>
      </c>
      <c r="C1897" s="57" t="s">
        <v>49123</v>
      </c>
      <c r="D1897" s="57" t="s">
        <v>187</v>
      </c>
      <c r="E1897" s="57" t="s">
        <v>7934</v>
      </c>
      <c r="F1897" s="57" t="s">
        <v>33714</v>
      </c>
      <c r="G1897" s="57" t="s">
        <v>19386</v>
      </c>
      <c r="H1897" s="58"/>
      <c r="I1897" s="57" t="s">
        <v>49124</v>
      </c>
      <c r="J1897" s="59" t="s">
        <v>49125</v>
      </c>
      <c r="K1897" s="59" t="s">
        <v>49126</v>
      </c>
      <c r="L1897" s="57" t="s">
        <v>11747</v>
      </c>
      <c r="M1897" s="60">
        <v>18000</v>
      </c>
      <c r="N1897" s="57" t="s">
        <v>11748</v>
      </c>
      <c r="O1897" s="59" t="s">
        <v>49127</v>
      </c>
      <c r="P1897" s="59" t="s">
        <v>49128</v>
      </c>
      <c r="Q1897" s="59" t="s">
        <v>49129</v>
      </c>
      <c r="R1897" s="59" t="s">
        <v>20557</v>
      </c>
      <c r="S1897" s="59" t="s">
        <v>20558</v>
      </c>
      <c r="T1897" s="59" t="s">
        <v>49130</v>
      </c>
      <c r="U1897" s="59" t="s">
        <v>11751</v>
      </c>
      <c r="V1897" s="59" t="s">
        <v>48598</v>
      </c>
      <c r="W1897" s="59" t="s">
        <v>49131</v>
      </c>
      <c r="X1897" s="59" t="s">
        <v>49132</v>
      </c>
      <c r="Y1897" s="59" t="s">
        <v>49133</v>
      </c>
      <c r="Z1897" s="59" t="s">
        <v>11752</v>
      </c>
      <c r="AA1897" s="59" t="s">
        <v>19437</v>
      </c>
      <c r="AB1897" s="59" t="s">
        <v>654</v>
      </c>
      <c r="AC1897" s="59" t="s">
        <v>20234</v>
      </c>
      <c r="AD1897" s="59" t="s">
        <v>20235</v>
      </c>
      <c r="AE1897" s="59" t="s">
        <v>1105</v>
      </c>
      <c r="AF1897" s="59" t="s">
        <v>11748</v>
      </c>
      <c r="AG1897" s="59" t="s">
        <v>49134</v>
      </c>
      <c r="AH1897" s="59" t="s">
        <v>49135</v>
      </c>
      <c r="AI1897" s="59" t="s">
        <v>11749</v>
      </c>
      <c r="AJ1897" s="59" t="s">
        <v>49131</v>
      </c>
      <c r="AK1897" s="59" t="s">
        <v>49132</v>
      </c>
      <c r="AL1897" s="59" t="s">
        <v>49133</v>
      </c>
      <c r="AM1897" s="59" t="s">
        <v>11750</v>
      </c>
      <c r="AN1897" s="59" t="s">
        <v>19581</v>
      </c>
      <c r="AO1897" s="59" t="s">
        <v>20017</v>
      </c>
    </row>
    <row r="1898" spans="1:41" x14ac:dyDescent="0.15">
      <c r="A1898" s="57" t="s">
        <v>49136</v>
      </c>
      <c r="B1898" s="57" t="s">
        <v>11400</v>
      </c>
      <c r="C1898" s="57" t="s">
        <v>49137</v>
      </c>
      <c r="D1898" s="57" t="s">
        <v>187</v>
      </c>
      <c r="E1898" s="57" t="s">
        <v>11401</v>
      </c>
      <c r="F1898" s="57" t="s">
        <v>33714</v>
      </c>
      <c r="G1898" s="57" t="s">
        <v>19386</v>
      </c>
      <c r="H1898" s="58"/>
      <c r="I1898" s="57" t="s">
        <v>49138</v>
      </c>
      <c r="J1898" s="59" t="s">
        <v>49139</v>
      </c>
      <c r="K1898" s="59" t="s">
        <v>49140</v>
      </c>
      <c r="L1898" s="57" t="s">
        <v>7139</v>
      </c>
      <c r="M1898" s="60">
        <v>30334.5</v>
      </c>
      <c r="N1898" s="57" t="s">
        <v>11402</v>
      </c>
      <c r="O1898" s="59" t="s">
        <v>49141</v>
      </c>
      <c r="P1898" s="59" t="s">
        <v>49142</v>
      </c>
      <c r="Q1898" s="59" t="s">
        <v>49143</v>
      </c>
      <c r="R1898" s="59" t="s">
        <v>21317</v>
      </c>
      <c r="S1898" s="59" t="s">
        <v>21318</v>
      </c>
      <c r="T1898" s="59" t="s">
        <v>11405</v>
      </c>
      <c r="U1898" s="59" t="s">
        <v>11405</v>
      </c>
      <c r="V1898" s="59" t="s">
        <v>49144</v>
      </c>
      <c r="W1898" s="59" t="s">
        <v>49145</v>
      </c>
      <c r="X1898" s="59" t="s">
        <v>49146</v>
      </c>
      <c r="Y1898" s="59" t="s">
        <v>49147</v>
      </c>
      <c r="Z1898" s="59" t="s">
        <v>11406</v>
      </c>
      <c r="AA1898" s="59" t="s">
        <v>19437</v>
      </c>
      <c r="AB1898" s="59" t="s">
        <v>218</v>
      </c>
      <c r="AC1898" s="59" t="s">
        <v>19438</v>
      </c>
      <c r="AD1898" s="59" t="s">
        <v>20183</v>
      </c>
      <c r="AE1898" s="59" t="s">
        <v>20183</v>
      </c>
      <c r="AF1898" s="59" t="s">
        <v>11402</v>
      </c>
      <c r="AG1898" s="59" t="s">
        <v>49148</v>
      </c>
      <c r="AH1898" s="59" t="s">
        <v>49149</v>
      </c>
      <c r="AI1898" s="59" t="s">
        <v>11403</v>
      </c>
      <c r="AJ1898" s="59" t="s">
        <v>49150</v>
      </c>
      <c r="AK1898" s="59" t="s">
        <v>49146</v>
      </c>
      <c r="AL1898" s="59" t="s">
        <v>49147</v>
      </c>
      <c r="AM1898" s="59" t="s">
        <v>11404</v>
      </c>
      <c r="AN1898" s="59" t="s">
        <v>19581</v>
      </c>
      <c r="AO1898" s="59" t="s">
        <v>21328</v>
      </c>
    </row>
    <row r="1899" spans="1:41" x14ac:dyDescent="0.15">
      <c r="A1899" s="57" t="s">
        <v>49151</v>
      </c>
      <c r="B1899" s="57" t="s">
        <v>11395</v>
      </c>
      <c r="C1899" s="57" t="s">
        <v>49152</v>
      </c>
      <c r="D1899" s="57" t="s">
        <v>187</v>
      </c>
      <c r="E1899" s="57" t="s">
        <v>11389</v>
      </c>
      <c r="F1899" s="57" t="s">
        <v>33714</v>
      </c>
      <c r="G1899" s="57" t="s">
        <v>19386</v>
      </c>
      <c r="H1899" s="58"/>
      <c r="I1899" s="57" t="s">
        <v>49153</v>
      </c>
      <c r="J1899" s="59" t="s">
        <v>49154</v>
      </c>
      <c r="K1899" s="59" t="s">
        <v>49155</v>
      </c>
      <c r="L1899" s="57" t="s">
        <v>11396</v>
      </c>
      <c r="M1899" s="60">
        <v>10124.6</v>
      </c>
      <c r="N1899" s="57" t="s">
        <v>49156</v>
      </c>
      <c r="O1899" s="59" t="s">
        <v>49157</v>
      </c>
      <c r="P1899" s="59" t="s">
        <v>49158</v>
      </c>
      <c r="Q1899" s="59" t="s">
        <v>49159</v>
      </c>
      <c r="R1899" s="59" t="s">
        <v>19393</v>
      </c>
      <c r="S1899" s="59" t="s">
        <v>19394</v>
      </c>
      <c r="T1899" s="59" t="s">
        <v>49160</v>
      </c>
      <c r="U1899" s="59" t="s">
        <v>49160</v>
      </c>
      <c r="V1899" s="59" t="s">
        <v>19475</v>
      </c>
      <c r="W1899" s="59" t="s">
        <v>49161</v>
      </c>
      <c r="X1899" s="59" t="s">
        <v>49161</v>
      </c>
      <c r="Y1899" s="59" t="s">
        <v>49162</v>
      </c>
      <c r="Z1899" s="59" t="s">
        <v>11399</v>
      </c>
      <c r="AA1899" s="59" t="s">
        <v>19910</v>
      </c>
      <c r="AB1899" s="59" t="s">
        <v>1151</v>
      </c>
      <c r="AC1899" s="59" t="s">
        <v>20213</v>
      </c>
      <c r="AD1899" s="59" t="s">
        <v>21289</v>
      </c>
      <c r="AE1899" s="59" t="s">
        <v>1665</v>
      </c>
      <c r="AF1899" s="59" t="s">
        <v>49156</v>
      </c>
      <c r="AG1899" s="59" t="s">
        <v>49163</v>
      </c>
      <c r="AH1899" s="59" t="s">
        <v>49156</v>
      </c>
      <c r="AI1899" s="59" t="s">
        <v>11397</v>
      </c>
      <c r="AJ1899" s="59" t="s">
        <v>49161</v>
      </c>
      <c r="AK1899" s="59" t="s">
        <v>49161</v>
      </c>
      <c r="AL1899" s="59" t="s">
        <v>49162</v>
      </c>
      <c r="AM1899" s="59" t="s">
        <v>11398</v>
      </c>
      <c r="AN1899" s="59" t="s">
        <v>19893</v>
      </c>
      <c r="AO1899" s="59" t="s">
        <v>21077</v>
      </c>
    </row>
    <row r="1900" spans="1:41" x14ac:dyDescent="0.15">
      <c r="A1900" s="57" t="s">
        <v>49164</v>
      </c>
      <c r="B1900" s="57" t="s">
        <v>11407</v>
      </c>
      <c r="C1900" s="57" t="s">
        <v>49165</v>
      </c>
      <c r="D1900" s="57" t="s">
        <v>187</v>
      </c>
      <c r="E1900" s="57" t="s">
        <v>7743</v>
      </c>
      <c r="F1900" s="57" t="s">
        <v>33714</v>
      </c>
      <c r="G1900" s="57" t="s">
        <v>19386</v>
      </c>
      <c r="H1900" s="58"/>
      <c r="I1900" s="57" t="s">
        <v>49166</v>
      </c>
      <c r="J1900" s="59" t="s">
        <v>49167</v>
      </c>
      <c r="K1900" s="59" t="s">
        <v>49168</v>
      </c>
      <c r="L1900" s="57" t="s">
        <v>11408</v>
      </c>
      <c r="M1900" s="60">
        <v>9966.1492999999991</v>
      </c>
      <c r="N1900" s="57" t="s">
        <v>11409</v>
      </c>
      <c r="O1900" s="59" t="s">
        <v>49169</v>
      </c>
      <c r="P1900" s="59" t="s">
        <v>49170</v>
      </c>
      <c r="Q1900" s="59" t="s">
        <v>49171</v>
      </c>
      <c r="R1900" s="59" t="s">
        <v>19883</v>
      </c>
      <c r="S1900" s="59" t="s">
        <v>19884</v>
      </c>
      <c r="T1900" s="59" t="s">
        <v>11410</v>
      </c>
      <c r="U1900" s="59" t="s">
        <v>11410</v>
      </c>
      <c r="V1900" s="59" t="s">
        <v>49172</v>
      </c>
      <c r="W1900" s="59" t="s">
        <v>49173</v>
      </c>
      <c r="X1900" s="59" t="s">
        <v>49174</v>
      </c>
      <c r="Y1900" s="59" t="s">
        <v>49175</v>
      </c>
      <c r="Z1900" s="59" t="s">
        <v>11411</v>
      </c>
      <c r="AA1900" s="59" t="s">
        <v>19437</v>
      </c>
      <c r="AB1900" s="59" t="s">
        <v>654</v>
      </c>
      <c r="AC1900" s="59" t="s">
        <v>20234</v>
      </c>
      <c r="AD1900" s="59" t="s">
        <v>20235</v>
      </c>
      <c r="AE1900" s="59" t="s">
        <v>3142</v>
      </c>
      <c r="AF1900" s="59" t="s">
        <v>11409</v>
      </c>
      <c r="AG1900" s="59" t="s">
        <v>49176</v>
      </c>
      <c r="AH1900" s="59" t="s">
        <v>11409</v>
      </c>
      <c r="AI1900" s="59" t="s">
        <v>1406</v>
      </c>
      <c r="AJ1900" s="59" t="s">
        <v>49177</v>
      </c>
      <c r="AK1900" s="59" t="s">
        <v>49174</v>
      </c>
      <c r="AL1900" s="59" t="s">
        <v>49175</v>
      </c>
      <c r="AM1900" s="59" t="s">
        <v>12154</v>
      </c>
      <c r="AN1900" s="59" t="s">
        <v>19893</v>
      </c>
      <c r="AO1900" s="59" t="s">
        <v>20186</v>
      </c>
    </row>
    <row r="1901" spans="1:41" x14ac:dyDescent="0.15">
      <c r="A1901" s="57" t="s">
        <v>49178</v>
      </c>
      <c r="B1901" s="57" t="s">
        <v>11412</v>
      </c>
      <c r="C1901" s="57" t="s">
        <v>49179</v>
      </c>
      <c r="D1901" s="57" t="s">
        <v>187</v>
      </c>
      <c r="E1901" s="57" t="s">
        <v>11414</v>
      </c>
      <c r="F1901" s="57" t="s">
        <v>33714</v>
      </c>
      <c r="G1901" s="57" t="s">
        <v>19386</v>
      </c>
      <c r="H1901" s="58"/>
      <c r="I1901" s="57" t="s">
        <v>49180</v>
      </c>
      <c r="J1901" s="59" t="s">
        <v>49181</v>
      </c>
      <c r="K1901" s="59" t="s">
        <v>49182</v>
      </c>
      <c r="L1901" s="57" t="s">
        <v>11413</v>
      </c>
      <c r="M1901" s="60">
        <v>16759.321899999999</v>
      </c>
      <c r="N1901" s="57" t="s">
        <v>11415</v>
      </c>
      <c r="O1901" s="59" t="s">
        <v>49183</v>
      </c>
      <c r="P1901" s="59" t="s">
        <v>49184</v>
      </c>
      <c r="Q1901" s="59" t="s">
        <v>49185</v>
      </c>
      <c r="R1901" s="59" t="s">
        <v>21477</v>
      </c>
      <c r="S1901" s="59" t="s">
        <v>21872</v>
      </c>
      <c r="T1901" s="59" t="s">
        <v>49186</v>
      </c>
      <c r="U1901" s="59" t="s">
        <v>11417</v>
      </c>
      <c r="V1901" s="59" t="s">
        <v>49187</v>
      </c>
      <c r="W1901" s="59" t="s">
        <v>49188</v>
      </c>
      <c r="X1901" s="59" t="s">
        <v>49189</v>
      </c>
      <c r="Y1901" s="59" t="s">
        <v>49190</v>
      </c>
      <c r="Z1901" s="59" t="s">
        <v>11418</v>
      </c>
      <c r="AA1901" s="59" t="s">
        <v>19553</v>
      </c>
      <c r="AB1901" s="59" t="s">
        <v>258</v>
      </c>
      <c r="AC1901" s="59" t="s">
        <v>19554</v>
      </c>
      <c r="AD1901" s="59" t="s">
        <v>259</v>
      </c>
      <c r="AE1901" s="59" t="s">
        <v>259</v>
      </c>
      <c r="AF1901" s="59" t="s">
        <v>11415</v>
      </c>
      <c r="AG1901" s="59" t="s">
        <v>49191</v>
      </c>
      <c r="AH1901" s="59" t="s">
        <v>49192</v>
      </c>
      <c r="AI1901" s="59" t="s">
        <v>11416</v>
      </c>
      <c r="AJ1901" s="59" t="s">
        <v>49188</v>
      </c>
      <c r="AK1901" s="59" t="s">
        <v>49189</v>
      </c>
      <c r="AL1901" s="59" t="s">
        <v>49193</v>
      </c>
      <c r="AM1901" s="59" t="s">
        <v>49194</v>
      </c>
      <c r="AN1901" s="59" t="s">
        <v>19672</v>
      </c>
      <c r="AO1901" s="59" t="s">
        <v>49195</v>
      </c>
    </row>
    <row r="1902" spans="1:41" x14ac:dyDescent="0.15">
      <c r="A1902" s="57" t="s">
        <v>49196</v>
      </c>
      <c r="B1902" s="57" t="s">
        <v>11308</v>
      </c>
      <c r="C1902" s="57" t="s">
        <v>49197</v>
      </c>
      <c r="D1902" s="57" t="s">
        <v>187</v>
      </c>
      <c r="E1902" s="57" t="s">
        <v>11309</v>
      </c>
      <c r="F1902" s="57" t="s">
        <v>33714</v>
      </c>
      <c r="G1902" s="57" t="s">
        <v>19386</v>
      </c>
      <c r="H1902" s="58"/>
      <c r="I1902" s="57" t="s">
        <v>49198</v>
      </c>
      <c r="J1902" s="59" t="s">
        <v>49199</v>
      </c>
      <c r="K1902" s="59" t="s">
        <v>49200</v>
      </c>
      <c r="L1902" s="57" t="s">
        <v>10942</v>
      </c>
      <c r="M1902" s="60">
        <v>12000</v>
      </c>
      <c r="N1902" s="57" t="s">
        <v>11310</v>
      </c>
      <c r="O1902" s="59" t="s">
        <v>49201</v>
      </c>
      <c r="P1902" s="59" t="s">
        <v>49202</v>
      </c>
      <c r="Q1902" s="59" t="s">
        <v>49203</v>
      </c>
      <c r="R1902" s="59" t="s">
        <v>21477</v>
      </c>
      <c r="S1902" s="59" t="s">
        <v>21872</v>
      </c>
      <c r="T1902" s="59" t="s">
        <v>11313</v>
      </c>
      <c r="U1902" s="59" t="s">
        <v>11313</v>
      </c>
      <c r="V1902" s="59" t="s">
        <v>32427</v>
      </c>
      <c r="W1902" s="59" t="s">
        <v>49204</v>
      </c>
      <c r="X1902" s="59" t="s">
        <v>49205</v>
      </c>
      <c r="Y1902" s="59" t="s">
        <v>49206</v>
      </c>
      <c r="Z1902" s="59" t="s">
        <v>11314</v>
      </c>
      <c r="AA1902" s="59" t="s">
        <v>19437</v>
      </c>
      <c r="AB1902" s="59" t="s">
        <v>284</v>
      </c>
      <c r="AC1902" s="59" t="s">
        <v>19704</v>
      </c>
      <c r="AD1902" s="59" t="s">
        <v>3012</v>
      </c>
      <c r="AE1902" s="59" t="s">
        <v>3012</v>
      </c>
      <c r="AF1902" s="59" t="s">
        <v>11310</v>
      </c>
      <c r="AG1902" s="59" t="s">
        <v>49207</v>
      </c>
      <c r="AH1902" s="59" t="s">
        <v>49208</v>
      </c>
      <c r="AI1902" s="59" t="s">
        <v>11311</v>
      </c>
      <c r="AJ1902" s="59" t="s">
        <v>49204</v>
      </c>
      <c r="AK1902" s="59" t="s">
        <v>49205</v>
      </c>
      <c r="AL1902" s="59" t="s">
        <v>49206</v>
      </c>
      <c r="AM1902" s="59" t="s">
        <v>11312</v>
      </c>
      <c r="AN1902" s="59" t="s">
        <v>19672</v>
      </c>
      <c r="AO1902" s="59" t="s">
        <v>20050</v>
      </c>
    </row>
    <row r="1903" spans="1:41" x14ac:dyDescent="0.15">
      <c r="A1903" s="57" t="s">
        <v>49209</v>
      </c>
      <c r="B1903" s="57" t="s">
        <v>49210</v>
      </c>
      <c r="C1903" s="57" t="s">
        <v>49211</v>
      </c>
      <c r="D1903" s="57" t="s">
        <v>187</v>
      </c>
      <c r="E1903" s="57" t="s">
        <v>11273</v>
      </c>
      <c r="F1903" s="57" t="s">
        <v>33714</v>
      </c>
      <c r="G1903" s="57" t="s">
        <v>19386</v>
      </c>
      <c r="H1903" s="58"/>
      <c r="I1903" s="57" t="s">
        <v>49212</v>
      </c>
      <c r="J1903" s="59" t="s">
        <v>49213</v>
      </c>
      <c r="K1903" s="59" t="s">
        <v>49214</v>
      </c>
      <c r="L1903" s="57" t="s">
        <v>11272</v>
      </c>
      <c r="M1903" s="60">
        <v>52445.2408</v>
      </c>
      <c r="N1903" s="57" t="s">
        <v>49215</v>
      </c>
      <c r="O1903" s="59" t="s">
        <v>49216</v>
      </c>
      <c r="P1903" s="59" t="s">
        <v>49217</v>
      </c>
      <c r="Q1903" s="59" t="s">
        <v>49218</v>
      </c>
      <c r="R1903" s="59" t="s">
        <v>21783</v>
      </c>
      <c r="S1903" s="59" t="s">
        <v>21784</v>
      </c>
      <c r="T1903" s="59" t="s">
        <v>49219</v>
      </c>
      <c r="U1903" s="59" t="s">
        <v>49219</v>
      </c>
      <c r="V1903" s="59" t="s">
        <v>49220</v>
      </c>
      <c r="W1903" s="59" t="s">
        <v>49221</v>
      </c>
      <c r="X1903" s="59" t="s">
        <v>49221</v>
      </c>
      <c r="Y1903" s="59" t="s">
        <v>49222</v>
      </c>
      <c r="Z1903" s="59" t="s">
        <v>11276</v>
      </c>
      <c r="AA1903" s="59" t="s">
        <v>19437</v>
      </c>
      <c r="AB1903" s="59" t="s">
        <v>469</v>
      </c>
      <c r="AC1903" s="59" t="s">
        <v>19926</v>
      </c>
      <c r="AD1903" s="59" t="s">
        <v>19927</v>
      </c>
      <c r="AE1903" s="59" t="s">
        <v>1047</v>
      </c>
      <c r="AF1903" s="61"/>
      <c r="AG1903" s="59" t="s">
        <v>49223</v>
      </c>
      <c r="AH1903" s="61"/>
      <c r="AI1903" s="59" t="s">
        <v>11274</v>
      </c>
      <c r="AJ1903" s="59" t="s">
        <v>49221</v>
      </c>
      <c r="AK1903" s="59" t="s">
        <v>49221</v>
      </c>
      <c r="AL1903" s="59" t="s">
        <v>49222</v>
      </c>
      <c r="AM1903" s="59" t="s">
        <v>11275</v>
      </c>
      <c r="AN1903" s="59" t="s">
        <v>19801</v>
      </c>
      <c r="AO1903" s="59" t="s">
        <v>19782</v>
      </c>
    </row>
    <row r="1904" spans="1:41" x14ac:dyDescent="0.15">
      <c r="A1904" s="57" t="s">
        <v>49224</v>
      </c>
      <c r="B1904" s="57" t="s">
        <v>11419</v>
      </c>
      <c r="C1904" s="57" t="s">
        <v>49225</v>
      </c>
      <c r="D1904" s="57" t="s">
        <v>187</v>
      </c>
      <c r="E1904" s="57" t="s">
        <v>11421</v>
      </c>
      <c r="F1904" s="57" t="s">
        <v>33714</v>
      </c>
      <c r="G1904" s="57" t="s">
        <v>19386</v>
      </c>
      <c r="H1904" s="58"/>
      <c r="I1904" s="57" t="s">
        <v>49226</v>
      </c>
      <c r="J1904" s="59" t="s">
        <v>49227</v>
      </c>
      <c r="K1904" s="59" t="s">
        <v>49228</v>
      </c>
      <c r="L1904" s="57" t="s">
        <v>11420</v>
      </c>
      <c r="M1904" s="60">
        <v>19302.758399999999</v>
      </c>
      <c r="N1904" s="57" t="s">
        <v>11422</v>
      </c>
      <c r="O1904" s="59" t="s">
        <v>49229</v>
      </c>
      <c r="P1904" s="59" t="s">
        <v>49230</v>
      </c>
      <c r="Q1904" s="59" t="s">
        <v>49231</v>
      </c>
      <c r="R1904" s="59" t="s">
        <v>19772</v>
      </c>
      <c r="S1904" s="59" t="s">
        <v>20633</v>
      </c>
      <c r="T1904" s="59" t="s">
        <v>49232</v>
      </c>
      <c r="U1904" s="59" t="s">
        <v>49232</v>
      </c>
      <c r="V1904" s="59" t="s">
        <v>49233</v>
      </c>
      <c r="W1904" s="59" t="s">
        <v>49234</v>
      </c>
      <c r="X1904" s="59" t="s">
        <v>49235</v>
      </c>
      <c r="Y1904" s="59" t="s">
        <v>49236</v>
      </c>
      <c r="Z1904" s="59" t="s">
        <v>11424</v>
      </c>
      <c r="AA1904" s="59" t="s">
        <v>19437</v>
      </c>
      <c r="AB1904" s="59" t="s">
        <v>654</v>
      </c>
      <c r="AC1904" s="59" t="s">
        <v>20234</v>
      </c>
      <c r="AD1904" s="59" t="s">
        <v>20235</v>
      </c>
      <c r="AE1904" s="59" t="s">
        <v>1187</v>
      </c>
      <c r="AF1904" s="59" t="s">
        <v>11422</v>
      </c>
      <c r="AG1904" s="59" t="s">
        <v>49237</v>
      </c>
      <c r="AH1904" s="59" t="s">
        <v>11422</v>
      </c>
      <c r="AI1904" s="59" t="s">
        <v>11423</v>
      </c>
      <c r="AJ1904" s="59" t="s">
        <v>49238</v>
      </c>
      <c r="AK1904" s="59" t="s">
        <v>49239</v>
      </c>
      <c r="AL1904" s="59" t="s">
        <v>49236</v>
      </c>
      <c r="AM1904" s="59" t="s">
        <v>49240</v>
      </c>
      <c r="AN1904" s="59" t="s">
        <v>19481</v>
      </c>
      <c r="AO1904" s="59" t="s">
        <v>20088</v>
      </c>
    </row>
    <row r="1905" spans="1:41" x14ac:dyDescent="0.15">
      <c r="A1905" s="57" t="s">
        <v>49241</v>
      </c>
      <c r="B1905" s="57" t="s">
        <v>11618</v>
      </c>
      <c r="C1905" s="57" t="s">
        <v>49242</v>
      </c>
      <c r="D1905" s="57" t="s">
        <v>187</v>
      </c>
      <c r="E1905" s="57" t="s">
        <v>11606</v>
      </c>
      <c r="F1905" s="57" t="s">
        <v>33714</v>
      </c>
      <c r="G1905" s="57" t="s">
        <v>19386</v>
      </c>
      <c r="H1905" s="58"/>
      <c r="I1905" s="57" t="s">
        <v>49243</v>
      </c>
      <c r="J1905" s="59" t="s">
        <v>49244</v>
      </c>
      <c r="K1905" s="59" t="s">
        <v>49245</v>
      </c>
      <c r="L1905" s="57" t="s">
        <v>11619</v>
      </c>
      <c r="M1905" s="60">
        <v>12105.72</v>
      </c>
      <c r="N1905" s="57" t="s">
        <v>11620</v>
      </c>
      <c r="O1905" s="59" t="s">
        <v>49246</v>
      </c>
      <c r="P1905" s="59" t="s">
        <v>49247</v>
      </c>
      <c r="Q1905" s="59" t="s">
        <v>49248</v>
      </c>
      <c r="R1905" s="59" t="s">
        <v>19393</v>
      </c>
      <c r="S1905" s="59" t="s">
        <v>19394</v>
      </c>
      <c r="T1905" s="59" t="s">
        <v>49249</v>
      </c>
      <c r="U1905" s="59" t="s">
        <v>49249</v>
      </c>
      <c r="V1905" s="59" t="s">
        <v>19475</v>
      </c>
      <c r="W1905" s="59" t="s">
        <v>49250</v>
      </c>
      <c r="X1905" s="59" t="s">
        <v>49251</v>
      </c>
      <c r="Y1905" s="59" t="s">
        <v>49252</v>
      </c>
      <c r="Z1905" s="59" t="s">
        <v>11623</v>
      </c>
      <c r="AA1905" s="59" t="s">
        <v>19437</v>
      </c>
      <c r="AB1905" s="59" t="s">
        <v>3446</v>
      </c>
      <c r="AC1905" s="59" t="s">
        <v>19516</v>
      </c>
      <c r="AD1905" s="59" t="s">
        <v>2605</v>
      </c>
      <c r="AE1905" s="59" t="s">
        <v>2605</v>
      </c>
      <c r="AF1905" s="59" t="s">
        <v>11620</v>
      </c>
      <c r="AG1905" s="59" t="s">
        <v>49253</v>
      </c>
      <c r="AH1905" s="59" t="s">
        <v>11620</v>
      </c>
      <c r="AI1905" s="59" t="s">
        <v>11621</v>
      </c>
      <c r="AJ1905" s="59" t="s">
        <v>49254</v>
      </c>
      <c r="AK1905" s="59" t="s">
        <v>49251</v>
      </c>
      <c r="AL1905" s="59" t="s">
        <v>49252</v>
      </c>
      <c r="AM1905" s="59" t="s">
        <v>11622</v>
      </c>
      <c r="AN1905" s="59" t="s">
        <v>19441</v>
      </c>
      <c r="AO1905" s="59" t="s">
        <v>20017</v>
      </c>
    </row>
    <row r="1906" spans="1:41" x14ac:dyDescent="0.15">
      <c r="A1906" s="57" t="s">
        <v>49255</v>
      </c>
      <c r="B1906" s="57" t="s">
        <v>11771</v>
      </c>
      <c r="C1906" s="57" t="s">
        <v>49256</v>
      </c>
      <c r="D1906" s="57" t="s">
        <v>187</v>
      </c>
      <c r="E1906" s="57" t="s">
        <v>7952</v>
      </c>
      <c r="F1906" s="57" t="s">
        <v>33714</v>
      </c>
      <c r="G1906" s="57" t="s">
        <v>19386</v>
      </c>
      <c r="H1906" s="58"/>
      <c r="I1906" s="57" t="s">
        <v>49257</v>
      </c>
      <c r="J1906" s="59" t="s">
        <v>49258</v>
      </c>
      <c r="K1906" s="59" t="s">
        <v>49259</v>
      </c>
      <c r="L1906" s="57" t="s">
        <v>1675</v>
      </c>
      <c r="M1906" s="60">
        <v>16865.900000000001</v>
      </c>
      <c r="N1906" s="57" t="s">
        <v>11772</v>
      </c>
      <c r="O1906" s="59" t="s">
        <v>49260</v>
      </c>
      <c r="P1906" s="59" t="s">
        <v>49261</v>
      </c>
      <c r="Q1906" s="59" t="s">
        <v>49262</v>
      </c>
      <c r="R1906" s="59" t="s">
        <v>19772</v>
      </c>
      <c r="S1906" s="59" t="s">
        <v>19773</v>
      </c>
      <c r="T1906" s="59" t="s">
        <v>49263</v>
      </c>
      <c r="U1906" s="59" t="s">
        <v>49263</v>
      </c>
      <c r="V1906" s="59" t="s">
        <v>35091</v>
      </c>
      <c r="W1906" s="59" t="s">
        <v>49264</v>
      </c>
      <c r="X1906" s="59" t="s">
        <v>49265</v>
      </c>
      <c r="Y1906" s="59" t="s">
        <v>49266</v>
      </c>
      <c r="Z1906" s="59" t="s">
        <v>11774</v>
      </c>
      <c r="AA1906" s="59" t="s">
        <v>19437</v>
      </c>
      <c r="AB1906" s="59" t="s">
        <v>245</v>
      </c>
      <c r="AC1906" s="59" t="s">
        <v>25453</v>
      </c>
      <c r="AD1906" s="59" t="s">
        <v>8504</v>
      </c>
      <c r="AE1906" s="59" t="s">
        <v>8504</v>
      </c>
      <c r="AF1906" s="59" t="s">
        <v>11772</v>
      </c>
      <c r="AG1906" s="59" t="s">
        <v>49267</v>
      </c>
      <c r="AH1906" s="59" t="s">
        <v>11772</v>
      </c>
      <c r="AI1906" s="59" t="s">
        <v>1949</v>
      </c>
      <c r="AJ1906" s="59" t="s">
        <v>49268</v>
      </c>
      <c r="AK1906" s="59" t="s">
        <v>49265</v>
      </c>
      <c r="AL1906" s="59" t="s">
        <v>49266</v>
      </c>
      <c r="AM1906" s="59" t="s">
        <v>11773</v>
      </c>
      <c r="AN1906" s="59" t="s">
        <v>19672</v>
      </c>
      <c r="AO1906" s="59" t="s">
        <v>20067</v>
      </c>
    </row>
    <row r="1907" spans="1:41" x14ac:dyDescent="0.15">
      <c r="A1907" s="57" t="s">
        <v>49269</v>
      </c>
      <c r="B1907" s="57" t="s">
        <v>11690</v>
      </c>
      <c r="C1907" s="57" t="s">
        <v>49270</v>
      </c>
      <c r="D1907" s="57" t="s">
        <v>187</v>
      </c>
      <c r="E1907" s="57" t="s">
        <v>11692</v>
      </c>
      <c r="F1907" s="57" t="s">
        <v>33714</v>
      </c>
      <c r="G1907" s="57" t="s">
        <v>19386</v>
      </c>
      <c r="H1907" s="58"/>
      <c r="I1907" s="57" t="s">
        <v>49271</v>
      </c>
      <c r="J1907" s="59" t="s">
        <v>49272</v>
      </c>
      <c r="K1907" s="59" t="s">
        <v>49273</v>
      </c>
      <c r="L1907" s="57" t="s">
        <v>11691</v>
      </c>
      <c r="M1907" s="60">
        <v>24000</v>
      </c>
      <c r="N1907" s="57" t="s">
        <v>11693</v>
      </c>
      <c r="O1907" s="59" t="s">
        <v>49274</v>
      </c>
      <c r="P1907" s="59" t="s">
        <v>49275</v>
      </c>
      <c r="Q1907" s="59" t="s">
        <v>49276</v>
      </c>
      <c r="R1907" s="59" t="s">
        <v>19393</v>
      </c>
      <c r="S1907" s="59" t="s">
        <v>20945</v>
      </c>
      <c r="T1907" s="59" t="s">
        <v>49277</v>
      </c>
      <c r="U1907" s="59" t="s">
        <v>49277</v>
      </c>
      <c r="V1907" s="59" t="s">
        <v>32617</v>
      </c>
      <c r="W1907" s="59" t="s">
        <v>49278</v>
      </c>
      <c r="X1907" s="59" t="s">
        <v>49279</v>
      </c>
      <c r="Y1907" s="59" t="s">
        <v>49280</v>
      </c>
      <c r="Z1907" s="59" t="s">
        <v>11696</v>
      </c>
      <c r="AA1907" s="59" t="s">
        <v>19437</v>
      </c>
      <c r="AB1907" s="59" t="s">
        <v>936</v>
      </c>
      <c r="AC1907" s="59" t="s">
        <v>20234</v>
      </c>
      <c r="AD1907" s="59" t="s">
        <v>22226</v>
      </c>
      <c r="AE1907" s="59" t="s">
        <v>2436</v>
      </c>
      <c r="AF1907" s="59" t="s">
        <v>11693</v>
      </c>
      <c r="AG1907" s="59" t="s">
        <v>49281</v>
      </c>
      <c r="AH1907" s="59" t="s">
        <v>49282</v>
      </c>
      <c r="AI1907" s="59" t="s">
        <v>11694</v>
      </c>
      <c r="AJ1907" s="59" t="s">
        <v>49278</v>
      </c>
      <c r="AK1907" s="59" t="s">
        <v>49279</v>
      </c>
      <c r="AL1907" s="59" t="s">
        <v>49280</v>
      </c>
      <c r="AM1907" s="59" t="s">
        <v>11695</v>
      </c>
      <c r="AN1907" s="59" t="s">
        <v>20393</v>
      </c>
      <c r="AO1907" s="59" t="s">
        <v>21077</v>
      </c>
    </row>
    <row r="1908" spans="1:41" x14ac:dyDescent="0.15">
      <c r="A1908" s="57" t="s">
        <v>49283</v>
      </c>
      <c r="B1908" s="57" t="s">
        <v>11452</v>
      </c>
      <c r="C1908" s="57" t="s">
        <v>49284</v>
      </c>
      <c r="D1908" s="57" t="s">
        <v>187</v>
      </c>
      <c r="E1908" s="57" t="s">
        <v>11454</v>
      </c>
      <c r="F1908" s="57" t="s">
        <v>33714</v>
      </c>
      <c r="G1908" s="57" t="s">
        <v>19386</v>
      </c>
      <c r="H1908" s="58"/>
      <c r="I1908" s="57" t="s">
        <v>49285</v>
      </c>
      <c r="J1908" s="59" t="s">
        <v>49286</v>
      </c>
      <c r="K1908" s="59" t="s">
        <v>49287</v>
      </c>
      <c r="L1908" s="57" t="s">
        <v>11453</v>
      </c>
      <c r="M1908" s="60">
        <v>14411.8272</v>
      </c>
      <c r="N1908" s="57" t="s">
        <v>11455</v>
      </c>
      <c r="O1908" s="59" t="s">
        <v>49288</v>
      </c>
      <c r="P1908" s="59" t="s">
        <v>49289</v>
      </c>
      <c r="Q1908" s="59" t="s">
        <v>49290</v>
      </c>
      <c r="R1908" s="59" t="s">
        <v>19393</v>
      </c>
      <c r="S1908" s="59" t="s">
        <v>19394</v>
      </c>
      <c r="T1908" s="59" t="s">
        <v>11458</v>
      </c>
      <c r="U1908" s="59" t="s">
        <v>49291</v>
      </c>
      <c r="V1908" s="59" t="s">
        <v>41121</v>
      </c>
      <c r="W1908" s="59" t="s">
        <v>49292</v>
      </c>
      <c r="X1908" s="59" t="s">
        <v>49292</v>
      </c>
      <c r="Y1908" s="59" t="s">
        <v>49293</v>
      </c>
      <c r="Z1908" s="59" t="s">
        <v>11459</v>
      </c>
      <c r="AA1908" s="59" t="s">
        <v>19437</v>
      </c>
      <c r="AB1908" s="59" t="s">
        <v>669</v>
      </c>
      <c r="AC1908" s="59" t="s">
        <v>19704</v>
      </c>
      <c r="AD1908" s="59" t="s">
        <v>21387</v>
      </c>
      <c r="AE1908" s="59" t="s">
        <v>23774</v>
      </c>
      <c r="AF1908" s="59" t="s">
        <v>11455</v>
      </c>
      <c r="AG1908" s="59" t="s">
        <v>49294</v>
      </c>
      <c r="AH1908" s="59" t="s">
        <v>11455</v>
      </c>
      <c r="AI1908" s="59" t="s">
        <v>11456</v>
      </c>
      <c r="AJ1908" s="59" t="s">
        <v>49292</v>
      </c>
      <c r="AK1908" s="59" t="s">
        <v>49292</v>
      </c>
      <c r="AL1908" s="59" t="s">
        <v>49293</v>
      </c>
      <c r="AM1908" s="59" t="s">
        <v>11457</v>
      </c>
      <c r="AN1908" s="59" t="s">
        <v>19581</v>
      </c>
      <c r="AO1908" s="59" t="s">
        <v>21077</v>
      </c>
    </row>
    <row r="1909" spans="1:41" x14ac:dyDescent="0.15">
      <c r="A1909" s="57" t="s">
        <v>49295</v>
      </c>
      <c r="B1909" s="57" t="s">
        <v>11448</v>
      </c>
      <c r="C1909" s="57" t="s">
        <v>49296</v>
      </c>
      <c r="D1909" s="57" t="s">
        <v>187</v>
      </c>
      <c r="E1909" s="57" t="s">
        <v>7762</v>
      </c>
      <c r="F1909" s="57" t="s">
        <v>33714</v>
      </c>
      <c r="G1909" s="57" t="s">
        <v>19386</v>
      </c>
      <c r="H1909" s="58"/>
      <c r="I1909" s="57" t="s">
        <v>49297</v>
      </c>
      <c r="J1909" s="59" t="s">
        <v>49298</v>
      </c>
      <c r="K1909" s="59" t="s">
        <v>49299</v>
      </c>
      <c r="L1909" s="57" t="s">
        <v>6655</v>
      </c>
      <c r="M1909" s="60">
        <v>12000</v>
      </c>
      <c r="N1909" s="57" t="s">
        <v>10575</v>
      </c>
      <c r="O1909" s="59" t="s">
        <v>49300</v>
      </c>
      <c r="P1909" s="59" t="s">
        <v>49301</v>
      </c>
      <c r="Q1909" s="59" t="s">
        <v>49302</v>
      </c>
      <c r="R1909" s="59" t="s">
        <v>19393</v>
      </c>
      <c r="S1909" s="59" t="s">
        <v>19394</v>
      </c>
      <c r="T1909" s="59" t="s">
        <v>49303</v>
      </c>
      <c r="U1909" s="59" t="s">
        <v>11450</v>
      </c>
      <c r="V1909" s="59" t="s">
        <v>31813</v>
      </c>
      <c r="W1909" s="59" t="s">
        <v>49304</v>
      </c>
      <c r="X1909" s="59" t="s">
        <v>49305</v>
      </c>
      <c r="Y1909" s="59" t="s">
        <v>49306</v>
      </c>
      <c r="Z1909" s="59" t="s">
        <v>11451</v>
      </c>
      <c r="AA1909" s="59" t="s">
        <v>19437</v>
      </c>
      <c r="AB1909" s="59" t="s">
        <v>284</v>
      </c>
      <c r="AC1909" s="59" t="s">
        <v>19704</v>
      </c>
      <c r="AD1909" s="59" t="s">
        <v>19705</v>
      </c>
      <c r="AE1909" s="59" t="s">
        <v>3230</v>
      </c>
      <c r="AF1909" s="59" t="s">
        <v>10575</v>
      </c>
      <c r="AG1909" s="59" t="s">
        <v>49307</v>
      </c>
      <c r="AH1909" s="59" t="s">
        <v>10575</v>
      </c>
      <c r="AI1909" s="59" t="s">
        <v>11449</v>
      </c>
      <c r="AJ1909" s="59" t="s">
        <v>49304</v>
      </c>
      <c r="AK1909" s="59" t="s">
        <v>49308</v>
      </c>
      <c r="AL1909" s="59" t="s">
        <v>49306</v>
      </c>
      <c r="AM1909" s="61"/>
      <c r="AN1909" s="59" t="s">
        <v>19441</v>
      </c>
      <c r="AO1909" s="59" t="s">
        <v>19980</v>
      </c>
    </row>
    <row r="1910" spans="1:41" x14ac:dyDescent="0.15">
      <c r="A1910" s="57" t="s">
        <v>49309</v>
      </c>
      <c r="B1910" s="57" t="s">
        <v>11605</v>
      </c>
      <c r="C1910" s="57" t="s">
        <v>49310</v>
      </c>
      <c r="D1910" s="57" t="s">
        <v>187</v>
      </c>
      <c r="E1910" s="57" t="s">
        <v>11606</v>
      </c>
      <c r="F1910" s="57" t="s">
        <v>33714</v>
      </c>
      <c r="G1910" s="57" t="s">
        <v>19386</v>
      </c>
      <c r="H1910" s="58"/>
      <c r="I1910" s="57" t="s">
        <v>49311</v>
      </c>
      <c r="J1910" s="59" t="s">
        <v>49312</v>
      </c>
      <c r="K1910" s="59" t="s">
        <v>49313</v>
      </c>
      <c r="L1910" s="57" t="s">
        <v>3167</v>
      </c>
      <c r="M1910" s="60">
        <v>22999.68</v>
      </c>
      <c r="N1910" s="57" t="s">
        <v>11607</v>
      </c>
      <c r="O1910" s="59" t="s">
        <v>49314</v>
      </c>
      <c r="P1910" s="59" t="s">
        <v>49315</v>
      </c>
      <c r="Q1910" s="59" t="s">
        <v>49316</v>
      </c>
      <c r="R1910" s="59" t="s">
        <v>19393</v>
      </c>
      <c r="S1910" s="59" t="s">
        <v>19394</v>
      </c>
      <c r="T1910" s="59" t="s">
        <v>49317</v>
      </c>
      <c r="U1910" s="59" t="s">
        <v>49317</v>
      </c>
      <c r="V1910" s="59" t="s">
        <v>24399</v>
      </c>
      <c r="W1910" s="59" t="s">
        <v>49318</v>
      </c>
      <c r="X1910" s="59" t="s">
        <v>49319</v>
      </c>
      <c r="Y1910" s="59" t="s">
        <v>49320</v>
      </c>
      <c r="Z1910" s="59" t="s">
        <v>11610</v>
      </c>
      <c r="AA1910" s="59" t="s">
        <v>19437</v>
      </c>
      <c r="AB1910" s="59" t="s">
        <v>284</v>
      </c>
      <c r="AC1910" s="59" t="s">
        <v>20667</v>
      </c>
      <c r="AD1910" s="59" t="s">
        <v>20668</v>
      </c>
      <c r="AE1910" s="59" t="s">
        <v>535</v>
      </c>
      <c r="AF1910" s="59" t="s">
        <v>11607</v>
      </c>
      <c r="AG1910" s="59" t="s">
        <v>49321</v>
      </c>
      <c r="AH1910" s="59" t="s">
        <v>49322</v>
      </c>
      <c r="AI1910" s="59" t="s">
        <v>11608</v>
      </c>
      <c r="AJ1910" s="59" t="s">
        <v>49318</v>
      </c>
      <c r="AK1910" s="59" t="s">
        <v>49319</v>
      </c>
      <c r="AL1910" s="59" t="s">
        <v>49320</v>
      </c>
      <c r="AM1910" s="59" t="s">
        <v>11609</v>
      </c>
      <c r="AN1910" s="59" t="s">
        <v>19801</v>
      </c>
      <c r="AO1910" s="59" t="s">
        <v>21077</v>
      </c>
    </row>
    <row r="1911" spans="1:41" x14ac:dyDescent="0.15">
      <c r="A1911" s="57" t="s">
        <v>49323</v>
      </c>
      <c r="B1911" s="57" t="s">
        <v>11437</v>
      </c>
      <c r="C1911" s="57" t="s">
        <v>49324</v>
      </c>
      <c r="D1911" s="57" t="s">
        <v>187</v>
      </c>
      <c r="E1911" s="57" t="s">
        <v>11401</v>
      </c>
      <c r="F1911" s="57" t="s">
        <v>33714</v>
      </c>
      <c r="G1911" s="57" t="s">
        <v>19386</v>
      </c>
      <c r="H1911" s="58"/>
      <c r="I1911" s="57" t="s">
        <v>49325</v>
      </c>
      <c r="J1911" s="59" t="s">
        <v>49326</v>
      </c>
      <c r="K1911" s="59" t="s">
        <v>49327</v>
      </c>
      <c r="L1911" s="57" t="s">
        <v>3341</v>
      </c>
      <c r="M1911" s="60">
        <v>18116.6996</v>
      </c>
      <c r="N1911" s="57" t="s">
        <v>11438</v>
      </c>
      <c r="O1911" s="59" t="s">
        <v>49328</v>
      </c>
      <c r="P1911" s="59" t="s">
        <v>49329</v>
      </c>
      <c r="Q1911" s="59" t="s">
        <v>49330</v>
      </c>
      <c r="R1911" s="59" t="s">
        <v>19509</v>
      </c>
      <c r="S1911" s="59" t="s">
        <v>19510</v>
      </c>
      <c r="T1911" s="59" t="s">
        <v>11440</v>
      </c>
      <c r="U1911" s="59" t="s">
        <v>11440</v>
      </c>
      <c r="V1911" s="59" t="s">
        <v>33788</v>
      </c>
      <c r="W1911" s="59" t="s">
        <v>49331</v>
      </c>
      <c r="X1911" s="59" t="s">
        <v>49332</v>
      </c>
      <c r="Y1911" s="59" t="s">
        <v>49333</v>
      </c>
      <c r="Z1911" s="59" t="s">
        <v>11441</v>
      </c>
      <c r="AA1911" s="59" t="s">
        <v>19910</v>
      </c>
      <c r="AB1911" s="59" t="s">
        <v>1151</v>
      </c>
      <c r="AC1911" s="59" t="s">
        <v>19723</v>
      </c>
      <c r="AD1911" s="59" t="s">
        <v>19911</v>
      </c>
      <c r="AE1911" s="59" t="s">
        <v>3476</v>
      </c>
      <c r="AF1911" s="59" t="s">
        <v>49334</v>
      </c>
      <c r="AG1911" s="59" t="s">
        <v>49335</v>
      </c>
      <c r="AH1911" s="59" t="s">
        <v>11438</v>
      </c>
      <c r="AI1911" s="59" t="s">
        <v>11439</v>
      </c>
      <c r="AJ1911" s="59" t="s">
        <v>49331</v>
      </c>
      <c r="AK1911" s="59" t="s">
        <v>49332</v>
      </c>
      <c r="AL1911" s="59" t="s">
        <v>49333</v>
      </c>
      <c r="AM1911" s="61"/>
      <c r="AN1911" s="59" t="s">
        <v>19520</v>
      </c>
      <c r="AO1911" s="59" t="s">
        <v>19521</v>
      </c>
    </row>
    <row r="1912" spans="1:41" x14ac:dyDescent="0.15">
      <c r="A1912" s="57" t="s">
        <v>49336</v>
      </c>
      <c r="B1912" s="57" t="s">
        <v>11539</v>
      </c>
      <c r="C1912" s="57" t="s">
        <v>49337</v>
      </c>
      <c r="D1912" s="57" t="s">
        <v>187</v>
      </c>
      <c r="E1912" s="57" t="s">
        <v>11541</v>
      </c>
      <c r="F1912" s="57" t="s">
        <v>33714</v>
      </c>
      <c r="G1912" s="57" t="s">
        <v>19386</v>
      </c>
      <c r="H1912" s="58"/>
      <c r="I1912" s="57" t="s">
        <v>49338</v>
      </c>
      <c r="J1912" s="59" t="s">
        <v>49339</v>
      </c>
      <c r="K1912" s="59" t="s">
        <v>49340</v>
      </c>
      <c r="L1912" s="57" t="s">
        <v>11540</v>
      </c>
      <c r="M1912" s="60">
        <v>40100</v>
      </c>
      <c r="N1912" s="57" t="s">
        <v>11542</v>
      </c>
      <c r="O1912" s="59" t="s">
        <v>49341</v>
      </c>
      <c r="P1912" s="59" t="s">
        <v>49342</v>
      </c>
      <c r="Q1912" s="59" t="s">
        <v>49343</v>
      </c>
      <c r="R1912" s="59" t="s">
        <v>19791</v>
      </c>
      <c r="S1912" s="59" t="s">
        <v>19938</v>
      </c>
      <c r="T1912" s="59" t="s">
        <v>49344</v>
      </c>
      <c r="U1912" s="59" t="s">
        <v>49344</v>
      </c>
      <c r="V1912" s="59" t="s">
        <v>36111</v>
      </c>
      <c r="W1912" s="59" t="s">
        <v>49345</v>
      </c>
      <c r="X1912" s="59" t="s">
        <v>49345</v>
      </c>
      <c r="Y1912" s="59" t="s">
        <v>49346</v>
      </c>
      <c r="Z1912" s="59" t="s">
        <v>11544</v>
      </c>
      <c r="AA1912" s="59" t="s">
        <v>19437</v>
      </c>
      <c r="AB1912" s="59" t="s">
        <v>218</v>
      </c>
      <c r="AC1912" s="59" t="s">
        <v>19438</v>
      </c>
      <c r="AD1912" s="59" t="s">
        <v>19798</v>
      </c>
      <c r="AE1912" s="59" t="s">
        <v>645</v>
      </c>
      <c r="AF1912" s="59" t="s">
        <v>11542</v>
      </c>
      <c r="AG1912" s="59" t="s">
        <v>49347</v>
      </c>
      <c r="AH1912" s="59" t="s">
        <v>11542</v>
      </c>
      <c r="AI1912" s="59" t="s">
        <v>11543</v>
      </c>
      <c r="AJ1912" s="59" t="s">
        <v>49345</v>
      </c>
      <c r="AK1912" s="59" t="s">
        <v>49345</v>
      </c>
      <c r="AL1912" s="59" t="s">
        <v>49346</v>
      </c>
      <c r="AM1912" s="61"/>
      <c r="AN1912" s="59" t="s">
        <v>19672</v>
      </c>
      <c r="AO1912" s="59" t="s">
        <v>19859</v>
      </c>
    </row>
    <row r="1913" spans="1:41" x14ac:dyDescent="0.15">
      <c r="A1913" s="57" t="s">
        <v>49348</v>
      </c>
      <c r="B1913" s="57" t="s">
        <v>11431</v>
      </c>
      <c r="C1913" s="57" t="s">
        <v>49349</v>
      </c>
      <c r="D1913" s="57" t="s">
        <v>187</v>
      </c>
      <c r="E1913" s="57" t="s">
        <v>7750</v>
      </c>
      <c r="F1913" s="57" t="s">
        <v>33714</v>
      </c>
      <c r="G1913" s="57" t="s">
        <v>19386</v>
      </c>
      <c r="H1913" s="58"/>
      <c r="I1913" s="57" t="s">
        <v>49350</v>
      </c>
      <c r="J1913" s="59" t="s">
        <v>49351</v>
      </c>
      <c r="K1913" s="59" t="s">
        <v>49352</v>
      </c>
      <c r="L1913" s="57" t="s">
        <v>11432</v>
      </c>
      <c r="M1913" s="60">
        <v>12471</v>
      </c>
      <c r="N1913" s="57" t="s">
        <v>11433</v>
      </c>
      <c r="O1913" s="59" t="s">
        <v>49353</v>
      </c>
      <c r="P1913" s="59" t="s">
        <v>49354</v>
      </c>
      <c r="Q1913" s="59" t="s">
        <v>49355</v>
      </c>
      <c r="R1913" s="59" t="s">
        <v>19883</v>
      </c>
      <c r="S1913" s="59" t="s">
        <v>19884</v>
      </c>
      <c r="T1913" s="59" t="s">
        <v>49356</v>
      </c>
      <c r="U1913" s="59" t="s">
        <v>49357</v>
      </c>
      <c r="V1913" s="59" t="s">
        <v>49358</v>
      </c>
      <c r="W1913" s="59" t="s">
        <v>49359</v>
      </c>
      <c r="X1913" s="59" t="s">
        <v>49360</v>
      </c>
      <c r="Y1913" s="59" t="s">
        <v>49361</v>
      </c>
      <c r="Z1913" s="59" t="s">
        <v>11436</v>
      </c>
      <c r="AA1913" s="59" t="s">
        <v>19437</v>
      </c>
      <c r="AB1913" s="59" t="s">
        <v>743</v>
      </c>
      <c r="AC1913" s="59" t="s">
        <v>19516</v>
      </c>
      <c r="AD1913" s="59" t="s">
        <v>20147</v>
      </c>
      <c r="AE1913" s="59" t="s">
        <v>2421</v>
      </c>
      <c r="AF1913" s="59" t="s">
        <v>11433</v>
      </c>
      <c r="AG1913" s="59" t="s">
        <v>49362</v>
      </c>
      <c r="AH1913" s="59" t="s">
        <v>11433</v>
      </c>
      <c r="AI1913" s="59" t="s">
        <v>11434</v>
      </c>
      <c r="AJ1913" s="59" t="s">
        <v>49359</v>
      </c>
      <c r="AK1913" s="59" t="s">
        <v>49360</v>
      </c>
      <c r="AL1913" s="59" t="s">
        <v>49361</v>
      </c>
      <c r="AM1913" s="59" t="s">
        <v>11435</v>
      </c>
      <c r="AN1913" s="59" t="s">
        <v>19462</v>
      </c>
      <c r="AO1913" s="59" t="s">
        <v>20017</v>
      </c>
    </row>
    <row r="1914" spans="1:41" x14ac:dyDescent="0.15">
      <c r="A1914" s="57" t="s">
        <v>49363</v>
      </c>
      <c r="B1914" s="57" t="s">
        <v>11503</v>
      </c>
      <c r="C1914" s="57" t="s">
        <v>49364</v>
      </c>
      <c r="D1914" s="57" t="s">
        <v>187</v>
      </c>
      <c r="E1914" s="57" t="s">
        <v>11497</v>
      </c>
      <c r="F1914" s="57" t="s">
        <v>33714</v>
      </c>
      <c r="G1914" s="57" t="s">
        <v>19386</v>
      </c>
      <c r="H1914" s="58"/>
      <c r="I1914" s="57" t="s">
        <v>49365</v>
      </c>
      <c r="J1914" s="59" t="s">
        <v>49366</v>
      </c>
      <c r="K1914" s="59" t="s">
        <v>49367</v>
      </c>
      <c r="L1914" s="57" t="s">
        <v>11504</v>
      </c>
      <c r="M1914" s="60">
        <v>4800</v>
      </c>
      <c r="N1914" s="57" t="s">
        <v>11505</v>
      </c>
      <c r="O1914" s="59" t="s">
        <v>49368</v>
      </c>
      <c r="P1914" s="59" t="s">
        <v>49369</v>
      </c>
      <c r="Q1914" s="59" t="s">
        <v>49370</v>
      </c>
      <c r="R1914" s="59" t="s">
        <v>19791</v>
      </c>
      <c r="S1914" s="59" t="s">
        <v>19938</v>
      </c>
      <c r="T1914" s="59" t="s">
        <v>11508</v>
      </c>
      <c r="U1914" s="59" t="s">
        <v>11509</v>
      </c>
      <c r="V1914" s="59" t="s">
        <v>36111</v>
      </c>
      <c r="W1914" s="59" t="s">
        <v>49371</v>
      </c>
      <c r="X1914" s="59" t="s">
        <v>49372</v>
      </c>
      <c r="Y1914" s="59" t="s">
        <v>49373</v>
      </c>
      <c r="Z1914" s="59" t="s">
        <v>11510</v>
      </c>
      <c r="AA1914" s="59" t="s">
        <v>19437</v>
      </c>
      <c r="AB1914" s="59" t="s">
        <v>3446</v>
      </c>
      <c r="AC1914" s="59" t="s">
        <v>19516</v>
      </c>
      <c r="AD1914" s="59" t="s">
        <v>2605</v>
      </c>
      <c r="AE1914" s="59" t="s">
        <v>2605</v>
      </c>
      <c r="AF1914" s="59" t="s">
        <v>11505</v>
      </c>
      <c r="AG1914" s="59" t="s">
        <v>49374</v>
      </c>
      <c r="AH1914" s="59" t="s">
        <v>11505</v>
      </c>
      <c r="AI1914" s="59" t="s">
        <v>11506</v>
      </c>
      <c r="AJ1914" s="59" t="s">
        <v>49371</v>
      </c>
      <c r="AK1914" s="59" t="s">
        <v>49372</v>
      </c>
      <c r="AL1914" s="59" t="s">
        <v>49373</v>
      </c>
      <c r="AM1914" s="59" t="s">
        <v>11507</v>
      </c>
      <c r="AN1914" s="59" t="s">
        <v>20016</v>
      </c>
      <c r="AO1914" s="59" t="s">
        <v>19859</v>
      </c>
    </row>
    <row r="1915" spans="1:41" x14ac:dyDescent="0.15">
      <c r="A1915" s="57" t="s">
        <v>49375</v>
      </c>
      <c r="B1915" s="57" t="s">
        <v>11304</v>
      </c>
      <c r="C1915" s="57" t="s">
        <v>49376</v>
      </c>
      <c r="D1915" s="57" t="s">
        <v>187</v>
      </c>
      <c r="E1915" s="57" t="s">
        <v>7691</v>
      </c>
      <c r="F1915" s="57" t="s">
        <v>33714</v>
      </c>
      <c r="G1915" s="57" t="s">
        <v>19386</v>
      </c>
      <c r="H1915" s="58"/>
      <c r="I1915" s="57" t="s">
        <v>49377</v>
      </c>
      <c r="J1915" s="59" t="s">
        <v>49378</v>
      </c>
      <c r="K1915" s="59" t="s">
        <v>49379</v>
      </c>
      <c r="L1915" s="57" t="s">
        <v>9833</v>
      </c>
      <c r="M1915" s="60">
        <v>20206</v>
      </c>
      <c r="N1915" s="57" t="s">
        <v>11305</v>
      </c>
      <c r="O1915" s="59" t="s">
        <v>49380</v>
      </c>
      <c r="P1915" s="59" t="s">
        <v>49381</v>
      </c>
      <c r="Q1915" s="59" t="s">
        <v>49382</v>
      </c>
      <c r="R1915" s="59" t="s">
        <v>20076</v>
      </c>
      <c r="S1915" s="59" t="s">
        <v>20739</v>
      </c>
      <c r="T1915" s="59" t="s">
        <v>49383</v>
      </c>
      <c r="U1915" s="59" t="s">
        <v>49383</v>
      </c>
      <c r="V1915" s="59" t="s">
        <v>20801</v>
      </c>
      <c r="W1915" s="59" t="s">
        <v>49384</v>
      </c>
      <c r="X1915" s="59" t="s">
        <v>49384</v>
      </c>
      <c r="Y1915" s="59" t="s">
        <v>49385</v>
      </c>
      <c r="Z1915" s="59" t="s">
        <v>11307</v>
      </c>
      <c r="AA1915" s="59" t="s">
        <v>19437</v>
      </c>
      <c r="AB1915" s="59" t="s">
        <v>3446</v>
      </c>
      <c r="AC1915" s="59" t="s">
        <v>19516</v>
      </c>
      <c r="AD1915" s="59" t="s">
        <v>2605</v>
      </c>
      <c r="AE1915" s="59" t="s">
        <v>2605</v>
      </c>
      <c r="AF1915" s="59" t="s">
        <v>11305</v>
      </c>
      <c r="AG1915" s="59" t="s">
        <v>49386</v>
      </c>
      <c r="AH1915" s="59" t="s">
        <v>49387</v>
      </c>
      <c r="AI1915" s="59" t="s">
        <v>11306</v>
      </c>
      <c r="AJ1915" s="59" t="s">
        <v>49384</v>
      </c>
      <c r="AK1915" s="59" t="s">
        <v>49384</v>
      </c>
      <c r="AL1915" s="59" t="s">
        <v>49385</v>
      </c>
      <c r="AM1915" s="59" t="s">
        <v>11306</v>
      </c>
      <c r="AN1915" s="59" t="s">
        <v>24676</v>
      </c>
      <c r="AO1915" s="59" t="s">
        <v>20088</v>
      </c>
    </row>
    <row r="1916" spans="1:41" x14ac:dyDescent="0.15">
      <c r="A1916" s="57" t="s">
        <v>49388</v>
      </c>
      <c r="B1916" s="57" t="s">
        <v>11946</v>
      </c>
      <c r="C1916" s="57" t="s">
        <v>49389</v>
      </c>
      <c r="D1916" s="57" t="s">
        <v>187</v>
      </c>
      <c r="E1916" s="57" t="s">
        <v>8022</v>
      </c>
      <c r="F1916" s="57" t="s">
        <v>33714</v>
      </c>
      <c r="G1916" s="57" t="s">
        <v>19386</v>
      </c>
      <c r="H1916" s="58"/>
      <c r="I1916" s="57" t="s">
        <v>49390</v>
      </c>
      <c r="J1916" s="59" t="s">
        <v>49391</v>
      </c>
      <c r="K1916" s="59" t="s">
        <v>49392</v>
      </c>
      <c r="L1916" s="57" t="s">
        <v>11947</v>
      </c>
      <c r="M1916" s="60">
        <v>10555.4</v>
      </c>
      <c r="N1916" s="57" t="s">
        <v>11948</v>
      </c>
      <c r="O1916" s="59" t="s">
        <v>49393</v>
      </c>
      <c r="P1916" s="59" t="s">
        <v>49394</v>
      </c>
      <c r="Q1916" s="59" t="s">
        <v>49395</v>
      </c>
      <c r="R1916" s="59" t="s">
        <v>19772</v>
      </c>
      <c r="S1916" s="59" t="s">
        <v>19811</v>
      </c>
      <c r="T1916" s="59" t="s">
        <v>11950</v>
      </c>
      <c r="U1916" s="59" t="s">
        <v>11950</v>
      </c>
      <c r="V1916" s="59" t="s">
        <v>49396</v>
      </c>
      <c r="W1916" s="59" t="s">
        <v>49397</v>
      </c>
      <c r="X1916" s="59" t="s">
        <v>49398</v>
      </c>
      <c r="Y1916" s="59" t="s">
        <v>49399</v>
      </c>
      <c r="Z1916" s="59" t="s">
        <v>11951</v>
      </c>
      <c r="AA1916" s="59" t="s">
        <v>19437</v>
      </c>
      <c r="AB1916" s="59" t="s">
        <v>669</v>
      </c>
      <c r="AC1916" s="59" t="s">
        <v>19457</v>
      </c>
      <c r="AD1916" s="59" t="s">
        <v>226</v>
      </c>
      <c r="AE1916" s="59" t="s">
        <v>226</v>
      </c>
      <c r="AF1916" s="59" t="s">
        <v>11948</v>
      </c>
      <c r="AG1916" s="59" t="s">
        <v>49400</v>
      </c>
      <c r="AH1916" s="59" t="s">
        <v>49401</v>
      </c>
      <c r="AI1916" s="59" t="s">
        <v>11949</v>
      </c>
      <c r="AJ1916" s="59" t="s">
        <v>49402</v>
      </c>
      <c r="AK1916" s="59" t="s">
        <v>49398</v>
      </c>
      <c r="AL1916" s="59" t="s">
        <v>49399</v>
      </c>
      <c r="AM1916" s="61"/>
      <c r="AN1916" s="59" t="s">
        <v>20016</v>
      </c>
      <c r="AO1916" s="59" t="s">
        <v>20067</v>
      </c>
    </row>
    <row r="1917" spans="1:41" x14ac:dyDescent="0.15">
      <c r="A1917" s="57" t="s">
        <v>49403</v>
      </c>
      <c r="B1917" s="57" t="s">
        <v>11599</v>
      </c>
      <c r="C1917" s="57" t="s">
        <v>49404</v>
      </c>
      <c r="D1917" s="57" t="s">
        <v>187</v>
      </c>
      <c r="E1917" s="57" t="s">
        <v>11601</v>
      </c>
      <c r="F1917" s="57" t="s">
        <v>33714</v>
      </c>
      <c r="G1917" s="57" t="s">
        <v>19386</v>
      </c>
      <c r="H1917" s="58"/>
      <c r="I1917" s="57" t="s">
        <v>49405</v>
      </c>
      <c r="J1917" s="59" t="s">
        <v>49406</v>
      </c>
      <c r="K1917" s="59" t="s">
        <v>49407</v>
      </c>
      <c r="L1917" s="57" t="s">
        <v>11600</v>
      </c>
      <c r="M1917" s="60">
        <v>15001.2</v>
      </c>
      <c r="N1917" s="57" t="s">
        <v>11602</v>
      </c>
      <c r="O1917" s="59" t="s">
        <v>49408</v>
      </c>
      <c r="P1917" s="59" t="s">
        <v>49409</v>
      </c>
      <c r="Q1917" s="59" t="s">
        <v>49410</v>
      </c>
      <c r="R1917" s="59" t="s">
        <v>20722</v>
      </c>
      <c r="S1917" s="59" t="s">
        <v>21086</v>
      </c>
      <c r="T1917" s="59" t="s">
        <v>49411</v>
      </c>
      <c r="U1917" s="59" t="s">
        <v>49411</v>
      </c>
      <c r="V1917" s="59" t="s">
        <v>49412</v>
      </c>
      <c r="W1917" s="59" t="s">
        <v>49413</v>
      </c>
      <c r="X1917" s="59" t="s">
        <v>49413</v>
      </c>
      <c r="Y1917" s="59" t="s">
        <v>49414</v>
      </c>
      <c r="Z1917" s="59" t="s">
        <v>11604</v>
      </c>
      <c r="AA1917" s="59" t="s">
        <v>19437</v>
      </c>
      <c r="AB1917" s="59" t="s">
        <v>469</v>
      </c>
      <c r="AC1917" s="59" t="s">
        <v>19926</v>
      </c>
      <c r="AD1917" s="59" t="s">
        <v>2227</v>
      </c>
      <c r="AE1917" s="59" t="s">
        <v>4298</v>
      </c>
      <c r="AF1917" s="59" t="s">
        <v>11602</v>
      </c>
      <c r="AG1917" s="59" t="s">
        <v>49415</v>
      </c>
      <c r="AH1917" s="59" t="s">
        <v>11602</v>
      </c>
      <c r="AI1917" s="59" t="s">
        <v>11603</v>
      </c>
      <c r="AJ1917" s="59" t="s">
        <v>49413</v>
      </c>
      <c r="AK1917" s="59" t="s">
        <v>49413</v>
      </c>
      <c r="AL1917" s="59" t="s">
        <v>49416</v>
      </c>
      <c r="AM1917" s="61"/>
      <c r="AN1917" s="59" t="s">
        <v>21092</v>
      </c>
      <c r="AO1917" s="59" t="s">
        <v>21061</v>
      </c>
    </row>
    <row r="1918" spans="1:41" x14ac:dyDescent="0.15">
      <c r="A1918" s="57" t="s">
        <v>49417</v>
      </c>
      <c r="B1918" s="57" t="s">
        <v>11491</v>
      </c>
      <c r="C1918" s="57" t="s">
        <v>49418</v>
      </c>
      <c r="D1918" s="57" t="s">
        <v>187</v>
      </c>
      <c r="E1918" s="57" t="s">
        <v>11485</v>
      </c>
      <c r="F1918" s="57" t="s">
        <v>33714</v>
      </c>
      <c r="G1918" s="57" t="s">
        <v>19386</v>
      </c>
      <c r="H1918" s="58"/>
      <c r="I1918" s="57" t="s">
        <v>49419</v>
      </c>
      <c r="J1918" s="59" t="s">
        <v>49420</v>
      </c>
      <c r="K1918" s="59" t="s">
        <v>49421</v>
      </c>
      <c r="L1918" s="57" t="s">
        <v>783</v>
      </c>
      <c r="M1918" s="60">
        <v>11004</v>
      </c>
      <c r="N1918" s="57" t="s">
        <v>11492</v>
      </c>
      <c r="O1918" s="59" t="s">
        <v>49422</v>
      </c>
      <c r="P1918" s="59" t="s">
        <v>49423</v>
      </c>
      <c r="Q1918" s="59" t="s">
        <v>49424</v>
      </c>
      <c r="R1918" s="59" t="s">
        <v>19954</v>
      </c>
      <c r="S1918" s="59" t="s">
        <v>19955</v>
      </c>
      <c r="T1918" s="59" t="s">
        <v>11494</v>
      </c>
      <c r="U1918" s="59" t="s">
        <v>11494</v>
      </c>
      <c r="V1918" s="59" t="s">
        <v>47715</v>
      </c>
      <c r="W1918" s="59" t="s">
        <v>49425</v>
      </c>
      <c r="X1918" s="59" t="s">
        <v>49426</v>
      </c>
      <c r="Y1918" s="59" t="s">
        <v>49427</v>
      </c>
      <c r="Z1918" s="59" t="s">
        <v>11495</v>
      </c>
      <c r="AA1918" s="59" t="s">
        <v>19437</v>
      </c>
      <c r="AB1918" s="59" t="s">
        <v>669</v>
      </c>
      <c r="AC1918" s="59" t="s">
        <v>19516</v>
      </c>
      <c r="AD1918" s="59" t="s">
        <v>20147</v>
      </c>
      <c r="AE1918" s="59" t="s">
        <v>2421</v>
      </c>
      <c r="AF1918" s="59" t="s">
        <v>11492</v>
      </c>
      <c r="AG1918" s="59" t="s">
        <v>49428</v>
      </c>
      <c r="AH1918" s="59" t="s">
        <v>11492</v>
      </c>
      <c r="AI1918" s="59" t="s">
        <v>11493</v>
      </c>
      <c r="AJ1918" s="59" t="s">
        <v>49425</v>
      </c>
      <c r="AK1918" s="59" t="s">
        <v>49426</v>
      </c>
      <c r="AL1918" s="59" t="s">
        <v>49427</v>
      </c>
      <c r="AM1918" s="61"/>
      <c r="AN1918" s="59" t="s">
        <v>19672</v>
      </c>
      <c r="AO1918" s="59" t="s">
        <v>19913</v>
      </c>
    </row>
    <row r="1919" spans="1:41" x14ac:dyDescent="0.15">
      <c r="A1919" s="57" t="s">
        <v>49429</v>
      </c>
      <c r="B1919" s="57" t="s">
        <v>11425</v>
      </c>
      <c r="C1919" s="57" t="s">
        <v>49430</v>
      </c>
      <c r="D1919" s="57" t="s">
        <v>187</v>
      </c>
      <c r="E1919" s="57" t="s">
        <v>7756</v>
      </c>
      <c r="F1919" s="57" t="s">
        <v>33714</v>
      </c>
      <c r="G1919" s="57" t="s">
        <v>19386</v>
      </c>
      <c r="H1919" s="58"/>
      <c r="I1919" s="57" t="s">
        <v>49431</v>
      </c>
      <c r="J1919" s="59" t="s">
        <v>49432</v>
      </c>
      <c r="K1919" s="59" t="s">
        <v>49433</v>
      </c>
      <c r="L1919" s="57" t="s">
        <v>5104</v>
      </c>
      <c r="M1919" s="60">
        <v>8429.223</v>
      </c>
      <c r="N1919" s="57" t="s">
        <v>11426</v>
      </c>
      <c r="O1919" s="59" t="s">
        <v>49434</v>
      </c>
      <c r="P1919" s="59" t="s">
        <v>49435</v>
      </c>
      <c r="Q1919" s="59" t="s">
        <v>49436</v>
      </c>
      <c r="R1919" s="59" t="s">
        <v>19393</v>
      </c>
      <c r="S1919" s="59" t="s">
        <v>19394</v>
      </c>
      <c r="T1919" s="59" t="s">
        <v>49437</v>
      </c>
      <c r="U1919" s="59" t="s">
        <v>49438</v>
      </c>
      <c r="V1919" s="59" t="s">
        <v>31877</v>
      </c>
      <c r="W1919" s="59" t="s">
        <v>49439</v>
      </c>
      <c r="X1919" s="59" t="s">
        <v>49440</v>
      </c>
      <c r="Y1919" s="59" t="s">
        <v>49441</v>
      </c>
      <c r="Z1919" s="59" t="s">
        <v>11427</v>
      </c>
      <c r="AA1919" s="59" t="s">
        <v>19759</v>
      </c>
      <c r="AB1919" s="59" t="s">
        <v>332</v>
      </c>
      <c r="AC1919" s="59" t="s">
        <v>20234</v>
      </c>
      <c r="AD1919" s="59" t="s">
        <v>22226</v>
      </c>
      <c r="AE1919" s="59" t="s">
        <v>2509</v>
      </c>
      <c r="AF1919" s="59" t="s">
        <v>11426</v>
      </c>
      <c r="AG1919" s="59" t="s">
        <v>49442</v>
      </c>
      <c r="AH1919" s="59" t="s">
        <v>49443</v>
      </c>
      <c r="AI1919" s="59" t="s">
        <v>49444</v>
      </c>
      <c r="AJ1919" s="59" t="s">
        <v>49445</v>
      </c>
      <c r="AK1919" s="59" t="s">
        <v>49440</v>
      </c>
      <c r="AL1919" s="59" t="s">
        <v>49441</v>
      </c>
      <c r="AM1919" s="59" t="s">
        <v>49446</v>
      </c>
      <c r="AN1919" s="59" t="s">
        <v>20393</v>
      </c>
      <c r="AO1919" s="59" t="s">
        <v>20017</v>
      </c>
    </row>
    <row r="1920" spans="1:41" x14ac:dyDescent="0.15">
      <c r="A1920" s="57" t="s">
        <v>49447</v>
      </c>
      <c r="B1920" s="57" t="s">
        <v>11526</v>
      </c>
      <c r="C1920" s="57" t="s">
        <v>49448</v>
      </c>
      <c r="D1920" s="57" t="s">
        <v>187</v>
      </c>
      <c r="E1920" s="57" t="s">
        <v>11527</v>
      </c>
      <c r="F1920" s="57" t="s">
        <v>33714</v>
      </c>
      <c r="G1920" s="57" t="s">
        <v>19386</v>
      </c>
      <c r="H1920" s="58"/>
      <c r="I1920" s="57" t="s">
        <v>49449</v>
      </c>
      <c r="J1920" s="59" t="s">
        <v>49450</v>
      </c>
      <c r="K1920" s="59" t="s">
        <v>49451</v>
      </c>
      <c r="L1920" s="57" t="s">
        <v>9086</v>
      </c>
      <c r="M1920" s="60">
        <v>11525.2</v>
      </c>
      <c r="N1920" s="57" t="s">
        <v>11528</v>
      </c>
      <c r="O1920" s="59" t="s">
        <v>49452</v>
      </c>
      <c r="P1920" s="59" t="s">
        <v>49453</v>
      </c>
      <c r="Q1920" s="59" t="s">
        <v>49454</v>
      </c>
      <c r="R1920" s="59" t="s">
        <v>19393</v>
      </c>
      <c r="S1920" s="59" t="s">
        <v>19394</v>
      </c>
      <c r="T1920" s="59" t="s">
        <v>11531</v>
      </c>
      <c r="U1920" s="59" t="s">
        <v>11531</v>
      </c>
      <c r="V1920" s="59" t="s">
        <v>19549</v>
      </c>
      <c r="W1920" s="59" t="s">
        <v>49455</v>
      </c>
      <c r="X1920" s="59" t="s">
        <v>49455</v>
      </c>
      <c r="Y1920" s="59" t="s">
        <v>49456</v>
      </c>
      <c r="Z1920" s="59" t="s">
        <v>11532</v>
      </c>
      <c r="AA1920" s="59" t="s">
        <v>19910</v>
      </c>
      <c r="AB1920" s="59" t="s">
        <v>1151</v>
      </c>
      <c r="AC1920" s="59" t="s">
        <v>19723</v>
      </c>
      <c r="AD1920" s="59" t="s">
        <v>19911</v>
      </c>
      <c r="AE1920" s="59" t="s">
        <v>3476</v>
      </c>
      <c r="AF1920" s="59" t="s">
        <v>11528</v>
      </c>
      <c r="AG1920" s="59" t="s">
        <v>49457</v>
      </c>
      <c r="AH1920" s="59" t="s">
        <v>11528</v>
      </c>
      <c r="AI1920" s="59" t="s">
        <v>11529</v>
      </c>
      <c r="AJ1920" s="59" t="s">
        <v>49455</v>
      </c>
      <c r="AK1920" s="59" t="s">
        <v>49455</v>
      </c>
      <c r="AL1920" s="59" t="s">
        <v>49456</v>
      </c>
      <c r="AM1920" s="59" t="s">
        <v>11530</v>
      </c>
      <c r="AN1920" s="59" t="s">
        <v>19441</v>
      </c>
      <c r="AO1920" s="59" t="s">
        <v>19782</v>
      </c>
    </row>
    <row r="1921" spans="1:41" x14ac:dyDescent="0.15">
      <c r="A1921" s="57" t="s">
        <v>49458</v>
      </c>
      <c r="B1921" s="57" t="s">
        <v>11484</v>
      </c>
      <c r="C1921" s="57" t="s">
        <v>49459</v>
      </c>
      <c r="D1921" s="57" t="s">
        <v>187</v>
      </c>
      <c r="E1921" s="57" t="s">
        <v>11485</v>
      </c>
      <c r="F1921" s="57" t="s">
        <v>33714</v>
      </c>
      <c r="G1921" s="57" t="s">
        <v>19386</v>
      </c>
      <c r="H1921" s="58"/>
      <c r="I1921" s="57" t="s">
        <v>49460</v>
      </c>
      <c r="J1921" s="59" t="s">
        <v>49461</v>
      </c>
      <c r="K1921" s="59" t="s">
        <v>49462</v>
      </c>
      <c r="L1921" s="57" t="s">
        <v>9150</v>
      </c>
      <c r="M1921" s="60">
        <v>8309</v>
      </c>
      <c r="N1921" s="57" t="s">
        <v>11486</v>
      </c>
      <c r="O1921" s="59" t="s">
        <v>49463</v>
      </c>
      <c r="P1921" s="59" t="s">
        <v>49464</v>
      </c>
      <c r="Q1921" s="59" t="s">
        <v>49465</v>
      </c>
      <c r="R1921" s="59" t="s">
        <v>19791</v>
      </c>
      <c r="S1921" s="59" t="s">
        <v>19938</v>
      </c>
      <c r="T1921" s="59" t="s">
        <v>11489</v>
      </c>
      <c r="U1921" s="59" t="s">
        <v>11489</v>
      </c>
      <c r="V1921" s="59" t="s">
        <v>24867</v>
      </c>
      <c r="W1921" s="59" t="s">
        <v>49466</v>
      </c>
      <c r="X1921" s="59" t="s">
        <v>49467</v>
      </c>
      <c r="Y1921" s="59" t="s">
        <v>49468</v>
      </c>
      <c r="Z1921" s="59" t="s">
        <v>11490</v>
      </c>
      <c r="AA1921" s="59" t="s">
        <v>19910</v>
      </c>
      <c r="AB1921" s="59" t="s">
        <v>1151</v>
      </c>
      <c r="AC1921" s="59" t="s">
        <v>19723</v>
      </c>
      <c r="AD1921" s="59" t="s">
        <v>19911</v>
      </c>
      <c r="AE1921" s="59" t="s">
        <v>3476</v>
      </c>
      <c r="AF1921" s="59" t="s">
        <v>11486</v>
      </c>
      <c r="AG1921" s="59" t="s">
        <v>49469</v>
      </c>
      <c r="AH1921" s="59" t="s">
        <v>49470</v>
      </c>
      <c r="AI1921" s="59" t="s">
        <v>11487</v>
      </c>
      <c r="AJ1921" s="59" t="s">
        <v>49466</v>
      </c>
      <c r="AK1921" s="59" t="s">
        <v>49467</v>
      </c>
      <c r="AL1921" s="59" t="s">
        <v>49468</v>
      </c>
      <c r="AM1921" s="59" t="s">
        <v>11488</v>
      </c>
      <c r="AN1921" s="59" t="s">
        <v>19801</v>
      </c>
      <c r="AO1921" s="59" t="s">
        <v>20017</v>
      </c>
    </row>
    <row r="1922" spans="1:41" x14ac:dyDescent="0.15">
      <c r="A1922" s="57" t="s">
        <v>49471</v>
      </c>
      <c r="B1922" s="57" t="s">
        <v>11556</v>
      </c>
      <c r="C1922" s="57" t="s">
        <v>49472</v>
      </c>
      <c r="D1922" s="57" t="s">
        <v>187</v>
      </c>
      <c r="E1922" s="57" t="s">
        <v>11558</v>
      </c>
      <c r="F1922" s="57" t="s">
        <v>33714</v>
      </c>
      <c r="G1922" s="57" t="s">
        <v>19386</v>
      </c>
      <c r="H1922" s="58"/>
      <c r="I1922" s="57" t="s">
        <v>49473</v>
      </c>
      <c r="J1922" s="59" t="s">
        <v>49474</v>
      </c>
      <c r="K1922" s="59" t="s">
        <v>49475</v>
      </c>
      <c r="L1922" s="57" t="s">
        <v>11557</v>
      </c>
      <c r="M1922" s="60">
        <v>17041.010399999999</v>
      </c>
      <c r="N1922" s="57" t="s">
        <v>11559</v>
      </c>
      <c r="O1922" s="59" t="s">
        <v>49476</v>
      </c>
      <c r="P1922" s="59" t="s">
        <v>49477</v>
      </c>
      <c r="Q1922" s="59" t="s">
        <v>49478</v>
      </c>
      <c r="R1922" s="59" t="s">
        <v>19393</v>
      </c>
      <c r="S1922" s="59" t="s">
        <v>25308</v>
      </c>
      <c r="T1922" s="59" t="s">
        <v>49479</v>
      </c>
      <c r="U1922" s="59" t="s">
        <v>49479</v>
      </c>
      <c r="V1922" s="59" t="s">
        <v>31546</v>
      </c>
      <c r="W1922" s="59" t="s">
        <v>49480</v>
      </c>
      <c r="X1922" s="59" t="s">
        <v>49481</v>
      </c>
      <c r="Y1922" s="59" t="s">
        <v>49482</v>
      </c>
      <c r="Z1922" s="59" t="s">
        <v>11561</v>
      </c>
      <c r="AA1922" s="59" t="s">
        <v>19910</v>
      </c>
      <c r="AB1922" s="59" t="s">
        <v>1151</v>
      </c>
      <c r="AC1922" s="59" t="s">
        <v>19723</v>
      </c>
      <c r="AD1922" s="59" t="s">
        <v>19911</v>
      </c>
      <c r="AE1922" s="59" t="s">
        <v>3476</v>
      </c>
      <c r="AF1922" s="59" t="s">
        <v>11559</v>
      </c>
      <c r="AG1922" s="59" t="s">
        <v>49483</v>
      </c>
      <c r="AH1922" s="59" t="s">
        <v>11559</v>
      </c>
      <c r="AI1922" s="59" t="s">
        <v>49484</v>
      </c>
      <c r="AJ1922" s="59" t="s">
        <v>49480</v>
      </c>
      <c r="AK1922" s="59" t="s">
        <v>49481</v>
      </c>
      <c r="AL1922" s="59" t="s">
        <v>49482</v>
      </c>
      <c r="AM1922" s="59" t="s">
        <v>1194</v>
      </c>
      <c r="AN1922" s="59" t="s">
        <v>19581</v>
      </c>
      <c r="AO1922" s="59" t="s">
        <v>22282</v>
      </c>
    </row>
    <row r="1923" spans="1:41" x14ac:dyDescent="0.15">
      <c r="A1923" s="57" t="s">
        <v>49485</v>
      </c>
      <c r="B1923" s="57" t="s">
        <v>11549</v>
      </c>
      <c r="C1923" s="57" t="s">
        <v>49486</v>
      </c>
      <c r="D1923" s="57" t="s">
        <v>187</v>
      </c>
      <c r="E1923" s="57" t="s">
        <v>11534</v>
      </c>
      <c r="F1923" s="57" t="s">
        <v>33714</v>
      </c>
      <c r="G1923" s="57" t="s">
        <v>19386</v>
      </c>
      <c r="H1923" s="58"/>
      <c r="I1923" s="57" t="s">
        <v>49487</v>
      </c>
      <c r="J1923" s="59" t="s">
        <v>49488</v>
      </c>
      <c r="K1923" s="59" t="s">
        <v>49489</v>
      </c>
      <c r="L1923" s="57" t="s">
        <v>11550</v>
      </c>
      <c r="M1923" s="60">
        <v>15777</v>
      </c>
      <c r="N1923" s="57" t="s">
        <v>11551</v>
      </c>
      <c r="O1923" s="59" t="s">
        <v>49490</v>
      </c>
      <c r="P1923" s="59" t="s">
        <v>49491</v>
      </c>
      <c r="Q1923" s="59" t="s">
        <v>49492</v>
      </c>
      <c r="R1923" s="59" t="s">
        <v>19903</v>
      </c>
      <c r="S1923" s="59" t="s">
        <v>19904</v>
      </c>
      <c r="T1923" s="59" t="s">
        <v>11554</v>
      </c>
      <c r="U1923" s="59" t="s">
        <v>49493</v>
      </c>
      <c r="V1923" s="59" t="s">
        <v>19906</v>
      </c>
      <c r="W1923" s="59" t="s">
        <v>49494</v>
      </c>
      <c r="X1923" s="59" t="s">
        <v>49495</v>
      </c>
      <c r="Y1923" s="59" t="s">
        <v>49496</v>
      </c>
      <c r="Z1923" s="59" t="s">
        <v>11555</v>
      </c>
      <c r="AA1923" s="59" t="s">
        <v>19910</v>
      </c>
      <c r="AB1923" s="59" t="s">
        <v>1151</v>
      </c>
      <c r="AC1923" s="59" t="s">
        <v>20667</v>
      </c>
      <c r="AD1923" s="59" t="s">
        <v>20668</v>
      </c>
      <c r="AE1923" s="59" t="s">
        <v>1731</v>
      </c>
      <c r="AF1923" s="59" t="s">
        <v>11551</v>
      </c>
      <c r="AG1923" s="59" t="s">
        <v>49497</v>
      </c>
      <c r="AH1923" s="59" t="s">
        <v>49498</v>
      </c>
      <c r="AI1923" s="59" t="s">
        <v>11552</v>
      </c>
      <c r="AJ1923" s="59" t="s">
        <v>49494</v>
      </c>
      <c r="AK1923" s="59" t="s">
        <v>49495</v>
      </c>
      <c r="AL1923" s="59" t="s">
        <v>49499</v>
      </c>
      <c r="AM1923" s="59" t="s">
        <v>11553</v>
      </c>
      <c r="AN1923" s="59" t="s">
        <v>19781</v>
      </c>
      <c r="AO1923" s="59" t="s">
        <v>20067</v>
      </c>
    </row>
    <row r="1924" spans="1:41" x14ac:dyDescent="0.15">
      <c r="A1924" s="57" t="s">
        <v>49500</v>
      </c>
      <c r="B1924" s="57" t="s">
        <v>11533</v>
      </c>
      <c r="C1924" s="57" t="s">
        <v>49501</v>
      </c>
      <c r="D1924" s="57" t="s">
        <v>187</v>
      </c>
      <c r="E1924" s="57" t="s">
        <v>11534</v>
      </c>
      <c r="F1924" s="57" t="s">
        <v>33714</v>
      </c>
      <c r="G1924" s="57" t="s">
        <v>19386</v>
      </c>
      <c r="H1924" s="58"/>
      <c r="I1924" s="57" t="s">
        <v>49502</v>
      </c>
      <c r="J1924" s="59" t="s">
        <v>49503</v>
      </c>
      <c r="K1924" s="59" t="s">
        <v>49504</v>
      </c>
      <c r="L1924" s="57" t="s">
        <v>8356</v>
      </c>
      <c r="M1924" s="60">
        <v>5566.8540000000003</v>
      </c>
      <c r="N1924" s="57" t="s">
        <v>11535</v>
      </c>
      <c r="O1924" s="59" t="s">
        <v>49505</v>
      </c>
      <c r="P1924" s="59" t="s">
        <v>49506</v>
      </c>
      <c r="Q1924" s="59" t="s">
        <v>49507</v>
      </c>
      <c r="R1924" s="59" t="s">
        <v>21477</v>
      </c>
      <c r="S1924" s="59" t="s">
        <v>21872</v>
      </c>
      <c r="T1924" s="59" t="s">
        <v>49508</v>
      </c>
      <c r="U1924" s="59" t="s">
        <v>49508</v>
      </c>
      <c r="V1924" s="59" t="s">
        <v>32427</v>
      </c>
      <c r="W1924" s="59" t="s">
        <v>49509</v>
      </c>
      <c r="X1924" s="59" t="s">
        <v>49510</v>
      </c>
      <c r="Y1924" s="59" t="s">
        <v>49511</v>
      </c>
      <c r="Z1924" s="59" t="s">
        <v>11538</v>
      </c>
      <c r="AA1924" s="59" t="s">
        <v>19437</v>
      </c>
      <c r="AB1924" s="59" t="s">
        <v>3446</v>
      </c>
      <c r="AC1924" s="59" t="s">
        <v>19516</v>
      </c>
      <c r="AD1924" s="59" t="s">
        <v>2605</v>
      </c>
      <c r="AE1924" s="59" t="s">
        <v>2605</v>
      </c>
      <c r="AF1924" s="59" t="s">
        <v>11535</v>
      </c>
      <c r="AG1924" s="59" t="s">
        <v>49512</v>
      </c>
      <c r="AH1924" s="59" t="s">
        <v>49513</v>
      </c>
      <c r="AI1924" s="59" t="s">
        <v>11536</v>
      </c>
      <c r="AJ1924" s="59" t="s">
        <v>49509</v>
      </c>
      <c r="AK1924" s="59" t="s">
        <v>49510</v>
      </c>
      <c r="AL1924" s="59" t="s">
        <v>49511</v>
      </c>
      <c r="AM1924" s="59" t="s">
        <v>11537</v>
      </c>
      <c r="AN1924" s="59" t="s">
        <v>19672</v>
      </c>
      <c r="AO1924" s="59" t="s">
        <v>20017</v>
      </c>
    </row>
    <row r="1925" spans="1:41" x14ac:dyDescent="0.15">
      <c r="A1925" s="57" t="s">
        <v>49514</v>
      </c>
      <c r="B1925" s="57" t="s">
        <v>11567</v>
      </c>
      <c r="C1925" s="57" t="s">
        <v>49515</v>
      </c>
      <c r="D1925" s="57" t="s">
        <v>187</v>
      </c>
      <c r="E1925" s="57" t="s">
        <v>11569</v>
      </c>
      <c r="F1925" s="57" t="s">
        <v>33714</v>
      </c>
      <c r="G1925" s="57" t="s">
        <v>19386</v>
      </c>
      <c r="H1925" s="58"/>
      <c r="I1925" s="57" t="s">
        <v>49516</v>
      </c>
      <c r="J1925" s="59" t="s">
        <v>49517</v>
      </c>
      <c r="K1925" s="59" t="s">
        <v>49518</v>
      </c>
      <c r="L1925" s="57" t="s">
        <v>11568</v>
      </c>
      <c r="M1925" s="60">
        <v>8000</v>
      </c>
      <c r="N1925" s="57" t="s">
        <v>11570</v>
      </c>
      <c r="O1925" s="59" t="s">
        <v>49519</v>
      </c>
      <c r="P1925" s="59" t="s">
        <v>49520</v>
      </c>
      <c r="Q1925" s="59" t="s">
        <v>49521</v>
      </c>
      <c r="R1925" s="59" t="s">
        <v>19772</v>
      </c>
      <c r="S1925" s="59" t="s">
        <v>20633</v>
      </c>
      <c r="T1925" s="59" t="s">
        <v>49522</v>
      </c>
      <c r="U1925" s="59" t="s">
        <v>49523</v>
      </c>
      <c r="V1925" s="59" t="s">
        <v>49524</v>
      </c>
      <c r="W1925" s="59" t="s">
        <v>49525</v>
      </c>
      <c r="X1925" s="59" t="s">
        <v>49525</v>
      </c>
      <c r="Y1925" s="59" t="s">
        <v>49526</v>
      </c>
      <c r="Z1925" s="59" t="s">
        <v>11573</v>
      </c>
      <c r="AA1925" s="59" t="s">
        <v>19437</v>
      </c>
      <c r="AB1925" s="59" t="s">
        <v>284</v>
      </c>
      <c r="AC1925" s="59" t="s">
        <v>20667</v>
      </c>
      <c r="AD1925" s="59" t="s">
        <v>20668</v>
      </c>
      <c r="AE1925" s="59" t="s">
        <v>535</v>
      </c>
      <c r="AF1925" s="59" t="s">
        <v>49527</v>
      </c>
      <c r="AG1925" s="59" t="s">
        <v>49528</v>
      </c>
      <c r="AH1925" s="59" t="s">
        <v>11570</v>
      </c>
      <c r="AI1925" s="59" t="s">
        <v>11571</v>
      </c>
      <c r="AJ1925" s="59" t="s">
        <v>49525</v>
      </c>
      <c r="AK1925" s="59" t="s">
        <v>49525</v>
      </c>
      <c r="AL1925" s="59" t="s">
        <v>49526</v>
      </c>
      <c r="AM1925" s="61"/>
      <c r="AN1925" s="59" t="s">
        <v>19481</v>
      </c>
      <c r="AO1925" s="59" t="s">
        <v>22059</v>
      </c>
    </row>
    <row r="1926" spans="1:41" x14ac:dyDescent="0.15">
      <c r="A1926" s="57" t="s">
        <v>49529</v>
      </c>
      <c r="B1926" s="57" t="s">
        <v>12089</v>
      </c>
      <c r="C1926" s="57" t="s">
        <v>49530</v>
      </c>
      <c r="D1926" s="57" t="s">
        <v>187</v>
      </c>
      <c r="E1926" s="57" t="s">
        <v>12078</v>
      </c>
      <c r="F1926" s="57" t="s">
        <v>33714</v>
      </c>
      <c r="G1926" s="57" t="s">
        <v>19386</v>
      </c>
      <c r="H1926" s="58"/>
      <c r="I1926" s="57" t="s">
        <v>49531</v>
      </c>
      <c r="J1926" s="59" t="s">
        <v>49532</v>
      </c>
      <c r="K1926" s="59" t="s">
        <v>49533</v>
      </c>
      <c r="L1926" s="57" t="s">
        <v>12090</v>
      </c>
      <c r="M1926" s="60">
        <v>10400</v>
      </c>
      <c r="N1926" s="57" t="s">
        <v>12091</v>
      </c>
      <c r="O1926" s="59" t="s">
        <v>49534</v>
      </c>
      <c r="P1926" s="59" t="s">
        <v>49535</v>
      </c>
      <c r="Q1926" s="59" t="s">
        <v>49536</v>
      </c>
      <c r="R1926" s="59" t="s">
        <v>19903</v>
      </c>
      <c r="S1926" s="59" t="s">
        <v>20292</v>
      </c>
      <c r="T1926" s="59" t="s">
        <v>49537</v>
      </c>
      <c r="U1926" s="59" t="s">
        <v>49537</v>
      </c>
      <c r="V1926" s="59" t="s">
        <v>30121</v>
      </c>
      <c r="W1926" s="59" t="s">
        <v>49538</v>
      </c>
      <c r="X1926" s="59" t="s">
        <v>49539</v>
      </c>
      <c r="Y1926" s="59" t="s">
        <v>49540</v>
      </c>
      <c r="Z1926" s="59" t="s">
        <v>12093</v>
      </c>
      <c r="AA1926" s="59" t="s">
        <v>19437</v>
      </c>
      <c r="AB1926" s="59" t="s">
        <v>284</v>
      </c>
      <c r="AC1926" s="59" t="s">
        <v>19704</v>
      </c>
      <c r="AD1926" s="59" t="s">
        <v>20083</v>
      </c>
      <c r="AE1926" s="59" t="s">
        <v>2322</v>
      </c>
      <c r="AF1926" s="59" t="s">
        <v>12091</v>
      </c>
      <c r="AG1926" s="59" t="s">
        <v>49541</v>
      </c>
      <c r="AH1926" s="59" t="s">
        <v>49542</v>
      </c>
      <c r="AI1926" s="59" t="s">
        <v>12092</v>
      </c>
      <c r="AJ1926" s="59" t="s">
        <v>49538</v>
      </c>
      <c r="AK1926" s="59" t="s">
        <v>49539</v>
      </c>
      <c r="AL1926" s="59" t="s">
        <v>49543</v>
      </c>
      <c r="AM1926" s="61"/>
      <c r="AN1926" s="59" t="s">
        <v>19781</v>
      </c>
      <c r="AO1926" s="59" t="s">
        <v>20152</v>
      </c>
    </row>
    <row r="1927" spans="1:41" x14ac:dyDescent="0.15">
      <c r="A1927" s="57" t="s">
        <v>49544</v>
      </c>
      <c r="B1927" s="57" t="s">
        <v>11574</v>
      </c>
      <c r="C1927" s="57" t="s">
        <v>49545</v>
      </c>
      <c r="D1927" s="57" t="s">
        <v>187</v>
      </c>
      <c r="E1927" s="57" t="s">
        <v>11576</v>
      </c>
      <c r="F1927" s="57" t="s">
        <v>33714</v>
      </c>
      <c r="G1927" s="57" t="s">
        <v>19386</v>
      </c>
      <c r="H1927" s="58"/>
      <c r="I1927" s="57" t="s">
        <v>49546</v>
      </c>
      <c r="J1927" s="59" t="s">
        <v>49547</v>
      </c>
      <c r="K1927" s="59" t="s">
        <v>49548</v>
      </c>
      <c r="L1927" s="57" t="s">
        <v>11575</v>
      </c>
      <c r="M1927" s="60">
        <v>20800</v>
      </c>
      <c r="N1927" s="57" t="s">
        <v>11577</v>
      </c>
      <c r="O1927" s="59" t="s">
        <v>49549</v>
      </c>
      <c r="P1927" s="59" t="s">
        <v>49550</v>
      </c>
      <c r="Q1927" s="59" t="s">
        <v>49551</v>
      </c>
      <c r="R1927" s="59" t="s">
        <v>19393</v>
      </c>
      <c r="S1927" s="59" t="s">
        <v>19394</v>
      </c>
      <c r="T1927" s="59" t="s">
        <v>49552</v>
      </c>
      <c r="U1927" s="59" t="s">
        <v>49552</v>
      </c>
      <c r="V1927" s="59" t="s">
        <v>49553</v>
      </c>
      <c r="W1927" s="59" t="s">
        <v>49554</v>
      </c>
      <c r="X1927" s="59" t="s">
        <v>49555</v>
      </c>
      <c r="Y1927" s="59" t="s">
        <v>49556</v>
      </c>
      <c r="Z1927" s="59" t="s">
        <v>11579</v>
      </c>
      <c r="AA1927" s="59" t="s">
        <v>19437</v>
      </c>
      <c r="AB1927" s="59" t="s">
        <v>284</v>
      </c>
      <c r="AC1927" s="59" t="s">
        <v>20667</v>
      </c>
      <c r="AD1927" s="59" t="s">
        <v>20668</v>
      </c>
      <c r="AE1927" s="59" t="s">
        <v>535</v>
      </c>
      <c r="AF1927" s="59" t="s">
        <v>11577</v>
      </c>
      <c r="AG1927" s="59" t="s">
        <v>49557</v>
      </c>
      <c r="AH1927" s="59" t="s">
        <v>11577</v>
      </c>
      <c r="AI1927" s="59" t="s">
        <v>11578</v>
      </c>
      <c r="AJ1927" s="59" t="s">
        <v>49554</v>
      </c>
      <c r="AK1927" s="59" t="s">
        <v>49555</v>
      </c>
      <c r="AL1927" s="59" t="s">
        <v>49556</v>
      </c>
      <c r="AM1927" s="61"/>
      <c r="AN1927" s="59" t="s">
        <v>19672</v>
      </c>
      <c r="AO1927" s="59" t="s">
        <v>19840</v>
      </c>
    </row>
    <row r="1928" spans="1:41" x14ac:dyDescent="0.15">
      <c r="A1928" s="57" t="s">
        <v>49558</v>
      </c>
      <c r="B1928" s="57" t="s">
        <v>11562</v>
      </c>
      <c r="C1928" s="57" t="s">
        <v>49559</v>
      </c>
      <c r="D1928" s="57" t="s">
        <v>187</v>
      </c>
      <c r="E1928" s="57" t="s">
        <v>11563</v>
      </c>
      <c r="F1928" s="57" t="s">
        <v>33714</v>
      </c>
      <c r="G1928" s="57" t="s">
        <v>19386</v>
      </c>
      <c r="H1928" s="58"/>
      <c r="I1928" s="57" t="s">
        <v>49560</v>
      </c>
      <c r="J1928" s="59" t="s">
        <v>49561</v>
      </c>
      <c r="K1928" s="59" t="s">
        <v>49562</v>
      </c>
      <c r="L1928" s="57" t="s">
        <v>3307</v>
      </c>
      <c r="M1928" s="60">
        <v>18979.734899999999</v>
      </c>
      <c r="N1928" s="57" t="s">
        <v>11564</v>
      </c>
      <c r="O1928" s="59" t="s">
        <v>49563</v>
      </c>
      <c r="P1928" s="59" t="s">
        <v>49564</v>
      </c>
      <c r="Q1928" s="59" t="s">
        <v>49565</v>
      </c>
      <c r="R1928" s="59" t="s">
        <v>19393</v>
      </c>
      <c r="S1928" s="59" t="s">
        <v>27557</v>
      </c>
      <c r="T1928" s="59" t="s">
        <v>11565</v>
      </c>
      <c r="U1928" s="59" t="s">
        <v>11565</v>
      </c>
      <c r="V1928" s="59" t="s">
        <v>40412</v>
      </c>
      <c r="W1928" s="59" t="s">
        <v>49566</v>
      </c>
      <c r="X1928" s="59" t="s">
        <v>49567</v>
      </c>
      <c r="Y1928" s="59" t="s">
        <v>49568</v>
      </c>
      <c r="Z1928" s="59" t="s">
        <v>11566</v>
      </c>
      <c r="AA1928" s="59" t="s">
        <v>19437</v>
      </c>
      <c r="AB1928" s="59" t="s">
        <v>669</v>
      </c>
      <c r="AC1928" s="59" t="s">
        <v>19438</v>
      </c>
      <c r="AD1928" s="59" t="s">
        <v>21224</v>
      </c>
      <c r="AE1928" s="59" t="s">
        <v>21224</v>
      </c>
      <c r="AF1928" s="59" t="s">
        <v>11564</v>
      </c>
      <c r="AG1928" s="59" t="s">
        <v>49569</v>
      </c>
      <c r="AH1928" s="59" t="s">
        <v>11564</v>
      </c>
      <c r="AI1928" s="59" t="s">
        <v>49570</v>
      </c>
      <c r="AJ1928" s="59" t="s">
        <v>49566</v>
      </c>
      <c r="AK1928" s="59" t="s">
        <v>49567</v>
      </c>
      <c r="AL1928" s="59" t="s">
        <v>49568</v>
      </c>
      <c r="AM1928" s="59" t="s">
        <v>9730</v>
      </c>
      <c r="AN1928" s="59" t="s">
        <v>19672</v>
      </c>
      <c r="AO1928" s="59" t="s">
        <v>19782</v>
      </c>
    </row>
    <row r="1929" spans="1:41" x14ac:dyDescent="0.15">
      <c r="A1929" s="57" t="s">
        <v>49571</v>
      </c>
      <c r="B1929" s="57" t="s">
        <v>11697</v>
      </c>
      <c r="C1929" s="57" t="s">
        <v>49572</v>
      </c>
      <c r="D1929" s="57" t="s">
        <v>187</v>
      </c>
      <c r="E1929" s="57" t="s">
        <v>11698</v>
      </c>
      <c r="F1929" s="57" t="s">
        <v>33714</v>
      </c>
      <c r="G1929" s="57" t="s">
        <v>19386</v>
      </c>
      <c r="H1929" s="58"/>
      <c r="I1929" s="57" t="s">
        <v>49573</v>
      </c>
      <c r="J1929" s="59" t="s">
        <v>49574</v>
      </c>
      <c r="K1929" s="59" t="s">
        <v>49575</v>
      </c>
      <c r="L1929" s="57" t="s">
        <v>9603</v>
      </c>
      <c r="M1929" s="60">
        <v>10649</v>
      </c>
      <c r="N1929" s="57" t="s">
        <v>11699</v>
      </c>
      <c r="O1929" s="59" t="s">
        <v>49576</v>
      </c>
      <c r="P1929" s="59" t="s">
        <v>49577</v>
      </c>
      <c r="Q1929" s="59" t="s">
        <v>49578</v>
      </c>
      <c r="R1929" s="59" t="s">
        <v>19791</v>
      </c>
      <c r="S1929" s="59" t="s">
        <v>19792</v>
      </c>
      <c r="T1929" s="59" t="s">
        <v>49579</v>
      </c>
      <c r="U1929" s="59" t="s">
        <v>49579</v>
      </c>
      <c r="V1929" s="59" t="s">
        <v>23030</v>
      </c>
      <c r="W1929" s="59" t="s">
        <v>49580</v>
      </c>
      <c r="X1929" s="59" t="s">
        <v>49581</v>
      </c>
      <c r="Y1929" s="59" t="s">
        <v>49582</v>
      </c>
      <c r="Z1929" s="59" t="s">
        <v>11702</v>
      </c>
      <c r="AA1929" s="59" t="s">
        <v>19437</v>
      </c>
      <c r="AB1929" s="59" t="s">
        <v>936</v>
      </c>
      <c r="AC1929" s="59" t="s">
        <v>20234</v>
      </c>
      <c r="AD1929" s="59" t="s">
        <v>23599</v>
      </c>
      <c r="AE1929" s="59" t="s">
        <v>4426</v>
      </c>
      <c r="AF1929" s="59" t="s">
        <v>11699</v>
      </c>
      <c r="AG1929" s="59" t="s">
        <v>49583</v>
      </c>
      <c r="AH1929" s="59" t="s">
        <v>49584</v>
      </c>
      <c r="AI1929" s="59" t="s">
        <v>11700</v>
      </c>
      <c r="AJ1929" s="59" t="s">
        <v>49580</v>
      </c>
      <c r="AK1929" s="59" t="s">
        <v>49581</v>
      </c>
      <c r="AL1929" s="59" t="s">
        <v>49582</v>
      </c>
      <c r="AM1929" s="59" t="s">
        <v>11701</v>
      </c>
      <c r="AN1929" s="59" t="s">
        <v>19581</v>
      </c>
      <c r="AO1929" s="59" t="s">
        <v>20579</v>
      </c>
    </row>
    <row r="1930" spans="1:41" x14ac:dyDescent="0.15">
      <c r="A1930" s="57" t="s">
        <v>49585</v>
      </c>
      <c r="B1930" s="57" t="s">
        <v>12254</v>
      </c>
      <c r="C1930" s="57" t="s">
        <v>49586</v>
      </c>
      <c r="D1930" s="57" t="s">
        <v>187</v>
      </c>
      <c r="E1930" s="57" t="s">
        <v>12255</v>
      </c>
      <c r="F1930" s="57" t="s">
        <v>33714</v>
      </c>
      <c r="G1930" s="57" t="s">
        <v>19386</v>
      </c>
      <c r="H1930" s="58"/>
      <c r="I1930" s="57" t="s">
        <v>49587</v>
      </c>
      <c r="J1930" s="59" t="s">
        <v>49588</v>
      </c>
      <c r="K1930" s="59" t="s">
        <v>49589</v>
      </c>
      <c r="L1930" s="57" t="s">
        <v>3226</v>
      </c>
      <c r="M1930" s="60">
        <v>20684.8</v>
      </c>
      <c r="N1930" s="57" t="s">
        <v>12256</v>
      </c>
      <c r="O1930" s="59" t="s">
        <v>49590</v>
      </c>
      <c r="P1930" s="59" t="s">
        <v>49591</v>
      </c>
      <c r="Q1930" s="59" t="s">
        <v>49592</v>
      </c>
      <c r="R1930" s="59" t="s">
        <v>19393</v>
      </c>
      <c r="S1930" s="59" t="s">
        <v>19394</v>
      </c>
      <c r="T1930" s="59" t="s">
        <v>49593</v>
      </c>
      <c r="U1930" s="59" t="s">
        <v>49594</v>
      </c>
      <c r="V1930" s="59" t="s">
        <v>49595</v>
      </c>
      <c r="W1930" s="59" t="s">
        <v>49596</v>
      </c>
      <c r="X1930" s="59" t="s">
        <v>49597</v>
      </c>
      <c r="Y1930" s="59" t="s">
        <v>49598</v>
      </c>
      <c r="Z1930" s="59" t="s">
        <v>19108</v>
      </c>
      <c r="AA1930" s="59" t="s">
        <v>19437</v>
      </c>
      <c r="AB1930" s="59" t="s">
        <v>284</v>
      </c>
      <c r="AC1930" s="59" t="s">
        <v>19704</v>
      </c>
      <c r="AD1930" s="59" t="s">
        <v>19705</v>
      </c>
      <c r="AE1930" s="59" t="s">
        <v>3230</v>
      </c>
      <c r="AF1930" s="59" t="s">
        <v>49599</v>
      </c>
      <c r="AG1930" s="59" t="s">
        <v>49600</v>
      </c>
      <c r="AH1930" s="59" t="s">
        <v>12256</v>
      </c>
      <c r="AI1930" s="59" t="s">
        <v>12257</v>
      </c>
      <c r="AJ1930" s="59" t="s">
        <v>49596</v>
      </c>
      <c r="AK1930" s="59" t="s">
        <v>49597</v>
      </c>
      <c r="AL1930" s="59" t="s">
        <v>49598</v>
      </c>
      <c r="AM1930" s="59" t="s">
        <v>49601</v>
      </c>
      <c r="AN1930" s="59" t="s">
        <v>19672</v>
      </c>
      <c r="AO1930" s="59" t="s">
        <v>19894</v>
      </c>
    </row>
    <row r="1931" spans="1:41" x14ac:dyDescent="0.15">
      <c r="A1931" s="57" t="s">
        <v>49602</v>
      </c>
      <c r="B1931" s="57" t="s">
        <v>11234</v>
      </c>
      <c r="C1931" s="57" t="s">
        <v>49603</v>
      </c>
      <c r="D1931" s="57" t="s">
        <v>187</v>
      </c>
      <c r="E1931" s="57" t="s">
        <v>11235</v>
      </c>
      <c r="F1931" s="57" t="s">
        <v>33714</v>
      </c>
      <c r="G1931" s="57" t="s">
        <v>19386</v>
      </c>
      <c r="H1931" s="58"/>
      <c r="I1931" s="57" t="s">
        <v>49604</v>
      </c>
      <c r="J1931" s="59" t="s">
        <v>49605</v>
      </c>
      <c r="K1931" s="59" t="s">
        <v>49606</v>
      </c>
      <c r="L1931" s="57" t="s">
        <v>9149</v>
      </c>
      <c r="M1931" s="60">
        <v>26740.799999999999</v>
      </c>
      <c r="N1931" s="57" t="s">
        <v>49607</v>
      </c>
      <c r="O1931" s="59" t="s">
        <v>49608</v>
      </c>
      <c r="P1931" s="59" t="s">
        <v>49609</v>
      </c>
      <c r="Q1931" s="59" t="s">
        <v>49610</v>
      </c>
      <c r="R1931" s="59" t="s">
        <v>19883</v>
      </c>
      <c r="S1931" s="59" t="s">
        <v>19884</v>
      </c>
      <c r="T1931" s="59" t="s">
        <v>49611</v>
      </c>
      <c r="U1931" s="59" t="s">
        <v>49611</v>
      </c>
      <c r="V1931" s="59" t="s">
        <v>49612</v>
      </c>
      <c r="W1931" s="59" t="s">
        <v>49613</v>
      </c>
      <c r="X1931" s="59" t="s">
        <v>49614</v>
      </c>
      <c r="Y1931" s="59" t="s">
        <v>49615</v>
      </c>
      <c r="Z1931" s="59" t="s">
        <v>11238</v>
      </c>
      <c r="AA1931" s="59" t="s">
        <v>19437</v>
      </c>
      <c r="AB1931" s="59" t="s">
        <v>284</v>
      </c>
      <c r="AC1931" s="59" t="s">
        <v>20667</v>
      </c>
      <c r="AD1931" s="59" t="s">
        <v>20668</v>
      </c>
      <c r="AE1931" s="59" t="s">
        <v>385</v>
      </c>
      <c r="AF1931" s="59" t="s">
        <v>49607</v>
      </c>
      <c r="AG1931" s="59" t="s">
        <v>49616</v>
      </c>
      <c r="AH1931" s="59" t="s">
        <v>49617</v>
      </c>
      <c r="AI1931" s="59" t="s">
        <v>49618</v>
      </c>
      <c r="AJ1931" s="59" t="s">
        <v>49613</v>
      </c>
      <c r="AK1931" s="59" t="s">
        <v>49614</v>
      </c>
      <c r="AL1931" s="59" t="s">
        <v>49615</v>
      </c>
      <c r="AM1931" s="59" t="s">
        <v>11237</v>
      </c>
      <c r="AN1931" s="59" t="s">
        <v>20016</v>
      </c>
      <c r="AO1931" s="59" t="s">
        <v>19782</v>
      </c>
    </row>
    <row r="1932" spans="1:41" x14ac:dyDescent="0.15">
      <c r="A1932" s="57" t="s">
        <v>49619</v>
      </c>
      <c r="B1932" s="57" t="s">
        <v>11580</v>
      </c>
      <c r="C1932" s="57" t="s">
        <v>49620</v>
      </c>
      <c r="D1932" s="57" t="s">
        <v>187</v>
      </c>
      <c r="E1932" s="57" t="s">
        <v>11582</v>
      </c>
      <c r="F1932" s="57" t="s">
        <v>33714</v>
      </c>
      <c r="G1932" s="57" t="s">
        <v>19386</v>
      </c>
      <c r="H1932" s="58"/>
      <c r="I1932" s="57" t="s">
        <v>49621</v>
      </c>
      <c r="J1932" s="59" t="s">
        <v>49622</v>
      </c>
      <c r="K1932" s="59" t="s">
        <v>49623</v>
      </c>
      <c r="L1932" s="57" t="s">
        <v>11581</v>
      </c>
      <c r="M1932" s="60">
        <v>15520.05</v>
      </c>
      <c r="N1932" s="57" t="s">
        <v>11583</v>
      </c>
      <c r="O1932" s="59" t="s">
        <v>49624</v>
      </c>
      <c r="P1932" s="59" t="s">
        <v>49625</v>
      </c>
      <c r="Q1932" s="59" t="s">
        <v>49626</v>
      </c>
      <c r="R1932" s="59" t="s">
        <v>19791</v>
      </c>
      <c r="S1932" s="59" t="s">
        <v>19922</v>
      </c>
      <c r="T1932" s="59" t="s">
        <v>49627</v>
      </c>
      <c r="U1932" s="59" t="s">
        <v>49627</v>
      </c>
      <c r="V1932" s="59" t="s">
        <v>29046</v>
      </c>
      <c r="W1932" s="59" t="s">
        <v>49628</v>
      </c>
      <c r="X1932" s="59" t="s">
        <v>49629</v>
      </c>
      <c r="Y1932" s="59" t="s">
        <v>49630</v>
      </c>
      <c r="Z1932" s="59" t="s">
        <v>11585</v>
      </c>
      <c r="AA1932" s="59" t="s">
        <v>19437</v>
      </c>
      <c r="AB1932" s="59" t="s">
        <v>284</v>
      </c>
      <c r="AC1932" s="59" t="s">
        <v>19704</v>
      </c>
      <c r="AD1932" s="59" t="s">
        <v>21387</v>
      </c>
      <c r="AE1932" s="59" t="s">
        <v>3305</v>
      </c>
      <c r="AF1932" s="59" t="s">
        <v>11583</v>
      </c>
      <c r="AG1932" s="59" t="s">
        <v>49631</v>
      </c>
      <c r="AH1932" s="59" t="s">
        <v>11583</v>
      </c>
      <c r="AI1932" s="59" t="s">
        <v>11584</v>
      </c>
      <c r="AJ1932" s="59" t="s">
        <v>49628</v>
      </c>
      <c r="AK1932" s="59" t="s">
        <v>49629</v>
      </c>
      <c r="AL1932" s="59" t="s">
        <v>49630</v>
      </c>
      <c r="AM1932" s="61"/>
      <c r="AN1932" s="59" t="s">
        <v>19672</v>
      </c>
      <c r="AO1932" s="59" t="s">
        <v>20017</v>
      </c>
    </row>
    <row r="1933" spans="1:41" x14ac:dyDescent="0.15">
      <c r="A1933" s="57" t="s">
        <v>49632</v>
      </c>
      <c r="B1933" s="57" t="s">
        <v>11849</v>
      </c>
      <c r="C1933" s="57" t="s">
        <v>49633</v>
      </c>
      <c r="D1933" s="57" t="s">
        <v>187</v>
      </c>
      <c r="E1933" s="57" t="s">
        <v>11821</v>
      </c>
      <c r="F1933" s="57" t="s">
        <v>33714</v>
      </c>
      <c r="G1933" s="57" t="s">
        <v>19386</v>
      </c>
      <c r="H1933" s="58"/>
      <c r="I1933" s="57" t="s">
        <v>49634</v>
      </c>
      <c r="J1933" s="59" t="s">
        <v>49635</v>
      </c>
      <c r="K1933" s="59" t="s">
        <v>49636</v>
      </c>
      <c r="L1933" s="57" t="s">
        <v>3349</v>
      </c>
      <c r="M1933" s="60">
        <v>14726</v>
      </c>
      <c r="N1933" s="57" t="s">
        <v>49637</v>
      </c>
      <c r="O1933" s="59" t="s">
        <v>49638</v>
      </c>
      <c r="P1933" s="59" t="s">
        <v>49639</v>
      </c>
      <c r="Q1933" s="59" t="s">
        <v>49640</v>
      </c>
      <c r="R1933" s="59" t="s">
        <v>19393</v>
      </c>
      <c r="S1933" s="59" t="s">
        <v>19394</v>
      </c>
      <c r="T1933" s="59" t="s">
        <v>11851</v>
      </c>
      <c r="U1933" s="59" t="s">
        <v>11851</v>
      </c>
      <c r="V1933" s="59" t="s">
        <v>32335</v>
      </c>
      <c r="W1933" s="59" t="s">
        <v>49641</v>
      </c>
      <c r="X1933" s="59" t="s">
        <v>49641</v>
      </c>
      <c r="Y1933" s="59" t="s">
        <v>49642</v>
      </c>
      <c r="Z1933" s="59" t="s">
        <v>11852</v>
      </c>
      <c r="AA1933" s="59" t="s">
        <v>19437</v>
      </c>
      <c r="AB1933" s="59" t="s">
        <v>284</v>
      </c>
      <c r="AC1933" s="59" t="s">
        <v>20667</v>
      </c>
      <c r="AD1933" s="59" t="s">
        <v>20668</v>
      </c>
      <c r="AE1933" s="59" t="s">
        <v>535</v>
      </c>
      <c r="AF1933" s="59" t="s">
        <v>49637</v>
      </c>
      <c r="AG1933" s="59" t="s">
        <v>49643</v>
      </c>
      <c r="AH1933" s="59" t="s">
        <v>49644</v>
      </c>
      <c r="AI1933" s="59" t="s">
        <v>11850</v>
      </c>
      <c r="AJ1933" s="59" t="s">
        <v>49641</v>
      </c>
      <c r="AK1933" s="59" t="s">
        <v>49641</v>
      </c>
      <c r="AL1933" s="59" t="s">
        <v>49645</v>
      </c>
      <c r="AM1933" s="59" t="s">
        <v>49646</v>
      </c>
      <c r="AN1933" s="59" t="s">
        <v>19672</v>
      </c>
      <c r="AO1933" s="59" t="s">
        <v>20067</v>
      </c>
    </row>
    <row r="1934" spans="1:41" x14ac:dyDescent="0.15">
      <c r="A1934" s="57" t="s">
        <v>49647</v>
      </c>
      <c r="B1934" s="57" t="s">
        <v>12233</v>
      </c>
      <c r="C1934" s="57" t="s">
        <v>49648</v>
      </c>
      <c r="D1934" s="57" t="s">
        <v>187</v>
      </c>
      <c r="E1934" s="57" t="s">
        <v>8201</v>
      </c>
      <c r="F1934" s="57" t="s">
        <v>33714</v>
      </c>
      <c r="G1934" s="57" t="s">
        <v>19386</v>
      </c>
      <c r="H1934" s="58"/>
      <c r="I1934" s="57" t="s">
        <v>49649</v>
      </c>
      <c r="J1934" s="59" t="s">
        <v>49650</v>
      </c>
      <c r="K1934" s="59" t="s">
        <v>49651</v>
      </c>
      <c r="L1934" s="57" t="s">
        <v>12234</v>
      </c>
      <c r="M1934" s="60">
        <v>43172.086199999998</v>
      </c>
      <c r="N1934" s="57" t="s">
        <v>12235</v>
      </c>
      <c r="O1934" s="59" t="s">
        <v>49652</v>
      </c>
      <c r="P1934" s="59" t="s">
        <v>49653</v>
      </c>
      <c r="Q1934" s="59" t="s">
        <v>49654</v>
      </c>
      <c r="R1934" s="59" t="s">
        <v>19772</v>
      </c>
      <c r="S1934" s="59" t="s">
        <v>20633</v>
      </c>
      <c r="T1934" s="59" t="s">
        <v>49655</v>
      </c>
      <c r="U1934" s="59" t="s">
        <v>49656</v>
      </c>
      <c r="V1934" s="59" t="s">
        <v>34896</v>
      </c>
      <c r="W1934" s="59" t="s">
        <v>49657</v>
      </c>
      <c r="X1934" s="59" t="s">
        <v>49658</v>
      </c>
      <c r="Y1934" s="59" t="s">
        <v>49659</v>
      </c>
      <c r="Z1934" s="59" t="s">
        <v>12237</v>
      </c>
      <c r="AA1934" s="59" t="s">
        <v>19910</v>
      </c>
      <c r="AB1934" s="59" t="s">
        <v>1151</v>
      </c>
      <c r="AC1934" s="59" t="s">
        <v>19723</v>
      </c>
      <c r="AD1934" s="59" t="s">
        <v>19911</v>
      </c>
      <c r="AE1934" s="59" t="s">
        <v>678</v>
      </c>
      <c r="AF1934" s="59" t="s">
        <v>49660</v>
      </c>
      <c r="AG1934" s="59" t="s">
        <v>49661</v>
      </c>
      <c r="AH1934" s="59" t="s">
        <v>12235</v>
      </c>
      <c r="AI1934" s="59" t="s">
        <v>12236</v>
      </c>
      <c r="AJ1934" s="59" t="s">
        <v>49662</v>
      </c>
      <c r="AK1934" s="59" t="s">
        <v>49663</v>
      </c>
      <c r="AL1934" s="59" t="s">
        <v>49659</v>
      </c>
      <c r="AM1934" s="61"/>
      <c r="AN1934" s="59" t="s">
        <v>19402</v>
      </c>
      <c r="AO1934" s="59" t="s">
        <v>20168</v>
      </c>
    </row>
    <row r="1935" spans="1:41" x14ac:dyDescent="0.15">
      <c r="A1935" s="57" t="s">
        <v>49664</v>
      </c>
      <c r="B1935" s="57" t="s">
        <v>11871</v>
      </c>
      <c r="C1935" s="57" t="s">
        <v>49665</v>
      </c>
      <c r="D1935" s="57" t="s">
        <v>187</v>
      </c>
      <c r="E1935" s="57" t="s">
        <v>11872</v>
      </c>
      <c r="F1935" s="57" t="s">
        <v>33714</v>
      </c>
      <c r="G1935" s="57" t="s">
        <v>19386</v>
      </c>
      <c r="H1935" s="58"/>
      <c r="I1935" s="57" t="s">
        <v>49666</v>
      </c>
      <c r="J1935" s="59" t="s">
        <v>49667</v>
      </c>
      <c r="K1935" s="59" t="s">
        <v>49668</v>
      </c>
      <c r="L1935" s="57" t="s">
        <v>9902</v>
      </c>
      <c r="M1935" s="60">
        <v>7468</v>
      </c>
      <c r="N1935" s="57" t="s">
        <v>11873</v>
      </c>
      <c r="O1935" s="59" t="s">
        <v>49669</v>
      </c>
      <c r="P1935" s="59" t="s">
        <v>49670</v>
      </c>
      <c r="Q1935" s="59" t="s">
        <v>49671</v>
      </c>
      <c r="R1935" s="59" t="s">
        <v>19393</v>
      </c>
      <c r="S1935" s="59" t="s">
        <v>22264</v>
      </c>
      <c r="T1935" s="59" t="s">
        <v>11876</v>
      </c>
      <c r="U1935" s="59" t="s">
        <v>49672</v>
      </c>
      <c r="V1935" s="59" t="s">
        <v>33513</v>
      </c>
      <c r="W1935" s="59" t="s">
        <v>49673</v>
      </c>
      <c r="X1935" s="59" t="s">
        <v>49674</v>
      </c>
      <c r="Y1935" s="59" t="s">
        <v>49675</v>
      </c>
      <c r="Z1935" s="59" t="s">
        <v>11877</v>
      </c>
      <c r="AA1935" s="59" t="s">
        <v>19437</v>
      </c>
      <c r="AB1935" s="59" t="s">
        <v>669</v>
      </c>
      <c r="AC1935" s="59" t="s">
        <v>19516</v>
      </c>
      <c r="AD1935" s="59" t="s">
        <v>20147</v>
      </c>
      <c r="AE1935" s="59" t="s">
        <v>2421</v>
      </c>
      <c r="AF1935" s="59" t="s">
        <v>11873</v>
      </c>
      <c r="AG1935" s="59" t="s">
        <v>49676</v>
      </c>
      <c r="AH1935" s="59" t="s">
        <v>11873</v>
      </c>
      <c r="AI1935" s="59" t="s">
        <v>11874</v>
      </c>
      <c r="AJ1935" s="59" t="s">
        <v>49673</v>
      </c>
      <c r="AK1935" s="59" t="s">
        <v>49674</v>
      </c>
      <c r="AL1935" s="59" t="s">
        <v>49675</v>
      </c>
      <c r="AM1935" s="59" t="s">
        <v>11875</v>
      </c>
      <c r="AN1935" s="59" t="s">
        <v>20393</v>
      </c>
      <c r="AO1935" s="59" t="s">
        <v>21940</v>
      </c>
    </row>
    <row r="1936" spans="1:41" x14ac:dyDescent="0.15">
      <c r="A1936" s="57" t="s">
        <v>49677</v>
      </c>
      <c r="B1936" s="57" t="s">
        <v>11801</v>
      </c>
      <c r="C1936" s="57" t="s">
        <v>49678</v>
      </c>
      <c r="D1936" s="57" t="s">
        <v>187</v>
      </c>
      <c r="E1936" s="57" t="s">
        <v>7965</v>
      </c>
      <c r="F1936" s="57" t="s">
        <v>33714</v>
      </c>
      <c r="G1936" s="57" t="s">
        <v>19386</v>
      </c>
      <c r="H1936" s="58"/>
      <c r="I1936" s="57" t="s">
        <v>49679</v>
      </c>
      <c r="J1936" s="59" t="s">
        <v>49680</v>
      </c>
      <c r="K1936" s="59" t="s">
        <v>49681</v>
      </c>
      <c r="L1936" s="57" t="s">
        <v>6493</v>
      </c>
      <c r="M1936" s="60">
        <v>8920</v>
      </c>
      <c r="N1936" s="57" t="s">
        <v>1935</v>
      </c>
      <c r="O1936" s="59" t="s">
        <v>49682</v>
      </c>
      <c r="P1936" s="59" t="s">
        <v>49683</v>
      </c>
      <c r="Q1936" s="59" t="s">
        <v>49684</v>
      </c>
      <c r="R1936" s="59" t="s">
        <v>19393</v>
      </c>
      <c r="S1936" s="59" t="s">
        <v>26255</v>
      </c>
      <c r="T1936" s="59" t="s">
        <v>11803</v>
      </c>
      <c r="U1936" s="59" t="s">
        <v>11803</v>
      </c>
      <c r="V1936" s="59" t="s">
        <v>49685</v>
      </c>
      <c r="W1936" s="59" t="s">
        <v>49686</v>
      </c>
      <c r="X1936" s="59" t="s">
        <v>49687</v>
      </c>
      <c r="Y1936" s="59" t="s">
        <v>49688</v>
      </c>
      <c r="Z1936" s="59" t="s">
        <v>11804</v>
      </c>
      <c r="AA1936" s="59" t="s">
        <v>19437</v>
      </c>
      <c r="AB1936" s="59" t="s">
        <v>269</v>
      </c>
      <c r="AC1936" s="59" t="s">
        <v>19516</v>
      </c>
      <c r="AD1936" s="59" t="s">
        <v>19779</v>
      </c>
      <c r="AE1936" s="59" t="s">
        <v>3271</v>
      </c>
      <c r="AF1936" s="59" t="s">
        <v>1935</v>
      </c>
      <c r="AG1936" s="59" t="s">
        <v>49689</v>
      </c>
      <c r="AH1936" s="59" t="s">
        <v>1935</v>
      </c>
      <c r="AI1936" s="59" t="s">
        <v>11802</v>
      </c>
      <c r="AJ1936" s="59" t="s">
        <v>49686</v>
      </c>
      <c r="AK1936" s="59" t="s">
        <v>49687</v>
      </c>
      <c r="AL1936" s="59" t="s">
        <v>49690</v>
      </c>
      <c r="AM1936" s="59" t="s">
        <v>49691</v>
      </c>
      <c r="AN1936" s="59" t="s">
        <v>19441</v>
      </c>
      <c r="AO1936" s="59" t="s">
        <v>21077</v>
      </c>
    </row>
    <row r="1937" spans="1:41" x14ac:dyDescent="0.15">
      <c r="A1937" s="57" t="s">
        <v>49692</v>
      </c>
      <c r="B1937" s="57" t="s">
        <v>11760</v>
      </c>
      <c r="C1937" s="57" t="s">
        <v>49693</v>
      </c>
      <c r="D1937" s="57" t="s">
        <v>187</v>
      </c>
      <c r="E1937" s="57" t="s">
        <v>7946</v>
      </c>
      <c r="F1937" s="57" t="s">
        <v>33714</v>
      </c>
      <c r="G1937" s="57" t="s">
        <v>19386</v>
      </c>
      <c r="H1937" s="58"/>
      <c r="I1937" s="57" t="s">
        <v>49694</v>
      </c>
      <c r="J1937" s="59" t="s">
        <v>49695</v>
      </c>
      <c r="K1937" s="59" t="s">
        <v>49696</v>
      </c>
      <c r="L1937" s="57" t="s">
        <v>11761</v>
      </c>
      <c r="M1937" s="60">
        <v>8000</v>
      </c>
      <c r="N1937" s="57" t="s">
        <v>11762</v>
      </c>
      <c r="O1937" s="59" t="s">
        <v>49697</v>
      </c>
      <c r="P1937" s="59" t="s">
        <v>49698</v>
      </c>
      <c r="Q1937" s="59" t="s">
        <v>49699</v>
      </c>
      <c r="R1937" s="59" t="s">
        <v>19772</v>
      </c>
      <c r="S1937" s="59" t="s">
        <v>19811</v>
      </c>
      <c r="T1937" s="59" t="s">
        <v>11764</v>
      </c>
      <c r="U1937" s="59" t="s">
        <v>49700</v>
      </c>
      <c r="V1937" s="59" t="s">
        <v>21632</v>
      </c>
      <c r="W1937" s="59" t="s">
        <v>49701</v>
      </c>
      <c r="X1937" s="59" t="s">
        <v>49701</v>
      </c>
      <c r="Y1937" s="59" t="s">
        <v>49702</v>
      </c>
      <c r="Z1937" s="59" t="s">
        <v>11765</v>
      </c>
      <c r="AA1937" s="59" t="s">
        <v>19910</v>
      </c>
      <c r="AB1937" s="59" t="s">
        <v>1151</v>
      </c>
      <c r="AC1937" s="59" t="s">
        <v>19723</v>
      </c>
      <c r="AD1937" s="59" t="s">
        <v>19911</v>
      </c>
      <c r="AE1937" s="59" t="s">
        <v>3476</v>
      </c>
      <c r="AF1937" s="59" t="s">
        <v>11762</v>
      </c>
      <c r="AG1937" s="59" t="s">
        <v>49703</v>
      </c>
      <c r="AH1937" s="59" t="s">
        <v>49704</v>
      </c>
      <c r="AI1937" s="59" t="s">
        <v>11763</v>
      </c>
      <c r="AJ1937" s="59" t="s">
        <v>49701</v>
      </c>
      <c r="AK1937" s="59" t="s">
        <v>49701</v>
      </c>
      <c r="AL1937" s="59" t="s">
        <v>49702</v>
      </c>
      <c r="AM1937" s="59" t="s">
        <v>49705</v>
      </c>
      <c r="AN1937" s="59" t="s">
        <v>20516</v>
      </c>
      <c r="AO1937" s="59" t="s">
        <v>20017</v>
      </c>
    </row>
    <row r="1938" spans="1:41" x14ac:dyDescent="0.15">
      <c r="A1938" s="57" t="s">
        <v>49706</v>
      </c>
      <c r="B1938" s="57" t="s">
        <v>11611</v>
      </c>
      <c r="C1938" s="57" t="s">
        <v>49707</v>
      </c>
      <c r="D1938" s="57" t="s">
        <v>187</v>
      </c>
      <c r="E1938" s="57" t="s">
        <v>7867</v>
      </c>
      <c r="F1938" s="57" t="s">
        <v>33714</v>
      </c>
      <c r="G1938" s="57" t="s">
        <v>19386</v>
      </c>
      <c r="H1938" s="58"/>
      <c r="I1938" s="57" t="s">
        <v>49708</v>
      </c>
      <c r="J1938" s="59" t="s">
        <v>49709</v>
      </c>
      <c r="K1938" s="59" t="s">
        <v>49710</v>
      </c>
      <c r="L1938" s="57" t="s">
        <v>8243</v>
      </c>
      <c r="M1938" s="60">
        <v>12036.99</v>
      </c>
      <c r="N1938" s="57" t="s">
        <v>11612</v>
      </c>
      <c r="O1938" s="59" t="s">
        <v>49711</v>
      </c>
      <c r="P1938" s="59" t="s">
        <v>49712</v>
      </c>
      <c r="Q1938" s="59" t="s">
        <v>49713</v>
      </c>
      <c r="R1938" s="59" t="s">
        <v>19791</v>
      </c>
      <c r="S1938" s="59" t="s">
        <v>19938</v>
      </c>
      <c r="T1938" s="59" t="s">
        <v>11615</v>
      </c>
      <c r="U1938" s="59" t="s">
        <v>11616</v>
      </c>
      <c r="V1938" s="59" t="s">
        <v>42957</v>
      </c>
      <c r="W1938" s="59" t="s">
        <v>49714</v>
      </c>
      <c r="X1938" s="59" t="s">
        <v>49715</v>
      </c>
      <c r="Y1938" s="59" t="s">
        <v>49716</v>
      </c>
      <c r="Z1938" s="59" t="s">
        <v>11617</v>
      </c>
      <c r="AA1938" s="59" t="s">
        <v>19910</v>
      </c>
      <c r="AB1938" s="59" t="s">
        <v>909</v>
      </c>
      <c r="AC1938" s="59" t="s">
        <v>20667</v>
      </c>
      <c r="AD1938" s="59" t="s">
        <v>5824</v>
      </c>
      <c r="AE1938" s="59" t="s">
        <v>5824</v>
      </c>
      <c r="AF1938" s="59" t="s">
        <v>11612</v>
      </c>
      <c r="AG1938" s="59" t="s">
        <v>49717</v>
      </c>
      <c r="AH1938" s="59" t="s">
        <v>11612</v>
      </c>
      <c r="AI1938" s="59" t="s">
        <v>11613</v>
      </c>
      <c r="AJ1938" s="59" t="s">
        <v>49714</v>
      </c>
      <c r="AK1938" s="59" t="s">
        <v>49715</v>
      </c>
      <c r="AL1938" s="59" t="s">
        <v>49716</v>
      </c>
      <c r="AM1938" s="59" t="s">
        <v>11614</v>
      </c>
      <c r="AN1938" s="59" t="s">
        <v>19672</v>
      </c>
      <c r="AO1938" s="59" t="s">
        <v>19929</v>
      </c>
    </row>
    <row r="1939" spans="1:41" x14ac:dyDescent="0.15">
      <c r="A1939" s="57" t="s">
        <v>49718</v>
      </c>
      <c r="B1939" s="57" t="s">
        <v>11648</v>
      </c>
      <c r="C1939" s="57" t="s">
        <v>49719</v>
      </c>
      <c r="D1939" s="57" t="s">
        <v>187</v>
      </c>
      <c r="E1939" s="57" t="s">
        <v>7952</v>
      </c>
      <c r="F1939" s="57" t="s">
        <v>33714</v>
      </c>
      <c r="G1939" s="57" t="s">
        <v>19386</v>
      </c>
      <c r="H1939" s="58"/>
      <c r="I1939" s="57" t="s">
        <v>49720</v>
      </c>
      <c r="J1939" s="59" t="s">
        <v>49721</v>
      </c>
      <c r="K1939" s="59" t="s">
        <v>49722</v>
      </c>
      <c r="L1939" s="57" t="s">
        <v>11649</v>
      </c>
      <c r="M1939" s="60">
        <v>16742.409500000002</v>
      </c>
      <c r="N1939" s="57" t="s">
        <v>11650</v>
      </c>
      <c r="O1939" s="59" t="s">
        <v>49723</v>
      </c>
      <c r="P1939" s="59" t="s">
        <v>49724</v>
      </c>
      <c r="Q1939" s="59" t="s">
        <v>49725</v>
      </c>
      <c r="R1939" s="59" t="s">
        <v>19954</v>
      </c>
      <c r="S1939" s="59" t="s">
        <v>19955</v>
      </c>
      <c r="T1939" s="59" t="s">
        <v>11652</v>
      </c>
      <c r="U1939" s="59" t="s">
        <v>11652</v>
      </c>
      <c r="V1939" s="59" t="s">
        <v>49726</v>
      </c>
      <c r="W1939" s="59" t="s">
        <v>49727</v>
      </c>
      <c r="X1939" s="59" t="s">
        <v>49728</v>
      </c>
      <c r="Y1939" s="59" t="s">
        <v>49729</v>
      </c>
      <c r="Z1939" s="59" t="s">
        <v>11653</v>
      </c>
      <c r="AA1939" s="59" t="s">
        <v>19910</v>
      </c>
      <c r="AB1939" s="59" t="s">
        <v>1151</v>
      </c>
      <c r="AC1939" s="59" t="s">
        <v>20667</v>
      </c>
      <c r="AD1939" s="59" t="s">
        <v>5824</v>
      </c>
      <c r="AE1939" s="59" t="s">
        <v>5824</v>
      </c>
      <c r="AF1939" s="59" t="s">
        <v>49730</v>
      </c>
      <c r="AG1939" s="59" t="s">
        <v>49731</v>
      </c>
      <c r="AH1939" s="59" t="s">
        <v>11650</v>
      </c>
      <c r="AI1939" s="59" t="s">
        <v>11650</v>
      </c>
      <c r="AJ1939" s="59" t="s">
        <v>49732</v>
      </c>
      <c r="AK1939" s="59" t="s">
        <v>49728</v>
      </c>
      <c r="AL1939" s="59" t="s">
        <v>49729</v>
      </c>
      <c r="AM1939" s="59" t="s">
        <v>11651</v>
      </c>
      <c r="AN1939" s="59" t="s">
        <v>19441</v>
      </c>
      <c r="AO1939" s="59" t="s">
        <v>19980</v>
      </c>
    </row>
    <row r="1940" spans="1:41" x14ac:dyDescent="0.15">
      <c r="A1940" s="57" t="s">
        <v>49733</v>
      </c>
      <c r="B1940" s="57" t="s">
        <v>11661</v>
      </c>
      <c r="C1940" s="57" t="s">
        <v>49734</v>
      </c>
      <c r="D1940" s="57" t="s">
        <v>187</v>
      </c>
      <c r="E1940" s="57" t="s">
        <v>11662</v>
      </c>
      <c r="F1940" s="57" t="s">
        <v>33714</v>
      </c>
      <c r="G1940" s="57" t="s">
        <v>19386</v>
      </c>
      <c r="H1940" s="58"/>
      <c r="I1940" s="57" t="s">
        <v>49735</v>
      </c>
      <c r="J1940" s="59" t="s">
        <v>49736</v>
      </c>
      <c r="K1940" s="59" t="s">
        <v>49737</v>
      </c>
      <c r="L1940" s="57" t="s">
        <v>1822</v>
      </c>
      <c r="M1940" s="60">
        <v>20000</v>
      </c>
      <c r="N1940" s="57" t="s">
        <v>11663</v>
      </c>
      <c r="O1940" s="59" t="s">
        <v>49738</v>
      </c>
      <c r="P1940" s="59" t="s">
        <v>49739</v>
      </c>
      <c r="Q1940" s="59" t="s">
        <v>49740</v>
      </c>
      <c r="R1940" s="59" t="s">
        <v>19772</v>
      </c>
      <c r="S1940" s="59" t="s">
        <v>20633</v>
      </c>
      <c r="T1940" s="59" t="s">
        <v>49741</v>
      </c>
      <c r="U1940" s="59" t="s">
        <v>49742</v>
      </c>
      <c r="V1940" s="59" t="s">
        <v>28271</v>
      </c>
      <c r="W1940" s="59" t="s">
        <v>49743</v>
      </c>
      <c r="X1940" s="59" t="s">
        <v>49744</v>
      </c>
      <c r="Y1940" s="59" t="s">
        <v>49745</v>
      </c>
      <c r="Z1940" s="59" t="s">
        <v>11665</v>
      </c>
      <c r="AA1940" s="59" t="s">
        <v>19437</v>
      </c>
      <c r="AB1940" s="59" t="s">
        <v>369</v>
      </c>
      <c r="AC1940" s="59" t="s">
        <v>19651</v>
      </c>
      <c r="AD1940" s="59" t="s">
        <v>370</v>
      </c>
      <c r="AE1940" s="59" t="s">
        <v>370</v>
      </c>
      <c r="AF1940" s="59" t="s">
        <v>11663</v>
      </c>
      <c r="AG1940" s="59" t="s">
        <v>49746</v>
      </c>
      <c r="AH1940" s="59" t="s">
        <v>49747</v>
      </c>
      <c r="AI1940" s="59" t="s">
        <v>11111</v>
      </c>
      <c r="AJ1940" s="59" t="s">
        <v>49744</v>
      </c>
      <c r="AK1940" s="59" t="s">
        <v>49744</v>
      </c>
      <c r="AL1940" s="59" t="s">
        <v>49745</v>
      </c>
      <c r="AM1940" s="59" t="s">
        <v>11664</v>
      </c>
      <c r="AN1940" s="59" t="s">
        <v>20760</v>
      </c>
      <c r="AO1940" s="59" t="s">
        <v>19840</v>
      </c>
    </row>
    <row r="1941" spans="1:41" x14ac:dyDescent="0.15">
      <c r="A1941" s="57" t="s">
        <v>49748</v>
      </c>
      <c r="B1941" s="57" t="s">
        <v>11636</v>
      </c>
      <c r="C1941" s="57" t="s">
        <v>49749</v>
      </c>
      <c r="D1941" s="57" t="s">
        <v>187</v>
      </c>
      <c r="E1941" s="57" t="s">
        <v>11631</v>
      </c>
      <c r="F1941" s="57" t="s">
        <v>33714</v>
      </c>
      <c r="G1941" s="57" t="s">
        <v>19386</v>
      </c>
      <c r="H1941" s="58"/>
      <c r="I1941" s="57" t="s">
        <v>49750</v>
      </c>
      <c r="J1941" s="59" t="s">
        <v>49751</v>
      </c>
      <c r="K1941" s="59" t="s">
        <v>49752</v>
      </c>
      <c r="L1941" s="57" t="s">
        <v>754</v>
      </c>
      <c r="M1941" s="60">
        <v>12000</v>
      </c>
      <c r="N1941" s="57" t="s">
        <v>11637</v>
      </c>
      <c r="O1941" s="59" t="s">
        <v>49753</v>
      </c>
      <c r="P1941" s="59" t="s">
        <v>49754</v>
      </c>
      <c r="Q1941" s="59" t="s">
        <v>49755</v>
      </c>
      <c r="R1941" s="59" t="s">
        <v>19393</v>
      </c>
      <c r="S1941" s="59" t="s">
        <v>19394</v>
      </c>
      <c r="T1941" s="59" t="s">
        <v>11640</v>
      </c>
      <c r="U1941" s="59" t="s">
        <v>11640</v>
      </c>
      <c r="V1941" s="59" t="s">
        <v>35604</v>
      </c>
      <c r="W1941" s="59" t="s">
        <v>49756</v>
      </c>
      <c r="X1941" s="59" t="s">
        <v>49757</v>
      </c>
      <c r="Y1941" s="59" t="s">
        <v>49758</v>
      </c>
      <c r="Z1941" s="59" t="s">
        <v>11641</v>
      </c>
      <c r="AA1941" s="59" t="s">
        <v>19437</v>
      </c>
      <c r="AB1941" s="59" t="s">
        <v>654</v>
      </c>
      <c r="AC1941" s="59" t="s">
        <v>20234</v>
      </c>
      <c r="AD1941" s="59" t="s">
        <v>20235</v>
      </c>
      <c r="AE1941" s="59" t="s">
        <v>1187</v>
      </c>
      <c r="AF1941" s="59" t="s">
        <v>11637</v>
      </c>
      <c r="AG1941" s="59" t="s">
        <v>49759</v>
      </c>
      <c r="AH1941" s="59" t="s">
        <v>16350</v>
      </c>
      <c r="AI1941" s="59" t="s">
        <v>11638</v>
      </c>
      <c r="AJ1941" s="59" t="s">
        <v>49760</v>
      </c>
      <c r="AK1941" s="59" t="s">
        <v>49757</v>
      </c>
      <c r="AL1941" s="59" t="s">
        <v>49758</v>
      </c>
      <c r="AM1941" s="59" t="s">
        <v>11639</v>
      </c>
      <c r="AN1941" s="59" t="s">
        <v>19672</v>
      </c>
      <c r="AO1941" s="59" t="s">
        <v>21077</v>
      </c>
    </row>
    <row r="1942" spans="1:41" x14ac:dyDescent="0.15">
      <c r="A1942" s="57" t="s">
        <v>49761</v>
      </c>
      <c r="B1942" s="57" t="s">
        <v>12243</v>
      </c>
      <c r="C1942" s="57" t="s">
        <v>49762</v>
      </c>
      <c r="D1942" s="57" t="s">
        <v>187</v>
      </c>
      <c r="E1942" s="57" t="s">
        <v>8395</v>
      </c>
      <c r="F1942" s="57" t="s">
        <v>33714</v>
      </c>
      <c r="G1942" s="57" t="s">
        <v>19386</v>
      </c>
      <c r="H1942" s="58"/>
      <c r="I1942" s="57" t="s">
        <v>49763</v>
      </c>
      <c r="J1942" s="59" t="s">
        <v>49764</v>
      </c>
      <c r="K1942" s="59" t="s">
        <v>49765</v>
      </c>
      <c r="L1942" s="57" t="s">
        <v>1803</v>
      </c>
      <c r="M1942" s="60">
        <v>15753.15</v>
      </c>
      <c r="N1942" s="57" t="s">
        <v>12244</v>
      </c>
      <c r="O1942" s="59" t="s">
        <v>49766</v>
      </c>
      <c r="P1942" s="59" t="s">
        <v>49767</v>
      </c>
      <c r="Q1942" s="59" t="s">
        <v>49768</v>
      </c>
      <c r="R1942" s="59" t="s">
        <v>19509</v>
      </c>
      <c r="S1942" s="59" t="s">
        <v>19510</v>
      </c>
      <c r="T1942" s="59" t="s">
        <v>49769</v>
      </c>
      <c r="U1942" s="59" t="s">
        <v>49769</v>
      </c>
      <c r="V1942" s="59" t="s">
        <v>19665</v>
      </c>
      <c r="W1942" s="59" t="s">
        <v>49770</v>
      </c>
      <c r="X1942" s="59" t="s">
        <v>49771</v>
      </c>
      <c r="Y1942" s="59" t="s">
        <v>49772</v>
      </c>
      <c r="Z1942" s="59" t="s">
        <v>12246</v>
      </c>
      <c r="AA1942" s="59" t="s">
        <v>19437</v>
      </c>
      <c r="AB1942" s="59" t="s">
        <v>654</v>
      </c>
      <c r="AC1942" s="59" t="s">
        <v>20234</v>
      </c>
      <c r="AD1942" s="59" t="s">
        <v>20235</v>
      </c>
      <c r="AE1942" s="59" t="s">
        <v>1105</v>
      </c>
      <c r="AF1942" s="59" t="s">
        <v>12244</v>
      </c>
      <c r="AG1942" s="59" t="s">
        <v>49773</v>
      </c>
      <c r="AH1942" s="59" t="s">
        <v>49774</v>
      </c>
      <c r="AI1942" s="59" t="s">
        <v>12245</v>
      </c>
      <c r="AJ1942" s="59" t="s">
        <v>49770</v>
      </c>
      <c r="AK1942" s="59" t="s">
        <v>49775</v>
      </c>
      <c r="AL1942" s="59" t="s">
        <v>49772</v>
      </c>
      <c r="AM1942" s="59" t="s">
        <v>49776</v>
      </c>
      <c r="AN1942" s="59" t="s">
        <v>19481</v>
      </c>
      <c r="AO1942" s="59" t="s">
        <v>20067</v>
      </c>
    </row>
    <row r="1943" spans="1:41" x14ac:dyDescent="0.15">
      <c r="A1943" s="57" t="s">
        <v>49777</v>
      </c>
      <c r="B1943" s="57" t="s">
        <v>11666</v>
      </c>
      <c r="C1943" s="57" t="s">
        <v>49778</v>
      </c>
      <c r="D1943" s="57" t="s">
        <v>187</v>
      </c>
      <c r="E1943" s="57" t="s">
        <v>11631</v>
      </c>
      <c r="F1943" s="57" t="s">
        <v>33714</v>
      </c>
      <c r="G1943" s="57" t="s">
        <v>19386</v>
      </c>
      <c r="H1943" s="58"/>
      <c r="I1943" s="57" t="s">
        <v>49779</v>
      </c>
      <c r="J1943" s="59" t="s">
        <v>49780</v>
      </c>
      <c r="K1943" s="59" t="s">
        <v>49781</v>
      </c>
      <c r="L1943" s="57" t="s">
        <v>11667</v>
      </c>
      <c r="M1943" s="60">
        <v>17176</v>
      </c>
      <c r="N1943" s="57" t="s">
        <v>4492</v>
      </c>
      <c r="O1943" s="59" t="s">
        <v>49782</v>
      </c>
      <c r="P1943" s="59" t="s">
        <v>49783</v>
      </c>
      <c r="Q1943" s="59" t="s">
        <v>49784</v>
      </c>
      <c r="R1943" s="59" t="s">
        <v>25392</v>
      </c>
      <c r="S1943" s="59" t="s">
        <v>25393</v>
      </c>
      <c r="T1943" s="59" t="s">
        <v>49785</v>
      </c>
      <c r="U1943" s="59" t="s">
        <v>49785</v>
      </c>
      <c r="V1943" s="59" t="s">
        <v>49786</v>
      </c>
      <c r="W1943" s="59" t="s">
        <v>49787</v>
      </c>
      <c r="X1943" s="59" t="s">
        <v>49788</v>
      </c>
      <c r="Y1943" s="59" t="s">
        <v>49789</v>
      </c>
      <c r="Z1943" s="61"/>
      <c r="AA1943" s="59" t="s">
        <v>19437</v>
      </c>
      <c r="AB1943" s="59" t="s">
        <v>284</v>
      </c>
      <c r="AC1943" s="59" t="s">
        <v>25453</v>
      </c>
      <c r="AD1943" s="59" t="s">
        <v>1773</v>
      </c>
      <c r="AE1943" s="59" t="s">
        <v>1773</v>
      </c>
      <c r="AF1943" s="59" t="s">
        <v>4492</v>
      </c>
      <c r="AG1943" s="59" t="s">
        <v>49790</v>
      </c>
      <c r="AH1943" s="59" t="s">
        <v>49791</v>
      </c>
      <c r="AI1943" s="59" t="s">
        <v>11668</v>
      </c>
      <c r="AJ1943" s="59" t="s">
        <v>49787</v>
      </c>
      <c r="AK1943" s="59" t="s">
        <v>49788</v>
      </c>
      <c r="AL1943" s="59" t="s">
        <v>49789</v>
      </c>
      <c r="AM1943" s="59" t="s">
        <v>11669</v>
      </c>
      <c r="AN1943" s="59" t="s">
        <v>19893</v>
      </c>
      <c r="AO1943" s="59" t="s">
        <v>19980</v>
      </c>
    </row>
    <row r="1944" spans="1:41" x14ac:dyDescent="0.15">
      <c r="A1944" s="57" t="s">
        <v>49792</v>
      </c>
      <c r="B1944" s="57" t="s">
        <v>11753</v>
      </c>
      <c r="C1944" s="57" t="s">
        <v>49793</v>
      </c>
      <c r="D1944" s="57" t="s">
        <v>187</v>
      </c>
      <c r="E1944" s="57" t="s">
        <v>11755</v>
      </c>
      <c r="F1944" s="57" t="s">
        <v>33714</v>
      </c>
      <c r="G1944" s="57" t="s">
        <v>19386</v>
      </c>
      <c r="H1944" s="58"/>
      <c r="I1944" s="57" t="s">
        <v>49794</v>
      </c>
      <c r="J1944" s="59" t="s">
        <v>49795</v>
      </c>
      <c r="K1944" s="59" t="s">
        <v>49796</v>
      </c>
      <c r="L1944" s="57" t="s">
        <v>11754</v>
      </c>
      <c r="M1944" s="60">
        <v>24000</v>
      </c>
      <c r="N1944" s="57" t="s">
        <v>11756</v>
      </c>
      <c r="O1944" s="59" t="s">
        <v>49797</v>
      </c>
      <c r="P1944" s="59" t="s">
        <v>49798</v>
      </c>
      <c r="Q1944" s="59" t="s">
        <v>49799</v>
      </c>
      <c r="R1944" s="59" t="s">
        <v>21783</v>
      </c>
      <c r="S1944" s="59" t="s">
        <v>21784</v>
      </c>
      <c r="T1944" s="59" t="s">
        <v>11758</v>
      </c>
      <c r="U1944" s="59" t="s">
        <v>11758</v>
      </c>
      <c r="V1944" s="59" t="s">
        <v>21786</v>
      </c>
      <c r="W1944" s="59" t="s">
        <v>49800</v>
      </c>
      <c r="X1944" s="59" t="s">
        <v>49801</v>
      </c>
      <c r="Y1944" s="59" t="s">
        <v>49802</v>
      </c>
      <c r="Z1944" s="59" t="s">
        <v>11759</v>
      </c>
      <c r="AA1944" s="59" t="s">
        <v>19910</v>
      </c>
      <c r="AB1944" s="59" t="s">
        <v>1151</v>
      </c>
      <c r="AC1944" s="59" t="s">
        <v>20667</v>
      </c>
      <c r="AD1944" s="59" t="s">
        <v>20668</v>
      </c>
      <c r="AE1944" s="59" t="s">
        <v>1731</v>
      </c>
      <c r="AF1944" s="59" t="s">
        <v>11756</v>
      </c>
      <c r="AG1944" s="59" t="s">
        <v>49803</v>
      </c>
      <c r="AH1944" s="59" t="s">
        <v>11756</v>
      </c>
      <c r="AI1944" s="59" t="s">
        <v>11757</v>
      </c>
      <c r="AJ1944" s="59" t="s">
        <v>49800</v>
      </c>
      <c r="AK1944" s="59" t="s">
        <v>49801</v>
      </c>
      <c r="AL1944" s="59" t="s">
        <v>49802</v>
      </c>
      <c r="AM1944" s="61"/>
      <c r="AN1944" s="59" t="s">
        <v>19520</v>
      </c>
      <c r="AO1944" s="59" t="s">
        <v>20698</v>
      </c>
    </row>
    <row r="1945" spans="1:41" x14ac:dyDescent="0.15">
      <c r="A1945" s="57" t="s">
        <v>49804</v>
      </c>
      <c r="B1945" s="57" t="s">
        <v>11728</v>
      </c>
      <c r="C1945" s="57" t="s">
        <v>49805</v>
      </c>
      <c r="D1945" s="57" t="s">
        <v>187</v>
      </c>
      <c r="E1945" s="57" t="s">
        <v>7946</v>
      </c>
      <c r="F1945" s="57" t="s">
        <v>33714</v>
      </c>
      <c r="G1945" s="57" t="s">
        <v>19386</v>
      </c>
      <c r="H1945" s="58"/>
      <c r="I1945" s="57" t="s">
        <v>49806</v>
      </c>
      <c r="J1945" s="59" t="s">
        <v>49807</v>
      </c>
      <c r="K1945" s="59" t="s">
        <v>49808</v>
      </c>
      <c r="L1945" s="57" t="s">
        <v>11729</v>
      </c>
      <c r="M1945" s="60">
        <v>12238.11</v>
      </c>
      <c r="N1945" s="57" t="s">
        <v>11730</v>
      </c>
      <c r="O1945" s="59" t="s">
        <v>49809</v>
      </c>
      <c r="P1945" s="59" t="s">
        <v>49810</v>
      </c>
      <c r="Q1945" s="59" t="s">
        <v>49811</v>
      </c>
      <c r="R1945" s="59" t="s">
        <v>20076</v>
      </c>
      <c r="S1945" s="59" t="s">
        <v>20739</v>
      </c>
      <c r="T1945" s="59" t="s">
        <v>11733</v>
      </c>
      <c r="U1945" s="59" t="s">
        <v>11733</v>
      </c>
      <c r="V1945" s="59" t="s">
        <v>20801</v>
      </c>
      <c r="W1945" s="59" t="s">
        <v>49812</v>
      </c>
      <c r="X1945" s="59" t="s">
        <v>49813</v>
      </c>
      <c r="Y1945" s="59" t="s">
        <v>49814</v>
      </c>
      <c r="Z1945" s="59" t="s">
        <v>11734</v>
      </c>
      <c r="AA1945" s="59" t="s">
        <v>21323</v>
      </c>
      <c r="AB1945" s="59" t="s">
        <v>1656</v>
      </c>
      <c r="AC1945" s="59" t="s">
        <v>19554</v>
      </c>
      <c r="AD1945" s="59" t="s">
        <v>296</v>
      </c>
      <c r="AE1945" s="59" t="s">
        <v>296</v>
      </c>
      <c r="AF1945" s="59" t="s">
        <v>11730</v>
      </c>
      <c r="AG1945" s="59" t="s">
        <v>49815</v>
      </c>
      <c r="AH1945" s="59" t="s">
        <v>11730</v>
      </c>
      <c r="AI1945" s="59" t="s">
        <v>11731</v>
      </c>
      <c r="AJ1945" s="59" t="s">
        <v>49816</v>
      </c>
      <c r="AK1945" s="59" t="s">
        <v>49817</v>
      </c>
      <c r="AL1945" s="59" t="s">
        <v>49818</v>
      </c>
      <c r="AM1945" s="59" t="s">
        <v>11732</v>
      </c>
      <c r="AN1945" s="59" t="s">
        <v>19801</v>
      </c>
      <c r="AO1945" s="59" t="s">
        <v>20088</v>
      </c>
    </row>
    <row r="1946" spans="1:41" x14ac:dyDescent="0.15">
      <c r="A1946" s="57" t="s">
        <v>49819</v>
      </c>
      <c r="B1946" s="57" t="s">
        <v>11592</v>
      </c>
      <c r="C1946" s="57" t="s">
        <v>49820</v>
      </c>
      <c r="D1946" s="57" t="s">
        <v>187</v>
      </c>
      <c r="E1946" s="57" t="s">
        <v>11594</v>
      </c>
      <c r="F1946" s="57" t="s">
        <v>33714</v>
      </c>
      <c r="G1946" s="57" t="s">
        <v>19386</v>
      </c>
      <c r="H1946" s="58"/>
      <c r="I1946" s="57" t="s">
        <v>49821</v>
      </c>
      <c r="J1946" s="59" t="s">
        <v>49822</v>
      </c>
      <c r="K1946" s="59" t="s">
        <v>49823</v>
      </c>
      <c r="L1946" s="57" t="s">
        <v>11593</v>
      </c>
      <c r="M1946" s="60">
        <v>19200.1518</v>
      </c>
      <c r="N1946" s="57" t="s">
        <v>11595</v>
      </c>
      <c r="O1946" s="59" t="s">
        <v>49824</v>
      </c>
      <c r="P1946" s="59" t="s">
        <v>49825</v>
      </c>
      <c r="Q1946" s="59" t="s">
        <v>49826</v>
      </c>
      <c r="R1946" s="59" t="s">
        <v>19393</v>
      </c>
      <c r="S1946" s="59" t="s">
        <v>19394</v>
      </c>
      <c r="T1946" s="59" t="s">
        <v>49827</v>
      </c>
      <c r="U1946" s="59" t="s">
        <v>49827</v>
      </c>
      <c r="V1946" s="59" t="s">
        <v>49828</v>
      </c>
      <c r="W1946" s="59" t="s">
        <v>49829</v>
      </c>
      <c r="X1946" s="59" t="s">
        <v>49829</v>
      </c>
      <c r="Y1946" s="59" t="s">
        <v>49830</v>
      </c>
      <c r="Z1946" s="59" t="s">
        <v>11598</v>
      </c>
      <c r="AA1946" s="59" t="s">
        <v>19437</v>
      </c>
      <c r="AB1946" s="59" t="s">
        <v>654</v>
      </c>
      <c r="AC1946" s="59" t="s">
        <v>20234</v>
      </c>
      <c r="AD1946" s="59" t="s">
        <v>20235</v>
      </c>
      <c r="AE1946" s="59" t="s">
        <v>1105</v>
      </c>
      <c r="AF1946" s="59" t="s">
        <v>11595</v>
      </c>
      <c r="AG1946" s="59" t="s">
        <v>49831</v>
      </c>
      <c r="AH1946" s="59" t="s">
        <v>49832</v>
      </c>
      <c r="AI1946" s="59" t="s">
        <v>11596</v>
      </c>
      <c r="AJ1946" s="59" t="s">
        <v>49829</v>
      </c>
      <c r="AK1946" s="59" t="s">
        <v>49829</v>
      </c>
      <c r="AL1946" s="59" t="s">
        <v>49830</v>
      </c>
      <c r="AM1946" s="59" t="s">
        <v>11597</v>
      </c>
      <c r="AN1946" s="59" t="s">
        <v>20393</v>
      </c>
      <c r="AO1946" s="59" t="s">
        <v>19782</v>
      </c>
    </row>
    <row r="1947" spans="1:41" x14ac:dyDescent="0.15">
      <c r="A1947" s="57" t="s">
        <v>49833</v>
      </c>
      <c r="B1947" s="57" t="s">
        <v>12215</v>
      </c>
      <c r="C1947" s="57" t="s">
        <v>49834</v>
      </c>
      <c r="D1947" s="57" t="s">
        <v>187</v>
      </c>
      <c r="E1947" s="57" t="s">
        <v>12216</v>
      </c>
      <c r="F1947" s="57" t="s">
        <v>33714</v>
      </c>
      <c r="G1947" s="57" t="s">
        <v>19386</v>
      </c>
      <c r="H1947" s="58"/>
      <c r="I1947" s="57" t="s">
        <v>49835</v>
      </c>
      <c r="J1947" s="59" t="s">
        <v>49836</v>
      </c>
      <c r="K1947" s="59" t="s">
        <v>49837</v>
      </c>
      <c r="L1947" s="57" t="s">
        <v>5085</v>
      </c>
      <c r="M1947" s="60">
        <v>18000</v>
      </c>
      <c r="N1947" s="57" t="s">
        <v>12217</v>
      </c>
      <c r="O1947" s="59" t="s">
        <v>49838</v>
      </c>
      <c r="P1947" s="59" t="s">
        <v>49839</v>
      </c>
      <c r="Q1947" s="59" t="s">
        <v>49840</v>
      </c>
      <c r="R1947" s="59" t="s">
        <v>19883</v>
      </c>
      <c r="S1947" s="59" t="s">
        <v>19884</v>
      </c>
      <c r="T1947" s="59" t="s">
        <v>49841</v>
      </c>
      <c r="U1947" s="59" t="s">
        <v>49842</v>
      </c>
      <c r="V1947" s="59" t="s">
        <v>24604</v>
      </c>
      <c r="W1947" s="59" t="s">
        <v>49843</v>
      </c>
      <c r="X1947" s="59" t="s">
        <v>49844</v>
      </c>
      <c r="Y1947" s="59" t="s">
        <v>49845</v>
      </c>
      <c r="Z1947" s="59" t="s">
        <v>12219</v>
      </c>
      <c r="AA1947" s="59" t="s">
        <v>19910</v>
      </c>
      <c r="AB1947" s="59" t="s">
        <v>1151</v>
      </c>
      <c r="AC1947" s="59" t="s">
        <v>19723</v>
      </c>
      <c r="AD1947" s="59" t="s">
        <v>19911</v>
      </c>
      <c r="AE1947" s="59" t="s">
        <v>678</v>
      </c>
      <c r="AF1947" s="59" t="s">
        <v>12217</v>
      </c>
      <c r="AG1947" s="59" t="s">
        <v>49846</v>
      </c>
      <c r="AH1947" s="59" t="s">
        <v>49847</v>
      </c>
      <c r="AI1947" s="59" t="s">
        <v>12218</v>
      </c>
      <c r="AJ1947" s="59" t="s">
        <v>49848</v>
      </c>
      <c r="AK1947" s="59" t="s">
        <v>49844</v>
      </c>
      <c r="AL1947" s="59" t="s">
        <v>49845</v>
      </c>
      <c r="AM1947" s="61"/>
      <c r="AN1947" s="59" t="s">
        <v>19481</v>
      </c>
      <c r="AO1947" s="59" t="s">
        <v>22648</v>
      </c>
    </row>
    <row r="1948" spans="1:41" ht="24" x14ac:dyDescent="0.15">
      <c r="A1948" s="57" t="s">
        <v>49849</v>
      </c>
      <c r="B1948" s="57" t="s">
        <v>11861</v>
      </c>
      <c r="C1948" s="57" t="s">
        <v>49850</v>
      </c>
      <c r="D1948" s="57" t="s">
        <v>187</v>
      </c>
      <c r="E1948" s="57" t="s">
        <v>11862</v>
      </c>
      <c r="F1948" s="57" t="s">
        <v>33714</v>
      </c>
      <c r="G1948" s="57" t="s">
        <v>19386</v>
      </c>
      <c r="H1948" s="58"/>
      <c r="I1948" s="57" t="s">
        <v>49851</v>
      </c>
      <c r="J1948" s="59" t="s">
        <v>49852</v>
      </c>
      <c r="K1948" s="59" t="s">
        <v>49853</v>
      </c>
      <c r="L1948" s="57" t="s">
        <v>8096</v>
      </c>
      <c r="M1948" s="60">
        <v>10000.5</v>
      </c>
      <c r="N1948" s="57" t="s">
        <v>11863</v>
      </c>
      <c r="O1948" s="59" t="s">
        <v>49854</v>
      </c>
      <c r="P1948" s="59" t="s">
        <v>49855</v>
      </c>
      <c r="Q1948" s="59" t="s">
        <v>49856</v>
      </c>
      <c r="R1948" s="59" t="s">
        <v>19772</v>
      </c>
      <c r="S1948" s="59" t="s">
        <v>21661</v>
      </c>
      <c r="T1948" s="59" t="s">
        <v>49857</v>
      </c>
      <c r="U1948" s="59" t="s">
        <v>49857</v>
      </c>
      <c r="V1948" s="59" t="s">
        <v>49858</v>
      </c>
      <c r="W1948" s="59" t="s">
        <v>49859</v>
      </c>
      <c r="X1948" s="59" t="s">
        <v>49860</v>
      </c>
      <c r="Y1948" s="59" t="s">
        <v>49861</v>
      </c>
      <c r="Z1948" s="59" t="s">
        <v>11864</v>
      </c>
      <c r="AA1948" s="59" t="s">
        <v>19437</v>
      </c>
      <c r="AB1948" s="59" t="s">
        <v>469</v>
      </c>
      <c r="AC1948" s="59" t="s">
        <v>19926</v>
      </c>
      <c r="AD1948" s="59" t="s">
        <v>19927</v>
      </c>
      <c r="AE1948" s="59" t="s">
        <v>4110</v>
      </c>
      <c r="AF1948" s="59" t="s">
        <v>11863</v>
      </c>
      <c r="AG1948" s="59" t="s">
        <v>49862</v>
      </c>
      <c r="AH1948" s="59" t="s">
        <v>18633</v>
      </c>
      <c r="AI1948" s="59" t="s">
        <v>49863</v>
      </c>
      <c r="AJ1948" s="59" t="s">
        <v>49859</v>
      </c>
      <c r="AK1948" s="59" t="s">
        <v>49860</v>
      </c>
      <c r="AL1948" s="59" t="s">
        <v>49864</v>
      </c>
      <c r="AM1948" s="59" t="s">
        <v>9491</v>
      </c>
      <c r="AN1948" s="59" t="s">
        <v>20516</v>
      </c>
      <c r="AO1948" s="59" t="s">
        <v>20017</v>
      </c>
    </row>
    <row r="1949" spans="1:41" x14ac:dyDescent="0.15">
      <c r="A1949" s="57" t="s">
        <v>49865</v>
      </c>
      <c r="B1949" s="57" t="s">
        <v>12102</v>
      </c>
      <c r="C1949" s="57" t="s">
        <v>49866</v>
      </c>
      <c r="D1949" s="57" t="s">
        <v>187</v>
      </c>
      <c r="E1949" s="57" t="s">
        <v>12104</v>
      </c>
      <c r="F1949" s="57" t="s">
        <v>33714</v>
      </c>
      <c r="G1949" s="57" t="s">
        <v>19386</v>
      </c>
      <c r="H1949" s="58"/>
      <c r="I1949" s="57" t="s">
        <v>49867</v>
      </c>
      <c r="J1949" s="59" t="s">
        <v>49868</v>
      </c>
      <c r="K1949" s="59" t="s">
        <v>49869</v>
      </c>
      <c r="L1949" s="57" t="s">
        <v>12103</v>
      </c>
      <c r="M1949" s="60">
        <v>13283.3</v>
      </c>
      <c r="N1949" s="57" t="s">
        <v>12105</v>
      </c>
      <c r="O1949" s="59" t="s">
        <v>49870</v>
      </c>
      <c r="P1949" s="59" t="s">
        <v>49871</v>
      </c>
      <c r="Q1949" s="59" t="s">
        <v>49872</v>
      </c>
      <c r="R1949" s="59" t="s">
        <v>20722</v>
      </c>
      <c r="S1949" s="59" t="s">
        <v>24797</v>
      </c>
      <c r="T1949" s="59" t="s">
        <v>49873</v>
      </c>
      <c r="U1949" s="59" t="s">
        <v>49873</v>
      </c>
      <c r="V1949" s="59" t="s">
        <v>30782</v>
      </c>
      <c r="W1949" s="59" t="s">
        <v>49874</v>
      </c>
      <c r="X1949" s="59" t="s">
        <v>49875</v>
      </c>
      <c r="Y1949" s="59" t="s">
        <v>49876</v>
      </c>
      <c r="Z1949" s="59" t="s">
        <v>12108</v>
      </c>
      <c r="AA1949" s="59" t="s">
        <v>19910</v>
      </c>
      <c r="AB1949" s="59" t="s">
        <v>1151</v>
      </c>
      <c r="AC1949" s="59" t="s">
        <v>19723</v>
      </c>
      <c r="AD1949" s="59" t="s">
        <v>19911</v>
      </c>
      <c r="AE1949" s="59" t="s">
        <v>3476</v>
      </c>
      <c r="AF1949" s="59" t="s">
        <v>12105</v>
      </c>
      <c r="AG1949" s="59" t="s">
        <v>49877</v>
      </c>
      <c r="AH1949" s="59" t="s">
        <v>12105</v>
      </c>
      <c r="AI1949" s="59" t="s">
        <v>12106</v>
      </c>
      <c r="AJ1949" s="59" t="s">
        <v>49874</v>
      </c>
      <c r="AK1949" s="59" t="s">
        <v>49875</v>
      </c>
      <c r="AL1949" s="59" t="s">
        <v>49876</v>
      </c>
      <c r="AM1949" s="59" t="s">
        <v>12107</v>
      </c>
      <c r="AN1949" s="59" t="s">
        <v>19441</v>
      </c>
      <c r="AO1949" s="59" t="s">
        <v>49878</v>
      </c>
    </row>
    <row r="1950" spans="1:41" x14ac:dyDescent="0.15">
      <c r="A1950" s="57" t="s">
        <v>49879</v>
      </c>
      <c r="B1950" s="57" t="s">
        <v>12032</v>
      </c>
      <c r="C1950" s="57" t="s">
        <v>49880</v>
      </c>
      <c r="D1950" s="57" t="s">
        <v>187</v>
      </c>
      <c r="E1950" s="57" t="s">
        <v>8091</v>
      </c>
      <c r="F1950" s="57" t="s">
        <v>33714</v>
      </c>
      <c r="G1950" s="57" t="s">
        <v>19386</v>
      </c>
      <c r="H1950" s="58"/>
      <c r="I1950" s="57" t="s">
        <v>49881</v>
      </c>
      <c r="J1950" s="59" t="s">
        <v>49882</v>
      </c>
      <c r="K1950" s="59" t="s">
        <v>49883</v>
      </c>
      <c r="L1950" s="57" t="s">
        <v>3342</v>
      </c>
      <c r="M1950" s="60">
        <v>23798.090800000002</v>
      </c>
      <c r="N1950" s="57" t="s">
        <v>12033</v>
      </c>
      <c r="O1950" s="59" t="s">
        <v>49884</v>
      </c>
      <c r="P1950" s="59" t="s">
        <v>49885</v>
      </c>
      <c r="Q1950" s="59" t="s">
        <v>49886</v>
      </c>
      <c r="R1950" s="59" t="s">
        <v>19393</v>
      </c>
      <c r="S1950" s="59" t="s">
        <v>19394</v>
      </c>
      <c r="T1950" s="59" t="s">
        <v>12035</v>
      </c>
      <c r="U1950" s="59" t="s">
        <v>12035</v>
      </c>
      <c r="V1950" s="59" t="s">
        <v>49887</v>
      </c>
      <c r="W1950" s="59" t="s">
        <v>49888</v>
      </c>
      <c r="X1950" s="59" t="s">
        <v>49889</v>
      </c>
      <c r="Y1950" s="59" t="s">
        <v>49890</v>
      </c>
      <c r="Z1950" s="59" t="s">
        <v>12036</v>
      </c>
      <c r="AA1950" s="59" t="s">
        <v>19437</v>
      </c>
      <c r="AB1950" s="59" t="s">
        <v>284</v>
      </c>
      <c r="AC1950" s="59" t="s">
        <v>19704</v>
      </c>
      <c r="AD1950" s="59" t="s">
        <v>19705</v>
      </c>
      <c r="AE1950" s="59" t="s">
        <v>3230</v>
      </c>
      <c r="AF1950" s="59" t="s">
        <v>12033</v>
      </c>
      <c r="AG1950" s="59" t="s">
        <v>49891</v>
      </c>
      <c r="AH1950" s="59" t="s">
        <v>12033</v>
      </c>
      <c r="AI1950" s="59" t="s">
        <v>9750</v>
      </c>
      <c r="AJ1950" s="59" t="s">
        <v>49888</v>
      </c>
      <c r="AK1950" s="59" t="s">
        <v>49889</v>
      </c>
      <c r="AL1950" s="59" t="s">
        <v>49890</v>
      </c>
      <c r="AM1950" s="59" t="s">
        <v>12034</v>
      </c>
      <c r="AN1950" s="59" t="s">
        <v>19462</v>
      </c>
      <c r="AO1950" s="59" t="s">
        <v>21077</v>
      </c>
    </row>
    <row r="1951" spans="1:41" x14ac:dyDescent="0.15">
      <c r="A1951" s="57" t="s">
        <v>49892</v>
      </c>
      <c r="B1951" s="57" t="s">
        <v>11642</v>
      </c>
      <c r="C1951" s="57" t="s">
        <v>49893</v>
      </c>
      <c r="D1951" s="57" t="s">
        <v>187</v>
      </c>
      <c r="E1951" s="57" t="s">
        <v>11644</v>
      </c>
      <c r="F1951" s="57" t="s">
        <v>33714</v>
      </c>
      <c r="G1951" s="57" t="s">
        <v>19386</v>
      </c>
      <c r="H1951" s="58"/>
      <c r="I1951" s="57" t="s">
        <v>49894</v>
      </c>
      <c r="J1951" s="59" t="s">
        <v>49895</v>
      </c>
      <c r="K1951" s="59" t="s">
        <v>49896</v>
      </c>
      <c r="L1951" s="57" t="s">
        <v>11643</v>
      </c>
      <c r="M1951" s="60">
        <v>21761.494900000002</v>
      </c>
      <c r="N1951" s="57" t="s">
        <v>11645</v>
      </c>
      <c r="O1951" s="59" t="s">
        <v>49897</v>
      </c>
      <c r="P1951" s="59" t="s">
        <v>49898</v>
      </c>
      <c r="Q1951" s="59" t="s">
        <v>49899</v>
      </c>
      <c r="R1951" s="59" t="s">
        <v>20260</v>
      </c>
      <c r="S1951" s="59" t="s">
        <v>49900</v>
      </c>
      <c r="T1951" s="59" t="s">
        <v>49901</v>
      </c>
      <c r="U1951" s="59" t="s">
        <v>49901</v>
      </c>
      <c r="V1951" s="59" t="s">
        <v>49902</v>
      </c>
      <c r="W1951" s="59" t="s">
        <v>49903</v>
      </c>
      <c r="X1951" s="59" t="s">
        <v>49904</v>
      </c>
      <c r="Y1951" s="59" t="s">
        <v>49905</v>
      </c>
      <c r="Z1951" s="59" t="s">
        <v>11647</v>
      </c>
      <c r="AA1951" s="59" t="s">
        <v>19437</v>
      </c>
      <c r="AB1951" s="59" t="s">
        <v>677</v>
      </c>
      <c r="AC1951" s="59" t="s">
        <v>19996</v>
      </c>
      <c r="AD1951" s="59" t="s">
        <v>19997</v>
      </c>
      <c r="AE1951" s="59" t="s">
        <v>2845</v>
      </c>
      <c r="AF1951" s="59" t="s">
        <v>11645</v>
      </c>
      <c r="AG1951" s="59" t="s">
        <v>49906</v>
      </c>
      <c r="AH1951" s="59" t="s">
        <v>11645</v>
      </c>
      <c r="AI1951" s="59" t="s">
        <v>11646</v>
      </c>
      <c r="AJ1951" s="59" t="s">
        <v>49907</v>
      </c>
      <c r="AK1951" s="59" t="s">
        <v>49908</v>
      </c>
      <c r="AL1951" s="59" t="s">
        <v>49909</v>
      </c>
      <c r="AM1951" s="61"/>
      <c r="AN1951" s="59" t="s">
        <v>20269</v>
      </c>
      <c r="AO1951" s="59" t="s">
        <v>20186</v>
      </c>
    </row>
    <row r="1952" spans="1:41" x14ac:dyDescent="0.15">
      <c r="A1952" s="57" t="s">
        <v>49910</v>
      </c>
      <c r="B1952" s="57" t="s">
        <v>11676</v>
      </c>
      <c r="C1952" s="57" t="s">
        <v>49911</v>
      </c>
      <c r="D1952" s="57" t="s">
        <v>187</v>
      </c>
      <c r="E1952" s="57" t="s">
        <v>7917</v>
      </c>
      <c r="F1952" s="57" t="s">
        <v>33714</v>
      </c>
      <c r="G1952" s="57" t="s">
        <v>19386</v>
      </c>
      <c r="H1952" s="58"/>
      <c r="I1952" s="57" t="s">
        <v>49912</v>
      </c>
      <c r="J1952" s="59" t="s">
        <v>49913</v>
      </c>
      <c r="K1952" s="59" t="s">
        <v>49914</v>
      </c>
      <c r="L1952" s="57" t="s">
        <v>11677</v>
      </c>
      <c r="M1952" s="60">
        <v>10798.8667</v>
      </c>
      <c r="N1952" s="57" t="s">
        <v>49915</v>
      </c>
      <c r="O1952" s="59" t="s">
        <v>49916</v>
      </c>
      <c r="P1952" s="59" t="s">
        <v>49917</v>
      </c>
      <c r="Q1952" s="59" t="s">
        <v>49918</v>
      </c>
      <c r="R1952" s="59" t="s">
        <v>20722</v>
      </c>
      <c r="S1952" s="59" t="s">
        <v>21737</v>
      </c>
      <c r="T1952" s="59" t="s">
        <v>49919</v>
      </c>
      <c r="U1952" s="59" t="s">
        <v>49919</v>
      </c>
      <c r="V1952" s="59" t="s">
        <v>21739</v>
      </c>
      <c r="W1952" s="59" t="s">
        <v>49920</v>
      </c>
      <c r="X1952" s="59" t="s">
        <v>49920</v>
      </c>
      <c r="Y1952" s="59" t="s">
        <v>49921</v>
      </c>
      <c r="Z1952" s="59" t="s">
        <v>11679</v>
      </c>
      <c r="AA1952" s="59" t="s">
        <v>19437</v>
      </c>
      <c r="AB1952" s="59" t="s">
        <v>218</v>
      </c>
      <c r="AC1952" s="59" t="s">
        <v>19438</v>
      </c>
      <c r="AD1952" s="59" t="s">
        <v>19798</v>
      </c>
      <c r="AE1952" s="59" t="s">
        <v>1314</v>
      </c>
      <c r="AF1952" s="59" t="s">
        <v>49915</v>
      </c>
      <c r="AG1952" s="59" t="s">
        <v>49922</v>
      </c>
      <c r="AH1952" s="59" t="s">
        <v>49915</v>
      </c>
      <c r="AI1952" s="59" t="s">
        <v>9678</v>
      </c>
      <c r="AJ1952" s="59" t="s">
        <v>49920</v>
      </c>
      <c r="AK1952" s="59" t="s">
        <v>49920</v>
      </c>
      <c r="AL1952" s="59" t="s">
        <v>49923</v>
      </c>
      <c r="AM1952" s="59" t="s">
        <v>11678</v>
      </c>
      <c r="AN1952" s="59" t="s">
        <v>19801</v>
      </c>
      <c r="AO1952" s="59" t="s">
        <v>19859</v>
      </c>
    </row>
    <row r="1953" spans="1:41" x14ac:dyDescent="0.15">
      <c r="A1953" s="57" t="s">
        <v>49924</v>
      </c>
      <c r="B1953" s="57" t="s">
        <v>11708</v>
      </c>
      <c r="C1953" s="57" t="s">
        <v>49925</v>
      </c>
      <c r="D1953" s="57" t="s">
        <v>187</v>
      </c>
      <c r="E1953" s="57" t="s">
        <v>11710</v>
      </c>
      <c r="F1953" s="57" t="s">
        <v>33714</v>
      </c>
      <c r="G1953" s="57" t="s">
        <v>19386</v>
      </c>
      <c r="H1953" s="58"/>
      <c r="I1953" s="57" t="s">
        <v>49926</v>
      </c>
      <c r="J1953" s="59" t="s">
        <v>49927</v>
      </c>
      <c r="K1953" s="59" t="s">
        <v>49928</v>
      </c>
      <c r="L1953" s="57" t="s">
        <v>11709</v>
      </c>
      <c r="M1953" s="60">
        <v>20280.78</v>
      </c>
      <c r="N1953" s="57" t="s">
        <v>11711</v>
      </c>
      <c r="O1953" s="59" t="s">
        <v>49929</v>
      </c>
      <c r="P1953" s="59" t="s">
        <v>49930</v>
      </c>
      <c r="Q1953" s="59" t="s">
        <v>49931</v>
      </c>
      <c r="R1953" s="59" t="s">
        <v>19393</v>
      </c>
      <c r="S1953" s="59" t="s">
        <v>27557</v>
      </c>
      <c r="T1953" s="59" t="s">
        <v>11713</v>
      </c>
      <c r="U1953" s="59" t="s">
        <v>11713</v>
      </c>
      <c r="V1953" s="59" t="s">
        <v>49932</v>
      </c>
      <c r="W1953" s="59" t="s">
        <v>49933</v>
      </c>
      <c r="X1953" s="59" t="s">
        <v>49934</v>
      </c>
      <c r="Y1953" s="59" t="s">
        <v>49935</v>
      </c>
      <c r="Z1953" s="59" t="s">
        <v>11714</v>
      </c>
      <c r="AA1953" s="59" t="s">
        <v>19437</v>
      </c>
      <c r="AB1953" s="59" t="s">
        <v>245</v>
      </c>
      <c r="AC1953" s="59" t="s">
        <v>25453</v>
      </c>
      <c r="AD1953" s="59" t="s">
        <v>8504</v>
      </c>
      <c r="AE1953" s="59" t="s">
        <v>8504</v>
      </c>
      <c r="AF1953" s="59" t="s">
        <v>11711</v>
      </c>
      <c r="AG1953" s="59" t="s">
        <v>49936</v>
      </c>
      <c r="AH1953" s="59" t="s">
        <v>11711</v>
      </c>
      <c r="AI1953" s="59" t="s">
        <v>11712</v>
      </c>
      <c r="AJ1953" s="59" t="s">
        <v>49933</v>
      </c>
      <c r="AK1953" s="59" t="s">
        <v>49934</v>
      </c>
      <c r="AL1953" s="59" t="s">
        <v>49935</v>
      </c>
      <c r="AM1953" s="59" t="s">
        <v>49937</v>
      </c>
      <c r="AN1953" s="59" t="s">
        <v>20393</v>
      </c>
      <c r="AO1953" s="59" t="s">
        <v>19894</v>
      </c>
    </row>
    <row r="1954" spans="1:41" x14ac:dyDescent="0.15">
      <c r="A1954" s="57" t="s">
        <v>49938</v>
      </c>
      <c r="B1954" s="57" t="s">
        <v>11685</v>
      </c>
      <c r="C1954" s="57" t="s">
        <v>49939</v>
      </c>
      <c r="D1954" s="57" t="s">
        <v>187</v>
      </c>
      <c r="E1954" s="57" t="s">
        <v>7906</v>
      </c>
      <c r="F1954" s="57" t="s">
        <v>33714</v>
      </c>
      <c r="G1954" s="57" t="s">
        <v>19386</v>
      </c>
      <c r="H1954" s="58"/>
      <c r="I1954" s="57" t="s">
        <v>49940</v>
      </c>
      <c r="J1954" s="59" t="s">
        <v>49941</v>
      </c>
      <c r="K1954" s="59" t="s">
        <v>49942</v>
      </c>
      <c r="L1954" s="57" t="s">
        <v>10532</v>
      </c>
      <c r="M1954" s="60">
        <v>16176.7</v>
      </c>
      <c r="N1954" s="57" t="s">
        <v>11686</v>
      </c>
      <c r="O1954" s="59" t="s">
        <v>49943</v>
      </c>
      <c r="P1954" s="59" t="s">
        <v>49944</v>
      </c>
      <c r="Q1954" s="59" t="s">
        <v>49945</v>
      </c>
      <c r="R1954" s="59" t="s">
        <v>19772</v>
      </c>
      <c r="S1954" s="59" t="s">
        <v>19811</v>
      </c>
      <c r="T1954" s="59" t="s">
        <v>11688</v>
      </c>
      <c r="U1954" s="59" t="s">
        <v>11688</v>
      </c>
      <c r="V1954" s="59" t="s">
        <v>49946</v>
      </c>
      <c r="W1954" s="59" t="s">
        <v>49947</v>
      </c>
      <c r="X1954" s="59" t="s">
        <v>49948</v>
      </c>
      <c r="Y1954" s="59" t="s">
        <v>49949</v>
      </c>
      <c r="Z1954" s="59" t="s">
        <v>11689</v>
      </c>
      <c r="AA1954" s="59" t="s">
        <v>19437</v>
      </c>
      <c r="AB1954" s="59" t="s">
        <v>369</v>
      </c>
      <c r="AC1954" s="59" t="s">
        <v>19651</v>
      </c>
      <c r="AD1954" s="59" t="s">
        <v>370</v>
      </c>
      <c r="AE1954" s="59" t="s">
        <v>370</v>
      </c>
      <c r="AF1954" s="59" t="s">
        <v>11686</v>
      </c>
      <c r="AG1954" s="59" t="s">
        <v>49950</v>
      </c>
      <c r="AH1954" s="59" t="s">
        <v>49951</v>
      </c>
      <c r="AI1954" s="59" t="s">
        <v>11687</v>
      </c>
      <c r="AJ1954" s="59" t="s">
        <v>49952</v>
      </c>
      <c r="AK1954" s="59" t="s">
        <v>49948</v>
      </c>
      <c r="AL1954" s="59" t="s">
        <v>49949</v>
      </c>
      <c r="AM1954" s="61"/>
      <c r="AN1954" s="59" t="s">
        <v>19818</v>
      </c>
      <c r="AO1954" s="59" t="s">
        <v>19819</v>
      </c>
    </row>
    <row r="1955" spans="1:41" ht="24" x14ac:dyDescent="0.15">
      <c r="A1955" s="57" t="s">
        <v>49953</v>
      </c>
      <c r="B1955" s="57" t="s">
        <v>11836</v>
      </c>
      <c r="C1955" s="57" t="s">
        <v>49954</v>
      </c>
      <c r="D1955" s="57" t="s">
        <v>187</v>
      </c>
      <c r="E1955" s="57" t="s">
        <v>11821</v>
      </c>
      <c r="F1955" s="57" t="s">
        <v>33714</v>
      </c>
      <c r="G1955" s="57" t="s">
        <v>19386</v>
      </c>
      <c r="H1955" s="58"/>
      <c r="I1955" s="57" t="s">
        <v>49955</v>
      </c>
      <c r="J1955" s="59" t="s">
        <v>49956</v>
      </c>
      <c r="K1955" s="59" t="s">
        <v>49957</v>
      </c>
      <c r="L1955" s="57" t="s">
        <v>11837</v>
      </c>
      <c r="M1955" s="60">
        <v>16200</v>
      </c>
      <c r="N1955" s="57" t="s">
        <v>11838</v>
      </c>
      <c r="O1955" s="59" t="s">
        <v>49958</v>
      </c>
      <c r="P1955" s="59" t="s">
        <v>49959</v>
      </c>
      <c r="Q1955" s="59" t="s">
        <v>49960</v>
      </c>
      <c r="R1955" s="59" t="s">
        <v>19509</v>
      </c>
      <c r="S1955" s="59" t="s">
        <v>19510</v>
      </c>
      <c r="T1955" s="59" t="s">
        <v>11841</v>
      </c>
      <c r="U1955" s="59" t="s">
        <v>11841</v>
      </c>
      <c r="V1955" s="59" t="s">
        <v>39846</v>
      </c>
      <c r="W1955" s="59" t="s">
        <v>49961</v>
      </c>
      <c r="X1955" s="59" t="s">
        <v>49962</v>
      </c>
      <c r="Y1955" s="59" t="s">
        <v>49963</v>
      </c>
      <c r="Z1955" s="59" t="s">
        <v>11842</v>
      </c>
      <c r="AA1955" s="59" t="s">
        <v>20212</v>
      </c>
      <c r="AB1955" s="59" t="s">
        <v>420</v>
      </c>
      <c r="AC1955" s="59" t="s">
        <v>20213</v>
      </c>
      <c r="AD1955" s="59" t="s">
        <v>20214</v>
      </c>
      <c r="AE1955" s="59" t="s">
        <v>421</v>
      </c>
      <c r="AF1955" s="59" t="s">
        <v>11838</v>
      </c>
      <c r="AG1955" s="59" t="s">
        <v>49964</v>
      </c>
      <c r="AH1955" s="61"/>
      <c r="AI1955" s="59" t="s">
        <v>11839</v>
      </c>
      <c r="AJ1955" s="59" t="s">
        <v>49961</v>
      </c>
      <c r="AK1955" s="59" t="s">
        <v>49962</v>
      </c>
      <c r="AL1955" s="59" t="s">
        <v>49963</v>
      </c>
      <c r="AM1955" s="59" t="s">
        <v>11840</v>
      </c>
      <c r="AN1955" s="59" t="s">
        <v>19672</v>
      </c>
      <c r="AO1955" s="59" t="s">
        <v>21061</v>
      </c>
    </row>
    <row r="1956" spans="1:41" x14ac:dyDescent="0.15">
      <c r="A1956" s="57" t="s">
        <v>49965</v>
      </c>
      <c r="B1956" s="57" t="s">
        <v>11775</v>
      </c>
      <c r="C1956" s="57" t="s">
        <v>49966</v>
      </c>
      <c r="D1956" s="57" t="s">
        <v>187</v>
      </c>
      <c r="E1956" s="57" t="s">
        <v>7958</v>
      </c>
      <c r="F1956" s="57" t="s">
        <v>33714</v>
      </c>
      <c r="G1956" s="57" t="s">
        <v>19386</v>
      </c>
      <c r="H1956" s="58"/>
      <c r="I1956" s="57" t="s">
        <v>49967</v>
      </c>
      <c r="J1956" s="59" t="s">
        <v>49968</v>
      </c>
      <c r="K1956" s="59" t="s">
        <v>49969</v>
      </c>
      <c r="L1956" s="57" t="s">
        <v>952</v>
      </c>
      <c r="M1956" s="60">
        <v>63855.208100000003</v>
      </c>
      <c r="N1956" s="57" t="s">
        <v>11776</v>
      </c>
      <c r="O1956" s="59" t="s">
        <v>49970</v>
      </c>
      <c r="P1956" s="59" t="s">
        <v>49971</v>
      </c>
      <c r="Q1956" s="59" t="s">
        <v>49972</v>
      </c>
      <c r="R1956" s="59" t="s">
        <v>19393</v>
      </c>
      <c r="S1956" s="59" t="s">
        <v>19394</v>
      </c>
      <c r="T1956" s="59" t="s">
        <v>11778</v>
      </c>
      <c r="U1956" s="59" t="s">
        <v>49973</v>
      </c>
      <c r="V1956" s="59" t="s">
        <v>19475</v>
      </c>
      <c r="W1956" s="59" t="s">
        <v>49974</v>
      </c>
      <c r="X1956" s="59" t="s">
        <v>49975</v>
      </c>
      <c r="Y1956" s="59" t="s">
        <v>49976</v>
      </c>
      <c r="Z1956" s="59" t="s">
        <v>11779</v>
      </c>
      <c r="AA1956" s="59" t="s">
        <v>19437</v>
      </c>
      <c r="AB1956" s="59" t="s">
        <v>218</v>
      </c>
      <c r="AC1956" s="59" t="s">
        <v>19438</v>
      </c>
      <c r="AD1956" s="59" t="s">
        <v>19439</v>
      </c>
      <c r="AE1956" s="59" t="s">
        <v>19439</v>
      </c>
      <c r="AF1956" s="59" t="s">
        <v>11776</v>
      </c>
      <c r="AG1956" s="59" t="s">
        <v>49977</v>
      </c>
      <c r="AH1956" s="59" t="s">
        <v>11776</v>
      </c>
      <c r="AI1956" s="59" t="s">
        <v>11777</v>
      </c>
      <c r="AJ1956" s="59" t="s">
        <v>49974</v>
      </c>
      <c r="AK1956" s="59" t="s">
        <v>49975</v>
      </c>
      <c r="AL1956" s="59" t="s">
        <v>49976</v>
      </c>
      <c r="AM1956" s="61"/>
      <c r="AN1956" s="59" t="s">
        <v>19893</v>
      </c>
      <c r="AO1956" s="59" t="s">
        <v>19913</v>
      </c>
    </row>
    <row r="1957" spans="1:41" x14ac:dyDescent="0.15">
      <c r="A1957" s="57" t="s">
        <v>49978</v>
      </c>
      <c r="B1957" s="57" t="s">
        <v>11715</v>
      </c>
      <c r="C1957" s="57" t="s">
        <v>49979</v>
      </c>
      <c r="D1957" s="57" t="s">
        <v>187</v>
      </c>
      <c r="E1957" s="57" t="s">
        <v>11662</v>
      </c>
      <c r="F1957" s="57" t="s">
        <v>33714</v>
      </c>
      <c r="G1957" s="57" t="s">
        <v>19386</v>
      </c>
      <c r="H1957" s="58"/>
      <c r="I1957" s="57" t="s">
        <v>49980</v>
      </c>
      <c r="J1957" s="59" t="s">
        <v>49981</v>
      </c>
      <c r="K1957" s="59" t="s">
        <v>49982</v>
      </c>
      <c r="L1957" s="57" t="s">
        <v>11716</v>
      </c>
      <c r="M1957" s="60">
        <v>16149</v>
      </c>
      <c r="N1957" s="57" t="s">
        <v>11717</v>
      </c>
      <c r="O1957" s="59" t="s">
        <v>49983</v>
      </c>
      <c r="P1957" s="59" t="s">
        <v>49984</v>
      </c>
      <c r="Q1957" s="59" t="s">
        <v>49985</v>
      </c>
      <c r="R1957" s="59" t="s">
        <v>19954</v>
      </c>
      <c r="S1957" s="59" t="s">
        <v>19955</v>
      </c>
      <c r="T1957" s="59" t="s">
        <v>11719</v>
      </c>
      <c r="U1957" s="59" t="s">
        <v>49986</v>
      </c>
      <c r="V1957" s="59" t="s">
        <v>29219</v>
      </c>
      <c r="W1957" s="59" t="s">
        <v>49987</v>
      </c>
      <c r="X1957" s="59" t="s">
        <v>49988</v>
      </c>
      <c r="Y1957" s="59" t="s">
        <v>49989</v>
      </c>
      <c r="Z1957" s="59" t="s">
        <v>11720</v>
      </c>
      <c r="AA1957" s="59" t="s">
        <v>19437</v>
      </c>
      <c r="AB1957" s="59" t="s">
        <v>284</v>
      </c>
      <c r="AC1957" s="59" t="s">
        <v>20667</v>
      </c>
      <c r="AD1957" s="59" t="s">
        <v>20668</v>
      </c>
      <c r="AE1957" s="59" t="s">
        <v>385</v>
      </c>
      <c r="AF1957" s="59" t="s">
        <v>11717</v>
      </c>
      <c r="AG1957" s="59" t="s">
        <v>49990</v>
      </c>
      <c r="AH1957" s="59" t="s">
        <v>11717</v>
      </c>
      <c r="AI1957" s="59" t="s">
        <v>409</v>
      </c>
      <c r="AJ1957" s="59" t="s">
        <v>49991</v>
      </c>
      <c r="AK1957" s="59" t="s">
        <v>49988</v>
      </c>
      <c r="AL1957" s="59" t="s">
        <v>49989</v>
      </c>
      <c r="AM1957" s="59" t="s">
        <v>11718</v>
      </c>
      <c r="AN1957" s="59" t="s">
        <v>19672</v>
      </c>
      <c r="AO1957" s="59" t="s">
        <v>19929</v>
      </c>
    </row>
    <row r="1958" spans="1:41" x14ac:dyDescent="0.15">
      <c r="A1958" s="57" t="s">
        <v>49992</v>
      </c>
      <c r="B1958" s="57" t="s">
        <v>11843</v>
      </c>
      <c r="C1958" s="57" t="s">
        <v>49993</v>
      </c>
      <c r="D1958" s="57" t="s">
        <v>187</v>
      </c>
      <c r="E1958" s="57" t="s">
        <v>11831</v>
      </c>
      <c r="F1958" s="57" t="s">
        <v>33714</v>
      </c>
      <c r="G1958" s="57" t="s">
        <v>19386</v>
      </c>
      <c r="H1958" s="58"/>
      <c r="I1958" s="57" t="s">
        <v>49994</v>
      </c>
      <c r="J1958" s="59" t="s">
        <v>49995</v>
      </c>
      <c r="K1958" s="59" t="s">
        <v>49996</v>
      </c>
      <c r="L1958" s="57" t="s">
        <v>11844</v>
      </c>
      <c r="M1958" s="60">
        <v>4531.59</v>
      </c>
      <c r="N1958" s="57" t="s">
        <v>11845</v>
      </c>
      <c r="O1958" s="59" t="s">
        <v>49997</v>
      </c>
      <c r="P1958" s="59" t="s">
        <v>49998</v>
      </c>
      <c r="Q1958" s="59" t="s">
        <v>49999</v>
      </c>
      <c r="R1958" s="59" t="s">
        <v>19954</v>
      </c>
      <c r="S1958" s="59" t="s">
        <v>19955</v>
      </c>
      <c r="T1958" s="59" t="s">
        <v>50000</v>
      </c>
      <c r="U1958" s="59" t="s">
        <v>11847</v>
      </c>
      <c r="V1958" s="59" t="s">
        <v>29219</v>
      </c>
      <c r="W1958" s="59" t="s">
        <v>50001</v>
      </c>
      <c r="X1958" s="59" t="s">
        <v>50002</v>
      </c>
      <c r="Y1958" s="59" t="s">
        <v>50003</v>
      </c>
      <c r="Z1958" s="59" t="s">
        <v>11848</v>
      </c>
      <c r="AA1958" s="59" t="s">
        <v>19910</v>
      </c>
      <c r="AB1958" s="59" t="s">
        <v>1151</v>
      </c>
      <c r="AC1958" s="59" t="s">
        <v>19704</v>
      </c>
      <c r="AD1958" s="59" t="s">
        <v>21405</v>
      </c>
      <c r="AE1958" s="59" t="s">
        <v>3391</v>
      </c>
      <c r="AF1958" s="59" t="s">
        <v>11845</v>
      </c>
      <c r="AG1958" s="59" t="s">
        <v>50004</v>
      </c>
      <c r="AH1958" s="59" t="s">
        <v>11845</v>
      </c>
      <c r="AI1958" s="59" t="s">
        <v>11846</v>
      </c>
      <c r="AJ1958" s="59" t="s">
        <v>50005</v>
      </c>
      <c r="AK1958" s="59" t="s">
        <v>50006</v>
      </c>
      <c r="AL1958" s="59" t="s">
        <v>50007</v>
      </c>
      <c r="AM1958" s="61"/>
      <c r="AN1958" s="59" t="s">
        <v>19672</v>
      </c>
      <c r="AO1958" s="59" t="s">
        <v>19782</v>
      </c>
    </row>
    <row r="1959" spans="1:41" x14ac:dyDescent="0.15">
      <c r="A1959" s="57" t="s">
        <v>50008</v>
      </c>
      <c r="B1959" s="57" t="s">
        <v>11853</v>
      </c>
      <c r="C1959" s="57" t="s">
        <v>50009</v>
      </c>
      <c r="D1959" s="57" t="s">
        <v>187</v>
      </c>
      <c r="E1959" s="57" t="s">
        <v>11855</v>
      </c>
      <c r="F1959" s="57" t="s">
        <v>33714</v>
      </c>
      <c r="G1959" s="57" t="s">
        <v>19386</v>
      </c>
      <c r="H1959" s="58"/>
      <c r="I1959" s="57" t="s">
        <v>50010</v>
      </c>
      <c r="J1959" s="59" t="s">
        <v>50011</v>
      </c>
      <c r="K1959" s="59" t="s">
        <v>50012</v>
      </c>
      <c r="L1959" s="57" t="s">
        <v>11854</v>
      </c>
      <c r="M1959" s="60">
        <v>19867.86</v>
      </c>
      <c r="N1959" s="57" t="s">
        <v>11856</v>
      </c>
      <c r="O1959" s="59" t="s">
        <v>50013</v>
      </c>
      <c r="P1959" s="59" t="s">
        <v>50014</v>
      </c>
      <c r="Q1959" s="59" t="s">
        <v>50015</v>
      </c>
      <c r="R1959" s="59" t="s">
        <v>19393</v>
      </c>
      <c r="S1959" s="59" t="s">
        <v>20385</v>
      </c>
      <c r="T1959" s="59" t="s">
        <v>11859</v>
      </c>
      <c r="U1959" s="59" t="s">
        <v>11859</v>
      </c>
      <c r="V1959" s="59" t="s">
        <v>25126</v>
      </c>
      <c r="W1959" s="59" t="s">
        <v>50016</v>
      </c>
      <c r="X1959" s="59" t="s">
        <v>50017</v>
      </c>
      <c r="Y1959" s="59" t="s">
        <v>50018</v>
      </c>
      <c r="Z1959" s="59" t="s">
        <v>11860</v>
      </c>
      <c r="AA1959" s="59" t="s">
        <v>19437</v>
      </c>
      <c r="AB1959" s="59" t="s">
        <v>1601</v>
      </c>
      <c r="AC1959" s="59" t="s">
        <v>19855</v>
      </c>
      <c r="AD1959" s="59" t="s">
        <v>19856</v>
      </c>
      <c r="AE1959" s="59" t="s">
        <v>1602</v>
      </c>
      <c r="AF1959" s="59" t="s">
        <v>11856</v>
      </c>
      <c r="AG1959" s="59" t="s">
        <v>50019</v>
      </c>
      <c r="AH1959" s="59" t="s">
        <v>50020</v>
      </c>
      <c r="AI1959" s="59" t="s">
        <v>11857</v>
      </c>
      <c r="AJ1959" s="59" t="s">
        <v>50016</v>
      </c>
      <c r="AK1959" s="59" t="s">
        <v>50017</v>
      </c>
      <c r="AL1959" s="59" t="s">
        <v>50018</v>
      </c>
      <c r="AM1959" s="59" t="s">
        <v>11858</v>
      </c>
      <c r="AN1959" s="59" t="s">
        <v>20393</v>
      </c>
      <c r="AO1959" s="59" t="s">
        <v>19782</v>
      </c>
    </row>
    <row r="1960" spans="1:41" x14ac:dyDescent="0.15">
      <c r="A1960" s="57" t="s">
        <v>50021</v>
      </c>
      <c r="B1960" s="57" t="s">
        <v>11865</v>
      </c>
      <c r="C1960" s="57" t="s">
        <v>50022</v>
      </c>
      <c r="D1960" s="57" t="s">
        <v>187</v>
      </c>
      <c r="E1960" s="57" t="s">
        <v>7995</v>
      </c>
      <c r="F1960" s="57" t="s">
        <v>33714</v>
      </c>
      <c r="G1960" s="57" t="s">
        <v>19386</v>
      </c>
      <c r="H1960" s="58"/>
      <c r="I1960" s="57" t="s">
        <v>50023</v>
      </c>
      <c r="J1960" s="59" t="s">
        <v>50024</v>
      </c>
      <c r="K1960" s="59" t="s">
        <v>50025</v>
      </c>
      <c r="L1960" s="57" t="s">
        <v>11866</v>
      </c>
      <c r="M1960" s="60">
        <v>19200</v>
      </c>
      <c r="N1960" s="57" t="s">
        <v>11867</v>
      </c>
      <c r="O1960" s="59" t="s">
        <v>50026</v>
      </c>
      <c r="P1960" s="59" t="s">
        <v>50027</v>
      </c>
      <c r="Q1960" s="59" t="s">
        <v>50028</v>
      </c>
      <c r="R1960" s="59" t="s">
        <v>19772</v>
      </c>
      <c r="S1960" s="59" t="s">
        <v>19811</v>
      </c>
      <c r="T1960" s="59" t="s">
        <v>50029</v>
      </c>
      <c r="U1960" s="59" t="s">
        <v>50029</v>
      </c>
      <c r="V1960" s="59" t="s">
        <v>50030</v>
      </c>
      <c r="W1960" s="59" t="s">
        <v>50031</v>
      </c>
      <c r="X1960" s="59" t="s">
        <v>50032</v>
      </c>
      <c r="Y1960" s="59" t="s">
        <v>50033</v>
      </c>
      <c r="Z1960" s="59" t="s">
        <v>11870</v>
      </c>
      <c r="AA1960" s="59" t="s">
        <v>19437</v>
      </c>
      <c r="AB1960" s="59" t="s">
        <v>512</v>
      </c>
      <c r="AC1960" s="59" t="s">
        <v>20013</v>
      </c>
      <c r="AD1960" s="59" t="s">
        <v>20103</v>
      </c>
      <c r="AE1960" s="59" t="s">
        <v>1762</v>
      </c>
      <c r="AF1960" s="59" t="s">
        <v>11867</v>
      </c>
      <c r="AG1960" s="59" t="s">
        <v>50034</v>
      </c>
      <c r="AH1960" s="59" t="s">
        <v>18735</v>
      </c>
      <c r="AI1960" s="59" t="s">
        <v>11868</v>
      </c>
      <c r="AJ1960" s="59" t="s">
        <v>50031</v>
      </c>
      <c r="AK1960" s="59" t="s">
        <v>50032</v>
      </c>
      <c r="AL1960" s="59" t="s">
        <v>50033</v>
      </c>
      <c r="AM1960" s="59" t="s">
        <v>11869</v>
      </c>
      <c r="AN1960" s="59" t="s">
        <v>19441</v>
      </c>
      <c r="AO1960" s="59" t="s">
        <v>20067</v>
      </c>
    </row>
    <row r="1961" spans="1:41" x14ac:dyDescent="0.15">
      <c r="A1961" s="57" t="s">
        <v>50035</v>
      </c>
      <c r="B1961" s="57" t="s">
        <v>11987</v>
      </c>
      <c r="C1961" s="57" t="s">
        <v>50036</v>
      </c>
      <c r="D1961" s="57" t="s">
        <v>187</v>
      </c>
      <c r="E1961" s="57" t="s">
        <v>8048</v>
      </c>
      <c r="F1961" s="57" t="s">
        <v>33714</v>
      </c>
      <c r="G1961" s="57" t="s">
        <v>19386</v>
      </c>
      <c r="H1961" s="58"/>
      <c r="I1961" s="57" t="s">
        <v>50037</v>
      </c>
      <c r="J1961" s="59" t="s">
        <v>50038</v>
      </c>
      <c r="K1961" s="59" t="s">
        <v>50039</v>
      </c>
      <c r="L1961" s="57" t="s">
        <v>11988</v>
      </c>
      <c r="M1961" s="60">
        <v>12118.86</v>
      </c>
      <c r="N1961" s="57" t="s">
        <v>11989</v>
      </c>
      <c r="O1961" s="59" t="s">
        <v>50040</v>
      </c>
      <c r="P1961" s="59" t="s">
        <v>50041</v>
      </c>
      <c r="Q1961" s="59" t="s">
        <v>50042</v>
      </c>
      <c r="R1961" s="59" t="s">
        <v>19393</v>
      </c>
      <c r="S1961" s="59" t="s">
        <v>19394</v>
      </c>
      <c r="T1961" s="59" t="s">
        <v>11992</v>
      </c>
      <c r="U1961" s="59" t="s">
        <v>11992</v>
      </c>
      <c r="V1961" s="59" t="s">
        <v>19593</v>
      </c>
      <c r="W1961" s="59" t="s">
        <v>50043</v>
      </c>
      <c r="X1961" s="59" t="s">
        <v>50044</v>
      </c>
      <c r="Y1961" s="59" t="s">
        <v>50045</v>
      </c>
      <c r="Z1961" s="59" t="s">
        <v>11993</v>
      </c>
      <c r="AA1961" s="59" t="s">
        <v>19437</v>
      </c>
      <c r="AB1961" s="59" t="s">
        <v>284</v>
      </c>
      <c r="AC1961" s="59" t="s">
        <v>20667</v>
      </c>
      <c r="AD1961" s="59" t="s">
        <v>20668</v>
      </c>
      <c r="AE1961" s="59" t="s">
        <v>1731</v>
      </c>
      <c r="AF1961" s="59" t="s">
        <v>11989</v>
      </c>
      <c r="AG1961" s="59" t="s">
        <v>50046</v>
      </c>
      <c r="AH1961" s="59" t="s">
        <v>50047</v>
      </c>
      <c r="AI1961" s="59" t="s">
        <v>11990</v>
      </c>
      <c r="AJ1961" s="59" t="s">
        <v>50048</v>
      </c>
      <c r="AK1961" s="59" t="s">
        <v>50044</v>
      </c>
      <c r="AL1961" s="59" t="s">
        <v>50045</v>
      </c>
      <c r="AM1961" s="59" t="s">
        <v>11991</v>
      </c>
      <c r="AN1961" s="59" t="s">
        <v>19781</v>
      </c>
      <c r="AO1961" s="59" t="s">
        <v>19894</v>
      </c>
    </row>
    <row r="1962" spans="1:41" x14ac:dyDescent="0.15">
      <c r="A1962" s="57" t="s">
        <v>50049</v>
      </c>
      <c r="B1962" s="57" t="s">
        <v>11721</v>
      </c>
      <c r="C1962" s="57" t="s">
        <v>50050</v>
      </c>
      <c r="D1962" s="57" t="s">
        <v>187</v>
      </c>
      <c r="E1962" s="57" t="s">
        <v>7928</v>
      </c>
      <c r="F1962" s="57" t="s">
        <v>33714</v>
      </c>
      <c r="G1962" s="57" t="s">
        <v>19386</v>
      </c>
      <c r="H1962" s="58"/>
      <c r="I1962" s="57" t="s">
        <v>50051</v>
      </c>
      <c r="J1962" s="59" t="s">
        <v>50052</v>
      </c>
      <c r="K1962" s="59" t="s">
        <v>50053</v>
      </c>
      <c r="L1962" s="57" t="s">
        <v>616</v>
      </c>
      <c r="M1962" s="60">
        <v>31200</v>
      </c>
      <c r="N1962" s="57" t="s">
        <v>11722</v>
      </c>
      <c r="O1962" s="59" t="s">
        <v>50054</v>
      </c>
      <c r="P1962" s="59" t="s">
        <v>50055</v>
      </c>
      <c r="Q1962" s="59" t="s">
        <v>50056</v>
      </c>
      <c r="R1962" s="59" t="s">
        <v>19393</v>
      </c>
      <c r="S1962" s="59" t="s">
        <v>26255</v>
      </c>
      <c r="T1962" s="59" t="s">
        <v>11725</v>
      </c>
      <c r="U1962" s="59" t="s">
        <v>11726</v>
      </c>
      <c r="V1962" s="59" t="s">
        <v>50057</v>
      </c>
      <c r="W1962" s="59" t="s">
        <v>50058</v>
      </c>
      <c r="X1962" s="59" t="s">
        <v>50059</v>
      </c>
      <c r="Y1962" s="59" t="s">
        <v>50060</v>
      </c>
      <c r="Z1962" s="59" t="s">
        <v>11727</v>
      </c>
      <c r="AA1962" s="59" t="s">
        <v>19437</v>
      </c>
      <c r="AB1962" s="59" t="s">
        <v>5975</v>
      </c>
      <c r="AC1962" s="59" t="s">
        <v>19996</v>
      </c>
      <c r="AD1962" s="59" t="s">
        <v>20119</v>
      </c>
      <c r="AE1962" s="59" t="s">
        <v>4820</v>
      </c>
      <c r="AF1962" s="59" t="s">
        <v>50061</v>
      </c>
      <c r="AG1962" s="59" t="s">
        <v>50062</v>
      </c>
      <c r="AH1962" s="59" t="s">
        <v>11722</v>
      </c>
      <c r="AI1962" s="59" t="s">
        <v>11723</v>
      </c>
      <c r="AJ1962" s="59" t="s">
        <v>50058</v>
      </c>
      <c r="AK1962" s="59" t="s">
        <v>50059</v>
      </c>
      <c r="AL1962" s="59" t="s">
        <v>50060</v>
      </c>
      <c r="AM1962" s="59" t="s">
        <v>11724</v>
      </c>
      <c r="AN1962" s="59" t="s">
        <v>19672</v>
      </c>
      <c r="AO1962" s="59" t="s">
        <v>50063</v>
      </c>
    </row>
    <row r="1963" spans="1:41" x14ac:dyDescent="0.15">
      <c r="A1963" s="57" t="s">
        <v>50064</v>
      </c>
      <c r="B1963" s="57" t="s">
        <v>11680</v>
      </c>
      <c r="C1963" s="57" t="s">
        <v>50065</v>
      </c>
      <c r="D1963" s="57" t="s">
        <v>187</v>
      </c>
      <c r="E1963" s="57" t="s">
        <v>7837</v>
      </c>
      <c r="F1963" s="57" t="s">
        <v>33714</v>
      </c>
      <c r="G1963" s="57" t="s">
        <v>19386</v>
      </c>
      <c r="H1963" s="58"/>
      <c r="I1963" s="57" t="s">
        <v>50066</v>
      </c>
      <c r="J1963" s="59" t="s">
        <v>50067</v>
      </c>
      <c r="K1963" s="59" t="s">
        <v>50068</v>
      </c>
      <c r="L1963" s="57" t="s">
        <v>11681</v>
      </c>
      <c r="M1963" s="60">
        <v>12000</v>
      </c>
      <c r="N1963" s="57" t="s">
        <v>11682</v>
      </c>
      <c r="O1963" s="59" t="s">
        <v>50069</v>
      </c>
      <c r="P1963" s="59" t="s">
        <v>50070</v>
      </c>
      <c r="Q1963" s="59" t="s">
        <v>50071</v>
      </c>
      <c r="R1963" s="59" t="s">
        <v>19772</v>
      </c>
      <c r="S1963" s="59" t="s">
        <v>19811</v>
      </c>
      <c r="T1963" s="59" t="s">
        <v>50072</v>
      </c>
      <c r="U1963" s="59" t="s">
        <v>50072</v>
      </c>
      <c r="V1963" s="59" t="s">
        <v>50073</v>
      </c>
      <c r="W1963" s="59" t="s">
        <v>50074</v>
      </c>
      <c r="X1963" s="59" t="s">
        <v>50075</v>
      </c>
      <c r="Y1963" s="59" t="s">
        <v>50076</v>
      </c>
      <c r="Z1963" s="59" t="s">
        <v>11684</v>
      </c>
      <c r="AA1963" s="59" t="s">
        <v>19437</v>
      </c>
      <c r="AB1963" s="59" t="s">
        <v>218</v>
      </c>
      <c r="AC1963" s="59" t="s">
        <v>19438</v>
      </c>
      <c r="AD1963" s="59" t="s">
        <v>19798</v>
      </c>
      <c r="AE1963" s="59" t="s">
        <v>645</v>
      </c>
      <c r="AF1963" s="59" t="s">
        <v>11682</v>
      </c>
      <c r="AG1963" s="59" t="s">
        <v>50077</v>
      </c>
      <c r="AH1963" s="59" t="s">
        <v>11682</v>
      </c>
      <c r="AI1963" s="59" t="s">
        <v>11683</v>
      </c>
      <c r="AJ1963" s="59" t="s">
        <v>50074</v>
      </c>
      <c r="AK1963" s="59" t="s">
        <v>50075</v>
      </c>
      <c r="AL1963" s="59" t="s">
        <v>50076</v>
      </c>
      <c r="AM1963" s="61"/>
      <c r="AN1963" s="59" t="s">
        <v>20516</v>
      </c>
      <c r="AO1963" s="59" t="s">
        <v>19819</v>
      </c>
    </row>
    <row r="1964" spans="1:41" x14ac:dyDescent="0.15">
      <c r="A1964" s="57" t="s">
        <v>50078</v>
      </c>
      <c r="B1964" s="57" t="s">
        <v>12026</v>
      </c>
      <c r="C1964" s="57" t="s">
        <v>50079</v>
      </c>
      <c r="D1964" s="57" t="s">
        <v>187</v>
      </c>
      <c r="E1964" s="57" t="s">
        <v>11513</v>
      </c>
      <c r="F1964" s="57" t="s">
        <v>33714</v>
      </c>
      <c r="G1964" s="57" t="s">
        <v>19386</v>
      </c>
      <c r="H1964" s="58"/>
      <c r="I1964" s="57" t="s">
        <v>50080</v>
      </c>
      <c r="J1964" s="59" t="s">
        <v>50081</v>
      </c>
      <c r="K1964" s="59" t="s">
        <v>50082</v>
      </c>
      <c r="L1964" s="57" t="s">
        <v>12027</v>
      </c>
      <c r="M1964" s="60">
        <v>6666.6666999999998</v>
      </c>
      <c r="N1964" s="57" t="s">
        <v>4418</v>
      </c>
      <c r="O1964" s="59" t="s">
        <v>50083</v>
      </c>
      <c r="P1964" s="59" t="s">
        <v>50084</v>
      </c>
      <c r="Q1964" s="59" t="s">
        <v>50085</v>
      </c>
      <c r="R1964" s="59" t="s">
        <v>19791</v>
      </c>
      <c r="S1964" s="59" t="s">
        <v>19938</v>
      </c>
      <c r="T1964" s="59" t="s">
        <v>12030</v>
      </c>
      <c r="U1964" s="59" t="s">
        <v>50086</v>
      </c>
      <c r="V1964" s="59" t="s">
        <v>30714</v>
      </c>
      <c r="W1964" s="59" t="s">
        <v>50087</v>
      </c>
      <c r="X1964" s="59" t="s">
        <v>50088</v>
      </c>
      <c r="Y1964" s="59" t="s">
        <v>50089</v>
      </c>
      <c r="Z1964" s="59" t="s">
        <v>12031</v>
      </c>
      <c r="AA1964" s="59" t="s">
        <v>19910</v>
      </c>
      <c r="AB1964" s="59" t="s">
        <v>1151</v>
      </c>
      <c r="AC1964" s="59" t="s">
        <v>19723</v>
      </c>
      <c r="AD1964" s="59" t="s">
        <v>19911</v>
      </c>
      <c r="AE1964" s="59" t="s">
        <v>678</v>
      </c>
      <c r="AF1964" s="59" t="s">
        <v>4418</v>
      </c>
      <c r="AG1964" s="59" t="s">
        <v>50090</v>
      </c>
      <c r="AH1964" s="59" t="s">
        <v>4418</v>
      </c>
      <c r="AI1964" s="59" t="s">
        <v>12028</v>
      </c>
      <c r="AJ1964" s="59" t="s">
        <v>50087</v>
      </c>
      <c r="AK1964" s="59" t="s">
        <v>50088</v>
      </c>
      <c r="AL1964" s="59" t="s">
        <v>50089</v>
      </c>
      <c r="AM1964" s="59" t="s">
        <v>12029</v>
      </c>
      <c r="AN1964" s="59" t="s">
        <v>19801</v>
      </c>
      <c r="AO1964" s="59" t="s">
        <v>19802</v>
      </c>
    </row>
    <row r="1965" spans="1:41" x14ac:dyDescent="0.15">
      <c r="A1965" s="57" t="s">
        <v>50091</v>
      </c>
      <c r="B1965" s="57" t="s">
        <v>11813</v>
      </c>
      <c r="C1965" s="57" t="s">
        <v>50092</v>
      </c>
      <c r="D1965" s="57" t="s">
        <v>187</v>
      </c>
      <c r="E1965" s="57" t="s">
        <v>7972</v>
      </c>
      <c r="F1965" s="57" t="s">
        <v>33714</v>
      </c>
      <c r="G1965" s="57" t="s">
        <v>19386</v>
      </c>
      <c r="H1965" s="58"/>
      <c r="I1965" s="57" t="s">
        <v>50093</v>
      </c>
      <c r="J1965" s="59" t="s">
        <v>50094</v>
      </c>
      <c r="K1965" s="59" t="s">
        <v>50095</v>
      </c>
      <c r="L1965" s="57" t="s">
        <v>11814</v>
      </c>
      <c r="M1965" s="60">
        <v>10611.78</v>
      </c>
      <c r="N1965" s="57" t="s">
        <v>11815</v>
      </c>
      <c r="O1965" s="59" t="s">
        <v>50096</v>
      </c>
      <c r="P1965" s="59" t="s">
        <v>50097</v>
      </c>
      <c r="Q1965" s="59" t="s">
        <v>50098</v>
      </c>
      <c r="R1965" s="59" t="s">
        <v>19509</v>
      </c>
      <c r="S1965" s="59" t="s">
        <v>19510</v>
      </c>
      <c r="T1965" s="59" t="s">
        <v>50099</v>
      </c>
      <c r="U1965" s="59" t="s">
        <v>11817</v>
      </c>
      <c r="V1965" s="59" t="s">
        <v>50100</v>
      </c>
      <c r="W1965" s="59" t="s">
        <v>50101</v>
      </c>
      <c r="X1965" s="59" t="s">
        <v>50102</v>
      </c>
      <c r="Y1965" s="59" t="s">
        <v>50103</v>
      </c>
      <c r="Z1965" s="59" t="s">
        <v>11818</v>
      </c>
      <c r="AA1965" s="59" t="s">
        <v>19910</v>
      </c>
      <c r="AB1965" s="59" t="s">
        <v>1151</v>
      </c>
      <c r="AC1965" s="59" t="s">
        <v>19723</v>
      </c>
      <c r="AD1965" s="59" t="s">
        <v>19911</v>
      </c>
      <c r="AE1965" s="59" t="s">
        <v>3476</v>
      </c>
      <c r="AF1965" s="59" t="s">
        <v>11815</v>
      </c>
      <c r="AG1965" s="59" t="s">
        <v>50104</v>
      </c>
      <c r="AH1965" s="59" t="s">
        <v>11815</v>
      </c>
      <c r="AI1965" s="59" t="s">
        <v>11816</v>
      </c>
      <c r="AJ1965" s="59" t="s">
        <v>50101</v>
      </c>
      <c r="AK1965" s="59" t="s">
        <v>50102</v>
      </c>
      <c r="AL1965" s="59" t="s">
        <v>50103</v>
      </c>
      <c r="AM1965" s="61"/>
      <c r="AN1965" s="59" t="s">
        <v>19581</v>
      </c>
      <c r="AO1965" s="59" t="s">
        <v>21061</v>
      </c>
    </row>
    <row r="1966" spans="1:41" x14ac:dyDescent="0.15">
      <c r="A1966" s="57" t="s">
        <v>50105</v>
      </c>
      <c r="B1966" s="57" t="s">
        <v>12195</v>
      </c>
      <c r="C1966" s="57" t="s">
        <v>50106</v>
      </c>
      <c r="D1966" s="57" t="s">
        <v>187</v>
      </c>
      <c r="E1966" s="57" t="s">
        <v>12197</v>
      </c>
      <c r="F1966" s="57" t="s">
        <v>33714</v>
      </c>
      <c r="G1966" s="57" t="s">
        <v>19386</v>
      </c>
      <c r="H1966" s="58"/>
      <c r="I1966" s="57" t="s">
        <v>50107</v>
      </c>
      <c r="J1966" s="59" t="s">
        <v>50108</v>
      </c>
      <c r="K1966" s="59" t="s">
        <v>50109</v>
      </c>
      <c r="L1966" s="57" t="s">
        <v>12196</v>
      </c>
      <c r="M1966" s="60">
        <v>14666.67</v>
      </c>
      <c r="N1966" s="57" t="s">
        <v>12198</v>
      </c>
      <c r="O1966" s="59" t="s">
        <v>50110</v>
      </c>
      <c r="P1966" s="59" t="s">
        <v>50111</v>
      </c>
      <c r="Q1966" s="59" t="s">
        <v>50112</v>
      </c>
      <c r="R1966" s="59" t="s">
        <v>19393</v>
      </c>
      <c r="S1966" s="59" t="s">
        <v>19394</v>
      </c>
      <c r="T1966" s="59" t="s">
        <v>50113</v>
      </c>
      <c r="U1966" s="59" t="s">
        <v>50113</v>
      </c>
      <c r="V1966" s="59" t="s">
        <v>19491</v>
      </c>
      <c r="W1966" s="59" t="s">
        <v>50114</v>
      </c>
      <c r="X1966" s="59" t="s">
        <v>50115</v>
      </c>
      <c r="Y1966" s="59" t="s">
        <v>50116</v>
      </c>
      <c r="Z1966" s="59" t="s">
        <v>12200</v>
      </c>
      <c r="AA1966" s="59" t="s">
        <v>20467</v>
      </c>
      <c r="AB1966" s="59" t="s">
        <v>1835</v>
      </c>
      <c r="AC1966" s="59" t="s">
        <v>19554</v>
      </c>
      <c r="AD1966" s="59" t="s">
        <v>13276</v>
      </c>
      <c r="AE1966" s="59" t="s">
        <v>13276</v>
      </c>
      <c r="AF1966" s="59" t="s">
        <v>12198</v>
      </c>
      <c r="AG1966" s="59" t="s">
        <v>50117</v>
      </c>
      <c r="AH1966" s="59" t="s">
        <v>50118</v>
      </c>
      <c r="AI1966" s="59" t="s">
        <v>12199</v>
      </c>
      <c r="AJ1966" s="59" t="s">
        <v>50119</v>
      </c>
      <c r="AK1966" s="59" t="s">
        <v>50115</v>
      </c>
      <c r="AL1966" s="59" t="s">
        <v>50116</v>
      </c>
      <c r="AM1966" s="59" t="s">
        <v>50120</v>
      </c>
      <c r="AN1966" s="59" t="s">
        <v>19672</v>
      </c>
      <c r="AO1966" s="59" t="s">
        <v>21940</v>
      </c>
    </row>
    <row r="1967" spans="1:41" x14ac:dyDescent="0.15">
      <c r="A1967" s="57" t="s">
        <v>50121</v>
      </c>
      <c r="B1967" s="57" t="s">
        <v>11794</v>
      </c>
      <c r="C1967" s="57" t="s">
        <v>50122</v>
      </c>
      <c r="D1967" s="57" t="s">
        <v>187</v>
      </c>
      <c r="E1967" s="57" t="s">
        <v>7965</v>
      </c>
      <c r="F1967" s="57" t="s">
        <v>33714</v>
      </c>
      <c r="G1967" s="57" t="s">
        <v>19386</v>
      </c>
      <c r="H1967" s="58"/>
      <c r="I1967" s="57" t="s">
        <v>50123</v>
      </c>
      <c r="J1967" s="59" t="s">
        <v>50124</v>
      </c>
      <c r="K1967" s="59" t="s">
        <v>50125</v>
      </c>
      <c r="L1967" s="57" t="s">
        <v>447</v>
      </c>
      <c r="M1967" s="60">
        <v>10998.999400000001</v>
      </c>
      <c r="N1967" s="57" t="s">
        <v>11795</v>
      </c>
      <c r="O1967" s="59" t="s">
        <v>50126</v>
      </c>
      <c r="P1967" s="59" t="s">
        <v>50127</v>
      </c>
      <c r="Q1967" s="59" t="s">
        <v>50128</v>
      </c>
      <c r="R1967" s="59" t="s">
        <v>19903</v>
      </c>
      <c r="S1967" s="59" t="s">
        <v>19904</v>
      </c>
      <c r="T1967" s="59" t="s">
        <v>11798</v>
      </c>
      <c r="U1967" s="59" t="s">
        <v>11799</v>
      </c>
      <c r="V1967" s="59" t="s">
        <v>50129</v>
      </c>
      <c r="W1967" s="59" t="s">
        <v>50130</v>
      </c>
      <c r="X1967" s="59" t="s">
        <v>50131</v>
      </c>
      <c r="Y1967" s="59" t="s">
        <v>50132</v>
      </c>
      <c r="Z1967" s="59" t="s">
        <v>11800</v>
      </c>
      <c r="AA1967" s="59" t="s">
        <v>19910</v>
      </c>
      <c r="AB1967" s="59" t="s">
        <v>1151</v>
      </c>
      <c r="AC1967" s="59" t="s">
        <v>19723</v>
      </c>
      <c r="AD1967" s="59" t="s">
        <v>19911</v>
      </c>
      <c r="AE1967" s="59" t="s">
        <v>3476</v>
      </c>
      <c r="AF1967" s="59" t="s">
        <v>11795</v>
      </c>
      <c r="AG1967" s="59" t="s">
        <v>50133</v>
      </c>
      <c r="AH1967" s="59" t="s">
        <v>50134</v>
      </c>
      <c r="AI1967" s="59" t="s">
        <v>50135</v>
      </c>
      <c r="AJ1967" s="59" t="s">
        <v>50130</v>
      </c>
      <c r="AK1967" s="59" t="s">
        <v>50131</v>
      </c>
      <c r="AL1967" s="59" t="s">
        <v>50132</v>
      </c>
      <c r="AM1967" s="59" t="s">
        <v>11797</v>
      </c>
      <c r="AN1967" s="59" t="s">
        <v>19581</v>
      </c>
      <c r="AO1967" s="59" t="s">
        <v>19929</v>
      </c>
    </row>
    <row r="1968" spans="1:41" x14ac:dyDescent="0.15">
      <c r="A1968" s="57" t="s">
        <v>50136</v>
      </c>
      <c r="B1968" s="57" t="s">
        <v>11827</v>
      </c>
      <c r="C1968" s="57" t="s">
        <v>50137</v>
      </c>
      <c r="D1968" s="57" t="s">
        <v>187</v>
      </c>
      <c r="E1968" s="57" t="s">
        <v>7972</v>
      </c>
      <c r="F1968" s="57" t="s">
        <v>33714</v>
      </c>
      <c r="G1968" s="57" t="s">
        <v>19386</v>
      </c>
      <c r="H1968" s="58"/>
      <c r="I1968" s="57" t="s">
        <v>50138</v>
      </c>
      <c r="J1968" s="59" t="s">
        <v>50139</v>
      </c>
      <c r="K1968" s="59" t="s">
        <v>50140</v>
      </c>
      <c r="L1968" s="57" t="s">
        <v>7586</v>
      </c>
      <c r="M1968" s="60">
        <v>15068.2</v>
      </c>
      <c r="N1968" s="57" t="s">
        <v>11828</v>
      </c>
      <c r="O1968" s="59" t="s">
        <v>50141</v>
      </c>
      <c r="P1968" s="59" t="s">
        <v>50142</v>
      </c>
      <c r="Q1968" s="59" t="s">
        <v>50143</v>
      </c>
      <c r="R1968" s="59" t="s">
        <v>19772</v>
      </c>
      <c r="S1968" s="59" t="s">
        <v>32666</v>
      </c>
      <c r="T1968" s="59" t="s">
        <v>50144</v>
      </c>
      <c r="U1968" s="59" t="s">
        <v>50144</v>
      </c>
      <c r="V1968" s="59" t="s">
        <v>50145</v>
      </c>
      <c r="W1968" s="59" t="s">
        <v>50146</v>
      </c>
      <c r="X1968" s="59" t="s">
        <v>50147</v>
      </c>
      <c r="Y1968" s="59" t="s">
        <v>50148</v>
      </c>
      <c r="Z1968" s="59" t="s">
        <v>50149</v>
      </c>
      <c r="AA1968" s="59" t="s">
        <v>19437</v>
      </c>
      <c r="AB1968" s="59" t="s">
        <v>654</v>
      </c>
      <c r="AC1968" s="59" t="s">
        <v>20234</v>
      </c>
      <c r="AD1968" s="59" t="s">
        <v>20235</v>
      </c>
      <c r="AE1968" s="59" t="s">
        <v>1105</v>
      </c>
      <c r="AF1968" s="59" t="s">
        <v>11828</v>
      </c>
      <c r="AG1968" s="59" t="s">
        <v>50150</v>
      </c>
      <c r="AH1968" s="59" t="s">
        <v>11828</v>
      </c>
      <c r="AI1968" s="59" t="s">
        <v>11829</v>
      </c>
      <c r="AJ1968" s="59" t="s">
        <v>50146</v>
      </c>
      <c r="AK1968" s="59" t="s">
        <v>50147</v>
      </c>
      <c r="AL1968" s="59" t="s">
        <v>50148</v>
      </c>
      <c r="AM1968" s="61"/>
      <c r="AN1968" s="59" t="s">
        <v>19672</v>
      </c>
      <c r="AO1968" s="59" t="s">
        <v>19929</v>
      </c>
    </row>
    <row r="1969" spans="1:41" x14ac:dyDescent="0.15">
      <c r="A1969" s="57" t="s">
        <v>50151</v>
      </c>
      <c r="B1969" s="57" t="s">
        <v>11766</v>
      </c>
      <c r="C1969" s="57" t="s">
        <v>50152</v>
      </c>
      <c r="D1969" s="57" t="s">
        <v>187</v>
      </c>
      <c r="E1969" s="57" t="s">
        <v>11755</v>
      </c>
      <c r="F1969" s="57" t="s">
        <v>33714</v>
      </c>
      <c r="G1969" s="57" t="s">
        <v>19386</v>
      </c>
      <c r="H1969" s="58"/>
      <c r="I1969" s="57" t="s">
        <v>50153</v>
      </c>
      <c r="J1969" s="59" t="s">
        <v>50154</v>
      </c>
      <c r="K1969" s="59" t="s">
        <v>50155</v>
      </c>
      <c r="L1969" s="57" t="s">
        <v>9924</v>
      </c>
      <c r="M1969" s="60">
        <v>30400</v>
      </c>
      <c r="N1969" s="57" t="s">
        <v>11767</v>
      </c>
      <c r="O1969" s="59" t="s">
        <v>50156</v>
      </c>
      <c r="P1969" s="59" t="s">
        <v>50157</v>
      </c>
      <c r="Q1969" s="59" t="s">
        <v>50158</v>
      </c>
      <c r="R1969" s="59" t="s">
        <v>19393</v>
      </c>
      <c r="S1969" s="59" t="s">
        <v>22264</v>
      </c>
      <c r="T1969" s="59" t="s">
        <v>11769</v>
      </c>
      <c r="U1969" s="59" t="s">
        <v>11769</v>
      </c>
      <c r="V1969" s="59" t="s">
        <v>50159</v>
      </c>
      <c r="W1969" s="59" t="s">
        <v>50160</v>
      </c>
      <c r="X1969" s="59" t="s">
        <v>50161</v>
      </c>
      <c r="Y1969" s="59" t="s">
        <v>50162</v>
      </c>
      <c r="Z1969" s="59" t="s">
        <v>11770</v>
      </c>
      <c r="AA1969" s="59" t="s">
        <v>19437</v>
      </c>
      <c r="AB1969" s="59" t="s">
        <v>936</v>
      </c>
      <c r="AC1969" s="59" t="s">
        <v>19597</v>
      </c>
      <c r="AD1969" s="59" t="s">
        <v>326</v>
      </c>
      <c r="AE1969" s="59" t="s">
        <v>4321</v>
      </c>
      <c r="AF1969" s="59" t="s">
        <v>11767</v>
      </c>
      <c r="AG1969" s="59" t="s">
        <v>50163</v>
      </c>
      <c r="AH1969" s="59" t="s">
        <v>50164</v>
      </c>
      <c r="AI1969" s="59" t="s">
        <v>11768</v>
      </c>
      <c r="AJ1969" s="59" t="s">
        <v>50165</v>
      </c>
      <c r="AK1969" s="59" t="s">
        <v>50161</v>
      </c>
      <c r="AL1969" s="59" t="s">
        <v>50166</v>
      </c>
      <c r="AM1969" s="61"/>
      <c r="AN1969" s="59" t="s">
        <v>19672</v>
      </c>
      <c r="AO1969" s="59" t="s">
        <v>29164</v>
      </c>
    </row>
    <row r="1970" spans="1:41" x14ac:dyDescent="0.15">
      <c r="A1970" s="57" t="s">
        <v>50167</v>
      </c>
      <c r="B1970" s="57" t="s">
        <v>11994</v>
      </c>
      <c r="C1970" s="57" t="s">
        <v>50168</v>
      </c>
      <c r="D1970" s="57" t="s">
        <v>187</v>
      </c>
      <c r="E1970" s="57" t="s">
        <v>8041</v>
      </c>
      <c r="F1970" s="57" t="s">
        <v>33714</v>
      </c>
      <c r="G1970" s="57" t="s">
        <v>19386</v>
      </c>
      <c r="H1970" s="58"/>
      <c r="I1970" s="57" t="s">
        <v>50169</v>
      </c>
      <c r="J1970" s="59" t="s">
        <v>50170</v>
      </c>
      <c r="K1970" s="59" t="s">
        <v>50171</v>
      </c>
      <c r="L1970" s="57" t="s">
        <v>8090</v>
      </c>
      <c r="M1970" s="60">
        <v>18200.8</v>
      </c>
      <c r="N1970" s="57" t="s">
        <v>11995</v>
      </c>
      <c r="O1970" s="59" t="s">
        <v>50172</v>
      </c>
      <c r="P1970" s="59" t="s">
        <v>50173</v>
      </c>
      <c r="Q1970" s="59" t="s">
        <v>50174</v>
      </c>
      <c r="R1970" s="59" t="s">
        <v>19393</v>
      </c>
      <c r="S1970" s="59" t="s">
        <v>20960</v>
      </c>
      <c r="T1970" s="59" t="s">
        <v>50175</v>
      </c>
      <c r="U1970" s="59" t="s">
        <v>50175</v>
      </c>
      <c r="V1970" s="59" t="s">
        <v>42512</v>
      </c>
      <c r="W1970" s="59" t="s">
        <v>50176</v>
      </c>
      <c r="X1970" s="59" t="s">
        <v>50177</v>
      </c>
      <c r="Y1970" s="59" t="s">
        <v>50178</v>
      </c>
      <c r="Z1970" s="59" t="s">
        <v>11997</v>
      </c>
      <c r="AA1970" s="59" t="s">
        <v>19437</v>
      </c>
      <c r="AB1970" s="59" t="s">
        <v>218</v>
      </c>
      <c r="AC1970" s="59" t="s">
        <v>19438</v>
      </c>
      <c r="AD1970" s="59" t="s">
        <v>21224</v>
      </c>
      <c r="AE1970" s="59" t="s">
        <v>21224</v>
      </c>
      <c r="AF1970" s="59" t="s">
        <v>11995</v>
      </c>
      <c r="AG1970" s="59" t="s">
        <v>50179</v>
      </c>
      <c r="AH1970" s="59" t="s">
        <v>50180</v>
      </c>
      <c r="AI1970" s="59" t="s">
        <v>11996</v>
      </c>
      <c r="AJ1970" s="59" t="s">
        <v>50176</v>
      </c>
      <c r="AK1970" s="59" t="s">
        <v>50177</v>
      </c>
      <c r="AL1970" s="59" t="s">
        <v>50178</v>
      </c>
      <c r="AM1970" s="61"/>
      <c r="AN1970" s="59" t="s">
        <v>19672</v>
      </c>
      <c r="AO1970" s="59" t="s">
        <v>19894</v>
      </c>
    </row>
    <row r="1971" spans="1:41" x14ac:dyDescent="0.15">
      <c r="A1971" s="57" t="s">
        <v>50181</v>
      </c>
      <c r="B1971" s="57" t="s">
        <v>11780</v>
      </c>
      <c r="C1971" s="57" t="s">
        <v>50182</v>
      </c>
      <c r="D1971" s="57" t="s">
        <v>187</v>
      </c>
      <c r="E1971" s="57" t="s">
        <v>11781</v>
      </c>
      <c r="F1971" s="57" t="s">
        <v>33714</v>
      </c>
      <c r="G1971" s="57" t="s">
        <v>19386</v>
      </c>
      <c r="H1971" s="58"/>
      <c r="I1971" s="57" t="s">
        <v>50183</v>
      </c>
      <c r="J1971" s="59" t="s">
        <v>50184</v>
      </c>
      <c r="K1971" s="59" t="s">
        <v>50185</v>
      </c>
      <c r="L1971" s="57" t="s">
        <v>11098</v>
      </c>
      <c r="M1971" s="60">
        <v>20419.599999999999</v>
      </c>
      <c r="N1971" s="57" t="s">
        <v>11782</v>
      </c>
      <c r="O1971" s="59" t="s">
        <v>50186</v>
      </c>
      <c r="P1971" s="59" t="s">
        <v>50187</v>
      </c>
      <c r="Q1971" s="59" t="s">
        <v>50188</v>
      </c>
      <c r="R1971" s="59" t="s">
        <v>19393</v>
      </c>
      <c r="S1971" s="59" t="s">
        <v>19394</v>
      </c>
      <c r="T1971" s="59" t="s">
        <v>50189</v>
      </c>
      <c r="U1971" s="59" t="s">
        <v>50190</v>
      </c>
      <c r="V1971" s="59" t="s">
        <v>31295</v>
      </c>
      <c r="W1971" s="59" t="s">
        <v>50191</v>
      </c>
      <c r="X1971" s="59" t="s">
        <v>50192</v>
      </c>
      <c r="Y1971" s="59" t="s">
        <v>50193</v>
      </c>
      <c r="Z1971" s="59" t="s">
        <v>11784</v>
      </c>
      <c r="AA1971" s="59" t="s">
        <v>19437</v>
      </c>
      <c r="AB1971" s="59" t="s">
        <v>284</v>
      </c>
      <c r="AC1971" s="59" t="s">
        <v>19704</v>
      </c>
      <c r="AD1971" s="59" t="s">
        <v>19705</v>
      </c>
      <c r="AE1971" s="59" t="s">
        <v>3230</v>
      </c>
      <c r="AF1971" s="59" t="s">
        <v>11782</v>
      </c>
      <c r="AG1971" s="59" t="s">
        <v>50194</v>
      </c>
      <c r="AH1971" s="59" t="s">
        <v>50195</v>
      </c>
      <c r="AI1971" s="59" t="s">
        <v>6252</v>
      </c>
      <c r="AJ1971" s="59" t="s">
        <v>50191</v>
      </c>
      <c r="AK1971" s="59" t="s">
        <v>50192</v>
      </c>
      <c r="AL1971" s="59" t="s">
        <v>50193</v>
      </c>
      <c r="AM1971" s="59" t="s">
        <v>11783</v>
      </c>
      <c r="AN1971" s="59" t="s">
        <v>19481</v>
      </c>
      <c r="AO1971" s="59" t="s">
        <v>19894</v>
      </c>
    </row>
    <row r="1972" spans="1:41" x14ac:dyDescent="0.15">
      <c r="A1972" s="57" t="s">
        <v>50196</v>
      </c>
      <c r="B1972" s="57" t="s">
        <v>11740</v>
      </c>
      <c r="C1972" s="57" t="s">
        <v>50197</v>
      </c>
      <c r="D1972" s="57" t="s">
        <v>187</v>
      </c>
      <c r="E1972" s="57" t="s">
        <v>11742</v>
      </c>
      <c r="F1972" s="57" t="s">
        <v>33714</v>
      </c>
      <c r="G1972" s="57" t="s">
        <v>19386</v>
      </c>
      <c r="H1972" s="58"/>
      <c r="I1972" s="57" t="s">
        <v>50198</v>
      </c>
      <c r="J1972" s="59" t="s">
        <v>50199</v>
      </c>
      <c r="K1972" s="59" t="s">
        <v>50200</v>
      </c>
      <c r="L1972" s="57" t="s">
        <v>11741</v>
      </c>
      <c r="M1972" s="60">
        <v>22437.4156</v>
      </c>
      <c r="N1972" s="57" t="s">
        <v>11743</v>
      </c>
      <c r="O1972" s="59" t="s">
        <v>50201</v>
      </c>
      <c r="P1972" s="59" t="s">
        <v>50202</v>
      </c>
      <c r="Q1972" s="59" t="s">
        <v>50203</v>
      </c>
      <c r="R1972" s="59" t="s">
        <v>20260</v>
      </c>
      <c r="S1972" s="59" t="s">
        <v>21552</v>
      </c>
      <c r="T1972" s="59" t="s">
        <v>50204</v>
      </c>
      <c r="U1972" s="59" t="s">
        <v>50205</v>
      </c>
      <c r="V1972" s="59" t="s">
        <v>27925</v>
      </c>
      <c r="W1972" s="59" t="s">
        <v>50206</v>
      </c>
      <c r="X1972" s="59" t="s">
        <v>50207</v>
      </c>
      <c r="Y1972" s="59" t="s">
        <v>50208</v>
      </c>
      <c r="Z1972" s="59" t="s">
        <v>11745</v>
      </c>
      <c r="AA1972" s="59" t="s">
        <v>19437</v>
      </c>
      <c r="AB1972" s="59" t="s">
        <v>669</v>
      </c>
      <c r="AC1972" s="59" t="s">
        <v>19438</v>
      </c>
      <c r="AD1972" s="59" t="s">
        <v>21224</v>
      </c>
      <c r="AE1972" s="59" t="s">
        <v>21224</v>
      </c>
      <c r="AF1972" s="59" t="s">
        <v>11743</v>
      </c>
      <c r="AG1972" s="59" t="s">
        <v>50209</v>
      </c>
      <c r="AH1972" s="59" t="s">
        <v>11743</v>
      </c>
      <c r="AI1972" s="59" t="s">
        <v>11744</v>
      </c>
      <c r="AJ1972" s="59" t="s">
        <v>50210</v>
      </c>
      <c r="AK1972" s="59" t="s">
        <v>50207</v>
      </c>
      <c r="AL1972" s="59" t="s">
        <v>50208</v>
      </c>
      <c r="AM1972" s="61"/>
      <c r="AN1972" s="59" t="s">
        <v>20269</v>
      </c>
      <c r="AO1972" s="59" t="s">
        <v>21562</v>
      </c>
    </row>
    <row r="1973" spans="1:41" x14ac:dyDescent="0.15">
      <c r="A1973" s="57" t="s">
        <v>50211</v>
      </c>
      <c r="B1973" s="57" t="s">
        <v>12370</v>
      </c>
      <c r="C1973" s="57" t="s">
        <v>50212</v>
      </c>
      <c r="D1973" s="57" t="s">
        <v>187</v>
      </c>
      <c r="E1973" s="57" t="s">
        <v>8301</v>
      </c>
      <c r="F1973" s="57" t="s">
        <v>33714</v>
      </c>
      <c r="G1973" s="57" t="s">
        <v>19386</v>
      </c>
      <c r="H1973" s="58"/>
      <c r="I1973" s="57" t="s">
        <v>50213</v>
      </c>
      <c r="J1973" s="59" t="s">
        <v>50214</v>
      </c>
      <c r="K1973" s="59" t="s">
        <v>50215</v>
      </c>
      <c r="L1973" s="57" t="s">
        <v>12371</v>
      </c>
      <c r="M1973" s="60">
        <v>25938.5</v>
      </c>
      <c r="N1973" s="57" t="s">
        <v>12372</v>
      </c>
      <c r="O1973" s="59" t="s">
        <v>50216</v>
      </c>
      <c r="P1973" s="59" t="s">
        <v>50217</v>
      </c>
      <c r="Q1973" s="59" t="s">
        <v>50218</v>
      </c>
      <c r="R1973" s="59" t="s">
        <v>19772</v>
      </c>
      <c r="S1973" s="59" t="s">
        <v>19773</v>
      </c>
      <c r="T1973" s="59" t="s">
        <v>50219</v>
      </c>
      <c r="U1973" s="59" t="s">
        <v>50219</v>
      </c>
      <c r="V1973" s="59" t="s">
        <v>34178</v>
      </c>
      <c r="W1973" s="59" t="s">
        <v>50220</v>
      </c>
      <c r="X1973" s="59" t="s">
        <v>50221</v>
      </c>
      <c r="Y1973" s="59" t="s">
        <v>50222</v>
      </c>
      <c r="Z1973" s="59" t="s">
        <v>12375</v>
      </c>
      <c r="AA1973" s="59" t="s">
        <v>19437</v>
      </c>
      <c r="AB1973" s="59" t="s">
        <v>284</v>
      </c>
      <c r="AC1973" s="59" t="s">
        <v>19704</v>
      </c>
      <c r="AD1973" s="59" t="s">
        <v>21387</v>
      </c>
      <c r="AE1973" s="59" t="s">
        <v>1089</v>
      </c>
      <c r="AF1973" s="59" t="s">
        <v>12372</v>
      </c>
      <c r="AG1973" s="59" t="s">
        <v>50223</v>
      </c>
      <c r="AH1973" s="59" t="s">
        <v>12372</v>
      </c>
      <c r="AI1973" s="59" t="s">
        <v>12373</v>
      </c>
      <c r="AJ1973" s="59" t="s">
        <v>50220</v>
      </c>
      <c r="AK1973" s="59" t="s">
        <v>50221</v>
      </c>
      <c r="AL1973" s="59" t="s">
        <v>50222</v>
      </c>
      <c r="AM1973" s="59" t="s">
        <v>12374</v>
      </c>
      <c r="AN1973" s="59" t="s">
        <v>20269</v>
      </c>
      <c r="AO1973" s="59" t="s">
        <v>20220</v>
      </c>
    </row>
    <row r="1974" spans="1:41" x14ac:dyDescent="0.15">
      <c r="A1974" s="57" t="s">
        <v>50224</v>
      </c>
      <c r="B1974" s="57" t="s">
        <v>11909</v>
      </c>
      <c r="C1974" s="57" t="s">
        <v>50225</v>
      </c>
      <c r="D1974" s="57" t="s">
        <v>187</v>
      </c>
      <c r="E1974" s="57" t="s">
        <v>11911</v>
      </c>
      <c r="F1974" s="57" t="s">
        <v>33714</v>
      </c>
      <c r="G1974" s="57" t="s">
        <v>19386</v>
      </c>
      <c r="H1974" s="58"/>
      <c r="I1974" s="57" t="s">
        <v>50226</v>
      </c>
      <c r="J1974" s="59" t="s">
        <v>50227</v>
      </c>
      <c r="K1974" s="59" t="s">
        <v>50228</v>
      </c>
      <c r="L1974" s="57" t="s">
        <v>11910</v>
      </c>
      <c r="M1974" s="60">
        <v>28000</v>
      </c>
      <c r="N1974" s="57" t="s">
        <v>11912</v>
      </c>
      <c r="O1974" s="59" t="s">
        <v>50229</v>
      </c>
      <c r="P1974" s="59" t="s">
        <v>50230</v>
      </c>
      <c r="Q1974" s="59" t="s">
        <v>50231</v>
      </c>
      <c r="R1974" s="59" t="s">
        <v>19393</v>
      </c>
      <c r="S1974" s="59" t="s">
        <v>20385</v>
      </c>
      <c r="T1974" s="59" t="s">
        <v>11915</v>
      </c>
      <c r="U1974" s="59" t="s">
        <v>11915</v>
      </c>
      <c r="V1974" s="59" t="s">
        <v>50232</v>
      </c>
      <c r="W1974" s="59" t="s">
        <v>50233</v>
      </c>
      <c r="X1974" s="59" t="s">
        <v>50234</v>
      </c>
      <c r="Y1974" s="59" t="s">
        <v>50235</v>
      </c>
      <c r="Z1974" s="59" t="s">
        <v>11916</v>
      </c>
      <c r="AA1974" s="59" t="s">
        <v>19437</v>
      </c>
      <c r="AB1974" s="59" t="s">
        <v>469</v>
      </c>
      <c r="AC1974" s="59" t="s">
        <v>19704</v>
      </c>
      <c r="AD1974" s="59" t="s">
        <v>21387</v>
      </c>
      <c r="AE1974" s="59" t="s">
        <v>1089</v>
      </c>
      <c r="AF1974" s="59" t="s">
        <v>11912</v>
      </c>
      <c r="AG1974" s="59" t="s">
        <v>50236</v>
      </c>
      <c r="AH1974" s="59" t="s">
        <v>11912</v>
      </c>
      <c r="AI1974" s="59" t="s">
        <v>11913</v>
      </c>
      <c r="AJ1974" s="59" t="s">
        <v>50237</v>
      </c>
      <c r="AK1974" s="59" t="s">
        <v>50234</v>
      </c>
      <c r="AL1974" s="59" t="s">
        <v>50235</v>
      </c>
      <c r="AM1974" s="59" t="s">
        <v>11914</v>
      </c>
      <c r="AN1974" s="59" t="s">
        <v>20393</v>
      </c>
      <c r="AO1974" s="59" t="s">
        <v>20168</v>
      </c>
    </row>
    <row r="1975" spans="1:41" x14ac:dyDescent="0.15">
      <c r="A1975" s="57" t="s">
        <v>50238</v>
      </c>
      <c r="B1975" s="57" t="s">
        <v>4</v>
      </c>
      <c r="C1975" s="57" t="s">
        <v>50239</v>
      </c>
      <c r="D1975" s="57" t="s">
        <v>187</v>
      </c>
      <c r="E1975" s="57" t="s">
        <v>11883</v>
      </c>
      <c r="F1975" s="57" t="s">
        <v>33714</v>
      </c>
      <c r="G1975" s="57" t="s">
        <v>19386</v>
      </c>
      <c r="H1975" s="58"/>
      <c r="I1975" s="57" t="s">
        <v>50240</v>
      </c>
      <c r="J1975" s="59" t="s">
        <v>50241</v>
      </c>
      <c r="K1975" s="59" t="s">
        <v>50242</v>
      </c>
      <c r="L1975" s="57" t="s">
        <v>5361</v>
      </c>
      <c r="M1975" s="60">
        <v>20848.150000000001</v>
      </c>
      <c r="N1975" s="57" t="s">
        <v>11884</v>
      </c>
      <c r="O1975" s="59" t="s">
        <v>50243</v>
      </c>
      <c r="P1975" s="59" t="s">
        <v>50244</v>
      </c>
      <c r="Q1975" s="59" t="s">
        <v>50245</v>
      </c>
      <c r="R1975" s="59" t="s">
        <v>19393</v>
      </c>
      <c r="S1975" s="59" t="s">
        <v>19394</v>
      </c>
      <c r="T1975" s="59" t="s">
        <v>50246</v>
      </c>
      <c r="U1975" s="59" t="s">
        <v>50246</v>
      </c>
      <c r="V1975" s="59" t="s">
        <v>24497</v>
      </c>
      <c r="W1975" s="59" t="s">
        <v>50247</v>
      </c>
      <c r="X1975" s="59" t="s">
        <v>50248</v>
      </c>
      <c r="Y1975" s="59" t="s">
        <v>50249</v>
      </c>
      <c r="Z1975" s="59" t="s">
        <v>11887</v>
      </c>
      <c r="AA1975" s="59" t="s">
        <v>19553</v>
      </c>
      <c r="AB1975" s="59" t="s">
        <v>295</v>
      </c>
      <c r="AC1975" s="59" t="s">
        <v>19554</v>
      </c>
      <c r="AD1975" s="59" t="s">
        <v>296</v>
      </c>
      <c r="AE1975" s="59" t="s">
        <v>296</v>
      </c>
      <c r="AF1975" s="59" t="s">
        <v>11884</v>
      </c>
      <c r="AG1975" s="59" t="s">
        <v>50250</v>
      </c>
      <c r="AH1975" s="59" t="s">
        <v>18642</v>
      </c>
      <c r="AI1975" s="59" t="s">
        <v>11885</v>
      </c>
      <c r="AJ1975" s="59" t="s">
        <v>50247</v>
      </c>
      <c r="AK1975" s="59" t="s">
        <v>50248</v>
      </c>
      <c r="AL1975" s="59" t="s">
        <v>50249</v>
      </c>
      <c r="AM1975" s="59" t="s">
        <v>11886</v>
      </c>
      <c r="AN1975" s="59" t="s">
        <v>19672</v>
      </c>
      <c r="AO1975" s="59" t="s">
        <v>50251</v>
      </c>
    </row>
    <row r="1976" spans="1:41" x14ac:dyDescent="0.15">
      <c r="A1976" s="57" t="s">
        <v>50252</v>
      </c>
      <c r="B1976" s="57" t="s">
        <v>11922</v>
      </c>
      <c r="C1976" s="57" t="s">
        <v>50253</v>
      </c>
      <c r="D1976" s="57" t="s">
        <v>187</v>
      </c>
      <c r="E1976" s="57" t="s">
        <v>8009</v>
      </c>
      <c r="F1976" s="57" t="s">
        <v>33714</v>
      </c>
      <c r="G1976" s="57" t="s">
        <v>19386</v>
      </c>
      <c r="H1976" s="58"/>
      <c r="I1976" s="57" t="s">
        <v>50254</v>
      </c>
      <c r="J1976" s="59" t="s">
        <v>50255</v>
      </c>
      <c r="K1976" s="59" t="s">
        <v>50256</v>
      </c>
      <c r="L1976" s="57" t="s">
        <v>11923</v>
      </c>
      <c r="M1976" s="60">
        <v>24654.5</v>
      </c>
      <c r="N1976" s="57" t="s">
        <v>11924</v>
      </c>
      <c r="O1976" s="59" t="s">
        <v>50257</v>
      </c>
      <c r="P1976" s="59" t="s">
        <v>50258</v>
      </c>
      <c r="Q1976" s="59" t="s">
        <v>50259</v>
      </c>
      <c r="R1976" s="59" t="s">
        <v>19954</v>
      </c>
      <c r="S1976" s="59" t="s">
        <v>19955</v>
      </c>
      <c r="T1976" s="59" t="s">
        <v>50260</v>
      </c>
      <c r="U1976" s="59" t="s">
        <v>50261</v>
      </c>
      <c r="V1976" s="59" t="s">
        <v>35590</v>
      </c>
      <c r="W1976" s="59" t="s">
        <v>50262</v>
      </c>
      <c r="X1976" s="59" t="s">
        <v>50263</v>
      </c>
      <c r="Y1976" s="59" t="s">
        <v>50264</v>
      </c>
      <c r="Z1976" s="59" t="s">
        <v>11926</v>
      </c>
      <c r="AA1976" s="59" t="s">
        <v>19437</v>
      </c>
      <c r="AB1976" s="59" t="s">
        <v>284</v>
      </c>
      <c r="AC1976" s="59" t="s">
        <v>19723</v>
      </c>
      <c r="AD1976" s="59" t="s">
        <v>319</v>
      </c>
      <c r="AE1976" s="59" t="s">
        <v>319</v>
      </c>
      <c r="AF1976" s="59" t="s">
        <v>11924</v>
      </c>
      <c r="AG1976" s="59" t="s">
        <v>50265</v>
      </c>
      <c r="AH1976" s="59" t="s">
        <v>50266</v>
      </c>
      <c r="AI1976" s="59" t="s">
        <v>11925</v>
      </c>
      <c r="AJ1976" s="59" t="s">
        <v>50262</v>
      </c>
      <c r="AK1976" s="59" t="s">
        <v>50267</v>
      </c>
      <c r="AL1976" s="59" t="s">
        <v>50264</v>
      </c>
      <c r="AM1976" s="59" t="s">
        <v>50268</v>
      </c>
      <c r="AN1976" s="59" t="s">
        <v>19672</v>
      </c>
      <c r="AO1976" s="59" t="s">
        <v>19859</v>
      </c>
    </row>
    <row r="1977" spans="1:41" x14ac:dyDescent="0.15">
      <c r="A1977" s="57" t="s">
        <v>50269</v>
      </c>
      <c r="B1977" s="57" t="s">
        <v>11888</v>
      </c>
      <c r="C1977" s="57" t="s">
        <v>50270</v>
      </c>
      <c r="D1977" s="57" t="s">
        <v>187</v>
      </c>
      <c r="E1977" s="57" t="s">
        <v>11890</v>
      </c>
      <c r="F1977" s="57" t="s">
        <v>33714</v>
      </c>
      <c r="G1977" s="57" t="s">
        <v>19386</v>
      </c>
      <c r="H1977" s="58"/>
      <c r="I1977" s="57" t="s">
        <v>50271</v>
      </c>
      <c r="J1977" s="59" t="s">
        <v>50272</v>
      </c>
      <c r="K1977" s="59" t="s">
        <v>50273</v>
      </c>
      <c r="L1977" s="57" t="s">
        <v>11889</v>
      </c>
      <c r="M1977" s="60">
        <v>8701</v>
      </c>
      <c r="N1977" s="57" t="s">
        <v>50274</v>
      </c>
      <c r="O1977" s="59" t="s">
        <v>50275</v>
      </c>
      <c r="P1977" s="59" t="s">
        <v>50276</v>
      </c>
      <c r="Q1977" s="59" t="s">
        <v>50277</v>
      </c>
      <c r="R1977" s="59" t="s">
        <v>19393</v>
      </c>
      <c r="S1977" s="59" t="s">
        <v>19394</v>
      </c>
      <c r="T1977" s="59" t="s">
        <v>11894</v>
      </c>
      <c r="U1977" s="59" t="s">
        <v>11895</v>
      </c>
      <c r="V1977" s="59" t="s">
        <v>19395</v>
      </c>
      <c r="W1977" s="59" t="s">
        <v>50278</v>
      </c>
      <c r="X1977" s="59" t="s">
        <v>50279</v>
      </c>
      <c r="Y1977" s="59" t="s">
        <v>50280</v>
      </c>
      <c r="Z1977" s="59" t="s">
        <v>11896</v>
      </c>
      <c r="AA1977" s="59" t="s">
        <v>19759</v>
      </c>
      <c r="AB1977" s="59" t="s">
        <v>341</v>
      </c>
      <c r="AC1977" s="59" t="s">
        <v>21636</v>
      </c>
      <c r="AD1977" s="59" t="s">
        <v>21637</v>
      </c>
      <c r="AE1977" s="59" t="s">
        <v>520</v>
      </c>
      <c r="AF1977" s="59" t="s">
        <v>11891</v>
      </c>
      <c r="AG1977" s="59" t="s">
        <v>50281</v>
      </c>
      <c r="AH1977" s="59" t="s">
        <v>50282</v>
      </c>
      <c r="AI1977" s="59" t="s">
        <v>11892</v>
      </c>
      <c r="AJ1977" s="59" t="s">
        <v>50278</v>
      </c>
      <c r="AK1977" s="59" t="s">
        <v>50279</v>
      </c>
      <c r="AL1977" s="59" t="s">
        <v>50280</v>
      </c>
      <c r="AM1977" s="59" t="s">
        <v>11893</v>
      </c>
      <c r="AN1977" s="59" t="s">
        <v>19441</v>
      </c>
      <c r="AO1977" s="59" t="s">
        <v>21077</v>
      </c>
    </row>
    <row r="1978" spans="1:41" x14ac:dyDescent="0.15">
      <c r="A1978" s="57" t="s">
        <v>50283</v>
      </c>
      <c r="B1978" s="57" t="s">
        <v>11830</v>
      </c>
      <c r="C1978" s="57" t="s">
        <v>50284</v>
      </c>
      <c r="D1978" s="57" t="s">
        <v>187</v>
      </c>
      <c r="E1978" s="57" t="s">
        <v>11831</v>
      </c>
      <c r="F1978" s="57" t="s">
        <v>33714</v>
      </c>
      <c r="G1978" s="57" t="s">
        <v>19386</v>
      </c>
      <c r="H1978" s="58"/>
      <c r="I1978" s="57" t="s">
        <v>50285</v>
      </c>
      <c r="J1978" s="59" t="s">
        <v>50286</v>
      </c>
      <c r="K1978" s="59" t="s">
        <v>50287</v>
      </c>
      <c r="L1978" s="57" t="s">
        <v>8993</v>
      </c>
      <c r="M1978" s="60">
        <v>17895.055</v>
      </c>
      <c r="N1978" s="57" t="s">
        <v>11832</v>
      </c>
      <c r="O1978" s="59" t="s">
        <v>50288</v>
      </c>
      <c r="P1978" s="59" t="s">
        <v>50289</v>
      </c>
      <c r="Q1978" s="59" t="s">
        <v>50290</v>
      </c>
      <c r="R1978" s="59" t="s">
        <v>19791</v>
      </c>
      <c r="S1978" s="59" t="s">
        <v>20663</v>
      </c>
      <c r="T1978" s="59" t="s">
        <v>50291</v>
      </c>
      <c r="U1978" s="59" t="s">
        <v>50291</v>
      </c>
      <c r="V1978" s="59" t="s">
        <v>21601</v>
      </c>
      <c r="W1978" s="59" t="s">
        <v>50292</v>
      </c>
      <c r="X1978" s="59" t="s">
        <v>50293</v>
      </c>
      <c r="Y1978" s="59" t="s">
        <v>50294</v>
      </c>
      <c r="Z1978" s="59" t="s">
        <v>11835</v>
      </c>
      <c r="AA1978" s="59" t="s">
        <v>19437</v>
      </c>
      <c r="AB1978" s="59" t="s">
        <v>743</v>
      </c>
      <c r="AC1978" s="59" t="s">
        <v>19651</v>
      </c>
      <c r="AD1978" s="59" t="s">
        <v>370</v>
      </c>
      <c r="AE1978" s="59" t="s">
        <v>370</v>
      </c>
      <c r="AF1978" s="59" t="s">
        <v>11832</v>
      </c>
      <c r="AG1978" s="59" t="s">
        <v>50295</v>
      </c>
      <c r="AH1978" s="59" t="s">
        <v>50296</v>
      </c>
      <c r="AI1978" s="59" t="s">
        <v>11833</v>
      </c>
      <c r="AJ1978" s="59" t="s">
        <v>50292</v>
      </c>
      <c r="AK1978" s="59" t="s">
        <v>50293</v>
      </c>
      <c r="AL1978" s="59" t="s">
        <v>50294</v>
      </c>
      <c r="AM1978" s="61"/>
      <c r="AN1978" s="59" t="s">
        <v>19801</v>
      </c>
      <c r="AO1978" s="59" t="s">
        <v>19913</v>
      </c>
    </row>
    <row r="1979" spans="1:41" x14ac:dyDescent="0.15">
      <c r="A1979" s="57" t="s">
        <v>50297</v>
      </c>
      <c r="B1979" s="57" t="s">
        <v>11819</v>
      </c>
      <c r="C1979" s="57" t="s">
        <v>50298</v>
      </c>
      <c r="D1979" s="57" t="s">
        <v>187</v>
      </c>
      <c r="E1979" s="57" t="s">
        <v>11821</v>
      </c>
      <c r="F1979" s="57" t="s">
        <v>33714</v>
      </c>
      <c r="G1979" s="57" t="s">
        <v>19386</v>
      </c>
      <c r="H1979" s="58"/>
      <c r="I1979" s="57" t="s">
        <v>50299</v>
      </c>
      <c r="J1979" s="59" t="s">
        <v>50300</v>
      </c>
      <c r="K1979" s="59" t="s">
        <v>50301</v>
      </c>
      <c r="L1979" s="57" t="s">
        <v>11820</v>
      </c>
      <c r="M1979" s="60">
        <v>10098.200000000001</v>
      </c>
      <c r="N1979" s="57" t="s">
        <v>11822</v>
      </c>
      <c r="O1979" s="59" t="s">
        <v>50302</v>
      </c>
      <c r="P1979" s="59" t="s">
        <v>50303</v>
      </c>
      <c r="Q1979" s="59" t="s">
        <v>50304</v>
      </c>
      <c r="R1979" s="59" t="s">
        <v>19954</v>
      </c>
      <c r="S1979" s="59" t="s">
        <v>19955</v>
      </c>
      <c r="T1979" s="59" t="s">
        <v>11825</v>
      </c>
      <c r="U1979" s="59" t="s">
        <v>50305</v>
      </c>
      <c r="V1979" s="59" t="s">
        <v>32771</v>
      </c>
      <c r="W1979" s="59" t="s">
        <v>50306</v>
      </c>
      <c r="X1979" s="59" t="s">
        <v>50307</v>
      </c>
      <c r="Y1979" s="59" t="s">
        <v>50308</v>
      </c>
      <c r="Z1979" s="59" t="s">
        <v>11826</v>
      </c>
      <c r="AA1979" s="59" t="s">
        <v>19910</v>
      </c>
      <c r="AB1979" s="59" t="s">
        <v>1151</v>
      </c>
      <c r="AC1979" s="59" t="s">
        <v>19723</v>
      </c>
      <c r="AD1979" s="59" t="s">
        <v>19911</v>
      </c>
      <c r="AE1979" s="59" t="s">
        <v>678</v>
      </c>
      <c r="AF1979" s="59" t="s">
        <v>11822</v>
      </c>
      <c r="AG1979" s="59" t="s">
        <v>50309</v>
      </c>
      <c r="AH1979" s="59" t="s">
        <v>11822</v>
      </c>
      <c r="AI1979" s="59" t="s">
        <v>11823</v>
      </c>
      <c r="AJ1979" s="59" t="s">
        <v>50306</v>
      </c>
      <c r="AK1979" s="59" t="s">
        <v>50307</v>
      </c>
      <c r="AL1979" s="59" t="s">
        <v>50308</v>
      </c>
      <c r="AM1979" s="59" t="s">
        <v>11824</v>
      </c>
      <c r="AN1979" s="59" t="s">
        <v>19672</v>
      </c>
      <c r="AO1979" s="59" t="s">
        <v>19913</v>
      </c>
    </row>
    <row r="1980" spans="1:41" x14ac:dyDescent="0.15">
      <c r="A1980" s="57" t="s">
        <v>50310</v>
      </c>
      <c r="B1980" s="57" t="s">
        <v>11917</v>
      </c>
      <c r="C1980" s="57" t="s">
        <v>50311</v>
      </c>
      <c r="D1980" s="57" t="s">
        <v>187</v>
      </c>
      <c r="E1980" s="57" t="s">
        <v>8015</v>
      </c>
      <c r="F1980" s="57" t="s">
        <v>33714</v>
      </c>
      <c r="G1980" s="57" t="s">
        <v>19386</v>
      </c>
      <c r="H1980" s="58"/>
      <c r="I1980" s="57" t="s">
        <v>50312</v>
      </c>
      <c r="J1980" s="59" t="s">
        <v>50313</v>
      </c>
      <c r="K1980" s="59" t="s">
        <v>50314</v>
      </c>
      <c r="L1980" s="57" t="s">
        <v>11918</v>
      </c>
      <c r="M1980" s="60">
        <v>18000</v>
      </c>
      <c r="N1980" s="57" t="s">
        <v>11919</v>
      </c>
      <c r="O1980" s="59" t="s">
        <v>50315</v>
      </c>
      <c r="P1980" s="59" t="s">
        <v>50316</v>
      </c>
      <c r="Q1980" s="59" t="s">
        <v>50317</v>
      </c>
      <c r="R1980" s="59" t="s">
        <v>19791</v>
      </c>
      <c r="S1980" s="59" t="s">
        <v>19922</v>
      </c>
      <c r="T1980" s="59" t="s">
        <v>11921</v>
      </c>
      <c r="U1980" s="59" t="s">
        <v>11921</v>
      </c>
      <c r="V1980" s="59" t="s">
        <v>50318</v>
      </c>
      <c r="W1980" s="59" t="s">
        <v>50319</v>
      </c>
      <c r="X1980" s="59" t="s">
        <v>50320</v>
      </c>
      <c r="Y1980" s="59" t="s">
        <v>50321</v>
      </c>
      <c r="Z1980" s="59" t="s">
        <v>50322</v>
      </c>
      <c r="AA1980" s="59" t="s">
        <v>19437</v>
      </c>
      <c r="AB1980" s="59" t="s">
        <v>469</v>
      </c>
      <c r="AC1980" s="59" t="s">
        <v>19926</v>
      </c>
      <c r="AD1980" s="59" t="s">
        <v>2710</v>
      </c>
      <c r="AE1980" s="59" t="s">
        <v>2710</v>
      </c>
      <c r="AF1980" s="59" t="s">
        <v>11919</v>
      </c>
      <c r="AG1980" s="59" t="s">
        <v>50323</v>
      </c>
      <c r="AH1980" s="59" t="s">
        <v>11919</v>
      </c>
      <c r="AI1980" s="59" t="s">
        <v>50324</v>
      </c>
      <c r="AJ1980" s="59" t="s">
        <v>50319</v>
      </c>
      <c r="AK1980" s="59" t="s">
        <v>50320</v>
      </c>
      <c r="AL1980" s="59" t="s">
        <v>50321</v>
      </c>
      <c r="AM1980" s="59" t="s">
        <v>11920</v>
      </c>
      <c r="AN1980" s="59" t="s">
        <v>20269</v>
      </c>
      <c r="AO1980" s="59" t="s">
        <v>19782</v>
      </c>
    </row>
    <row r="1981" spans="1:41" x14ac:dyDescent="0.15">
      <c r="A1981" s="57" t="s">
        <v>50325</v>
      </c>
      <c r="B1981" s="57" t="s">
        <v>11878</v>
      </c>
      <c r="C1981" s="57" t="s">
        <v>50326</v>
      </c>
      <c r="D1981" s="57" t="s">
        <v>187</v>
      </c>
      <c r="E1981" s="57" t="s">
        <v>8000</v>
      </c>
      <c r="F1981" s="57" t="s">
        <v>33714</v>
      </c>
      <c r="G1981" s="57" t="s">
        <v>19386</v>
      </c>
      <c r="H1981" s="58"/>
      <c r="I1981" s="57" t="s">
        <v>50327</v>
      </c>
      <c r="J1981" s="59" t="s">
        <v>50328</v>
      </c>
      <c r="K1981" s="59" t="s">
        <v>50329</v>
      </c>
      <c r="L1981" s="57" t="s">
        <v>11879</v>
      </c>
      <c r="M1981" s="60">
        <v>9002.5</v>
      </c>
      <c r="N1981" s="57" t="s">
        <v>11880</v>
      </c>
      <c r="O1981" s="59" t="s">
        <v>50330</v>
      </c>
      <c r="P1981" s="59" t="s">
        <v>50331</v>
      </c>
      <c r="Q1981" s="59" t="s">
        <v>50332</v>
      </c>
      <c r="R1981" s="59" t="s">
        <v>19393</v>
      </c>
      <c r="S1981" s="59" t="s">
        <v>25308</v>
      </c>
      <c r="T1981" s="59" t="s">
        <v>50333</v>
      </c>
      <c r="U1981" s="59" t="s">
        <v>50333</v>
      </c>
      <c r="V1981" s="59" t="s">
        <v>25646</v>
      </c>
      <c r="W1981" s="59" t="s">
        <v>50334</v>
      </c>
      <c r="X1981" s="59" t="s">
        <v>50335</v>
      </c>
      <c r="Y1981" s="59" t="s">
        <v>50336</v>
      </c>
      <c r="Z1981" s="59" t="s">
        <v>11882</v>
      </c>
      <c r="AA1981" s="59" t="s">
        <v>19437</v>
      </c>
      <c r="AB1981" s="59" t="s">
        <v>284</v>
      </c>
      <c r="AC1981" s="59" t="s">
        <v>20667</v>
      </c>
      <c r="AD1981" s="59" t="s">
        <v>20668</v>
      </c>
      <c r="AE1981" s="59" t="s">
        <v>535</v>
      </c>
      <c r="AF1981" s="59" t="s">
        <v>11880</v>
      </c>
      <c r="AG1981" s="59" t="s">
        <v>50337</v>
      </c>
      <c r="AH1981" s="59" t="s">
        <v>11880</v>
      </c>
      <c r="AI1981" s="59" t="s">
        <v>50338</v>
      </c>
      <c r="AJ1981" s="59" t="s">
        <v>50334</v>
      </c>
      <c r="AK1981" s="59" t="s">
        <v>50335</v>
      </c>
      <c r="AL1981" s="59" t="s">
        <v>50339</v>
      </c>
      <c r="AM1981" s="59" t="s">
        <v>11881</v>
      </c>
      <c r="AN1981" s="59" t="s">
        <v>19441</v>
      </c>
      <c r="AO1981" s="59" t="s">
        <v>21940</v>
      </c>
    </row>
    <row r="1982" spans="1:41" x14ac:dyDescent="0.15">
      <c r="A1982" s="57" t="s">
        <v>50340</v>
      </c>
      <c r="B1982" s="57" t="s">
        <v>11975</v>
      </c>
      <c r="C1982" s="57" t="s">
        <v>50341</v>
      </c>
      <c r="D1982" s="57" t="s">
        <v>187</v>
      </c>
      <c r="E1982" s="57" t="s">
        <v>11970</v>
      </c>
      <c r="F1982" s="57" t="s">
        <v>33714</v>
      </c>
      <c r="G1982" s="57" t="s">
        <v>19386</v>
      </c>
      <c r="H1982" s="58"/>
      <c r="I1982" s="57" t="s">
        <v>50342</v>
      </c>
      <c r="J1982" s="59" t="s">
        <v>50343</v>
      </c>
      <c r="K1982" s="59" t="s">
        <v>50344</v>
      </c>
      <c r="L1982" s="57" t="s">
        <v>11976</v>
      </c>
      <c r="M1982" s="60">
        <v>8139.5</v>
      </c>
      <c r="N1982" s="57" t="s">
        <v>11977</v>
      </c>
      <c r="O1982" s="59" t="s">
        <v>50345</v>
      </c>
      <c r="P1982" s="59" t="s">
        <v>50346</v>
      </c>
      <c r="Q1982" s="59" t="s">
        <v>50347</v>
      </c>
      <c r="R1982" s="59" t="s">
        <v>21447</v>
      </c>
      <c r="S1982" s="59" t="s">
        <v>29253</v>
      </c>
      <c r="T1982" s="59" t="s">
        <v>11979</v>
      </c>
      <c r="U1982" s="59" t="s">
        <v>11979</v>
      </c>
      <c r="V1982" s="59" t="s">
        <v>50348</v>
      </c>
      <c r="W1982" s="59" t="s">
        <v>50349</v>
      </c>
      <c r="X1982" s="59" t="s">
        <v>50350</v>
      </c>
      <c r="Y1982" s="59" t="s">
        <v>50351</v>
      </c>
      <c r="Z1982" s="59" t="s">
        <v>11980</v>
      </c>
      <c r="AA1982" s="59" t="s">
        <v>19437</v>
      </c>
      <c r="AB1982" s="59" t="s">
        <v>218</v>
      </c>
      <c r="AC1982" s="59" t="s">
        <v>19438</v>
      </c>
      <c r="AD1982" s="59" t="s">
        <v>19798</v>
      </c>
      <c r="AE1982" s="59" t="s">
        <v>1314</v>
      </c>
      <c r="AF1982" s="59" t="s">
        <v>11977</v>
      </c>
      <c r="AG1982" s="59" t="s">
        <v>50352</v>
      </c>
      <c r="AH1982" s="59" t="s">
        <v>11977</v>
      </c>
      <c r="AI1982" s="59" t="s">
        <v>11978</v>
      </c>
      <c r="AJ1982" s="59" t="s">
        <v>50349</v>
      </c>
      <c r="AK1982" s="59" t="s">
        <v>50350</v>
      </c>
      <c r="AL1982" s="59" t="s">
        <v>50351</v>
      </c>
      <c r="AM1982" s="59" t="s">
        <v>3196</v>
      </c>
      <c r="AN1982" s="59" t="s">
        <v>19672</v>
      </c>
      <c r="AO1982" s="59" t="s">
        <v>20152</v>
      </c>
    </row>
    <row r="1983" spans="1:41" x14ac:dyDescent="0.15">
      <c r="A1983" s="57" t="s">
        <v>50353</v>
      </c>
      <c r="B1983" s="57" t="s">
        <v>12128</v>
      </c>
      <c r="C1983" s="57" t="s">
        <v>50354</v>
      </c>
      <c r="D1983" s="57" t="s">
        <v>187</v>
      </c>
      <c r="E1983" s="57" t="s">
        <v>12123</v>
      </c>
      <c r="F1983" s="57" t="s">
        <v>33714</v>
      </c>
      <c r="G1983" s="57" t="s">
        <v>19386</v>
      </c>
      <c r="H1983" s="58"/>
      <c r="I1983" s="57" t="s">
        <v>50355</v>
      </c>
      <c r="J1983" s="59" t="s">
        <v>50356</v>
      </c>
      <c r="K1983" s="59" t="s">
        <v>50357</v>
      </c>
      <c r="L1983" s="57" t="s">
        <v>12129</v>
      </c>
      <c r="M1983" s="60">
        <v>20146.395700000001</v>
      </c>
      <c r="N1983" s="57" t="s">
        <v>12130</v>
      </c>
      <c r="O1983" s="59" t="s">
        <v>50358</v>
      </c>
      <c r="P1983" s="59" t="s">
        <v>50359</v>
      </c>
      <c r="Q1983" s="59" t="s">
        <v>50360</v>
      </c>
      <c r="R1983" s="59" t="s">
        <v>19509</v>
      </c>
      <c r="S1983" s="59" t="s">
        <v>19510</v>
      </c>
      <c r="T1983" s="59" t="s">
        <v>50361</v>
      </c>
      <c r="U1983" s="59" t="s">
        <v>50362</v>
      </c>
      <c r="V1983" s="59" t="s">
        <v>19665</v>
      </c>
      <c r="W1983" s="59" t="s">
        <v>50363</v>
      </c>
      <c r="X1983" s="59" t="s">
        <v>50364</v>
      </c>
      <c r="Y1983" s="59" t="s">
        <v>50365</v>
      </c>
      <c r="Z1983" s="59" t="s">
        <v>12132</v>
      </c>
      <c r="AA1983" s="59" t="s">
        <v>19910</v>
      </c>
      <c r="AB1983" s="59" t="s">
        <v>1151</v>
      </c>
      <c r="AC1983" s="59" t="s">
        <v>19723</v>
      </c>
      <c r="AD1983" s="59" t="s">
        <v>19911</v>
      </c>
      <c r="AE1983" s="59" t="s">
        <v>3476</v>
      </c>
      <c r="AF1983" s="59" t="s">
        <v>12130</v>
      </c>
      <c r="AG1983" s="59" t="s">
        <v>50366</v>
      </c>
      <c r="AH1983" s="59" t="s">
        <v>12130</v>
      </c>
      <c r="AI1983" s="59" t="s">
        <v>12131</v>
      </c>
      <c r="AJ1983" s="59" t="s">
        <v>50363</v>
      </c>
      <c r="AK1983" s="59" t="s">
        <v>50364</v>
      </c>
      <c r="AL1983" s="59" t="s">
        <v>50365</v>
      </c>
      <c r="AM1983" s="59" t="s">
        <v>7672</v>
      </c>
      <c r="AN1983" s="59" t="s">
        <v>19441</v>
      </c>
      <c r="AO1983" s="59" t="s">
        <v>20067</v>
      </c>
    </row>
    <row r="1984" spans="1:41" x14ac:dyDescent="0.15">
      <c r="A1984" s="57" t="s">
        <v>50367</v>
      </c>
      <c r="B1984" s="57" t="s">
        <v>12122</v>
      </c>
      <c r="C1984" s="57" t="s">
        <v>50368</v>
      </c>
      <c r="D1984" s="57" t="s">
        <v>187</v>
      </c>
      <c r="E1984" s="57" t="s">
        <v>12123</v>
      </c>
      <c r="F1984" s="57" t="s">
        <v>33714</v>
      </c>
      <c r="G1984" s="57" t="s">
        <v>19386</v>
      </c>
      <c r="H1984" s="58"/>
      <c r="I1984" s="57" t="s">
        <v>50369</v>
      </c>
      <c r="J1984" s="59" t="s">
        <v>50370</v>
      </c>
      <c r="K1984" s="59" t="s">
        <v>50371</v>
      </c>
      <c r="L1984" s="57" t="s">
        <v>6015</v>
      </c>
      <c r="M1984" s="60">
        <v>18000</v>
      </c>
      <c r="N1984" s="57" t="s">
        <v>5833</v>
      </c>
      <c r="O1984" s="59" t="s">
        <v>50372</v>
      </c>
      <c r="P1984" s="59" t="s">
        <v>50373</v>
      </c>
      <c r="Q1984" s="59" t="s">
        <v>50374</v>
      </c>
      <c r="R1984" s="59" t="s">
        <v>19509</v>
      </c>
      <c r="S1984" s="59" t="s">
        <v>19510</v>
      </c>
      <c r="T1984" s="59" t="s">
        <v>50375</v>
      </c>
      <c r="U1984" s="59" t="s">
        <v>12126</v>
      </c>
      <c r="V1984" s="59" t="s">
        <v>20930</v>
      </c>
      <c r="W1984" s="59" t="s">
        <v>50376</v>
      </c>
      <c r="X1984" s="59" t="s">
        <v>50377</v>
      </c>
      <c r="Y1984" s="59" t="s">
        <v>50378</v>
      </c>
      <c r="Z1984" s="59" t="s">
        <v>12127</v>
      </c>
      <c r="AA1984" s="59" t="s">
        <v>20212</v>
      </c>
      <c r="AB1984" s="59" t="s">
        <v>420</v>
      </c>
      <c r="AC1984" s="59" t="s">
        <v>20867</v>
      </c>
      <c r="AD1984" s="59" t="s">
        <v>18571</v>
      </c>
      <c r="AE1984" s="59" t="s">
        <v>18571</v>
      </c>
      <c r="AF1984" s="59" t="s">
        <v>5833</v>
      </c>
      <c r="AG1984" s="59" t="s">
        <v>50379</v>
      </c>
      <c r="AH1984" s="59" t="s">
        <v>50380</v>
      </c>
      <c r="AI1984" s="59" t="s">
        <v>12124</v>
      </c>
      <c r="AJ1984" s="59" t="s">
        <v>50381</v>
      </c>
      <c r="AK1984" s="59" t="s">
        <v>50382</v>
      </c>
      <c r="AL1984" s="59" t="s">
        <v>50383</v>
      </c>
      <c r="AM1984" s="59" t="s">
        <v>12125</v>
      </c>
      <c r="AN1984" s="59" t="s">
        <v>19893</v>
      </c>
      <c r="AO1984" s="59" t="s">
        <v>19782</v>
      </c>
    </row>
    <row r="1985" spans="1:41" x14ac:dyDescent="0.15">
      <c r="A1985" s="57" t="s">
        <v>50384</v>
      </c>
      <c r="B1985" s="57" t="s">
        <v>11939</v>
      </c>
      <c r="C1985" s="57" t="s">
        <v>50385</v>
      </c>
      <c r="D1985" s="57" t="s">
        <v>187</v>
      </c>
      <c r="E1985" s="57" t="s">
        <v>11941</v>
      </c>
      <c r="F1985" s="57" t="s">
        <v>33714</v>
      </c>
      <c r="G1985" s="57" t="s">
        <v>19386</v>
      </c>
      <c r="H1985" s="58"/>
      <c r="I1985" s="57" t="s">
        <v>50386</v>
      </c>
      <c r="J1985" s="59" t="s">
        <v>50387</v>
      </c>
      <c r="K1985" s="59" t="s">
        <v>50388</v>
      </c>
      <c r="L1985" s="57" t="s">
        <v>11940</v>
      </c>
      <c r="M1985" s="60">
        <v>18317.643</v>
      </c>
      <c r="N1985" s="57" t="s">
        <v>11942</v>
      </c>
      <c r="O1985" s="59" t="s">
        <v>50389</v>
      </c>
      <c r="P1985" s="59" t="s">
        <v>50390</v>
      </c>
      <c r="Q1985" s="59" t="s">
        <v>50391</v>
      </c>
      <c r="R1985" s="59" t="s">
        <v>25233</v>
      </c>
      <c r="S1985" s="59" t="s">
        <v>25234</v>
      </c>
      <c r="T1985" s="59" t="s">
        <v>11944</v>
      </c>
      <c r="U1985" s="59" t="s">
        <v>11944</v>
      </c>
      <c r="V1985" s="59" t="s">
        <v>26219</v>
      </c>
      <c r="W1985" s="59" t="s">
        <v>50392</v>
      </c>
      <c r="X1985" s="59" t="s">
        <v>50393</v>
      </c>
      <c r="Y1985" s="59" t="s">
        <v>50394</v>
      </c>
      <c r="Z1985" s="59" t="s">
        <v>11945</v>
      </c>
      <c r="AA1985" s="59" t="s">
        <v>19437</v>
      </c>
      <c r="AB1985" s="59" t="s">
        <v>218</v>
      </c>
      <c r="AC1985" s="59" t="s">
        <v>19438</v>
      </c>
      <c r="AD1985" s="59" t="s">
        <v>19798</v>
      </c>
      <c r="AE1985" s="59" t="s">
        <v>645</v>
      </c>
      <c r="AF1985" s="59" t="s">
        <v>11942</v>
      </c>
      <c r="AG1985" s="59" t="s">
        <v>50395</v>
      </c>
      <c r="AH1985" s="59" t="s">
        <v>11942</v>
      </c>
      <c r="AI1985" s="59" t="s">
        <v>11943</v>
      </c>
      <c r="AJ1985" s="59" t="s">
        <v>50392</v>
      </c>
      <c r="AK1985" s="59" t="s">
        <v>50393</v>
      </c>
      <c r="AL1985" s="59" t="s">
        <v>50394</v>
      </c>
      <c r="AM1985" s="61"/>
      <c r="AN1985" s="59" t="s">
        <v>19801</v>
      </c>
      <c r="AO1985" s="59" t="s">
        <v>21940</v>
      </c>
    </row>
    <row r="1986" spans="1:41" x14ac:dyDescent="0.15">
      <c r="A1986" s="57" t="s">
        <v>50396</v>
      </c>
      <c r="B1986" s="57" t="s">
        <v>11959</v>
      </c>
      <c r="C1986" s="57" t="s">
        <v>50397</v>
      </c>
      <c r="D1986" s="57" t="s">
        <v>187</v>
      </c>
      <c r="E1986" s="57" t="s">
        <v>11954</v>
      </c>
      <c r="F1986" s="57" t="s">
        <v>33714</v>
      </c>
      <c r="G1986" s="57" t="s">
        <v>19386</v>
      </c>
      <c r="H1986" s="58"/>
      <c r="I1986" s="57" t="s">
        <v>50398</v>
      </c>
      <c r="J1986" s="59" t="s">
        <v>50399</v>
      </c>
      <c r="K1986" s="59" t="s">
        <v>50400</v>
      </c>
      <c r="L1986" s="57" t="s">
        <v>11960</v>
      </c>
      <c r="M1986" s="60">
        <v>40001</v>
      </c>
      <c r="N1986" s="57" t="s">
        <v>11961</v>
      </c>
      <c r="O1986" s="59" t="s">
        <v>50401</v>
      </c>
      <c r="P1986" s="59" t="s">
        <v>50402</v>
      </c>
      <c r="Q1986" s="59" t="s">
        <v>50403</v>
      </c>
      <c r="R1986" s="59" t="s">
        <v>19393</v>
      </c>
      <c r="S1986" s="59" t="s">
        <v>19394</v>
      </c>
      <c r="T1986" s="59" t="s">
        <v>50404</v>
      </c>
      <c r="U1986" s="59" t="s">
        <v>50404</v>
      </c>
      <c r="V1986" s="59" t="s">
        <v>19475</v>
      </c>
      <c r="W1986" s="59" t="s">
        <v>50405</v>
      </c>
      <c r="X1986" s="59" t="s">
        <v>50406</v>
      </c>
      <c r="Y1986" s="59" t="s">
        <v>50407</v>
      </c>
      <c r="Z1986" s="59" t="s">
        <v>11963</v>
      </c>
      <c r="AA1986" s="59" t="s">
        <v>19437</v>
      </c>
      <c r="AB1986" s="59" t="s">
        <v>669</v>
      </c>
      <c r="AC1986" s="59" t="s">
        <v>19438</v>
      </c>
      <c r="AD1986" s="59" t="s">
        <v>21224</v>
      </c>
      <c r="AE1986" s="59" t="s">
        <v>21224</v>
      </c>
      <c r="AF1986" s="59" t="s">
        <v>11961</v>
      </c>
      <c r="AG1986" s="59" t="s">
        <v>50408</v>
      </c>
      <c r="AH1986" s="59" t="s">
        <v>50409</v>
      </c>
      <c r="AI1986" s="59" t="s">
        <v>11962</v>
      </c>
      <c r="AJ1986" s="59" t="s">
        <v>50405</v>
      </c>
      <c r="AK1986" s="59" t="s">
        <v>50406</v>
      </c>
      <c r="AL1986" s="59" t="s">
        <v>50407</v>
      </c>
      <c r="AM1986" s="61"/>
      <c r="AN1986" s="59" t="s">
        <v>19801</v>
      </c>
      <c r="AO1986" s="59" t="s">
        <v>20017</v>
      </c>
    </row>
    <row r="1987" spans="1:41" x14ac:dyDescent="0.15">
      <c r="A1987" s="57" t="s">
        <v>50410</v>
      </c>
      <c r="B1987" s="57" t="s">
        <v>11927</v>
      </c>
      <c r="C1987" s="57" t="s">
        <v>50411</v>
      </c>
      <c r="D1987" s="57" t="s">
        <v>187</v>
      </c>
      <c r="E1987" s="57" t="s">
        <v>11911</v>
      </c>
      <c r="F1987" s="57" t="s">
        <v>33714</v>
      </c>
      <c r="G1987" s="57" t="s">
        <v>19386</v>
      </c>
      <c r="H1987" s="58"/>
      <c r="I1987" s="57" t="s">
        <v>50412</v>
      </c>
      <c r="J1987" s="59" t="s">
        <v>50413</v>
      </c>
      <c r="K1987" s="59" t="s">
        <v>50414</v>
      </c>
      <c r="L1987" s="57" t="s">
        <v>11928</v>
      </c>
      <c r="M1987" s="60">
        <v>29954.6</v>
      </c>
      <c r="N1987" s="57" t="s">
        <v>11929</v>
      </c>
      <c r="O1987" s="59" t="s">
        <v>50415</v>
      </c>
      <c r="P1987" s="59" t="s">
        <v>50416</v>
      </c>
      <c r="Q1987" s="59" t="s">
        <v>50417</v>
      </c>
      <c r="R1987" s="59" t="s">
        <v>19903</v>
      </c>
      <c r="S1987" s="59" t="s">
        <v>20292</v>
      </c>
      <c r="T1987" s="59" t="s">
        <v>11932</v>
      </c>
      <c r="U1987" s="59" t="s">
        <v>11932</v>
      </c>
      <c r="V1987" s="59" t="s">
        <v>50418</v>
      </c>
      <c r="W1987" s="59" t="s">
        <v>50419</v>
      </c>
      <c r="X1987" s="59" t="s">
        <v>50420</v>
      </c>
      <c r="Y1987" s="59" t="s">
        <v>50421</v>
      </c>
      <c r="Z1987" s="59" t="s">
        <v>11933</v>
      </c>
      <c r="AA1987" s="59" t="s">
        <v>19437</v>
      </c>
      <c r="AB1987" s="59" t="s">
        <v>284</v>
      </c>
      <c r="AC1987" s="59" t="s">
        <v>20667</v>
      </c>
      <c r="AD1987" s="59" t="s">
        <v>20668</v>
      </c>
      <c r="AE1987" s="59" t="s">
        <v>535</v>
      </c>
      <c r="AF1987" s="59" t="s">
        <v>11929</v>
      </c>
      <c r="AG1987" s="59" t="s">
        <v>50422</v>
      </c>
      <c r="AH1987" s="59" t="s">
        <v>11929</v>
      </c>
      <c r="AI1987" s="59" t="s">
        <v>11930</v>
      </c>
      <c r="AJ1987" s="59" t="s">
        <v>50423</v>
      </c>
      <c r="AK1987" s="59" t="s">
        <v>50420</v>
      </c>
      <c r="AL1987" s="59" t="s">
        <v>50421</v>
      </c>
      <c r="AM1987" s="59" t="s">
        <v>11931</v>
      </c>
      <c r="AN1987" s="59" t="s">
        <v>19781</v>
      </c>
      <c r="AO1987" s="59" t="s">
        <v>22432</v>
      </c>
    </row>
    <row r="1988" spans="1:41" x14ac:dyDescent="0.15">
      <c r="A1988" s="57" t="s">
        <v>50424</v>
      </c>
      <c r="B1988" s="57" t="s">
        <v>12335</v>
      </c>
      <c r="C1988" s="57" t="s">
        <v>50425</v>
      </c>
      <c r="D1988" s="57" t="s">
        <v>187</v>
      </c>
      <c r="E1988" s="57" t="s">
        <v>8238</v>
      </c>
      <c r="F1988" s="57" t="s">
        <v>33714</v>
      </c>
      <c r="G1988" s="57" t="s">
        <v>19386</v>
      </c>
      <c r="H1988" s="58"/>
      <c r="I1988" s="57" t="s">
        <v>50426</v>
      </c>
      <c r="J1988" s="59" t="s">
        <v>50427</v>
      </c>
      <c r="K1988" s="59" t="s">
        <v>50428</v>
      </c>
      <c r="L1988" s="57" t="s">
        <v>12286</v>
      </c>
      <c r="M1988" s="60">
        <v>8000</v>
      </c>
      <c r="N1988" s="57" t="s">
        <v>12336</v>
      </c>
      <c r="O1988" s="59" t="s">
        <v>50429</v>
      </c>
      <c r="P1988" s="59" t="s">
        <v>50430</v>
      </c>
      <c r="Q1988" s="59" t="s">
        <v>50431</v>
      </c>
      <c r="R1988" s="59" t="s">
        <v>19971</v>
      </c>
      <c r="S1988" s="59" t="s">
        <v>29477</v>
      </c>
      <c r="T1988" s="59" t="s">
        <v>12339</v>
      </c>
      <c r="U1988" s="59" t="s">
        <v>12339</v>
      </c>
      <c r="V1988" s="59" t="s">
        <v>50432</v>
      </c>
      <c r="W1988" s="59" t="s">
        <v>50433</v>
      </c>
      <c r="X1988" s="59" t="s">
        <v>50434</v>
      </c>
      <c r="Y1988" s="59" t="s">
        <v>50435</v>
      </c>
      <c r="Z1988" s="59" t="s">
        <v>12340</v>
      </c>
      <c r="AA1988" s="59" t="s">
        <v>19437</v>
      </c>
      <c r="AB1988" s="59" t="s">
        <v>284</v>
      </c>
      <c r="AC1988" s="59" t="s">
        <v>19704</v>
      </c>
      <c r="AD1988" s="59" t="s">
        <v>21387</v>
      </c>
      <c r="AE1988" s="59" t="s">
        <v>3305</v>
      </c>
      <c r="AF1988" s="59" t="s">
        <v>12336</v>
      </c>
      <c r="AG1988" s="59" t="s">
        <v>50436</v>
      </c>
      <c r="AH1988" s="59" t="s">
        <v>1966</v>
      </c>
      <c r="AI1988" s="59" t="s">
        <v>12337</v>
      </c>
      <c r="AJ1988" s="59" t="s">
        <v>50433</v>
      </c>
      <c r="AK1988" s="59" t="s">
        <v>50434</v>
      </c>
      <c r="AL1988" s="59" t="s">
        <v>50435</v>
      </c>
      <c r="AM1988" s="59" t="s">
        <v>12338</v>
      </c>
      <c r="AN1988" s="59" t="s">
        <v>19481</v>
      </c>
      <c r="AO1988" s="59" t="s">
        <v>19500</v>
      </c>
    </row>
    <row r="1989" spans="1:41" x14ac:dyDescent="0.15">
      <c r="A1989" s="57" t="s">
        <v>50437</v>
      </c>
      <c r="B1989" s="57" t="s">
        <v>12305</v>
      </c>
      <c r="C1989" s="57" t="s">
        <v>50438</v>
      </c>
      <c r="D1989" s="57" t="s">
        <v>187</v>
      </c>
      <c r="E1989" s="57" t="s">
        <v>12307</v>
      </c>
      <c r="F1989" s="57" t="s">
        <v>33714</v>
      </c>
      <c r="G1989" s="57" t="s">
        <v>19386</v>
      </c>
      <c r="H1989" s="58"/>
      <c r="I1989" s="57" t="s">
        <v>50439</v>
      </c>
      <c r="J1989" s="59" t="s">
        <v>50440</v>
      </c>
      <c r="K1989" s="59" t="s">
        <v>50441</v>
      </c>
      <c r="L1989" s="57" t="s">
        <v>12306</v>
      </c>
      <c r="M1989" s="60">
        <v>6667.77</v>
      </c>
      <c r="N1989" s="57" t="s">
        <v>12308</v>
      </c>
      <c r="O1989" s="59" t="s">
        <v>50442</v>
      </c>
      <c r="P1989" s="59" t="s">
        <v>50443</v>
      </c>
      <c r="Q1989" s="59" t="s">
        <v>50444</v>
      </c>
      <c r="R1989" s="59" t="s">
        <v>19791</v>
      </c>
      <c r="S1989" s="59" t="s">
        <v>19938</v>
      </c>
      <c r="T1989" s="59" t="s">
        <v>50445</v>
      </c>
      <c r="U1989" s="59" t="s">
        <v>50445</v>
      </c>
      <c r="V1989" s="59" t="s">
        <v>50446</v>
      </c>
      <c r="W1989" s="59" t="s">
        <v>50447</v>
      </c>
      <c r="X1989" s="59" t="s">
        <v>50448</v>
      </c>
      <c r="Y1989" s="59" t="s">
        <v>50449</v>
      </c>
      <c r="Z1989" s="59" t="s">
        <v>12311</v>
      </c>
      <c r="AA1989" s="59" t="s">
        <v>19437</v>
      </c>
      <c r="AB1989" s="59" t="s">
        <v>369</v>
      </c>
      <c r="AC1989" s="59" t="s">
        <v>19651</v>
      </c>
      <c r="AD1989" s="59" t="s">
        <v>370</v>
      </c>
      <c r="AE1989" s="59" t="s">
        <v>370</v>
      </c>
      <c r="AF1989" s="59" t="s">
        <v>12308</v>
      </c>
      <c r="AG1989" s="59" t="s">
        <v>50450</v>
      </c>
      <c r="AH1989" s="59" t="s">
        <v>50451</v>
      </c>
      <c r="AI1989" s="59" t="s">
        <v>12309</v>
      </c>
      <c r="AJ1989" s="59" t="s">
        <v>50452</v>
      </c>
      <c r="AK1989" s="59" t="s">
        <v>50448</v>
      </c>
      <c r="AL1989" s="59" t="s">
        <v>50449</v>
      </c>
      <c r="AM1989" s="59" t="s">
        <v>12310</v>
      </c>
      <c r="AN1989" s="59" t="s">
        <v>19801</v>
      </c>
      <c r="AO1989" s="59" t="s">
        <v>20067</v>
      </c>
    </row>
    <row r="1990" spans="1:41" x14ac:dyDescent="0.15">
      <c r="A1990" s="57" t="s">
        <v>50453</v>
      </c>
      <c r="B1990" s="57" t="s">
        <v>12325</v>
      </c>
      <c r="C1990" s="57" t="s">
        <v>50454</v>
      </c>
      <c r="D1990" s="57" t="s">
        <v>187</v>
      </c>
      <c r="E1990" s="57" t="s">
        <v>12327</v>
      </c>
      <c r="F1990" s="57" t="s">
        <v>33714</v>
      </c>
      <c r="G1990" s="57" t="s">
        <v>19386</v>
      </c>
      <c r="H1990" s="58"/>
      <c r="I1990" s="57" t="s">
        <v>50455</v>
      </c>
      <c r="J1990" s="59" t="s">
        <v>50456</v>
      </c>
      <c r="K1990" s="59" t="s">
        <v>50457</v>
      </c>
      <c r="L1990" s="57" t="s">
        <v>12326</v>
      </c>
      <c r="M1990" s="60">
        <v>37025</v>
      </c>
      <c r="N1990" s="57" t="s">
        <v>688</v>
      </c>
      <c r="O1990" s="59" t="s">
        <v>50458</v>
      </c>
      <c r="P1990" s="59" t="s">
        <v>50459</v>
      </c>
      <c r="Q1990" s="59" t="s">
        <v>50460</v>
      </c>
      <c r="R1990" s="59" t="s">
        <v>20722</v>
      </c>
      <c r="S1990" s="59" t="s">
        <v>21800</v>
      </c>
      <c r="T1990" s="59" t="s">
        <v>50461</v>
      </c>
      <c r="U1990" s="59" t="s">
        <v>50461</v>
      </c>
      <c r="V1990" s="59" t="s">
        <v>50462</v>
      </c>
      <c r="W1990" s="59" t="s">
        <v>50463</v>
      </c>
      <c r="X1990" s="59" t="s">
        <v>50464</v>
      </c>
      <c r="Y1990" s="59" t="s">
        <v>50465</v>
      </c>
      <c r="Z1990" s="59" t="s">
        <v>12329</v>
      </c>
      <c r="AA1990" s="59" t="s">
        <v>19437</v>
      </c>
      <c r="AB1990" s="59" t="s">
        <v>828</v>
      </c>
      <c r="AC1990" s="59" t="s">
        <v>20234</v>
      </c>
      <c r="AD1990" s="59" t="s">
        <v>24993</v>
      </c>
      <c r="AE1990" s="59" t="s">
        <v>2112</v>
      </c>
      <c r="AF1990" s="59" t="s">
        <v>688</v>
      </c>
      <c r="AG1990" s="59" t="s">
        <v>50466</v>
      </c>
      <c r="AH1990" s="59" t="s">
        <v>50467</v>
      </c>
      <c r="AI1990" s="59" t="s">
        <v>12328</v>
      </c>
      <c r="AJ1990" s="59" t="s">
        <v>50463</v>
      </c>
      <c r="AK1990" s="59" t="s">
        <v>50464</v>
      </c>
      <c r="AL1990" s="59" t="s">
        <v>50465</v>
      </c>
      <c r="AM1990" s="59" t="s">
        <v>50468</v>
      </c>
      <c r="AN1990" s="59" t="s">
        <v>19672</v>
      </c>
      <c r="AO1990" s="59" t="s">
        <v>20067</v>
      </c>
    </row>
    <row r="1991" spans="1:41" x14ac:dyDescent="0.15">
      <c r="A1991" s="57" t="s">
        <v>50469</v>
      </c>
      <c r="B1991" s="57" t="s">
        <v>11785</v>
      </c>
      <c r="C1991" s="57" t="s">
        <v>50470</v>
      </c>
      <c r="D1991" s="57" t="s">
        <v>187</v>
      </c>
      <c r="E1991" s="57" t="s">
        <v>11781</v>
      </c>
      <c r="F1991" s="57" t="s">
        <v>33714</v>
      </c>
      <c r="G1991" s="57" t="s">
        <v>19386</v>
      </c>
      <c r="H1991" s="58"/>
      <c r="I1991" s="57" t="s">
        <v>50471</v>
      </c>
      <c r="J1991" s="59" t="s">
        <v>50472</v>
      </c>
      <c r="K1991" s="59" t="s">
        <v>50473</v>
      </c>
      <c r="L1991" s="57" t="s">
        <v>11786</v>
      </c>
      <c r="M1991" s="60">
        <v>14547.391600000001</v>
      </c>
      <c r="N1991" s="57" t="s">
        <v>4126</v>
      </c>
      <c r="O1991" s="59" t="s">
        <v>50474</v>
      </c>
      <c r="P1991" s="59" t="s">
        <v>50475</v>
      </c>
      <c r="Q1991" s="59" t="s">
        <v>50476</v>
      </c>
      <c r="R1991" s="59" t="s">
        <v>22290</v>
      </c>
      <c r="S1991" s="59" t="s">
        <v>22291</v>
      </c>
      <c r="T1991" s="59" t="s">
        <v>50477</v>
      </c>
      <c r="U1991" s="59" t="s">
        <v>50477</v>
      </c>
      <c r="V1991" s="59" t="s">
        <v>24900</v>
      </c>
      <c r="W1991" s="59" t="s">
        <v>50478</v>
      </c>
      <c r="X1991" s="59" t="s">
        <v>50479</v>
      </c>
      <c r="Y1991" s="59" t="s">
        <v>50480</v>
      </c>
      <c r="Z1991" s="59" t="s">
        <v>50481</v>
      </c>
      <c r="AA1991" s="59" t="s">
        <v>19910</v>
      </c>
      <c r="AB1991" s="59" t="s">
        <v>1151</v>
      </c>
      <c r="AC1991" s="59" t="s">
        <v>20667</v>
      </c>
      <c r="AD1991" s="59" t="s">
        <v>20668</v>
      </c>
      <c r="AE1991" s="59" t="s">
        <v>1731</v>
      </c>
      <c r="AF1991" s="59" t="s">
        <v>4126</v>
      </c>
      <c r="AG1991" s="59" t="s">
        <v>50482</v>
      </c>
      <c r="AH1991" s="59" t="s">
        <v>50483</v>
      </c>
      <c r="AI1991" s="59" t="s">
        <v>18705</v>
      </c>
      <c r="AJ1991" s="59" t="s">
        <v>50484</v>
      </c>
      <c r="AK1991" s="59" t="s">
        <v>50479</v>
      </c>
      <c r="AL1991" s="59" t="s">
        <v>50480</v>
      </c>
      <c r="AM1991" s="59" t="s">
        <v>50485</v>
      </c>
      <c r="AN1991" s="59" t="s">
        <v>19672</v>
      </c>
      <c r="AO1991" s="59" t="s">
        <v>50486</v>
      </c>
    </row>
    <row r="1992" spans="1:41" x14ac:dyDescent="0.15">
      <c r="A1992" s="57" t="s">
        <v>50487</v>
      </c>
      <c r="B1992" s="57" t="s">
        <v>11981</v>
      </c>
      <c r="C1992" s="57" t="s">
        <v>50488</v>
      </c>
      <c r="D1992" s="57" t="s">
        <v>187</v>
      </c>
      <c r="E1992" s="57" t="s">
        <v>8041</v>
      </c>
      <c r="F1992" s="57" t="s">
        <v>33714</v>
      </c>
      <c r="G1992" s="57" t="s">
        <v>19386</v>
      </c>
      <c r="H1992" s="58"/>
      <c r="I1992" s="57" t="s">
        <v>50489</v>
      </c>
      <c r="J1992" s="59" t="s">
        <v>50490</v>
      </c>
      <c r="K1992" s="59" t="s">
        <v>50491</v>
      </c>
      <c r="L1992" s="57" t="s">
        <v>11982</v>
      </c>
      <c r="M1992" s="60">
        <v>12357.8</v>
      </c>
      <c r="N1992" s="57" t="s">
        <v>11983</v>
      </c>
      <c r="O1992" s="59" t="s">
        <v>50492</v>
      </c>
      <c r="P1992" s="59" t="s">
        <v>50493</v>
      </c>
      <c r="Q1992" s="59" t="s">
        <v>50494</v>
      </c>
      <c r="R1992" s="59" t="s">
        <v>19791</v>
      </c>
      <c r="S1992" s="59" t="s">
        <v>20663</v>
      </c>
      <c r="T1992" s="59" t="s">
        <v>42296</v>
      </c>
      <c r="U1992" s="59" t="s">
        <v>11985</v>
      </c>
      <c r="V1992" s="59" t="s">
        <v>50495</v>
      </c>
      <c r="W1992" s="59" t="s">
        <v>50496</v>
      </c>
      <c r="X1992" s="59" t="s">
        <v>50496</v>
      </c>
      <c r="Y1992" s="59" t="s">
        <v>50497</v>
      </c>
      <c r="Z1992" s="59" t="s">
        <v>11986</v>
      </c>
      <c r="AA1992" s="59" t="s">
        <v>19437</v>
      </c>
      <c r="AB1992" s="59" t="s">
        <v>654</v>
      </c>
      <c r="AC1992" s="59" t="s">
        <v>20234</v>
      </c>
      <c r="AD1992" s="59" t="s">
        <v>20235</v>
      </c>
      <c r="AE1992" s="59" t="s">
        <v>1105</v>
      </c>
      <c r="AF1992" s="59" t="s">
        <v>11983</v>
      </c>
      <c r="AG1992" s="59" t="s">
        <v>50498</v>
      </c>
      <c r="AH1992" s="59" t="s">
        <v>50499</v>
      </c>
      <c r="AI1992" s="59" t="s">
        <v>11984</v>
      </c>
      <c r="AJ1992" s="59" t="s">
        <v>50496</v>
      </c>
      <c r="AK1992" s="59" t="s">
        <v>50496</v>
      </c>
      <c r="AL1992" s="59" t="s">
        <v>50497</v>
      </c>
      <c r="AM1992" s="59" t="s">
        <v>11984</v>
      </c>
      <c r="AN1992" s="59" t="s">
        <v>20016</v>
      </c>
      <c r="AO1992" s="59" t="s">
        <v>21940</v>
      </c>
    </row>
    <row r="1993" spans="1:41" x14ac:dyDescent="0.15">
      <c r="A1993" s="57" t="s">
        <v>50500</v>
      </c>
      <c r="B1993" s="57" t="s">
        <v>11969</v>
      </c>
      <c r="C1993" s="57" t="s">
        <v>50501</v>
      </c>
      <c r="D1993" s="57" t="s">
        <v>187</v>
      </c>
      <c r="E1993" s="57" t="s">
        <v>11970</v>
      </c>
      <c r="F1993" s="57" t="s">
        <v>33714</v>
      </c>
      <c r="G1993" s="57" t="s">
        <v>19386</v>
      </c>
      <c r="H1993" s="58"/>
      <c r="I1993" s="57" t="s">
        <v>50502</v>
      </c>
      <c r="J1993" s="59" t="s">
        <v>50503</v>
      </c>
      <c r="K1993" s="59" t="s">
        <v>50504</v>
      </c>
      <c r="L1993" s="57" t="s">
        <v>50505</v>
      </c>
      <c r="M1993" s="60">
        <v>13633.4</v>
      </c>
      <c r="N1993" s="57" t="s">
        <v>11971</v>
      </c>
      <c r="O1993" s="59" t="s">
        <v>50506</v>
      </c>
      <c r="P1993" s="59" t="s">
        <v>50507</v>
      </c>
      <c r="Q1993" s="59" t="s">
        <v>50508</v>
      </c>
      <c r="R1993" s="59" t="s">
        <v>19393</v>
      </c>
      <c r="S1993" s="59" t="s">
        <v>20385</v>
      </c>
      <c r="T1993" s="59" t="s">
        <v>11973</v>
      </c>
      <c r="U1993" s="59" t="s">
        <v>11973</v>
      </c>
      <c r="V1993" s="59" t="s">
        <v>50509</v>
      </c>
      <c r="W1993" s="59" t="s">
        <v>50510</v>
      </c>
      <c r="X1993" s="59" t="s">
        <v>50511</v>
      </c>
      <c r="Y1993" s="59" t="s">
        <v>50512</v>
      </c>
      <c r="Z1993" s="59" t="s">
        <v>11974</v>
      </c>
      <c r="AA1993" s="59" t="s">
        <v>20467</v>
      </c>
      <c r="AB1993" s="59" t="s">
        <v>1835</v>
      </c>
      <c r="AC1993" s="59" t="s">
        <v>19554</v>
      </c>
      <c r="AD1993" s="59" t="s">
        <v>482</v>
      </c>
      <c r="AE1993" s="59" t="s">
        <v>483</v>
      </c>
      <c r="AF1993" s="59" t="s">
        <v>11971</v>
      </c>
      <c r="AG1993" s="59" t="s">
        <v>50513</v>
      </c>
      <c r="AH1993" s="59" t="s">
        <v>18581</v>
      </c>
      <c r="AI1993" s="59" t="s">
        <v>11972</v>
      </c>
      <c r="AJ1993" s="59" t="s">
        <v>50514</v>
      </c>
      <c r="AK1993" s="59" t="s">
        <v>50511</v>
      </c>
      <c r="AL1993" s="59" t="s">
        <v>50512</v>
      </c>
      <c r="AM1993" s="61"/>
      <c r="AN1993" s="59" t="s">
        <v>20393</v>
      </c>
      <c r="AO1993" s="59" t="s">
        <v>50515</v>
      </c>
    </row>
    <row r="1994" spans="1:41" x14ac:dyDescent="0.15">
      <c r="A1994" s="57" t="s">
        <v>50516</v>
      </c>
      <c r="B1994" s="57" t="s">
        <v>12169</v>
      </c>
      <c r="C1994" s="57" t="s">
        <v>50517</v>
      </c>
      <c r="D1994" s="57" t="s">
        <v>187</v>
      </c>
      <c r="E1994" s="57" t="s">
        <v>12171</v>
      </c>
      <c r="F1994" s="57" t="s">
        <v>33714</v>
      </c>
      <c r="G1994" s="57" t="s">
        <v>19386</v>
      </c>
      <c r="H1994" s="58"/>
      <c r="I1994" s="57" t="s">
        <v>50518</v>
      </c>
      <c r="J1994" s="59" t="s">
        <v>50519</v>
      </c>
      <c r="K1994" s="59" t="s">
        <v>50520</v>
      </c>
      <c r="L1994" s="57" t="s">
        <v>12170</v>
      </c>
      <c r="M1994" s="60">
        <v>19440</v>
      </c>
      <c r="N1994" s="57" t="s">
        <v>4591</v>
      </c>
      <c r="O1994" s="59" t="s">
        <v>50521</v>
      </c>
      <c r="P1994" s="59" t="s">
        <v>50522</v>
      </c>
      <c r="Q1994" s="59" t="s">
        <v>50523</v>
      </c>
      <c r="R1994" s="59" t="s">
        <v>19772</v>
      </c>
      <c r="S1994" s="59" t="s">
        <v>19811</v>
      </c>
      <c r="T1994" s="59" t="s">
        <v>12173</v>
      </c>
      <c r="U1994" s="59" t="s">
        <v>12173</v>
      </c>
      <c r="V1994" s="59" t="s">
        <v>37233</v>
      </c>
      <c r="W1994" s="59" t="s">
        <v>50524</v>
      </c>
      <c r="X1994" s="59" t="s">
        <v>50525</v>
      </c>
      <c r="Y1994" s="59" t="s">
        <v>50526</v>
      </c>
      <c r="Z1994" s="59" t="s">
        <v>12174</v>
      </c>
      <c r="AA1994" s="59" t="s">
        <v>19437</v>
      </c>
      <c r="AB1994" s="59" t="s">
        <v>469</v>
      </c>
      <c r="AC1994" s="59" t="s">
        <v>19926</v>
      </c>
      <c r="AD1994" s="59" t="s">
        <v>19927</v>
      </c>
      <c r="AE1994" s="59" t="s">
        <v>1047</v>
      </c>
      <c r="AF1994" s="59" t="s">
        <v>4591</v>
      </c>
      <c r="AG1994" s="59" t="s">
        <v>50527</v>
      </c>
      <c r="AH1994" s="59" t="s">
        <v>50528</v>
      </c>
      <c r="AI1994" s="59" t="s">
        <v>12172</v>
      </c>
      <c r="AJ1994" s="59" t="s">
        <v>50529</v>
      </c>
      <c r="AK1994" s="59" t="s">
        <v>50525</v>
      </c>
      <c r="AL1994" s="59" t="s">
        <v>50526</v>
      </c>
      <c r="AM1994" s="61"/>
      <c r="AN1994" s="59" t="s">
        <v>20516</v>
      </c>
      <c r="AO1994" s="59" t="s">
        <v>19819</v>
      </c>
    </row>
    <row r="1995" spans="1:41" x14ac:dyDescent="0.15">
      <c r="A1995" s="57" t="s">
        <v>50530</v>
      </c>
      <c r="B1995" s="57" t="s">
        <v>12330</v>
      </c>
      <c r="C1995" s="57" t="s">
        <v>50531</v>
      </c>
      <c r="D1995" s="57" t="s">
        <v>187</v>
      </c>
      <c r="E1995" s="57" t="s">
        <v>8267</v>
      </c>
      <c r="F1995" s="57" t="s">
        <v>33714</v>
      </c>
      <c r="G1995" s="57" t="s">
        <v>19386</v>
      </c>
      <c r="H1995" s="58"/>
      <c r="I1995" s="57" t="s">
        <v>50532</v>
      </c>
      <c r="J1995" s="59" t="s">
        <v>50533</v>
      </c>
      <c r="K1995" s="59" t="s">
        <v>50534</v>
      </c>
      <c r="L1995" s="57" t="s">
        <v>12331</v>
      </c>
      <c r="M1995" s="60">
        <v>8240</v>
      </c>
      <c r="N1995" s="57" t="s">
        <v>12332</v>
      </c>
      <c r="O1995" s="59" t="s">
        <v>50535</v>
      </c>
      <c r="P1995" s="59" t="s">
        <v>50536</v>
      </c>
      <c r="Q1995" s="59" t="s">
        <v>50537</v>
      </c>
      <c r="R1995" s="59" t="s">
        <v>20076</v>
      </c>
      <c r="S1995" s="59" t="s">
        <v>20739</v>
      </c>
      <c r="T1995" s="59" t="s">
        <v>50538</v>
      </c>
      <c r="U1995" s="59" t="s">
        <v>50538</v>
      </c>
      <c r="V1995" s="59" t="s">
        <v>20801</v>
      </c>
      <c r="W1995" s="59" t="s">
        <v>50539</v>
      </c>
      <c r="X1995" s="59" t="s">
        <v>50540</v>
      </c>
      <c r="Y1995" s="59" t="s">
        <v>50541</v>
      </c>
      <c r="Z1995" s="59" t="s">
        <v>12334</v>
      </c>
      <c r="AA1995" s="59" t="s">
        <v>19437</v>
      </c>
      <c r="AB1995" s="59" t="s">
        <v>269</v>
      </c>
      <c r="AC1995" s="59" t="s">
        <v>19516</v>
      </c>
      <c r="AD1995" s="59" t="s">
        <v>19779</v>
      </c>
      <c r="AE1995" s="59" t="s">
        <v>3271</v>
      </c>
      <c r="AF1995" s="59" t="s">
        <v>12332</v>
      </c>
      <c r="AG1995" s="59" t="s">
        <v>50542</v>
      </c>
      <c r="AH1995" s="59" t="s">
        <v>12332</v>
      </c>
      <c r="AI1995" s="59" t="s">
        <v>12333</v>
      </c>
      <c r="AJ1995" s="59" t="s">
        <v>50539</v>
      </c>
      <c r="AK1995" s="59" t="s">
        <v>50540</v>
      </c>
      <c r="AL1995" s="59" t="s">
        <v>50541</v>
      </c>
      <c r="AM1995" s="61"/>
      <c r="AN1995" s="59" t="s">
        <v>19481</v>
      </c>
      <c r="AO1995" s="59" t="s">
        <v>20088</v>
      </c>
    </row>
    <row r="1996" spans="1:41" x14ac:dyDescent="0.15">
      <c r="A1996" s="57" t="s">
        <v>50543</v>
      </c>
      <c r="B1996" s="57" t="s">
        <v>12247</v>
      </c>
      <c r="C1996" s="57" t="s">
        <v>50544</v>
      </c>
      <c r="D1996" s="57" t="s">
        <v>187</v>
      </c>
      <c r="E1996" s="57" t="s">
        <v>8221</v>
      </c>
      <c r="F1996" s="57" t="s">
        <v>33714</v>
      </c>
      <c r="G1996" s="57" t="s">
        <v>19386</v>
      </c>
      <c r="H1996" s="58"/>
      <c r="I1996" s="57" t="s">
        <v>50545</v>
      </c>
      <c r="J1996" s="59" t="s">
        <v>50546</v>
      </c>
      <c r="K1996" s="59" t="s">
        <v>50547</v>
      </c>
      <c r="L1996" s="57" t="s">
        <v>12248</v>
      </c>
      <c r="M1996" s="60">
        <v>14400</v>
      </c>
      <c r="N1996" s="57" t="s">
        <v>12249</v>
      </c>
      <c r="O1996" s="59" t="s">
        <v>50548</v>
      </c>
      <c r="P1996" s="59" t="s">
        <v>50549</v>
      </c>
      <c r="Q1996" s="59" t="s">
        <v>50550</v>
      </c>
      <c r="R1996" s="59" t="s">
        <v>19903</v>
      </c>
      <c r="S1996" s="59" t="s">
        <v>20292</v>
      </c>
      <c r="T1996" s="59" t="s">
        <v>12252</v>
      </c>
      <c r="U1996" s="59" t="s">
        <v>12252</v>
      </c>
      <c r="V1996" s="59" t="s">
        <v>41049</v>
      </c>
      <c r="W1996" s="59" t="s">
        <v>50551</v>
      </c>
      <c r="X1996" s="59" t="s">
        <v>50552</v>
      </c>
      <c r="Y1996" s="59" t="s">
        <v>50553</v>
      </c>
      <c r="Z1996" s="59" t="s">
        <v>12253</v>
      </c>
      <c r="AA1996" s="59" t="s">
        <v>19437</v>
      </c>
      <c r="AB1996" s="59" t="s">
        <v>218</v>
      </c>
      <c r="AC1996" s="59" t="s">
        <v>19438</v>
      </c>
      <c r="AD1996" s="59" t="s">
        <v>19439</v>
      </c>
      <c r="AE1996" s="59" t="s">
        <v>19439</v>
      </c>
      <c r="AF1996" s="59" t="s">
        <v>50554</v>
      </c>
      <c r="AG1996" s="59" t="s">
        <v>50555</v>
      </c>
      <c r="AH1996" s="59" t="s">
        <v>50554</v>
      </c>
      <c r="AI1996" s="59" t="s">
        <v>12250</v>
      </c>
      <c r="AJ1996" s="59" t="s">
        <v>50551</v>
      </c>
      <c r="AK1996" s="59" t="s">
        <v>50552</v>
      </c>
      <c r="AL1996" s="59" t="s">
        <v>50553</v>
      </c>
      <c r="AM1996" s="59" t="s">
        <v>12251</v>
      </c>
      <c r="AN1996" s="59" t="s">
        <v>19672</v>
      </c>
      <c r="AO1996" s="59" t="s">
        <v>19929</v>
      </c>
    </row>
    <row r="1997" spans="1:41" x14ac:dyDescent="0.15">
      <c r="A1997" s="57" t="s">
        <v>50556</v>
      </c>
      <c r="B1997" s="57" t="s">
        <v>12037</v>
      </c>
      <c r="C1997" s="57" t="s">
        <v>50557</v>
      </c>
      <c r="D1997" s="57" t="s">
        <v>187</v>
      </c>
      <c r="E1997" s="57" t="s">
        <v>8074</v>
      </c>
      <c r="F1997" s="57" t="s">
        <v>33714</v>
      </c>
      <c r="G1997" s="57" t="s">
        <v>19386</v>
      </c>
      <c r="H1997" s="58"/>
      <c r="I1997" s="57" t="s">
        <v>50558</v>
      </c>
      <c r="J1997" s="59" t="s">
        <v>50559</v>
      </c>
      <c r="K1997" s="59" t="s">
        <v>50560</v>
      </c>
      <c r="L1997" s="57" t="s">
        <v>12038</v>
      </c>
      <c r="M1997" s="60">
        <v>13540</v>
      </c>
      <c r="N1997" s="57" t="s">
        <v>12039</v>
      </c>
      <c r="O1997" s="59" t="s">
        <v>50561</v>
      </c>
      <c r="P1997" s="59" t="s">
        <v>50562</v>
      </c>
      <c r="Q1997" s="59" t="s">
        <v>50563</v>
      </c>
      <c r="R1997" s="59" t="s">
        <v>19903</v>
      </c>
      <c r="S1997" s="59" t="s">
        <v>19904</v>
      </c>
      <c r="T1997" s="59" t="s">
        <v>12041</v>
      </c>
      <c r="U1997" s="59" t="s">
        <v>12041</v>
      </c>
      <c r="V1997" s="59" t="s">
        <v>25700</v>
      </c>
      <c r="W1997" s="59" t="s">
        <v>50564</v>
      </c>
      <c r="X1997" s="59" t="s">
        <v>50565</v>
      </c>
      <c r="Y1997" s="59" t="s">
        <v>50566</v>
      </c>
      <c r="Z1997" s="59" t="s">
        <v>12042</v>
      </c>
      <c r="AA1997" s="59" t="s">
        <v>19437</v>
      </c>
      <c r="AB1997" s="59" t="s">
        <v>3446</v>
      </c>
      <c r="AC1997" s="59" t="s">
        <v>19516</v>
      </c>
      <c r="AD1997" s="59" t="s">
        <v>2605</v>
      </c>
      <c r="AE1997" s="59" t="s">
        <v>2605</v>
      </c>
      <c r="AF1997" s="59" t="s">
        <v>12039</v>
      </c>
      <c r="AG1997" s="59" t="s">
        <v>50567</v>
      </c>
      <c r="AH1997" s="59" t="s">
        <v>12039</v>
      </c>
      <c r="AI1997" s="59" t="s">
        <v>12040</v>
      </c>
      <c r="AJ1997" s="59" t="s">
        <v>50564</v>
      </c>
      <c r="AK1997" s="59" t="s">
        <v>50565</v>
      </c>
      <c r="AL1997" s="59" t="s">
        <v>50566</v>
      </c>
      <c r="AM1997" s="59" t="s">
        <v>10789</v>
      </c>
      <c r="AN1997" s="59" t="s">
        <v>19781</v>
      </c>
      <c r="AO1997" s="59" t="s">
        <v>22214</v>
      </c>
    </row>
    <row r="1998" spans="1:41" x14ac:dyDescent="0.15">
      <c r="A1998" s="57" t="s">
        <v>50568</v>
      </c>
      <c r="B1998" s="57" t="s">
        <v>12060</v>
      </c>
      <c r="C1998" s="57" t="s">
        <v>50569</v>
      </c>
      <c r="D1998" s="57" t="s">
        <v>187</v>
      </c>
      <c r="E1998" s="57" t="s">
        <v>12062</v>
      </c>
      <c r="F1998" s="57" t="s">
        <v>33714</v>
      </c>
      <c r="G1998" s="57" t="s">
        <v>19386</v>
      </c>
      <c r="H1998" s="58"/>
      <c r="I1998" s="57" t="s">
        <v>50570</v>
      </c>
      <c r="J1998" s="59" t="s">
        <v>50571</v>
      </c>
      <c r="K1998" s="59" t="s">
        <v>50572</v>
      </c>
      <c r="L1998" s="57" t="s">
        <v>12061</v>
      </c>
      <c r="M1998" s="60">
        <v>8800</v>
      </c>
      <c r="N1998" s="57" t="s">
        <v>12063</v>
      </c>
      <c r="O1998" s="59" t="s">
        <v>50573</v>
      </c>
      <c r="P1998" s="59" t="s">
        <v>50574</v>
      </c>
      <c r="Q1998" s="59" t="s">
        <v>50575</v>
      </c>
      <c r="R1998" s="59" t="s">
        <v>19791</v>
      </c>
      <c r="S1998" s="59" t="s">
        <v>19938</v>
      </c>
      <c r="T1998" s="59" t="s">
        <v>50576</v>
      </c>
      <c r="U1998" s="59" t="s">
        <v>50576</v>
      </c>
      <c r="V1998" s="59" t="s">
        <v>50577</v>
      </c>
      <c r="W1998" s="59" t="s">
        <v>50578</v>
      </c>
      <c r="X1998" s="59" t="s">
        <v>50579</v>
      </c>
      <c r="Y1998" s="59" t="s">
        <v>50580</v>
      </c>
      <c r="Z1998" s="59" t="s">
        <v>12066</v>
      </c>
      <c r="AA1998" s="59" t="s">
        <v>19437</v>
      </c>
      <c r="AB1998" s="59" t="s">
        <v>369</v>
      </c>
      <c r="AC1998" s="59" t="s">
        <v>19651</v>
      </c>
      <c r="AD1998" s="59" t="s">
        <v>370</v>
      </c>
      <c r="AE1998" s="59" t="s">
        <v>370</v>
      </c>
      <c r="AF1998" s="59" t="s">
        <v>12063</v>
      </c>
      <c r="AG1998" s="59" t="s">
        <v>50581</v>
      </c>
      <c r="AH1998" s="59" t="s">
        <v>12063</v>
      </c>
      <c r="AI1998" s="59" t="s">
        <v>12064</v>
      </c>
      <c r="AJ1998" s="59" t="s">
        <v>50578</v>
      </c>
      <c r="AK1998" s="59" t="s">
        <v>50579</v>
      </c>
      <c r="AL1998" s="59" t="s">
        <v>50580</v>
      </c>
      <c r="AM1998" s="59" t="s">
        <v>12065</v>
      </c>
      <c r="AN1998" s="59" t="s">
        <v>19672</v>
      </c>
      <c r="AO1998" s="59" t="s">
        <v>19929</v>
      </c>
    </row>
    <row r="1999" spans="1:41" x14ac:dyDescent="0.15">
      <c r="A1999" s="57" t="s">
        <v>50582</v>
      </c>
      <c r="B1999" s="57" t="s">
        <v>11297</v>
      </c>
      <c r="C1999" s="57" t="s">
        <v>50583</v>
      </c>
      <c r="D1999" s="57" t="s">
        <v>187</v>
      </c>
      <c r="E1999" s="57" t="s">
        <v>8079</v>
      </c>
      <c r="F1999" s="57" t="s">
        <v>33714</v>
      </c>
      <c r="G1999" s="57" t="s">
        <v>19386</v>
      </c>
      <c r="H1999" s="58"/>
      <c r="I1999" s="57" t="s">
        <v>50584</v>
      </c>
      <c r="J1999" s="59" t="s">
        <v>50585</v>
      </c>
      <c r="K1999" s="59" t="s">
        <v>50586</v>
      </c>
      <c r="L1999" s="57" t="s">
        <v>11298</v>
      </c>
      <c r="M1999" s="60">
        <v>20000</v>
      </c>
      <c r="N1999" s="57" t="s">
        <v>11299</v>
      </c>
      <c r="O1999" s="59" t="s">
        <v>50587</v>
      </c>
      <c r="P1999" s="59" t="s">
        <v>50588</v>
      </c>
      <c r="Q1999" s="59" t="s">
        <v>50589</v>
      </c>
      <c r="R1999" s="59" t="s">
        <v>19393</v>
      </c>
      <c r="S1999" s="59" t="s">
        <v>19394</v>
      </c>
      <c r="T1999" s="59" t="s">
        <v>11302</v>
      </c>
      <c r="U1999" s="59" t="s">
        <v>11302</v>
      </c>
      <c r="V1999" s="59" t="s">
        <v>31813</v>
      </c>
      <c r="W1999" s="59" t="s">
        <v>50590</v>
      </c>
      <c r="X1999" s="59" t="s">
        <v>50591</v>
      </c>
      <c r="Y1999" s="59" t="s">
        <v>50592</v>
      </c>
      <c r="Z1999" s="59" t="s">
        <v>11303</v>
      </c>
      <c r="AA1999" s="59" t="s">
        <v>19437</v>
      </c>
      <c r="AB1999" s="59" t="s">
        <v>284</v>
      </c>
      <c r="AC1999" s="59" t="s">
        <v>19926</v>
      </c>
      <c r="AD1999" s="59" t="s">
        <v>21682</v>
      </c>
      <c r="AE1999" s="59" t="s">
        <v>3447</v>
      </c>
      <c r="AF1999" s="59" t="s">
        <v>11299</v>
      </c>
      <c r="AG1999" s="59" t="s">
        <v>50593</v>
      </c>
      <c r="AH1999" s="59" t="s">
        <v>11299</v>
      </c>
      <c r="AI1999" s="59" t="s">
        <v>11300</v>
      </c>
      <c r="AJ1999" s="59" t="s">
        <v>50594</v>
      </c>
      <c r="AK1999" s="59" t="s">
        <v>50591</v>
      </c>
      <c r="AL1999" s="59" t="s">
        <v>50592</v>
      </c>
      <c r="AM1999" s="59" t="s">
        <v>11301</v>
      </c>
      <c r="AN1999" s="59" t="s">
        <v>19441</v>
      </c>
      <c r="AO1999" s="59" t="s">
        <v>21077</v>
      </c>
    </row>
    <row r="2000" spans="1:41" x14ac:dyDescent="0.15">
      <c r="A2000" s="57" t="s">
        <v>50595</v>
      </c>
      <c r="B2000" s="57" t="s">
        <v>12048</v>
      </c>
      <c r="C2000" s="57" t="s">
        <v>50596</v>
      </c>
      <c r="D2000" s="57" t="s">
        <v>187</v>
      </c>
      <c r="E2000" s="57" t="s">
        <v>8091</v>
      </c>
      <c r="F2000" s="57" t="s">
        <v>33714</v>
      </c>
      <c r="G2000" s="57" t="s">
        <v>19386</v>
      </c>
      <c r="H2000" s="58"/>
      <c r="I2000" s="57" t="s">
        <v>50597</v>
      </c>
      <c r="J2000" s="59" t="s">
        <v>50598</v>
      </c>
      <c r="K2000" s="59" t="s">
        <v>50599</v>
      </c>
      <c r="L2000" s="57" t="s">
        <v>12049</v>
      </c>
      <c r="M2000" s="60">
        <v>10735.16</v>
      </c>
      <c r="N2000" s="57" t="s">
        <v>12050</v>
      </c>
      <c r="O2000" s="59" t="s">
        <v>50600</v>
      </c>
      <c r="P2000" s="59" t="s">
        <v>50601</v>
      </c>
      <c r="Q2000" s="59" t="s">
        <v>50602</v>
      </c>
      <c r="R2000" s="59" t="s">
        <v>19903</v>
      </c>
      <c r="S2000" s="59" t="s">
        <v>28354</v>
      </c>
      <c r="T2000" s="59" t="s">
        <v>50603</v>
      </c>
      <c r="U2000" s="59" t="s">
        <v>50603</v>
      </c>
      <c r="V2000" s="59" t="s">
        <v>50604</v>
      </c>
      <c r="W2000" s="59" t="s">
        <v>50605</v>
      </c>
      <c r="X2000" s="59" t="s">
        <v>50606</v>
      </c>
      <c r="Y2000" s="59" t="s">
        <v>50607</v>
      </c>
      <c r="Z2000" s="59" t="s">
        <v>12053</v>
      </c>
      <c r="AA2000" s="59" t="s">
        <v>19437</v>
      </c>
      <c r="AB2000" s="59" t="s">
        <v>469</v>
      </c>
      <c r="AC2000" s="59" t="s">
        <v>19704</v>
      </c>
      <c r="AD2000" s="59" t="s">
        <v>21387</v>
      </c>
      <c r="AE2000" s="59" t="s">
        <v>1089</v>
      </c>
      <c r="AF2000" s="59" t="s">
        <v>12050</v>
      </c>
      <c r="AG2000" s="59" t="s">
        <v>50608</v>
      </c>
      <c r="AH2000" s="59" t="s">
        <v>12050</v>
      </c>
      <c r="AI2000" s="59" t="s">
        <v>12051</v>
      </c>
      <c r="AJ2000" s="59" t="s">
        <v>50605</v>
      </c>
      <c r="AK2000" s="59" t="s">
        <v>50606</v>
      </c>
      <c r="AL2000" s="59" t="s">
        <v>50607</v>
      </c>
      <c r="AM2000" s="59" t="s">
        <v>12052</v>
      </c>
      <c r="AN2000" s="59" t="s">
        <v>20269</v>
      </c>
      <c r="AO2000" s="59" t="s">
        <v>20168</v>
      </c>
    </row>
    <row r="2001" spans="1:41" x14ac:dyDescent="0.15">
      <c r="A2001" s="57" t="s">
        <v>50609</v>
      </c>
      <c r="B2001" s="57" t="s">
        <v>12016</v>
      </c>
      <c r="C2001" s="57" t="s">
        <v>50610</v>
      </c>
      <c r="D2001" s="57" t="s">
        <v>187</v>
      </c>
      <c r="E2001" s="57" t="s">
        <v>12017</v>
      </c>
      <c r="F2001" s="57" t="s">
        <v>33714</v>
      </c>
      <c r="G2001" s="57" t="s">
        <v>19386</v>
      </c>
      <c r="H2001" s="58"/>
      <c r="I2001" s="57" t="s">
        <v>50611</v>
      </c>
      <c r="J2001" s="59" t="s">
        <v>50612</v>
      </c>
      <c r="K2001" s="59" t="s">
        <v>50613</v>
      </c>
      <c r="L2001" s="57" t="s">
        <v>3360</v>
      </c>
      <c r="M2001" s="60">
        <v>20000</v>
      </c>
      <c r="N2001" s="57" t="s">
        <v>12018</v>
      </c>
      <c r="O2001" s="59" t="s">
        <v>50614</v>
      </c>
      <c r="P2001" s="59" t="s">
        <v>50615</v>
      </c>
      <c r="Q2001" s="59" t="s">
        <v>50616</v>
      </c>
      <c r="R2001" s="59" t="s">
        <v>19791</v>
      </c>
      <c r="S2001" s="59" t="s">
        <v>19938</v>
      </c>
      <c r="T2001" s="59" t="s">
        <v>50617</v>
      </c>
      <c r="U2001" s="59" t="s">
        <v>50617</v>
      </c>
      <c r="V2001" s="59" t="s">
        <v>50618</v>
      </c>
      <c r="W2001" s="59" t="s">
        <v>50619</v>
      </c>
      <c r="X2001" s="59" t="s">
        <v>50619</v>
      </c>
      <c r="Y2001" s="59" t="s">
        <v>50620</v>
      </c>
      <c r="Z2001" s="59" t="s">
        <v>12020</v>
      </c>
      <c r="AA2001" s="59" t="s">
        <v>19437</v>
      </c>
      <c r="AB2001" s="59" t="s">
        <v>369</v>
      </c>
      <c r="AC2001" s="59" t="s">
        <v>19651</v>
      </c>
      <c r="AD2001" s="59" t="s">
        <v>370</v>
      </c>
      <c r="AE2001" s="59" t="s">
        <v>370</v>
      </c>
      <c r="AF2001" s="59" t="s">
        <v>12018</v>
      </c>
      <c r="AG2001" s="59" t="s">
        <v>50621</v>
      </c>
      <c r="AH2001" s="59" t="s">
        <v>12018</v>
      </c>
      <c r="AI2001" s="59" t="s">
        <v>12019</v>
      </c>
      <c r="AJ2001" s="59" t="s">
        <v>50619</v>
      </c>
      <c r="AK2001" s="59" t="s">
        <v>50619</v>
      </c>
      <c r="AL2001" s="59" t="s">
        <v>50620</v>
      </c>
      <c r="AM2001" s="61"/>
      <c r="AN2001" s="59" t="s">
        <v>19801</v>
      </c>
      <c r="AO2001" s="59" t="s">
        <v>21940</v>
      </c>
    </row>
    <row r="2002" spans="1:41" x14ac:dyDescent="0.15">
      <c r="A2002" s="57" t="s">
        <v>50622</v>
      </c>
      <c r="B2002" s="57" t="s">
        <v>12067</v>
      </c>
      <c r="C2002" s="57" t="s">
        <v>50623</v>
      </c>
      <c r="D2002" s="57" t="s">
        <v>187</v>
      </c>
      <c r="E2002" s="57" t="s">
        <v>12062</v>
      </c>
      <c r="F2002" s="57" t="s">
        <v>33714</v>
      </c>
      <c r="G2002" s="57" t="s">
        <v>19386</v>
      </c>
      <c r="H2002" s="58"/>
      <c r="I2002" s="57" t="s">
        <v>50624</v>
      </c>
      <c r="J2002" s="59" t="s">
        <v>50625</v>
      </c>
      <c r="K2002" s="59" t="s">
        <v>50626</v>
      </c>
      <c r="L2002" s="57" t="s">
        <v>5647</v>
      </c>
      <c r="M2002" s="60">
        <v>8000</v>
      </c>
      <c r="N2002" s="57" t="s">
        <v>982</v>
      </c>
      <c r="O2002" s="59" t="s">
        <v>50627</v>
      </c>
      <c r="P2002" s="59" t="s">
        <v>50628</v>
      </c>
      <c r="Q2002" s="59" t="s">
        <v>50629</v>
      </c>
      <c r="R2002" s="59" t="s">
        <v>20722</v>
      </c>
      <c r="S2002" s="59" t="s">
        <v>21036</v>
      </c>
      <c r="T2002" s="59" t="s">
        <v>50630</v>
      </c>
      <c r="U2002" s="59" t="s">
        <v>50630</v>
      </c>
      <c r="V2002" s="59" t="s">
        <v>22070</v>
      </c>
      <c r="W2002" s="59" t="s">
        <v>50631</v>
      </c>
      <c r="X2002" s="59" t="s">
        <v>50631</v>
      </c>
      <c r="Y2002" s="59" t="s">
        <v>50632</v>
      </c>
      <c r="Z2002" s="59" t="s">
        <v>12069</v>
      </c>
      <c r="AA2002" s="59" t="s">
        <v>19437</v>
      </c>
      <c r="AB2002" s="59" t="s">
        <v>669</v>
      </c>
      <c r="AC2002" s="59" t="s">
        <v>19438</v>
      </c>
      <c r="AD2002" s="59" t="s">
        <v>19439</v>
      </c>
      <c r="AE2002" s="59" t="s">
        <v>19439</v>
      </c>
      <c r="AF2002" s="59" t="s">
        <v>982</v>
      </c>
      <c r="AG2002" s="59" t="s">
        <v>50633</v>
      </c>
      <c r="AH2002" s="59" t="s">
        <v>50634</v>
      </c>
      <c r="AI2002" s="59" t="s">
        <v>12068</v>
      </c>
      <c r="AJ2002" s="59" t="s">
        <v>50631</v>
      </c>
      <c r="AK2002" s="59" t="s">
        <v>50631</v>
      </c>
      <c r="AL2002" s="59" t="s">
        <v>50632</v>
      </c>
      <c r="AM2002" s="61"/>
      <c r="AN2002" s="59" t="s">
        <v>19520</v>
      </c>
      <c r="AO2002" s="59" t="s">
        <v>19782</v>
      </c>
    </row>
    <row r="2003" spans="1:41" x14ac:dyDescent="0.15">
      <c r="A2003" s="57" t="s">
        <v>50635</v>
      </c>
      <c r="B2003" s="57" t="s">
        <v>12201</v>
      </c>
      <c r="C2003" s="57" t="s">
        <v>50636</v>
      </c>
      <c r="D2003" s="57" t="s">
        <v>187</v>
      </c>
      <c r="E2003" s="57" t="s">
        <v>12203</v>
      </c>
      <c r="F2003" s="57" t="s">
        <v>33714</v>
      </c>
      <c r="G2003" s="57" t="s">
        <v>19386</v>
      </c>
      <c r="H2003" s="58"/>
      <c r="I2003" s="57" t="s">
        <v>50637</v>
      </c>
      <c r="J2003" s="59" t="s">
        <v>50638</v>
      </c>
      <c r="K2003" s="59" t="s">
        <v>50639</v>
      </c>
      <c r="L2003" s="57" t="s">
        <v>12202</v>
      </c>
      <c r="M2003" s="60">
        <v>40010</v>
      </c>
      <c r="N2003" s="57" t="s">
        <v>12204</v>
      </c>
      <c r="O2003" s="59" t="s">
        <v>50640</v>
      </c>
      <c r="P2003" s="59" t="s">
        <v>50641</v>
      </c>
      <c r="Q2003" s="59" t="s">
        <v>50642</v>
      </c>
      <c r="R2003" s="59" t="s">
        <v>19393</v>
      </c>
      <c r="S2003" s="59" t="s">
        <v>19394</v>
      </c>
      <c r="T2003" s="59" t="s">
        <v>12207</v>
      </c>
      <c r="U2003" s="59" t="s">
        <v>12207</v>
      </c>
      <c r="V2003" s="59" t="s">
        <v>19412</v>
      </c>
      <c r="W2003" s="59" t="s">
        <v>50643</v>
      </c>
      <c r="X2003" s="59" t="s">
        <v>50644</v>
      </c>
      <c r="Y2003" s="59" t="s">
        <v>50645</v>
      </c>
      <c r="Z2003" s="59" t="s">
        <v>12208</v>
      </c>
      <c r="AA2003" s="59" t="s">
        <v>20467</v>
      </c>
      <c r="AB2003" s="59" t="s">
        <v>1835</v>
      </c>
      <c r="AC2003" s="59" t="s">
        <v>19438</v>
      </c>
      <c r="AD2003" s="59" t="s">
        <v>21224</v>
      </c>
      <c r="AE2003" s="59" t="s">
        <v>21224</v>
      </c>
      <c r="AF2003" s="59" t="s">
        <v>50646</v>
      </c>
      <c r="AG2003" s="59" t="s">
        <v>50647</v>
      </c>
      <c r="AH2003" s="59" t="s">
        <v>12204</v>
      </c>
      <c r="AI2003" s="59" t="s">
        <v>12205</v>
      </c>
      <c r="AJ2003" s="59" t="s">
        <v>50643</v>
      </c>
      <c r="AK2003" s="59" t="s">
        <v>50644</v>
      </c>
      <c r="AL2003" s="59" t="s">
        <v>50645</v>
      </c>
      <c r="AM2003" s="59" t="s">
        <v>12206</v>
      </c>
      <c r="AN2003" s="59" t="s">
        <v>21422</v>
      </c>
      <c r="AO2003" s="59" t="s">
        <v>21077</v>
      </c>
    </row>
    <row r="2004" spans="1:41" x14ac:dyDescent="0.15">
      <c r="A2004" s="57" t="s">
        <v>50648</v>
      </c>
      <c r="B2004" s="57" t="s">
        <v>12346</v>
      </c>
      <c r="C2004" s="57" t="s">
        <v>50649</v>
      </c>
      <c r="D2004" s="57" t="s">
        <v>187</v>
      </c>
      <c r="E2004" s="57" t="s">
        <v>12343</v>
      </c>
      <c r="F2004" s="57" t="s">
        <v>33714</v>
      </c>
      <c r="G2004" s="57" t="s">
        <v>19386</v>
      </c>
      <c r="H2004" s="58"/>
      <c r="I2004" s="57" t="s">
        <v>50650</v>
      </c>
      <c r="J2004" s="59" t="s">
        <v>50651</v>
      </c>
      <c r="K2004" s="59" t="s">
        <v>50652</v>
      </c>
      <c r="L2004" s="57" t="s">
        <v>7384</v>
      </c>
      <c r="M2004" s="60">
        <v>12000</v>
      </c>
      <c r="N2004" s="57" t="s">
        <v>12347</v>
      </c>
      <c r="O2004" s="59" t="s">
        <v>50653</v>
      </c>
      <c r="P2004" s="59" t="s">
        <v>50654</v>
      </c>
      <c r="Q2004" s="59" t="s">
        <v>50655</v>
      </c>
      <c r="R2004" s="59" t="s">
        <v>19791</v>
      </c>
      <c r="S2004" s="59" t="s">
        <v>19922</v>
      </c>
      <c r="T2004" s="59" t="s">
        <v>12349</v>
      </c>
      <c r="U2004" s="59" t="s">
        <v>12349</v>
      </c>
      <c r="V2004" s="59" t="s">
        <v>31594</v>
      </c>
      <c r="W2004" s="59" t="s">
        <v>50656</v>
      </c>
      <c r="X2004" s="59" t="s">
        <v>50657</v>
      </c>
      <c r="Y2004" s="59" t="s">
        <v>50658</v>
      </c>
      <c r="Z2004" s="59" t="s">
        <v>12350</v>
      </c>
      <c r="AA2004" s="59" t="s">
        <v>19437</v>
      </c>
      <c r="AB2004" s="59" t="s">
        <v>3717</v>
      </c>
      <c r="AC2004" s="59" t="s">
        <v>19855</v>
      </c>
      <c r="AD2004" s="59" t="s">
        <v>19856</v>
      </c>
      <c r="AE2004" s="59" t="s">
        <v>3718</v>
      </c>
      <c r="AF2004" s="59" t="s">
        <v>12347</v>
      </c>
      <c r="AG2004" s="59" t="s">
        <v>50659</v>
      </c>
      <c r="AH2004" s="59" t="s">
        <v>12347</v>
      </c>
      <c r="AI2004" s="59" t="s">
        <v>12348</v>
      </c>
      <c r="AJ2004" s="59" t="s">
        <v>50656</v>
      </c>
      <c r="AK2004" s="59" t="s">
        <v>50657</v>
      </c>
      <c r="AL2004" s="59" t="s">
        <v>50658</v>
      </c>
      <c r="AM2004" s="61"/>
      <c r="AN2004" s="59" t="s">
        <v>19601</v>
      </c>
      <c r="AO2004" s="59" t="s">
        <v>24106</v>
      </c>
    </row>
    <row r="2005" spans="1:41" x14ac:dyDescent="0.15">
      <c r="A2005" s="57" t="s">
        <v>50660</v>
      </c>
      <c r="B2005" s="57" t="s">
        <v>12279</v>
      </c>
      <c r="C2005" s="57" t="s">
        <v>50661</v>
      </c>
      <c r="D2005" s="57" t="s">
        <v>187</v>
      </c>
      <c r="E2005" s="57" t="s">
        <v>12239</v>
      </c>
      <c r="F2005" s="57" t="s">
        <v>33714</v>
      </c>
      <c r="G2005" s="57" t="s">
        <v>19386</v>
      </c>
      <c r="H2005" s="58"/>
      <c r="I2005" s="57" t="s">
        <v>50662</v>
      </c>
      <c r="J2005" s="59" t="s">
        <v>50663</v>
      </c>
      <c r="K2005" s="59" t="s">
        <v>50664</v>
      </c>
      <c r="L2005" s="57" t="s">
        <v>12280</v>
      </c>
      <c r="M2005" s="60">
        <v>11094.4</v>
      </c>
      <c r="N2005" s="57" t="s">
        <v>12281</v>
      </c>
      <c r="O2005" s="59" t="s">
        <v>50665</v>
      </c>
      <c r="P2005" s="59" t="s">
        <v>50666</v>
      </c>
      <c r="Q2005" s="59" t="s">
        <v>50667</v>
      </c>
      <c r="R2005" s="59" t="s">
        <v>20722</v>
      </c>
      <c r="S2005" s="59" t="s">
        <v>20723</v>
      </c>
      <c r="T2005" s="59" t="s">
        <v>12283</v>
      </c>
      <c r="U2005" s="59" t="s">
        <v>50668</v>
      </c>
      <c r="V2005" s="59" t="s">
        <v>50669</v>
      </c>
      <c r="W2005" s="59" t="s">
        <v>50670</v>
      </c>
      <c r="X2005" s="59" t="s">
        <v>50671</v>
      </c>
      <c r="Y2005" s="59" t="s">
        <v>50672</v>
      </c>
      <c r="Z2005" s="59" t="s">
        <v>12284</v>
      </c>
      <c r="AA2005" s="59" t="s">
        <v>19437</v>
      </c>
      <c r="AB2005" s="59" t="s">
        <v>269</v>
      </c>
      <c r="AC2005" s="59" t="s">
        <v>20234</v>
      </c>
      <c r="AD2005" s="59" t="s">
        <v>20235</v>
      </c>
      <c r="AE2005" s="59" t="s">
        <v>1105</v>
      </c>
      <c r="AF2005" s="59" t="s">
        <v>12281</v>
      </c>
      <c r="AG2005" s="59" t="s">
        <v>50673</v>
      </c>
      <c r="AH2005" s="59" t="s">
        <v>50674</v>
      </c>
      <c r="AI2005" s="59" t="s">
        <v>18808</v>
      </c>
      <c r="AJ2005" s="59" t="s">
        <v>50670</v>
      </c>
      <c r="AK2005" s="59" t="s">
        <v>50671</v>
      </c>
      <c r="AL2005" s="59" t="s">
        <v>50672</v>
      </c>
      <c r="AM2005" s="59" t="s">
        <v>12282</v>
      </c>
      <c r="AN2005" s="59" t="s">
        <v>19520</v>
      </c>
      <c r="AO2005" s="59" t="s">
        <v>21940</v>
      </c>
    </row>
    <row r="2006" spans="1:41" x14ac:dyDescent="0.15">
      <c r="A2006" s="57" t="s">
        <v>50675</v>
      </c>
      <c r="B2006" s="57" t="s">
        <v>12004</v>
      </c>
      <c r="C2006" s="57" t="s">
        <v>50676</v>
      </c>
      <c r="D2006" s="57" t="s">
        <v>187</v>
      </c>
      <c r="E2006" s="57" t="s">
        <v>8061</v>
      </c>
      <c r="F2006" s="57" t="s">
        <v>33714</v>
      </c>
      <c r="G2006" s="57" t="s">
        <v>19386</v>
      </c>
      <c r="H2006" s="58"/>
      <c r="I2006" s="57" t="s">
        <v>50677</v>
      </c>
      <c r="J2006" s="59" t="s">
        <v>50678</v>
      </c>
      <c r="K2006" s="59" t="s">
        <v>50679</v>
      </c>
      <c r="L2006" s="57" t="s">
        <v>12005</v>
      </c>
      <c r="M2006" s="60">
        <v>48960</v>
      </c>
      <c r="N2006" s="57" t="s">
        <v>12006</v>
      </c>
      <c r="O2006" s="59" t="s">
        <v>50680</v>
      </c>
      <c r="P2006" s="59" t="s">
        <v>50681</v>
      </c>
      <c r="Q2006" s="59" t="s">
        <v>50682</v>
      </c>
      <c r="R2006" s="59" t="s">
        <v>19772</v>
      </c>
      <c r="S2006" s="59" t="s">
        <v>23520</v>
      </c>
      <c r="T2006" s="59" t="s">
        <v>50683</v>
      </c>
      <c r="U2006" s="59" t="s">
        <v>50683</v>
      </c>
      <c r="V2006" s="59" t="s">
        <v>35423</v>
      </c>
      <c r="W2006" s="59" t="s">
        <v>50684</v>
      </c>
      <c r="X2006" s="59" t="s">
        <v>50685</v>
      </c>
      <c r="Y2006" s="59" t="s">
        <v>50686</v>
      </c>
      <c r="Z2006" s="59" t="s">
        <v>12009</v>
      </c>
      <c r="AA2006" s="59" t="s">
        <v>19437</v>
      </c>
      <c r="AB2006" s="59" t="s">
        <v>654</v>
      </c>
      <c r="AC2006" s="59" t="s">
        <v>20234</v>
      </c>
      <c r="AD2006" s="59" t="s">
        <v>20235</v>
      </c>
      <c r="AE2006" s="59" t="s">
        <v>1105</v>
      </c>
      <c r="AF2006" s="59" t="s">
        <v>12006</v>
      </c>
      <c r="AG2006" s="59" t="s">
        <v>50687</v>
      </c>
      <c r="AH2006" s="59" t="s">
        <v>12006</v>
      </c>
      <c r="AI2006" s="59" t="s">
        <v>12007</v>
      </c>
      <c r="AJ2006" s="59" t="s">
        <v>50684</v>
      </c>
      <c r="AK2006" s="59" t="s">
        <v>50685</v>
      </c>
      <c r="AL2006" s="59" t="s">
        <v>50686</v>
      </c>
      <c r="AM2006" s="59" t="s">
        <v>12008</v>
      </c>
      <c r="AN2006" s="59" t="s">
        <v>19672</v>
      </c>
      <c r="AO2006" s="59" t="s">
        <v>48260</v>
      </c>
    </row>
    <row r="2007" spans="1:41" x14ac:dyDescent="0.15">
      <c r="A2007" s="57" t="s">
        <v>50688</v>
      </c>
      <c r="B2007" s="57" t="s">
        <v>11787</v>
      </c>
      <c r="C2007" s="57" t="s">
        <v>50689</v>
      </c>
      <c r="D2007" s="57" t="s">
        <v>187</v>
      </c>
      <c r="E2007" s="57" t="s">
        <v>11789</v>
      </c>
      <c r="F2007" s="57" t="s">
        <v>33714</v>
      </c>
      <c r="G2007" s="57" t="s">
        <v>19386</v>
      </c>
      <c r="H2007" s="58"/>
      <c r="I2007" s="57" t="s">
        <v>50690</v>
      </c>
      <c r="J2007" s="59" t="s">
        <v>50691</v>
      </c>
      <c r="K2007" s="59" t="s">
        <v>50692</v>
      </c>
      <c r="L2007" s="57" t="s">
        <v>11788</v>
      </c>
      <c r="M2007" s="60">
        <v>14910.84</v>
      </c>
      <c r="N2007" s="57" t="s">
        <v>11790</v>
      </c>
      <c r="O2007" s="59" t="s">
        <v>50693</v>
      </c>
      <c r="P2007" s="59" t="s">
        <v>50694</v>
      </c>
      <c r="Q2007" s="59" t="s">
        <v>50695</v>
      </c>
      <c r="R2007" s="59" t="s">
        <v>19791</v>
      </c>
      <c r="S2007" s="59" t="s">
        <v>19938</v>
      </c>
      <c r="T2007" s="59" t="s">
        <v>50696</v>
      </c>
      <c r="U2007" s="59" t="s">
        <v>11792</v>
      </c>
      <c r="V2007" s="59" t="s">
        <v>24867</v>
      </c>
      <c r="W2007" s="59" t="s">
        <v>50697</v>
      </c>
      <c r="X2007" s="59" t="s">
        <v>50698</v>
      </c>
      <c r="Y2007" s="59" t="s">
        <v>50699</v>
      </c>
      <c r="Z2007" s="59" t="s">
        <v>11793</v>
      </c>
      <c r="AA2007" s="59" t="s">
        <v>19437</v>
      </c>
      <c r="AB2007" s="59" t="s">
        <v>669</v>
      </c>
      <c r="AC2007" s="59" t="s">
        <v>19516</v>
      </c>
      <c r="AD2007" s="59" t="s">
        <v>20147</v>
      </c>
      <c r="AE2007" s="59" t="s">
        <v>2421</v>
      </c>
      <c r="AF2007" s="59" t="s">
        <v>11790</v>
      </c>
      <c r="AG2007" s="59" t="s">
        <v>50700</v>
      </c>
      <c r="AH2007" s="59" t="s">
        <v>11790</v>
      </c>
      <c r="AI2007" s="59" t="s">
        <v>11791</v>
      </c>
      <c r="AJ2007" s="59" t="s">
        <v>50697</v>
      </c>
      <c r="AK2007" s="59" t="s">
        <v>50698</v>
      </c>
      <c r="AL2007" s="59" t="s">
        <v>50699</v>
      </c>
      <c r="AM2007" s="61"/>
      <c r="AN2007" s="59" t="s">
        <v>19801</v>
      </c>
      <c r="AO2007" s="59" t="s">
        <v>19859</v>
      </c>
    </row>
    <row r="2008" spans="1:41" x14ac:dyDescent="0.15">
      <c r="A2008" s="57" t="s">
        <v>50701</v>
      </c>
      <c r="B2008" s="57" t="s">
        <v>12010</v>
      </c>
      <c r="C2008" s="57" t="s">
        <v>50702</v>
      </c>
      <c r="D2008" s="57" t="s">
        <v>187</v>
      </c>
      <c r="E2008" s="57" t="s">
        <v>11513</v>
      </c>
      <c r="F2008" s="57" t="s">
        <v>33714</v>
      </c>
      <c r="G2008" s="57" t="s">
        <v>19386</v>
      </c>
      <c r="H2008" s="58"/>
      <c r="I2008" s="57" t="s">
        <v>50703</v>
      </c>
      <c r="J2008" s="59" t="s">
        <v>50704</v>
      </c>
      <c r="K2008" s="59" t="s">
        <v>50705</v>
      </c>
      <c r="L2008" s="57" t="s">
        <v>12011</v>
      </c>
      <c r="M2008" s="60">
        <v>9084.3150000000005</v>
      </c>
      <c r="N2008" s="57" t="s">
        <v>12012</v>
      </c>
      <c r="O2008" s="59" t="s">
        <v>50706</v>
      </c>
      <c r="P2008" s="59" t="s">
        <v>50707</v>
      </c>
      <c r="Q2008" s="59" t="s">
        <v>50708</v>
      </c>
      <c r="R2008" s="59" t="s">
        <v>19954</v>
      </c>
      <c r="S2008" s="59" t="s">
        <v>19955</v>
      </c>
      <c r="T2008" s="59" t="s">
        <v>50709</v>
      </c>
      <c r="U2008" s="59" t="s">
        <v>50709</v>
      </c>
      <c r="V2008" s="59" t="s">
        <v>20649</v>
      </c>
      <c r="W2008" s="59" t="s">
        <v>50710</v>
      </c>
      <c r="X2008" s="59" t="s">
        <v>50710</v>
      </c>
      <c r="Y2008" s="59" t="s">
        <v>50711</v>
      </c>
      <c r="Z2008" s="59" t="s">
        <v>12015</v>
      </c>
      <c r="AA2008" s="59" t="s">
        <v>19437</v>
      </c>
      <c r="AB2008" s="59" t="s">
        <v>218</v>
      </c>
      <c r="AC2008" s="59" t="s">
        <v>19438</v>
      </c>
      <c r="AD2008" s="59" t="s">
        <v>21224</v>
      </c>
      <c r="AE2008" s="59" t="s">
        <v>21224</v>
      </c>
      <c r="AF2008" s="59" t="s">
        <v>12012</v>
      </c>
      <c r="AG2008" s="59" t="s">
        <v>50712</v>
      </c>
      <c r="AH2008" s="59" t="s">
        <v>12012</v>
      </c>
      <c r="AI2008" s="59" t="s">
        <v>12013</v>
      </c>
      <c r="AJ2008" s="59" t="s">
        <v>50713</v>
      </c>
      <c r="AK2008" s="59" t="s">
        <v>50710</v>
      </c>
      <c r="AL2008" s="59" t="s">
        <v>50711</v>
      </c>
      <c r="AM2008" s="59" t="s">
        <v>12014</v>
      </c>
      <c r="AN2008" s="59" t="s">
        <v>19672</v>
      </c>
      <c r="AO2008" s="59" t="s">
        <v>22059</v>
      </c>
    </row>
    <row r="2009" spans="1:41" x14ac:dyDescent="0.15">
      <c r="A2009" s="57" t="s">
        <v>50714</v>
      </c>
      <c r="B2009" s="57" t="s">
        <v>12054</v>
      </c>
      <c r="C2009" s="57" t="s">
        <v>50715</v>
      </c>
      <c r="D2009" s="57" t="s">
        <v>187</v>
      </c>
      <c r="E2009" s="57" t="s">
        <v>12056</v>
      </c>
      <c r="F2009" s="57" t="s">
        <v>33714</v>
      </c>
      <c r="G2009" s="57" t="s">
        <v>19386</v>
      </c>
      <c r="H2009" s="58"/>
      <c r="I2009" s="57" t="s">
        <v>50716</v>
      </c>
      <c r="J2009" s="59" t="s">
        <v>50717</v>
      </c>
      <c r="K2009" s="59" t="s">
        <v>50718</v>
      </c>
      <c r="L2009" s="57" t="s">
        <v>12055</v>
      </c>
      <c r="M2009" s="60">
        <v>7573.34</v>
      </c>
      <c r="N2009" s="57" t="s">
        <v>12057</v>
      </c>
      <c r="O2009" s="59" t="s">
        <v>50719</v>
      </c>
      <c r="P2009" s="59" t="s">
        <v>50720</v>
      </c>
      <c r="Q2009" s="59" t="s">
        <v>50721</v>
      </c>
      <c r="R2009" s="59" t="s">
        <v>19772</v>
      </c>
      <c r="S2009" s="59" t="s">
        <v>19773</v>
      </c>
      <c r="T2009" s="59" t="s">
        <v>12058</v>
      </c>
      <c r="U2009" s="59" t="s">
        <v>12058</v>
      </c>
      <c r="V2009" s="59" t="s">
        <v>22973</v>
      </c>
      <c r="W2009" s="59" t="s">
        <v>50722</v>
      </c>
      <c r="X2009" s="59" t="s">
        <v>50723</v>
      </c>
      <c r="Y2009" s="59" t="s">
        <v>50724</v>
      </c>
      <c r="Z2009" s="59" t="s">
        <v>12059</v>
      </c>
      <c r="AA2009" s="59" t="s">
        <v>19437</v>
      </c>
      <c r="AB2009" s="59" t="s">
        <v>3717</v>
      </c>
      <c r="AC2009" s="59" t="s">
        <v>19855</v>
      </c>
      <c r="AD2009" s="59" t="s">
        <v>19856</v>
      </c>
      <c r="AE2009" s="59" t="s">
        <v>3718</v>
      </c>
      <c r="AF2009" s="59" t="s">
        <v>12057</v>
      </c>
      <c r="AG2009" s="59" t="s">
        <v>50725</v>
      </c>
      <c r="AH2009" s="59" t="s">
        <v>50726</v>
      </c>
      <c r="AI2009" s="59" t="s">
        <v>9022</v>
      </c>
      <c r="AJ2009" s="59" t="s">
        <v>50722</v>
      </c>
      <c r="AK2009" s="59" t="s">
        <v>50723</v>
      </c>
      <c r="AL2009" s="59" t="s">
        <v>50724</v>
      </c>
      <c r="AM2009" s="61"/>
      <c r="AN2009" s="59" t="s">
        <v>19672</v>
      </c>
      <c r="AO2009" s="59" t="s">
        <v>19913</v>
      </c>
    </row>
    <row r="2010" spans="1:41" x14ac:dyDescent="0.15">
      <c r="A2010" s="57" t="s">
        <v>50727</v>
      </c>
      <c r="B2010" s="57" t="s">
        <v>12223</v>
      </c>
      <c r="C2010" s="57" t="s">
        <v>50728</v>
      </c>
      <c r="D2010" s="57" t="s">
        <v>187</v>
      </c>
      <c r="E2010" s="57" t="s">
        <v>12224</v>
      </c>
      <c r="F2010" s="57" t="s">
        <v>33714</v>
      </c>
      <c r="G2010" s="57" t="s">
        <v>19386</v>
      </c>
      <c r="H2010" s="58"/>
      <c r="I2010" s="57" t="s">
        <v>50729</v>
      </c>
      <c r="J2010" s="59" t="s">
        <v>50730</v>
      </c>
      <c r="K2010" s="59" t="s">
        <v>50731</v>
      </c>
      <c r="L2010" s="57" t="s">
        <v>5483</v>
      </c>
      <c r="M2010" s="60">
        <v>7431.2721000000001</v>
      </c>
      <c r="N2010" s="57" t="s">
        <v>12225</v>
      </c>
      <c r="O2010" s="59" t="s">
        <v>50732</v>
      </c>
      <c r="P2010" s="59" t="s">
        <v>50733</v>
      </c>
      <c r="Q2010" s="59" t="s">
        <v>50734</v>
      </c>
      <c r="R2010" s="59" t="s">
        <v>19772</v>
      </c>
      <c r="S2010" s="59" t="s">
        <v>20633</v>
      </c>
      <c r="T2010" s="59" t="s">
        <v>50735</v>
      </c>
      <c r="U2010" s="59" t="s">
        <v>50735</v>
      </c>
      <c r="V2010" s="59" t="s">
        <v>24956</v>
      </c>
      <c r="W2010" s="59" t="s">
        <v>50736</v>
      </c>
      <c r="X2010" s="59" t="s">
        <v>50736</v>
      </c>
      <c r="Y2010" s="59" t="s">
        <v>50737</v>
      </c>
      <c r="Z2010" s="59" t="s">
        <v>12227</v>
      </c>
      <c r="AA2010" s="59" t="s">
        <v>19437</v>
      </c>
      <c r="AB2010" s="59" t="s">
        <v>369</v>
      </c>
      <c r="AC2010" s="59" t="s">
        <v>19651</v>
      </c>
      <c r="AD2010" s="59" t="s">
        <v>370</v>
      </c>
      <c r="AE2010" s="59" t="s">
        <v>370</v>
      </c>
      <c r="AF2010" s="59" t="s">
        <v>12225</v>
      </c>
      <c r="AG2010" s="59" t="s">
        <v>50738</v>
      </c>
      <c r="AH2010" s="59" t="s">
        <v>50739</v>
      </c>
      <c r="AI2010" s="59" t="s">
        <v>12226</v>
      </c>
      <c r="AJ2010" s="59" t="s">
        <v>50736</v>
      </c>
      <c r="AK2010" s="59" t="s">
        <v>50736</v>
      </c>
      <c r="AL2010" s="59" t="s">
        <v>50740</v>
      </c>
      <c r="AM2010" s="59" t="s">
        <v>50741</v>
      </c>
      <c r="AN2010" s="59" t="s">
        <v>19672</v>
      </c>
      <c r="AO2010" s="59" t="s">
        <v>19929</v>
      </c>
    </row>
    <row r="2011" spans="1:41" x14ac:dyDescent="0.15">
      <c r="A2011" s="57" t="s">
        <v>50742</v>
      </c>
      <c r="B2011" s="57" t="s">
        <v>11511</v>
      </c>
      <c r="C2011" s="57" t="s">
        <v>50743</v>
      </c>
      <c r="D2011" s="57" t="s">
        <v>187</v>
      </c>
      <c r="E2011" s="57" t="s">
        <v>11513</v>
      </c>
      <c r="F2011" s="57" t="s">
        <v>33714</v>
      </c>
      <c r="G2011" s="57" t="s">
        <v>19386</v>
      </c>
      <c r="H2011" s="58"/>
      <c r="I2011" s="57" t="s">
        <v>50744</v>
      </c>
      <c r="J2011" s="59" t="s">
        <v>50745</v>
      </c>
      <c r="K2011" s="59" t="s">
        <v>50746</v>
      </c>
      <c r="L2011" s="57" t="s">
        <v>11512</v>
      </c>
      <c r="M2011" s="60">
        <v>9360</v>
      </c>
      <c r="N2011" s="57" t="s">
        <v>11514</v>
      </c>
      <c r="O2011" s="59" t="s">
        <v>50747</v>
      </c>
      <c r="P2011" s="59" t="s">
        <v>50748</v>
      </c>
      <c r="Q2011" s="59" t="s">
        <v>50749</v>
      </c>
      <c r="R2011" s="59" t="s">
        <v>19772</v>
      </c>
      <c r="S2011" s="59" t="s">
        <v>19811</v>
      </c>
      <c r="T2011" s="59" t="s">
        <v>11517</v>
      </c>
      <c r="U2011" s="59" t="s">
        <v>11517</v>
      </c>
      <c r="V2011" s="59" t="s">
        <v>50750</v>
      </c>
      <c r="W2011" s="59" t="s">
        <v>50751</v>
      </c>
      <c r="X2011" s="59" t="s">
        <v>50752</v>
      </c>
      <c r="Y2011" s="59" t="s">
        <v>50753</v>
      </c>
      <c r="Z2011" s="59" t="s">
        <v>11518</v>
      </c>
      <c r="AA2011" s="59" t="s">
        <v>19437</v>
      </c>
      <c r="AB2011" s="59" t="s">
        <v>269</v>
      </c>
      <c r="AC2011" s="59" t="s">
        <v>19516</v>
      </c>
      <c r="AD2011" s="59" t="s">
        <v>19779</v>
      </c>
      <c r="AE2011" s="59" t="s">
        <v>3271</v>
      </c>
      <c r="AF2011" s="59" t="s">
        <v>11514</v>
      </c>
      <c r="AG2011" s="59" t="s">
        <v>50754</v>
      </c>
      <c r="AH2011" s="59" t="s">
        <v>11514</v>
      </c>
      <c r="AI2011" s="59" t="s">
        <v>11515</v>
      </c>
      <c r="AJ2011" s="59" t="s">
        <v>50751</v>
      </c>
      <c r="AK2011" s="59" t="s">
        <v>50752</v>
      </c>
      <c r="AL2011" s="59" t="s">
        <v>50753</v>
      </c>
      <c r="AM2011" s="59" t="s">
        <v>11516</v>
      </c>
      <c r="AN2011" s="59" t="s">
        <v>20516</v>
      </c>
      <c r="AO2011" s="59" t="s">
        <v>20067</v>
      </c>
    </row>
    <row r="2012" spans="1:41" x14ac:dyDescent="0.15">
      <c r="A2012" s="57" t="s">
        <v>50755</v>
      </c>
      <c r="B2012" s="57" t="s">
        <v>12094</v>
      </c>
      <c r="C2012" s="57" t="s">
        <v>50756</v>
      </c>
      <c r="D2012" s="57" t="s">
        <v>187</v>
      </c>
      <c r="E2012" s="57" t="s">
        <v>12096</v>
      </c>
      <c r="F2012" s="57" t="s">
        <v>33714</v>
      </c>
      <c r="G2012" s="57" t="s">
        <v>19386</v>
      </c>
      <c r="H2012" s="58"/>
      <c r="I2012" s="57" t="s">
        <v>50757</v>
      </c>
      <c r="J2012" s="59" t="s">
        <v>50758</v>
      </c>
      <c r="K2012" s="59" t="s">
        <v>50759</v>
      </c>
      <c r="L2012" s="57" t="s">
        <v>12095</v>
      </c>
      <c r="M2012" s="60">
        <v>15000</v>
      </c>
      <c r="N2012" s="57" t="s">
        <v>12097</v>
      </c>
      <c r="O2012" s="59" t="s">
        <v>50760</v>
      </c>
      <c r="P2012" s="59" t="s">
        <v>50761</v>
      </c>
      <c r="Q2012" s="59" t="s">
        <v>50762</v>
      </c>
      <c r="R2012" s="59" t="s">
        <v>19903</v>
      </c>
      <c r="S2012" s="59" t="s">
        <v>20292</v>
      </c>
      <c r="T2012" s="59" t="s">
        <v>12100</v>
      </c>
      <c r="U2012" s="59" t="s">
        <v>12100</v>
      </c>
      <c r="V2012" s="59" t="s">
        <v>20294</v>
      </c>
      <c r="W2012" s="59" t="s">
        <v>50763</v>
      </c>
      <c r="X2012" s="59" t="s">
        <v>50764</v>
      </c>
      <c r="Y2012" s="59" t="s">
        <v>50765</v>
      </c>
      <c r="Z2012" s="59" t="s">
        <v>12101</v>
      </c>
      <c r="AA2012" s="59" t="s">
        <v>19437</v>
      </c>
      <c r="AB2012" s="59" t="s">
        <v>677</v>
      </c>
      <c r="AC2012" s="59" t="s">
        <v>19996</v>
      </c>
      <c r="AD2012" s="59" t="s">
        <v>19997</v>
      </c>
      <c r="AE2012" s="59" t="s">
        <v>2845</v>
      </c>
      <c r="AF2012" s="59" t="s">
        <v>12097</v>
      </c>
      <c r="AG2012" s="59" t="s">
        <v>50766</v>
      </c>
      <c r="AH2012" s="59" t="s">
        <v>12097</v>
      </c>
      <c r="AI2012" s="59" t="s">
        <v>12098</v>
      </c>
      <c r="AJ2012" s="59" t="s">
        <v>50763</v>
      </c>
      <c r="AK2012" s="59" t="s">
        <v>50764</v>
      </c>
      <c r="AL2012" s="59" t="s">
        <v>50765</v>
      </c>
      <c r="AM2012" s="59" t="s">
        <v>12099</v>
      </c>
      <c r="AN2012" s="59" t="s">
        <v>19402</v>
      </c>
      <c r="AO2012" s="59" t="s">
        <v>20067</v>
      </c>
    </row>
    <row r="2013" spans="1:41" x14ac:dyDescent="0.15">
      <c r="A2013" s="57" t="s">
        <v>50767</v>
      </c>
      <c r="B2013" s="57" t="s">
        <v>12143</v>
      </c>
      <c r="C2013" s="57" t="s">
        <v>50768</v>
      </c>
      <c r="D2013" s="57" t="s">
        <v>187</v>
      </c>
      <c r="E2013" s="57" t="s">
        <v>12145</v>
      </c>
      <c r="F2013" s="57" t="s">
        <v>33714</v>
      </c>
      <c r="G2013" s="57" t="s">
        <v>19386</v>
      </c>
      <c r="H2013" s="58"/>
      <c r="I2013" s="57" t="s">
        <v>50769</v>
      </c>
      <c r="J2013" s="59" t="s">
        <v>50770</v>
      </c>
      <c r="K2013" s="59" t="s">
        <v>50771</v>
      </c>
      <c r="L2013" s="57" t="s">
        <v>12144</v>
      </c>
      <c r="M2013" s="60">
        <v>21876</v>
      </c>
      <c r="N2013" s="57" t="s">
        <v>12146</v>
      </c>
      <c r="O2013" s="59" t="s">
        <v>50772</v>
      </c>
      <c r="P2013" s="59" t="s">
        <v>50773</v>
      </c>
      <c r="Q2013" s="59" t="s">
        <v>50774</v>
      </c>
      <c r="R2013" s="59" t="s">
        <v>19791</v>
      </c>
      <c r="S2013" s="59" t="s">
        <v>19922</v>
      </c>
      <c r="T2013" s="59" t="s">
        <v>50775</v>
      </c>
      <c r="U2013" s="59" t="s">
        <v>50775</v>
      </c>
      <c r="V2013" s="59" t="s">
        <v>50776</v>
      </c>
      <c r="W2013" s="59" t="s">
        <v>50777</v>
      </c>
      <c r="X2013" s="59" t="s">
        <v>50778</v>
      </c>
      <c r="Y2013" s="59" t="s">
        <v>50779</v>
      </c>
      <c r="Z2013" s="59" t="s">
        <v>12149</v>
      </c>
      <c r="AA2013" s="59" t="s">
        <v>19437</v>
      </c>
      <c r="AB2013" s="59" t="s">
        <v>284</v>
      </c>
      <c r="AC2013" s="59" t="s">
        <v>20013</v>
      </c>
      <c r="AD2013" s="59" t="s">
        <v>20014</v>
      </c>
      <c r="AE2013" s="59" t="s">
        <v>944</v>
      </c>
      <c r="AF2013" s="59" t="s">
        <v>12146</v>
      </c>
      <c r="AG2013" s="59" t="s">
        <v>50780</v>
      </c>
      <c r="AH2013" s="59" t="s">
        <v>50781</v>
      </c>
      <c r="AI2013" s="59" t="s">
        <v>12147</v>
      </c>
      <c r="AJ2013" s="59" t="s">
        <v>50777</v>
      </c>
      <c r="AK2013" s="59" t="s">
        <v>50778</v>
      </c>
      <c r="AL2013" s="59" t="s">
        <v>50782</v>
      </c>
      <c r="AM2013" s="59" t="s">
        <v>12148</v>
      </c>
      <c r="AN2013" s="59" t="s">
        <v>19672</v>
      </c>
      <c r="AO2013" s="59" t="s">
        <v>19913</v>
      </c>
    </row>
    <row r="2014" spans="1:41" x14ac:dyDescent="0.15">
      <c r="A2014" s="57" t="s">
        <v>50783</v>
      </c>
      <c r="B2014" s="57" t="s">
        <v>12109</v>
      </c>
      <c r="C2014" s="57" t="s">
        <v>50784</v>
      </c>
      <c r="D2014" s="57" t="s">
        <v>187</v>
      </c>
      <c r="E2014" s="57" t="s">
        <v>12096</v>
      </c>
      <c r="F2014" s="57" t="s">
        <v>33714</v>
      </c>
      <c r="G2014" s="57" t="s">
        <v>19386</v>
      </c>
      <c r="H2014" s="58"/>
      <c r="I2014" s="57" t="s">
        <v>50785</v>
      </c>
      <c r="J2014" s="59" t="s">
        <v>50786</v>
      </c>
      <c r="K2014" s="59" t="s">
        <v>50787</v>
      </c>
      <c r="L2014" s="57" t="s">
        <v>12110</v>
      </c>
      <c r="M2014" s="60">
        <v>18664.592000000001</v>
      </c>
      <c r="N2014" s="57" t="s">
        <v>12111</v>
      </c>
      <c r="O2014" s="59" t="s">
        <v>50788</v>
      </c>
      <c r="P2014" s="59" t="s">
        <v>50789</v>
      </c>
      <c r="Q2014" s="59" t="s">
        <v>50790</v>
      </c>
      <c r="R2014" s="59" t="s">
        <v>19772</v>
      </c>
      <c r="S2014" s="59" t="s">
        <v>21661</v>
      </c>
      <c r="T2014" s="59" t="s">
        <v>12114</v>
      </c>
      <c r="U2014" s="59" t="s">
        <v>12114</v>
      </c>
      <c r="V2014" s="59" t="s">
        <v>38065</v>
      </c>
      <c r="W2014" s="59" t="s">
        <v>50791</v>
      </c>
      <c r="X2014" s="59" t="s">
        <v>50791</v>
      </c>
      <c r="Y2014" s="59" t="s">
        <v>50792</v>
      </c>
      <c r="Z2014" s="59" t="s">
        <v>12115</v>
      </c>
      <c r="AA2014" s="59" t="s">
        <v>19437</v>
      </c>
      <c r="AB2014" s="59" t="s">
        <v>469</v>
      </c>
      <c r="AC2014" s="59" t="s">
        <v>19926</v>
      </c>
      <c r="AD2014" s="59" t="s">
        <v>2710</v>
      </c>
      <c r="AE2014" s="59" t="s">
        <v>2710</v>
      </c>
      <c r="AF2014" s="59" t="s">
        <v>12111</v>
      </c>
      <c r="AG2014" s="59" t="s">
        <v>50793</v>
      </c>
      <c r="AH2014" s="59" t="s">
        <v>50794</v>
      </c>
      <c r="AI2014" s="59" t="s">
        <v>12112</v>
      </c>
      <c r="AJ2014" s="59" t="s">
        <v>50791</v>
      </c>
      <c r="AK2014" s="59" t="s">
        <v>50791</v>
      </c>
      <c r="AL2014" s="59" t="s">
        <v>50792</v>
      </c>
      <c r="AM2014" s="59" t="s">
        <v>12113</v>
      </c>
      <c r="AN2014" s="59" t="s">
        <v>20760</v>
      </c>
      <c r="AO2014" s="59" t="s">
        <v>20017</v>
      </c>
    </row>
    <row r="2015" spans="1:41" x14ac:dyDescent="0.15">
      <c r="A2015" s="57" t="s">
        <v>50795</v>
      </c>
      <c r="B2015" s="57" t="s">
        <v>12076</v>
      </c>
      <c r="C2015" s="57" t="s">
        <v>50796</v>
      </c>
      <c r="D2015" s="57" t="s">
        <v>187</v>
      </c>
      <c r="E2015" s="57" t="s">
        <v>12078</v>
      </c>
      <c r="F2015" s="57" t="s">
        <v>33714</v>
      </c>
      <c r="G2015" s="57" t="s">
        <v>19386</v>
      </c>
      <c r="H2015" s="58"/>
      <c r="I2015" s="57" t="s">
        <v>50797</v>
      </c>
      <c r="J2015" s="59" t="s">
        <v>50798</v>
      </c>
      <c r="K2015" s="59" t="s">
        <v>50799</v>
      </c>
      <c r="L2015" s="57" t="s">
        <v>12077</v>
      </c>
      <c r="M2015" s="60">
        <v>15142.5987</v>
      </c>
      <c r="N2015" s="57" t="s">
        <v>12079</v>
      </c>
      <c r="O2015" s="59" t="s">
        <v>50800</v>
      </c>
      <c r="P2015" s="59" t="s">
        <v>50801</v>
      </c>
      <c r="Q2015" s="59" t="s">
        <v>50802</v>
      </c>
      <c r="R2015" s="59" t="s">
        <v>19772</v>
      </c>
      <c r="S2015" s="59" t="s">
        <v>19773</v>
      </c>
      <c r="T2015" s="59" t="s">
        <v>50803</v>
      </c>
      <c r="U2015" s="59" t="s">
        <v>50804</v>
      </c>
      <c r="V2015" s="59" t="s">
        <v>23664</v>
      </c>
      <c r="W2015" s="59" t="s">
        <v>50805</v>
      </c>
      <c r="X2015" s="59" t="s">
        <v>50806</v>
      </c>
      <c r="Y2015" s="59" t="s">
        <v>50807</v>
      </c>
      <c r="Z2015" s="59" t="s">
        <v>12081</v>
      </c>
      <c r="AA2015" s="59" t="s">
        <v>19437</v>
      </c>
      <c r="AB2015" s="59" t="s">
        <v>654</v>
      </c>
      <c r="AC2015" s="59" t="s">
        <v>20234</v>
      </c>
      <c r="AD2015" s="59" t="s">
        <v>20696</v>
      </c>
      <c r="AE2015" s="59" t="s">
        <v>6824</v>
      </c>
      <c r="AF2015" s="59" t="s">
        <v>12079</v>
      </c>
      <c r="AG2015" s="59" t="s">
        <v>50808</v>
      </c>
      <c r="AH2015" s="59" t="s">
        <v>12079</v>
      </c>
      <c r="AI2015" s="59" t="s">
        <v>12080</v>
      </c>
      <c r="AJ2015" s="59" t="s">
        <v>50805</v>
      </c>
      <c r="AK2015" s="59" t="s">
        <v>50806</v>
      </c>
      <c r="AL2015" s="59" t="s">
        <v>50807</v>
      </c>
      <c r="AM2015" s="61"/>
      <c r="AN2015" s="59" t="s">
        <v>19441</v>
      </c>
      <c r="AO2015" s="59" t="s">
        <v>22460</v>
      </c>
    </row>
    <row r="2016" spans="1:41" x14ac:dyDescent="0.15">
      <c r="A2016" s="57" t="s">
        <v>50809</v>
      </c>
      <c r="B2016" s="57" t="s">
        <v>12150</v>
      </c>
      <c r="C2016" s="57" t="s">
        <v>50810</v>
      </c>
      <c r="D2016" s="57" t="s">
        <v>187</v>
      </c>
      <c r="E2016" s="57" t="s">
        <v>12152</v>
      </c>
      <c r="F2016" s="57" t="s">
        <v>33714</v>
      </c>
      <c r="G2016" s="57" t="s">
        <v>19386</v>
      </c>
      <c r="H2016" s="58"/>
      <c r="I2016" s="57" t="s">
        <v>50811</v>
      </c>
      <c r="J2016" s="59" t="s">
        <v>50812</v>
      </c>
      <c r="K2016" s="59" t="s">
        <v>50813</v>
      </c>
      <c r="L2016" s="57" t="s">
        <v>12151</v>
      </c>
      <c r="M2016" s="60">
        <v>10200</v>
      </c>
      <c r="N2016" s="57" t="s">
        <v>12153</v>
      </c>
      <c r="O2016" s="59" t="s">
        <v>50814</v>
      </c>
      <c r="P2016" s="59" t="s">
        <v>50815</v>
      </c>
      <c r="Q2016" s="59" t="s">
        <v>50816</v>
      </c>
      <c r="R2016" s="59" t="s">
        <v>19509</v>
      </c>
      <c r="S2016" s="59" t="s">
        <v>19510</v>
      </c>
      <c r="T2016" s="59" t="s">
        <v>12156</v>
      </c>
      <c r="U2016" s="59" t="s">
        <v>12156</v>
      </c>
      <c r="V2016" s="59" t="s">
        <v>24002</v>
      </c>
      <c r="W2016" s="59" t="s">
        <v>50817</v>
      </c>
      <c r="X2016" s="59" t="s">
        <v>50818</v>
      </c>
      <c r="Y2016" s="59" t="s">
        <v>50819</v>
      </c>
      <c r="Z2016" s="59" t="s">
        <v>12157</v>
      </c>
      <c r="AA2016" s="59" t="s">
        <v>19437</v>
      </c>
      <c r="AB2016" s="59" t="s">
        <v>3446</v>
      </c>
      <c r="AC2016" s="59" t="s">
        <v>19516</v>
      </c>
      <c r="AD2016" s="59" t="s">
        <v>2605</v>
      </c>
      <c r="AE2016" s="59" t="s">
        <v>2605</v>
      </c>
      <c r="AF2016" s="59" t="s">
        <v>12153</v>
      </c>
      <c r="AG2016" s="59" t="s">
        <v>50820</v>
      </c>
      <c r="AH2016" s="59" t="s">
        <v>12153</v>
      </c>
      <c r="AI2016" s="59" t="s">
        <v>12154</v>
      </c>
      <c r="AJ2016" s="59" t="s">
        <v>50817</v>
      </c>
      <c r="AK2016" s="59" t="s">
        <v>50818</v>
      </c>
      <c r="AL2016" s="59" t="s">
        <v>50819</v>
      </c>
      <c r="AM2016" s="59" t="s">
        <v>12155</v>
      </c>
      <c r="AN2016" s="59" t="s">
        <v>19581</v>
      </c>
      <c r="AO2016" s="59" t="s">
        <v>19782</v>
      </c>
    </row>
    <row r="2017" spans="1:41" x14ac:dyDescent="0.15">
      <c r="A2017" s="57" t="s">
        <v>50821</v>
      </c>
      <c r="B2017" s="57" t="s">
        <v>12082</v>
      </c>
      <c r="C2017" s="57" t="s">
        <v>50822</v>
      </c>
      <c r="D2017" s="57" t="s">
        <v>187</v>
      </c>
      <c r="E2017" s="57" t="s">
        <v>8117</v>
      </c>
      <c r="F2017" s="57" t="s">
        <v>33714</v>
      </c>
      <c r="G2017" s="57" t="s">
        <v>19386</v>
      </c>
      <c r="H2017" s="58"/>
      <c r="I2017" s="57" t="s">
        <v>50823</v>
      </c>
      <c r="J2017" s="59" t="s">
        <v>50824</v>
      </c>
      <c r="K2017" s="59" t="s">
        <v>50825</v>
      </c>
      <c r="L2017" s="57" t="s">
        <v>12083</v>
      </c>
      <c r="M2017" s="60">
        <v>9000</v>
      </c>
      <c r="N2017" s="57" t="s">
        <v>12084</v>
      </c>
      <c r="O2017" s="59" t="s">
        <v>50826</v>
      </c>
      <c r="P2017" s="59" t="s">
        <v>50827</v>
      </c>
      <c r="Q2017" s="59" t="s">
        <v>50828</v>
      </c>
      <c r="R2017" s="59" t="s">
        <v>19393</v>
      </c>
      <c r="S2017" s="59" t="s">
        <v>19394</v>
      </c>
      <c r="T2017" s="59" t="s">
        <v>12087</v>
      </c>
      <c r="U2017" s="59" t="s">
        <v>12087</v>
      </c>
      <c r="V2017" s="59" t="s">
        <v>19475</v>
      </c>
      <c r="W2017" s="59" t="s">
        <v>50829</v>
      </c>
      <c r="X2017" s="59" t="s">
        <v>50830</v>
      </c>
      <c r="Y2017" s="59" t="s">
        <v>50831</v>
      </c>
      <c r="Z2017" s="59" t="s">
        <v>12088</v>
      </c>
      <c r="AA2017" s="59" t="s">
        <v>19437</v>
      </c>
      <c r="AB2017" s="59" t="s">
        <v>284</v>
      </c>
      <c r="AC2017" s="59" t="s">
        <v>19704</v>
      </c>
      <c r="AD2017" s="59" t="s">
        <v>3012</v>
      </c>
      <c r="AE2017" s="59" t="s">
        <v>3012</v>
      </c>
      <c r="AF2017" s="59" t="s">
        <v>12084</v>
      </c>
      <c r="AG2017" s="59" t="s">
        <v>50832</v>
      </c>
      <c r="AH2017" s="59" t="s">
        <v>12084</v>
      </c>
      <c r="AI2017" s="59" t="s">
        <v>12085</v>
      </c>
      <c r="AJ2017" s="59" t="s">
        <v>50829</v>
      </c>
      <c r="AK2017" s="59" t="s">
        <v>50830</v>
      </c>
      <c r="AL2017" s="59" t="s">
        <v>50833</v>
      </c>
      <c r="AM2017" s="59" t="s">
        <v>12086</v>
      </c>
      <c r="AN2017" s="59" t="s">
        <v>19581</v>
      </c>
      <c r="AO2017" s="59" t="s">
        <v>19500</v>
      </c>
    </row>
    <row r="2018" spans="1:41" x14ac:dyDescent="0.15">
      <c r="A2018" s="57" t="s">
        <v>50834</v>
      </c>
      <c r="B2018" s="57" t="s">
        <v>12175</v>
      </c>
      <c r="C2018" s="57" t="s">
        <v>50835</v>
      </c>
      <c r="D2018" s="57" t="s">
        <v>187</v>
      </c>
      <c r="E2018" s="57" t="s">
        <v>12176</v>
      </c>
      <c r="F2018" s="57" t="s">
        <v>33714</v>
      </c>
      <c r="G2018" s="57" t="s">
        <v>19386</v>
      </c>
      <c r="H2018" s="58"/>
      <c r="I2018" s="57" t="s">
        <v>50836</v>
      </c>
      <c r="J2018" s="59" t="s">
        <v>50837</v>
      </c>
      <c r="K2018" s="59" t="s">
        <v>50838</v>
      </c>
      <c r="L2018" s="57" t="s">
        <v>11928</v>
      </c>
      <c r="M2018" s="60">
        <v>14189</v>
      </c>
      <c r="N2018" s="57" t="s">
        <v>12177</v>
      </c>
      <c r="O2018" s="59" t="s">
        <v>50839</v>
      </c>
      <c r="P2018" s="59" t="s">
        <v>50840</v>
      </c>
      <c r="Q2018" s="59" t="s">
        <v>50841</v>
      </c>
      <c r="R2018" s="59" t="s">
        <v>19393</v>
      </c>
      <c r="S2018" s="59" t="s">
        <v>19394</v>
      </c>
      <c r="T2018" s="59" t="s">
        <v>12180</v>
      </c>
      <c r="U2018" s="59" t="s">
        <v>12181</v>
      </c>
      <c r="V2018" s="59" t="s">
        <v>19549</v>
      </c>
      <c r="W2018" s="59" t="s">
        <v>50842</v>
      </c>
      <c r="X2018" s="59" t="s">
        <v>50843</v>
      </c>
      <c r="Y2018" s="59" t="s">
        <v>50844</v>
      </c>
      <c r="Z2018" s="59" t="s">
        <v>12182</v>
      </c>
      <c r="AA2018" s="59" t="s">
        <v>19910</v>
      </c>
      <c r="AB2018" s="59" t="s">
        <v>1151</v>
      </c>
      <c r="AC2018" s="59" t="s">
        <v>19704</v>
      </c>
      <c r="AD2018" s="59" t="s">
        <v>21405</v>
      </c>
      <c r="AE2018" s="59" t="s">
        <v>3391</v>
      </c>
      <c r="AF2018" s="59" t="s">
        <v>12177</v>
      </c>
      <c r="AG2018" s="59" t="s">
        <v>50845</v>
      </c>
      <c r="AH2018" s="59" t="s">
        <v>12177</v>
      </c>
      <c r="AI2018" s="59" t="s">
        <v>12178</v>
      </c>
      <c r="AJ2018" s="59" t="s">
        <v>50842</v>
      </c>
      <c r="AK2018" s="59" t="s">
        <v>50843</v>
      </c>
      <c r="AL2018" s="59" t="s">
        <v>50844</v>
      </c>
      <c r="AM2018" s="59" t="s">
        <v>12179</v>
      </c>
      <c r="AN2018" s="59" t="s">
        <v>19672</v>
      </c>
      <c r="AO2018" s="59" t="s">
        <v>21077</v>
      </c>
    </row>
    <row r="2019" spans="1:41" x14ac:dyDescent="0.15">
      <c r="A2019" s="57" t="s">
        <v>50846</v>
      </c>
      <c r="B2019" s="57" t="s">
        <v>11998</v>
      </c>
      <c r="C2019" s="57" t="s">
        <v>50847</v>
      </c>
      <c r="D2019" s="57" t="s">
        <v>187</v>
      </c>
      <c r="E2019" s="57" t="s">
        <v>11789</v>
      </c>
      <c r="F2019" s="57" t="s">
        <v>33714</v>
      </c>
      <c r="G2019" s="57" t="s">
        <v>19386</v>
      </c>
      <c r="H2019" s="58"/>
      <c r="I2019" s="57" t="s">
        <v>50848</v>
      </c>
      <c r="J2019" s="59" t="s">
        <v>50849</v>
      </c>
      <c r="K2019" s="59" t="s">
        <v>50850</v>
      </c>
      <c r="L2019" s="57" t="s">
        <v>11999</v>
      </c>
      <c r="M2019" s="60">
        <v>14706.6</v>
      </c>
      <c r="N2019" s="57" t="s">
        <v>12000</v>
      </c>
      <c r="O2019" s="59" t="s">
        <v>50851</v>
      </c>
      <c r="P2019" s="59" t="s">
        <v>50852</v>
      </c>
      <c r="Q2019" s="59" t="s">
        <v>50853</v>
      </c>
      <c r="R2019" s="59" t="s">
        <v>19903</v>
      </c>
      <c r="S2019" s="59" t="s">
        <v>19904</v>
      </c>
      <c r="T2019" s="59" t="s">
        <v>12002</v>
      </c>
      <c r="U2019" s="59" t="s">
        <v>12002</v>
      </c>
      <c r="V2019" s="59" t="s">
        <v>19906</v>
      </c>
      <c r="W2019" s="59" t="s">
        <v>50854</v>
      </c>
      <c r="X2019" s="59" t="s">
        <v>50855</v>
      </c>
      <c r="Y2019" s="59" t="s">
        <v>50856</v>
      </c>
      <c r="Z2019" s="59" t="s">
        <v>12003</v>
      </c>
      <c r="AA2019" s="59" t="s">
        <v>21323</v>
      </c>
      <c r="AB2019" s="59" t="s">
        <v>1656</v>
      </c>
      <c r="AC2019" s="59" t="s">
        <v>19855</v>
      </c>
      <c r="AD2019" s="59" t="s">
        <v>19856</v>
      </c>
      <c r="AE2019" s="59" t="s">
        <v>3604</v>
      </c>
      <c r="AF2019" s="59" t="s">
        <v>12000</v>
      </c>
      <c r="AG2019" s="59" t="s">
        <v>50857</v>
      </c>
      <c r="AH2019" s="59" t="s">
        <v>12000</v>
      </c>
      <c r="AI2019" s="59" t="s">
        <v>642</v>
      </c>
      <c r="AJ2019" s="59" t="s">
        <v>50854</v>
      </c>
      <c r="AK2019" s="59" t="s">
        <v>50855</v>
      </c>
      <c r="AL2019" s="59" t="s">
        <v>50856</v>
      </c>
      <c r="AM2019" s="59" t="s">
        <v>12001</v>
      </c>
      <c r="AN2019" s="59" t="s">
        <v>20167</v>
      </c>
      <c r="AO2019" s="59" t="s">
        <v>20376</v>
      </c>
    </row>
    <row r="2020" spans="1:41" x14ac:dyDescent="0.15">
      <c r="A2020" s="57" t="s">
        <v>50858</v>
      </c>
      <c r="B2020" s="57" t="s">
        <v>12299</v>
      </c>
      <c r="C2020" s="57" t="s">
        <v>50859</v>
      </c>
      <c r="D2020" s="57" t="s">
        <v>187</v>
      </c>
      <c r="E2020" s="57" t="s">
        <v>12300</v>
      </c>
      <c r="F2020" s="57" t="s">
        <v>33714</v>
      </c>
      <c r="G2020" s="57" t="s">
        <v>19386</v>
      </c>
      <c r="H2020" s="58"/>
      <c r="I2020" s="57" t="s">
        <v>50860</v>
      </c>
      <c r="J2020" s="59" t="s">
        <v>50861</v>
      </c>
      <c r="K2020" s="59" t="s">
        <v>50862</v>
      </c>
      <c r="L2020" s="57" t="s">
        <v>5150</v>
      </c>
      <c r="M2020" s="60">
        <v>13685.0329</v>
      </c>
      <c r="N2020" s="57" t="s">
        <v>12301</v>
      </c>
      <c r="O2020" s="59" t="s">
        <v>50863</v>
      </c>
      <c r="P2020" s="59" t="s">
        <v>50864</v>
      </c>
      <c r="Q2020" s="59" t="s">
        <v>50865</v>
      </c>
      <c r="R2020" s="59" t="s">
        <v>19393</v>
      </c>
      <c r="S2020" s="59" t="s">
        <v>19394</v>
      </c>
      <c r="T2020" s="59" t="s">
        <v>12302</v>
      </c>
      <c r="U2020" s="59" t="s">
        <v>12302</v>
      </c>
      <c r="V2020" s="59" t="s">
        <v>29514</v>
      </c>
      <c r="W2020" s="59" t="s">
        <v>50866</v>
      </c>
      <c r="X2020" s="59" t="s">
        <v>50867</v>
      </c>
      <c r="Y2020" s="59" t="s">
        <v>50868</v>
      </c>
      <c r="Z2020" s="59" t="s">
        <v>12303</v>
      </c>
      <c r="AA2020" s="59" t="s">
        <v>19437</v>
      </c>
      <c r="AB2020" s="59" t="s">
        <v>469</v>
      </c>
      <c r="AC2020" s="59" t="s">
        <v>19926</v>
      </c>
      <c r="AD2020" s="59" t="s">
        <v>2227</v>
      </c>
      <c r="AE2020" s="59" t="s">
        <v>3545</v>
      </c>
      <c r="AF2020" s="59" t="s">
        <v>12301</v>
      </c>
      <c r="AG2020" s="59" t="s">
        <v>50869</v>
      </c>
      <c r="AH2020" s="59" t="s">
        <v>12301</v>
      </c>
      <c r="AI2020" s="59" t="s">
        <v>3834</v>
      </c>
      <c r="AJ2020" s="59" t="s">
        <v>50866</v>
      </c>
      <c r="AK2020" s="59" t="s">
        <v>50867</v>
      </c>
      <c r="AL2020" s="59" t="s">
        <v>50868</v>
      </c>
      <c r="AM2020" s="59" t="s">
        <v>50870</v>
      </c>
      <c r="AN2020" s="59" t="s">
        <v>19581</v>
      </c>
      <c r="AO2020" s="59" t="s">
        <v>20017</v>
      </c>
    </row>
    <row r="2021" spans="1:41" x14ac:dyDescent="0.15">
      <c r="A2021" s="57" t="s">
        <v>50871</v>
      </c>
      <c r="B2021" s="57" t="s">
        <v>12358</v>
      </c>
      <c r="C2021" s="57" t="s">
        <v>50872</v>
      </c>
      <c r="D2021" s="57" t="s">
        <v>187</v>
      </c>
      <c r="E2021" s="57" t="s">
        <v>12072</v>
      </c>
      <c r="F2021" s="57" t="s">
        <v>33714</v>
      </c>
      <c r="G2021" s="57" t="s">
        <v>19386</v>
      </c>
      <c r="H2021" s="58"/>
      <c r="I2021" s="57" t="s">
        <v>50873</v>
      </c>
      <c r="J2021" s="59" t="s">
        <v>50874</v>
      </c>
      <c r="K2021" s="59" t="s">
        <v>50875</v>
      </c>
      <c r="L2021" s="57" t="s">
        <v>12359</v>
      </c>
      <c r="M2021" s="60">
        <v>14112</v>
      </c>
      <c r="N2021" s="57" t="s">
        <v>12360</v>
      </c>
      <c r="O2021" s="59" t="s">
        <v>50876</v>
      </c>
      <c r="P2021" s="59" t="s">
        <v>50877</v>
      </c>
      <c r="Q2021" s="59" t="s">
        <v>50878</v>
      </c>
      <c r="R2021" s="59" t="s">
        <v>19903</v>
      </c>
      <c r="S2021" s="59" t="s">
        <v>19904</v>
      </c>
      <c r="T2021" s="59" t="s">
        <v>50879</v>
      </c>
      <c r="U2021" s="59" t="s">
        <v>50879</v>
      </c>
      <c r="V2021" s="59" t="s">
        <v>50880</v>
      </c>
      <c r="W2021" s="59" t="s">
        <v>50881</v>
      </c>
      <c r="X2021" s="59" t="s">
        <v>50882</v>
      </c>
      <c r="Y2021" s="59" t="s">
        <v>50883</v>
      </c>
      <c r="Z2021" s="59" t="s">
        <v>12363</v>
      </c>
      <c r="AA2021" s="59" t="s">
        <v>19437</v>
      </c>
      <c r="AB2021" s="59" t="s">
        <v>1260</v>
      </c>
      <c r="AC2021" s="59" t="s">
        <v>20013</v>
      </c>
      <c r="AD2021" s="59" t="s">
        <v>20014</v>
      </c>
      <c r="AE2021" s="59" t="s">
        <v>944</v>
      </c>
      <c r="AF2021" s="59" t="s">
        <v>12360</v>
      </c>
      <c r="AG2021" s="59" t="s">
        <v>50884</v>
      </c>
      <c r="AH2021" s="59" t="s">
        <v>12360</v>
      </c>
      <c r="AI2021" s="59" t="s">
        <v>12361</v>
      </c>
      <c r="AJ2021" s="59" t="s">
        <v>50881</v>
      </c>
      <c r="AK2021" s="59" t="s">
        <v>50882</v>
      </c>
      <c r="AL2021" s="59" t="s">
        <v>50883</v>
      </c>
      <c r="AM2021" s="59" t="s">
        <v>12362</v>
      </c>
      <c r="AN2021" s="59" t="s">
        <v>19781</v>
      </c>
      <c r="AO2021" s="59" t="s">
        <v>19913</v>
      </c>
    </row>
    <row r="2022" spans="1:41" x14ac:dyDescent="0.15">
      <c r="A2022" s="57" t="s">
        <v>50885</v>
      </c>
      <c r="B2022" s="57" t="s">
        <v>12228</v>
      </c>
      <c r="C2022" s="57" t="s">
        <v>50886</v>
      </c>
      <c r="D2022" s="57" t="s">
        <v>187</v>
      </c>
      <c r="E2022" s="57" t="s">
        <v>12224</v>
      </c>
      <c r="F2022" s="57" t="s">
        <v>33714</v>
      </c>
      <c r="G2022" s="57" t="s">
        <v>19386</v>
      </c>
      <c r="H2022" s="58"/>
      <c r="I2022" s="57" t="s">
        <v>50887</v>
      </c>
      <c r="J2022" s="59" t="s">
        <v>50888</v>
      </c>
      <c r="K2022" s="59" t="s">
        <v>50889</v>
      </c>
      <c r="L2022" s="57" t="s">
        <v>12229</v>
      </c>
      <c r="M2022" s="60">
        <v>7560</v>
      </c>
      <c r="N2022" s="57" t="s">
        <v>12230</v>
      </c>
      <c r="O2022" s="59" t="s">
        <v>50890</v>
      </c>
      <c r="P2022" s="59" t="s">
        <v>50891</v>
      </c>
      <c r="Q2022" s="59" t="s">
        <v>50892</v>
      </c>
      <c r="R2022" s="59" t="s">
        <v>19393</v>
      </c>
      <c r="S2022" s="59" t="s">
        <v>25308</v>
      </c>
      <c r="T2022" s="59" t="s">
        <v>50893</v>
      </c>
      <c r="U2022" s="59" t="s">
        <v>50894</v>
      </c>
      <c r="V2022" s="59" t="s">
        <v>31546</v>
      </c>
      <c r="W2022" s="59" t="s">
        <v>50895</v>
      </c>
      <c r="X2022" s="59" t="s">
        <v>50896</v>
      </c>
      <c r="Y2022" s="59" t="s">
        <v>50897</v>
      </c>
      <c r="Z2022" s="59" t="s">
        <v>12232</v>
      </c>
      <c r="AA2022" s="59" t="s">
        <v>19437</v>
      </c>
      <c r="AB2022" s="59" t="s">
        <v>469</v>
      </c>
      <c r="AC2022" s="59" t="s">
        <v>19651</v>
      </c>
      <c r="AD2022" s="59" t="s">
        <v>370</v>
      </c>
      <c r="AE2022" s="59" t="s">
        <v>370</v>
      </c>
      <c r="AF2022" s="59" t="s">
        <v>12230</v>
      </c>
      <c r="AG2022" s="59" t="s">
        <v>50898</v>
      </c>
      <c r="AH2022" s="59" t="s">
        <v>12230</v>
      </c>
      <c r="AI2022" s="59" t="s">
        <v>12231</v>
      </c>
      <c r="AJ2022" s="59" t="s">
        <v>50895</v>
      </c>
      <c r="AK2022" s="59" t="s">
        <v>50896</v>
      </c>
      <c r="AL2022" s="59" t="s">
        <v>50897</v>
      </c>
      <c r="AM2022" s="61"/>
      <c r="AN2022" s="59" t="s">
        <v>19672</v>
      </c>
      <c r="AO2022" s="59" t="s">
        <v>20067</v>
      </c>
    </row>
    <row r="2023" spans="1:41" x14ac:dyDescent="0.15">
      <c r="A2023" s="57" t="s">
        <v>50899</v>
      </c>
      <c r="B2023" s="57" t="s">
        <v>12266</v>
      </c>
      <c r="C2023" s="57" t="s">
        <v>50900</v>
      </c>
      <c r="D2023" s="57" t="s">
        <v>187</v>
      </c>
      <c r="E2023" s="57" t="s">
        <v>12268</v>
      </c>
      <c r="F2023" s="57" t="s">
        <v>33714</v>
      </c>
      <c r="G2023" s="57" t="s">
        <v>19386</v>
      </c>
      <c r="H2023" s="58"/>
      <c r="I2023" s="57" t="s">
        <v>50901</v>
      </c>
      <c r="J2023" s="59" t="s">
        <v>50902</v>
      </c>
      <c r="K2023" s="59" t="s">
        <v>50903</v>
      </c>
      <c r="L2023" s="57" t="s">
        <v>12267</v>
      </c>
      <c r="M2023" s="60">
        <v>6800</v>
      </c>
      <c r="N2023" s="57" t="s">
        <v>12269</v>
      </c>
      <c r="O2023" s="59" t="s">
        <v>50904</v>
      </c>
      <c r="P2023" s="59" t="s">
        <v>50905</v>
      </c>
      <c r="Q2023" s="59" t="s">
        <v>50906</v>
      </c>
      <c r="R2023" s="59" t="s">
        <v>19509</v>
      </c>
      <c r="S2023" s="59" t="s">
        <v>19510</v>
      </c>
      <c r="T2023" s="59" t="s">
        <v>12270</v>
      </c>
      <c r="U2023" s="59" t="s">
        <v>50907</v>
      </c>
      <c r="V2023" s="59" t="s">
        <v>42860</v>
      </c>
      <c r="W2023" s="59" t="s">
        <v>50908</v>
      </c>
      <c r="X2023" s="59" t="s">
        <v>50909</v>
      </c>
      <c r="Y2023" s="59" t="s">
        <v>50910</v>
      </c>
      <c r="Z2023" s="59" t="s">
        <v>12271</v>
      </c>
      <c r="AA2023" s="59" t="s">
        <v>20212</v>
      </c>
      <c r="AB2023" s="59" t="s">
        <v>420</v>
      </c>
      <c r="AC2023" s="59" t="s">
        <v>253</v>
      </c>
      <c r="AD2023" s="59" t="s">
        <v>253</v>
      </c>
      <c r="AE2023" s="59" t="s">
        <v>253</v>
      </c>
      <c r="AF2023" s="59" t="s">
        <v>12269</v>
      </c>
      <c r="AG2023" s="59" t="s">
        <v>50911</v>
      </c>
      <c r="AH2023" s="59" t="s">
        <v>12269</v>
      </c>
      <c r="AI2023" s="59" t="s">
        <v>50912</v>
      </c>
      <c r="AJ2023" s="59" t="s">
        <v>50908</v>
      </c>
      <c r="AK2023" s="59" t="s">
        <v>50908</v>
      </c>
      <c r="AL2023" s="59" t="s">
        <v>50910</v>
      </c>
      <c r="AM2023" s="59" t="s">
        <v>8767</v>
      </c>
      <c r="AN2023" s="59" t="s">
        <v>19481</v>
      </c>
      <c r="AO2023" s="59" t="s">
        <v>20152</v>
      </c>
    </row>
    <row r="2024" spans="1:41" x14ac:dyDescent="0.15">
      <c r="A2024" s="57" t="s">
        <v>50913</v>
      </c>
      <c r="B2024" s="57" t="s">
        <v>12209</v>
      </c>
      <c r="C2024" s="57" t="s">
        <v>50914</v>
      </c>
      <c r="D2024" s="57" t="s">
        <v>187</v>
      </c>
      <c r="E2024" s="57" t="s">
        <v>8207</v>
      </c>
      <c r="F2024" s="57" t="s">
        <v>33714</v>
      </c>
      <c r="G2024" s="57" t="s">
        <v>19386</v>
      </c>
      <c r="H2024" s="58"/>
      <c r="I2024" s="57" t="s">
        <v>50915</v>
      </c>
      <c r="J2024" s="59" t="s">
        <v>50916</v>
      </c>
      <c r="K2024" s="59" t="s">
        <v>50917</v>
      </c>
      <c r="L2024" s="57" t="s">
        <v>12210</v>
      </c>
      <c r="M2024" s="60">
        <v>19641.861400000002</v>
      </c>
      <c r="N2024" s="57" t="s">
        <v>12211</v>
      </c>
      <c r="O2024" s="59" t="s">
        <v>50918</v>
      </c>
      <c r="P2024" s="59" t="s">
        <v>50919</v>
      </c>
      <c r="Q2024" s="59" t="s">
        <v>50920</v>
      </c>
      <c r="R2024" s="59" t="s">
        <v>20722</v>
      </c>
      <c r="S2024" s="59" t="s">
        <v>27158</v>
      </c>
      <c r="T2024" s="59" t="s">
        <v>12213</v>
      </c>
      <c r="U2024" s="59" t="s">
        <v>12213</v>
      </c>
      <c r="V2024" s="59" t="s">
        <v>50921</v>
      </c>
      <c r="W2024" s="59" t="s">
        <v>50922</v>
      </c>
      <c r="X2024" s="59" t="s">
        <v>50923</v>
      </c>
      <c r="Y2024" s="59" t="s">
        <v>50924</v>
      </c>
      <c r="Z2024" s="59" t="s">
        <v>12214</v>
      </c>
      <c r="AA2024" s="59" t="s">
        <v>19437</v>
      </c>
      <c r="AB2024" s="59" t="s">
        <v>936</v>
      </c>
      <c r="AC2024" s="59" t="s">
        <v>19438</v>
      </c>
      <c r="AD2024" s="59" t="s">
        <v>21224</v>
      </c>
      <c r="AE2024" s="59" t="s">
        <v>21224</v>
      </c>
      <c r="AF2024" s="59" t="s">
        <v>12211</v>
      </c>
      <c r="AG2024" s="59" t="s">
        <v>50925</v>
      </c>
      <c r="AH2024" s="59" t="s">
        <v>3665</v>
      </c>
      <c r="AI2024" s="59" t="s">
        <v>4825</v>
      </c>
      <c r="AJ2024" s="59" t="s">
        <v>50922</v>
      </c>
      <c r="AK2024" s="59" t="s">
        <v>50923</v>
      </c>
      <c r="AL2024" s="59" t="s">
        <v>50924</v>
      </c>
      <c r="AM2024" s="59" t="s">
        <v>12212</v>
      </c>
      <c r="AN2024" s="59" t="s">
        <v>19801</v>
      </c>
      <c r="AO2024" s="59" t="s">
        <v>19859</v>
      </c>
    </row>
    <row r="2025" spans="1:41" x14ac:dyDescent="0.15">
      <c r="A2025" s="57" t="s">
        <v>50926</v>
      </c>
      <c r="B2025" s="57" t="s">
        <v>12394</v>
      </c>
      <c r="C2025" s="57" t="s">
        <v>50927</v>
      </c>
      <c r="D2025" s="57" t="s">
        <v>187</v>
      </c>
      <c r="E2025" s="57" t="s">
        <v>12396</v>
      </c>
      <c r="F2025" s="57" t="s">
        <v>33714</v>
      </c>
      <c r="G2025" s="57" t="s">
        <v>19386</v>
      </c>
      <c r="H2025" s="58"/>
      <c r="I2025" s="57" t="s">
        <v>50928</v>
      </c>
      <c r="J2025" s="59" t="s">
        <v>50929</v>
      </c>
      <c r="K2025" s="59" t="s">
        <v>50930</v>
      </c>
      <c r="L2025" s="57" t="s">
        <v>12395</v>
      </c>
      <c r="M2025" s="60">
        <v>14008</v>
      </c>
      <c r="N2025" s="57" t="s">
        <v>12397</v>
      </c>
      <c r="O2025" s="59" t="s">
        <v>50931</v>
      </c>
      <c r="P2025" s="59" t="s">
        <v>50932</v>
      </c>
      <c r="Q2025" s="59" t="s">
        <v>50933</v>
      </c>
      <c r="R2025" s="59" t="s">
        <v>19903</v>
      </c>
      <c r="S2025" s="59" t="s">
        <v>19904</v>
      </c>
      <c r="T2025" s="59" t="s">
        <v>12400</v>
      </c>
      <c r="U2025" s="59" t="s">
        <v>12400</v>
      </c>
      <c r="V2025" s="59" t="s">
        <v>50934</v>
      </c>
      <c r="W2025" s="59" t="s">
        <v>50935</v>
      </c>
      <c r="X2025" s="59" t="s">
        <v>50935</v>
      </c>
      <c r="Y2025" s="59" t="s">
        <v>50936</v>
      </c>
      <c r="Z2025" s="59" t="s">
        <v>12401</v>
      </c>
      <c r="AA2025" s="59" t="s">
        <v>20467</v>
      </c>
      <c r="AB2025" s="59" t="s">
        <v>1835</v>
      </c>
      <c r="AC2025" s="59" t="s">
        <v>19554</v>
      </c>
      <c r="AD2025" s="59" t="s">
        <v>890</v>
      </c>
      <c r="AE2025" s="59" t="s">
        <v>3795</v>
      </c>
      <c r="AF2025" s="59" t="s">
        <v>12397</v>
      </c>
      <c r="AG2025" s="59" t="s">
        <v>50937</v>
      </c>
      <c r="AH2025" s="59" t="s">
        <v>12397</v>
      </c>
      <c r="AI2025" s="59" t="s">
        <v>12398</v>
      </c>
      <c r="AJ2025" s="59" t="s">
        <v>50935</v>
      </c>
      <c r="AK2025" s="59" t="s">
        <v>50935</v>
      </c>
      <c r="AL2025" s="59" t="s">
        <v>50936</v>
      </c>
      <c r="AM2025" s="59" t="s">
        <v>12399</v>
      </c>
      <c r="AN2025" s="59" t="s">
        <v>19672</v>
      </c>
      <c r="AO2025" s="59" t="s">
        <v>20017</v>
      </c>
    </row>
    <row r="2026" spans="1:41" x14ac:dyDescent="0.15">
      <c r="A2026" s="57" t="s">
        <v>50938</v>
      </c>
      <c r="B2026" s="57" t="s">
        <v>12183</v>
      </c>
      <c r="C2026" s="57" t="s">
        <v>50939</v>
      </c>
      <c r="D2026" s="57" t="s">
        <v>187</v>
      </c>
      <c r="E2026" s="57" t="s">
        <v>12185</v>
      </c>
      <c r="F2026" s="57" t="s">
        <v>33714</v>
      </c>
      <c r="G2026" s="57" t="s">
        <v>19386</v>
      </c>
      <c r="H2026" s="58"/>
      <c r="I2026" s="57" t="s">
        <v>50940</v>
      </c>
      <c r="J2026" s="59" t="s">
        <v>50941</v>
      </c>
      <c r="K2026" s="59" t="s">
        <v>50942</v>
      </c>
      <c r="L2026" s="57" t="s">
        <v>12184</v>
      </c>
      <c r="M2026" s="60">
        <v>11176.4668</v>
      </c>
      <c r="N2026" s="57" t="s">
        <v>12186</v>
      </c>
      <c r="O2026" s="59" t="s">
        <v>50943</v>
      </c>
      <c r="P2026" s="59" t="s">
        <v>50944</v>
      </c>
      <c r="Q2026" s="59" t="s">
        <v>50945</v>
      </c>
      <c r="R2026" s="59" t="s">
        <v>20076</v>
      </c>
      <c r="S2026" s="59" t="s">
        <v>20739</v>
      </c>
      <c r="T2026" s="59" t="s">
        <v>50946</v>
      </c>
      <c r="U2026" s="59" t="s">
        <v>50946</v>
      </c>
      <c r="V2026" s="59" t="s">
        <v>50947</v>
      </c>
      <c r="W2026" s="59" t="s">
        <v>50948</v>
      </c>
      <c r="X2026" s="59" t="s">
        <v>50949</v>
      </c>
      <c r="Y2026" s="59" t="s">
        <v>50950</v>
      </c>
      <c r="Z2026" s="59" t="s">
        <v>12189</v>
      </c>
      <c r="AA2026" s="59" t="s">
        <v>19437</v>
      </c>
      <c r="AB2026" s="59" t="s">
        <v>284</v>
      </c>
      <c r="AC2026" s="59" t="s">
        <v>19704</v>
      </c>
      <c r="AD2026" s="59" t="s">
        <v>21405</v>
      </c>
      <c r="AE2026" s="59" t="s">
        <v>3391</v>
      </c>
      <c r="AF2026" s="59" t="s">
        <v>12186</v>
      </c>
      <c r="AG2026" s="59" t="s">
        <v>50951</v>
      </c>
      <c r="AH2026" s="59" t="s">
        <v>12186</v>
      </c>
      <c r="AI2026" s="59" t="s">
        <v>12187</v>
      </c>
      <c r="AJ2026" s="59" t="s">
        <v>50948</v>
      </c>
      <c r="AK2026" s="59" t="s">
        <v>50949</v>
      </c>
      <c r="AL2026" s="59" t="s">
        <v>50950</v>
      </c>
      <c r="AM2026" s="59" t="s">
        <v>12188</v>
      </c>
      <c r="AN2026" s="59" t="s">
        <v>24593</v>
      </c>
      <c r="AO2026" s="59" t="s">
        <v>20088</v>
      </c>
    </row>
    <row r="2027" spans="1:41" x14ac:dyDescent="0.15">
      <c r="A2027" s="57" t="s">
        <v>50952</v>
      </c>
      <c r="B2027" s="57" t="s">
        <v>12163</v>
      </c>
      <c r="C2027" s="57" t="s">
        <v>50953</v>
      </c>
      <c r="D2027" s="57" t="s">
        <v>187</v>
      </c>
      <c r="E2027" s="57" t="s">
        <v>12165</v>
      </c>
      <c r="F2027" s="57" t="s">
        <v>33714</v>
      </c>
      <c r="G2027" s="57" t="s">
        <v>19386</v>
      </c>
      <c r="H2027" s="58"/>
      <c r="I2027" s="57" t="s">
        <v>50954</v>
      </c>
      <c r="J2027" s="59" t="s">
        <v>50955</v>
      </c>
      <c r="K2027" s="59" t="s">
        <v>50956</v>
      </c>
      <c r="L2027" s="57" t="s">
        <v>12164</v>
      </c>
      <c r="M2027" s="60">
        <v>8524.8104000000003</v>
      </c>
      <c r="N2027" s="57" t="s">
        <v>12166</v>
      </c>
      <c r="O2027" s="59" t="s">
        <v>50957</v>
      </c>
      <c r="P2027" s="59" t="s">
        <v>50958</v>
      </c>
      <c r="Q2027" s="59" t="s">
        <v>50959</v>
      </c>
      <c r="R2027" s="59" t="s">
        <v>19791</v>
      </c>
      <c r="S2027" s="59" t="s">
        <v>19938</v>
      </c>
      <c r="T2027" s="59" t="s">
        <v>19107</v>
      </c>
      <c r="U2027" s="59" t="s">
        <v>50960</v>
      </c>
      <c r="V2027" s="59" t="s">
        <v>30714</v>
      </c>
      <c r="W2027" s="59" t="s">
        <v>50961</v>
      </c>
      <c r="X2027" s="59" t="s">
        <v>50962</v>
      </c>
      <c r="Y2027" s="59" t="s">
        <v>50963</v>
      </c>
      <c r="Z2027" s="59" t="s">
        <v>12168</v>
      </c>
      <c r="AA2027" s="59" t="s">
        <v>19437</v>
      </c>
      <c r="AB2027" s="59" t="s">
        <v>743</v>
      </c>
      <c r="AC2027" s="59" t="s">
        <v>19516</v>
      </c>
      <c r="AD2027" s="59" t="s">
        <v>20147</v>
      </c>
      <c r="AE2027" s="59" t="s">
        <v>5260</v>
      </c>
      <c r="AF2027" s="59" t="s">
        <v>12166</v>
      </c>
      <c r="AG2027" s="59" t="s">
        <v>50964</v>
      </c>
      <c r="AH2027" s="59" t="s">
        <v>12166</v>
      </c>
      <c r="AI2027" s="59" t="s">
        <v>50965</v>
      </c>
      <c r="AJ2027" s="59" t="s">
        <v>50961</v>
      </c>
      <c r="AK2027" s="59" t="s">
        <v>50962</v>
      </c>
      <c r="AL2027" s="59" t="s">
        <v>50966</v>
      </c>
      <c r="AM2027" s="59" t="s">
        <v>12167</v>
      </c>
      <c r="AN2027" s="59" t="s">
        <v>20016</v>
      </c>
      <c r="AO2027" s="59" t="s">
        <v>19859</v>
      </c>
    </row>
    <row r="2028" spans="1:41" x14ac:dyDescent="0.15">
      <c r="A2028" s="57" t="s">
        <v>50967</v>
      </c>
      <c r="B2028" s="57" t="s">
        <v>12285</v>
      </c>
      <c r="C2028" s="57" t="s">
        <v>50968</v>
      </c>
      <c r="D2028" s="57" t="s">
        <v>187</v>
      </c>
      <c r="E2028" s="57" t="s">
        <v>12287</v>
      </c>
      <c r="F2028" s="57" t="s">
        <v>33714</v>
      </c>
      <c r="G2028" s="57" t="s">
        <v>19386</v>
      </c>
      <c r="H2028" s="58"/>
      <c r="I2028" s="57" t="s">
        <v>50969</v>
      </c>
      <c r="J2028" s="59" t="s">
        <v>50970</v>
      </c>
      <c r="K2028" s="59" t="s">
        <v>50971</v>
      </c>
      <c r="L2028" s="57" t="s">
        <v>12286</v>
      </c>
      <c r="M2028" s="60">
        <v>14087.76</v>
      </c>
      <c r="N2028" s="57" t="s">
        <v>12288</v>
      </c>
      <c r="O2028" s="59" t="s">
        <v>50972</v>
      </c>
      <c r="P2028" s="59" t="s">
        <v>50973</v>
      </c>
      <c r="Q2028" s="59" t="s">
        <v>50974</v>
      </c>
      <c r="R2028" s="59" t="s">
        <v>19393</v>
      </c>
      <c r="S2028" s="59" t="s">
        <v>27557</v>
      </c>
      <c r="T2028" s="59" t="s">
        <v>12291</v>
      </c>
      <c r="U2028" s="59" t="s">
        <v>12291</v>
      </c>
      <c r="V2028" s="59" t="s">
        <v>40412</v>
      </c>
      <c r="W2028" s="59" t="s">
        <v>50975</v>
      </c>
      <c r="X2028" s="59" t="s">
        <v>50976</v>
      </c>
      <c r="Y2028" s="59" t="s">
        <v>50977</v>
      </c>
      <c r="Z2028" s="59" t="s">
        <v>12292</v>
      </c>
      <c r="AA2028" s="59" t="s">
        <v>19437</v>
      </c>
      <c r="AB2028" s="59" t="s">
        <v>284</v>
      </c>
      <c r="AC2028" s="59" t="s">
        <v>19704</v>
      </c>
      <c r="AD2028" s="59" t="s">
        <v>21387</v>
      </c>
      <c r="AE2028" s="59" t="s">
        <v>3305</v>
      </c>
      <c r="AF2028" s="59" t="s">
        <v>12288</v>
      </c>
      <c r="AG2028" s="59" t="s">
        <v>50978</v>
      </c>
      <c r="AH2028" s="59" t="s">
        <v>12288</v>
      </c>
      <c r="AI2028" s="59" t="s">
        <v>12289</v>
      </c>
      <c r="AJ2028" s="59" t="s">
        <v>50975</v>
      </c>
      <c r="AK2028" s="59" t="s">
        <v>50976</v>
      </c>
      <c r="AL2028" s="59" t="s">
        <v>50977</v>
      </c>
      <c r="AM2028" s="59" t="s">
        <v>12290</v>
      </c>
      <c r="AN2028" s="59" t="s">
        <v>19893</v>
      </c>
      <c r="AO2028" s="59" t="s">
        <v>21077</v>
      </c>
    </row>
    <row r="2029" spans="1:41" x14ac:dyDescent="0.15">
      <c r="A2029" s="57" t="s">
        <v>50979</v>
      </c>
      <c r="B2029" s="57" t="s">
        <v>12158</v>
      </c>
      <c r="C2029" s="57" t="s">
        <v>50980</v>
      </c>
      <c r="D2029" s="57" t="s">
        <v>187</v>
      </c>
      <c r="E2029" s="57" t="s">
        <v>12152</v>
      </c>
      <c r="F2029" s="57" t="s">
        <v>33714</v>
      </c>
      <c r="G2029" s="57" t="s">
        <v>19386</v>
      </c>
      <c r="H2029" s="58"/>
      <c r="I2029" s="57" t="s">
        <v>50981</v>
      </c>
      <c r="J2029" s="59" t="s">
        <v>50982</v>
      </c>
      <c r="K2029" s="59" t="s">
        <v>50983</v>
      </c>
      <c r="L2029" s="57" t="s">
        <v>12159</v>
      </c>
      <c r="M2029" s="60">
        <v>10540</v>
      </c>
      <c r="N2029" s="57" t="s">
        <v>12160</v>
      </c>
      <c r="O2029" s="59" t="s">
        <v>50984</v>
      </c>
      <c r="P2029" s="59" t="s">
        <v>50985</v>
      </c>
      <c r="Q2029" s="59" t="s">
        <v>50986</v>
      </c>
      <c r="R2029" s="59" t="s">
        <v>19393</v>
      </c>
      <c r="S2029" s="59" t="s">
        <v>19394</v>
      </c>
      <c r="T2029" s="59" t="s">
        <v>12161</v>
      </c>
      <c r="U2029" s="59" t="s">
        <v>12161</v>
      </c>
      <c r="V2029" s="59" t="s">
        <v>19549</v>
      </c>
      <c r="W2029" s="59" t="s">
        <v>50987</v>
      </c>
      <c r="X2029" s="59" t="s">
        <v>50988</v>
      </c>
      <c r="Y2029" s="59" t="s">
        <v>50989</v>
      </c>
      <c r="Z2029" s="59" t="s">
        <v>12162</v>
      </c>
      <c r="AA2029" s="59" t="s">
        <v>20467</v>
      </c>
      <c r="AB2029" s="59" t="s">
        <v>1835</v>
      </c>
      <c r="AC2029" s="59" t="s">
        <v>19554</v>
      </c>
      <c r="AD2029" s="59" t="s">
        <v>13276</v>
      </c>
      <c r="AE2029" s="59" t="s">
        <v>13276</v>
      </c>
      <c r="AF2029" s="59" t="s">
        <v>12160</v>
      </c>
      <c r="AG2029" s="59" t="s">
        <v>50990</v>
      </c>
      <c r="AH2029" s="59" t="s">
        <v>12160</v>
      </c>
      <c r="AI2029" s="59" t="s">
        <v>50991</v>
      </c>
      <c r="AJ2029" s="59" t="s">
        <v>50987</v>
      </c>
      <c r="AK2029" s="59" t="s">
        <v>50988</v>
      </c>
      <c r="AL2029" s="59" t="s">
        <v>50989</v>
      </c>
      <c r="AM2029" s="59" t="s">
        <v>50992</v>
      </c>
      <c r="AN2029" s="59" t="s">
        <v>19672</v>
      </c>
      <c r="AO2029" s="59" t="s">
        <v>50993</v>
      </c>
    </row>
    <row r="2030" spans="1:41" x14ac:dyDescent="0.15">
      <c r="A2030" s="57" t="s">
        <v>50994</v>
      </c>
      <c r="B2030" s="57" t="s">
        <v>12220</v>
      </c>
      <c r="C2030" s="57" t="s">
        <v>50995</v>
      </c>
      <c r="D2030" s="57" t="s">
        <v>187</v>
      </c>
      <c r="E2030" s="57" t="s">
        <v>8214</v>
      </c>
      <c r="F2030" s="57" t="s">
        <v>33714</v>
      </c>
      <c r="G2030" s="57" t="s">
        <v>19386</v>
      </c>
      <c r="H2030" s="58"/>
      <c r="I2030" s="57" t="s">
        <v>50996</v>
      </c>
      <c r="J2030" s="59" t="s">
        <v>50997</v>
      </c>
      <c r="K2030" s="59" t="s">
        <v>50998</v>
      </c>
      <c r="L2030" s="57" t="s">
        <v>3575</v>
      </c>
      <c r="M2030" s="60">
        <v>21600</v>
      </c>
      <c r="N2030" s="57" t="s">
        <v>12221</v>
      </c>
      <c r="O2030" s="59" t="s">
        <v>50999</v>
      </c>
      <c r="P2030" s="59" t="s">
        <v>51000</v>
      </c>
      <c r="Q2030" s="59" t="s">
        <v>51001</v>
      </c>
      <c r="R2030" s="59" t="s">
        <v>19393</v>
      </c>
      <c r="S2030" s="59" t="s">
        <v>19394</v>
      </c>
      <c r="T2030" s="59" t="s">
        <v>51002</v>
      </c>
      <c r="U2030" s="59" t="s">
        <v>51002</v>
      </c>
      <c r="V2030" s="59" t="s">
        <v>22715</v>
      </c>
      <c r="W2030" s="59" t="s">
        <v>51003</v>
      </c>
      <c r="X2030" s="59" t="s">
        <v>51004</v>
      </c>
      <c r="Y2030" s="59" t="s">
        <v>51005</v>
      </c>
      <c r="Z2030" s="59" t="s">
        <v>12222</v>
      </c>
      <c r="AA2030" s="59" t="s">
        <v>19437</v>
      </c>
      <c r="AB2030" s="59" t="s">
        <v>284</v>
      </c>
      <c r="AC2030" s="59" t="s">
        <v>19704</v>
      </c>
      <c r="AD2030" s="59" t="s">
        <v>19705</v>
      </c>
      <c r="AE2030" s="59" t="s">
        <v>3230</v>
      </c>
      <c r="AF2030" s="59" t="s">
        <v>12221</v>
      </c>
      <c r="AG2030" s="59" t="s">
        <v>51006</v>
      </c>
      <c r="AH2030" s="59" t="s">
        <v>12221</v>
      </c>
      <c r="AI2030" s="59" t="s">
        <v>51007</v>
      </c>
      <c r="AJ2030" s="59" t="s">
        <v>51003</v>
      </c>
      <c r="AK2030" s="59" t="s">
        <v>51004</v>
      </c>
      <c r="AL2030" s="59" t="s">
        <v>51005</v>
      </c>
      <c r="AM2030" s="61"/>
      <c r="AN2030" s="59" t="s">
        <v>19441</v>
      </c>
      <c r="AO2030" s="59" t="s">
        <v>20017</v>
      </c>
    </row>
    <row r="2031" spans="1:41" x14ac:dyDescent="0.15">
      <c r="A2031" s="57" t="s">
        <v>51008</v>
      </c>
      <c r="B2031" s="57" t="s">
        <v>12258</v>
      </c>
      <c r="C2031" s="57" t="s">
        <v>51009</v>
      </c>
      <c r="D2031" s="57" t="s">
        <v>187</v>
      </c>
      <c r="E2031" s="57" t="s">
        <v>12260</v>
      </c>
      <c r="F2031" s="57" t="s">
        <v>33714</v>
      </c>
      <c r="G2031" s="57" t="s">
        <v>19386</v>
      </c>
      <c r="H2031" s="58"/>
      <c r="I2031" s="57" t="s">
        <v>51010</v>
      </c>
      <c r="J2031" s="59" t="s">
        <v>51011</v>
      </c>
      <c r="K2031" s="59" t="s">
        <v>51012</v>
      </c>
      <c r="L2031" s="57" t="s">
        <v>12259</v>
      </c>
      <c r="M2031" s="60">
        <v>14512.1</v>
      </c>
      <c r="N2031" s="57" t="s">
        <v>12261</v>
      </c>
      <c r="O2031" s="59" t="s">
        <v>51013</v>
      </c>
      <c r="P2031" s="59" t="s">
        <v>51014</v>
      </c>
      <c r="Q2031" s="59" t="s">
        <v>51015</v>
      </c>
      <c r="R2031" s="59" t="s">
        <v>19393</v>
      </c>
      <c r="S2031" s="59" t="s">
        <v>20385</v>
      </c>
      <c r="T2031" s="59" t="s">
        <v>12264</v>
      </c>
      <c r="U2031" s="59" t="s">
        <v>12264</v>
      </c>
      <c r="V2031" s="59" t="s">
        <v>25126</v>
      </c>
      <c r="W2031" s="59" t="s">
        <v>51016</v>
      </c>
      <c r="X2031" s="59" t="s">
        <v>51017</v>
      </c>
      <c r="Y2031" s="59" t="s">
        <v>51018</v>
      </c>
      <c r="Z2031" s="59" t="s">
        <v>12265</v>
      </c>
      <c r="AA2031" s="59" t="s">
        <v>19910</v>
      </c>
      <c r="AB2031" s="59" t="s">
        <v>1151</v>
      </c>
      <c r="AC2031" s="59" t="s">
        <v>19723</v>
      </c>
      <c r="AD2031" s="59" t="s">
        <v>19911</v>
      </c>
      <c r="AE2031" s="59" t="s">
        <v>678</v>
      </c>
      <c r="AF2031" s="59" t="s">
        <v>12261</v>
      </c>
      <c r="AG2031" s="59" t="s">
        <v>51019</v>
      </c>
      <c r="AH2031" s="59" t="s">
        <v>12261</v>
      </c>
      <c r="AI2031" s="59" t="s">
        <v>12262</v>
      </c>
      <c r="AJ2031" s="59" t="s">
        <v>51016</v>
      </c>
      <c r="AK2031" s="59" t="s">
        <v>51020</v>
      </c>
      <c r="AL2031" s="59" t="s">
        <v>51018</v>
      </c>
      <c r="AM2031" s="59" t="s">
        <v>12263</v>
      </c>
      <c r="AN2031" s="59" t="s">
        <v>19801</v>
      </c>
      <c r="AO2031" s="59" t="s">
        <v>19929</v>
      </c>
    </row>
    <row r="2032" spans="1:41" x14ac:dyDescent="0.15">
      <c r="A2032" s="57" t="s">
        <v>51021</v>
      </c>
      <c r="B2032" s="57" t="s">
        <v>12238</v>
      </c>
      <c r="C2032" s="57" t="s">
        <v>51022</v>
      </c>
      <c r="D2032" s="57" t="s">
        <v>187</v>
      </c>
      <c r="E2032" s="57" t="s">
        <v>12239</v>
      </c>
      <c r="F2032" s="57" t="s">
        <v>33714</v>
      </c>
      <c r="G2032" s="57" t="s">
        <v>19386</v>
      </c>
      <c r="H2032" s="58"/>
      <c r="I2032" s="57" t="s">
        <v>51023</v>
      </c>
      <c r="J2032" s="59" t="s">
        <v>51024</v>
      </c>
      <c r="K2032" s="59" t="s">
        <v>51025</v>
      </c>
      <c r="L2032" s="57" t="s">
        <v>3292</v>
      </c>
      <c r="M2032" s="60">
        <v>10335.504000000001</v>
      </c>
      <c r="N2032" s="57" t="s">
        <v>12240</v>
      </c>
      <c r="O2032" s="59" t="s">
        <v>51026</v>
      </c>
      <c r="P2032" s="59" t="s">
        <v>51027</v>
      </c>
      <c r="Q2032" s="59" t="s">
        <v>51028</v>
      </c>
      <c r="R2032" s="59" t="s">
        <v>21477</v>
      </c>
      <c r="S2032" s="59" t="s">
        <v>21872</v>
      </c>
      <c r="T2032" s="59" t="s">
        <v>51029</v>
      </c>
      <c r="U2032" s="59" t="s">
        <v>51029</v>
      </c>
      <c r="V2032" s="59" t="s">
        <v>51030</v>
      </c>
      <c r="W2032" s="59" t="s">
        <v>51031</v>
      </c>
      <c r="X2032" s="59" t="s">
        <v>51032</v>
      </c>
      <c r="Y2032" s="59" t="s">
        <v>51033</v>
      </c>
      <c r="Z2032" s="59" t="s">
        <v>12242</v>
      </c>
      <c r="AA2032" s="59" t="s">
        <v>19437</v>
      </c>
      <c r="AB2032" s="59" t="s">
        <v>218</v>
      </c>
      <c r="AC2032" s="59" t="s">
        <v>19438</v>
      </c>
      <c r="AD2032" s="59" t="s">
        <v>19439</v>
      </c>
      <c r="AE2032" s="59" t="s">
        <v>19439</v>
      </c>
      <c r="AF2032" s="59" t="s">
        <v>12240</v>
      </c>
      <c r="AG2032" s="59" t="s">
        <v>51034</v>
      </c>
      <c r="AH2032" s="59" t="s">
        <v>12240</v>
      </c>
      <c r="AI2032" s="59" t="s">
        <v>12241</v>
      </c>
      <c r="AJ2032" s="59" t="s">
        <v>51035</v>
      </c>
      <c r="AK2032" s="59" t="s">
        <v>51032</v>
      </c>
      <c r="AL2032" s="59" t="s">
        <v>51033</v>
      </c>
      <c r="AM2032" s="61"/>
      <c r="AN2032" s="59" t="s">
        <v>19462</v>
      </c>
      <c r="AO2032" s="59" t="s">
        <v>19840</v>
      </c>
    </row>
    <row r="2033" spans="1:41" x14ac:dyDescent="0.15">
      <c r="A2033" s="57" t="s">
        <v>51036</v>
      </c>
      <c r="B2033" s="57" t="s">
        <v>12272</v>
      </c>
      <c r="C2033" s="57" t="s">
        <v>51037</v>
      </c>
      <c r="D2033" s="57" t="s">
        <v>187</v>
      </c>
      <c r="E2033" s="57" t="s">
        <v>12274</v>
      </c>
      <c r="F2033" s="57" t="s">
        <v>33714</v>
      </c>
      <c r="G2033" s="57" t="s">
        <v>19386</v>
      </c>
      <c r="H2033" s="58"/>
      <c r="I2033" s="57" t="s">
        <v>51038</v>
      </c>
      <c r="J2033" s="59" t="s">
        <v>51039</v>
      </c>
      <c r="K2033" s="59" t="s">
        <v>51040</v>
      </c>
      <c r="L2033" s="57" t="s">
        <v>12273</v>
      </c>
      <c r="M2033" s="60">
        <v>6800</v>
      </c>
      <c r="N2033" s="57" t="s">
        <v>12275</v>
      </c>
      <c r="O2033" s="59" t="s">
        <v>51041</v>
      </c>
      <c r="P2033" s="59" t="s">
        <v>51042</v>
      </c>
      <c r="Q2033" s="59" t="s">
        <v>51043</v>
      </c>
      <c r="R2033" s="59" t="s">
        <v>19393</v>
      </c>
      <c r="S2033" s="59" t="s">
        <v>19394</v>
      </c>
      <c r="T2033" s="59" t="s">
        <v>51044</v>
      </c>
      <c r="U2033" s="59" t="s">
        <v>12277</v>
      </c>
      <c r="V2033" s="59" t="s">
        <v>24512</v>
      </c>
      <c r="W2033" s="59" t="s">
        <v>51045</v>
      </c>
      <c r="X2033" s="59" t="s">
        <v>51046</v>
      </c>
      <c r="Y2033" s="59" t="s">
        <v>51047</v>
      </c>
      <c r="Z2033" s="59" t="s">
        <v>12278</v>
      </c>
      <c r="AA2033" s="59" t="s">
        <v>19437</v>
      </c>
      <c r="AB2033" s="59" t="s">
        <v>284</v>
      </c>
      <c r="AC2033" s="59" t="s">
        <v>20667</v>
      </c>
      <c r="AD2033" s="59" t="s">
        <v>20668</v>
      </c>
      <c r="AE2033" s="59" t="s">
        <v>385</v>
      </c>
      <c r="AF2033" s="59" t="s">
        <v>12275</v>
      </c>
      <c r="AG2033" s="59" t="s">
        <v>51048</v>
      </c>
      <c r="AH2033" s="59" t="s">
        <v>12275</v>
      </c>
      <c r="AI2033" s="59" t="s">
        <v>51049</v>
      </c>
      <c r="AJ2033" s="59" t="s">
        <v>51045</v>
      </c>
      <c r="AK2033" s="59" t="s">
        <v>51046</v>
      </c>
      <c r="AL2033" s="59" t="s">
        <v>51047</v>
      </c>
      <c r="AM2033" s="59" t="s">
        <v>12276</v>
      </c>
      <c r="AN2033" s="59" t="s">
        <v>19441</v>
      </c>
      <c r="AO2033" s="59" t="s">
        <v>20017</v>
      </c>
    </row>
    <row r="2034" spans="1:41" x14ac:dyDescent="0.15">
      <c r="A2034" s="57" t="s">
        <v>51050</v>
      </c>
      <c r="B2034" s="57" t="s">
        <v>12458</v>
      </c>
      <c r="C2034" s="57" t="s">
        <v>51051</v>
      </c>
      <c r="D2034" s="57" t="s">
        <v>187</v>
      </c>
      <c r="E2034" s="57" t="s">
        <v>8068</v>
      </c>
      <c r="F2034" s="57" t="s">
        <v>33714</v>
      </c>
      <c r="G2034" s="57" t="s">
        <v>19386</v>
      </c>
      <c r="H2034" s="58"/>
      <c r="I2034" s="57" t="s">
        <v>51052</v>
      </c>
      <c r="J2034" s="59" t="s">
        <v>51053</v>
      </c>
      <c r="K2034" s="59" t="s">
        <v>51054</v>
      </c>
      <c r="L2034" s="57" t="s">
        <v>12459</v>
      </c>
      <c r="M2034" s="60">
        <v>16147.1</v>
      </c>
      <c r="N2034" s="57" t="s">
        <v>12460</v>
      </c>
      <c r="O2034" s="59" t="s">
        <v>51055</v>
      </c>
      <c r="P2034" s="59" t="s">
        <v>51056</v>
      </c>
      <c r="Q2034" s="59" t="s">
        <v>51057</v>
      </c>
      <c r="R2034" s="59" t="s">
        <v>19393</v>
      </c>
      <c r="S2034" s="59" t="s">
        <v>20385</v>
      </c>
      <c r="T2034" s="59" t="s">
        <v>12462</v>
      </c>
      <c r="U2034" s="59" t="s">
        <v>12462</v>
      </c>
      <c r="V2034" s="59" t="s">
        <v>25126</v>
      </c>
      <c r="W2034" s="59" t="s">
        <v>51058</v>
      </c>
      <c r="X2034" s="59" t="s">
        <v>51059</v>
      </c>
      <c r="Y2034" s="59" t="s">
        <v>51060</v>
      </c>
      <c r="Z2034" s="59" t="s">
        <v>12463</v>
      </c>
      <c r="AA2034" s="59" t="s">
        <v>19437</v>
      </c>
      <c r="AB2034" s="59" t="s">
        <v>218</v>
      </c>
      <c r="AC2034" s="59" t="s">
        <v>19438</v>
      </c>
      <c r="AD2034" s="59" t="s">
        <v>19798</v>
      </c>
      <c r="AE2034" s="59" t="s">
        <v>645</v>
      </c>
      <c r="AF2034" s="59" t="s">
        <v>12460</v>
      </c>
      <c r="AG2034" s="59" t="s">
        <v>51061</v>
      </c>
      <c r="AH2034" s="59" t="s">
        <v>12460</v>
      </c>
      <c r="AI2034" s="59" t="s">
        <v>12461</v>
      </c>
      <c r="AJ2034" s="59" t="s">
        <v>51062</v>
      </c>
      <c r="AK2034" s="59" t="s">
        <v>51059</v>
      </c>
      <c r="AL2034" s="59" t="s">
        <v>51060</v>
      </c>
      <c r="AM2034" s="61"/>
      <c r="AN2034" s="59" t="s">
        <v>20393</v>
      </c>
      <c r="AO2034" s="59" t="s">
        <v>20017</v>
      </c>
    </row>
    <row r="2035" spans="1:41" ht="24" x14ac:dyDescent="0.15">
      <c r="A2035" s="57" t="s">
        <v>51063</v>
      </c>
      <c r="B2035" s="57" t="s">
        <v>18922</v>
      </c>
      <c r="C2035" s="57" t="s">
        <v>51064</v>
      </c>
      <c r="D2035" s="57" t="s">
        <v>187</v>
      </c>
      <c r="E2035" s="57" t="s">
        <v>51065</v>
      </c>
      <c r="F2035" s="57" t="s">
        <v>33714</v>
      </c>
      <c r="G2035" s="57" t="s">
        <v>19386</v>
      </c>
      <c r="H2035" s="58"/>
      <c r="I2035" s="57" t="s">
        <v>51066</v>
      </c>
      <c r="J2035" s="59" t="s">
        <v>51067</v>
      </c>
      <c r="K2035" s="59" t="s">
        <v>51068</v>
      </c>
      <c r="L2035" s="57" t="s">
        <v>17138</v>
      </c>
      <c r="M2035" s="60">
        <v>32000</v>
      </c>
      <c r="N2035" s="57" t="s">
        <v>18923</v>
      </c>
      <c r="O2035" s="59" t="s">
        <v>51069</v>
      </c>
      <c r="P2035" s="59" t="s">
        <v>51070</v>
      </c>
      <c r="Q2035" s="59" t="s">
        <v>51071</v>
      </c>
      <c r="R2035" s="59" t="s">
        <v>19393</v>
      </c>
      <c r="S2035" s="59" t="s">
        <v>19394</v>
      </c>
      <c r="T2035" s="59" t="s">
        <v>51072</v>
      </c>
      <c r="U2035" s="59" t="s">
        <v>51072</v>
      </c>
      <c r="V2035" s="59" t="s">
        <v>51073</v>
      </c>
      <c r="W2035" s="59" t="s">
        <v>51074</v>
      </c>
      <c r="X2035" s="59" t="s">
        <v>51075</v>
      </c>
      <c r="Y2035" s="59" t="s">
        <v>51076</v>
      </c>
      <c r="Z2035" s="59" t="s">
        <v>18925</v>
      </c>
      <c r="AA2035" s="59" t="s">
        <v>19437</v>
      </c>
      <c r="AB2035" s="59" t="s">
        <v>669</v>
      </c>
      <c r="AC2035" s="59" t="s">
        <v>19516</v>
      </c>
      <c r="AD2035" s="59" t="s">
        <v>20147</v>
      </c>
      <c r="AE2035" s="59" t="s">
        <v>2421</v>
      </c>
      <c r="AF2035" s="59" t="s">
        <v>18923</v>
      </c>
      <c r="AG2035" s="59" t="s">
        <v>51077</v>
      </c>
      <c r="AH2035" s="59" t="s">
        <v>51078</v>
      </c>
      <c r="AI2035" s="59" t="s">
        <v>18924</v>
      </c>
      <c r="AJ2035" s="59" t="s">
        <v>51074</v>
      </c>
      <c r="AK2035" s="59" t="s">
        <v>51075</v>
      </c>
      <c r="AL2035" s="59" t="s">
        <v>51076</v>
      </c>
      <c r="AM2035" s="61"/>
      <c r="AN2035" s="59" t="s">
        <v>19801</v>
      </c>
      <c r="AO2035" s="59" t="s">
        <v>20186</v>
      </c>
    </row>
    <row r="2036" spans="1:41" x14ac:dyDescent="0.15">
      <c r="A2036" s="57" t="s">
        <v>51079</v>
      </c>
      <c r="B2036" s="57" t="s">
        <v>12293</v>
      </c>
      <c r="C2036" s="57" t="s">
        <v>51080</v>
      </c>
      <c r="D2036" s="57" t="s">
        <v>187</v>
      </c>
      <c r="E2036" s="57" t="s">
        <v>8228</v>
      </c>
      <c r="F2036" s="57" t="s">
        <v>33714</v>
      </c>
      <c r="G2036" s="57" t="s">
        <v>19386</v>
      </c>
      <c r="H2036" s="58"/>
      <c r="I2036" s="57" t="s">
        <v>51081</v>
      </c>
      <c r="J2036" s="59" t="s">
        <v>51082</v>
      </c>
      <c r="K2036" s="59" t="s">
        <v>51083</v>
      </c>
      <c r="L2036" s="57" t="s">
        <v>12294</v>
      </c>
      <c r="M2036" s="60">
        <v>16000.5</v>
      </c>
      <c r="N2036" s="57" t="s">
        <v>12295</v>
      </c>
      <c r="O2036" s="59" t="s">
        <v>51084</v>
      </c>
      <c r="P2036" s="59" t="s">
        <v>51085</v>
      </c>
      <c r="Q2036" s="59" t="s">
        <v>51086</v>
      </c>
      <c r="R2036" s="59" t="s">
        <v>20260</v>
      </c>
      <c r="S2036" s="59" t="s">
        <v>21552</v>
      </c>
      <c r="T2036" s="59" t="s">
        <v>51087</v>
      </c>
      <c r="U2036" s="59" t="s">
        <v>51088</v>
      </c>
      <c r="V2036" s="59" t="s">
        <v>21554</v>
      </c>
      <c r="W2036" s="59" t="s">
        <v>51089</v>
      </c>
      <c r="X2036" s="59" t="s">
        <v>51089</v>
      </c>
      <c r="Y2036" s="59" t="s">
        <v>51090</v>
      </c>
      <c r="Z2036" s="59" t="s">
        <v>12298</v>
      </c>
      <c r="AA2036" s="59" t="s">
        <v>19456</v>
      </c>
      <c r="AB2036" s="59" t="s">
        <v>225</v>
      </c>
      <c r="AC2036" s="59" t="s">
        <v>19457</v>
      </c>
      <c r="AD2036" s="59" t="s">
        <v>21861</v>
      </c>
      <c r="AE2036" s="59" t="s">
        <v>21861</v>
      </c>
      <c r="AF2036" s="59" t="s">
        <v>12295</v>
      </c>
      <c r="AG2036" s="59" t="s">
        <v>51091</v>
      </c>
      <c r="AH2036" s="59" t="s">
        <v>12295</v>
      </c>
      <c r="AI2036" s="59" t="s">
        <v>12296</v>
      </c>
      <c r="AJ2036" s="59" t="s">
        <v>51089</v>
      </c>
      <c r="AK2036" s="59" t="s">
        <v>51089</v>
      </c>
      <c r="AL2036" s="59" t="s">
        <v>51090</v>
      </c>
      <c r="AM2036" s="59" t="s">
        <v>12297</v>
      </c>
      <c r="AN2036" s="59" t="s">
        <v>20269</v>
      </c>
      <c r="AO2036" s="59" t="s">
        <v>21562</v>
      </c>
    </row>
    <row r="2037" spans="1:41" x14ac:dyDescent="0.15">
      <c r="A2037" s="57" t="s">
        <v>51092</v>
      </c>
      <c r="B2037" s="57" t="s">
        <v>12312</v>
      </c>
      <c r="C2037" s="57" t="s">
        <v>51093</v>
      </c>
      <c r="D2037" s="57" t="s">
        <v>187</v>
      </c>
      <c r="E2037" s="57" t="s">
        <v>12300</v>
      </c>
      <c r="F2037" s="57" t="s">
        <v>33714</v>
      </c>
      <c r="G2037" s="57" t="s">
        <v>19386</v>
      </c>
      <c r="H2037" s="58"/>
      <c r="I2037" s="57" t="s">
        <v>51094</v>
      </c>
      <c r="J2037" s="59" t="s">
        <v>51095</v>
      </c>
      <c r="K2037" s="59" t="s">
        <v>51096</v>
      </c>
      <c r="L2037" s="57" t="s">
        <v>7592</v>
      </c>
      <c r="M2037" s="60">
        <v>11721.5</v>
      </c>
      <c r="N2037" s="57" t="s">
        <v>51097</v>
      </c>
      <c r="O2037" s="59" t="s">
        <v>51098</v>
      </c>
      <c r="P2037" s="59" t="s">
        <v>51099</v>
      </c>
      <c r="Q2037" s="59" t="s">
        <v>51100</v>
      </c>
      <c r="R2037" s="59" t="s">
        <v>19883</v>
      </c>
      <c r="S2037" s="59" t="s">
        <v>19884</v>
      </c>
      <c r="T2037" s="59" t="s">
        <v>51101</v>
      </c>
      <c r="U2037" s="59" t="s">
        <v>51101</v>
      </c>
      <c r="V2037" s="59" t="s">
        <v>28756</v>
      </c>
      <c r="W2037" s="59" t="s">
        <v>51102</v>
      </c>
      <c r="X2037" s="59" t="s">
        <v>51103</v>
      </c>
      <c r="Y2037" s="59" t="s">
        <v>51104</v>
      </c>
      <c r="Z2037" s="59" t="s">
        <v>12315</v>
      </c>
      <c r="AA2037" s="59" t="s">
        <v>19437</v>
      </c>
      <c r="AB2037" s="59" t="s">
        <v>245</v>
      </c>
      <c r="AC2037" s="59" t="s">
        <v>25453</v>
      </c>
      <c r="AD2037" s="59" t="s">
        <v>1773</v>
      </c>
      <c r="AE2037" s="59" t="s">
        <v>1773</v>
      </c>
      <c r="AF2037" s="59" t="s">
        <v>51097</v>
      </c>
      <c r="AG2037" s="59" t="s">
        <v>51105</v>
      </c>
      <c r="AH2037" s="59" t="s">
        <v>51106</v>
      </c>
      <c r="AI2037" s="59" t="s">
        <v>12313</v>
      </c>
      <c r="AJ2037" s="59" t="s">
        <v>51102</v>
      </c>
      <c r="AK2037" s="59" t="s">
        <v>51103</v>
      </c>
      <c r="AL2037" s="59" t="s">
        <v>51104</v>
      </c>
      <c r="AM2037" s="59" t="s">
        <v>12314</v>
      </c>
      <c r="AN2037" s="59" t="s">
        <v>19893</v>
      </c>
      <c r="AO2037" s="59" t="s">
        <v>51107</v>
      </c>
    </row>
    <row r="2038" spans="1:41" x14ac:dyDescent="0.15">
      <c r="A2038" s="57" t="s">
        <v>51108</v>
      </c>
      <c r="B2038" s="57" t="s">
        <v>12438</v>
      </c>
      <c r="C2038" s="57" t="s">
        <v>51109</v>
      </c>
      <c r="D2038" s="57" t="s">
        <v>187</v>
      </c>
      <c r="E2038" s="57" t="s">
        <v>12422</v>
      </c>
      <c r="F2038" s="57" t="s">
        <v>33714</v>
      </c>
      <c r="G2038" s="57" t="s">
        <v>19386</v>
      </c>
      <c r="H2038" s="58"/>
      <c r="I2038" s="57" t="s">
        <v>51110</v>
      </c>
      <c r="J2038" s="59" t="s">
        <v>51111</v>
      </c>
      <c r="K2038" s="59" t="s">
        <v>51112</v>
      </c>
      <c r="L2038" s="57" t="s">
        <v>3287</v>
      </c>
      <c r="M2038" s="60">
        <v>7200</v>
      </c>
      <c r="N2038" s="57" t="s">
        <v>12439</v>
      </c>
      <c r="O2038" s="59" t="s">
        <v>51113</v>
      </c>
      <c r="P2038" s="59" t="s">
        <v>51114</v>
      </c>
      <c r="Q2038" s="59" t="s">
        <v>51115</v>
      </c>
      <c r="R2038" s="59" t="s">
        <v>19393</v>
      </c>
      <c r="S2038" s="59" t="s">
        <v>22264</v>
      </c>
      <c r="T2038" s="59" t="s">
        <v>12442</v>
      </c>
      <c r="U2038" s="59" t="s">
        <v>12443</v>
      </c>
      <c r="V2038" s="59" t="s">
        <v>23877</v>
      </c>
      <c r="W2038" s="59" t="s">
        <v>51116</v>
      </c>
      <c r="X2038" s="59" t="s">
        <v>51117</v>
      </c>
      <c r="Y2038" s="59" t="s">
        <v>51118</v>
      </c>
      <c r="Z2038" s="59" t="s">
        <v>12444</v>
      </c>
      <c r="AA2038" s="59" t="s">
        <v>19437</v>
      </c>
      <c r="AB2038" s="59" t="s">
        <v>3446</v>
      </c>
      <c r="AC2038" s="59" t="s">
        <v>19516</v>
      </c>
      <c r="AD2038" s="59" t="s">
        <v>2605</v>
      </c>
      <c r="AE2038" s="59" t="s">
        <v>2605</v>
      </c>
      <c r="AF2038" s="59" t="s">
        <v>12439</v>
      </c>
      <c r="AG2038" s="59" t="s">
        <v>51119</v>
      </c>
      <c r="AH2038" s="59" t="s">
        <v>12439</v>
      </c>
      <c r="AI2038" s="59" t="s">
        <v>12440</v>
      </c>
      <c r="AJ2038" s="59" t="s">
        <v>51120</v>
      </c>
      <c r="AK2038" s="59" t="s">
        <v>51117</v>
      </c>
      <c r="AL2038" s="59" t="s">
        <v>51118</v>
      </c>
      <c r="AM2038" s="59" t="s">
        <v>12441</v>
      </c>
      <c r="AN2038" s="59" t="s">
        <v>19672</v>
      </c>
      <c r="AO2038" s="59" t="s">
        <v>51121</v>
      </c>
    </row>
    <row r="2039" spans="1:41" x14ac:dyDescent="0.15">
      <c r="A2039" s="57" t="s">
        <v>51122</v>
      </c>
      <c r="B2039" s="57" t="s">
        <v>12483</v>
      </c>
      <c r="C2039" s="57" t="s">
        <v>51123</v>
      </c>
      <c r="D2039" s="57" t="s">
        <v>187</v>
      </c>
      <c r="E2039" s="57" t="s">
        <v>8357</v>
      </c>
      <c r="F2039" s="57" t="s">
        <v>33714</v>
      </c>
      <c r="G2039" s="57" t="s">
        <v>19386</v>
      </c>
      <c r="H2039" s="58"/>
      <c r="I2039" s="57" t="s">
        <v>51124</v>
      </c>
      <c r="J2039" s="59" t="s">
        <v>51125</v>
      </c>
      <c r="K2039" s="59" t="s">
        <v>51126</v>
      </c>
      <c r="L2039" s="57" t="s">
        <v>12484</v>
      </c>
      <c r="M2039" s="60">
        <v>15800.819799999999</v>
      </c>
      <c r="N2039" s="57" t="s">
        <v>12485</v>
      </c>
      <c r="O2039" s="59" t="s">
        <v>51127</v>
      </c>
      <c r="P2039" s="59" t="s">
        <v>51128</v>
      </c>
      <c r="Q2039" s="59" t="s">
        <v>51129</v>
      </c>
      <c r="R2039" s="59" t="s">
        <v>20076</v>
      </c>
      <c r="S2039" s="59" t="s">
        <v>20739</v>
      </c>
      <c r="T2039" s="59" t="s">
        <v>12487</v>
      </c>
      <c r="U2039" s="59" t="s">
        <v>12487</v>
      </c>
      <c r="V2039" s="59" t="s">
        <v>20801</v>
      </c>
      <c r="W2039" s="59" t="s">
        <v>51130</v>
      </c>
      <c r="X2039" s="59" t="s">
        <v>51131</v>
      </c>
      <c r="Y2039" s="59" t="s">
        <v>51132</v>
      </c>
      <c r="Z2039" s="59" t="s">
        <v>12488</v>
      </c>
      <c r="AA2039" s="59" t="s">
        <v>19910</v>
      </c>
      <c r="AB2039" s="59" t="s">
        <v>1151</v>
      </c>
      <c r="AC2039" s="59" t="s">
        <v>19723</v>
      </c>
      <c r="AD2039" s="59" t="s">
        <v>19911</v>
      </c>
      <c r="AE2039" s="59" t="s">
        <v>3476</v>
      </c>
      <c r="AF2039" s="59" t="s">
        <v>12485</v>
      </c>
      <c r="AG2039" s="59" t="s">
        <v>51133</v>
      </c>
      <c r="AH2039" s="59" t="s">
        <v>18564</v>
      </c>
      <c r="AI2039" s="59" t="s">
        <v>12486</v>
      </c>
      <c r="AJ2039" s="59" t="s">
        <v>51134</v>
      </c>
      <c r="AK2039" s="59" t="s">
        <v>51131</v>
      </c>
      <c r="AL2039" s="59" t="s">
        <v>51132</v>
      </c>
      <c r="AM2039" s="61"/>
      <c r="AN2039" s="59" t="s">
        <v>19481</v>
      </c>
      <c r="AO2039" s="59" t="s">
        <v>20088</v>
      </c>
    </row>
    <row r="2040" spans="1:41" x14ac:dyDescent="0.15">
      <c r="A2040" s="57" t="s">
        <v>51135</v>
      </c>
      <c r="B2040" s="57" t="s">
        <v>12421</v>
      </c>
      <c r="C2040" s="57" t="s">
        <v>51136</v>
      </c>
      <c r="D2040" s="57" t="s">
        <v>187</v>
      </c>
      <c r="E2040" s="57" t="s">
        <v>12422</v>
      </c>
      <c r="F2040" s="57" t="s">
        <v>33714</v>
      </c>
      <c r="G2040" s="57" t="s">
        <v>19386</v>
      </c>
      <c r="H2040" s="58"/>
      <c r="I2040" s="57" t="s">
        <v>51137</v>
      </c>
      <c r="J2040" s="59" t="s">
        <v>51138</v>
      </c>
      <c r="K2040" s="59" t="s">
        <v>51139</v>
      </c>
      <c r="L2040" s="57" t="s">
        <v>4009</v>
      </c>
      <c r="M2040" s="60">
        <v>10240</v>
      </c>
      <c r="N2040" s="57" t="s">
        <v>12423</v>
      </c>
      <c r="O2040" s="59" t="s">
        <v>51140</v>
      </c>
      <c r="P2040" s="59" t="s">
        <v>51141</v>
      </c>
      <c r="Q2040" s="59" t="s">
        <v>51142</v>
      </c>
      <c r="R2040" s="59" t="s">
        <v>19772</v>
      </c>
      <c r="S2040" s="59" t="s">
        <v>25065</v>
      </c>
      <c r="T2040" s="59" t="s">
        <v>51143</v>
      </c>
      <c r="U2040" s="59" t="s">
        <v>51143</v>
      </c>
      <c r="V2040" s="59" t="s">
        <v>51144</v>
      </c>
      <c r="W2040" s="59" t="s">
        <v>51145</v>
      </c>
      <c r="X2040" s="59" t="s">
        <v>51146</v>
      </c>
      <c r="Y2040" s="59" t="s">
        <v>51147</v>
      </c>
      <c r="Z2040" s="59" t="s">
        <v>12426</v>
      </c>
      <c r="AA2040" s="59" t="s">
        <v>19437</v>
      </c>
      <c r="AB2040" s="59" t="s">
        <v>936</v>
      </c>
      <c r="AC2040" s="59" t="s">
        <v>20234</v>
      </c>
      <c r="AD2040" s="59" t="s">
        <v>22226</v>
      </c>
      <c r="AE2040" s="59" t="s">
        <v>2436</v>
      </c>
      <c r="AF2040" s="59" t="s">
        <v>12423</v>
      </c>
      <c r="AG2040" s="59" t="s">
        <v>51148</v>
      </c>
      <c r="AH2040" s="59" t="s">
        <v>12423</v>
      </c>
      <c r="AI2040" s="59" t="s">
        <v>12424</v>
      </c>
      <c r="AJ2040" s="59" t="s">
        <v>51145</v>
      </c>
      <c r="AK2040" s="59" t="s">
        <v>51146</v>
      </c>
      <c r="AL2040" s="59" t="s">
        <v>51147</v>
      </c>
      <c r="AM2040" s="61"/>
      <c r="AN2040" s="59" t="s">
        <v>19581</v>
      </c>
      <c r="AO2040" s="59" t="s">
        <v>20186</v>
      </c>
    </row>
    <row r="2041" spans="1:41" x14ac:dyDescent="0.15">
      <c r="A2041" s="57" t="s">
        <v>51149</v>
      </c>
      <c r="B2041" s="57" t="s">
        <v>12376</v>
      </c>
      <c r="C2041" s="57" t="s">
        <v>51150</v>
      </c>
      <c r="D2041" s="57" t="s">
        <v>187</v>
      </c>
      <c r="E2041" s="57" t="s">
        <v>12378</v>
      </c>
      <c r="F2041" s="57" t="s">
        <v>33714</v>
      </c>
      <c r="G2041" s="57" t="s">
        <v>19386</v>
      </c>
      <c r="H2041" s="58"/>
      <c r="I2041" s="57" t="s">
        <v>51151</v>
      </c>
      <c r="J2041" s="59" t="s">
        <v>51152</v>
      </c>
      <c r="K2041" s="59" t="s">
        <v>51153</v>
      </c>
      <c r="L2041" s="57" t="s">
        <v>12377</v>
      </c>
      <c r="M2041" s="60">
        <v>8800</v>
      </c>
      <c r="N2041" s="57" t="s">
        <v>12379</v>
      </c>
      <c r="O2041" s="59" t="s">
        <v>51154</v>
      </c>
      <c r="P2041" s="59" t="s">
        <v>51155</v>
      </c>
      <c r="Q2041" s="59" t="s">
        <v>51156</v>
      </c>
      <c r="R2041" s="59" t="s">
        <v>19772</v>
      </c>
      <c r="S2041" s="59" t="s">
        <v>21661</v>
      </c>
      <c r="T2041" s="59" t="s">
        <v>51157</v>
      </c>
      <c r="U2041" s="59" t="s">
        <v>51157</v>
      </c>
      <c r="V2041" s="59" t="s">
        <v>51158</v>
      </c>
      <c r="W2041" s="59" t="s">
        <v>51159</v>
      </c>
      <c r="X2041" s="59" t="s">
        <v>51160</v>
      </c>
      <c r="Y2041" s="59" t="s">
        <v>51161</v>
      </c>
      <c r="Z2041" s="59" t="s">
        <v>12381</v>
      </c>
      <c r="AA2041" s="59" t="s">
        <v>19437</v>
      </c>
      <c r="AB2041" s="59" t="s">
        <v>284</v>
      </c>
      <c r="AC2041" s="59" t="s">
        <v>19704</v>
      </c>
      <c r="AD2041" s="59" t="s">
        <v>19705</v>
      </c>
      <c r="AE2041" s="59" t="s">
        <v>3230</v>
      </c>
      <c r="AF2041" s="59" t="s">
        <v>12379</v>
      </c>
      <c r="AG2041" s="59" t="s">
        <v>51162</v>
      </c>
      <c r="AH2041" s="59" t="s">
        <v>12379</v>
      </c>
      <c r="AI2041" s="59" t="s">
        <v>12380</v>
      </c>
      <c r="AJ2041" s="59" t="s">
        <v>51159</v>
      </c>
      <c r="AK2041" s="59" t="s">
        <v>51160</v>
      </c>
      <c r="AL2041" s="59" t="s">
        <v>51161</v>
      </c>
      <c r="AM2041" s="59" t="s">
        <v>982</v>
      </c>
      <c r="AN2041" s="59" t="s">
        <v>19441</v>
      </c>
      <c r="AO2041" s="59" t="s">
        <v>19913</v>
      </c>
    </row>
    <row r="2042" spans="1:41" x14ac:dyDescent="0.15">
      <c r="A2042" s="57" t="s">
        <v>51163</v>
      </c>
      <c r="B2042" s="57" t="s">
        <v>12316</v>
      </c>
      <c r="C2042" s="57" t="s">
        <v>51164</v>
      </c>
      <c r="D2042" s="57" t="s">
        <v>187</v>
      </c>
      <c r="E2042" s="57" t="s">
        <v>8260</v>
      </c>
      <c r="F2042" s="57" t="s">
        <v>33714</v>
      </c>
      <c r="G2042" s="57" t="s">
        <v>19386</v>
      </c>
      <c r="H2042" s="58"/>
      <c r="I2042" s="57" t="s">
        <v>51165</v>
      </c>
      <c r="J2042" s="59" t="s">
        <v>51166</v>
      </c>
      <c r="K2042" s="59" t="s">
        <v>51167</v>
      </c>
      <c r="L2042" s="57" t="s">
        <v>12317</v>
      </c>
      <c r="M2042" s="60">
        <v>20800</v>
      </c>
      <c r="N2042" s="57" t="s">
        <v>12318</v>
      </c>
      <c r="O2042" s="59" t="s">
        <v>51168</v>
      </c>
      <c r="P2042" s="59" t="s">
        <v>51169</v>
      </c>
      <c r="Q2042" s="59" t="s">
        <v>51170</v>
      </c>
      <c r="R2042" s="59" t="s">
        <v>19772</v>
      </c>
      <c r="S2042" s="59" t="s">
        <v>20633</v>
      </c>
      <c r="T2042" s="59" t="s">
        <v>51171</v>
      </c>
      <c r="U2042" s="59" t="s">
        <v>51171</v>
      </c>
      <c r="V2042" s="59" t="s">
        <v>27740</v>
      </c>
      <c r="W2042" s="59" t="s">
        <v>51172</v>
      </c>
      <c r="X2042" s="59" t="s">
        <v>51173</v>
      </c>
      <c r="Y2042" s="59" t="s">
        <v>51174</v>
      </c>
      <c r="Z2042" s="59" t="s">
        <v>12320</v>
      </c>
      <c r="AA2042" s="59" t="s">
        <v>19437</v>
      </c>
      <c r="AB2042" s="59" t="s">
        <v>512</v>
      </c>
      <c r="AC2042" s="59" t="s">
        <v>20013</v>
      </c>
      <c r="AD2042" s="59" t="s">
        <v>23525</v>
      </c>
      <c r="AE2042" s="59" t="s">
        <v>1490</v>
      </c>
      <c r="AF2042" s="59" t="s">
        <v>51175</v>
      </c>
      <c r="AG2042" s="59" t="s">
        <v>51176</v>
      </c>
      <c r="AH2042" s="59" t="s">
        <v>12318</v>
      </c>
      <c r="AI2042" s="59" t="s">
        <v>12319</v>
      </c>
      <c r="AJ2042" s="59" t="s">
        <v>51172</v>
      </c>
      <c r="AK2042" s="59" t="s">
        <v>51173</v>
      </c>
      <c r="AL2042" s="59" t="s">
        <v>51174</v>
      </c>
      <c r="AM2042" s="61"/>
      <c r="AN2042" s="59" t="s">
        <v>19672</v>
      </c>
      <c r="AO2042" s="59" t="s">
        <v>22059</v>
      </c>
    </row>
    <row r="2043" spans="1:41" x14ac:dyDescent="0.15">
      <c r="A2043" s="57" t="s">
        <v>51177</v>
      </c>
      <c r="B2043" s="57" t="s">
        <v>12402</v>
      </c>
      <c r="C2043" s="57" t="s">
        <v>51178</v>
      </c>
      <c r="D2043" s="57" t="s">
        <v>187</v>
      </c>
      <c r="E2043" s="57" t="s">
        <v>12391</v>
      </c>
      <c r="F2043" s="57" t="s">
        <v>33714</v>
      </c>
      <c r="G2043" s="57" t="s">
        <v>19386</v>
      </c>
      <c r="H2043" s="58"/>
      <c r="I2043" s="57" t="s">
        <v>51179</v>
      </c>
      <c r="J2043" s="59" t="s">
        <v>51180</v>
      </c>
      <c r="K2043" s="59" t="s">
        <v>51181</v>
      </c>
      <c r="L2043" s="57" t="s">
        <v>12403</v>
      </c>
      <c r="M2043" s="60">
        <v>9562.5</v>
      </c>
      <c r="N2043" s="57" t="s">
        <v>12404</v>
      </c>
      <c r="O2043" s="59" t="s">
        <v>51182</v>
      </c>
      <c r="P2043" s="59" t="s">
        <v>51183</v>
      </c>
      <c r="Q2043" s="59" t="s">
        <v>51184</v>
      </c>
      <c r="R2043" s="59" t="s">
        <v>19393</v>
      </c>
      <c r="S2043" s="59" t="s">
        <v>19394</v>
      </c>
      <c r="T2043" s="59" t="s">
        <v>12407</v>
      </c>
      <c r="U2043" s="59" t="s">
        <v>12407</v>
      </c>
      <c r="V2043" s="59" t="s">
        <v>24215</v>
      </c>
      <c r="W2043" s="59" t="s">
        <v>51185</v>
      </c>
      <c r="X2043" s="59" t="s">
        <v>51186</v>
      </c>
      <c r="Y2043" s="59" t="s">
        <v>51187</v>
      </c>
      <c r="Z2043" s="59" t="s">
        <v>12408</v>
      </c>
      <c r="AA2043" s="59" t="s">
        <v>19437</v>
      </c>
      <c r="AB2043" s="59" t="s">
        <v>469</v>
      </c>
      <c r="AC2043" s="59" t="s">
        <v>19926</v>
      </c>
      <c r="AD2043" s="59" t="s">
        <v>2227</v>
      </c>
      <c r="AE2043" s="59" t="s">
        <v>3545</v>
      </c>
      <c r="AF2043" s="59" t="s">
        <v>12404</v>
      </c>
      <c r="AG2043" s="59" t="s">
        <v>51188</v>
      </c>
      <c r="AH2043" s="59" t="s">
        <v>12404</v>
      </c>
      <c r="AI2043" s="59" t="s">
        <v>12405</v>
      </c>
      <c r="AJ2043" s="59" t="s">
        <v>51185</v>
      </c>
      <c r="AK2043" s="59" t="s">
        <v>51186</v>
      </c>
      <c r="AL2043" s="59" t="s">
        <v>51187</v>
      </c>
      <c r="AM2043" s="59" t="s">
        <v>12406</v>
      </c>
      <c r="AN2043" s="59" t="s">
        <v>19581</v>
      </c>
      <c r="AO2043" s="59" t="s">
        <v>19929</v>
      </c>
    </row>
    <row r="2044" spans="1:41" x14ac:dyDescent="0.15">
      <c r="A2044" s="57" t="s">
        <v>51189</v>
      </c>
      <c r="B2044" s="57" t="s">
        <v>12432</v>
      </c>
      <c r="C2044" s="57" t="s">
        <v>51190</v>
      </c>
      <c r="D2044" s="57" t="s">
        <v>187</v>
      </c>
      <c r="E2044" s="57" t="s">
        <v>12416</v>
      </c>
      <c r="F2044" s="57" t="s">
        <v>33714</v>
      </c>
      <c r="G2044" s="57" t="s">
        <v>19386</v>
      </c>
      <c r="H2044" s="58"/>
      <c r="I2044" s="57" t="s">
        <v>51191</v>
      </c>
      <c r="J2044" s="59" t="s">
        <v>51192</v>
      </c>
      <c r="K2044" s="59" t="s">
        <v>51193</v>
      </c>
      <c r="L2044" s="57" t="s">
        <v>7738</v>
      </c>
      <c r="M2044" s="60">
        <v>25332.75</v>
      </c>
      <c r="N2044" s="57" t="s">
        <v>12433</v>
      </c>
      <c r="O2044" s="59" t="s">
        <v>51194</v>
      </c>
      <c r="P2044" s="59" t="s">
        <v>51195</v>
      </c>
      <c r="Q2044" s="59" t="s">
        <v>51196</v>
      </c>
      <c r="R2044" s="59" t="s">
        <v>19509</v>
      </c>
      <c r="S2044" s="59" t="s">
        <v>19510</v>
      </c>
      <c r="T2044" s="59" t="s">
        <v>12435</v>
      </c>
      <c r="U2044" s="59" t="s">
        <v>12436</v>
      </c>
      <c r="V2044" s="59" t="s">
        <v>20279</v>
      </c>
      <c r="W2044" s="59" t="s">
        <v>51197</v>
      </c>
      <c r="X2044" s="59" t="s">
        <v>51198</v>
      </c>
      <c r="Y2044" s="59" t="s">
        <v>51199</v>
      </c>
      <c r="Z2044" s="59" t="s">
        <v>12437</v>
      </c>
      <c r="AA2044" s="59" t="s">
        <v>19437</v>
      </c>
      <c r="AB2044" s="59" t="s">
        <v>245</v>
      </c>
      <c r="AC2044" s="59" t="s">
        <v>25453</v>
      </c>
      <c r="AD2044" s="59" t="s">
        <v>1773</v>
      </c>
      <c r="AE2044" s="59" t="s">
        <v>1773</v>
      </c>
      <c r="AF2044" s="59" t="s">
        <v>12433</v>
      </c>
      <c r="AG2044" s="59" t="s">
        <v>51200</v>
      </c>
      <c r="AH2044" s="59" t="s">
        <v>12433</v>
      </c>
      <c r="AI2044" s="59" t="s">
        <v>12434</v>
      </c>
      <c r="AJ2044" s="59" t="s">
        <v>51201</v>
      </c>
      <c r="AK2044" s="59" t="s">
        <v>51201</v>
      </c>
      <c r="AL2044" s="59" t="s">
        <v>51199</v>
      </c>
      <c r="AM2044" s="59" t="s">
        <v>18899</v>
      </c>
      <c r="AN2044" s="59" t="s">
        <v>19893</v>
      </c>
      <c r="AO2044" s="59" t="s">
        <v>23101</v>
      </c>
    </row>
    <row r="2045" spans="1:41" x14ac:dyDescent="0.15">
      <c r="A2045" s="57" t="s">
        <v>51202</v>
      </c>
      <c r="B2045" s="57" t="s">
        <v>12364</v>
      </c>
      <c r="C2045" s="57" t="s">
        <v>51203</v>
      </c>
      <c r="D2045" s="57" t="s">
        <v>187</v>
      </c>
      <c r="E2045" s="57" t="s">
        <v>12353</v>
      </c>
      <c r="F2045" s="57" t="s">
        <v>33714</v>
      </c>
      <c r="G2045" s="57" t="s">
        <v>19386</v>
      </c>
      <c r="H2045" s="58"/>
      <c r="I2045" s="57" t="s">
        <v>51204</v>
      </c>
      <c r="J2045" s="59" t="s">
        <v>51205</v>
      </c>
      <c r="K2045" s="59" t="s">
        <v>51206</v>
      </c>
      <c r="L2045" s="57" t="s">
        <v>12365</v>
      </c>
      <c r="M2045" s="60">
        <v>15720</v>
      </c>
      <c r="N2045" s="57" t="s">
        <v>12366</v>
      </c>
      <c r="O2045" s="59" t="s">
        <v>51207</v>
      </c>
      <c r="P2045" s="59" t="s">
        <v>51208</v>
      </c>
      <c r="Q2045" s="59" t="s">
        <v>51209</v>
      </c>
      <c r="R2045" s="59" t="s">
        <v>19772</v>
      </c>
      <c r="S2045" s="59" t="s">
        <v>20633</v>
      </c>
      <c r="T2045" s="59" t="s">
        <v>51210</v>
      </c>
      <c r="U2045" s="59" t="s">
        <v>51210</v>
      </c>
      <c r="V2045" s="59" t="s">
        <v>32739</v>
      </c>
      <c r="W2045" s="59" t="s">
        <v>51211</v>
      </c>
      <c r="X2045" s="59" t="s">
        <v>51211</v>
      </c>
      <c r="Y2045" s="59" t="s">
        <v>51212</v>
      </c>
      <c r="Z2045" s="59" t="s">
        <v>12369</v>
      </c>
      <c r="AA2045" s="59" t="s">
        <v>19437</v>
      </c>
      <c r="AB2045" s="59" t="s">
        <v>669</v>
      </c>
      <c r="AC2045" s="59" t="s">
        <v>19651</v>
      </c>
      <c r="AD2045" s="59" t="s">
        <v>370</v>
      </c>
      <c r="AE2045" s="59" t="s">
        <v>370</v>
      </c>
      <c r="AF2045" s="59" t="s">
        <v>12366</v>
      </c>
      <c r="AG2045" s="59" t="s">
        <v>51213</v>
      </c>
      <c r="AH2045" s="59" t="s">
        <v>12366</v>
      </c>
      <c r="AI2045" s="59" t="s">
        <v>12367</v>
      </c>
      <c r="AJ2045" s="59" t="s">
        <v>51211</v>
      </c>
      <c r="AK2045" s="59" t="s">
        <v>51211</v>
      </c>
      <c r="AL2045" s="59" t="s">
        <v>51212</v>
      </c>
      <c r="AM2045" s="59" t="s">
        <v>12368</v>
      </c>
      <c r="AN2045" s="59" t="s">
        <v>19481</v>
      </c>
      <c r="AO2045" s="59" t="s">
        <v>20017</v>
      </c>
    </row>
    <row r="2046" spans="1:41" x14ac:dyDescent="0.15">
      <c r="A2046" s="57" t="s">
        <v>51214</v>
      </c>
      <c r="B2046" s="57" t="s">
        <v>12468</v>
      </c>
      <c r="C2046" s="57" t="s">
        <v>51215</v>
      </c>
      <c r="D2046" s="57" t="s">
        <v>187</v>
      </c>
      <c r="E2046" s="57" t="s">
        <v>8345</v>
      </c>
      <c r="F2046" s="57" t="s">
        <v>33714</v>
      </c>
      <c r="G2046" s="57" t="s">
        <v>19386</v>
      </c>
      <c r="H2046" s="58"/>
      <c r="I2046" s="57" t="s">
        <v>51216</v>
      </c>
      <c r="J2046" s="59" t="s">
        <v>51217</v>
      </c>
      <c r="K2046" s="59" t="s">
        <v>51218</v>
      </c>
      <c r="L2046" s="57" t="s">
        <v>1000</v>
      </c>
      <c r="M2046" s="60">
        <v>40010</v>
      </c>
      <c r="N2046" s="57" t="s">
        <v>12469</v>
      </c>
      <c r="O2046" s="59" t="s">
        <v>51219</v>
      </c>
      <c r="P2046" s="59" t="s">
        <v>51220</v>
      </c>
      <c r="Q2046" s="59" t="s">
        <v>51221</v>
      </c>
      <c r="R2046" s="59" t="s">
        <v>20076</v>
      </c>
      <c r="S2046" s="59" t="s">
        <v>48705</v>
      </c>
      <c r="T2046" s="59" t="s">
        <v>12471</v>
      </c>
      <c r="U2046" s="59" t="s">
        <v>12471</v>
      </c>
      <c r="V2046" s="59" t="s">
        <v>27189</v>
      </c>
      <c r="W2046" s="59" t="s">
        <v>51222</v>
      </c>
      <c r="X2046" s="59" t="s">
        <v>51223</v>
      </c>
      <c r="Y2046" s="59" t="s">
        <v>51224</v>
      </c>
      <c r="Z2046" s="59" t="s">
        <v>12472</v>
      </c>
      <c r="AA2046" s="59" t="s">
        <v>19437</v>
      </c>
      <c r="AB2046" s="59" t="s">
        <v>284</v>
      </c>
      <c r="AC2046" s="59" t="s">
        <v>19704</v>
      </c>
      <c r="AD2046" s="59" t="s">
        <v>20083</v>
      </c>
      <c r="AE2046" s="59" t="s">
        <v>1523</v>
      </c>
      <c r="AF2046" s="59" t="s">
        <v>12469</v>
      </c>
      <c r="AG2046" s="59" t="s">
        <v>51225</v>
      </c>
      <c r="AH2046" s="59" t="s">
        <v>51226</v>
      </c>
      <c r="AI2046" s="59" t="s">
        <v>51227</v>
      </c>
      <c r="AJ2046" s="59" t="s">
        <v>51222</v>
      </c>
      <c r="AK2046" s="59" t="s">
        <v>51223</v>
      </c>
      <c r="AL2046" s="59" t="s">
        <v>51228</v>
      </c>
      <c r="AM2046" s="59" t="s">
        <v>12470</v>
      </c>
      <c r="AN2046" s="59" t="s">
        <v>20904</v>
      </c>
      <c r="AO2046" s="59" t="s">
        <v>51229</v>
      </c>
    </row>
    <row r="2047" spans="1:41" x14ac:dyDescent="0.15">
      <c r="A2047" s="57" t="s">
        <v>51230</v>
      </c>
      <c r="B2047" s="57" t="s">
        <v>12479</v>
      </c>
      <c r="C2047" s="57" t="s">
        <v>51231</v>
      </c>
      <c r="D2047" s="57" t="s">
        <v>187</v>
      </c>
      <c r="E2047" s="57" t="s">
        <v>8350</v>
      </c>
      <c r="F2047" s="57" t="s">
        <v>33714</v>
      </c>
      <c r="G2047" s="57" t="s">
        <v>19386</v>
      </c>
      <c r="H2047" s="58"/>
      <c r="I2047" s="57" t="s">
        <v>51232</v>
      </c>
      <c r="J2047" s="59" t="s">
        <v>51233</v>
      </c>
      <c r="K2047" s="59" t="s">
        <v>51234</v>
      </c>
      <c r="L2047" s="57" t="s">
        <v>6326</v>
      </c>
      <c r="M2047" s="60">
        <v>8739.58</v>
      </c>
      <c r="N2047" s="57" t="s">
        <v>12480</v>
      </c>
      <c r="O2047" s="59" t="s">
        <v>51235</v>
      </c>
      <c r="P2047" s="59" t="s">
        <v>51236</v>
      </c>
      <c r="Q2047" s="59" t="s">
        <v>51237</v>
      </c>
      <c r="R2047" s="59" t="s">
        <v>19791</v>
      </c>
      <c r="S2047" s="59" t="s">
        <v>19922</v>
      </c>
      <c r="T2047" s="59" t="s">
        <v>51238</v>
      </c>
      <c r="U2047" s="59" t="s">
        <v>51239</v>
      </c>
      <c r="V2047" s="59" t="s">
        <v>51240</v>
      </c>
      <c r="W2047" s="59" t="s">
        <v>51241</v>
      </c>
      <c r="X2047" s="59" t="s">
        <v>51242</v>
      </c>
      <c r="Y2047" s="59" t="s">
        <v>51243</v>
      </c>
      <c r="Z2047" s="59" t="s">
        <v>12482</v>
      </c>
      <c r="AA2047" s="59" t="s">
        <v>19437</v>
      </c>
      <c r="AB2047" s="59" t="s">
        <v>1601</v>
      </c>
      <c r="AC2047" s="59" t="s">
        <v>19855</v>
      </c>
      <c r="AD2047" s="59" t="s">
        <v>19856</v>
      </c>
      <c r="AE2047" s="59" t="s">
        <v>1602</v>
      </c>
      <c r="AF2047" s="59" t="s">
        <v>12480</v>
      </c>
      <c r="AG2047" s="59" t="s">
        <v>51244</v>
      </c>
      <c r="AH2047" s="59" t="s">
        <v>12480</v>
      </c>
      <c r="AI2047" s="59" t="s">
        <v>12481</v>
      </c>
      <c r="AJ2047" s="59" t="s">
        <v>51241</v>
      </c>
      <c r="AK2047" s="59" t="s">
        <v>51242</v>
      </c>
      <c r="AL2047" s="59" t="s">
        <v>51243</v>
      </c>
      <c r="AM2047" s="61"/>
      <c r="AN2047" s="59" t="s">
        <v>19672</v>
      </c>
      <c r="AO2047" s="59" t="s">
        <v>19913</v>
      </c>
    </row>
    <row r="2048" spans="1:41" x14ac:dyDescent="0.15">
      <c r="A2048" s="57" t="s">
        <v>51245</v>
      </c>
      <c r="B2048" s="57" t="s">
        <v>51246</v>
      </c>
      <c r="C2048" s="57" t="s">
        <v>51247</v>
      </c>
      <c r="D2048" s="57" t="s">
        <v>187</v>
      </c>
      <c r="E2048" s="57" t="s">
        <v>51248</v>
      </c>
      <c r="F2048" s="57" t="s">
        <v>33714</v>
      </c>
      <c r="G2048" s="57" t="s">
        <v>19386</v>
      </c>
      <c r="H2048" s="58"/>
      <c r="I2048" s="57" t="s">
        <v>51249</v>
      </c>
      <c r="J2048" s="59" t="s">
        <v>51250</v>
      </c>
      <c r="K2048" s="59" t="s">
        <v>51251</v>
      </c>
      <c r="L2048" s="57" t="s">
        <v>11272</v>
      </c>
      <c r="M2048" s="60">
        <v>40001</v>
      </c>
      <c r="N2048" s="57" t="s">
        <v>51252</v>
      </c>
      <c r="O2048" s="59" t="s">
        <v>51253</v>
      </c>
      <c r="P2048" s="59" t="s">
        <v>51254</v>
      </c>
      <c r="Q2048" s="59" t="s">
        <v>51255</v>
      </c>
      <c r="R2048" s="59" t="s">
        <v>19509</v>
      </c>
      <c r="S2048" s="59" t="s">
        <v>19510</v>
      </c>
      <c r="T2048" s="59" t="s">
        <v>51256</v>
      </c>
      <c r="U2048" s="59" t="s">
        <v>51256</v>
      </c>
      <c r="V2048" s="59" t="s">
        <v>37204</v>
      </c>
      <c r="W2048" s="59" t="s">
        <v>51257</v>
      </c>
      <c r="X2048" s="59" t="s">
        <v>51258</v>
      </c>
      <c r="Y2048" s="59" t="s">
        <v>51259</v>
      </c>
      <c r="Z2048" s="59" t="s">
        <v>51260</v>
      </c>
      <c r="AA2048" s="59" t="s">
        <v>19910</v>
      </c>
      <c r="AB2048" s="59" t="s">
        <v>1151</v>
      </c>
      <c r="AC2048" s="59" t="s">
        <v>19723</v>
      </c>
      <c r="AD2048" s="59" t="s">
        <v>19911</v>
      </c>
      <c r="AE2048" s="59" t="s">
        <v>678</v>
      </c>
      <c r="AF2048" s="59" t="s">
        <v>51252</v>
      </c>
      <c r="AG2048" s="59" t="s">
        <v>51261</v>
      </c>
      <c r="AH2048" s="59" t="s">
        <v>51252</v>
      </c>
      <c r="AI2048" s="59" t="s">
        <v>51262</v>
      </c>
      <c r="AJ2048" s="59" t="s">
        <v>51263</v>
      </c>
      <c r="AK2048" s="59" t="s">
        <v>51258</v>
      </c>
      <c r="AL2048" s="59" t="s">
        <v>51259</v>
      </c>
      <c r="AM2048" s="61"/>
      <c r="AN2048" s="59" t="s">
        <v>19672</v>
      </c>
      <c r="AO2048" s="59" t="s">
        <v>22619</v>
      </c>
    </row>
    <row r="2049" spans="1:41" x14ac:dyDescent="0.15">
      <c r="A2049" s="57" t="s">
        <v>51264</v>
      </c>
      <c r="B2049" s="57" t="s">
        <v>12414</v>
      </c>
      <c r="C2049" s="57" t="s">
        <v>51265</v>
      </c>
      <c r="D2049" s="57" t="s">
        <v>187</v>
      </c>
      <c r="E2049" s="57" t="s">
        <v>12416</v>
      </c>
      <c r="F2049" s="57" t="s">
        <v>33714</v>
      </c>
      <c r="G2049" s="57" t="s">
        <v>19386</v>
      </c>
      <c r="H2049" s="58"/>
      <c r="I2049" s="57" t="s">
        <v>51266</v>
      </c>
      <c r="J2049" s="59" t="s">
        <v>51267</v>
      </c>
      <c r="K2049" s="59" t="s">
        <v>51268</v>
      </c>
      <c r="L2049" s="57" t="s">
        <v>12415</v>
      </c>
      <c r="M2049" s="60">
        <v>16002</v>
      </c>
      <c r="N2049" s="57" t="s">
        <v>12417</v>
      </c>
      <c r="O2049" s="59" t="s">
        <v>51269</v>
      </c>
      <c r="P2049" s="59" t="s">
        <v>51270</v>
      </c>
      <c r="Q2049" s="59" t="s">
        <v>51271</v>
      </c>
      <c r="R2049" s="59" t="s">
        <v>19393</v>
      </c>
      <c r="S2049" s="59" t="s">
        <v>26255</v>
      </c>
      <c r="T2049" s="59" t="s">
        <v>12419</v>
      </c>
      <c r="U2049" s="59" t="s">
        <v>12419</v>
      </c>
      <c r="V2049" s="59" t="s">
        <v>51272</v>
      </c>
      <c r="W2049" s="59" t="s">
        <v>51273</v>
      </c>
      <c r="X2049" s="59" t="s">
        <v>51274</v>
      </c>
      <c r="Y2049" s="59" t="s">
        <v>51275</v>
      </c>
      <c r="Z2049" s="59" t="s">
        <v>12420</v>
      </c>
      <c r="AA2049" s="59" t="s">
        <v>19437</v>
      </c>
      <c r="AB2049" s="59" t="s">
        <v>936</v>
      </c>
      <c r="AC2049" s="59" t="s">
        <v>20234</v>
      </c>
      <c r="AD2049" s="59" t="s">
        <v>22226</v>
      </c>
      <c r="AE2049" s="59" t="s">
        <v>2509</v>
      </c>
      <c r="AF2049" s="59" t="s">
        <v>12417</v>
      </c>
      <c r="AG2049" s="59" t="s">
        <v>51276</v>
      </c>
      <c r="AH2049" s="59" t="s">
        <v>51277</v>
      </c>
      <c r="AI2049" s="59" t="s">
        <v>12418</v>
      </c>
      <c r="AJ2049" s="59" t="s">
        <v>51278</v>
      </c>
      <c r="AK2049" s="59" t="s">
        <v>51274</v>
      </c>
      <c r="AL2049" s="59" t="s">
        <v>51275</v>
      </c>
      <c r="AM2049" s="61"/>
      <c r="AN2049" s="59" t="s">
        <v>19801</v>
      </c>
      <c r="AO2049" s="59" t="s">
        <v>51279</v>
      </c>
    </row>
    <row r="2050" spans="1:41" x14ac:dyDescent="0.15">
      <c r="A2050" s="57" t="s">
        <v>51280</v>
      </c>
      <c r="B2050" s="57" t="s">
        <v>12473</v>
      </c>
      <c r="C2050" s="57" t="s">
        <v>51281</v>
      </c>
      <c r="D2050" s="57" t="s">
        <v>187</v>
      </c>
      <c r="E2050" s="57" t="s">
        <v>12474</v>
      </c>
      <c r="F2050" s="57" t="s">
        <v>33714</v>
      </c>
      <c r="G2050" s="57" t="s">
        <v>19386</v>
      </c>
      <c r="H2050" s="58"/>
      <c r="I2050" s="57" t="s">
        <v>51282</v>
      </c>
      <c r="J2050" s="59" t="s">
        <v>51283</v>
      </c>
      <c r="K2050" s="59" t="s">
        <v>51284</v>
      </c>
      <c r="L2050" s="57" t="s">
        <v>4230</v>
      </c>
      <c r="M2050" s="60">
        <v>12688</v>
      </c>
      <c r="N2050" s="57" t="s">
        <v>12475</v>
      </c>
      <c r="O2050" s="59" t="s">
        <v>51285</v>
      </c>
      <c r="P2050" s="59" t="s">
        <v>51286</v>
      </c>
      <c r="Q2050" s="59" t="s">
        <v>51287</v>
      </c>
      <c r="R2050" s="59" t="s">
        <v>19791</v>
      </c>
      <c r="S2050" s="59" t="s">
        <v>19922</v>
      </c>
      <c r="T2050" s="59" t="s">
        <v>12477</v>
      </c>
      <c r="U2050" s="59" t="s">
        <v>51288</v>
      </c>
      <c r="V2050" s="59" t="s">
        <v>51289</v>
      </c>
      <c r="W2050" s="59" t="s">
        <v>51290</v>
      </c>
      <c r="X2050" s="59" t="s">
        <v>51291</v>
      </c>
      <c r="Y2050" s="59" t="s">
        <v>51292</v>
      </c>
      <c r="Z2050" s="59" t="s">
        <v>12478</v>
      </c>
      <c r="AA2050" s="59" t="s">
        <v>19437</v>
      </c>
      <c r="AB2050" s="59" t="s">
        <v>654</v>
      </c>
      <c r="AC2050" s="59" t="s">
        <v>20234</v>
      </c>
      <c r="AD2050" s="59" t="s">
        <v>20235</v>
      </c>
      <c r="AE2050" s="59" t="s">
        <v>3142</v>
      </c>
      <c r="AF2050" s="59" t="s">
        <v>12475</v>
      </c>
      <c r="AG2050" s="59" t="s">
        <v>51293</v>
      </c>
      <c r="AH2050" s="59" t="s">
        <v>12475</v>
      </c>
      <c r="AI2050" s="59" t="s">
        <v>51294</v>
      </c>
      <c r="AJ2050" s="59" t="s">
        <v>51290</v>
      </c>
      <c r="AK2050" s="59" t="s">
        <v>51291</v>
      </c>
      <c r="AL2050" s="59" t="s">
        <v>51295</v>
      </c>
      <c r="AM2050" s="59" t="s">
        <v>12476</v>
      </c>
      <c r="AN2050" s="59" t="s">
        <v>20269</v>
      </c>
      <c r="AO2050" s="59" t="s">
        <v>20017</v>
      </c>
    </row>
    <row r="2051" spans="1:41" x14ac:dyDescent="0.15">
      <c r="A2051" s="57" t="s">
        <v>51296</v>
      </c>
      <c r="B2051" s="57" t="s">
        <v>19110</v>
      </c>
      <c r="C2051" s="57" t="s">
        <v>51297</v>
      </c>
      <c r="D2051" s="57" t="s">
        <v>187</v>
      </c>
      <c r="E2051" s="57" t="s">
        <v>19111</v>
      </c>
      <c r="F2051" s="57" t="s">
        <v>33714</v>
      </c>
      <c r="G2051" s="57" t="s">
        <v>19386</v>
      </c>
      <c r="H2051" s="58"/>
      <c r="I2051" s="57" t="s">
        <v>51298</v>
      </c>
      <c r="J2051" s="59" t="s">
        <v>51299</v>
      </c>
      <c r="K2051" s="59" t="s">
        <v>51300</v>
      </c>
      <c r="L2051" s="57" t="s">
        <v>18619</v>
      </c>
      <c r="M2051" s="60">
        <v>7849.857</v>
      </c>
      <c r="N2051" s="57" t="s">
        <v>19112</v>
      </c>
      <c r="O2051" s="59" t="s">
        <v>51301</v>
      </c>
      <c r="P2051" s="59" t="s">
        <v>51302</v>
      </c>
      <c r="Q2051" s="59" t="s">
        <v>51303</v>
      </c>
      <c r="R2051" s="59" t="s">
        <v>19772</v>
      </c>
      <c r="S2051" s="59" t="s">
        <v>19811</v>
      </c>
      <c r="T2051" s="59" t="s">
        <v>19114</v>
      </c>
      <c r="U2051" s="59" t="s">
        <v>19114</v>
      </c>
      <c r="V2051" s="59" t="s">
        <v>25008</v>
      </c>
      <c r="W2051" s="59" t="s">
        <v>51304</v>
      </c>
      <c r="X2051" s="59" t="s">
        <v>51304</v>
      </c>
      <c r="Y2051" s="59" t="s">
        <v>51305</v>
      </c>
      <c r="Z2051" s="59" t="s">
        <v>19115</v>
      </c>
      <c r="AA2051" s="59" t="s">
        <v>19437</v>
      </c>
      <c r="AB2051" s="59" t="s">
        <v>369</v>
      </c>
      <c r="AC2051" s="59" t="s">
        <v>19651</v>
      </c>
      <c r="AD2051" s="59" t="s">
        <v>370</v>
      </c>
      <c r="AE2051" s="59" t="s">
        <v>370</v>
      </c>
      <c r="AF2051" s="59" t="s">
        <v>19112</v>
      </c>
      <c r="AG2051" s="59" t="s">
        <v>51306</v>
      </c>
      <c r="AH2051" s="59" t="s">
        <v>19112</v>
      </c>
      <c r="AI2051" s="59" t="s">
        <v>19113</v>
      </c>
      <c r="AJ2051" s="59" t="s">
        <v>51304</v>
      </c>
      <c r="AK2051" s="59" t="s">
        <v>51304</v>
      </c>
      <c r="AL2051" s="59" t="s">
        <v>51305</v>
      </c>
      <c r="AM2051" s="59" t="s">
        <v>19009</v>
      </c>
      <c r="AN2051" s="59" t="s">
        <v>19781</v>
      </c>
      <c r="AO2051" s="59" t="s">
        <v>19913</v>
      </c>
    </row>
    <row r="2052" spans="1:41" x14ac:dyDescent="0.15">
      <c r="A2052" s="57" t="s">
        <v>51307</v>
      </c>
      <c r="B2052" s="57" t="s">
        <v>12389</v>
      </c>
      <c r="C2052" s="57" t="s">
        <v>51308</v>
      </c>
      <c r="D2052" s="57" t="s">
        <v>187</v>
      </c>
      <c r="E2052" s="57" t="s">
        <v>12391</v>
      </c>
      <c r="F2052" s="57" t="s">
        <v>33714</v>
      </c>
      <c r="G2052" s="57" t="s">
        <v>19386</v>
      </c>
      <c r="H2052" s="58"/>
      <c r="I2052" s="57" t="s">
        <v>51309</v>
      </c>
      <c r="J2052" s="59" t="s">
        <v>51310</v>
      </c>
      <c r="K2052" s="59" t="s">
        <v>51311</v>
      </c>
      <c r="L2052" s="57" t="s">
        <v>12390</v>
      </c>
      <c r="M2052" s="60">
        <v>14419.5954</v>
      </c>
      <c r="N2052" s="57" t="s">
        <v>8686</v>
      </c>
      <c r="O2052" s="59" t="s">
        <v>51312</v>
      </c>
      <c r="P2052" s="59" t="s">
        <v>51313</v>
      </c>
      <c r="Q2052" s="59" t="s">
        <v>51314</v>
      </c>
      <c r="R2052" s="59" t="s">
        <v>19393</v>
      </c>
      <c r="S2052" s="59" t="s">
        <v>20385</v>
      </c>
      <c r="T2052" s="59" t="s">
        <v>51315</v>
      </c>
      <c r="U2052" s="59" t="s">
        <v>51315</v>
      </c>
      <c r="V2052" s="59" t="s">
        <v>33102</v>
      </c>
      <c r="W2052" s="59" t="s">
        <v>51316</v>
      </c>
      <c r="X2052" s="59" t="s">
        <v>51317</v>
      </c>
      <c r="Y2052" s="59" t="s">
        <v>51318</v>
      </c>
      <c r="Z2052" s="59" t="s">
        <v>12393</v>
      </c>
      <c r="AA2052" s="59" t="s">
        <v>19437</v>
      </c>
      <c r="AB2052" s="59" t="s">
        <v>284</v>
      </c>
      <c r="AC2052" s="59" t="s">
        <v>20667</v>
      </c>
      <c r="AD2052" s="59" t="s">
        <v>20668</v>
      </c>
      <c r="AE2052" s="59" t="s">
        <v>385</v>
      </c>
      <c r="AF2052" s="59" t="s">
        <v>8686</v>
      </c>
      <c r="AG2052" s="59" t="s">
        <v>51319</v>
      </c>
      <c r="AH2052" s="59" t="s">
        <v>51320</v>
      </c>
      <c r="AI2052" s="59" t="s">
        <v>12392</v>
      </c>
      <c r="AJ2052" s="59" t="s">
        <v>51321</v>
      </c>
      <c r="AK2052" s="59" t="s">
        <v>51317</v>
      </c>
      <c r="AL2052" s="59" t="s">
        <v>51318</v>
      </c>
      <c r="AM2052" s="61"/>
      <c r="AN2052" s="59" t="s">
        <v>19893</v>
      </c>
      <c r="AO2052" s="59" t="s">
        <v>33108</v>
      </c>
    </row>
    <row r="2053" spans="1:41" x14ac:dyDescent="0.15">
      <c r="A2053" s="57" t="s">
        <v>51322</v>
      </c>
      <c r="B2053" s="57" t="s">
        <v>12489</v>
      </c>
      <c r="C2053" s="57" t="s">
        <v>51323</v>
      </c>
      <c r="D2053" s="57" t="s">
        <v>187</v>
      </c>
      <c r="E2053" s="57" t="s">
        <v>8370</v>
      </c>
      <c r="F2053" s="57" t="s">
        <v>33714</v>
      </c>
      <c r="G2053" s="57" t="s">
        <v>19386</v>
      </c>
      <c r="H2053" s="58"/>
      <c r="I2053" s="57" t="s">
        <v>51324</v>
      </c>
      <c r="J2053" s="59" t="s">
        <v>51325</v>
      </c>
      <c r="K2053" s="59" t="s">
        <v>51326</v>
      </c>
      <c r="L2053" s="57" t="s">
        <v>12490</v>
      </c>
      <c r="M2053" s="60">
        <v>8721.7391000000007</v>
      </c>
      <c r="N2053" s="57" t="s">
        <v>12491</v>
      </c>
      <c r="O2053" s="59" t="s">
        <v>51327</v>
      </c>
      <c r="P2053" s="59" t="s">
        <v>51328</v>
      </c>
      <c r="Q2053" s="59" t="s">
        <v>51329</v>
      </c>
      <c r="R2053" s="59" t="s">
        <v>19393</v>
      </c>
      <c r="S2053" s="59" t="s">
        <v>19394</v>
      </c>
      <c r="T2053" s="59" t="s">
        <v>51330</v>
      </c>
      <c r="U2053" s="59" t="s">
        <v>51331</v>
      </c>
      <c r="V2053" s="59" t="s">
        <v>31295</v>
      </c>
      <c r="W2053" s="59" t="s">
        <v>51332</v>
      </c>
      <c r="X2053" s="59" t="s">
        <v>51333</v>
      </c>
      <c r="Y2053" s="59" t="s">
        <v>51334</v>
      </c>
      <c r="Z2053" s="59" t="s">
        <v>51335</v>
      </c>
      <c r="AA2053" s="59" t="s">
        <v>19437</v>
      </c>
      <c r="AB2053" s="59" t="s">
        <v>936</v>
      </c>
      <c r="AC2053" s="59" t="s">
        <v>20013</v>
      </c>
      <c r="AD2053" s="59" t="s">
        <v>20014</v>
      </c>
      <c r="AE2053" s="59" t="s">
        <v>944</v>
      </c>
      <c r="AF2053" s="59" t="s">
        <v>12491</v>
      </c>
      <c r="AG2053" s="59" t="s">
        <v>51336</v>
      </c>
      <c r="AH2053" s="59" t="s">
        <v>12491</v>
      </c>
      <c r="AI2053" s="59" t="s">
        <v>51337</v>
      </c>
      <c r="AJ2053" s="59" t="s">
        <v>51332</v>
      </c>
      <c r="AK2053" s="59" t="s">
        <v>51333</v>
      </c>
      <c r="AL2053" s="59" t="s">
        <v>51334</v>
      </c>
      <c r="AM2053" s="61"/>
      <c r="AN2053" s="59" t="s">
        <v>19581</v>
      </c>
      <c r="AO2053" s="59" t="s">
        <v>29868</v>
      </c>
    </row>
    <row r="2054" spans="1:41" x14ac:dyDescent="0.15">
      <c r="A2054" s="57" t="s">
        <v>51338</v>
      </c>
      <c r="B2054" s="57" t="s">
        <v>12499</v>
      </c>
      <c r="C2054" s="57" t="s">
        <v>51339</v>
      </c>
      <c r="D2054" s="57" t="s">
        <v>187</v>
      </c>
      <c r="E2054" s="57" t="s">
        <v>12501</v>
      </c>
      <c r="F2054" s="57" t="s">
        <v>33714</v>
      </c>
      <c r="G2054" s="57" t="s">
        <v>19386</v>
      </c>
      <c r="H2054" s="58"/>
      <c r="I2054" s="57" t="s">
        <v>51340</v>
      </c>
      <c r="J2054" s="59" t="s">
        <v>51341</v>
      </c>
      <c r="K2054" s="59" t="s">
        <v>51342</v>
      </c>
      <c r="L2054" s="57" t="s">
        <v>12500</v>
      </c>
      <c r="M2054" s="60">
        <v>16000</v>
      </c>
      <c r="N2054" s="57" t="s">
        <v>12502</v>
      </c>
      <c r="O2054" s="59" t="s">
        <v>51343</v>
      </c>
      <c r="P2054" s="59" t="s">
        <v>51344</v>
      </c>
      <c r="Q2054" s="59" t="s">
        <v>51345</v>
      </c>
      <c r="R2054" s="59" t="s">
        <v>19883</v>
      </c>
      <c r="S2054" s="59" t="s">
        <v>19884</v>
      </c>
      <c r="T2054" s="59" t="s">
        <v>12503</v>
      </c>
      <c r="U2054" s="59" t="s">
        <v>12503</v>
      </c>
      <c r="V2054" s="59" t="s">
        <v>23447</v>
      </c>
      <c r="W2054" s="59" t="s">
        <v>51346</v>
      </c>
      <c r="X2054" s="59" t="s">
        <v>51347</v>
      </c>
      <c r="Y2054" s="59" t="s">
        <v>51348</v>
      </c>
      <c r="Z2054" s="59" t="s">
        <v>12504</v>
      </c>
      <c r="AA2054" s="59" t="s">
        <v>19437</v>
      </c>
      <c r="AB2054" s="59" t="s">
        <v>369</v>
      </c>
      <c r="AC2054" s="59" t="s">
        <v>19651</v>
      </c>
      <c r="AD2054" s="59" t="s">
        <v>370</v>
      </c>
      <c r="AE2054" s="59" t="s">
        <v>370</v>
      </c>
      <c r="AF2054" s="59" t="s">
        <v>12502</v>
      </c>
      <c r="AG2054" s="59" t="s">
        <v>51349</v>
      </c>
      <c r="AH2054" s="59" t="s">
        <v>12502</v>
      </c>
      <c r="AI2054" s="59" t="s">
        <v>1683</v>
      </c>
      <c r="AJ2054" s="59" t="s">
        <v>51346</v>
      </c>
      <c r="AK2054" s="59" t="s">
        <v>51347</v>
      </c>
      <c r="AL2054" s="59" t="s">
        <v>51350</v>
      </c>
      <c r="AM2054" s="61"/>
      <c r="AN2054" s="59" t="s">
        <v>19893</v>
      </c>
      <c r="AO2054" s="59" t="s">
        <v>21940</v>
      </c>
    </row>
    <row r="2055" spans="1:41" x14ac:dyDescent="0.15">
      <c r="A2055" s="57" t="s">
        <v>51351</v>
      </c>
      <c r="B2055" s="57" t="s">
        <v>12505</v>
      </c>
      <c r="C2055" s="57" t="s">
        <v>51352</v>
      </c>
      <c r="D2055" s="57" t="s">
        <v>187</v>
      </c>
      <c r="E2055" s="57" t="s">
        <v>8402</v>
      </c>
      <c r="F2055" s="57" t="s">
        <v>33714</v>
      </c>
      <c r="G2055" s="57" t="s">
        <v>19386</v>
      </c>
      <c r="H2055" s="58"/>
      <c r="I2055" s="57" t="s">
        <v>51353</v>
      </c>
      <c r="J2055" s="59" t="s">
        <v>51354</v>
      </c>
      <c r="K2055" s="59" t="s">
        <v>51355</v>
      </c>
      <c r="L2055" s="57" t="s">
        <v>12506</v>
      </c>
      <c r="M2055" s="60">
        <v>35468</v>
      </c>
      <c r="N2055" s="57" t="s">
        <v>12507</v>
      </c>
      <c r="O2055" s="59" t="s">
        <v>51356</v>
      </c>
      <c r="P2055" s="59" t="s">
        <v>51357</v>
      </c>
      <c r="Q2055" s="59" t="s">
        <v>51358</v>
      </c>
      <c r="R2055" s="59" t="s">
        <v>19393</v>
      </c>
      <c r="S2055" s="59" t="s">
        <v>23093</v>
      </c>
      <c r="T2055" s="59" t="s">
        <v>51359</v>
      </c>
      <c r="U2055" s="59" t="s">
        <v>51359</v>
      </c>
      <c r="V2055" s="59" t="s">
        <v>51360</v>
      </c>
      <c r="W2055" s="59" t="s">
        <v>51361</v>
      </c>
      <c r="X2055" s="59" t="s">
        <v>51362</v>
      </c>
      <c r="Y2055" s="59" t="s">
        <v>51363</v>
      </c>
      <c r="Z2055" s="59" t="s">
        <v>12509</v>
      </c>
      <c r="AA2055" s="59" t="s">
        <v>19437</v>
      </c>
      <c r="AB2055" s="59" t="s">
        <v>284</v>
      </c>
      <c r="AC2055" s="59" t="s">
        <v>19704</v>
      </c>
      <c r="AD2055" s="59" t="s">
        <v>19705</v>
      </c>
      <c r="AE2055" s="59" t="s">
        <v>313</v>
      </c>
      <c r="AF2055" s="59" t="s">
        <v>12507</v>
      </c>
      <c r="AG2055" s="59" t="s">
        <v>51364</v>
      </c>
      <c r="AH2055" s="59" t="s">
        <v>12507</v>
      </c>
      <c r="AI2055" s="59" t="s">
        <v>12508</v>
      </c>
      <c r="AJ2055" s="59" t="s">
        <v>51361</v>
      </c>
      <c r="AK2055" s="59" t="s">
        <v>51362</v>
      </c>
      <c r="AL2055" s="59" t="s">
        <v>51363</v>
      </c>
      <c r="AM2055" s="61"/>
      <c r="AN2055" s="59" t="s">
        <v>19672</v>
      </c>
      <c r="AO2055" s="59" t="s">
        <v>20017</v>
      </c>
    </row>
    <row r="2056" spans="1:41" x14ac:dyDescent="0.15">
      <c r="A2056" s="57" t="s">
        <v>51365</v>
      </c>
      <c r="B2056" s="57" t="s">
        <v>12451</v>
      </c>
      <c r="C2056" s="57" t="s">
        <v>51366</v>
      </c>
      <c r="D2056" s="57" t="s">
        <v>187</v>
      </c>
      <c r="E2056" s="57" t="s">
        <v>12453</v>
      </c>
      <c r="F2056" s="57" t="s">
        <v>33714</v>
      </c>
      <c r="G2056" s="57" t="s">
        <v>19386</v>
      </c>
      <c r="H2056" s="58"/>
      <c r="I2056" s="57" t="s">
        <v>51367</v>
      </c>
      <c r="J2056" s="59" t="s">
        <v>51368</v>
      </c>
      <c r="K2056" s="59" t="s">
        <v>51369</v>
      </c>
      <c r="L2056" s="57" t="s">
        <v>12452</v>
      </c>
      <c r="M2056" s="60">
        <v>8000</v>
      </c>
      <c r="N2056" s="57" t="s">
        <v>12454</v>
      </c>
      <c r="O2056" s="59" t="s">
        <v>51370</v>
      </c>
      <c r="P2056" s="59" t="s">
        <v>51371</v>
      </c>
      <c r="Q2056" s="59" t="s">
        <v>51372</v>
      </c>
      <c r="R2056" s="59" t="s">
        <v>21447</v>
      </c>
      <c r="S2056" s="59" t="s">
        <v>23769</v>
      </c>
      <c r="T2056" s="59" t="s">
        <v>51373</v>
      </c>
      <c r="U2056" s="59" t="s">
        <v>51373</v>
      </c>
      <c r="V2056" s="59" t="s">
        <v>51374</v>
      </c>
      <c r="W2056" s="59" t="s">
        <v>51375</v>
      </c>
      <c r="X2056" s="59" t="s">
        <v>51376</v>
      </c>
      <c r="Y2056" s="59" t="s">
        <v>51377</v>
      </c>
      <c r="Z2056" s="59" t="s">
        <v>12457</v>
      </c>
      <c r="AA2056" s="59" t="s">
        <v>19437</v>
      </c>
      <c r="AB2056" s="59" t="s">
        <v>1260</v>
      </c>
      <c r="AC2056" s="59" t="s">
        <v>25453</v>
      </c>
      <c r="AD2056" s="59" t="s">
        <v>4007</v>
      </c>
      <c r="AE2056" s="59" t="s">
        <v>4007</v>
      </c>
      <c r="AF2056" s="59" t="s">
        <v>12454</v>
      </c>
      <c r="AG2056" s="59" t="s">
        <v>51378</v>
      </c>
      <c r="AH2056" s="61"/>
      <c r="AI2056" s="59" t="s">
        <v>12455</v>
      </c>
      <c r="AJ2056" s="59" t="s">
        <v>51375</v>
      </c>
      <c r="AK2056" s="59" t="s">
        <v>51376</v>
      </c>
      <c r="AL2056" s="59" t="s">
        <v>51377</v>
      </c>
      <c r="AM2056" s="59" t="s">
        <v>12456</v>
      </c>
      <c r="AN2056" s="59" t="s">
        <v>19520</v>
      </c>
      <c r="AO2056" s="59" t="s">
        <v>19929</v>
      </c>
    </row>
    <row r="2057" spans="1:41" x14ac:dyDescent="0.15">
      <c r="A2057" s="57" t="s">
        <v>51379</v>
      </c>
      <c r="B2057" s="57" t="s">
        <v>51380</v>
      </c>
      <c r="C2057" s="57" t="s">
        <v>51381</v>
      </c>
      <c r="D2057" s="57" t="s">
        <v>187</v>
      </c>
      <c r="E2057" s="57" t="s">
        <v>51382</v>
      </c>
      <c r="F2057" s="57" t="s">
        <v>33714</v>
      </c>
      <c r="G2057" s="57" t="s">
        <v>19386</v>
      </c>
      <c r="H2057" s="58"/>
      <c r="I2057" s="57" t="s">
        <v>51383</v>
      </c>
      <c r="J2057" s="59" t="s">
        <v>51384</v>
      </c>
      <c r="K2057" s="59" t="s">
        <v>51385</v>
      </c>
      <c r="L2057" s="57" t="s">
        <v>18974</v>
      </c>
      <c r="M2057" s="60">
        <v>11451.235199999999</v>
      </c>
      <c r="N2057" s="57" t="s">
        <v>51386</v>
      </c>
      <c r="O2057" s="59" t="s">
        <v>51387</v>
      </c>
      <c r="P2057" s="59" t="s">
        <v>51388</v>
      </c>
      <c r="Q2057" s="59" t="s">
        <v>51389</v>
      </c>
      <c r="R2057" s="59" t="s">
        <v>19393</v>
      </c>
      <c r="S2057" s="59" t="s">
        <v>19394</v>
      </c>
      <c r="T2057" s="59" t="s">
        <v>51390</v>
      </c>
      <c r="U2057" s="59" t="s">
        <v>51390</v>
      </c>
      <c r="V2057" s="59" t="s">
        <v>51391</v>
      </c>
      <c r="W2057" s="59" t="s">
        <v>51392</v>
      </c>
      <c r="X2057" s="59" t="s">
        <v>51393</v>
      </c>
      <c r="Y2057" s="59" t="s">
        <v>51394</v>
      </c>
      <c r="Z2057" s="59" t="s">
        <v>51395</v>
      </c>
      <c r="AA2057" s="59" t="s">
        <v>19437</v>
      </c>
      <c r="AB2057" s="59" t="s">
        <v>369</v>
      </c>
      <c r="AC2057" s="59" t="s">
        <v>19926</v>
      </c>
      <c r="AD2057" s="59" t="s">
        <v>21682</v>
      </c>
      <c r="AE2057" s="59" t="s">
        <v>4116</v>
      </c>
      <c r="AF2057" s="59" t="s">
        <v>51386</v>
      </c>
      <c r="AG2057" s="59" t="s">
        <v>51396</v>
      </c>
      <c r="AH2057" s="59" t="s">
        <v>51386</v>
      </c>
      <c r="AI2057" s="59" t="s">
        <v>51397</v>
      </c>
      <c r="AJ2057" s="59" t="s">
        <v>51392</v>
      </c>
      <c r="AK2057" s="59" t="s">
        <v>51393</v>
      </c>
      <c r="AL2057" s="59" t="s">
        <v>51394</v>
      </c>
      <c r="AM2057" s="61"/>
      <c r="AN2057" s="59" t="s">
        <v>19481</v>
      </c>
      <c r="AO2057" s="59" t="s">
        <v>19894</v>
      </c>
    </row>
    <row r="2058" spans="1:41" x14ac:dyDescent="0.15">
      <c r="A2058" s="57" t="s">
        <v>51398</v>
      </c>
      <c r="B2058" s="57" t="s">
        <v>12533</v>
      </c>
      <c r="C2058" s="57" t="s">
        <v>51399</v>
      </c>
      <c r="D2058" s="57" t="s">
        <v>187</v>
      </c>
      <c r="E2058" s="57" t="s">
        <v>12535</v>
      </c>
      <c r="F2058" s="57" t="s">
        <v>33714</v>
      </c>
      <c r="G2058" s="57" t="s">
        <v>19386</v>
      </c>
      <c r="H2058" s="58"/>
      <c r="I2058" s="57" t="s">
        <v>51400</v>
      </c>
      <c r="J2058" s="59" t="s">
        <v>51401</v>
      </c>
      <c r="K2058" s="59" t="s">
        <v>51402</v>
      </c>
      <c r="L2058" s="57" t="s">
        <v>12534</v>
      </c>
      <c r="M2058" s="60">
        <v>27200</v>
      </c>
      <c r="N2058" s="57" t="s">
        <v>12536</v>
      </c>
      <c r="O2058" s="59" t="s">
        <v>51403</v>
      </c>
      <c r="P2058" s="59" t="s">
        <v>51404</v>
      </c>
      <c r="Q2058" s="59" t="s">
        <v>51405</v>
      </c>
      <c r="R2058" s="59" t="s">
        <v>20076</v>
      </c>
      <c r="S2058" s="59" t="s">
        <v>20739</v>
      </c>
      <c r="T2058" s="59" t="s">
        <v>51406</v>
      </c>
      <c r="U2058" s="59" t="s">
        <v>51406</v>
      </c>
      <c r="V2058" s="59" t="s">
        <v>51407</v>
      </c>
      <c r="W2058" s="59" t="s">
        <v>51408</v>
      </c>
      <c r="X2058" s="59" t="s">
        <v>51409</v>
      </c>
      <c r="Y2058" s="59" t="s">
        <v>51410</v>
      </c>
      <c r="Z2058" s="59" t="s">
        <v>12538</v>
      </c>
      <c r="AA2058" s="59" t="s">
        <v>19437</v>
      </c>
      <c r="AB2058" s="59" t="s">
        <v>654</v>
      </c>
      <c r="AC2058" s="59" t="s">
        <v>20234</v>
      </c>
      <c r="AD2058" s="59" t="s">
        <v>20235</v>
      </c>
      <c r="AE2058" s="59" t="s">
        <v>998</v>
      </c>
      <c r="AF2058" s="59" t="s">
        <v>12536</v>
      </c>
      <c r="AG2058" s="59" t="s">
        <v>51411</v>
      </c>
      <c r="AH2058" s="59" t="s">
        <v>12536</v>
      </c>
      <c r="AI2058" s="59" t="s">
        <v>12537</v>
      </c>
      <c r="AJ2058" s="59" t="s">
        <v>51408</v>
      </c>
      <c r="AK2058" s="59" t="s">
        <v>51409</v>
      </c>
      <c r="AL2058" s="59" t="s">
        <v>51410</v>
      </c>
      <c r="AM2058" s="61"/>
      <c r="AN2058" s="59" t="s">
        <v>19481</v>
      </c>
      <c r="AO2058" s="59" t="s">
        <v>20088</v>
      </c>
    </row>
    <row r="2059" spans="1:41" x14ac:dyDescent="0.15">
      <c r="A2059" s="57" t="s">
        <v>51412</v>
      </c>
      <c r="B2059" s="57" t="s">
        <v>11903</v>
      </c>
      <c r="C2059" s="57" t="s">
        <v>51413</v>
      </c>
      <c r="D2059" s="57" t="s">
        <v>187</v>
      </c>
      <c r="E2059" s="57" t="s">
        <v>11905</v>
      </c>
      <c r="F2059" s="57" t="s">
        <v>33714</v>
      </c>
      <c r="G2059" s="57" t="s">
        <v>19386</v>
      </c>
      <c r="H2059" s="58"/>
      <c r="I2059" s="57" t="s">
        <v>51414</v>
      </c>
      <c r="J2059" s="59" t="s">
        <v>51415</v>
      </c>
      <c r="K2059" s="59" t="s">
        <v>51416</v>
      </c>
      <c r="L2059" s="57" t="s">
        <v>11904</v>
      </c>
      <c r="M2059" s="60">
        <v>8114.2</v>
      </c>
      <c r="N2059" s="57" t="s">
        <v>11906</v>
      </c>
      <c r="O2059" s="59" t="s">
        <v>51417</v>
      </c>
      <c r="P2059" s="59" t="s">
        <v>51418</v>
      </c>
      <c r="Q2059" s="59" t="s">
        <v>51419</v>
      </c>
      <c r="R2059" s="59" t="s">
        <v>21752</v>
      </c>
      <c r="S2059" s="59" t="s">
        <v>23301</v>
      </c>
      <c r="T2059" s="59" t="s">
        <v>51420</v>
      </c>
      <c r="U2059" s="59" t="s">
        <v>51420</v>
      </c>
      <c r="V2059" s="59" t="s">
        <v>28504</v>
      </c>
      <c r="W2059" s="59" t="s">
        <v>51421</v>
      </c>
      <c r="X2059" s="59" t="s">
        <v>51422</v>
      </c>
      <c r="Y2059" s="59" t="s">
        <v>51423</v>
      </c>
      <c r="Z2059" s="59" t="s">
        <v>11908</v>
      </c>
      <c r="AA2059" s="59" t="s">
        <v>19910</v>
      </c>
      <c r="AB2059" s="59" t="s">
        <v>1151</v>
      </c>
      <c r="AC2059" s="59" t="s">
        <v>19723</v>
      </c>
      <c r="AD2059" s="59" t="s">
        <v>19911</v>
      </c>
      <c r="AE2059" s="59" t="s">
        <v>3476</v>
      </c>
      <c r="AF2059" s="59" t="s">
        <v>11906</v>
      </c>
      <c r="AG2059" s="59" t="s">
        <v>51424</v>
      </c>
      <c r="AH2059" s="59" t="s">
        <v>11906</v>
      </c>
      <c r="AI2059" s="59" t="s">
        <v>11907</v>
      </c>
      <c r="AJ2059" s="59" t="s">
        <v>51421</v>
      </c>
      <c r="AK2059" s="59" t="s">
        <v>51422</v>
      </c>
      <c r="AL2059" s="59" t="s">
        <v>51423</v>
      </c>
      <c r="AM2059" s="61"/>
      <c r="AN2059" s="59" t="s">
        <v>19441</v>
      </c>
      <c r="AO2059" s="59" t="s">
        <v>20067</v>
      </c>
    </row>
    <row r="2060" spans="1:41" x14ac:dyDescent="0.15">
      <c r="A2060" s="57" t="s">
        <v>51425</v>
      </c>
      <c r="B2060" s="57" t="s">
        <v>12528</v>
      </c>
      <c r="C2060" s="57" t="s">
        <v>51426</v>
      </c>
      <c r="D2060" s="57" t="s">
        <v>187</v>
      </c>
      <c r="E2060" s="57" t="s">
        <v>12529</v>
      </c>
      <c r="F2060" s="57" t="s">
        <v>33714</v>
      </c>
      <c r="G2060" s="57" t="s">
        <v>19386</v>
      </c>
      <c r="H2060" s="58"/>
      <c r="I2060" s="57" t="s">
        <v>51427</v>
      </c>
      <c r="J2060" s="59" t="s">
        <v>51428</v>
      </c>
      <c r="K2060" s="59" t="s">
        <v>51429</v>
      </c>
      <c r="L2060" s="57" t="s">
        <v>7067</v>
      </c>
      <c r="M2060" s="60">
        <v>18480</v>
      </c>
      <c r="N2060" s="57" t="s">
        <v>12530</v>
      </c>
      <c r="O2060" s="59" t="s">
        <v>51430</v>
      </c>
      <c r="P2060" s="59" t="s">
        <v>51431</v>
      </c>
      <c r="Q2060" s="59" t="s">
        <v>51432</v>
      </c>
      <c r="R2060" s="59" t="s">
        <v>19393</v>
      </c>
      <c r="S2060" s="59" t="s">
        <v>19394</v>
      </c>
      <c r="T2060" s="59" t="s">
        <v>12531</v>
      </c>
      <c r="U2060" s="59" t="s">
        <v>12531</v>
      </c>
      <c r="V2060" s="59" t="s">
        <v>41222</v>
      </c>
      <c r="W2060" s="59" t="s">
        <v>51433</v>
      </c>
      <c r="X2060" s="59" t="s">
        <v>51434</v>
      </c>
      <c r="Y2060" s="59" t="s">
        <v>51435</v>
      </c>
      <c r="Z2060" s="59" t="s">
        <v>12532</v>
      </c>
      <c r="AA2060" s="59" t="s">
        <v>19437</v>
      </c>
      <c r="AB2060" s="59" t="s">
        <v>284</v>
      </c>
      <c r="AC2060" s="59" t="s">
        <v>19704</v>
      </c>
      <c r="AD2060" s="59" t="s">
        <v>20083</v>
      </c>
      <c r="AE2060" s="59" t="s">
        <v>2322</v>
      </c>
      <c r="AF2060" s="59" t="s">
        <v>12530</v>
      </c>
      <c r="AG2060" s="59" t="s">
        <v>51436</v>
      </c>
      <c r="AH2060" s="59" t="s">
        <v>51437</v>
      </c>
      <c r="AI2060" s="59" t="s">
        <v>11560</v>
      </c>
      <c r="AJ2060" s="59" t="s">
        <v>51438</v>
      </c>
      <c r="AK2060" s="59" t="s">
        <v>51434</v>
      </c>
      <c r="AL2060" s="59" t="s">
        <v>51439</v>
      </c>
      <c r="AM2060" s="59" t="s">
        <v>51440</v>
      </c>
      <c r="AN2060" s="59" t="s">
        <v>19672</v>
      </c>
      <c r="AO2060" s="59" t="s">
        <v>21940</v>
      </c>
    </row>
    <row r="2061" spans="1:41" x14ac:dyDescent="0.15">
      <c r="A2061" s="57" t="s">
        <v>51441</v>
      </c>
      <c r="B2061" s="57" t="s">
        <v>51442</v>
      </c>
      <c r="C2061" s="57" t="s">
        <v>51443</v>
      </c>
      <c r="D2061" s="57" t="s">
        <v>187</v>
      </c>
      <c r="E2061" s="57" t="s">
        <v>51444</v>
      </c>
      <c r="F2061" s="57" t="s">
        <v>33714</v>
      </c>
      <c r="G2061" s="57" t="s">
        <v>19386</v>
      </c>
      <c r="H2061" s="58"/>
      <c r="I2061" s="57" t="s">
        <v>51445</v>
      </c>
      <c r="J2061" s="59" t="s">
        <v>51446</v>
      </c>
      <c r="K2061" s="59" t="s">
        <v>51447</v>
      </c>
      <c r="L2061" s="57" t="s">
        <v>16773</v>
      </c>
      <c r="M2061" s="60">
        <v>12800</v>
      </c>
      <c r="N2061" s="57" t="s">
        <v>51448</v>
      </c>
      <c r="O2061" s="59" t="s">
        <v>51449</v>
      </c>
      <c r="P2061" s="59" t="s">
        <v>51450</v>
      </c>
      <c r="Q2061" s="59" t="s">
        <v>51451</v>
      </c>
      <c r="R2061" s="59" t="s">
        <v>21477</v>
      </c>
      <c r="S2061" s="59" t="s">
        <v>21872</v>
      </c>
      <c r="T2061" s="59" t="s">
        <v>51452</v>
      </c>
      <c r="U2061" s="59" t="s">
        <v>51452</v>
      </c>
      <c r="V2061" s="59" t="s">
        <v>28996</v>
      </c>
      <c r="W2061" s="59" t="s">
        <v>51453</v>
      </c>
      <c r="X2061" s="59" t="s">
        <v>51454</v>
      </c>
      <c r="Y2061" s="59" t="s">
        <v>51455</v>
      </c>
      <c r="Z2061" s="59" t="s">
        <v>51456</v>
      </c>
      <c r="AA2061" s="59" t="s">
        <v>19437</v>
      </c>
      <c r="AB2061" s="59" t="s">
        <v>284</v>
      </c>
      <c r="AC2061" s="59" t="s">
        <v>19704</v>
      </c>
      <c r="AD2061" s="59" t="s">
        <v>3012</v>
      </c>
      <c r="AE2061" s="59" t="s">
        <v>3012</v>
      </c>
      <c r="AF2061" s="59" t="s">
        <v>51448</v>
      </c>
      <c r="AG2061" s="59" t="s">
        <v>51457</v>
      </c>
      <c r="AH2061" s="59" t="s">
        <v>51458</v>
      </c>
      <c r="AI2061" s="59" t="s">
        <v>51459</v>
      </c>
      <c r="AJ2061" s="59" t="s">
        <v>51453</v>
      </c>
      <c r="AK2061" s="59" t="s">
        <v>51454</v>
      </c>
      <c r="AL2061" s="59" t="s">
        <v>51460</v>
      </c>
      <c r="AM2061" s="61"/>
      <c r="AN2061" s="59" t="s">
        <v>19581</v>
      </c>
      <c r="AO2061" s="59" t="s">
        <v>19894</v>
      </c>
    </row>
    <row r="2062" spans="1:41" x14ac:dyDescent="0.15">
      <c r="A2062" s="57" t="s">
        <v>51461</v>
      </c>
      <c r="B2062" s="57" t="s">
        <v>51462</v>
      </c>
      <c r="C2062" s="57" t="s">
        <v>51463</v>
      </c>
      <c r="D2062" s="57" t="s">
        <v>187</v>
      </c>
      <c r="E2062" s="57" t="s">
        <v>51464</v>
      </c>
      <c r="F2062" s="57" t="s">
        <v>33714</v>
      </c>
      <c r="G2062" s="57" t="s">
        <v>19386</v>
      </c>
      <c r="H2062" s="58"/>
      <c r="I2062" s="57" t="s">
        <v>51465</v>
      </c>
      <c r="J2062" s="59" t="s">
        <v>51466</v>
      </c>
      <c r="K2062" s="59" t="s">
        <v>51467</v>
      </c>
      <c r="L2062" s="57" t="s">
        <v>5233</v>
      </c>
      <c r="M2062" s="60">
        <v>21531.697700000001</v>
      </c>
      <c r="N2062" s="57" t="s">
        <v>51468</v>
      </c>
      <c r="O2062" s="59" t="s">
        <v>51469</v>
      </c>
      <c r="P2062" s="59" t="s">
        <v>51470</v>
      </c>
      <c r="Q2062" s="59" t="s">
        <v>51471</v>
      </c>
      <c r="R2062" s="59" t="s">
        <v>19772</v>
      </c>
      <c r="S2062" s="59" t="s">
        <v>20633</v>
      </c>
      <c r="T2062" s="59" t="s">
        <v>51472</v>
      </c>
      <c r="U2062" s="59" t="s">
        <v>51473</v>
      </c>
      <c r="V2062" s="59" t="s">
        <v>51474</v>
      </c>
      <c r="W2062" s="59" t="s">
        <v>51475</v>
      </c>
      <c r="X2062" s="59" t="s">
        <v>51476</v>
      </c>
      <c r="Y2062" s="59" t="s">
        <v>51477</v>
      </c>
      <c r="Z2062" s="59" t="s">
        <v>51478</v>
      </c>
      <c r="AA2062" s="59" t="s">
        <v>19437</v>
      </c>
      <c r="AB2062" s="59" t="s">
        <v>743</v>
      </c>
      <c r="AC2062" s="59" t="s">
        <v>19651</v>
      </c>
      <c r="AD2062" s="59" t="s">
        <v>370</v>
      </c>
      <c r="AE2062" s="59" t="s">
        <v>370</v>
      </c>
      <c r="AF2062" s="59" t="s">
        <v>51468</v>
      </c>
      <c r="AG2062" s="59" t="s">
        <v>51479</v>
      </c>
      <c r="AH2062" s="59" t="s">
        <v>51468</v>
      </c>
      <c r="AI2062" s="59" t="s">
        <v>51480</v>
      </c>
      <c r="AJ2062" s="59" t="s">
        <v>51475</v>
      </c>
      <c r="AK2062" s="59" t="s">
        <v>51476</v>
      </c>
      <c r="AL2062" s="59" t="s">
        <v>51477</v>
      </c>
      <c r="AM2062" s="61"/>
      <c r="AN2062" s="59" t="s">
        <v>19801</v>
      </c>
      <c r="AO2062" s="59" t="s">
        <v>22059</v>
      </c>
    </row>
    <row r="2063" spans="1:41" x14ac:dyDescent="0.15">
      <c r="A2063" s="57" t="s">
        <v>51481</v>
      </c>
      <c r="B2063" s="57" t="s">
        <v>19099</v>
      </c>
      <c r="C2063" s="57" t="s">
        <v>51482</v>
      </c>
      <c r="D2063" s="57" t="s">
        <v>187</v>
      </c>
      <c r="E2063" s="57" t="s">
        <v>19100</v>
      </c>
      <c r="F2063" s="57" t="s">
        <v>33714</v>
      </c>
      <c r="G2063" s="57" t="s">
        <v>19386</v>
      </c>
      <c r="H2063" s="58"/>
      <c r="I2063" s="57" t="s">
        <v>51483</v>
      </c>
      <c r="J2063" s="59" t="s">
        <v>51484</v>
      </c>
      <c r="K2063" s="59" t="s">
        <v>51485</v>
      </c>
      <c r="L2063" s="57" t="s">
        <v>13943</v>
      </c>
      <c r="M2063" s="60">
        <v>40313.300000000003</v>
      </c>
      <c r="N2063" s="57" t="s">
        <v>19101</v>
      </c>
      <c r="O2063" s="59" t="s">
        <v>51486</v>
      </c>
      <c r="P2063" s="59" t="s">
        <v>51487</v>
      </c>
      <c r="Q2063" s="59" t="s">
        <v>51488</v>
      </c>
      <c r="R2063" s="59" t="s">
        <v>19393</v>
      </c>
      <c r="S2063" s="59" t="s">
        <v>19394</v>
      </c>
      <c r="T2063" s="59" t="s">
        <v>19103</v>
      </c>
      <c r="U2063" s="59" t="s">
        <v>19103</v>
      </c>
      <c r="V2063" s="59" t="s">
        <v>32335</v>
      </c>
      <c r="W2063" s="59" t="s">
        <v>51489</v>
      </c>
      <c r="X2063" s="59" t="s">
        <v>51490</v>
      </c>
      <c r="Y2063" s="59" t="s">
        <v>51491</v>
      </c>
      <c r="Z2063" s="59" t="s">
        <v>19104</v>
      </c>
      <c r="AA2063" s="59" t="s">
        <v>19910</v>
      </c>
      <c r="AB2063" s="59" t="s">
        <v>1151</v>
      </c>
      <c r="AC2063" s="59" t="s">
        <v>19723</v>
      </c>
      <c r="AD2063" s="59" t="s">
        <v>19911</v>
      </c>
      <c r="AE2063" s="59" t="s">
        <v>3476</v>
      </c>
      <c r="AF2063" s="59" t="s">
        <v>19101</v>
      </c>
      <c r="AG2063" s="59" t="s">
        <v>51492</v>
      </c>
      <c r="AH2063" s="59" t="s">
        <v>19101</v>
      </c>
      <c r="AI2063" s="59" t="s">
        <v>19102</v>
      </c>
      <c r="AJ2063" s="59" t="s">
        <v>51489</v>
      </c>
      <c r="AK2063" s="59" t="s">
        <v>51490</v>
      </c>
      <c r="AL2063" s="59" t="s">
        <v>51491</v>
      </c>
      <c r="AM2063" s="61"/>
      <c r="AN2063" s="59" t="s">
        <v>19581</v>
      </c>
      <c r="AO2063" s="59" t="s">
        <v>19782</v>
      </c>
    </row>
    <row r="2064" spans="1:41" x14ac:dyDescent="0.15">
      <c r="A2064" s="57" t="s">
        <v>51493</v>
      </c>
      <c r="B2064" s="57" t="s">
        <v>11735</v>
      </c>
      <c r="C2064" s="57" t="s">
        <v>51494</v>
      </c>
      <c r="D2064" s="57" t="s">
        <v>187</v>
      </c>
      <c r="E2064" s="57" t="s">
        <v>11710</v>
      </c>
      <c r="F2064" s="57" t="s">
        <v>33714</v>
      </c>
      <c r="G2064" s="57" t="s">
        <v>19386</v>
      </c>
      <c r="H2064" s="58"/>
      <c r="I2064" s="57" t="s">
        <v>51495</v>
      </c>
      <c r="J2064" s="59" t="s">
        <v>51496</v>
      </c>
      <c r="K2064" s="59" t="s">
        <v>51497</v>
      </c>
      <c r="L2064" s="57" t="s">
        <v>552</v>
      </c>
      <c r="M2064" s="60">
        <v>11797.2</v>
      </c>
      <c r="N2064" s="57" t="s">
        <v>11736</v>
      </c>
      <c r="O2064" s="59" t="s">
        <v>51498</v>
      </c>
      <c r="P2064" s="59" t="s">
        <v>51499</v>
      </c>
      <c r="Q2064" s="59" t="s">
        <v>51500</v>
      </c>
      <c r="R2064" s="59" t="s">
        <v>19509</v>
      </c>
      <c r="S2064" s="59" t="s">
        <v>19510</v>
      </c>
      <c r="T2064" s="59" t="s">
        <v>11738</v>
      </c>
      <c r="U2064" s="59" t="s">
        <v>51501</v>
      </c>
      <c r="V2064" s="59" t="s">
        <v>38253</v>
      </c>
      <c r="W2064" s="59" t="s">
        <v>51502</v>
      </c>
      <c r="X2064" s="59" t="s">
        <v>51503</v>
      </c>
      <c r="Y2064" s="59" t="s">
        <v>51504</v>
      </c>
      <c r="Z2064" s="59" t="s">
        <v>11739</v>
      </c>
      <c r="AA2064" s="59" t="s">
        <v>19437</v>
      </c>
      <c r="AB2064" s="59" t="s">
        <v>469</v>
      </c>
      <c r="AC2064" s="59" t="s">
        <v>19926</v>
      </c>
      <c r="AD2064" s="59" t="s">
        <v>2227</v>
      </c>
      <c r="AE2064" s="59" t="s">
        <v>3545</v>
      </c>
      <c r="AF2064" s="59" t="s">
        <v>11736</v>
      </c>
      <c r="AG2064" s="59" t="s">
        <v>51505</v>
      </c>
      <c r="AH2064" s="59" t="s">
        <v>11736</v>
      </c>
      <c r="AI2064" s="59" t="s">
        <v>11737</v>
      </c>
      <c r="AJ2064" s="59" t="s">
        <v>51502</v>
      </c>
      <c r="AK2064" s="59" t="s">
        <v>51503</v>
      </c>
      <c r="AL2064" s="59" t="s">
        <v>51504</v>
      </c>
      <c r="AM2064" s="59" t="s">
        <v>51506</v>
      </c>
      <c r="AN2064" s="59" t="s">
        <v>19581</v>
      </c>
      <c r="AO2064" s="59" t="s">
        <v>20186</v>
      </c>
    </row>
    <row r="2065" spans="1:41" x14ac:dyDescent="0.15">
      <c r="A2065" s="57" t="s">
        <v>51507</v>
      </c>
      <c r="B2065" s="57" t="s">
        <v>11934</v>
      </c>
      <c r="C2065" s="57" t="s">
        <v>51508</v>
      </c>
      <c r="D2065" s="57" t="s">
        <v>187</v>
      </c>
      <c r="E2065" s="57" t="s">
        <v>7546</v>
      </c>
      <c r="F2065" s="57" t="s">
        <v>33714</v>
      </c>
      <c r="G2065" s="57" t="s">
        <v>19386</v>
      </c>
      <c r="H2065" s="58"/>
      <c r="I2065" s="57" t="s">
        <v>51509</v>
      </c>
      <c r="J2065" s="59" t="s">
        <v>51510</v>
      </c>
      <c r="K2065" s="59" t="s">
        <v>51511</v>
      </c>
      <c r="L2065" s="57" t="s">
        <v>11935</v>
      </c>
      <c r="M2065" s="60">
        <v>10000.004999999999</v>
      </c>
      <c r="N2065" s="57" t="s">
        <v>4126</v>
      </c>
      <c r="O2065" s="59" t="s">
        <v>51512</v>
      </c>
      <c r="P2065" s="59" t="s">
        <v>51513</v>
      </c>
      <c r="Q2065" s="59" t="s">
        <v>51514</v>
      </c>
      <c r="R2065" s="59" t="s">
        <v>19393</v>
      </c>
      <c r="S2065" s="59" t="s">
        <v>22264</v>
      </c>
      <c r="T2065" s="59" t="s">
        <v>11937</v>
      </c>
      <c r="U2065" s="59" t="s">
        <v>51515</v>
      </c>
      <c r="V2065" s="59" t="s">
        <v>51516</v>
      </c>
      <c r="W2065" s="59" t="s">
        <v>51517</v>
      </c>
      <c r="X2065" s="59" t="s">
        <v>51518</v>
      </c>
      <c r="Y2065" s="59" t="s">
        <v>51519</v>
      </c>
      <c r="Z2065" s="59" t="s">
        <v>11938</v>
      </c>
      <c r="AA2065" s="59" t="s">
        <v>19437</v>
      </c>
      <c r="AB2065" s="59" t="s">
        <v>427</v>
      </c>
      <c r="AC2065" s="59" t="s">
        <v>19516</v>
      </c>
      <c r="AD2065" s="59" t="s">
        <v>19779</v>
      </c>
      <c r="AE2065" s="59" t="s">
        <v>3271</v>
      </c>
      <c r="AF2065" s="59" t="s">
        <v>4126</v>
      </c>
      <c r="AG2065" s="59" t="s">
        <v>51520</v>
      </c>
      <c r="AH2065" s="59" t="s">
        <v>4126</v>
      </c>
      <c r="AI2065" s="59" t="s">
        <v>11936</v>
      </c>
      <c r="AJ2065" s="59" t="s">
        <v>51521</v>
      </c>
      <c r="AK2065" s="59" t="s">
        <v>51518</v>
      </c>
      <c r="AL2065" s="59" t="s">
        <v>51519</v>
      </c>
      <c r="AM2065" s="61"/>
      <c r="AN2065" s="59" t="s">
        <v>20393</v>
      </c>
      <c r="AO2065" s="59" t="s">
        <v>20251</v>
      </c>
    </row>
    <row r="2066" spans="1:41" x14ac:dyDescent="0.15">
      <c r="A2066" s="57" t="s">
        <v>51522</v>
      </c>
      <c r="B2066" s="57" t="s">
        <v>11586</v>
      </c>
      <c r="C2066" s="57" t="s">
        <v>51523</v>
      </c>
      <c r="D2066" s="57" t="s">
        <v>187</v>
      </c>
      <c r="E2066" s="57" t="s">
        <v>11576</v>
      </c>
      <c r="F2066" s="57" t="s">
        <v>33714</v>
      </c>
      <c r="G2066" s="57" t="s">
        <v>19386</v>
      </c>
      <c r="H2066" s="58"/>
      <c r="I2066" s="57" t="s">
        <v>51524</v>
      </c>
      <c r="J2066" s="59" t="s">
        <v>51525</v>
      </c>
      <c r="K2066" s="59" t="s">
        <v>51526</v>
      </c>
      <c r="L2066" s="57" t="s">
        <v>11587</v>
      </c>
      <c r="M2066" s="60">
        <v>16361.4</v>
      </c>
      <c r="N2066" s="57" t="s">
        <v>11588</v>
      </c>
      <c r="O2066" s="59" t="s">
        <v>51527</v>
      </c>
      <c r="P2066" s="59" t="s">
        <v>51528</v>
      </c>
      <c r="Q2066" s="59" t="s">
        <v>51529</v>
      </c>
      <c r="R2066" s="59" t="s">
        <v>21477</v>
      </c>
      <c r="S2066" s="59" t="s">
        <v>21872</v>
      </c>
      <c r="T2066" s="59" t="s">
        <v>11590</v>
      </c>
      <c r="U2066" s="59" t="s">
        <v>51530</v>
      </c>
      <c r="V2066" s="59" t="s">
        <v>30947</v>
      </c>
      <c r="W2066" s="59" t="s">
        <v>51531</v>
      </c>
      <c r="X2066" s="59" t="s">
        <v>51531</v>
      </c>
      <c r="Y2066" s="59" t="s">
        <v>51532</v>
      </c>
      <c r="Z2066" s="59" t="s">
        <v>11591</v>
      </c>
      <c r="AA2066" s="59" t="s">
        <v>19437</v>
      </c>
      <c r="AB2066" s="59" t="s">
        <v>3446</v>
      </c>
      <c r="AC2066" s="59" t="s">
        <v>19516</v>
      </c>
      <c r="AD2066" s="59" t="s">
        <v>2605</v>
      </c>
      <c r="AE2066" s="59" t="s">
        <v>2605</v>
      </c>
      <c r="AF2066" s="59" t="s">
        <v>11588</v>
      </c>
      <c r="AG2066" s="59" t="s">
        <v>51533</v>
      </c>
      <c r="AH2066" s="59" t="s">
        <v>6409</v>
      </c>
      <c r="AI2066" s="59" t="s">
        <v>11589</v>
      </c>
      <c r="AJ2066" s="59" t="s">
        <v>51531</v>
      </c>
      <c r="AK2066" s="59" t="s">
        <v>51531</v>
      </c>
      <c r="AL2066" s="59" t="s">
        <v>51532</v>
      </c>
      <c r="AM2066" s="61"/>
      <c r="AN2066" s="59" t="s">
        <v>49102</v>
      </c>
      <c r="AO2066" s="59" t="s">
        <v>19840</v>
      </c>
    </row>
    <row r="2067" spans="1:41" x14ac:dyDescent="0.15">
      <c r="A2067" s="57" t="s">
        <v>51534</v>
      </c>
      <c r="B2067" s="57" t="s">
        <v>11670</v>
      </c>
      <c r="C2067" s="57" t="s">
        <v>51535</v>
      </c>
      <c r="D2067" s="57" t="s">
        <v>187</v>
      </c>
      <c r="E2067" s="57" t="s">
        <v>7892</v>
      </c>
      <c r="F2067" s="57" t="s">
        <v>33714</v>
      </c>
      <c r="G2067" s="57" t="s">
        <v>19386</v>
      </c>
      <c r="H2067" s="58"/>
      <c r="I2067" s="57" t="s">
        <v>51536</v>
      </c>
      <c r="J2067" s="59" t="s">
        <v>51537</v>
      </c>
      <c r="K2067" s="59" t="s">
        <v>51538</v>
      </c>
      <c r="L2067" s="57" t="s">
        <v>11671</v>
      </c>
      <c r="M2067" s="60">
        <v>20188.5226</v>
      </c>
      <c r="N2067" s="57" t="s">
        <v>11672</v>
      </c>
      <c r="O2067" s="59" t="s">
        <v>51539</v>
      </c>
      <c r="P2067" s="59" t="s">
        <v>51540</v>
      </c>
      <c r="Q2067" s="59" t="s">
        <v>51541</v>
      </c>
      <c r="R2067" s="59" t="s">
        <v>19791</v>
      </c>
      <c r="S2067" s="59" t="s">
        <v>19938</v>
      </c>
      <c r="T2067" s="59" t="s">
        <v>11674</v>
      </c>
      <c r="U2067" s="59" t="s">
        <v>11674</v>
      </c>
      <c r="V2067" s="59" t="s">
        <v>27242</v>
      </c>
      <c r="W2067" s="59" t="s">
        <v>51542</v>
      </c>
      <c r="X2067" s="59" t="s">
        <v>51543</v>
      </c>
      <c r="Y2067" s="59" t="s">
        <v>51544</v>
      </c>
      <c r="Z2067" s="59" t="s">
        <v>11675</v>
      </c>
      <c r="AA2067" s="59" t="s">
        <v>19437</v>
      </c>
      <c r="AB2067" s="59" t="s">
        <v>284</v>
      </c>
      <c r="AC2067" s="59" t="s">
        <v>19704</v>
      </c>
      <c r="AD2067" s="59" t="s">
        <v>21387</v>
      </c>
      <c r="AE2067" s="59" t="s">
        <v>1089</v>
      </c>
      <c r="AF2067" s="59" t="s">
        <v>11672</v>
      </c>
      <c r="AG2067" s="59" t="s">
        <v>51545</v>
      </c>
      <c r="AH2067" s="59" t="s">
        <v>51546</v>
      </c>
      <c r="AI2067" s="59" t="s">
        <v>11673</v>
      </c>
      <c r="AJ2067" s="59" t="s">
        <v>51542</v>
      </c>
      <c r="AK2067" s="59" t="s">
        <v>51543</v>
      </c>
      <c r="AL2067" s="59" t="s">
        <v>51544</v>
      </c>
      <c r="AM2067" s="59" t="s">
        <v>51547</v>
      </c>
      <c r="AN2067" s="59" t="s">
        <v>20016</v>
      </c>
      <c r="AO2067" s="59" t="s">
        <v>19980</v>
      </c>
    </row>
    <row r="2068" spans="1:41" x14ac:dyDescent="0.15">
      <c r="A2068" s="57" t="s">
        <v>51548</v>
      </c>
      <c r="B2068" s="57" t="s">
        <v>12542</v>
      </c>
      <c r="C2068" s="57" t="s">
        <v>51549</v>
      </c>
      <c r="D2068" s="57" t="s">
        <v>187</v>
      </c>
      <c r="E2068" s="57" t="s">
        <v>12543</v>
      </c>
      <c r="F2068" s="57" t="s">
        <v>33714</v>
      </c>
      <c r="G2068" s="57" t="s">
        <v>19386</v>
      </c>
      <c r="H2068" s="58"/>
      <c r="I2068" s="57" t="s">
        <v>51550</v>
      </c>
      <c r="J2068" s="59" t="s">
        <v>51551</v>
      </c>
      <c r="K2068" s="59" t="s">
        <v>51552</v>
      </c>
      <c r="L2068" s="57" t="s">
        <v>6536</v>
      </c>
      <c r="M2068" s="60">
        <v>6543.8</v>
      </c>
      <c r="N2068" s="57" t="s">
        <v>12544</v>
      </c>
      <c r="O2068" s="59" t="s">
        <v>51553</v>
      </c>
      <c r="P2068" s="59" t="s">
        <v>51554</v>
      </c>
      <c r="Q2068" s="59" t="s">
        <v>51555</v>
      </c>
      <c r="R2068" s="59" t="s">
        <v>19791</v>
      </c>
      <c r="S2068" s="59" t="s">
        <v>19938</v>
      </c>
      <c r="T2068" s="59" t="s">
        <v>51556</v>
      </c>
      <c r="U2068" s="59" t="s">
        <v>51556</v>
      </c>
      <c r="V2068" s="59" t="s">
        <v>51557</v>
      </c>
      <c r="W2068" s="59" t="s">
        <v>51558</v>
      </c>
      <c r="X2068" s="59" t="s">
        <v>51559</v>
      </c>
      <c r="Y2068" s="59" t="s">
        <v>51560</v>
      </c>
      <c r="Z2068" s="59" t="s">
        <v>12546</v>
      </c>
      <c r="AA2068" s="59" t="s">
        <v>19437</v>
      </c>
      <c r="AB2068" s="59" t="s">
        <v>284</v>
      </c>
      <c r="AC2068" s="59" t="s">
        <v>20234</v>
      </c>
      <c r="AD2068" s="59" t="s">
        <v>20235</v>
      </c>
      <c r="AE2068" s="59" t="s">
        <v>1105</v>
      </c>
      <c r="AF2068" s="59" t="s">
        <v>12544</v>
      </c>
      <c r="AG2068" s="59" t="s">
        <v>51561</v>
      </c>
      <c r="AH2068" s="59" t="s">
        <v>12544</v>
      </c>
      <c r="AI2068" s="59" t="s">
        <v>12545</v>
      </c>
      <c r="AJ2068" s="59" t="s">
        <v>51558</v>
      </c>
      <c r="AK2068" s="59" t="s">
        <v>51559</v>
      </c>
      <c r="AL2068" s="59" t="s">
        <v>51560</v>
      </c>
      <c r="AM2068" s="61"/>
      <c r="AN2068" s="59" t="s">
        <v>19801</v>
      </c>
      <c r="AO2068" s="59" t="s">
        <v>19929</v>
      </c>
    </row>
    <row r="2069" spans="1:41" ht="24" x14ac:dyDescent="0.15">
      <c r="A2069" s="57" t="s">
        <v>51562</v>
      </c>
      <c r="B2069" s="57" t="s">
        <v>12492</v>
      </c>
      <c r="C2069" s="57" t="s">
        <v>51563</v>
      </c>
      <c r="D2069" s="57" t="s">
        <v>187</v>
      </c>
      <c r="E2069" s="57" t="s">
        <v>12494</v>
      </c>
      <c r="F2069" s="57" t="s">
        <v>33714</v>
      </c>
      <c r="G2069" s="57" t="s">
        <v>19386</v>
      </c>
      <c r="H2069" s="58"/>
      <c r="I2069" s="57" t="s">
        <v>51564</v>
      </c>
      <c r="J2069" s="59" t="s">
        <v>51565</v>
      </c>
      <c r="K2069" s="59" t="s">
        <v>51566</v>
      </c>
      <c r="L2069" s="57" t="s">
        <v>12493</v>
      </c>
      <c r="M2069" s="60">
        <v>13705.417299999999</v>
      </c>
      <c r="N2069" s="57" t="s">
        <v>12495</v>
      </c>
      <c r="O2069" s="59" t="s">
        <v>51567</v>
      </c>
      <c r="P2069" s="59" t="s">
        <v>51568</v>
      </c>
      <c r="Q2069" s="59" t="s">
        <v>51569</v>
      </c>
      <c r="R2069" s="59" t="s">
        <v>19971</v>
      </c>
      <c r="S2069" s="59" t="s">
        <v>21101</v>
      </c>
      <c r="T2069" s="59" t="s">
        <v>51570</v>
      </c>
      <c r="U2069" s="59" t="s">
        <v>51570</v>
      </c>
      <c r="V2069" s="59" t="s">
        <v>51571</v>
      </c>
      <c r="W2069" s="59" t="s">
        <v>51572</v>
      </c>
      <c r="X2069" s="59" t="s">
        <v>51573</v>
      </c>
      <c r="Y2069" s="59" t="s">
        <v>51574</v>
      </c>
      <c r="Z2069" s="59" t="s">
        <v>12498</v>
      </c>
      <c r="AA2069" s="59" t="s">
        <v>20467</v>
      </c>
      <c r="AB2069" s="59" t="s">
        <v>1835</v>
      </c>
      <c r="AC2069" s="59" t="s">
        <v>19554</v>
      </c>
      <c r="AD2069" s="59" t="s">
        <v>890</v>
      </c>
      <c r="AE2069" s="59" t="s">
        <v>891</v>
      </c>
      <c r="AF2069" s="59" t="s">
        <v>12495</v>
      </c>
      <c r="AG2069" s="59" t="s">
        <v>51575</v>
      </c>
      <c r="AH2069" s="59" t="s">
        <v>12495</v>
      </c>
      <c r="AI2069" s="59" t="s">
        <v>12496</v>
      </c>
      <c r="AJ2069" s="59" t="s">
        <v>51572</v>
      </c>
      <c r="AK2069" s="59" t="s">
        <v>51573</v>
      </c>
      <c r="AL2069" s="59" t="s">
        <v>51576</v>
      </c>
      <c r="AM2069" s="59" t="s">
        <v>12497</v>
      </c>
      <c r="AN2069" s="59" t="s">
        <v>19581</v>
      </c>
      <c r="AO2069" s="59" t="s">
        <v>19782</v>
      </c>
    </row>
    <row r="2070" spans="1:41" x14ac:dyDescent="0.15">
      <c r="A2070" s="57" t="s">
        <v>51577</v>
      </c>
      <c r="B2070" s="57" t="s">
        <v>11964</v>
      </c>
      <c r="C2070" s="57" t="s">
        <v>51578</v>
      </c>
      <c r="D2070" s="57" t="s">
        <v>187</v>
      </c>
      <c r="E2070" s="57" t="s">
        <v>11965</v>
      </c>
      <c r="F2070" s="57" t="s">
        <v>33714</v>
      </c>
      <c r="G2070" s="57" t="s">
        <v>19386</v>
      </c>
      <c r="H2070" s="58"/>
      <c r="I2070" s="57" t="s">
        <v>51579</v>
      </c>
      <c r="J2070" s="59" t="s">
        <v>51580</v>
      </c>
      <c r="K2070" s="59" t="s">
        <v>51581</v>
      </c>
      <c r="L2070" s="57" t="s">
        <v>10566</v>
      </c>
      <c r="M2070" s="60">
        <v>40001</v>
      </c>
      <c r="N2070" s="57" t="s">
        <v>11966</v>
      </c>
      <c r="O2070" s="59" t="s">
        <v>51582</v>
      </c>
      <c r="P2070" s="59" t="s">
        <v>51583</v>
      </c>
      <c r="Q2070" s="59" t="s">
        <v>51584</v>
      </c>
      <c r="R2070" s="59" t="s">
        <v>19393</v>
      </c>
      <c r="S2070" s="59" t="s">
        <v>19394</v>
      </c>
      <c r="T2070" s="59" t="s">
        <v>11967</v>
      </c>
      <c r="U2070" s="59" t="s">
        <v>11967</v>
      </c>
      <c r="V2070" s="59" t="s">
        <v>19475</v>
      </c>
      <c r="W2070" s="59" t="s">
        <v>51585</v>
      </c>
      <c r="X2070" s="59" t="s">
        <v>51586</v>
      </c>
      <c r="Y2070" s="59" t="s">
        <v>51587</v>
      </c>
      <c r="Z2070" s="59" t="s">
        <v>11968</v>
      </c>
      <c r="AA2070" s="59" t="s">
        <v>19910</v>
      </c>
      <c r="AB2070" s="59" t="s">
        <v>1151</v>
      </c>
      <c r="AC2070" s="59" t="s">
        <v>19723</v>
      </c>
      <c r="AD2070" s="59" t="s">
        <v>19911</v>
      </c>
      <c r="AE2070" s="59" t="s">
        <v>678</v>
      </c>
      <c r="AF2070" s="59" t="s">
        <v>51588</v>
      </c>
      <c r="AG2070" s="59" t="s">
        <v>51589</v>
      </c>
      <c r="AH2070" s="59" t="s">
        <v>11966</v>
      </c>
      <c r="AI2070" s="59" t="s">
        <v>1227</v>
      </c>
      <c r="AJ2070" s="59" t="s">
        <v>51585</v>
      </c>
      <c r="AK2070" s="59" t="s">
        <v>51586</v>
      </c>
      <c r="AL2070" s="59" t="s">
        <v>51587</v>
      </c>
      <c r="AM2070" s="61"/>
      <c r="AN2070" s="59" t="s">
        <v>19672</v>
      </c>
      <c r="AO2070" s="59" t="s">
        <v>20168</v>
      </c>
    </row>
    <row r="2071" spans="1:41" x14ac:dyDescent="0.15">
      <c r="A2071" s="57" t="s">
        <v>51590</v>
      </c>
      <c r="B2071" s="57" t="s">
        <v>12539</v>
      </c>
      <c r="C2071" s="57" t="s">
        <v>51591</v>
      </c>
      <c r="D2071" s="57" t="s">
        <v>187</v>
      </c>
      <c r="E2071" s="57" t="s">
        <v>8442</v>
      </c>
      <c r="F2071" s="57" t="s">
        <v>33714</v>
      </c>
      <c r="G2071" s="57" t="s">
        <v>19386</v>
      </c>
      <c r="H2071" s="58"/>
      <c r="I2071" s="57" t="s">
        <v>51592</v>
      </c>
      <c r="J2071" s="59" t="s">
        <v>51593</v>
      </c>
      <c r="K2071" s="59" t="s">
        <v>51594</v>
      </c>
      <c r="L2071" s="57" t="s">
        <v>760</v>
      </c>
      <c r="M2071" s="60">
        <v>61588</v>
      </c>
      <c r="N2071" s="57" t="s">
        <v>12540</v>
      </c>
      <c r="O2071" s="59" t="s">
        <v>51595</v>
      </c>
      <c r="P2071" s="59" t="s">
        <v>51596</v>
      </c>
      <c r="Q2071" s="59" t="s">
        <v>51597</v>
      </c>
      <c r="R2071" s="59" t="s">
        <v>21752</v>
      </c>
      <c r="S2071" s="59" t="s">
        <v>23301</v>
      </c>
      <c r="T2071" s="59" t="s">
        <v>51598</v>
      </c>
      <c r="U2071" s="59" t="s">
        <v>51598</v>
      </c>
      <c r="V2071" s="59" t="s">
        <v>51599</v>
      </c>
      <c r="W2071" s="59" t="s">
        <v>51600</v>
      </c>
      <c r="X2071" s="59" t="s">
        <v>51601</v>
      </c>
      <c r="Y2071" s="59" t="s">
        <v>51602</v>
      </c>
      <c r="Z2071" s="59" t="s">
        <v>12541</v>
      </c>
      <c r="AA2071" s="59" t="s">
        <v>19437</v>
      </c>
      <c r="AB2071" s="59" t="s">
        <v>654</v>
      </c>
      <c r="AC2071" s="59" t="s">
        <v>19684</v>
      </c>
      <c r="AD2071" s="59" t="s">
        <v>20063</v>
      </c>
      <c r="AE2071" s="59" t="s">
        <v>1871</v>
      </c>
      <c r="AF2071" s="59" t="s">
        <v>12540</v>
      </c>
      <c r="AG2071" s="59" t="s">
        <v>51603</v>
      </c>
      <c r="AH2071" s="59" t="s">
        <v>19015</v>
      </c>
      <c r="AI2071" s="59" t="s">
        <v>14849</v>
      </c>
      <c r="AJ2071" s="59" t="s">
        <v>51604</v>
      </c>
      <c r="AK2071" s="59" t="s">
        <v>51605</v>
      </c>
      <c r="AL2071" s="59" t="s">
        <v>51602</v>
      </c>
      <c r="AM2071" s="59" t="s">
        <v>19109</v>
      </c>
      <c r="AN2071" s="59" t="s">
        <v>19402</v>
      </c>
      <c r="AO2071" s="59" t="s">
        <v>20017</v>
      </c>
    </row>
    <row r="2072" spans="1:41" x14ac:dyDescent="0.15">
      <c r="A2072" s="57" t="s">
        <v>51606</v>
      </c>
      <c r="B2072" s="57" t="s">
        <v>11952</v>
      </c>
      <c r="C2072" s="57" t="s">
        <v>51607</v>
      </c>
      <c r="D2072" s="57" t="s">
        <v>187</v>
      </c>
      <c r="E2072" s="57" t="s">
        <v>11954</v>
      </c>
      <c r="F2072" s="57" t="s">
        <v>33714</v>
      </c>
      <c r="G2072" s="57" t="s">
        <v>19386</v>
      </c>
      <c r="H2072" s="58"/>
      <c r="I2072" s="57" t="s">
        <v>51608</v>
      </c>
      <c r="J2072" s="59" t="s">
        <v>51609</v>
      </c>
      <c r="K2072" s="59" t="s">
        <v>51610</v>
      </c>
      <c r="L2072" s="57" t="s">
        <v>11953</v>
      </c>
      <c r="M2072" s="60">
        <v>15054</v>
      </c>
      <c r="N2072" s="57" t="s">
        <v>11955</v>
      </c>
      <c r="O2072" s="59" t="s">
        <v>51611</v>
      </c>
      <c r="P2072" s="59" t="s">
        <v>51612</v>
      </c>
      <c r="Q2072" s="59" t="s">
        <v>51613</v>
      </c>
      <c r="R2072" s="59" t="s">
        <v>19903</v>
      </c>
      <c r="S2072" s="59" t="s">
        <v>20292</v>
      </c>
      <c r="T2072" s="59" t="s">
        <v>11957</v>
      </c>
      <c r="U2072" s="59" t="s">
        <v>51614</v>
      </c>
      <c r="V2072" s="59" t="s">
        <v>21132</v>
      </c>
      <c r="W2072" s="59" t="s">
        <v>51615</v>
      </c>
      <c r="X2072" s="59" t="s">
        <v>51615</v>
      </c>
      <c r="Y2072" s="59" t="s">
        <v>51616</v>
      </c>
      <c r="Z2072" s="59" t="s">
        <v>11958</v>
      </c>
      <c r="AA2072" s="59" t="s">
        <v>19437</v>
      </c>
      <c r="AB2072" s="59" t="s">
        <v>284</v>
      </c>
      <c r="AC2072" s="59" t="s">
        <v>19704</v>
      </c>
      <c r="AD2072" s="59" t="s">
        <v>21387</v>
      </c>
      <c r="AE2072" s="59" t="s">
        <v>1089</v>
      </c>
      <c r="AF2072" s="59" t="s">
        <v>11955</v>
      </c>
      <c r="AG2072" s="59" t="s">
        <v>51617</v>
      </c>
      <c r="AH2072" s="59" t="s">
        <v>51618</v>
      </c>
      <c r="AI2072" s="59" t="s">
        <v>11956</v>
      </c>
      <c r="AJ2072" s="59" t="s">
        <v>51615</v>
      </c>
      <c r="AK2072" s="59" t="s">
        <v>51615</v>
      </c>
      <c r="AL2072" s="59" t="s">
        <v>51619</v>
      </c>
      <c r="AM2072" s="61"/>
      <c r="AN2072" s="59" t="s">
        <v>19441</v>
      </c>
      <c r="AO2072" s="59" t="s">
        <v>20067</v>
      </c>
    </row>
    <row r="2073" spans="1:41" x14ac:dyDescent="0.15">
      <c r="A2073" s="57" t="s">
        <v>51620</v>
      </c>
      <c r="B2073" s="57" t="s">
        <v>51621</v>
      </c>
      <c r="C2073" s="57" t="s">
        <v>51622</v>
      </c>
      <c r="D2073" s="57" t="s">
        <v>187</v>
      </c>
      <c r="E2073" s="57" t="s">
        <v>12510</v>
      </c>
      <c r="F2073" s="57" t="s">
        <v>33714</v>
      </c>
      <c r="G2073" s="57" t="s">
        <v>19386</v>
      </c>
      <c r="H2073" s="58"/>
      <c r="I2073" s="57" t="s">
        <v>51623</v>
      </c>
      <c r="J2073" s="59" t="s">
        <v>51624</v>
      </c>
      <c r="K2073" s="59" t="s">
        <v>51625</v>
      </c>
      <c r="L2073" s="57" t="s">
        <v>7244</v>
      </c>
      <c r="M2073" s="60">
        <v>8170.3050000000003</v>
      </c>
      <c r="N2073" s="57" t="s">
        <v>12511</v>
      </c>
      <c r="O2073" s="59" t="s">
        <v>51626</v>
      </c>
      <c r="P2073" s="59" t="s">
        <v>51627</v>
      </c>
      <c r="Q2073" s="59" t="s">
        <v>51628</v>
      </c>
      <c r="R2073" s="59" t="s">
        <v>19509</v>
      </c>
      <c r="S2073" s="59" t="s">
        <v>19510</v>
      </c>
      <c r="T2073" s="59" t="s">
        <v>51629</v>
      </c>
      <c r="U2073" s="59" t="s">
        <v>51630</v>
      </c>
      <c r="V2073" s="59" t="s">
        <v>27891</v>
      </c>
      <c r="W2073" s="59" t="s">
        <v>51631</v>
      </c>
      <c r="X2073" s="59" t="s">
        <v>51632</v>
      </c>
      <c r="Y2073" s="59" t="s">
        <v>51633</v>
      </c>
      <c r="Z2073" s="59" t="s">
        <v>12512</v>
      </c>
      <c r="AA2073" s="59" t="s">
        <v>51634</v>
      </c>
      <c r="AB2073" s="59" t="s">
        <v>12513</v>
      </c>
      <c r="AC2073" s="59" t="s">
        <v>19704</v>
      </c>
      <c r="AD2073" s="59" t="s">
        <v>3012</v>
      </c>
      <c r="AE2073" s="59" t="s">
        <v>3012</v>
      </c>
      <c r="AF2073" s="59" t="s">
        <v>12511</v>
      </c>
      <c r="AG2073" s="59" t="s">
        <v>51635</v>
      </c>
      <c r="AH2073" s="59" t="s">
        <v>12511</v>
      </c>
      <c r="AI2073" s="59" t="s">
        <v>51636</v>
      </c>
      <c r="AJ2073" s="59" t="s">
        <v>51631</v>
      </c>
      <c r="AK2073" s="59" t="s">
        <v>51632</v>
      </c>
      <c r="AL2073" s="59" t="s">
        <v>51633</v>
      </c>
      <c r="AM2073" s="59" t="s">
        <v>51637</v>
      </c>
      <c r="AN2073" s="59" t="s">
        <v>19402</v>
      </c>
      <c r="AO2073" s="59" t="s">
        <v>20186</v>
      </c>
    </row>
    <row r="2074" spans="1:41" x14ac:dyDescent="0.15">
      <c r="A2074" s="57" t="s">
        <v>51638</v>
      </c>
      <c r="B2074" s="57" t="s">
        <v>12445</v>
      </c>
      <c r="C2074" s="57" t="s">
        <v>51639</v>
      </c>
      <c r="D2074" s="57" t="s">
        <v>187</v>
      </c>
      <c r="E2074" s="57" t="s">
        <v>12447</v>
      </c>
      <c r="F2074" s="57" t="s">
        <v>33714</v>
      </c>
      <c r="G2074" s="57" t="s">
        <v>19386</v>
      </c>
      <c r="H2074" s="58"/>
      <c r="I2074" s="57" t="s">
        <v>51640</v>
      </c>
      <c r="J2074" s="59" t="s">
        <v>51641</v>
      </c>
      <c r="K2074" s="59" t="s">
        <v>51642</v>
      </c>
      <c r="L2074" s="57" t="s">
        <v>12446</v>
      </c>
      <c r="M2074" s="60">
        <v>8088</v>
      </c>
      <c r="N2074" s="57" t="s">
        <v>12448</v>
      </c>
      <c r="O2074" s="59" t="s">
        <v>51643</v>
      </c>
      <c r="P2074" s="59" t="s">
        <v>51644</v>
      </c>
      <c r="Q2074" s="59" t="s">
        <v>51645</v>
      </c>
      <c r="R2074" s="59" t="s">
        <v>19772</v>
      </c>
      <c r="S2074" s="59" t="s">
        <v>20633</v>
      </c>
      <c r="T2074" s="59" t="s">
        <v>51646</v>
      </c>
      <c r="U2074" s="59" t="s">
        <v>51646</v>
      </c>
      <c r="V2074" s="59" t="s">
        <v>23183</v>
      </c>
      <c r="W2074" s="59" t="s">
        <v>51647</v>
      </c>
      <c r="X2074" s="59" t="s">
        <v>51648</v>
      </c>
      <c r="Y2074" s="59" t="s">
        <v>51649</v>
      </c>
      <c r="Z2074" s="59" t="s">
        <v>12450</v>
      </c>
      <c r="AA2074" s="59" t="s">
        <v>19437</v>
      </c>
      <c r="AB2074" s="59" t="s">
        <v>654</v>
      </c>
      <c r="AC2074" s="59" t="s">
        <v>20234</v>
      </c>
      <c r="AD2074" s="59" t="s">
        <v>20235</v>
      </c>
      <c r="AE2074" s="59" t="s">
        <v>1105</v>
      </c>
      <c r="AF2074" s="59" t="s">
        <v>12448</v>
      </c>
      <c r="AG2074" s="59" t="s">
        <v>51650</v>
      </c>
      <c r="AH2074" s="59" t="s">
        <v>12448</v>
      </c>
      <c r="AI2074" s="59" t="s">
        <v>12449</v>
      </c>
      <c r="AJ2074" s="59" t="s">
        <v>51647</v>
      </c>
      <c r="AK2074" s="59" t="s">
        <v>51648</v>
      </c>
      <c r="AL2074" s="59" t="s">
        <v>51649</v>
      </c>
      <c r="AM2074" s="61"/>
      <c r="AN2074" s="59" t="s">
        <v>20516</v>
      </c>
      <c r="AO2074" s="59" t="s">
        <v>20067</v>
      </c>
    </row>
    <row r="2075" spans="1:41" x14ac:dyDescent="0.15">
      <c r="A2075" s="57" t="s">
        <v>51651</v>
      </c>
      <c r="B2075" s="57" t="s">
        <v>11629</v>
      </c>
      <c r="C2075" s="57" t="s">
        <v>51652</v>
      </c>
      <c r="D2075" s="57" t="s">
        <v>187</v>
      </c>
      <c r="E2075" s="57" t="s">
        <v>11631</v>
      </c>
      <c r="F2075" s="57" t="s">
        <v>33714</v>
      </c>
      <c r="G2075" s="57" t="s">
        <v>19386</v>
      </c>
      <c r="H2075" s="58"/>
      <c r="I2075" s="57" t="s">
        <v>51653</v>
      </c>
      <c r="J2075" s="59" t="s">
        <v>51654</v>
      </c>
      <c r="K2075" s="59" t="s">
        <v>51655</v>
      </c>
      <c r="L2075" s="57" t="s">
        <v>11630</v>
      </c>
      <c r="M2075" s="60">
        <v>7335</v>
      </c>
      <c r="N2075" s="57" t="s">
        <v>11632</v>
      </c>
      <c r="O2075" s="59" t="s">
        <v>51656</v>
      </c>
      <c r="P2075" s="59" t="s">
        <v>51657</v>
      </c>
      <c r="Q2075" s="59" t="s">
        <v>51658</v>
      </c>
      <c r="R2075" s="59" t="s">
        <v>19772</v>
      </c>
      <c r="S2075" s="59" t="s">
        <v>19811</v>
      </c>
      <c r="T2075" s="59" t="s">
        <v>51659</v>
      </c>
      <c r="U2075" s="59" t="s">
        <v>51659</v>
      </c>
      <c r="V2075" s="59" t="s">
        <v>25835</v>
      </c>
      <c r="W2075" s="59" t="s">
        <v>51660</v>
      </c>
      <c r="X2075" s="59" t="s">
        <v>51661</v>
      </c>
      <c r="Y2075" s="59" t="s">
        <v>51662</v>
      </c>
      <c r="Z2075" s="59" t="s">
        <v>11635</v>
      </c>
      <c r="AA2075" s="59" t="s">
        <v>19437</v>
      </c>
      <c r="AB2075" s="59" t="s">
        <v>654</v>
      </c>
      <c r="AC2075" s="59" t="s">
        <v>20234</v>
      </c>
      <c r="AD2075" s="59" t="s">
        <v>20235</v>
      </c>
      <c r="AE2075" s="59" t="s">
        <v>1007</v>
      </c>
      <c r="AF2075" s="59" t="s">
        <v>11632</v>
      </c>
      <c r="AG2075" s="59" t="s">
        <v>51663</v>
      </c>
      <c r="AH2075" s="59" t="s">
        <v>11632</v>
      </c>
      <c r="AI2075" s="59" t="s">
        <v>11633</v>
      </c>
      <c r="AJ2075" s="59" t="s">
        <v>51660</v>
      </c>
      <c r="AK2075" s="59" t="s">
        <v>51661</v>
      </c>
      <c r="AL2075" s="59" t="s">
        <v>51662</v>
      </c>
      <c r="AM2075" s="59" t="s">
        <v>11634</v>
      </c>
      <c r="AN2075" s="59" t="s">
        <v>20269</v>
      </c>
      <c r="AO2075" s="59" t="s">
        <v>21243</v>
      </c>
    </row>
    <row r="2076" spans="1:41" x14ac:dyDescent="0.15">
      <c r="A2076" s="57" t="s">
        <v>51664</v>
      </c>
      <c r="B2076" s="57" t="s">
        <v>12409</v>
      </c>
      <c r="C2076" s="57" t="s">
        <v>51665</v>
      </c>
      <c r="D2076" s="57" t="s">
        <v>187</v>
      </c>
      <c r="E2076" s="57" t="s">
        <v>8326</v>
      </c>
      <c r="F2076" s="57" t="s">
        <v>33714</v>
      </c>
      <c r="G2076" s="57" t="s">
        <v>19386</v>
      </c>
      <c r="H2076" s="58"/>
      <c r="I2076" s="57" t="s">
        <v>51666</v>
      </c>
      <c r="J2076" s="59" t="s">
        <v>51667</v>
      </c>
      <c r="K2076" s="59" t="s">
        <v>51668</v>
      </c>
      <c r="L2076" s="57" t="s">
        <v>12410</v>
      </c>
      <c r="M2076" s="60">
        <v>13155.3</v>
      </c>
      <c r="N2076" s="57" t="s">
        <v>12411</v>
      </c>
      <c r="O2076" s="59" t="s">
        <v>51669</v>
      </c>
      <c r="P2076" s="59" t="s">
        <v>51670</v>
      </c>
      <c r="Q2076" s="59" t="s">
        <v>51671</v>
      </c>
      <c r="R2076" s="59" t="s">
        <v>19772</v>
      </c>
      <c r="S2076" s="59" t="s">
        <v>19773</v>
      </c>
      <c r="T2076" s="59" t="s">
        <v>12412</v>
      </c>
      <c r="U2076" s="59" t="s">
        <v>12412</v>
      </c>
      <c r="V2076" s="59" t="s">
        <v>51672</v>
      </c>
      <c r="W2076" s="59" t="s">
        <v>51673</v>
      </c>
      <c r="X2076" s="59" t="s">
        <v>51674</v>
      </c>
      <c r="Y2076" s="59" t="s">
        <v>51675</v>
      </c>
      <c r="Z2076" s="59" t="s">
        <v>12413</v>
      </c>
      <c r="AA2076" s="59" t="s">
        <v>19437</v>
      </c>
      <c r="AB2076" s="59" t="s">
        <v>269</v>
      </c>
      <c r="AC2076" s="59" t="s">
        <v>19597</v>
      </c>
      <c r="AD2076" s="59" t="s">
        <v>326</v>
      </c>
      <c r="AE2076" s="59" t="s">
        <v>326</v>
      </c>
      <c r="AF2076" s="59" t="s">
        <v>12411</v>
      </c>
      <c r="AG2076" s="59" t="s">
        <v>51676</v>
      </c>
      <c r="AH2076" s="59" t="s">
        <v>51677</v>
      </c>
      <c r="AI2076" s="59" t="s">
        <v>51678</v>
      </c>
      <c r="AJ2076" s="59" t="s">
        <v>51679</v>
      </c>
      <c r="AK2076" s="59" t="s">
        <v>51680</v>
      </c>
      <c r="AL2076" s="59" t="s">
        <v>51681</v>
      </c>
      <c r="AM2076" s="59" t="s">
        <v>51682</v>
      </c>
      <c r="AN2076" s="59" t="s">
        <v>19801</v>
      </c>
      <c r="AO2076" s="59" t="s">
        <v>20067</v>
      </c>
    </row>
    <row r="2077" spans="1:41" x14ac:dyDescent="0.15">
      <c r="A2077" s="57" t="s">
        <v>51683</v>
      </c>
      <c r="B2077" s="57" t="s">
        <v>11805</v>
      </c>
      <c r="C2077" s="57" t="s">
        <v>51684</v>
      </c>
      <c r="D2077" s="57" t="s">
        <v>187</v>
      </c>
      <c r="E2077" s="57" t="s">
        <v>11807</v>
      </c>
      <c r="F2077" s="57" t="s">
        <v>33714</v>
      </c>
      <c r="G2077" s="57" t="s">
        <v>19386</v>
      </c>
      <c r="H2077" s="58"/>
      <c r="I2077" s="57" t="s">
        <v>51685</v>
      </c>
      <c r="J2077" s="59" t="s">
        <v>51686</v>
      </c>
      <c r="K2077" s="59" t="s">
        <v>51687</v>
      </c>
      <c r="L2077" s="57" t="s">
        <v>11806</v>
      </c>
      <c r="M2077" s="60">
        <v>13044.2088</v>
      </c>
      <c r="N2077" s="57" t="s">
        <v>11808</v>
      </c>
      <c r="O2077" s="59" t="s">
        <v>51688</v>
      </c>
      <c r="P2077" s="59" t="s">
        <v>51689</v>
      </c>
      <c r="Q2077" s="59" t="s">
        <v>51690</v>
      </c>
      <c r="R2077" s="59" t="s">
        <v>19393</v>
      </c>
      <c r="S2077" s="59" t="s">
        <v>26255</v>
      </c>
      <c r="T2077" s="59" t="s">
        <v>11811</v>
      </c>
      <c r="U2077" s="59" t="s">
        <v>11810</v>
      </c>
      <c r="V2077" s="59" t="s">
        <v>51691</v>
      </c>
      <c r="W2077" s="59" t="s">
        <v>51692</v>
      </c>
      <c r="X2077" s="59" t="s">
        <v>51693</v>
      </c>
      <c r="Y2077" s="59" t="s">
        <v>51694</v>
      </c>
      <c r="Z2077" s="59" t="s">
        <v>11812</v>
      </c>
      <c r="AA2077" s="59" t="s">
        <v>19437</v>
      </c>
      <c r="AB2077" s="59" t="s">
        <v>743</v>
      </c>
      <c r="AC2077" s="59" t="s">
        <v>19516</v>
      </c>
      <c r="AD2077" s="59" t="s">
        <v>19779</v>
      </c>
      <c r="AE2077" s="59" t="s">
        <v>428</v>
      </c>
      <c r="AF2077" s="59" t="s">
        <v>11808</v>
      </c>
      <c r="AG2077" s="59" t="s">
        <v>51695</v>
      </c>
      <c r="AH2077" s="59" t="s">
        <v>11808</v>
      </c>
      <c r="AI2077" s="59" t="s">
        <v>51696</v>
      </c>
      <c r="AJ2077" s="59" t="s">
        <v>51697</v>
      </c>
      <c r="AK2077" s="59" t="s">
        <v>51693</v>
      </c>
      <c r="AL2077" s="59" t="s">
        <v>51694</v>
      </c>
      <c r="AM2077" s="59" t="s">
        <v>11809</v>
      </c>
      <c r="AN2077" s="59" t="s">
        <v>19672</v>
      </c>
      <c r="AO2077" s="59" t="s">
        <v>20121</v>
      </c>
    </row>
    <row r="2078" spans="1:41" x14ac:dyDescent="0.15">
      <c r="A2078" s="57" t="s">
        <v>51698</v>
      </c>
      <c r="B2078" s="57" t="s">
        <v>12190</v>
      </c>
      <c r="C2078" s="57" t="s">
        <v>51699</v>
      </c>
      <c r="D2078" s="57" t="s">
        <v>187</v>
      </c>
      <c r="E2078" s="57" t="s">
        <v>8184</v>
      </c>
      <c r="F2078" s="57" t="s">
        <v>33714</v>
      </c>
      <c r="G2078" s="57" t="s">
        <v>19386</v>
      </c>
      <c r="H2078" s="58"/>
      <c r="I2078" s="57" t="s">
        <v>51700</v>
      </c>
      <c r="J2078" s="59" t="s">
        <v>51701</v>
      </c>
      <c r="K2078" s="59" t="s">
        <v>51702</v>
      </c>
      <c r="L2078" s="57" t="s">
        <v>4992</v>
      </c>
      <c r="M2078" s="60">
        <v>12196</v>
      </c>
      <c r="N2078" s="57" t="s">
        <v>12191</v>
      </c>
      <c r="O2078" s="59" t="s">
        <v>51703</v>
      </c>
      <c r="P2078" s="59" t="s">
        <v>51704</v>
      </c>
      <c r="Q2078" s="59" t="s">
        <v>51705</v>
      </c>
      <c r="R2078" s="59" t="s">
        <v>19791</v>
      </c>
      <c r="S2078" s="59" t="s">
        <v>20540</v>
      </c>
      <c r="T2078" s="59" t="s">
        <v>51706</v>
      </c>
      <c r="U2078" s="59" t="s">
        <v>51706</v>
      </c>
      <c r="V2078" s="59" t="s">
        <v>51707</v>
      </c>
      <c r="W2078" s="59" t="s">
        <v>51708</v>
      </c>
      <c r="X2078" s="59" t="s">
        <v>51709</v>
      </c>
      <c r="Y2078" s="59" t="s">
        <v>51710</v>
      </c>
      <c r="Z2078" s="59" t="s">
        <v>12194</v>
      </c>
      <c r="AA2078" s="59" t="s">
        <v>19437</v>
      </c>
      <c r="AB2078" s="59" t="s">
        <v>463</v>
      </c>
      <c r="AC2078" s="59" t="s">
        <v>19834</v>
      </c>
      <c r="AD2078" s="59" t="s">
        <v>19835</v>
      </c>
      <c r="AE2078" s="59" t="s">
        <v>19835</v>
      </c>
      <c r="AF2078" s="59" t="s">
        <v>12191</v>
      </c>
      <c r="AG2078" s="59" t="s">
        <v>51711</v>
      </c>
      <c r="AH2078" s="59" t="s">
        <v>12191</v>
      </c>
      <c r="AI2078" s="59" t="s">
        <v>12192</v>
      </c>
      <c r="AJ2078" s="59" t="s">
        <v>51708</v>
      </c>
      <c r="AK2078" s="59" t="s">
        <v>51709</v>
      </c>
      <c r="AL2078" s="59" t="s">
        <v>51710</v>
      </c>
      <c r="AM2078" s="59" t="s">
        <v>12193</v>
      </c>
      <c r="AN2078" s="59" t="s">
        <v>20016</v>
      </c>
      <c r="AO2078" s="59" t="s">
        <v>51712</v>
      </c>
    </row>
    <row r="2079" spans="1:41" x14ac:dyDescent="0.15">
      <c r="A2079" s="57" t="s">
        <v>51713</v>
      </c>
      <c r="B2079" s="57" t="s">
        <v>12521</v>
      </c>
      <c r="C2079" s="57" t="s">
        <v>51714</v>
      </c>
      <c r="D2079" s="57" t="s">
        <v>187</v>
      </c>
      <c r="E2079" s="57" t="s">
        <v>12523</v>
      </c>
      <c r="F2079" s="57" t="s">
        <v>33714</v>
      </c>
      <c r="G2079" s="57" t="s">
        <v>19386</v>
      </c>
      <c r="H2079" s="58"/>
      <c r="I2079" s="57" t="s">
        <v>51715</v>
      </c>
      <c r="J2079" s="59" t="s">
        <v>51716</v>
      </c>
      <c r="K2079" s="59" t="s">
        <v>51717</v>
      </c>
      <c r="L2079" s="57" t="s">
        <v>12522</v>
      </c>
      <c r="M2079" s="60">
        <v>6526.6</v>
      </c>
      <c r="N2079" s="57" t="s">
        <v>12524</v>
      </c>
      <c r="O2079" s="59" t="s">
        <v>51718</v>
      </c>
      <c r="P2079" s="59" t="s">
        <v>51719</v>
      </c>
      <c r="Q2079" s="59" t="s">
        <v>51720</v>
      </c>
      <c r="R2079" s="59" t="s">
        <v>19393</v>
      </c>
      <c r="S2079" s="59" t="s">
        <v>20385</v>
      </c>
      <c r="T2079" s="59" t="s">
        <v>12526</v>
      </c>
      <c r="U2079" s="59" t="s">
        <v>51721</v>
      </c>
      <c r="V2079" s="59" t="s">
        <v>25746</v>
      </c>
      <c r="W2079" s="59" t="s">
        <v>51722</v>
      </c>
      <c r="X2079" s="59" t="s">
        <v>51723</v>
      </c>
      <c r="Y2079" s="59" t="s">
        <v>51724</v>
      </c>
      <c r="Z2079" s="59" t="s">
        <v>12527</v>
      </c>
      <c r="AA2079" s="59" t="s">
        <v>19910</v>
      </c>
      <c r="AB2079" s="59" t="s">
        <v>1151</v>
      </c>
      <c r="AC2079" s="59" t="s">
        <v>19723</v>
      </c>
      <c r="AD2079" s="59" t="s">
        <v>19911</v>
      </c>
      <c r="AE2079" s="59" t="s">
        <v>678</v>
      </c>
      <c r="AF2079" s="59" t="s">
        <v>12524</v>
      </c>
      <c r="AG2079" s="59" t="s">
        <v>51725</v>
      </c>
      <c r="AH2079" s="59" t="s">
        <v>51726</v>
      </c>
      <c r="AI2079" s="59" t="s">
        <v>12525</v>
      </c>
      <c r="AJ2079" s="59" t="s">
        <v>51722</v>
      </c>
      <c r="AK2079" s="59" t="s">
        <v>51723</v>
      </c>
      <c r="AL2079" s="59" t="s">
        <v>51724</v>
      </c>
      <c r="AM2079" s="59" t="s">
        <v>51727</v>
      </c>
      <c r="AN2079" s="59" t="s">
        <v>20393</v>
      </c>
      <c r="AO2079" s="59" t="s">
        <v>19840</v>
      </c>
    </row>
    <row r="2080" spans="1:41" x14ac:dyDescent="0.15">
      <c r="A2080" s="57" t="s">
        <v>51728</v>
      </c>
      <c r="B2080" s="57" t="s">
        <v>12351</v>
      </c>
      <c r="C2080" s="57" t="s">
        <v>51729</v>
      </c>
      <c r="D2080" s="57" t="s">
        <v>187</v>
      </c>
      <c r="E2080" s="57" t="s">
        <v>12353</v>
      </c>
      <c r="F2080" s="57" t="s">
        <v>33714</v>
      </c>
      <c r="G2080" s="57" t="s">
        <v>19386</v>
      </c>
      <c r="H2080" s="58"/>
      <c r="I2080" s="57" t="s">
        <v>51730</v>
      </c>
      <c r="J2080" s="59" t="s">
        <v>51731</v>
      </c>
      <c r="K2080" s="59" t="s">
        <v>51732</v>
      </c>
      <c r="L2080" s="57" t="s">
        <v>12352</v>
      </c>
      <c r="M2080" s="60">
        <v>23468</v>
      </c>
      <c r="N2080" s="57" t="s">
        <v>12354</v>
      </c>
      <c r="O2080" s="59" t="s">
        <v>35938</v>
      </c>
      <c r="P2080" s="59" t="s">
        <v>51733</v>
      </c>
      <c r="Q2080" s="59" t="s">
        <v>51734</v>
      </c>
      <c r="R2080" s="59" t="s">
        <v>20076</v>
      </c>
      <c r="S2080" s="59" t="s">
        <v>20739</v>
      </c>
      <c r="T2080" s="59" t="s">
        <v>51735</v>
      </c>
      <c r="U2080" s="59" t="s">
        <v>51735</v>
      </c>
      <c r="V2080" s="59" t="s">
        <v>35018</v>
      </c>
      <c r="W2080" s="59" t="s">
        <v>51736</v>
      </c>
      <c r="X2080" s="59" t="s">
        <v>51737</v>
      </c>
      <c r="Y2080" s="59" t="s">
        <v>51738</v>
      </c>
      <c r="Z2080" s="59" t="s">
        <v>12357</v>
      </c>
      <c r="AA2080" s="59" t="s">
        <v>19437</v>
      </c>
      <c r="AB2080" s="59" t="s">
        <v>218</v>
      </c>
      <c r="AC2080" s="59" t="s">
        <v>19438</v>
      </c>
      <c r="AD2080" s="59" t="s">
        <v>19798</v>
      </c>
      <c r="AE2080" s="59" t="s">
        <v>645</v>
      </c>
      <c r="AF2080" s="59" t="s">
        <v>12354</v>
      </c>
      <c r="AG2080" s="59" t="s">
        <v>51739</v>
      </c>
      <c r="AH2080" s="59" t="s">
        <v>51740</v>
      </c>
      <c r="AI2080" s="59" t="s">
        <v>12355</v>
      </c>
      <c r="AJ2080" s="59" t="s">
        <v>51736</v>
      </c>
      <c r="AK2080" s="59" t="s">
        <v>51737</v>
      </c>
      <c r="AL2080" s="59" t="s">
        <v>51738</v>
      </c>
      <c r="AM2080" s="59" t="s">
        <v>12356</v>
      </c>
      <c r="AN2080" s="59" t="s">
        <v>19462</v>
      </c>
      <c r="AO2080" s="59" t="s">
        <v>20088</v>
      </c>
    </row>
    <row r="2081" spans="1:41" x14ac:dyDescent="0.15">
      <c r="A2081" s="57" t="s">
        <v>51741</v>
      </c>
      <c r="B2081" s="57" t="s">
        <v>12070</v>
      </c>
      <c r="C2081" s="57" t="s">
        <v>51742</v>
      </c>
      <c r="D2081" s="57" t="s">
        <v>187</v>
      </c>
      <c r="E2081" s="57" t="s">
        <v>12072</v>
      </c>
      <c r="F2081" s="57" t="s">
        <v>33714</v>
      </c>
      <c r="G2081" s="57" t="s">
        <v>19386</v>
      </c>
      <c r="H2081" s="58"/>
      <c r="I2081" s="57" t="s">
        <v>51743</v>
      </c>
      <c r="J2081" s="59" t="s">
        <v>51744</v>
      </c>
      <c r="K2081" s="59" t="s">
        <v>51745</v>
      </c>
      <c r="L2081" s="57" t="s">
        <v>12071</v>
      </c>
      <c r="M2081" s="60">
        <v>14002.5</v>
      </c>
      <c r="N2081" s="57" t="s">
        <v>12073</v>
      </c>
      <c r="O2081" s="59" t="s">
        <v>51746</v>
      </c>
      <c r="P2081" s="59" t="s">
        <v>51747</v>
      </c>
      <c r="Q2081" s="59" t="s">
        <v>51748</v>
      </c>
      <c r="R2081" s="59" t="s">
        <v>20722</v>
      </c>
      <c r="S2081" s="59" t="s">
        <v>27158</v>
      </c>
      <c r="T2081" s="59" t="s">
        <v>51749</v>
      </c>
      <c r="U2081" s="59" t="s">
        <v>51749</v>
      </c>
      <c r="V2081" s="59" t="s">
        <v>28393</v>
      </c>
      <c r="W2081" s="59" t="s">
        <v>51750</v>
      </c>
      <c r="X2081" s="59" t="s">
        <v>51751</v>
      </c>
      <c r="Y2081" s="59" t="s">
        <v>51752</v>
      </c>
      <c r="Z2081" s="59" t="s">
        <v>12075</v>
      </c>
      <c r="AA2081" s="59" t="s">
        <v>21323</v>
      </c>
      <c r="AB2081" s="59" t="s">
        <v>1365</v>
      </c>
      <c r="AC2081" s="59" t="s">
        <v>20213</v>
      </c>
      <c r="AD2081" s="59" t="s">
        <v>21324</v>
      </c>
      <c r="AE2081" s="59" t="s">
        <v>1023</v>
      </c>
      <c r="AF2081" s="59" t="s">
        <v>12073</v>
      </c>
      <c r="AG2081" s="59" t="s">
        <v>51753</v>
      </c>
      <c r="AH2081" s="59" t="s">
        <v>12073</v>
      </c>
      <c r="AI2081" s="59" t="s">
        <v>12074</v>
      </c>
      <c r="AJ2081" s="59" t="s">
        <v>51750</v>
      </c>
      <c r="AK2081" s="59" t="s">
        <v>51751</v>
      </c>
      <c r="AL2081" s="59" t="s">
        <v>51752</v>
      </c>
      <c r="AM2081" s="61"/>
      <c r="AN2081" s="59" t="s">
        <v>19581</v>
      </c>
      <c r="AO2081" s="59" t="s">
        <v>20186</v>
      </c>
    </row>
    <row r="2082" spans="1:41" x14ac:dyDescent="0.15">
      <c r="A2082" s="57" t="s">
        <v>51754</v>
      </c>
      <c r="B2082" s="57" t="s">
        <v>12514</v>
      </c>
      <c r="C2082" s="57" t="s">
        <v>51755</v>
      </c>
      <c r="D2082" s="57" t="s">
        <v>187</v>
      </c>
      <c r="E2082" s="57" t="s">
        <v>12515</v>
      </c>
      <c r="F2082" s="57" t="s">
        <v>33714</v>
      </c>
      <c r="G2082" s="57" t="s">
        <v>19386</v>
      </c>
      <c r="H2082" s="58"/>
      <c r="I2082" s="57" t="s">
        <v>51756</v>
      </c>
      <c r="J2082" s="59" t="s">
        <v>51757</v>
      </c>
      <c r="K2082" s="59" t="s">
        <v>51758</v>
      </c>
      <c r="L2082" s="57" t="s">
        <v>1374</v>
      </c>
      <c r="M2082" s="60">
        <v>61066.66</v>
      </c>
      <c r="N2082" s="57" t="s">
        <v>12516</v>
      </c>
      <c r="O2082" s="59" t="s">
        <v>51759</v>
      </c>
      <c r="P2082" s="59" t="s">
        <v>51760</v>
      </c>
      <c r="Q2082" s="59" t="s">
        <v>51761</v>
      </c>
      <c r="R2082" s="59" t="s">
        <v>19393</v>
      </c>
      <c r="S2082" s="59" t="s">
        <v>22264</v>
      </c>
      <c r="T2082" s="59" t="s">
        <v>12519</v>
      </c>
      <c r="U2082" s="59" t="s">
        <v>51762</v>
      </c>
      <c r="V2082" s="59" t="s">
        <v>45690</v>
      </c>
      <c r="W2082" s="59" t="s">
        <v>51763</v>
      </c>
      <c r="X2082" s="59" t="s">
        <v>51764</v>
      </c>
      <c r="Y2082" s="59" t="s">
        <v>51765</v>
      </c>
      <c r="Z2082" s="59" t="s">
        <v>12520</v>
      </c>
      <c r="AA2082" s="59" t="s">
        <v>19437</v>
      </c>
      <c r="AB2082" s="59" t="s">
        <v>269</v>
      </c>
      <c r="AC2082" s="59" t="s">
        <v>19597</v>
      </c>
      <c r="AD2082" s="59" t="s">
        <v>326</v>
      </c>
      <c r="AE2082" s="59" t="s">
        <v>326</v>
      </c>
      <c r="AF2082" s="59" t="s">
        <v>12516</v>
      </c>
      <c r="AG2082" s="59" t="s">
        <v>51766</v>
      </c>
      <c r="AH2082" s="59" t="s">
        <v>2311</v>
      </c>
      <c r="AI2082" s="59" t="s">
        <v>12517</v>
      </c>
      <c r="AJ2082" s="59" t="s">
        <v>51763</v>
      </c>
      <c r="AK2082" s="59" t="s">
        <v>51764</v>
      </c>
      <c r="AL2082" s="59" t="s">
        <v>51765</v>
      </c>
      <c r="AM2082" s="59" t="s">
        <v>12518</v>
      </c>
      <c r="AN2082" s="59" t="s">
        <v>19801</v>
      </c>
      <c r="AO2082" s="59" t="s">
        <v>20017</v>
      </c>
    </row>
    <row r="2083" spans="1:41" x14ac:dyDescent="0.15">
      <c r="A2083" s="57" t="s">
        <v>51767</v>
      </c>
      <c r="B2083" s="57" t="s">
        <v>12382</v>
      </c>
      <c r="C2083" s="57" t="s">
        <v>51768</v>
      </c>
      <c r="D2083" s="57" t="s">
        <v>187</v>
      </c>
      <c r="E2083" s="57" t="s">
        <v>12378</v>
      </c>
      <c r="F2083" s="57" t="s">
        <v>33714</v>
      </c>
      <c r="G2083" s="57" t="s">
        <v>19386</v>
      </c>
      <c r="H2083" s="58"/>
      <c r="I2083" s="57" t="s">
        <v>51769</v>
      </c>
      <c r="J2083" s="59" t="s">
        <v>51770</v>
      </c>
      <c r="K2083" s="59" t="s">
        <v>51771</v>
      </c>
      <c r="L2083" s="57" t="s">
        <v>12383</v>
      </c>
      <c r="M2083" s="60">
        <v>6861.4</v>
      </c>
      <c r="N2083" s="57" t="s">
        <v>12384</v>
      </c>
      <c r="O2083" s="59" t="s">
        <v>51772</v>
      </c>
      <c r="P2083" s="59" t="s">
        <v>51773</v>
      </c>
      <c r="Q2083" s="59" t="s">
        <v>51774</v>
      </c>
      <c r="R2083" s="59" t="s">
        <v>19791</v>
      </c>
      <c r="S2083" s="59" t="s">
        <v>19938</v>
      </c>
      <c r="T2083" s="59" t="s">
        <v>12387</v>
      </c>
      <c r="U2083" s="59" t="s">
        <v>12387</v>
      </c>
      <c r="V2083" s="59" t="s">
        <v>51775</v>
      </c>
      <c r="W2083" s="59" t="s">
        <v>51776</v>
      </c>
      <c r="X2083" s="59" t="s">
        <v>51777</v>
      </c>
      <c r="Y2083" s="59" t="s">
        <v>51778</v>
      </c>
      <c r="Z2083" s="59" t="s">
        <v>12388</v>
      </c>
      <c r="AA2083" s="59" t="s">
        <v>19437</v>
      </c>
      <c r="AB2083" s="59" t="s">
        <v>284</v>
      </c>
      <c r="AC2083" s="59" t="s">
        <v>20667</v>
      </c>
      <c r="AD2083" s="59" t="s">
        <v>20668</v>
      </c>
      <c r="AE2083" s="59" t="s">
        <v>535</v>
      </c>
      <c r="AF2083" s="59" t="s">
        <v>12384</v>
      </c>
      <c r="AG2083" s="59" t="s">
        <v>51779</v>
      </c>
      <c r="AH2083" s="59" t="s">
        <v>12384</v>
      </c>
      <c r="AI2083" s="59" t="s">
        <v>12385</v>
      </c>
      <c r="AJ2083" s="59" t="s">
        <v>51776</v>
      </c>
      <c r="AK2083" s="59" t="s">
        <v>51777</v>
      </c>
      <c r="AL2083" s="59" t="s">
        <v>51778</v>
      </c>
      <c r="AM2083" s="59" t="s">
        <v>12386</v>
      </c>
      <c r="AN2083" s="59" t="s">
        <v>19781</v>
      </c>
      <c r="AO2083" s="59" t="s">
        <v>20313</v>
      </c>
    </row>
    <row r="2084" spans="1:41" x14ac:dyDescent="0.15">
      <c r="A2084" s="57" t="s">
        <v>51780</v>
      </c>
      <c r="B2084" s="57" t="s">
        <v>12321</v>
      </c>
      <c r="C2084" s="57" t="s">
        <v>51781</v>
      </c>
      <c r="D2084" s="57" t="s">
        <v>187</v>
      </c>
      <c r="E2084" s="57" t="s">
        <v>12322</v>
      </c>
      <c r="F2084" s="57" t="s">
        <v>33714</v>
      </c>
      <c r="G2084" s="57" t="s">
        <v>19386</v>
      </c>
      <c r="H2084" s="58"/>
      <c r="I2084" s="57" t="s">
        <v>51782</v>
      </c>
      <c r="J2084" s="59" t="s">
        <v>51783</v>
      </c>
      <c r="K2084" s="59" t="s">
        <v>51784</v>
      </c>
      <c r="L2084" s="57" t="s">
        <v>1740</v>
      </c>
      <c r="M2084" s="60">
        <v>13400</v>
      </c>
      <c r="N2084" s="57" t="s">
        <v>51785</v>
      </c>
      <c r="O2084" s="59" t="s">
        <v>51786</v>
      </c>
      <c r="P2084" s="59" t="s">
        <v>51787</v>
      </c>
      <c r="Q2084" s="59" t="s">
        <v>51788</v>
      </c>
      <c r="R2084" s="59" t="s">
        <v>19791</v>
      </c>
      <c r="S2084" s="59" t="s">
        <v>19938</v>
      </c>
      <c r="T2084" s="59" t="s">
        <v>51789</v>
      </c>
      <c r="U2084" s="59" t="s">
        <v>12323</v>
      </c>
      <c r="V2084" s="59" t="s">
        <v>51790</v>
      </c>
      <c r="W2084" s="59" t="s">
        <v>51791</v>
      </c>
      <c r="X2084" s="59" t="s">
        <v>51792</v>
      </c>
      <c r="Y2084" s="59" t="s">
        <v>51793</v>
      </c>
      <c r="Z2084" s="59" t="s">
        <v>12324</v>
      </c>
      <c r="AA2084" s="59" t="s">
        <v>19437</v>
      </c>
      <c r="AB2084" s="59" t="s">
        <v>284</v>
      </c>
      <c r="AC2084" s="59" t="s">
        <v>20667</v>
      </c>
      <c r="AD2084" s="59" t="s">
        <v>20668</v>
      </c>
      <c r="AE2084" s="59" t="s">
        <v>535</v>
      </c>
      <c r="AF2084" s="59" t="s">
        <v>51785</v>
      </c>
      <c r="AG2084" s="59" t="s">
        <v>51794</v>
      </c>
      <c r="AH2084" s="59" t="s">
        <v>51795</v>
      </c>
      <c r="AI2084" s="59" t="s">
        <v>1297</v>
      </c>
      <c r="AJ2084" s="59" t="s">
        <v>51796</v>
      </c>
      <c r="AK2084" s="59" t="s">
        <v>51792</v>
      </c>
      <c r="AL2084" s="59" t="s">
        <v>51797</v>
      </c>
      <c r="AM2084" s="59" t="s">
        <v>5559</v>
      </c>
      <c r="AN2084" s="59" t="s">
        <v>19893</v>
      </c>
      <c r="AO2084" s="59" t="s">
        <v>19802</v>
      </c>
    </row>
    <row r="2085" spans="1:41" x14ac:dyDescent="0.15">
      <c r="A2085" s="57" t="s">
        <v>51798</v>
      </c>
      <c r="B2085" s="57" t="s">
        <v>12464</v>
      </c>
      <c r="C2085" s="57" t="s">
        <v>51799</v>
      </c>
      <c r="D2085" s="57" t="s">
        <v>187</v>
      </c>
      <c r="E2085" s="57" t="s">
        <v>12453</v>
      </c>
      <c r="F2085" s="57" t="s">
        <v>33714</v>
      </c>
      <c r="G2085" s="57" t="s">
        <v>19386</v>
      </c>
      <c r="H2085" s="58"/>
      <c r="I2085" s="57" t="s">
        <v>51800</v>
      </c>
      <c r="J2085" s="59" t="s">
        <v>51801</v>
      </c>
      <c r="K2085" s="59" t="s">
        <v>51802</v>
      </c>
      <c r="L2085" s="57" t="s">
        <v>3685</v>
      </c>
      <c r="M2085" s="60">
        <v>11000.000099999999</v>
      </c>
      <c r="N2085" s="57" t="s">
        <v>12465</v>
      </c>
      <c r="O2085" s="59" t="s">
        <v>51803</v>
      </c>
      <c r="P2085" s="59" t="s">
        <v>51804</v>
      </c>
      <c r="Q2085" s="59" t="s">
        <v>51805</v>
      </c>
      <c r="R2085" s="59" t="s">
        <v>19772</v>
      </c>
      <c r="S2085" s="59" t="s">
        <v>19811</v>
      </c>
      <c r="T2085" s="59" t="s">
        <v>51806</v>
      </c>
      <c r="U2085" s="59" t="s">
        <v>51806</v>
      </c>
      <c r="V2085" s="59" t="s">
        <v>51807</v>
      </c>
      <c r="W2085" s="59" t="s">
        <v>51808</v>
      </c>
      <c r="X2085" s="59" t="s">
        <v>51809</v>
      </c>
      <c r="Y2085" s="59" t="s">
        <v>51810</v>
      </c>
      <c r="Z2085" s="59" t="s">
        <v>12467</v>
      </c>
      <c r="AA2085" s="59" t="s">
        <v>19437</v>
      </c>
      <c r="AB2085" s="59" t="s">
        <v>654</v>
      </c>
      <c r="AC2085" s="59" t="s">
        <v>19438</v>
      </c>
      <c r="AD2085" s="59" t="s">
        <v>19798</v>
      </c>
      <c r="AE2085" s="59" t="s">
        <v>1314</v>
      </c>
      <c r="AF2085" s="59" t="s">
        <v>12465</v>
      </c>
      <c r="AG2085" s="59" t="s">
        <v>51811</v>
      </c>
      <c r="AH2085" s="59" t="s">
        <v>51812</v>
      </c>
      <c r="AI2085" s="59" t="s">
        <v>12466</v>
      </c>
      <c r="AJ2085" s="59" t="s">
        <v>51813</v>
      </c>
      <c r="AK2085" s="59" t="s">
        <v>51809</v>
      </c>
      <c r="AL2085" s="59" t="s">
        <v>51810</v>
      </c>
      <c r="AM2085" s="61"/>
      <c r="AN2085" s="59" t="s">
        <v>19818</v>
      </c>
      <c r="AO2085" s="59" t="s">
        <v>20067</v>
      </c>
    </row>
    <row r="2086" spans="1:41" x14ac:dyDescent="0.15">
      <c r="A2086" s="57" t="s">
        <v>51814</v>
      </c>
      <c r="B2086" s="57" t="s">
        <v>12723</v>
      </c>
      <c r="C2086" s="57" t="s">
        <v>51815</v>
      </c>
      <c r="D2086" s="57" t="s">
        <v>187</v>
      </c>
      <c r="E2086" s="57" t="s">
        <v>12725</v>
      </c>
      <c r="F2086" s="57" t="s">
        <v>19765</v>
      </c>
      <c r="G2086" s="57" t="s">
        <v>19386</v>
      </c>
      <c r="H2086" s="58"/>
      <c r="I2086" s="57" t="s">
        <v>51816</v>
      </c>
      <c r="J2086" s="59" t="s">
        <v>51817</v>
      </c>
      <c r="K2086" s="59" t="s">
        <v>51818</v>
      </c>
      <c r="L2086" s="57" t="s">
        <v>12724</v>
      </c>
      <c r="M2086" s="60">
        <v>1189502.9098</v>
      </c>
      <c r="N2086" s="57" t="s">
        <v>12726</v>
      </c>
      <c r="O2086" s="59" t="s">
        <v>51819</v>
      </c>
      <c r="P2086" s="59" t="s">
        <v>51820</v>
      </c>
      <c r="Q2086" s="59" t="s">
        <v>51821</v>
      </c>
      <c r="R2086" s="59" t="s">
        <v>19393</v>
      </c>
      <c r="S2086" s="59" t="s">
        <v>20385</v>
      </c>
      <c r="T2086" s="59" t="s">
        <v>12729</v>
      </c>
      <c r="U2086" s="59" t="s">
        <v>12729</v>
      </c>
      <c r="V2086" s="59" t="s">
        <v>50057</v>
      </c>
      <c r="W2086" s="59" t="s">
        <v>51822</v>
      </c>
      <c r="X2086" s="59" t="s">
        <v>51823</v>
      </c>
      <c r="Y2086" s="59" t="s">
        <v>51824</v>
      </c>
      <c r="Z2086" s="59" t="s">
        <v>51825</v>
      </c>
      <c r="AA2086" s="59" t="s">
        <v>211</v>
      </c>
      <c r="AB2086" s="59" t="s">
        <v>211</v>
      </c>
      <c r="AC2086" s="59" t="s">
        <v>19416</v>
      </c>
      <c r="AD2086" s="59" t="s">
        <v>19417</v>
      </c>
      <c r="AE2086" s="59" t="s">
        <v>19417</v>
      </c>
      <c r="AF2086" s="59" t="s">
        <v>12726</v>
      </c>
      <c r="AG2086" s="59" t="s">
        <v>51826</v>
      </c>
      <c r="AH2086" s="59" t="s">
        <v>4937</v>
      </c>
      <c r="AI2086" s="59" t="s">
        <v>12727</v>
      </c>
      <c r="AJ2086" s="59" t="s">
        <v>51827</v>
      </c>
      <c r="AK2086" s="59" t="s">
        <v>51828</v>
      </c>
      <c r="AL2086" s="59" t="s">
        <v>51824</v>
      </c>
      <c r="AM2086" s="59" t="s">
        <v>12728</v>
      </c>
      <c r="AN2086" s="59" t="s">
        <v>24254</v>
      </c>
      <c r="AO2086" s="59" t="s">
        <v>42817</v>
      </c>
    </row>
    <row r="2087" spans="1:41" x14ac:dyDescent="0.15">
      <c r="A2087" s="57" t="s">
        <v>51829</v>
      </c>
      <c r="B2087" s="57" t="s">
        <v>12607</v>
      </c>
      <c r="C2087" s="57" t="s">
        <v>51830</v>
      </c>
      <c r="D2087" s="57" t="s">
        <v>187</v>
      </c>
      <c r="E2087" s="57" t="s">
        <v>12608</v>
      </c>
      <c r="F2087" s="57" t="s">
        <v>19765</v>
      </c>
      <c r="G2087" s="57" t="s">
        <v>19386</v>
      </c>
      <c r="H2087" s="58"/>
      <c r="I2087" s="57" t="s">
        <v>51831</v>
      </c>
      <c r="J2087" s="59" t="s">
        <v>51832</v>
      </c>
      <c r="K2087" s="59" t="s">
        <v>51833</v>
      </c>
      <c r="L2087" s="57" t="s">
        <v>9359</v>
      </c>
      <c r="M2087" s="60">
        <v>307565.38880000002</v>
      </c>
      <c r="N2087" s="57" t="s">
        <v>10877</v>
      </c>
      <c r="O2087" s="59" t="s">
        <v>51834</v>
      </c>
      <c r="P2087" s="59" t="s">
        <v>51835</v>
      </c>
      <c r="Q2087" s="59" t="s">
        <v>51836</v>
      </c>
      <c r="R2087" s="59" t="s">
        <v>20722</v>
      </c>
      <c r="S2087" s="59" t="s">
        <v>51837</v>
      </c>
      <c r="T2087" s="59" t="s">
        <v>51838</v>
      </c>
      <c r="U2087" s="59" t="s">
        <v>51838</v>
      </c>
      <c r="V2087" s="59" t="s">
        <v>51839</v>
      </c>
      <c r="W2087" s="59" t="s">
        <v>51840</v>
      </c>
      <c r="X2087" s="59" t="s">
        <v>51841</v>
      </c>
      <c r="Y2087" s="59" t="s">
        <v>51842</v>
      </c>
      <c r="Z2087" s="59" t="s">
        <v>12611</v>
      </c>
      <c r="AA2087" s="59" t="s">
        <v>18772</v>
      </c>
      <c r="AB2087" s="59" t="s">
        <v>322</v>
      </c>
      <c r="AC2087" s="59" t="s">
        <v>20344</v>
      </c>
      <c r="AD2087" s="59" t="s">
        <v>24465</v>
      </c>
      <c r="AE2087" s="59" t="s">
        <v>24465</v>
      </c>
      <c r="AF2087" s="59" t="s">
        <v>10877</v>
      </c>
      <c r="AG2087" s="59" t="s">
        <v>51843</v>
      </c>
      <c r="AH2087" s="59" t="s">
        <v>18315</v>
      </c>
      <c r="AI2087" s="59" t="s">
        <v>12609</v>
      </c>
      <c r="AJ2087" s="59" t="s">
        <v>51844</v>
      </c>
      <c r="AK2087" s="59" t="s">
        <v>51841</v>
      </c>
      <c r="AL2087" s="59" t="s">
        <v>51845</v>
      </c>
      <c r="AM2087" s="59" t="s">
        <v>12610</v>
      </c>
      <c r="AN2087" s="59" t="s">
        <v>19781</v>
      </c>
      <c r="AO2087" s="59" t="s">
        <v>26295</v>
      </c>
    </row>
    <row r="2088" spans="1:41" x14ac:dyDescent="0.15">
      <c r="A2088" s="57" t="s">
        <v>51846</v>
      </c>
      <c r="B2088" s="57" t="s">
        <v>12612</v>
      </c>
      <c r="C2088" s="57" t="s">
        <v>51847</v>
      </c>
      <c r="D2088" s="57" t="s">
        <v>187</v>
      </c>
      <c r="E2088" s="57" t="s">
        <v>18679</v>
      </c>
      <c r="F2088" s="57" t="s">
        <v>19765</v>
      </c>
      <c r="G2088" s="57" t="s">
        <v>19386</v>
      </c>
      <c r="H2088" s="58"/>
      <c r="I2088" s="57" t="s">
        <v>51848</v>
      </c>
      <c r="J2088" s="59" t="s">
        <v>51849</v>
      </c>
      <c r="K2088" s="59" t="s">
        <v>51850</v>
      </c>
      <c r="L2088" s="57" t="s">
        <v>12613</v>
      </c>
      <c r="M2088" s="60">
        <v>2317367.4649999999</v>
      </c>
      <c r="N2088" s="57" t="s">
        <v>12614</v>
      </c>
      <c r="O2088" s="59" t="s">
        <v>51851</v>
      </c>
      <c r="P2088" s="59" t="s">
        <v>51852</v>
      </c>
      <c r="Q2088" s="59" t="s">
        <v>51853</v>
      </c>
      <c r="R2088" s="59" t="s">
        <v>19954</v>
      </c>
      <c r="S2088" s="59" t="s">
        <v>19955</v>
      </c>
      <c r="T2088" s="59" t="s">
        <v>51854</v>
      </c>
      <c r="U2088" s="59" t="s">
        <v>51855</v>
      </c>
      <c r="V2088" s="59" t="s">
        <v>23616</v>
      </c>
      <c r="W2088" s="59" t="s">
        <v>51856</v>
      </c>
      <c r="X2088" s="59" t="s">
        <v>51857</v>
      </c>
      <c r="Y2088" s="59" t="s">
        <v>51858</v>
      </c>
      <c r="Z2088" s="59" t="s">
        <v>12616</v>
      </c>
      <c r="AA2088" s="59" t="s">
        <v>18772</v>
      </c>
      <c r="AB2088" s="59" t="s">
        <v>322</v>
      </c>
      <c r="AC2088" s="59" t="s">
        <v>20344</v>
      </c>
      <c r="AD2088" s="59" t="s">
        <v>24465</v>
      </c>
      <c r="AE2088" s="59" t="s">
        <v>24465</v>
      </c>
      <c r="AF2088" s="59" t="s">
        <v>12614</v>
      </c>
      <c r="AG2088" s="59" t="s">
        <v>51859</v>
      </c>
      <c r="AH2088" s="59" t="s">
        <v>51860</v>
      </c>
      <c r="AI2088" s="59" t="s">
        <v>12615</v>
      </c>
      <c r="AJ2088" s="59" t="s">
        <v>51861</v>
      </c>
      <c r="AK2088" s="59" t="s">
        <v>51862</v>
      </c>
      <c r="AL2088" s="59" t="s">
        <v>51863</v>
      </c>
      <c r="AM2088" s="61"/>
      <c r="AN2088" s="59" t="s">
        <v>24254</v>
      </c>
      <c r="AO2088" s="61"/>
    </row>
    <row r="2089" spans="1:41" x14ac:dyDescent="0.15">
      <c r="A2089" s="57" t="s">
        <v>51864</v>
      </c>
      <c r="B2089" s="57" t="s">
        <v>18916</v>
      </c>
      <c r="C2089" s="57" t="s">
        <v>51865</v>
      </c>
      <c r="D2089" s="57" t="s">
        <v>187</v>
      </c>
      <c r="E2089" s="57" t="s">
        <v>51866</v>
      </c>
      <c r="F2089" s="57" t="s">
        <v>33714</v>
      </c>
      <c r="G2089" s="57" t="s">
        <v>19386</v>
      </c>
      <c r="H2089" s="58"/>
      <c r="I2089" s="57" t="s">
        <v>51867</v>
      </c>
      <c r="J2089" s="59" t="s">
        <v>51868</v>
      </c>
      <c r="K2089" s="59" t="s">
        <v>51869</v>
      </c>
      <c r="L2089" s="57" t="s">
        <v>17174</v>
      </c>
      <c r="M2089" s="60">
        <v>11398.3</v>
      </c>
      <c r="N2089" s="57" t="s">
        <v>18917</v>
      </c>
      <c r="O2089" s="59" t="s">
        <v>51870</v>
      </c>
      <c r="P2089" s="59" t="s">
        <v>51871</v>
      </c>
      <c r="Q2089" s="59" t="s">
        <v>51872</v>
      </c>
      <c r="R2089" s="59" t="s">
        <v>19393</v>
      </c>
      <c r="S2089" s="59" t="s">
        <v>27557</v>
      </c>
      <c r="T2089" s="59" t="s">
        <v>51873</v>
      </c>
      <c r="U2089" s="59" t="s">
        <v>51873</v>
      </c>
      <c r="V2089" s="59" t="s">
        <v>51874</v>
      </c>
      <c r="W2089" s="59" t="s">
        <v>51875</v>
      </c>
      <c r="X2089" s="59" t="s">
        <v>51876</v>
      </c>
      <c r="Y2089" s="59" t="s">
        <v>51877</v>
      </c>
      <c r="Z2089" s="59" t="s">
        <v>18919</v>
      </c>
      <c r="AA2089" s="59" t="s">
        <v>19437</v>
      </c>
      <c r="AB2089" s="59" t="s">
        <v>1601</v>
      </c>
      <c r="AC2089" s="59" t="s">
        <v>19855</v>
      </c>
      <c r="AD2089" s="59" t="s">
        <v>19856</v>
      </c>
      <c r="AE2089" s="59" t="s">
        <v>1602</v>
      </c>
      <c r="AF2089" s="59" t="s">
        <v>18917</v>
      </c>
      <c r="AG2089" s="59" t="s">
        <v>51878</v>
      </c>
      <c r="AH2089" s="59" t="s">
        <v>18917</v>
      </c>
      <c r="AI2089" s="59" t="s">
        <v>18918</v>
      </c>
      <c r="AJ2089" s="59" t="s">
        <v>51875</v>
      </c>
      <c r="AK2089" s="59" t="s">
        <v>51876</v>
      </c>
      <c r="AL2089" s="59" t="s">
        <v>51877</v>
      </c>
      <c r="AM2089" s="61"/>
      <c r="AN2089" s="59" t="s">
        <v>19441</v>
      </c>
      <c r="AO2089" s="59" t="s">
        <v>21077</v>
      </c>
    </row>
    <row r="2090" spans="1:41" x14ac:dyDescent="0.15">
      <c r="A2090" s="57" t="s">
        <v>51879</v>
      </c>
      <c r="B2090" s="57" t="s">
        <v>51880</v>
      </c>
      <c r="C2090" s="57" t="s">
        <v>51881</v>
      </c>
      <c r="D2090" s="57" t="s">
        <v>187</v>
      </c>
      <c r="E2090" s="57" t="s">
        <v>51882</v>
      </c>
      <c r="F2090" s="57" t="s">
        <v>33714</v>
      </c>
      <c r="G2090" s="57" t="s">
        <v>19386</v>
      </c>
      <c r="H2090" s="58"/>
      <c r="I2090" s="58"/>
      <c r="J2090" s="59" t="s">
        <v>51883</v>
      </c>
      <c r="K2090" s="59" t="s">
        <v>51884</v>
      </c>
      <c r="L2090" s="57" t="s">
        <v>3367</v>
      </c>
      <c r="M2090" s="60">
        <v>23155.466700000001</v>
      </c>
      <c r="N2090" s="57" t="s">
        <v>51885</v>
      </c>
      <c r="O2090" s="59" t="s">
        <v>51886</v>
      </c>
      <c r="P2090" s="59" t="s">
        <v>51887</v>
      </c>
      <c r="Q2090" s="59" t="s">
        <v>51888</v>
      </c>
      <c r="R2090" s="59" t="s">
        <v>22809</v>
      </c>
      <c r="S2090" s="59" t="s">
        <v>51889</v>
      </c>
      <c r="T2090" s="59" t="s">
        <v>51890</v>
      </c>
      <c r="U2090" s="59" t="s">
        <v>51891</v>
      </c>
      <c r="V2090" s="59" t="s">
        <v>51892</v>
      </c>
      <c r="W2090" s="59" t="s">
        <v>51893</v>
      </c>
      <c r="X2090" s="59" t="s">
        <v>51894</v>
      </c>
      <c r="Y2090" s="59" t="s">
        <v>51895</v>
      </c>
      <c r="Z2090" s="59" t="s">
        <v>51896</v>
      </c>
      <c r="AA2090" s="59" t="s">
        <v>19759</v>
      </c>
      <c r="AB2090" s="59" t="s">
        <v>341</v>
      </c>
      <c r="AC2090" s="59" t="s">
        <v>21636</v>
      </c>
      <c r="AD2090" s="59" t="s">
        <v>21637</v>
      </c>
      <c r="AE2090" s="59" t="s">
        <v>520</v>
      </c>
      <c r="AF2090" s="59" t="s">
        <v>51897</v>
      </c>
      <c r="AG2090" s="59" t="s">
        <v>51898</v>
      </c>
      <c r="AH2090" s="59" t="s">
        <v>51885</v>
      </c>
      <c r="AI2090" s="59" t="s">
        <v>51899</v>
      </c>
      <c r="AJ2090" s="59" t="s">
        <v>51893</v>
      </c>
      <c r="AK2090" s="59" t="s">
        <v>51894</v>
      </c>
      <c r="AL2090" s="59" t="s">
        <v>51895</v>
      </c>
      <c r="AM2090" s="61"/>
      <c r="AN2090" s="59" t="s">
        <v>19441</v>
      </c>
      <c r="AO2090" s="59" t="s">
        <v>19782</v>
      </c>
    </row>
    <row r="2091" spans="1:41" x14ac:dyDescent="0.15">
      <c r="A2091" s="57" t="s">
        <v>51900</v>
      </c>
      <c r="B2091" s="57" t="s">
        <v>12636</v>
      </c>
      <c r="C2091" s="57" t="s">
        <v>51901</v>
      </c>
      <c r="D2091" s="57" t="s">
        <v>187</v>
      </c>
      <c r="E2091" s="57" t="s">
        <v>12638</v>
      </c>
      <c r="F2091" s="57" t="s">
        <v>19765</v>
      </c>
      <c r="G2091" s="57" t="s">
        <v>19386</v>
      </c>
      <c r="H2091" s="58"/>
      <c r="I2091" s="57" t="s">
        <v>51902</v>
      </c>
      <c r="J2091" s="59" t="s">
        <v>51903</v>
      </c>
      <c r="K2091" s="59" t="s">
        <v>51904</v>
      </c>
      <c r="L2091" s="57" t="s">
        <v>12637</v>
      </c>
      <c r="M2091" s="60">
        <v>1360068.9987999999</v>
      </c>
      <c r="N2091" s="57" t="s">
        <v>12639</v>
      </c>
      <c r="O2091" s="59" t="s">
        <v>51905</v>
      </c>
      <c r="P2091" s="59" t="s">
        <v>51906</v>
      </c>
      <c r="Q2091" s="59" t="s">
        <v>51907</v>
      </c>
      <c r="R2091" s="59" t="s">
        <v>19791</v>
      </c>
      <c r="S2091" s="59" t="s">
        <v>19938</v>
      </c>
      <c r="T2091" s="59" t="s">
        <v>51908</v>
      </c>
      <c r="U2091" s="59" t="s">
        <v>51908</v>
      </c>
      <c r="V2091" s="59" t="s">
        <v>21816</v>
      </c>
      <c r="W2091" s="59" t="s">
        <v>51909</v>
      </c>
      <c r="X2091" s="59" t="s">
        <v>51910</v>
      </c>
      <c r="Y2091" s="59" t="s">
        <v>51911</v>
      </c>
      <c r="Z2091" s="59" t="s">
        <v>12641</v>
      </c>
      <c r="AA2091" s="59" t="s">
        <v>21557</v>
      </c>
      <c r="AB2091" s="59" t="s">
        <v>349</v>
      </c>
      <c r="AC2091" s="59" t="s">
        <v>19457</v>
      </c>
      <c r="AD2091" s="59" t="s">
        <v>23790</v>
      </c>
      <c r="AE2091" s="59" t="s">
        <v>350</v>
      </c>
      <c r="AF2091" s="59" t="s">
        <v>12639</v>
      </c>
      <c r="AG2091" s="59" t="s">
        <v>51912</v>
      </c>
      <c r="AH2091" s="59" t="s">
        <v>51913</v>
      </c>
      <c r="AI2091" s="59" t="s">
        <v>12640</v>
      </c>
      <c r="AJ2091" s="59" t="s">
        <v>51909</v>
      </c>
      <c r="AK2091" s="59" t="s">
        <v>51910</v>
      </c>
      <c r="AL2091" s="59" t="s">
        <v>51911</v>
      </c>
      <c r="AM2091" s="59" t="s">
        <v>51914</v>
      </c>
      <c r="AN2091" s="59" t="s">
        <v>19402</v>
      </c>
      <c r="AO2091" s="59" t="s">
        <v>19782</v>
      </c>
    </row>
    <row r="2092" spans="1:41" x14ac:dyDescent="0.15">
      <c r="A2092" s="57" t="s">
        <v>51915</v>
      </c>
      <c r="B2092" s="57" t="s">
        <v>12642</v>
      </c>
      <c r="C2092" s="57" t="s">
        <v>51916</v>
      </c>
      <c r="D2092" s="57" t="s">
        <v>187</v>
      </c>
      <c r="E2092" s="57" t="s">
        <v>12644</v>
      </c>
      <c r="F2092" s="57" t="s">
        <v>19765</v>
      </c>
      <c r="G2092" s="57" t="s">
        <v>19386</v>
      </c>
      <c r="H2092" s="58"/>
      <c r="I2092" s="57" t="s">
        <v>51917</v>
      </c>
      <c r="J2092" s="59" t="s">
        <v>51918</v>
      </c>
      <c r="K2092" s="59" t="s">
        <v>51919</v>
      </c>
      <c r="L2092" s="57" t="s">
        <v>12643</v>
      </c>
      <c r="M2092" s="60">
        <v>1800000</v>
      </c>
      <c r="N2092" s="57" t="s">
        <v>12645</v>
      </c>
      <c r="O2092" s="59" t="s">
        <v>51920</v>
      </c>
      <c r="P2092" s="59" t="s">
        <v>51921</v>
      </c>
      <c r="Q2092" s="59" t="s">
        <v>51922</v>
      </c>
      <c r="R2092" s="59" t="s">
        <v>22809</v>
      </c>
      <c r="S2092" s="59" t="s">
        <v>25728</v>
      </c>
      <c r="T2092" s="59" t="s">
        <v>12648</v>
      </c>
      <c r="U2092" s="59" t="s">
        <v>12648</v>
      </c>
      <c r="V2092" s="59" t="s">
        <v>51923</v>
      </c>
      <c r="W2092" s="59" t="s">
        <v>51924</v>
      </c>
      <c r="X2092" s="59" t="s">
        <v>51925</v>
      </c>
      <c r="Y2092" s="59" t="s">
        <v>51926</v>
      </c>
      <c r="Z2092" s="59" t="s">
        <v>12649</v>
      </c>
      <c r="AA2092" s="59" t="s">
        <v>21557</v>
      </c>
      <c r="AB2092" s="59" t="s">
        <v>349</v>
      </c>
      <c r="AC2092" s="59" t="s">
        <v>19457</v>
      </c>
      <c r="AD2092" s="59" t="s">
        <v>23790</v>
      </c>
      <c r="AE2092" s="59" t="s">
        <v>1908</v>
      </c>
      <c r="AF2092" s="59" t="s">
        <v>12645</v>
      </c>
      <c r="AG2092" s="59" t="s">
        <v>51927</v>
      </c>
      <c r="AH2092" s="59" t="s">
        <v>51928</v>
      </c>
      <c r="AI2092" s="59" t="s">
        <v>12646</v>
      </c>
      <c r="AJ2092" s="59" t="s">
        <v>51924</v>
      </c>
      <c r="AK2092" s="59" t="s">
        <v>51925</v>
      </c>
      <c r="AL2092" s="59" t="s">
        <v>51926</v>
      </c>
      <c r="AM2092" s="59" t="s">
        <v>12647</v>
      </c>
      <c r="AN2092" s="59" t="s">
        <v>19672</v>
      </c>
      <c r="AO2092" s="59" t="s">
        <v>20548</v>
      </c>
    </row>
    <row r="2093" spans="1:41" x14ac:dyDescent="0.15">
      <c r="A2093" s="57" t="s">
        <v>51929</v>
      </c>
      <c r="B2093" s="57" t="s">
        <v>51930</v>
      </c>
      <c r="C2093" s="57" t="s">
        <v>51931</v>
      </c>
      <c r="D2093" s="57" t="s">
        <v>187</v>
      </c>
      <c r="E2093" s="57" t="s">
        <v>51932</v>
      </c>
      <c r="F2093" s="57" t="s">
        <v>33714</v>
      </c>
      <c r="G2093" s="57" t="s">
        <v>19386</v>
      </c>
      <c r="H2093" s="58"/>
      <c r="I2093" s="58"/>
      <c r="J2093" s="59" t="s">
        <v>51933</v>
      </c>
      <c r="K2093" s="59" t="s">
        <v>51934</v>
      </c>
      <c r="L2093" s="57" t="s">
        <v>4197</v>
      </c>
      <c r="M2093" s="60">
        <v>4000</v>
      </c>
      <c r="N2093" s="57" t="s">
        <v>51935</v>
      </c>
      <c r="O2093" s="59" t="s">
        <v>51936</v>
      </c>
      <c r="P2093" s="59" t="s">
        <v>51937</v>
      </c>
      <c r="Q2093" s="59" t="s">
        <v>51938</v>
      </c>
      <c r="R2093" s="59" t="s">
        <v>19393</v>
      </c>
      <c r="S2093" s="59" t="s">
        <v>27557</v>
      </c>
      <c r="T2093" s="59" t="s">
        <v>51939</v>
      </c>
      <c r="U2093" s="59" t="s">
        <v>51939</v>
      </c>
      <c r="V2093" s="59" t="s">
        <v>40412</v>
      </c>
      <c r="W2093" s="59" t="s">
        <v>51940</v>
      </c>
      <c r="X2093" s="59" t="s">
        <v>51941</v>
      </c>
      <c r="Y2093" s="59" t="s">
        <v>51942</v>
      </c>
      <c r="Z2093" s="59" t="s">
        <v>51943</v>
      </c>
      <c r="AA2093" s="59" t="s">
        <v>19437</v>
      </c>
      <c r="AB2093" s="59" t="s">
        <v>3717</v>
      </c>
      <c r="AC2093" s="59" t="s">
        <v>19516</v>
      </c>
      <c r="AD2093" s="59" t="s">
        <v>20147</v>
      </c>
      <c r="AE2093" s="59" t="s">
        <v>2421</v>
      </c>
      <c r="AF2093" s="59" t="s">
        <v>51935</v>
      </c>
      <c r="AG2093" s="59" t="s">
        <v>51944</v>
      </c>
      <c r="AH2093" s="59" t="s">
        <v>51945</v>
      </c>
      <c r="AI2093" s="59" t="s">
        <v>51946</v>
      </c>
      <c r="AJ2093" s="59" t="s">
        <v>51940</v>
      </c>
      <c r="AK2093" s="59" t="s">
        <v>51941</v>
      </c>
      <c r="AL2093" s="59" t="s">
        <v>51942</v>
      </c>
      <c r="AM2093" s="61"/>
      <c r="AN2093" s="59" t="s">
        <v>19581</v>
      </c>
      <c r="AO2093" s="59" t="s">
        <v>20017</v>
      </c>
    </row>
    <row r="2094" spans="1:41" x14ac:dyDescent="0.15">
      <c r="A2094" s="57" t="s">
        <v>51947</v>
      </c>
      <c r="B2094" s="57" t="s">
        <v>51948</v>
      </c>
      <c r="C2094" s="57" t="s">
        <v>51949</v>
      </c>
      <c r="D2094" s="57" t="s">
        <v>187</v>
      </c>
      <c r="E2094" s="57" t="s">
        <v>51950</v>
      </c>
      <c r="F2094" s="57" t="s">
        <v>33714</v>
      </c>
      <c r="G2094" s="57" t="s">
        <v>19386</v>
      </c>
      <c r="H2094" s="58"/>
      <c r="I2094" s="57" t="s">
        <v>51951</v>
      </c>
      <c r="J2094" s="59" t="s">
        <v>51952</v>
      </c>
      <c r="K2094" s="59" t="s">
        <v>51953</v>
      </c>
      <c r="L2094" s="57" t="s">
        <v>13255</v>
      </c>
      <c r="M2094" s="60">
        <v>121569.1266</v>
      </c>
      <c r="N2094" s="57" t="s">
        <v>51954</v>
      </c>
      <c r="O2094" s="59" t="s">
        <v>51955</v>
      </c>
      <c r="P2094" s="59" t="s">
        <v>51956</v>
      </c>
      <c r="Q2094" s="59" t="s">
        <v>51957</v>
      </c>
      <c r="R2094" s="59" t="s">
        <v>19393</v>
      </c>
      <c r="S2094" s="59" t="s">
        <v>19394</v>
      </c>
      <c r="T2094" s="59" t="s">
        <v>51958</v>
      </c>
      <c r="U2094" s="59" t="s">
        <v>51958</v>
      </c>
      <c r="V2094" s="59" t="s">
        <v>19475</v>
      </c>
      <c r="W2094" s="59" t="s">
        <v>51959</v>
      </c>
      <c r="X2094" s="59" t="s">
        <v>51960</v>
      </c>
      <c r="Y2094" s="59" t="s">
        <v>51961</v>
      </c>
      <c r="Z2094" s="59" t="s">
        <v>51962</v>
      </c>
      <c r="AA2094" s="59" t="s">
        <v>19437</v>
      </c>
      <c r="AB2094" s="59" t="s">
        <v>669</v>
      </c>
      <c r="AC2094" s="59" t="s">
        <v>19438</v>
      </c>
      <c r="AD2094" s="59" t="s">
        <v>21224</v>
      </c>
      <c r="AE2094" s="59" t="s">
        <v>21224</v>
      </c>
      <c r="AF2094" s="59" t="s">
        <v>51954</v>
      </c>
      <c r="AG2094" s="59" t="s">
        <v>51963</v>
      </c>
      <c r="AH2094" s="59" t="s">
        <v>51964</v>
      </c>
      <c r="AI2094" s="59" t="s">
        <v>51965</v>
      </c>
      <c r="AJ2094" s="59" t="s">
        <v>51959</v>
      </c>
      <c r="AK2094" s="59" t="s">
        <v>51960</v>
      </c>
      <c r="AL2094" s="59" t="s">
        <v>51961</v>
      </c>
      <c r="AM2094" s="61"/>
      <c r="AN2094" s="59" t="s">
        <v>19402</v>
      </c>
      <c r="AO2094" s="59" t="s">
        <v>23357</v>
      </c>
    </row>
    <row r="2095" spans="1:41" x14ac:dyDescent="0.15">
      <c r="A2095" s="57" t="s">
        <v>51966</v>
      </c>
      <c r="B2095" s="57" t="s">
        <v>51967</v>
      </c>
      <c r="C2095" s="57" t="s">
        <v>51968</v>
      </c>
      <c r="D2095" s="57" t="s">
        <v>187</v>
      </c>
      <c r="E2095" s="57" t="s">
        <v>51969</v>
      </c>
      <c r="F2095" s="57" t="s">
        <v>33714</v>
      </c>
      <c r="G2095" s="57" t="s">
        <v>19386</v>
      </c>
      <c r="H2095" s="58"/>
      <c r="I2095" s="57" t="s">
        <v>51970</v>
      </c>
      <c r="J2095" s="59" t="s">
        <v>51971</v>
      </c>
      <c r="K2095" s="59" t="s">
        <v>51972</v>
      </c>
      <c r="L2095" s="57" t="s">
        <v>4022</v>
      </c>
      <c r="M2095" s="60">
        <v>7266.12</v>
      </c>
      <c r="N2095" s="57" t="s">
        <v>51973</v>
      </c>
      <c r="O2095" s="59" t="s">
        <v>51974</v>
      </c>
      <c r="P2095" s="59" t="s">
        <v>51975</v>
      </c>
      <c r="Q2095" s="59" t="s">
        <v>51976</v>
      </c>
      <c r="R2095" s="59" t="s">
        <v>19393</v>
      </c>
      <c r="S2095" s="59" t="s">
        <v>19394</v>
      </c>
      <c r="T2095" s="59" t="s">
        <v>51977</v>
      </c>
      <c r="U2095" s="59" t="s">
        <v>51977</v>
      </c>
      <c r="V2095" s="59" t="s">
        <v>41121</v>
      </c>
      <c r="W2095" s="59" t="s">
        <v>51978</v>
      </c>
      <c r="X2095" s="59" t="s">
        <v>51979</v>
      </c>
      <c r="Y2095" s="59" t="s">
        <v>51980</v>
      </c>
      <c r="Z2095" s="59" t="s">
        <v>51981</v>
      </c>
      <c r="AA2095" s="59" t="s">
        <v>19437</v>
      </c>
      <c r="AB2095" s="59" t="s">
        <v>284</v>
      </c>
      <c r="AC2095" s="59" t="s">
        <v>19704</v>
      </c>
      <c r="AD2095" s="59" t="s">
        <v>21387</v>
      </c>
      <c r="AE2095" s="59" t="s">
        <v>1089</v>
      </c>
      <c r="AF2095" s="59" t="s">
        <v>51973</v>
      </c>
      <c r="AG2095" s="59" t="s">
        <v>51982</v>
      </c>
      <c r="AH2095" s="59" t="s">
        <v>51983</v>
      </c>
      <c r="AI2095" s="59" t="s">
        <v>51984</v>
      </c>
      <c r="AJ2095" s="59" t="s">
        <v>51978</v>
      </c>
      <c r="AK2095" s="59" t="s">
        <v>51979</v>
      </c>
      <c r="AL2095" s="59" t="s">
        <v>51980</v>
      </c>
      <c r="AM2095" s="61"/>
      <c r="AN2095" s="59" t="s">
        <v>19581</v>
      </c>
      <c r="AO2095" s="59" t="s">
        <v>51985</v>
      </c>
    </row>
    <row r="2096" spans="1:41" x14ac:dyDescent="0.15">
      <c r="A2096" s="57" t="s">
        <v>51986</v>
      </c>
      <c r="B2096" s="57" t="s">
        <v>51987</v>
      </c>
      <c r="C2096" s="57" t="s">
        <v>51988</v>
      </c>
      <c r="D2096" s="57" t="s">
        <v>187</v>
      </c>
      <c r="E2096" s="57" t="s">
        <v>51989</v>
      </c>
      <c r="F2096" s="57" t="s">
        <v>33714</v>
      </c>
      <c r="G2096" s="57" t="s">
        <v>19386</v>
      </c>
      <c r="H2096" s="58"/>
      <c r="I2096" s="57" t="s">
        <v>51990</v>
      </c>
      <c r="J2096" s="59" t="s">
        <v>51991</v>
      </c>
      <c r="K2096" s="59" t="s">
        <v>51992</v>
      </c>
      <c r="L2096" s="57" t="s">
        <v>5820</v>
      </c>
      <c r="M2096" s="60">
        <v>5200</v>
      </c>
      <c r="N2096" s="57" t="s">
        <v>380</v>
      </c>
      <c r="O2096" s="59" t="s">
        <v>51993</v>
      </c>
      <c r="P2096" s="59" t="s">
        <v>51994</v>
      </c>
      <c r="Q2096" s="59" t="s">
        <v>51995</v>
      </c>
      <c r="R2096" s="59" t="s">
        <v>19772</v>
      </c>
      <c r="S2096" s="59" t="s">
        <v>19773</v>
      </c>
      <c r="T2096" s="59" t="s">
        <v>51996</v>
      </c>
      <c r="U2096" s="59" t="s">
        <v>51996</v>
      </c>
      <c r="V2096" s="59" t="s">
        <v>40948</v>
      </c>
      <c r="W2096" s="59" t="s">
        <v>51997</v>
      </c>
      <c r="X2096" s="59" t="s">
        <v>51998</v>
      </c>
      <c r="Y2096" s="59" t="s">
        <v>51999</v>
      </c>
      <c r="Z2096" s="59" t="s">
        <v>52000</v>
      </c>
      <c r="AA2096" s="59" t="s">
        <v>19437</v>
      </c>
      <c r="AB2096" s="59" t="s">
        <v>669</v>
      </c>
      <c r="AC2096" s="59" t="s">
        <v>19926</v>
      </c>
      <c r="AD2096" s="59" t="s">
        <v>2227</v>
      </c>
      <c r="AE2096" s="59" t="s">
        <v>2228</v>
      </c>
      <c r="AF2096" s="59" t="s">
        <v>380</v>
      </c>
      <c r="AG2096" s="59" t="s">
        <v>52001</v>
      </c>
      <c r="AH2096" s="59" t="s">
        <v>52002</v>
      </c>
      <c r="AI2096" s="59" t="s">
        <v>18048</v>
      </c>
      <c r="AJ2096" s="59" t="s">
        <v>51997</v>
      </c>
      <c r="AK2096" s="59" t="s">
        <v>51998</v>
      </c>
      <c r="AL2096" s="59" t="s">
        <v>51999</v>
      </c>
      <c r="AM2096" s="61"/>
      <c r="AN2096" s="59" t="s">
        <v>19839</v>
      </c>
      <c r="AO2096" s="59" t="s">
        <v>48260</v>
      </c>
    </row>
    <row r="2097" spans="1:41" x14ac:dyDescent="0.15">
      <c r="A2097" s="57" t="s">
        <v>52003</v>
      </c>
      <c r="B2097" s="57" t="s">
        <v>52004</v>
      </c>
      <c r="C2097" s="57" t="s">
        <v>52005</v>
      </c>
      <c r="D2097" s="57" t="s">
        <v>187</v>
      </c>
      <c r="E2097" s="57" t="s">
        <v>52006</v>
      </c>
      <c r="F2097" s="57" t="s">
        <v>33714</v>
      </c>
      <c r="G2097" s="57" t="s">
        <v>19386</v>
      </c>
      <c r="H2097" s="58"/>
      <c r="I2097" s="58"/>
      <c r="J2097" s="59" t="s">
        <v>52007</v>
      </c>
      <c r="K2097" s="59" t="s">
        <v>52008</v>
      </c>
      <c r="L2097" s="57" t="s">
        <v>18559</v>
      </c>
      <c r="M2097" s="60">
        <v>8000</v>
      </c>
      <c r="N2097" s="57" t="s">
        <v>52009</v>
      </c>
      <c r="O2097" s="59" t="s">
        <v>52010</v>
      </c>
      <c r="P2097" s="59" t="s">
        <v>52011</v>
      </c>
      <c r="Q2097" s="59" t="s">
        <v>52012</v>
      </c>
      <c r="R2097" s="59" t="s">
        <v>19772</v>
      </c>
      <c r="S2097" s="59" t="s">
        <v>19773</v>
      </c>
      <c r="T2097" s="59" t="s">
        <v>52013</v>
      </c>
      <c r="U2097" s="59" t="s">
        <v>52013</v>
      </c>
      <c r="V2097" s="59" t="s">
        <v>34145</v>
      </c>
      <c r="W2097" s="59" t="s">
        <v>52014</v>
      </c>
      <c r="X2097" s="59" t="s">
        <v>52015</v>
      </c>
      <c r="Y2097" s="59" t="s">
        <v>52016</v>
      </c>
      <c r="Z2097" s="59" t="s">
        <v>52017</v>
      </c>
      <c r="AA2097" s="59" t="s">
        <v>19437</v>
      </c>
      <c r="AB2097" s="59" t="s">
        <v>669</v>
      </c>
      <c r="AC2097" s="59" t="s">
        <v>19516</v>
      </c>
      <c r="AD2097" s="59" t="s">
        <v>20147</v>
      </c>
      <c r="AE2097" s="59" t="s">
        <v>2421</v>
      </c>
      <c r="AF2097" s="59" t="s">
        <v>52009</v>
      </c>
      <c r="AG2097" s="59" t="s">
        <v>52018</v>
      </c>
      <c r="AH2097" s="59" t="s">
        <v>52009</v>
      </c>
      <c r="AI2097" s="59" t="s">
        <v>52019</v>
      </c>
      <c r="AJ2097" s="59" t="s">
        <v>52014</v>
      </c>
      <c r="AK2097" s="59" t="s">
        <v>52015</v>
      </c>
      <c r="AL2097" s="59" t="s">
        <v>52016</v>
      </c>
      <c r="AM2097" s="61"/>
      <c r="AN2097" s="59" t="s">
        <v>19801</v>
      </c>
      <c r="AO2097" s="59" t="s">
        <v>19913</v>
      </c>
    </row>
    <row r="2098" spans="1:41" x14ac:dyDescent="0.15">
      <c r="A2098" s="57" t="s">
        <v>52020</v>
      </c>
      <c r="B2098" s="57" t="s">
        <v>52021</v>
      </c>
      <c r="C2098" s="57" t="s">
        <v>52022</v>
      </c>
      <c r="D2098" s="57" t="s">
        <v>187</v>
      </c>
      <c r="E2098" s="57" t="s">
        <v>52023</v>
      </c>
      <c r="F2098" s="57" t="s">
        <v>33714</v>
      </c>
      <c r="G2098" s="57" t="s">
        <v>19386</v>
      </c>
      <c r="H2098" s="58"/>
      <c r="I2098" s="57" t="s">
        <v>52024</v>
      </c>
      <c r="J2098" s="59" t="s">
        <v>52025</v>
      </c>
      <c r="K2098" s="59" t="s">
        <v>52026</v>
      </c>
      <c r="L2098" s="57" t="s">
        <v>18631</v>
      </c>
      <c r="M2098" s="60">
        <v>8080</v>
      </c>
      <c r="N2098" s="57" t="s">
        <v>52027</v>
      </c>
      <c r="O2098" s="59" t="s">
        <v>52028</v>
      </c>
      <c r="P2098" s="59" t="s">
        <v>52029</v>
      </c>
      <c r="Q2098" s="59" t="s">
        <v>52030</v>
      </c>
      <c r="R2098" s="59" t="s">
        <v>19772</v>
      </c>
      <c r="S2098" s="59" t="s">
        <v>20602</v>
      </c>
      <c r="T2098" s="59" t="s">
        <v>52031</v>
      </c>
      <c r="U2098" s="59" t="s">
        <v>52031</v>
      </c>
      <c r="V2098" s="59" t="s">
        <v>21525</v>
      </c>
      <c r="W2098" s="59" t="s">
        <v>52032</v>
      </c>
      <c r="X2098" s="59" t="s">
        <v>52032</v>
      </c>
      <c r="Y2098" s="59" t="s">
        <v>52033</v>
      </c>
      <c r="Z2098" s="59" t="s">
        <v>52034</v>
      </c>
      <c r="AA2098" s="59" t="s">
        <v>19437</v>
      </c>
      <c r="AB2098" s="59" t="s">
        <v>669</v>
      </c>
      <c r="AC2098" s="59" t="s">
        <v>19438</v>
      </c>
      <c r="AD2098" s="59" t="s">
        <v>21224</v>
      </c>
      <c r="AE2098" s="59" t="s">
        <v>21224</v>
      </c>
      <c r="AF2098" s="59" t="s">
        <v>52027</v>
      </c>
      <c r="AG2098" s="59" t="s">
        <v>52035</v>
      </c>
      <c r="AH2098" s="59" t="s">
        <v>52036</v>
      </c>
      <c r="AI2098" s="59" t="s">
        <v>52037</v>
      </c>
      <c r="AJ2098" s="59" t="s">
        <v>52032</v>
      </c>
      <c r="AK2098" s="59" t="s">
        <v>52032</v>
      </c>
      <c r="AL2098" s="59" t="s">
        <v>52033</v>
      </c>
      <c r="AM2098" s="61"/>
      <c r="AN2098" s="59" t="s">
        <v>19801</v>
      </c>
      <c r="AO2098" s="59" t="s">
        <v>21940</v>
      </c>
    </row>
    <row r="2099" spans="1:41" ht="24" x14ac:dyDescent="0.15">
      <c r="A2099" s="57" t="s">
        <v>52038</v>
      </c>
      <c r="B2099" s="57" t="s">
        <v>52039</v>
      </c>
      <c r="C2099" s="57" t="s">
        <v>52040</v>
      </c>
      <c r="D2099" s="57" t="s">
        <v>187</v>
      </c>
      <c r="E2099" s="57" t="s">
        <v>52041</v>
      </c>
      <c r="F2099" s="57" t="s">
        <v>33714</v>
      </c>
      <c r="G2099" s="57" t="s">
        <v>19386</v>
      </c>
      <c r="H2099" s="58"/>
      <c r="I2099" s="58"/>
      <c r="J2099" s="59" t="s">
        <v>52042</v>
      </c>
      <c r="K2099" s="59" t="s">
        <v>52043</v>
      </c>
      <c r="L2099" s="57" t="s">
        <v>18573</v>
      </c>
      <c r="M2099" s="60">
        <v>65629.357499999998</v>
      </c>
      <c r="N2099" s="57" t="s">
        <v>52044</v>
      </c>
      <c r="O2099" s="59" t="s">
        <v>52045</v>
      </c>
      <c r="P2099" s="59" t="s">
        <v>52046</v>
      </c>
      <c r="Q2099" s="59" t="s">
        <v>52047</v>
      </c>
      <c r="R2099" s="59" t="s">
        <v>19509</v>
      </c>
      <c r="S2099" s="59" t="s">
        <v>19510</v>
      </c>
      <c r="T2099" s="59" t="s">
        <v>52048</v>
      </c>
      <c r="U2099" s="59" t="s">
        <v>52048</v>
      </c>
      <c r="V2099" s="59" t="s">
        <v>19665</v>
      </c>
      <c r="W2099" s="59" t="s">
        <v>52049</v>
      </c>
      <c r="X2099" s="59" t="s">
        <v>52049</v>
      </c>
      <c r="Y2099" s="59" t="s">
        <v>52050</v>
      </c>
      <c r="Z2099" s="59" t="s">
        <v>52051</v>
      </c>
      <c r="AA2099" s="59" t="s">
        <v>20467</v>
      </c>
      <c r="AB2099" s="59" t="s">
        <v>10686</v>
      </c>
      <c r="AC2099" s="59" t="s">
        <v>19438</v>
      </c>
      <c r="AD2099" s="59" t="s">
        <v>19439</v>
      </c>
      <c r="AE2099" s="59" t="s">
        <v>19439</v>
      </c>
      <c r="AF2099" s="59" t="s">
        <v>52044</v>
      </c>
      <c r="AG2099" s="59" t="s">
        <v>52052</v>
      </c>
      <c r="AH2099" s="61"/>
      <c r="AI2099" s="59" t="s">
        <v>52053</v>
      </c>
      <c r="AJ2099" s="59" t="s">
        <v>52049</v>
      </c>
      <c r="AK2099" s="59" t="s">
        <v>52049</v>
      </c>
      <c r="AL2099" s="59" t="s">
        <v>52050</v>
      </c>
      <c r="AM2099" s="61"/>
      <c r="AN2099" s="59" t="s">
        <v>19893</v>
      </c>
      <c r="AO2099" s="59" t="s">
        <v>20017</v>
      </c>
    </row>
    <row r="2100" spans="1:41" x14ac:dyDescent="0.15">
      <c r="A2100" s="57" t="s">
        <v>52054</v>
      </c>
      <c r="B2100" s="57" t="s">
        <v>52055</v>
      </c>
      <c r="C2100" s="57" t="s">
        <v>52056</v>
      </c>
      <c r="D2100" s="57" t="s">
        <v>187</v>
      </c>
      <c r="E2100" s="57" t="s">
        <v>52057</v>
      </c>
      <c r="F2100" s="57" t="s">
        <v>33714</v>
      </c>
      <c r="G2100" s="57" t="s">
        <v>19386</v>
      </c>
      <c r="H2100" s="58"/>
      <c r="I2100" s="57" t="s">
        <v>52058</v>
      </c>
      <c r="J2100" s="59" t="s">
        <v>52059</v>
      </c>
      <c r="K2100" s="59" t="s">
        <v>52060</v>
      </c>
      <c r="L2100" s="57" t="s">
        <v>9983</v>
      </c>
      <c r="M2100" s="60">
        <v>219501.74</v>
      </c>
      <c r="N2100" s="57" t="s">
        <v>18865</v>
      </c>
      <c r="O2100" s="59" t="s">
        <v>52061</v>
      </c>
      <c r="P2100" s="59" t="s">
        <v>52062</v>
      </c>
      <c r="Q2100" s="59" t="s">
        <v>52063</v>
      </c>
      <c r="R2100" s="59" t="s">
        <v>19903</v>
      </c>
      <c r="S2100" s="59" t="s">
        <v>21267</v>
      </c>
      <c r="T2100" s="59" t="s">
        <v>52064</v>
      </c>
      <c r="U2100" s="59" t="s">
        <v>52064</v>
      </c>
      <c r="V2100" s="59" t="s">
        <v>46556</v>
      </c>
      <c r="W2100" s="59" t="s">
        <v>52065</v>
      </c>
      <c r="X2100" s="59" t="s">
        <v>52066</v>
      </c>
      <c r="Y2100" s="59" t="s">
        <v>52067</v>
      </c>
      <c r="Z2100" s="59" t="s">
        <v>52068</v>
      </c>
      <c r="AA2100" s="59" t="s">
        <v>19437</v>
      </c>
      <c r="AB2100" s="59" t="s">
        <v>469</v>
      </c>
      <c r="AC2100" s="59" t="s">
        <v>19926</v>
      </c>
      <c r="AD2100" s="59" t="s">
        <v>2227</v>
      </c>
      <c r="AE2100" s="59" t="s">
        <v>3545</v>
      </c>
      <c r="AF2100" s="59" t="s">
        <v>52069</v>
      </c>
      <c r="AG2100" s="59" t="s">
        <v>52070</v>
      </c>
      <c r="AH2100" s="59" t="s">
        <v>18865</v>
      </c>
      <c r="AI2100" s="59" t="s">
        <v>19016</v>
      </c>
      <c r="AJ2100" s="59" t="s">
        <v>52065</v>
      </c>
      <c r="AK2100" s="59" t="s">
        <v>52066</v>
      </c>
      <c r="AL2100" s="59" t="s">
        <v>52067</v>
      </c>
      <c r="AM2100" s="61"/>
      <c r="AN2100" s="59" t="s">
        <v>19781</v>
      </c>
      <c r="AO2100" s="59" t="s">
        <v>20152</v>
      </c>
    </row>
    <row r="2101" spans="1:41" x14ac:dyDescent="0.15">
      <c r="A2101" s="57" t="s">
        <v>52071</v>
      </c>
      <c r="B2101" s="57" t="s">
        <v>52072</v>
      </c>
      <c r="C2101" s="57" t="s">
        <v>52073</v>
      </c>
      <c r="D2101" s="57" t="s">
        <v>187</v>
      </c>
      <c r="E2101" s="57" t="s">
        <v>23701</v>
      </c>
      <c r="F2101" s="57" t="s">
        <v>33714</v>
      </c>
      <c r="G2101" s="57" t="s">
        <v>19386</v>
      </c>
      <c r="H2101" s="58"/>
      <c r="I2101" s="57" t="s">
        <v>52074</v>
      </c>
      <c r="J2101" s="59" t="s">
        <v>52075</v>
      </c>
      <c r="K2101" s="59" t="s">
        <v>52076</v>
      </c>
      <c r="L2101" s="57" t="s">
        <v>18678</v>
      </c>
      <c r="M2101" s="60">
        <v>41342.418799999999</v>
      </c>
      <c r="N2101" s="57" t="s">
        <v>52077</v>
      </c>
      <c r="O2101" s="59" t="s">
        <v>52078</v>
      </c>
      <c r="P2101" s="59" t="s">
        <v>52079</v>
      </c>
      <c r="Q2101" s="59" t="s">
        <v>52080</v>
      </c>
      <c r="R2101" s="59" t="s">
        <v>21447</v>
      </c>
      <c r="S2101" s="59" t="s">
        <v>32457</v>
      </c>
      <c r="T2101" s="59" t="s">
        <v>52081</v>
      </c>
      <c r="U2101" s="59" t="s">
        <v>52081</v>
      </c>
      <c r="V2101" s="59" t="s">
        <v>44732</v>
      </c>
      <c r="W2101" s="59" t="s">
        <v>52082</v>
      </c>
      <c r="X2101" s="59" t="s">
        <v>52083</v>
      </c>
      <c r="Y2101" s="59" t="s">
        <v>52084</v>
      </c>
      <c r="Z2101" s="59" t="s">
        <v>52085</v>
      </c>
      <c r="AA2101" s="59" t="s">
        <v>19437</v>
      </c>
      <c r="AB2101" s="59" t="s">
        <v>284</v>
      </c>
      <c r="AC2101" s="59" t="s">
        <v>20013</v>
      </c>
      <c r="AD2101" s="59" t="s">
        <v>20014</v>
      </c>
      <c r="AE2101" s="59" t="s">
        <v>2174</v>
      </c>
      <c r="AF2101" s="59" t="s">
        <v>52077</v>
      </c>
      <c r="AG2101" s="59" t="s">
        <v>52086</v>
      </c>
      <c r="AH2101" s="59" t="s">
        <v>52077</v>
      </c>
      <c r="AI2101" s="59" t="s">
        <v>52087</v>
      </c>
      <c r="AJ2101" s="59" t="s">
        <v>52082</v>
      </c>
      <c r="AK2101" s="59" t="s">
        <v>52083</v>
      </c>
      <c r="AL2101" s="59" t="s">
        <v>52084</v>
      </c>
      <c r="AM2101" s="59" t="s">
        <v>52088</v>
      </c>
      <c r="AN2101" s="59" t="s">
        <v>19672</v>
      </c>
      <c r="AO2101" s="59" t="s">
        <v>19500</v>
      </c>
    </row>
    <row r="2102" spans="1:41" x14ac:dyDescent="0.15">
      <c r="A2102" s="57" t="s">
        <v>52089</v>
      </c>
      <c r="B2102" s="57" t="s">
        <v>12547</v>
      </c>
      <c r="C2102" s="57" t="s">
        <v>52090</v>
      </c>
      <c r="D2102" s="57" t="s">
        <v>187</v>
      </c>
      <c r="E2102" s="57" t="s">
        <v>12549</v>
      </c>
      <c r="F2102" s="57" t="s">
        <v>19765</v>
      </c>
      <c r="G2102" s="57" t="s">
        <v>19386</v>
      </c>
      <c r="H2102" s="58"/>
      <c r="I2102" s="57" t="s">
        <v>52091</v>
      </c>
      <c r="J2102" s="59" t="s">
        <v>52092</v>
      </c>
      <c r="K2102" s="59" t="s">
        <v>52093</v>
      </c>
      <c r="L2102" s="57" t="s">
        <v>12548</v>
      </c>
      <c r="M2102" s="60">
        <v>2935208.0397000001</v>
      </c>
      <c r="N2102" s="57" t="s">
        <v>12550</v>
      </c>
      <c r="O2102" s="59" t="s">
        <v>52094</v>
      </c>
      <c r="P2102" s="59" t="s">
        <v>52095</v>
      </c>
      <c r="Q2102" s="59" t="s">
        <v>52096</v>
      </c>
      <c r="R2102" s="59" t="s">
        <v>19954</v>
      </c>
      <c r="S2102" s="59" t="s">
        <v>19955</v>
      </c>
      <c r="T2102" s="59" t="s">
        <v>52097</v>
      </c>
      <c r="U2102" s="59" t="s">
        <v>52097</v>
      </c>
      <c r="V2102" s="59" t="s">
        <v>52098</v>
      </c>
      <c r="W2102" s="59" t="s">
        <v>52099</v>
      </c>
      <c r="X2102" s="59" t="s">
        <v>52100</v>
      </c>
      <c r="Y2102" s="59" t="s">
        <v>52101</v>
      </c>
      <c r="Z2102" s="59" t="s">
        <v>12552</v>
      </c>
      <c r="AA2102" s="59" t="s">
        <v>19399</v>
      </c>
      <c r="AB2102" s="59" t="s">
        <v>202</v>
      </c>
      <c r="AC2102" s="59" t="s">
        <v>203</v>
      </c>
      <c r="AD2102" s="59" t="s">
        <v>203</v>
      </c>
      <c r="AE2102" s="59" t="s">
        <v>203</v>
      </c>
      <c r="AF2102" s="59" t="s">
        <v>12550</v>
      </c>
      <c r="AG2102" s="59" t="s">
        <v>52102</v>
      </c>
      <c r="AH2102" s="59" t="s">
        <v>18618</v>
      </c>
      <c r="AI2102" s="59" t="s">
        <v>12551</v>
      </c>
      <c r="AJ2102" s="59" t="s">
        <v>52099</v>
      </c>
      <c r="AK2102" s="59" t="s">
        <v>52100</v>
      </c>
      <c r="AL2102" s="59" t="s">
        <v>52103</v>
      </c>
      <c r="AM2102" s="59" t="s">
        <v>52104</v>
      </c>
      <c r="AN2102" s="59" t="s">
        <v>19402</v>
      </c>
      <c r="AO2102" s="59" t="s">
        <v>26866</v>
      </c>
    </row>
    <row r="2103" spans="1:41" x14ac:dyDescent="0.15">
      <c r="A2103" s="57" t="s">
        <v>52105</v>
      </c>
      <c r="B2103" s="57" t="s">
        <v>12553</v>
      </c>
      <c r="C2103" s="57" t="s">
        <v>52106</v>
      </c>
      <c r="D2103" s="57" t="s">
        <v>187</v>
      </c>
      <c r="E2103" s="57" t="s">
        <v>12554</v>
      </c>
      <c r="F2103" s="57" t="s">
        <v>19765</v>
      </c>
      <c r="G2103" s="57" t="s">
        <v>19386</v>
      </c>
      <c r="H2103" s="58"/>
      <c r="I2103" s="57" t="s">
        <v>52107</v>
      </c>
      <c r="J2103" s="59" t="s">
        <v>52108</v>
      </c>
      <c r="K2103" s="59" t="s">
        <v>52109</v>
      </c>
      <c r="L2103" s="57" t="s">
        <v>6758</v>
      </c>
      <c r="M2103" s="60">
        <v>206932.0514</v>
      </c>
      <c r="N2103" s="57" t="s">
        <v>12555</v>
      </c>
      <c r="O2103" s="59" t="s">
        <v>52110</v>
      </c>
      <c r="P2103" s="59" t="s">
        <v>52111</v>
      </c>
      <c r="Q2103" s="59" t="s">
        <v>52112</v>
      </c>
      <c r="R2103" s="59" t="s">
        <v>19393</v>
      </c>
      <c r="S2103" s="59" t="s">
        <v>20385</v>
      </c>
      <c r="T2103" s="59" t="s">
        <v>52113</v>
      </c>
      <c r="U2103" s="59" t="s">
        <v>52114</v>
      </c>
      <c r="V2103" s="59" t="s">
        <v>52115</v>
      </c>
      <c r="W2103" s="59" t="s">
        <v>52116</v>
      </c>
      <c r="X2103" s="59" t="s">
        <v>52117</v>
      </c>
      <c r="Y2103" s="59" t="s">
        <v>52118</v>
      </c>
      <c r="Z2103" s="59" t="s">
        <v>12558</v>
      </c>
      <c r="AA2103" s="59" t="s">
        <v>18772</v>
      </c>
      <c r="AB2103" s="59" t="s">
        <v>593</v>
      </c>
      <c r="AC2103" s="59" t="s">
        <v>20344</v>
      </c>
      <c r="AD2103" s="59" t="s">
        <v>24482</v>
      </c>
      <c r="AE2103" s="59" t="s">
        <v>24482</v>
      </c>
      <c r="AF2103" s="59" t="s">
        <v>12555</v>
      </c>
      <c r="AG2103" s="59" t="s">
        <v>52119</v>
      </c>
      <c r="AH2103" s="61"/>
      <c r="AI2103" s="59" t="s">
        <v>12556</v>
      </c>
      <c r="AJ2103" s="59" t="s">
        <v>52116</v>
      </c>
      <c r="AK2103" s="59" t="s">
        <v>52117</v>
      </c>
      <c r="AL2103" s="59" t="s">
        <v>52118</v>
      </c>
      <c r="AM2103" s="59" t="s">
        <v>12557</v>
      </c>
      <c r="AN2103" s="59" t="s">
        <v>19672</v>
      </c>
      <c r="AO2103" s="59" t="s">
        <v>19403</v>
      </c>
    </row>
    <row r="2104" spans="1:41" x14ac:dyDescent="0.15">
      <c r="A2104" s="57" t="s">
        <v>52120</v>
      </c>
      <c r="B2104" s="57" t="s">
        <v>12559</v>
      </c>
      <c r="C2104" s="57" t="s">
        <v>52121</v>
      </c>
      <c r="D2104" s="57" t="s">
        <v>187</v>
      </c>
      <c r="E2104" s="57" t="s">
        <v>2733</v>
      </c>
      <c r="F2104" s="57" t="s">
        <v>19765</v>
      </c>
      <c r="G2104" s="57" t="s">
        <v>19386</v>
      </c>
      <c r="H2104" s="58"/>
      <c r="I2104" s="57" t="s">
        <v>52122</v>
      </c>
      <c r="J2104" s="59" t="s">
        <v>52123</v>
      </c>
      <c r="K2104" s="59" t="s">
        <v>52124</v>
      </c>
      <c r="L2104" s="57" t="s">
        <v>596</v>
      </c>
      <c r="M2104" s="60">
        <v>200000</v>
      </c>
      <c r="N2104" s="57" t="s">
        <v>52125</v>
      </c>
      <c r="O2104" s="59" t="s">
        <v>52126</v>
      </c>
      <c r="P2104" s="59" t="s">
        <v>52127</v>
      </c>
      <c r="Q2104" s="59" t="s">
        <v>52128</v>
      </c>
      <c r="R2104" s="59" t="s">
        <v>21477</v>
      </c>
      <c r="S2104" s="59" t="s">
        <v>26755</v>
      </c>
      <c r="T2104" s="59" t="s">
        <v>52129</v>
      </c>
      <c r="U2104" s="59" t="s">
        <v>52130</v>
      </c>
      <c r="V2104" s="59" t="s">
        <v>51030</v>
      </c>
      <c r="W2104" s="59" t="s">
        <v>52131</v>
      </c>
      <c r="X2104" s="59" t="s">
        <v>52132</v>
      </c>
      <c r="Y2104" s="59" t="s">
        <v>52133</v>
      </c>
      <c r="Z2104" s="59" t="s">
        <v>12562</v>
      </c>
      <c r="AA2104" s="59" t="s">
        <v>19437</v>
      </c>
      <c r="AB2104" s="59" t="s">
        <v>369</v>
      </c>
      <c r="AC2104" s="59" t="s">
        <v>19651</v>
      </c>
      <c r="AD2104" s="59" t="s">
        <v>25904</v>
      </c>
      <c r="AE2104" s="59" t="s">
        <v>1125</v>
      </c>
      <c r="AF2104" s="59" t="s">
        <v>52125</v>
      </c>
      <c r="AG2104" s="59" t="s">
        <v>52134</v>
      </c>
      <c r="AH2104" s="59" t="s">
        <v>18607</v>
      </c>
      <c r="AI2104" s="59" t="s">
        <v>649</v>
      </c>
      <c r="AJ2104" s="59" t="s">
        <v>52132</v>
      </c>
      <c r="AK2104" s="59" t="s">
        <v>52131</v>
      </c>
      <c r="AL2104" s="59" t="s">
        <v>52135</v>
      </c>
      <c r="AM2104" s="59" t="s">
        <v>12561</v>
      </c>
      <c r="AN2104" s="59" t="s">
        <v>24254</v>
      </c>
      <c r="AO2104" s="59" t="s">
        <v>19762</v>
      </c>
    </row>
    <row r="2105" spans="1:41" x14ac:dyDescent="0.15">
      <c r="A2105" s="57" t="s">
        <v>52136</v>
      </c>
      <c r="B2105" s="57" t="s">
        <v>12563</v>
      </c>
      <c r="C2105" s="57" t="s">
        <v>52137</v>
      </c>
      <c r="D2105" s="57" t="s">
        <v>187</v>
      </c>
      <c r="E2105" s="57" t="s">
        <v>2739</v>
      </c>
      <c r="F2105" s="57" t="s">
        <v>19765</v>
      </c>
      <c r="G2105" s="57" t="s">
        <v>19386</v>
      </c>
      <c r="H2105" s="58"/>
      <c r="I2105" s="57" t="s">
        <v>52138</v>
      </c>
      <c r="J2105" s="59" t="s">
        <v>52139</v>
      </c>
      <c r="K2105" s="59" t="s">
        <v>52140</v>
      </c>
      <c r="L2105" s="57" t="s">
        <v>12564</v>
      </c>
      <c r="M2105" s="60">
        <v>100728.2534</v>
      </c>
      <c r="N2105" s="57" t="s">
        <v>12565</v>
      </c>
      <c r="O2105" s="59" t="s">
        <v>52141</v>
      </c>
      <c r="P2105" s="59" t="s">
        <v>52142</v>
      </c>
      <c r="Q2105" s="59" t="s">
        <v>52143</v>
      </c>
      <c r="R2105" s="59" t="s">
        <v>19509</v>
      </c>
      <c r="S2105" s="59" t="s">
        <v>19510</v>
      </c>
      <c r="T2105" s="59" t="s">
        <v>52144</v>
      </c>
      <c r="U2105" s="59" t="s">
        <v>52144</v>
      </c>
      <c r="V2105" s="59" t="s">
        <v>52145</v>
      </c>
      <c r="W2105" s="59" t="s">
        <v>52146</v>
      </c>
      <c r="X2105" s="59" t="s">
        <v>52147</v>
      </c>
      <c r="Y2105" s="59" t="s">
        <v>52148</v>
      </c>
      <c r="Z2105" s="59" t="s">
        <v>12566</v>
      </c>
      <c r="AA2105" s="59" t="s">
        <v>211</v>
      </c>
      <c r="AB2105" s="59" t="s">
        <v>211</v>
      </c>
      <c r="AC2105" s="59" t="s">
        <v>19416</v>
      </c>
      <c r="AD2105" s="59" t="s">
        <v>19417</v>
      </c>
      <c r="AE2105" s="59" t="s">
        <v>19417</v>
      </c>
      <c r="AF2105" s="59" t="s">
        <v>12565</v>
      </c>
      <c r="AG2105" s="59" t="s">
        <v>52149</v>
      </c>
      <c r="AH2105" s="59" t="s">
        <v>52150</v>
      </c>
      <c r="AI2105" s="59" t="s">
        <v>10469</v>
      </c>
      <c r="AJ2105" s="59" t="s">
        <v>52146</v>
      </c>
      <c r="AK2105" s="59" t="s">
        <v>52147</v>
      </c>
      <c r="AL2105" s="59" t="s">
        <v>52151</v>
      </c>
      <c r="AM2105" s="59" t="s">
        <v>52152</v>
      </c>
      <c r="AN2105" s="59" t="s">
        <v>19402</v>
      </c>
      <c r="AO2105" s="59" t="s">
        <v>19762</v>
      </c>
    </row>
    <row r="2106" spans="1:41" x14ac:dyDescent="0.15">
      <c r="A2106" s="57" t="s">
        <v>52153</v>
      </c>
      <c r="B2106" s="57" t="s">
        <v>12567</v>
      </c>
      <c r="C2106" s="57" t="s">
        <v>52154</v>
      </c>
      <c r="D2106" s="57" t="s">
        <v>187</v>
      </c>
      <c r="E2106" s="57" t="s">
        <v>2934</v>
      </c>
      <c r="F2106" s="57" t="s">
        <v>19765</v>
      </c>
      <c r="G2106" s="57" t="s">
        <v>19386</v>
      </c>
      <c r="H2106" s="58"/>
      <c r="I2106" s="57" t="s">
        <v>52155</v>
      </c>
      <c r="J2106" s="59" t="s">
        <v>52156</v>
      </c>
      <c r="K2106" s="59" t="s">
        <v>52157</v>
      </c>
      <c r="L2106" s="57" t="s">
        <v>664</v>
      </c>
      <c r="M2106" s="60">
        <v>568544.82070000004</v>
      </c>
      <c r="N2106" s="57" t="s">
        <v>12568</v>
      </c>
      <c r="O2106" s="59" t="s">
        <v>52158</v>
      </c>
      <c r="P2106" s="59" t="s">
        <v>52159</v>
      </c>
      <c r="Q2106" s="59" t="s">
        <v>52160</v>
      </c>
      <c r="R2106" s="59" t="s">
        <v>19509</v>
      </c>
      <c r="S2106" s="59" t="s">
        <v>19510</v>
      </c>
      <c r="T2106" s="59" t="s">
        <v>52161</v>
      </c>
      <c r="U2106" s="59" t="s">
        <v>52162</v>
      </c>
      <c r="V2106" s="59" t="s">
        <v>19513</v>
      </c>
      <c r="W2106" s="59" t="s">
        <v>52163</v>
      </c>
      <c r="X2106" s="59" t="s">
        <v>52164</v>
      </c>
      <c r="Y2106" s="59" t="s">
        <v>52165</v>
      </c>
      <c r="Z2106" s="59" t="s">
        <v>12571</v>
      </c>
      <c r="AA2106" s="59" t="s">
        <v>21557</v>
      </c>
      <c r="AB2106" s="59" t="s">
        <v>1100</v>
      </c>
      <c r="AC2106" s="59" t="s">
        <v>19457</v>
      </c>
      <c r="AD2106" s="59" t="s">
        <v>21861</v>
      </c>
      <c r="AE2106" s="59" t="s">
        <v>21861</v>
      </c>
      <c r="AF2106" s="59" t="s">
        <v>12568</v>
      </c>
      <c r="AG2106" s="59" t="s">
        <v>52166</v>
      </c>
      <c r="AH2106" s="59" t="s">
        <v>309</v>
      </c>
      <c r="AI2106" s="59" t="s">
        <v>12569</v>
      </c>
      <c r="AJ2106" s="59" t="s">
        <v>52163</v>
      </c>
      <c r="AK2106" s="59" t="s">
        <v>52164</v>
      </c>
      <c r="AL2106" s="59" t="s">
        <v>52167</v>
      </c>
      <c r="AM2106" s="59" t="s">
        <v>12570</v>
      </c>
      <c r="AN2106" s="59" t="s">
        <v>19781</v>
      </c>
      <c r="AO2106" s="59" t="s">
        <v>19762</v>
      </c>
    </row>
    <row r="2107" spans="1:41" x14ac:dyDescent="0.15">
      <c r="A2107" s="57" t="s">
        <v>52168</v>
      </c>
      <c r="B2107" s="57" t="s">
        <v>12572</v>
      </c>
      <c r="C2107" s="57" t="s">
        <v>52169</v>
      </c>
      <c r="D2107" s="57" t="s">
        <v>187</v>
      </c>
      <c r="E2107" s="57" t="s">
        <v>12574</v>
      </c>
      <c r="F2107" s="57" t="s">
        <v>19765</v>
      </c>
      <c r="G2107" s="57" t="s">
        <v>19386</v>
      </c>
      <c r="H2107" s="58"/>
      <c r="I2107" s="57" t="s">
        <v>52170</v>
      </c>
      <c r="J2107" s="59" t="s">
        <v>52171</v>
      </c>
      <c r="K2107" s="59" t="s">
        <v>52172</v>
      </c>
      <c r="L2107" s="57" t="s">
        <v>12573</v>
      </c>
      <c r="M2107" s="60">
        <v>192695.84479999999</v>
      </c>
      <c r="N2107" s="57" t="s">
        <v>12575</v>
      </c>
      <c r="O2107" s="59" t="s">
        <v>52173</v>
      </c>
      <c r="P2107" s="59" t="s">
        <v>52174</v>
      </c>
      <c r="Q2107" s="59" t="s">
        <v>52175</v>
      </c>
      <c r="R2107" s="59" t="s">
        <v>19954</v>
      </c>
      <c r="S2107" s="59" t="s">
        <v>19955</v>
      </c>
      <c r="T2107" s="59" t="s">
        <v>12578</v>
      </c>
      <c r="U2107" s="59" t="s">
        <v>12578</v>
      </c>
      <c r="V2107" s="59" t="s">
        <v>52176</v>
      </c>
      <c r="W2107" s="59" t="s">
        <v>52177</v>
      </c>
      <c r="X2107" s="59" t="s">
        <v>52178</v>
      </c>
      <c r="Y2107" s="59" t="s">
        <v>52179</v>
      </c>
      <c r="Z2107" s="59" t="s">
        <v>12579</v>
      </c>
      <c r="AA2107" s="59" t="s">
        <v>18772</v>
      </c>
      <c r="AB2107" s="59" t="s">
        <v>593</v>
      </c>
      <c r="AC2107" s="59" t="s">
        <v>20344</v>
      </c>
      <c r="AD2107" s="59" t="s">
        <v>24482</v>
      </c>
      <c r="AE2107" s="59" t="s">
        <v>24482</v>
      </c>
      <c r="AF2107" s="59" t="s">
        <v>12575</v>
      </c>
      <c r="AG2107" s="59" t="s">
        <v>52180</v>
      </c>
      <c r="AH2107" s="59" t="s">
        <v>52181</v>
      </c>
      <c r="AI2107" s="59" t="s">
        <v>12576</v>
      </c>
      <c r="AJ2107" s="59" t="s">
        <v>52177</v>
      </c>
      <c r="AK2107" s="59" t="s">
        <v>52178</v>
      </c>
      <c r="AL2107" s="59" t="s">
        <v>52179</v>
      </c>
      <c r="AM2107" s="59" t="s">
        <v>12577</v>
      </c>
      <c r="AN2107" s="59" t="s">
        <v>24254</v>
      </c>
      <c r="AO2107" s="59" t="s">
        <v>19403</v>
      </c>
    </row>
    <row r="2108" spans="1:41" x14ac:dyDescent="0.15">
      <c r="A2108" s="57" t="s">
        <v>52182</v>
      </c>
      <c r="B2108" s="57" t="s">
        <v>12580</v>
      </c>
      <c r="C2108" s="57" t="s">
        <v>52183</v>
      </c>
      <c r="D2108" s="57" t="s">
        <v>187</v>
      </c>
      <c r="E2108" s="57" t="s">
        <v>12581</v>
      </c>
      <c r="F2108" s="57" t="s">
        <v>19765</v>
      </c>
      <c r="G2108" s="57" t="s">
        <v>19386</v>
      </c>
      <c r="H2108" s="58"/>
      <c r="I2108" s="57" t="s">
        <v>52184</v>
      </c>
      <c r="J2108" s="59" t="s">
        <v>52185</v>
      </c>
      <c r="K2108" s="59" t="s">
        <v>52186</v>
      </c>
      <c r="L2108" s="57" t="s">
        <v>2712</v>
      </c>
      <c r="M2108" s="60">
        <v>4558503.2648</v>
      </c>
      <c r="N2108" s="57" t="s">
        <v>12582</v>
      </c>
      <c r="O2108" s="59" t="s">
        <v>52187</v>
      </c>
      <c r="P2108" s="59" t="s">
        <v>52188</v>
      </c>
      <c r="Q2108" s="59" t="s">
        <v>52189</v>
      </c>
      <c r="R2108" s="59" t="s">
        <v>25083</v>
      </c>
      <c r="S2108" s="59" t="s">
        <v>26703</v>
      </c>
      <c r="T2108" s="59" t="s">
        <v>52190</v>
      </c>
      <c r="U2108" s="59" t="s">
        <v>52191</v>
      </c>
      <c r="V2108" s="59" t="s">
        <v>52192</v>
      </c>
      <c r="W2108" s="59" t="s">
        <v>52193</v>
      </c>
      <c r="X2108" s="59" t="s">
        <v>52194</v>
      </c>
      <c r="Y2108" s="59" t="s">
        <v>52195</v>
      </c>
      <c r="Z2108" s="59" t="s">
        <v>12585</v>
      </c>
      <c r="AA2108" s="59" t="s">
        <v>19437</v>
      </c>
      <c r="AB2108" s="59" t="s">
        <v>1818</v>
      </c>
      <c r="AC2108" s="59" t="s">
        <v>21666</v>
      </c>
      <c r="AD2108" s="59" t="s">
        <v>21666</v>
      </c>
      <c r="AE2108" s="59" t="s">
        <v>1827</v>
      </c>
      <c r="AF2108" s="59" t="s">
        <v>12582</v>
      </c>
      <c r="AG2108" s="59" t="s">
        <v>52196</v>
      </c>
      <c r="AH2108" s="59" t="s">
        <v>14985</v>
      </c>
      <c r="AI2108" s="59" t="s">
        <v>12583</v>
      </c>
      <c r="AJ2108" s="59" t="s">
        <v>52197</v>
      </c>
      <c r="AK2108" s="59" t="s">
        <v>52193</v>
      </c>
      <c r="AL2108" s="59" t="s">
        <v>52198</v>
      </c>
      <c r="AM2108" s="59" t="s">
        <v>12584</v>
      </c>
      <c r="AN2108" s="59" t="s">
        <v>19781</v>
      </c>
      <c r="AO2108" s="59" t="s">
        <v>52199</v>
      </c>
    </row>
    <row r="2109" spans="1:41" x14ac:dyDescent="0.15">
      <c r="A2109" s="57" t="s">
        <v>52200</v>
      </c>
      <c r="B2109" s="57" t="s">
        <v>12586</v>
      </c>
      <c r="C2109" s="57" t="s">
        <v>52201</v>
      </c>
      <c r="D2109" s="57" t="s">
        <v>187</v>
      </c>
      <c r="E2109" s="57" t="s">
        <v>6225</v>
      </c>
      <c r="F2109" s="57" t="s">
        <v>19765</v>
      </c>
      <c r="G2109" s="57" t="s">
        <v>19386</v>
      </c>
      <c r="H2109" s="58"/>
      <c r="I2109" s="57" t="s">
        <v>52202</v>
      </c>
      <c r="J2109" s="59" t="s">
        <v>52203</v>
      </c>
      <c r="K2109" s="59" t="s">
        <v>52204</v>
      </c>
      <c r="L2109" s="57" t="s">
        <v>656</v>
      </c>
      <c r="M2109" s="60">
        <v>1569809.3359000001</v>
      </c>
      <c r="N2109" s="57" t="s">
        <v>52205</v>
      </c>
      <c r="O2109" s="59" t="s">
        <v>52206</v>
      </c>
      <c r="P2109" s="59" t="s">
        <v>52207</v>
      </c>
      <c r="Q2109" s="59" t="s">
        <v>52208</v>
      </c>
      <c r="R2109" s="59" t="s">
        <v>19509</v>
      </c>
      <c r="S2109" s="59" t="s">
        <v>19510</v>
      </c>
      <c r="T2109" s="59" t="s">
        <v>12589</v>
      </c>
      <c r="U2109" s="59" t="s">
        <v>12589</v>
      </c>
      <c r="V2109" s="59" t="s">
        <v>27428</v>
      </c>
      <c r="W2109" s="59" t="s">
        <v>52209</v>
      </c>
      <c r="X2109" s="59" t="s">
        <v>52210</v>
      </c>
      <c r="Y2109" s="59" t="s">
        <v>52211</v>
      </c>
      <c r="Z2109" s="59" t="s">
        <v>52212</v>
      </c>
      <c r="AA2109" s="59" t="s">
        <v>21557</v>
      </c>
      <c r="AB2109" s="59" t="s">
        <v>349</v>
      </c>
      <c r="AC2109" s="59" t="s">
        <v>19457</v>
      </c>
      <c r="AD2109" s="59" t="s">
        <v>23790</v>
      </c>
      <c r="AE2109" s="59" t="s">
        <v>350</v>
      </c>
      <c r="AF2109" s="59" t="s">
        <v>52205</v>
      </c>
      <c r="AG2109" s="59" t="s">
        <v>52213</v>
      </c>
      <c r="AH2109" s="59" t="s">
        <v>52214</v>
      </c>
      <c r="AI2109" s="59" t="s">
        <v>12587</v>
      </c>
      <c r="AJ2109" s="59" t="s">
        <v>52209</v>
      </c>
      <c r="AK2109" s="59" t="s">
        <v>52210</v>
      </c>
      <c r="AL2109" s="59" t="s">
        <v>52215</v>
      </c>
      <c r="AM2109" s="59" t="s">
        <v>12588</v>
      </c>
      <c r="AN2109" s="59" t="s">
        <v>21422</v>
      </c>
      <c r="AO2109" s="59" t="s">
        <v>39794</v>
      </c>
    </row>
    <row r="2110" spans="1:41" x14ac:dyDescent="0.15">
      <c r="A2110" s="57" t="s">
        <v>52216</v>
      </c>
      <c r="B2110" s="57" t="s">
        <v>12590</v>
      </c>
      <c r="C2110" s="57" t="s">
        <v>52217</v>
      </c>
      <c r="D2110" s="57" t="s">
        <v>187</v>
      </c>
      <c r="E2110" s="57" t="s">
        <v>11540</v>
      </c>
      <c r="F2110" s="57" t="s">
        <v>19765</v>
      </c>
      <c r="G2110" s="57" t="s">
        <v>19386</v>
      </c>
      <c r="H2110" s="58"/>
      <c r="I2110" s="57" t="s">
        <v>52218</v>
      </c>
      <c r="J2110" s="59" t="s">
        <v>52219</v>
      </c>
      <c r="K2110" s="59" t="s">
        <v>52220</v>
      </c>
      <c r="L2110" s="57" t="s">
        <v>838</v>
      </c>
      <c r="M2110" s="60">
        <v>165861</v>
      </c>
      <c r="N2110" s="57" t="s">
        <v>12591</v>
      </c>
      <c r="O2110" s="59" t="s">
        <v>52221</v>
      </c>
      <c r="P2110" s="59" t="s">
        <v>52222</v>
      </c>
      <c r="Q2110" s="59" t="s">
        <v>52223</v>
      </c>
      <c r="R2110" s="59" t="s">
        <v>20260</v>
      </c>
      <c r="S2110" s="59" t="s">
        <v>21552</v>
      </c>
      <c r="T2110" s="59" t="s">
        <v>52224</v>
      </c>
      <c r="U2110" s="59" t="s">
        <v>52224</v>
      </c>
      <c r="V2110" s="59" t="s">
        <v>27925</v>
      </c>
      <c r="W2110" s="59" t="s">
        <v>52225</v>
      </c>
      <c r="X2110" s="59" t="s">
        <v>52226</v>
      </c>
      <c r="Y2110" s="59" t="s">
        <v>52227</v>
      </c>
      <c r="Z2110" s="59" t="s">
        <v>12594</v>
      </c>
      <c r="AA2110" s="59" t="s">
        <v>18772</v>
      </c>
      <c r="AB2110" s="59" t="s">
        <v>585</v>
      </c>
      <c r="AC2110" s="59" t="s">
        <v>20344</v>
      </c>
      <c r="AD2110" s="59" t="s">
        <v>25130</v>
      </c>
      <c r="AE2110" s="59" t="s">
        <v>25130</v>
      </c>
      <c r="AF2110" s="59" t="s">
        <v>12591</v>
      </c>
      <c r="AG2110" s="59" t="s">
        <v>52228</v>
      </c>
      <c r="AH2110" s="59" t="s">
        <v>52229</v>
      </c>
      <c r="AI2110" s="59" t="s">
        <v>12592</v>
      </c>
      <c r="AJ2110" s="59" t="s">
        <v>52225</v>
      </c>
      <c r="AK2110" s="59" t="s">
        <v>52226</v>
      </c>
      <c r="AL2110" s="59" t="s">
        <v>52227</v>
      </c>
      <c r="AM2110" s="59" t="s">
        <v>12593</v>
      </c>
      <c r="AN2110" s="59" t="s">
        <v>19402</v>
      </c>
      <c r="AO2110" s="59" t="s">
        <v>52230</v>
      </c>
    </row>
    <row r="2111" spans="1:41" x14ac:dyDescent="0.15">
      <c r="A2111" s="57" t="s">
        <v>52231</v>
      </c>
      <c r="B2111" s="57" t="s">
        <v>12595</v>
      </c>
      <c r="C2111" s="57" t="s">
        <v>52232</v>
      </c>
      <c r="D2111" s="57" t="s">
        <v>187</v>
      </c>
      <c r="E2111" s="57" t="s">
        <v>11923</v>
      </c>
      <c r="F2111" s="57" t="s">
        <v>19765</v>
      </c>
      <c r="G2111" s="57" t="s">
        <v>19386</v>
      </c>
      <c r="H2111" s="58"/>
      <c r="I2111" s="57" t="s">
        <v>52233</v>
      </c>
      <c r="J2111" s="59" t="s">
        <v>52234</v>
      </c>
      <c r="K2111" s="59" t="s">
        <v>52235</v>
      </c>
      <c r="L2111" s="57" t="s">
        <v>3624</v>
      </c>
      <c r="M2111" s="60">
        <v>1538722.3983</v>
      </c>
      <c r="N2111" s="57" t="s">
        <v>12596</v>
      </c>
      <c r="O2111" s="59" t="s">
        <v>52236</v>
      </c>
      <c r="P2111" s="59" t="s">
        <v>52237</v>
      </c>
      <c r="Q2111" s="59" t="s">
        <v>52238</v>
      </c>
      <c r="R2111" s="59" t="s">
        <v>19509</v>
      </c>
      <c r="S2111" s="59" t="s">
        <v>19510</v>
      </c>
      <c r="T2111" s="59" t="s">
        <v>12599</v>
      </c>
      <c r="U2111" s="59" t="s">
        <v>12600</v>
      </c>
      <c r="V2111" s="59" t="s">
        <v>20992</v>
      </c>
      <c r="W2111" s="59" t="s">
        <v>52239</v>
      </c>
      <c r="X2111" s="59" t="s">
        <v>52240</v>
      </c>
      <c r="Y2111" s="59" t="s">
        <v>52241</v>
      </c>
      <c r="Z2111" s="59" t="s">
        <v>52242</v>
      </c>
      <c r="AA2111" s="59" t="s">
        <v>19399</v>
      </c>
      <c r="AB2111" s="59" t="s">
        <v>202</v>
      </c>
      <c r="AC2111" s="59" t="s">
        <v>203</v>
      </c>
      <c r="AD2111" s="59" t="s">
        <v>203</v>
      </c>
      <c r="AE2111" s="59" t="s">
        <v>203</v>
      </c>
      <c r="AF2111" s="59" t="s">
        <v>12596</v>
      </c>
      <c r="AG2111" s="59" t="s">
        <v>52243</v>
      </c>
      <c r="AH2111" s="59" t="s">
        <v>52244</v>
      </c>
      <c r="AI2111" s="59" t="s">
        <v>12597</v>
      </c>
      <c r="AJ2111" s="59" t="s">
        <v>52245</v>
      </c>
      <c r="AK2111" s="59" t="s">
        <v>52246</v>
      </c>
      <c r="AL2111" s="59" t="s">
        <v>52241</v>
      </c>
      <c r="AM2111" s="59" t="s">
        <v>12598</v>
      </c>
      <c r="AN2111" s="59" t="s">
        <v>23851</v>
      </c>
      <c r="AO2111" s="59" t="s">
        <v>24823</v>
      </c>
    </row>
    <row r="2112" spans="1:41" x14ac:dyDescent="0.15">
      <c r="A2112" s="57" t="s">
        <v>52247</v>
      </c>
      <c r="B2112" s="57" t="s">
        <v>12601</v>
      </c>
      <c r="C2112" s="57" t="s">
        <v>52248</v>
      </c>
      <c r="D2112" s="57" t="s">
        <v>187</v>
      </c>
      <c r="E2112" s="57" t="s">
        <v>10466</v>
      </c>
      <c r="F2112" s="57" t="s">
        <v>19765</v>
      </c>
      <c r="G2112" s="57" t="s">
        <v>19386</v>
      </c>
      <c r="H2112" s="58"/>
      <c r="I2112" s="57" t="s">
        <v>52249</v>
      </c>
      <c r="J2112" s="59" t="s">
        <v>52250</v>
      </c>
      <c r="K2112" s="59" t="s">
        <v>52251</v>
      </c>
      <c r="L2112" s="57" t="s">
        <v>12602</v>
      </c>
      <c r="M2112" s="60">
        <v>4378241.8502000002</v>
      </c>
      <c r="N2112" s="57" t="s">
        <v>12603</v>
      </c>
      <c r="O2112" s="59" t="s">
        <v>52252</v>
      </c>
      <c r="P2112" s="59" t="s">
        <v>52253</v>
      </c>
      <c r="Q2112" s="59" t="s">
        <v>52254</v>
      </c>
      <c r="R2112" s="59" t="s">
        <v>19509</v>
      </c>
      <c r="S2112" s="59" t="s">
        <v>19510</v>
      </c>
      <c r="T2112" s="59" t="s">
        <v>52255</v>
      </c>
      <c r="U2112" s="59" t="s">
        <v>12605</v>
      </c>
      <c r="V2112" s="59" t="s">
        <v>27428</v>
      </c>
      <c r="W2112" s="59" t="s">
        <v>52256</v>
      </c>
      <c r="X2112" s="59" t="s">
        <v>52257</v>
      </c>
      <c r="Y2112" s="59" t="s">
        <v>52258</v>
      </c>
      <c r="Z2112" s="59" t="s">
        <v>12606</v>
      </c>
      <c r="AA2112" s="59" t="s">
        <v>19399</v>
      </c>
      <c r="AB2112" s="59" t="s">
        <v>202</v>
      </c>
      <c r="AC2112" s="59" t="s">
        <v>203</v>
      </c>
      <c r="AD2112" s="59" t="s">
        <v>203</v>
      </c>
      <c r="AE2112" s="59" t="s">
        <v>203</v>
      </c>
      <c r="AF2112" s="59" t="s">
        <v>12603</v>
      </c>
      <c r="AG2112" s="59" t="s">
        <v>52259</v>
      </c>
      <c r="AH2112" s="59" t="s">
        <v>52260</v>
      </c>
      <c r="AI2112" s="59" t="s">
        <v>52261</v>
      </c>
      <c r="AJ2112" s="59" t="s">
        <v>52256</v>
      </c>
      <c r="AK2112" s="59" t="s">
        <v>52257</v>
      </c>
      <c r="AL2112" s="59" t="s">
        <v>52258</v>
      </c>
      <c r="AM2112" s="59" t="s">
        <v>12604</v>
      </c>
      <c r="AN2112" s="59" t="s">
        <v>19421</v>
      </c>
      <c r="AO2112" s="59" t="s">
        <v>31186</v>
      </c>
    </row>
    <row r="2113" spans="1:41" x14ac:dyDescent="0.15">
      <c r="A2113" s="57" t="s">
        <v>52262</v>
      </c>
      <c r="B2113" s="57" t="s">
        <v>12617</v>
      </c>
      <c r="C2113" s="57" t="s">
        <v>52263</v>
      </c>
      <c r="D2113" s="57" t="s">
        <v>187</v>
      </c>
      <c r="E2113" s="57" t="s">
        <v>3167</v>
      </c>
      <c r="F2113" s="57" t="s">
        <v>19765</v>
      </c>
      <c r="G2113" s="57" t="s">
        <v>19386</v>
      </c>
      <c r="H2113" s="58"/>
      <c r="I2113" s="57" t="s">
        <v>52264</v>
      </c>
      <c r="J2113" s="59" t="s">
        <v>52265</v>
      </c>
      <c r="K2113" s="59" t="s">
        <v>52266</v>
      </c>
      <c r="L2113" s="57" t="s">
        <v>12618</v>
      </c>
      <c r="M2113" s="60">
        <v>2227613.4075000002</v>
      </c>
      <c r="N2113" s="57" t="s">
        <v>52267</v>
      </c>
      <c r="O2113" s="59" t="s">
        <v>52268</v>
      </c>
      <c r="P2113" s="59" t="s">
        <v>52269</v>
      </c>
      <c r="Q2113" s="59" t="s">
        <v>52270</v>
      </c>
      <c r="R2113" s="59" t="s">
        <v>19954</v>
      </c>
      <c r="S2113" s="59" t="s">
        <v>19955</v>
      </c>
      <c r="T2113" s="59" t="s">
        <v>12620</v>
      </c>
      <c r="U2113" s="59" t="s">
        <v>12620</v>
      </c>
      <c r="V2113" s="59" t="s">
        <v>52271</v>
      </c>
      <c r="W2113" s="59" t="s">
        <v>52272</v>
      </c>
      <c r="X2113" s="59" t="s">
        <v>52273</v>
      </c>
      <c r="Y2113" s="59" t="s">
        <v>52274</v>
      </c>
      <c r="Z2113" s="59" t="s">
        <v>12621</v>
      </c>
      <c r="AA2113" s="59" t="s">
        <v>19437</v>
      </c>
      <c r="AB2113" s="59" t="s">
        <v>1818</v>
      </c>
      <c r="AC2113" s="59" t="s">
        <v>21666</v>
      </c>
      <c r="AD2113" s="59" t="s">
        <v>21666</v>
      </c>
      <c r="AE2113" s="59" t="s">
        <v>1827</v>
      </c>
      <c r="AF2113" s="59" t="s">
        <v>52267</v>
      </c>
      <c r="AG2113" s="59" t="s">
        <v>52275</v>
      </c>
      <c r="AH2113" s="59" t="s">
        <v>52276</v>
      </c>
      <c r="AI2113" s="59" t="s">
        <v>7672</v>
      </c>
      <c r="AJ2113" s="59" t="s">
        <v>52272</v>
      </c>
      <c r="AK2113" s="59" t="s">
        <v>52273</v>
      </c>
      <c r="AL2113" s="59" t="s">
        <v>52274</v>
      </c>
      <c r="AM2113" s="59" t="s">
        <v>12619</v>
      </c>
      <c r="AN2113" s="59" t="s">
        <v>21422</v>
      </c>
      <c r="AO2113" s="59" t="s">
        <v>19403</v>
      </c>
    </row>
    <row r="2114" spans="1:41" x14ac:dyDescent="0.15">
      <c r="A2114" s="57" t="s">
        <v>52277</v>
      </c>
      <c r="B2114" s="57" t="s">
        <v>12622</v>
      </c>
      <c r="C2114" s="57" t="s">
        <v>52278</v>
      </c>
      <c r="D2114" s="57" t="s">
        <v>187</v>
      </c>
      <c r="E2114" s="57" t="s">
        <v>11747</v>
      </c>
      <c r="F2114" s="57" t="s">
        <v>19765</v>
      </c>
      <c r="G2114" s="57" t="s">
        <v>19386</v>
      </c>
      <c r="H2114" s="58"/>
      <c r="I2114" s="57" t="s">
        <v>52279</v>
      </c>
      <c r="J2114" s="59" t="s">
        <v>52280</v>
      </c>
      <c r="K2114" s="59" t="s">
        <v>52281</v>
      </c>
      <c r="L2114" s="57" t="s">
        <v>3170</v>
      </c>
      <c r="M2114" s="60">
        <v>224737.1832</v>
      </c>
      <c r="N2114" s="57" t="s">
        <v>52282</v>
      </c>
      <c r="O2114" s="59" t="s">
        <v>52283</v>
      </c>
      <c r="P2114" s="59" t="s">
        <v>52284</v>
      </c>
      <c r="Q2114" s="59" t="s">
        <v>52285</v>
      </c>
      <c r="R2114" s="59" t="s">
        <v>19971</v>
      </c>
      <c r="S2114" s="59" t="s">
        <v>21101</v>
      </c>
      <c r="T2114" s="59" t="s">
        <v>52286</v>
      </c>
      <c r="U2114" s="59" t="s">
        <v>52287</v>
      </c>
      <c r="V2114" s="59" t="s">
        <v>52288</v>
      </c>
      <c r="W2114" s="59" t="s">
        <v>52289</v>
      </c>
      <c r="X2114" s="59" t="s">
        <v>52290</v>
      </c>
      <c r="Y2114" s="59" t="s">
        <v>52291</v>
      </c>
      <c r="Z2114" s="59" t="s">
        <v>12625</v>
      </c>
      <c r="AA2114" s="59" t="s">
        <v>18772</v>
      </c>
      <c r="AB2114" s="59" t="s">
        <v>585</v>
      </c>
      <c r="AC2114" s="59" t="s">
        <v>20344</v>
      </c>
      <c r="AD2114" s="59" t="s">
        <v>25130</v>
      </c>
      <c r="AE2114" s="59" t="s">
        <v>25130</v>
      </c>
      <c r="AF2114" s="59" t="s">
        <v>52282</v>
      </c>
      <c r="AG2114" s="59" t="s">
        <v>52292</v>
      </c>
      <c r="AH2114" s="59" t="s">
        <v>52293</v>
      </c>
      <c r="AI2114" s="59" t="s">
        <v>12623</v>
      </c>
      <c r="AJ2114" s="59" t="s">
        <v>52294</v>
      </c>
      <c r="AK2114" s="59" t="s">
        <v>52295</v>
      </c>
      <c r="AL2114" s="59" t="s">
        <v>52291</v>
      </c>
      <c r="AM2114" s="59" t="s">
        <v>12624</v>
      </c>
      <c r="AN2114" s="59" t="s">
        <v>19781</v>
      </c>
      <c r="AO2114" s="59" t="s">
        <v>20251</v>
      </c>
    </row>
    <row r="2115" spans="1:41" x14ac:dyDescent="0.15">
      <c r="A2115" s="57" t="s">
        <v>52296</v>
      </c>
      <c r="B2115" s="57" t="s">
        <v>12626</v>
      </c>
      <c r="C2115" s="57" t="s">
        <v>52297</v>
      </c>
      <c r="D2115" s="57" t="s">
        <v>187</v>
      </c>
      <c r="E2115" s="57" t="s">
        <v>12627</v>
      </c>
      <c r="F2115" s="57" t="s">
        <v>19765</v>
      </c>
      <c r="G2115" s="57" t="s">
        <v>19386</v>
      </c>
      <c r="H2115" s="58"/>
      <c r="I2115" s="57" t="s">
        <v>52298</v>
      </c>
      <c r="J2115" s="59" t="s">
        <v>52299</v>
      </c>
      <c r="K2115" s="59" t="s">
        <v>52300</v>
      </c>
      <c r="L2115" s="57" t="s">
        <v>18812</v>
      </c>
      <c r="M2115" s="60">
        <v>261716.4197</v>
      </c>
      <c r="N2115" s="57" t="s">
        <v>12628</v>
      </c>
      <c r="O2115" s="59" t="s">
        <v>52301</v>
      </c>
      <c r="P2115" s="59" t="s">
        <v>52302</v>
      </c>
      <c r="Q2115" s="59" t="s">
        <v>52303</v>
      </c>
      <c r="R2115" s="59" t="s">
        <v>19954</v>
      </c>
      <c r="S2115" s="59" t="s">
        <v>19955</v>
      </c>
      <c r="T2115" s="59" t="s">
        <v>52304</v>
      </c>
      <c r="U2115" s="59" t="s">
        <v>52305</v>
      </c>
      <c r="V2115" s="59" t="s">
        <v>52306</v>
      </c>
      <c r="W2115" s="59" t="s">
        <v>52307</v>
      </c>
      <c r="X2115" s="59" t="s">
        <v>52308</v>
      </c>
      <c r="Y2115" s="59" t="s">
        <v>52309</v>
      </c>
      <c r="Z2115" s="59" t="s">
        <v>12631</v>
      </c>
      <c r="AA2115" s="59" t="s">
        <v>21557</v>
      </c>
      <c r="AB2115" s="59" t="s">
        <v>349</v>
      </c>
      <c r="AC2115" s="59" t="s">
        <v>19457</v>
      </c>
      <c r="AD2115" s="59" t="s">
        <v>23790</v>
      </c>
      <c r="AE2115" s="59" t="s">
        <v>350</v>
      </c>
      <c r="AF2115" s="59" t="s">
        <v>12628</v>
      </c>
      <c r="AG2115" s="59" t="s">
        <v>52310</v>
      </c>
      <c r="AH2115" s="59" t="s">
        <v>52311</v>
      </c>
      <c r="AI2115" s="59" t="s">
        <v>12629</v>
      </c>
      <c r="AJ2115" s="59" t="s">
        <v>52307</v>
      </c>
      <c r="AK2115" s="59" t="s">
        <v>52308</v>
      </c>
      <c r="AL2115" s="59" t="s">
        <v>52309</v>
      </c>
      <c r="AM2115" s="59" t="s">
        <v>12630</v>
      </c>
      <c r="AN2115" s="59" t="s">
        <v>19893</v>
      </c>
      <c r="AO2115" s="59" t="s">
        <v>20168</v>
      </c>
    </row>
    <row r="2116" spans="1:41" x14ac:dyDescent="0.15">
      <c r="A2116" s="57" t="s">
        <v>52312</v>
      </c>
      <c r="B2116" s="57" t="s">
        <v>12632</v>
      </c>
      <c r="C2116" s="57" t="s">
        <v>52313</v>
      </c>
      <c r="D2116" s="57" t="s">
        <v>187</v>
      </c>
      <c r="E2116" s="57" t="s">
        <v>3132</v>
      </c>
      <c r="F2116" s="57" t="s">
        <v>19765</v>
      </c>
      <c r="G2116" s="57" t="s">
        <v>19386</v>
      </c>
      <c r="H2116" s="58"/>
      <c r="I2116" s="57" t="s">
        <v>52314</v>
      </c>
      <c r="J2116" s="59" t="s">
        <v>52315</v>
      </c>
      <c r="K2116" s="59" t="s">
        <v>52316</v>
      </c>
      <c r="L2116" s="57" t="s">
        <v>9454</v>
      </c>
      <c r="M2116" s="60">
        <v>1094654.9616</v>
      </c>
      <c r="N2116" s="57" t="s">
        <v>12633</v>
      </c>
      <c r="O2116" s="59" t="s">
        <v>52317</v>
      </c>
      <c r="P2116" s="59" t="s">
        <v>52318</v>
      </c>
      <c r="Q2116" s="59" t="s">
        <v>52319</v>
      </c>
      <c r="R2116" s="59" t="s">
        <v>20722</v>
      </c>
      <c r="S2116" s="59" t="s">
        <v>24797</v>
      </c>
      <c r="T2116" s="59" t="s">
        <v>52320</v>
      </c>
      <c r="U2116" s="59" t="s">
        <v>52321</v>
      </c>
      <c r="V2116" s="59" t="s">
        <v>30782</v>
      </c>
      <c r="W2116" s="59" t="s">
        <v>52322</v>
      </c>
      <c r="X2116" s="59" t="s">
        <v>52323</v>
      </c>
      <c r="Y2116" s="59" t="s">
        <v>52324</v>
      </c>
      <c r="Z2116" s="59" t="s">
        <v>52325</v>
      </c>
      <c r="AA2116" s="59" t="s">
        <v>19437</v>
      </c>
      <c r="AB2116" s="59" t="s">
        <v>1818</v>
      </c>
      <c r="AC2116" s="59" t="s">
        <v>21666</v>
      </c>
      <c r="AD2116" s="59" t="s">
        <v>21666</v>
      </c>
      <c r="AE2116" s="59" t="s">
        <v>1827</v>
      </c>
      <c r="AF2116" s="59" t="s">
        <v>12633</v>
      </c>
      <c r="AG2116" s="59" t="s">
        <v>52326</v>
      </c>
      <c r="AH2116" s="59" t="s">
        <v>52327</v>
      </c>
      <c r="AI2116" s="59" t="s">
        <v>12634</v>
      </c>
      <c r="AJ2116" s="59" t="s">
        <v>52322</v>
      </c>
      <c r="AK2116" s="59" t="s">
        <v>52323</v>
      </c>
      <c r="AL2116" s="59" t="s">
        <v>52324</v>
      </c>
      <c r="AM2116" s="59" t="s">
        <v>12635</v>
      </c>
      <c r="AN2116" s="59" t="s">
        <v>19581</v>
      </c>
      <c r="AO2116" s="59" t="s">
        <v>52328</v>
      </c>
    </row>
    <row r="2117" spans="1:41" x14ac:dyDescent="0.15">
      <c r="A2117" s="57" t="s">
        <v>52329</v>
      </c>
      <c r="B2117" s="57" t="s">
        <v>12650</v>
      </c>
      <c r="C2117" s="57" t="s">
        <v>52330</v>
      </c>
      <c r="D2117" s="57" t="s">
        <v>187</v>
      </c>
      <c r="E2117" s="57" t="s">
        <v>4831</v>
      </c>
      <c r="F2117" s="57" t="s">
        <v>19765</v>
      </c>
      <c r="G2117" s="57" t="s">
        <v>19386</v>
      </c>
      <c r="H2117" s="58"/>
      <c r="I2117" s="57" t="s">
        <v>52331</v>
      </c>
      <c r="J2117" s="59" t="s">
        <v>52332</v>
      </c>
      <c r="K2117" s="59" t="s">
        <v>52333</v>
      </c>
      <c r="L2117" s="57" t="s">
        <v>12651</v>
      </c>
      <c r="M2117" s="60">
        <v>403203.28610000003</v>
      </c>
      <c r="N2117" s="57" t="s">
        <v>12652</v>
      </c>
      <c r="O2117" s="59" t="s">
        <v>52334</v>
      </c>
      <c r="P2117" s="59" t="s">
        <v>52335</v>
      </c>
      <c r="Q2117" s="59" t="s">
        <v>52336</v>
      </c>
      <c r="R2117" s="59" t="s">
        <v>19954</v>
      </c>
      <c r="S2117" s="59" t="s">
        <v>19955</v>
      </c>
      <c r="T2117" s="59" t="s">
        <v>52337</v>
      </c>
      <c r="U2117" s="59" t="s">
        <v>52338</v>
      </c>
      <c r="V2117" s="59" t="s">
        <v>23616</v>
      </c>
      <c r="W2117" s="59" t="s">
        <v>52339</v>
      </c>
      <c r="X2117" s="59" t="s">
        <v>52340</v>
      </c>
      <c r="Y2117" s="59" t="s">
        <v>52341</v>
      </c>
      <c r="Z2117" s="59" t="s">
        <v>12655</v>
      </c>
      <c r="AA2117" s="59" t="s">
        <v>18772</v>
      </c>
      <c r="AB2117" s="59" t="s">
        <v>322</v>
      </c>
      <c r="AC2117" s="59" t="s">
        <v>20344</v>
      </c>
      <c r="AD2117" s="59" t="s">
        <v>25474</v>
      </c>
      <c r="AE2117" s="59" t="s">
        <v>25474</v>
      </c>
      <c r="AF2117" s="59" t="s">
        <v>12652</v>
      </c>
      <c r="AG2117" s="59" t="s">
        <v>52342</v>
      </c>
      <c r="AH2117" s="59" t="s">
        <v>52343</v>
      </c>
      <c r="AI2117" s="59" t="s">
        <v>12653</v>
      </c>
      <c r="AJ2117" s="59" t="s">
        <v>52339</v>
      </c>
      <c r="AK2117" s="59" t="s">
        <v>52340</v>
      </c>
      <c r="AL2117" s="59" t="s">
        <v>52341</v>
      </c>
      <c r="AM2117" s="59" t="s">
        <v>12654</v>
      </c>
      <c r="AN2117" s="59" t="s">
        <v>19893</v>
      </c>
      <c r="AO2117" s="59" t="s">
        <v>52344</v>
      </c>
    </row>
    <row r="2118" spans="1:41" x14ac:dyDescent="0.15">
      <c r="A2118" s="57" t="s">
        <v>52345</v>
      </c>
      <c r="B2118" s="57" t="s">
        <v>12656</v>
      </c>
      <c r="C2118" s="57" t="s">
        <v>52346</v>
      </c>
      <c r="D2118" s="57" t="s">
        <v>187</v>
      </c>
      <c r="E2118" s="57" t="s">
        <v>10909</v>
      </c>
      <c r="F2118" s="57" t="s">
        <v>19765</v>
      </c>
      <c r="G2118" s="57" t="s">
        <v>19386</v>
      </c>
      <c r="H2118" s="58"/>
      <c r="I2118" s="57" t="s">
        <v>52347</v>
      </c>
      <c r="J2118" s="59" t="s">
        <v>52348</v>
      </c>
      <c r="K2118" s="59" t="s">
        <v>52349</v>
      </c>
      <c r="L2118" s="57" t="s">
        <v>1342</v>
      </c>
      <c r="M2118" s="60">
        <v>986297.66529999999</v>
      </c>
      <c r="N2118" s="57" t="s">
        <v>12657</v>
      </c>
      <c r="O2118" s="59" t="s">
        <v>52350</v>
      </c>
      <c r="P2118" s="59" t="s">
        <v>52351</v>
      </c>
      <c r="Q2118" s="59" t="s">
        <v>52352</v>
      </c>
      <c r="R2118" s="59" t="s">
        <v>20722</v>
      </c>
      <c r="S2118" s="59" t="s">
        <v>24797</v>
      </c>
      <c r="T2118" s="59" t="s">
        <v>52353</v>
      </c>
      <c r="U2118" s="59" t="s">
        <v>12660</v>
      </c>
      <c r="V2118" s="59" t="s">
        <v>27428</v>
      </c>
      <c r="W2118" s="59" t="s">
        <v>52354</v>
      </c>
      <c r="X2118" s="59" t="s">
        <v>52355</v>
      </c>
      <c r="Y2118" s="59" t="s">
        <v>52356</v>
      </c>
      <c r="Z2118" s="59" t="s">
        <v>12661</v>
      </c>
      <c r="AA2118" s="59" t="s">
        <v>21557</v>
      </c>
      <c r="AB2118" s="59" t="s">
        <v>349</v>
      </c>
      <c r="AC2118" s="59" t="s">
        <v>19457</v>
      </c>
      <c r="AD2118" s="59" t="s">
        <v>23790</v>
      </c>
      <c r="AE2118" s="59" t="s">
        <v>350</v>
      </c>
      <c r="AF2118" s="59" t="s">
        <v>12657</v>
      </c>
      <c r="AG2118" s="59" t="s">
        <v>52357</v>
      </c>
      <c r="AH2118" s="59" t="s">
        <v>52358</v>
      </c>
      <c r="AI2118" s="59" t="s">
        <v>12658</v>
      </c>
      <c r="AJ2118" s="59" t="s">
        <v>52359</v>
      </c>
      <c r="AK2118" s="59" t="s">
        <v>52360</v>
      </c>
      <c r="AL2118" s="59" t="s">
        <v>52361</v>
      </c>
      <c r="AM2118" s="59" t="s">
        <v>12659</v>
      </c>
      <c r="AN2118" s="59" t="s">
        <v>23851</v>
      </c>
      <c r="AO2118" s="59" t="s">
        <v>26403</v>
      </c>
    </row>
    <row r="2119" spans="1:41" x14ac:dyDescent="0.15">
      <c r="A2119" s="57" t="s">
        <v>52362</v>
      </c>
      <c r="B2119" s="57" t="s">
        <v>12662</v>
      </c>
      <c r="C2119" s="57" t="s">
        <v>52363</v>
      </c>
      <c r="D2119" s="57" t="s">
        <v>187</v>
      </c>
      <c r="E2119" s="57" t="s">
        <v>5402</v>
      </c>
      <c r="F2119" s="57" t="s">
        <v>19765</v>
      </c>
      <c r="G2119" s="57" t="s">
        <v>19386</v>
      </c>
      <c r="H2119" s="58"/>
      <c r="I2119" s="57" t="s">
        <v>52364</v>
      </c>
      <c r="J2119" s="59" t="s">
        <v>52365</v>
      </c>
      <c r="K2119" s="59" t="s">
        <v>52366</v>
      </c>
      <c r="L2119" s="57" t="s">
        <v>12663</v>
      </c>
      <c r="M2119" s="60">
        <v>12107120.964600001</v>
      </c>
      <c r="N2119" s="57" t="s">
        <v>19116</v>
      </c>
      <c r="O2119" s="59" t="s">
        <v>52367</v>
      </c>
      <c r="P2119" s="59" t="s">
        <v>52368</v>
      </c>
      <c r="Q2119" s="59" t="s">
        <v>52369</v>
      </c>
      <c r="R2119" s="59" t="s">
        <v>19509</v>
      </c>
      <c r="S2119" s="59" t="s">
        <v>19510</v>
      </c>
      <c r="T2119" s="59" t="s">
        <v>12666</v>
      </c>
      <c r="U2119" s="59" t="s">
        <v>12666</v>
      </c>
      <c r="V2119" s="59" t="s">
        <v>52370</v>
      </c>
      <c r="W2119" s="59" t="s">
        <v>52371</v>
      </c>
      <c r="X2119" s="59" t="s">
        <v>52372</v>
      </c>
      <c r="Y2119" s="59" t="s">
        <v>52373</v>
      </c>
      <c r="Z2119" s="59" t="s">
        <v>12667</v>
      </c>
      <c r="AA2119" s="59" t="s">
        <v>21206</v>
      </c>
      <c r="AB2119" s="59" t="s">
        <v>2917</v>
      </c>
      <c r="AC2119" s="59" t="s">
        <v>20234</v>
      </c>
      <c r="AD2119" s="59" t="s">
        <v>21090</v>
      </c>
      <c r="AE2119" s="59" t="s">
        <v>507</v>
      </c>
      <c r="AF2119" s="59" t="s">
        <v>19116</v>
      </c>
      <c r="AG2119" s="59" t="s">
        <v>52374</v>
      </c>
      <c r="AH2119" s="59" t="s">
        <v>52375</v>
      </c>
      <c r="AI2119" s="59" t="s">
        <v>12664</v>
      </c>
      <c r="AJ2119" s="59" t="s">
        <v>52371</v>
      </c>
      <c r="AK2119" s="59" t="s">
        <v>52372</v>
      </c>
      <c r="AL2119" s="59" t="s">
        <v>52373</v>
      </c>
      <c r="AM2119" s="59" t="s">
        <v>12665</v>
      </c>
      <c r="AN2119" s="59" t="s">
        <v>19402</v>
      </c>
      <c r="AO2119" s="59" t="s">
        <v>26403</v>
      </c>
    </row>
    <row r="2120" spans="1:41" x14ac:dyDescent="0.15">
      <c r="A2120" s="57" t="s">
        <v>52376</v>
      </c>
      <c r="B2120" s="57" t="s">
        <v>12668</v>
      </c>
      <c r="C2120" s="57" t="s">
        <v>52377</v>
      </c>
      <c r="D2120" s="57" t="s">
        <v>187</v>
      </c>
      <c r="E2120" s="57" t="s">
        <v>3979</v>
      </c>
      <c r="F2120" s="57" t="s">
        <v>19765</v>
      </c>
      <c r="G2120" s="57" t="s">
        <v>19386</v>
      </c>
      <c r="H2120" s="58"/>
      <c r="I2120" s="57" t="s">
        <v>52378</v>
      </c>
      <c r="J2120" s="59" t="s">
        <v>52379</v>
      </c>
      <c r="K2120" s="59" t="s">
        <v>52380</v>
      </c>
      <c r="L2120" s="57" t="s">
        <v>8394</v>
      </c>
      <c r="M2120" s="60">
        <v>1226717.2286</v>
      </c>
      <c r="N2120" s="57" t="s">
        <v>12669</v>
      </c>
      <c r="O2120" s="59" t="s">
        <v>52381</v>
      </c>
      <c r="P2120" s="59" t="s">
        <v>52382</v>
      </c>
      <c r="Q2120" s="59" t="s">
        <v>52383</v>
      </c>
      <c r="R2120" s="59" t="s">
        <v>19393</v>
      </c>
      <c r="S2120" s="59" t="s">
        <v>20385</v>
      </c>
      <c r="T2120" s="59" t="s">
        <v>52384</v>
      </c>
      <c r="U2120" s="59" t="s">
        <v>19117</v>
      </c>
      <c r="V2120" s="59" t="s">
        <v>52385</v>
      </c>
      <c r="W2120" s="59" t="s">
        <v>52386</v>
      </c>
      <c r="X2120" s="59" t="s">
        <v>52387</v>
      </c>
      <c r="Y2120" s="59" t="s">
        <v>52388</v>
      </c>
      <c r="Z2120" s="59" t="s">
        <v>12672</v>
      </c>
      <c r="AA2120" s="59" t="s">
        <v>18772</v>
      </c>
      <c r="AB2120" s="59" t="s">
        <v>593</v>
      </c>
      <c r="AC2120" s="59" t="s">
        <v>20344</v>
      </c>
      <c r="AD2120" s="59" t="s">
        <v>20345</v>
      </c>
      <c r="AE2120" s="59" t="s">
        <v>20345</v>
      </c>
      <c r="AF2120" s="59" t="s">
        <v>12669</v>
      </c>
      <c r="AG2120" s="59" t="s">
        <v>52389</v>
      </c>
      <c r="AH2120" s="61"/>
      <c r="AI2120" s="59" t="s">
        <v>12670</v>
      </c>
      <c r="AJ2120" s="59" t="s">
        <v>52390</v>
      </c>
      <c r="AK2120" s="59" t="s">
        <v>52391</v>
      </c>
      <c r="AL2120" s="59" t="s">
        <v>52392</v>
      </c>
      <c r="AM2120" s="59" t="s">
        <v>12671</v>
      </c>
      <c r="AN2120" s="59" t="s">
        <v>19421</v>
      </c>
      <c r="AO2120" s="59" t="s">
        <v>25525</v>
      </c>
    </row>
    <row r="2121" spans="1:41" x14ac:dyDescent="0.15">
      <c r="A2121" s="57" t="s">
        <v>52393</v>
      </c>
      <c r="B2121" s="57" t="s">
        <v>12673</v>
      </c>
      <c r="C2121" s="57" t="s">
        <v>52394</v>
      </c>
      <c r="D2121" s="57" t="s">
        <v>187</v>
      </c>
      <c r="E2121" s="57" t="s">
        <v>12675</v>
      </c>
      <c r="F2121" s="57" t="s">
        <v>19765</v>
      </c>
      <c r="G2121" s="57" t="s">
        <v>19386</v>
      </c>
      <c r="H2121" s="58"/>
      <c r="I2121" s="57" t="s">
        <v>52395</v>
      </c>
      <c r="J2121" s="59" t="s">
        <v>52396</v>
      </c>
      <c r="K2121" s="59" t="s">
        <v>52397</v>
      </c>
      <c r="L2121" s="57" t="s">
        <v>12674</v>
      </c>
      <c r="M2121" s="60">
        <v>1211690.8400000001</v>
      </c>
      <c r="N2121" s="57" t="s">
        <v>12676</v>
      </c>
      <c r="O2121" s="59" t="s">
        <v>52398</v>
      </c>
      <c r="P2121" s="59" t="s">
        <v>52399</v>
      </c>
      <c r="Q2121" s="59" t="s">
        <v>52400</v>
      </c>
      <c r="R2121" s="59" t="s">
        <v>19393</v>
      </c>
      <c r="S2121" s="59" t="s">
        <v>19394</v>
      </c>
      <c r="T2121" s="59" t="s">
        <v>12678</v>
      </c>
      <c r="U2121" s="59" t="s">
        <v>52401</v>
      </c>
      <c r="V2121" s="59" t="s">
        <v>19549</v>
      </c>
      <c r="W2121" s="59" t="s">
        <v>52402</v>
      </c>
      <c r="X2121" s="59" t="s">
        <v>52403</v>
      </c>
      <c r="Y2121" s="59" t="s">
        <v>52404</v>
      </c>
      <c r="Z2121" s="59" t="s">
        <v>12679</v>
      </c>
      <c r="AA2121" s="59" t="s">
        <v>19399</v>
      </c>
      <c r="AB2121" s="59" t="s">
        <v>692</v>
      </c>
      <c r="AC2121" s="59" t="s">
        <v>24905</v>
      </c>
      <c r="AD2121" s="59" t="s">
        <v>693</v>
      </c>
      <c r="AE2121" s="59" t="s">
        <v>693</v>
      </c>
      <c r="AF2121" s="59" t="s">
        <v>12676</v>
      </c>
      <c r="AG2121" s="59" t="s">
        <v>52405</v>
      </c>
      <c r="AH2121" s="59" t="s">
        <v>52406</v>
      </c>
      <c r="AI2121" s="59" t="s">
        <v>12677</v>
      </c>
      <c r="AJ2121" s="59" t="s">
        <v>52402</v>
      </c>
      <c r="AK2121" s="59" t="s">
        <v>52403</v>
      </c>
      <c r="AL2121" s="59" t="s">
        <v>52407</v>
      </c>
      <c r="AM2121" s="61"/>
      <c r="AN2121" s="59" t="s">
        <v>19402</v>
      </c>
      <c r="AO2121" s="59" t="s">
        <v>52408</v>
      </c>
    </row>
    <row r="2122" spans="1:41" x14ac:dyDescent="0.15">
      <c r="A2122" s="57" t="s">
        <v>52409</v>
      </c>
      <c r="B2122" s="57" t="s">
        <v>12680</v>
      </c>
      <c r="C2122" s="57" t="s">
        <v>52410</v>
      </c>
      <c r="D2122" s="57" t="s">
        <v>187</v>
      </c>
      <c r="E2122" s="57" t="s">
        <v>12682</v>
      </c>
      <c r="F2122" s="57" t="s">
        <v>19765</v>
      </c>
      <c r="G2122" s="57" t="s">
        <v>19386</v>
      </c>
      <c r="H2122" s="58"/>
      <c r="I2122" s="57" t="s">
        <v>52411</v>
      </c>
      <c r="J2122" s="59" t="s">
        <v>52412</v>
      </c>
      <c r="K2122" s="59" t="s">
        <v>52413</v>
      </c>
      <c r="L2122" s="57" t="s">
        <v>12681</v>
      </c>
      <c r="M2122" s="60">
        <v>780071.1422</v>
      </c>
      <c r="N2122" s="57" t="s">
        <v>12683</v>
      </c>
      <c r="O2122" s="59" t="s">
        <v>52414</v>
      </c>
      <c r="P2122" s="59" t="s">
        <v>52415</v>
      </c>
      <c r="Q2122" s="59" t="s">
        <v>52416</v>
      </c>
      <c r="R2122" s="59" t="s">
        <v>19509</v>
      </c>
      <c r="S2122" s="59" t="s">
        <v>19510</v>
      </c>
      <c r="T2122" s="59" t="s">
        <v>12685</v>
      </c>
      <c r="U2122" s="59" t="s">
        <v>12686</v>
      </c>
      <c r="V2122" s="59" t="s">
        <v>23801</v>
      </c>
      <c r="W2122" s="59" t="s">
        <v>52417</v>
      </c>
      <c r="X2122" s="59" t="s">
        <v>52418</v>
      </c>
      <c r="Y2122" s="59" t="s">
        <v>52419</v>
      </c>
      <c r="Z2122" s="59" t="s">
        <v>12687</v>
      </c>
      <c r="AA2122" s="59" t="s">
        <v>19437</v>
      </c>
      <c r="AB2122" s="59" t="s">
        <v>669</v>
      </c>
      <c r="AC2122" s="59" t="s">
        <v>19516</v>
      </c>
      <c r="AD2122" s="59" t="s">
        <v>20147</v>
      </c>
      <c r="AE2122" s="59" t="s">
        <v>670</v>
      </c>
      <c r="AF2122" s="59" t="s">
        <v>12683</v>
      </c>
      <c r="AG2122" s="59" t="s">
        <v>52420</v>
      </c>
      <c r="AH2122" s="59" t="s">
        <v>52421</v>
      </c>
      <c r="AI2122" s="59" t="s">
        <v>12684</v>
      </c>
      <c r="AJ2122" s="59" t="s">
        <v>52417</v>
      </c>
      <c r="AK2122" s="59" t="s">
        <v>52418</v>
      </c>
      <c r="AL2122" s="59" t="s">
        <v>52422</v>
      </c>
      <c r="AM2122" s="61"/>
      <c r="AN2122" s="59" t="s">
        <v>19581</v>
      </c>
      <c r="AO2122" s="59" t="s">
        <v>24977</v>
      </c>
    </row>
    <row r="2123" spans="1:41" x14ac:dyDescent="0.15">
      <c r="A2123" s="57" t="s">
        <v>52423</v>
      </c>
      <c r="B2123" s="57" t="s">
        <v>12688</v>
      </c>
      <c r="C2123" s="57" t="s">
        <v>52424</v>
      </c>
      <c r="D2123" s="57" t="s">
        <v>187</v>
      </c>
      <c r="E2123" s="57" t="s">
        <v>12689</v>
      </c>
      <c r="F2123" s="57" t="s">
        <v>19765</v>
      </c>
      <c r="G2123" s="57" t="s">
        <v>19386</v>
      </c>
      <c r="H2123" s="58"/>
      <c r="I2123" s="57" t="s">
        <v>52425</v>
      </c>
      <c r="J2123" s="59" t="s">
        <v>52426</v>
      </c>
      <c r="K2123" s="59" t="s">
        <v>52427</v>
      </c>
      <c r="L2123" s="57" t="s">
        <v>3037</v>
      </c>
      <c r="M2123" s="60">
        <v>274440</v>
      </c>
      <c r="N2123" s="57" t="s">
        <v>19118</v>
      </c>
      <c r="O2123" s="59" t="s">
        <v>52428</v>
      </c>
      <c r="P2123" s="59" t="s">
        <v>52429</v>
      </c>
      <c r="Q2123" s="59" t="s">
        <v>52430</v>
      </c>
      <c r="R2123" s="59" t="s">
        <v>19903</v>
      </c>
      <c r="S2123" s="59" t="s">
        <v>19904</v>
      </c>
      <c r="T2123" s="59" t="s">
        <v>52431</v>
      </c>
      <c r="U2123" s="59" t="s">
        <v>52432</v>
      </c>
      <c r="V2123" s="59" t="s">
        <v>52433</v>
      </c>
      <c r="W2123" s="59" t="s">
        <v>52434</v>
      </c>
      <c r="X2123" s="59" t="s">
        <v>52434</v>
      </c>
      <c r="Y2123" s="59" t="s">
        <v>52435</v>
      </c>
      <c r="Z2123" s="59" t="s">
        <v>12692</v>
      </c>
      <c r="AA2123" s="59" t="s">
        <v>18772</v>
      </c>
      <c r="AB2123" s="59" t="s">
        <v>585</v>
      </c>
      <c r="AC2123" s="59" t="s">
        <v>20344</v>
      </c>
      <c r="AD2123" s="59" t="s">
        <v>25130</v>
      </c>
      <c r="AE2123" s="59" t="s">
        <v>25130</v>
      </c>
      <c r="AF2123" s="59" t="s">
        <v>19118</v>
      </c>
      <c r="AG2123" s="59" t="s">
        <v>52436</v>
      </c>
      <c r="AH2123" s="59" t="s">
        <v>52437</v>
      </c>
      <c r="AI2123" s="59" t="s">
        <v>12690</v>
      </c>
      <c r="AJ2123" s="59" t="s">
        <v>52434</v>
      </c>
      <c r="AK2123" s="59" t="s">
        <v>52434</v>
      </c>
      <c r="AL2123" s="59" t="s">
        <v>52435</v>
      </c>
      <c r="AM2123" s="59" t="s">
        <v>12691</v>
      </c>
      <c r="AN2123" s="59" t="s">
        <v>19781</v>
      </c>
      <c r="AO2123" s="59" t="s">
        <v>22214</v>
      </c>
    </row>
    <row r="2124" spans="1:41" x14ac:dyDescent="0.15">
      <c r="A2124" s="57" t="s">
        <v>52438</v>
      </c>
      <c r="B2124" s="57" t="s">
        <v>12693</v>
      </c>
      <c r="C2124" s="57" t="s">
        <v>52439</v>
      </c>
      <c r="D2124" s="57" t="s">
        <v>187</v>
      </c>
      <c r="E2124" s="57" t="s">
        <v>12695</v>
      </c>
      <c r="F2124" s="57" t="s">
        <v>19765</v>
      </c>
      <c r="G2124" s="57" t="s">
        <v>19386</v>
      </c>
      <c r="H2124" s="58"/>
      <c r="I2124" s="57" t="s">
        <v>52440</v>
      </c>
      <c r="J2124" s="59" t="s">
        <v>52441</v>
      </c>
      <c r="K2124" s="59" t="s">
        <v>52442</v>
      </c>
      <c r="L2124" s="57" t="s">
        <v>12694</v>
      </c>
      <c r="M2124" s="60">
        <v>172808.682</v>
      </c>
      <c r="N2124" s="57" t="s">
        <v>19119</v>
      </c>
      <c r="O2124" s="59" t="s">
        <v>52443</v>
      </c>
      <c r="P2124" s="59" t="s">
        <v>52444</v>
      </c>
      <c r="Q2124" s="59" t="s">
        <v>52445</v>
      </c>
      <c r="R2124" s="59" t="s">
        <v>21477</v>
      </c>
      <c r="S2124" s="59" t="s">
        <v>21872</v>
      </c>
      <c r="T2124" s="59" t="s">
        <v>12698</v>
      </c>
      <c r="U2124" s="59" t="s">
        <v>52446</v>
      </c>
      <c r="V2124" s="59" t="s">
        <v>52447</v>
      </c>
      <c r="W2124" s="59" t="s">
        <v>52448</v>
      </c>
      <c r="X2124" s="59" t="s">
        <v>52448</v>
      </c>
      <c r="Y2124" s="59" t="s">
        <v>52449</v>
      </c>
      <c r="Z2124" s="59" t="s">
        <v>12699</v>
      </c>
      <c r="AA2124" s="59" t="s">
        <v>18772</v>
      </c>
      <c r="AB2124" s="59" t="s">
        <v>585</v>
      </c>
      <c r="AC2124" s="59" t="s">
        <v>20344</v>
      </c>
      <c r="AD2124" s="59" t="s">
        <v>25130</v>
      </c>
      <c r="AE2124" s="59" t="s">
        <v>25130</v>
      </c>
      <c r="AF2124" s="59" t="s">
        <v>19119</v>
      </c>
      <c r="AG2124" s="59" t="s">
        <v>52450</v>
      </c>
      <c r="AH2124" s="59" t="s">
        <v>52451</v>
      </c>
      <c r="AI2124" s="59" t="s">
        <v>12696</v>
      </c>
      <c r="AJ2124" s="59" t="s">
        <v>52448</v>
      </c>
      <c r="AK2124" s="59" t="s">
        <v>52448</v>
      </c>
      <c r="AL2124" s="59" t="s">
        <v>52449</v>
      </c>
      <c r="AM2124" s="59" t="s">
        <v>12697</v>
      </c>
      <c r="AN2124" s="59" t="s">
        <v>19462</v>
      </c>
      <c r="AO2124" s="59" t="s">
        <v>52452</v>
      </c>
    </row>
    <row r="2125" spans="1:41" x14ac:dyDescent="0.15">
      <c r="A2125" s="57" t="s">
        <v>52453</v>
      </c>
      <c r="B2125" s="57" t="s">
        <v>12700</v>
      </c>
      <c r="C2125" s="57" t="s">
        <v>52454</v>
      </c>
      <c r="D2125" s="57" t="s">
        <v>187</v>
      </c>
      <c r="E2125" s="57" t="s">
        <v>12702</v>
      </c>
      <c r="F2125" s="57" t="s">
        <v>19765</v>
      </c>
      <c r="G2125" s="57" t="s">
        <v>19386</v>
      </c>
      <c r="H2125" s="58"/>
      <c r="I2125" s="57" t="s">
        <v>52455</v>
      </c>
      <c r="J2125" s="59" t="s">
        <v>52456</v>
      </c>
      <c r="K2125" s="59" t="s">
        <v>52457</v>
      </c>
      <c r="L2125" s="57" t="s">
        <v>12701</v>
      </c>
      <c r="M2125" s="60">
        <v>2521984.5600999999</v>
      </c>
      <c r="N2125" s="57" t="s">
        <v>12703</v>
      </c>
      <c r="O2125" s="59" t="s">
        <v>52252</v>
      </c>
      <c r="P2125" s="59" t="s">
        <v>52458</v>
      </c>
      <c r="Q2125" s="59" t="s">
        <v>52459</v>
      </c>
      <c r="R2125" s="59" t="s">
        <v>19393</v>
      </c>
      <c r="S2125" s="59" t="s">
        <v>19394</v>
      </c>
      <c r="T2125" s="59" t="s">
        <v>12705</v>
      </c>
      <c r="U2125" s="59" t="s">
        <v>12705</v>
      </c>
      <c r="V2125" s="59" t="s">
        <v>24301</v>
      </c>
      <c r="W2125" s="59" t="s">
        <v>52460</v>
      </c>
      <c r="X2125" s="59" t="s">
        <v>52461</v>
      </c>
      <c r="Y2125" s="59" t="s">
        <v>52462</v>
      </c>
      <c r="Z2125" s="59" t="s">
        <v>12706</v>
      </c>
      <c r="AA2125" s="59" t="s">
        <v>19399</v>
      </c>
      <c r="AB2125" s="59" t="s">
        <v>202</v>
      </c>
      <c r="AC2125" s="59" t="s">
        <v>203</v>
      </c>
      <c r="AD2125" s="59" t="s">
        <v>203</v>
      </c>
      <c r="AE2125" s="59" t="s">
        <v>203</v>
      </c>
      <c r="AF2125" s="59" t="s">
        <v>12703</v>
      </c>
      <c r="AG2125" s="59" t="s">
        <v>52463</v>
      </c>
      <c r="AH2125" s="59" t="s">
        <v>52464</v>
      </c>
      <c r="AI2125" s="59" t="s">
        <v>12704</v>
      </c>
      <c r="AJ2125" s="59" t="s">
        <v>52465</v>
      </c>
      <c r="AK2125" s="59" t="s">
        <v>52461</v>
      </c>
      <c r="AL2125" s="59" t="s">
        <v>52466</v>
      </c>
      <c r="AM2125" s="59" t="s">
        <v>52467</v>
      </c>
      <c r="AN2125" s="59" t="s">
        <v>23851</v>
      </c>
      <c r="AO2125" s="61"/>
    </row>
    <row r="2126" spans="1:41" x14ac:dyDescent="0.15">
      <c r="A2126" s="57" t="s">
        <v>52468</v>
      </c>
      <c r="B2126" s="57" t="s">
        <v>12707</v>
      </c>
      <c r="C2126" s="57" t="s">
        <v>52469</v>
      </c>
      <c r="D2126" s="57" t="s">
        <v>187</v>
      </c>
      <c r="E2126" s="57" t="s">
        <v>12643</v>
      </c>
      <c r="F2126" s="57" t="s">
        <v>19765</v>
      </c>
      <c r="G2126" s="57" t="s">
        <v>19386</v>
      </c>
      <c r="H2126" s="58"/>
      <c r="I2126" s="57" t="s">
        <v>52470</v>
      </c>
      <c r="J2126" s="59" t="s">
        <v>52471</v>
      </c>
      <c r="K2126" s="59" t="s">
        <v>52472</v>
      </c>
      <c r="L2126" s="57" t="s">
        <v>12708</v>
      </c>
      <c r="M2126" s="60">
        <v>139177.78839999999</v>
      </c>
      <c r="N2126" s="57" t="s">
        <v>12709</v>
      </c>
      <c r="O2126" s="59" t="s">
        <v>52473</v>
      </c>
      <c r="P2126" s="59" t="s">
        <v>52474</v>
      </c>
      <c r="Q2126" s="59" t="s">
        <v>52475</v>
      </c>
      <c r="R2126" s="59" t="s">
        <v>19509</v>
      </c>
      <c r="S2126" s="59" t="s">
        <v>19510</v>
      </c>
      <c r="T2126" s="59" t="s">
        <v>52476</v>
      </c>
      <c r="U2126" s="59" t="s">
        <v>52477</v>
      </c>
      <c r="V2126" s="59" t="s">
        <v>21401</v>
      </c>
      <c r="W2126" s="59" t="s">
        <v>52478</v>
      </c>
      <c r="X2126" s="59" t="s">
        <v>52479</v>
      </c>
      <c r="Y2126" s="59" t="s">
        <v>52480</v>
      </c>
      <c r="Z2126" s="59" t="s">
        <v>12712</v>
      </c>
      <c r="AA2126" s="59" t="s">
        <v>19910</v>
      </c>
      <c r="AB2126" s="59" t="s">
        <v>2391</v>
      </c>
      <c r="AC2126" s="59" t="s">
        <v>20213</v>
      </c>
      <c r="AD2126" s="59" t="s">
        <v>21324</v>
      </c>
      <c r="AE2126" s="59" t="s">
        <v>662</v>
      </c>
      <c r="AF2126" s="59" t="s">
        <v>12709</v>
      </c>
      <c r="AG2126" s="59" t="s">
        <v>52481</v>
      </c>
      <c r="AH2126" s="59" t="s">
        <v>52482</v>
      </c>
      <c r="AI2126" s="59" t="s">
        <v>12710</v>
      </c>
      <c r="AJ2126" s="59" t="s">
        <v>52483</v>
      </c>
      <c r="AK2126" s="59" t="s">
        <v>52483</v>
      </c>
      <c r="AL2126" s="59" t="s">
        <v>52484</v>
      </c>
      <c r="AM2126" s="59" t="s">
        <v>12711</v>
      </c>
      <c r="AN2126" s="59" t="s">
        <v>19781</v>
      </c>
      <c r="AO2126" s="59" t="s">
        <v>19762</v>
      </c>
    </row>
    <row r="2127" spans="1:41" x14ac:dyDescent="0.15">
      <c r="A2127" s="57" t="s">
        <v>52485</v>
      </c>
      <c r="B2127" s="57" t="s">
        <v>12713</v>
      </c>
      <c r="C2127" s="57" t="s">
        <v>52486</v>
      </c>
      <c r="D2127" s="57" t="s">
        <v>187</v>
      </c>
      <c r="E2127" s="57" t="s">
        <v>8898</v>
      </c>
      <c r="F2127" s="57" t="s">
        <v>19765</v>
      </c>
      <c r="G2127" s="57" t="s">
        <v>19386</v>
      </c>
      <c r="H2127" s="58"/>
      <c r="I2127" s="57" t="s">
        <v>52487</v>
      </c>
      <c r="J2127" s="59" t="s">
        <v>52488</v>
      </c>
      <c r="K2127" s="59" t="s">
        <v>52489</v>
      </c>
      <c r="L2127" s="57" t="s">
        <v>12714</v>
      </c>
      <c r="M2127" s="60">
        <v>58947.671600000001</v>
      </c>
      <c r="N2127" s="57" t="s">
        <v>12715</v>
      </c>
      <c r="O2127" s="59" t="s">
        <v>52490</v>
      </c>
      <c r="P2127" s="59" t="s">
        <v>52491</v>
      </c>
      <c r="Q2127" s="59" t="s">
        <v>52492</v>
      </c>
      <c r="R2127" s="59" t="s">
        <v>20177</v>
      </c>
      <c r="S2127" s="59" t="s">
        <v>27889</v>
      </c>
      <c r="T2127" s="59" t="s">
        <v>52493</v>
      </c>
      <c r="U2127" s="59" t="s">
        <v>12717</v>
      </c>
      <c r="V2127" s="59" t="s">
        <v>52494</v>
      </c>
      <c r="W2127" s="59" t="s">
        <v>52495</v>
      </c>
      <c r="X2127" s="59" t="s">
        <v>52495</v>
      </c>
      <c r="Y2127" s="59" t="s">
        <v>52496</v>
      </c>
      <c r="Z2127" s="59" t="s">
        <v>52497</v>
      </c>
      <c r="AA2127" s="59" t="s">
        <v>19437</v>
      </c>
      <c r="AB2127" s="59" t="s">
        <v>245</v>
      </c>
      <c r="AC2127" s="59" t="s">
        <v>25453</v>
      </c>
      <c r="AD2127" s="59" t="s">
        <v>1773</v>
      </c>
      <c r="AE2127" s="59" t="s">
        <v>1773</v>
      </c>
      <c r="AF2127" s="59" t="s">
        <v>12715</v>
      </c>
      <c r="AG2127" s="59" t="s">
        <v>52498</v>
      </c>
      <c r="AH2127" s="59" t="s">
        <v>9069</v>
      </c>
      <c r="AI2127" s="59" t="s">
        <v>12716</v>
      </c>
      <c r="AJ2127" s="59" t="s">
        <v>52495</v>
      </c>
      <c r="AK2127" s="59" t="s">
        <v>52499</v>
      </c>
      <c r="AL2127" s="59" t="s">
        <v>52500</v>
      </c>
      <c r="AM2127" s="59" t="s">
        <v>52501</v>
      </c>
      <c r="AN2127" s="59" t="s">
        <v>19893</v>
      </c>
      <c r="AO2127" s="59" t="s">
        <v>20251</v>
      </c>
    </row>
    <row r="2128" spans="1:41" x14ac:dyDescent="0.15">
      <c r="A2128" s="57" t="s">
        <v>52502</v>
      </c>
      <c r="B2128" s="57" t="s">
        <v>12718</v>
      </c>
      <c r="C2128" s="57" t="s">
        <v>52503</v>
      </c>
      <c r="D2128" s="57" t="s">
        <v>187</v>
      </c>
      <c r="E2128" s="57" t="s">
        <v>3735</v>
      </c>
      <c r="F2128" s="57" t="s">
        <v>19765</v>
      </c>
      <c r="G2128" s="57" t="s">
        <v>19386</v>
      </c>
      <c r="H2128" s="58"/>
      <c r="I2128" s="57" t="s">
        <v>52504</v>
      </c>
      <c r="J2128" s="59" t="s">
        <v>52505</v>
      </c>
      <c r="K2128" s="59" t="s">
        <v>52506</v>
      </c>
      <c r="L2128" s="57" t="s">
        <v>12719</v>
      </c>
      <c r="M2128" s="60">
        <v>361052.55099999998</v>
      </c>
      <c r="N2128" s="57" t="s">
        <v>12720</v>
      </c>
      <c r="O2128" s="59" t="s">
        <v>52507</v>
      </c>
      <c r="P2128" s="59" t="s">
        <v>52508</v>
      </c>
      <c r="Q2128" s="59" t="s">
        <v>52509</v>
      </c>
      <c r="R2128" s="59" t="s">
        <v>19883</v>
      </c>
      <c r="S2128" s="59" t="s">
        <v>19884</v>
      </c>
      <c r="T2128" s="59" t="s">
        <v>52510</v>
      </c>
      <c r="U2128" s="59" t="s">
        <v>52511</v>
      </c>
      <c r="V2128" s="59" t="s">
        <v>24604</v>
      </c>
      <c r="W2128" s="59" t="s">
        <v>52512</v>
      </c>
      <c r="X2128" s="59" t="s">
        <v>52513</v>
      </c>
      <c r="Y2128" s="59" t="s">
        <v>52514</v>
      </c>
      <c r="Z2128" s="59" t="s">
        <v>12722</v>
      </c>
      <c r="AA2128" s="59" t="s">
        <v>19553</v>
      </c>
      <c r="AB2128" s="59" t="s">
        <v>258</v>
      </c>
      <c r="AC2128" s="59" t="s">
        <v>19554</v>
      </c>
      <c r="AD2128" s="59" t="s">
        <v>890</v>
      </c>
      <c r="AE2128" s="59" t="s">
        <v>891</v>
      </c>
      <c r="AF2128" s="59" t="s">
        <v>12720</v>
      </c>
      <c r="AG2128" s="59" t="s">
        <v>52515</v>
      </c>
      <c r="AH2128" s="59" t="s">
        <v>52516</v>
      </c>
      <c r="AI2128" s="59" t="s">
        <v>12721</v>
      </c>
      <c r="AJ2128" s="59" t="s">
        <v>52513</v>
      </c>
      <c r="AK2128" s="59" t="s">
        <v>52512</v>
      </c>
      <c r="AL2128" s="59" t="s">
        <v>52517</v>
      </c>
      <c r="AM2128" s="59" t="s">
        <v>52518</v>
      </c>
      <c r="AN2128" s="59" t="s">
        <v>19581</v>
      </c>
      <c r="AO2128" s="59" t="s">
        <v>28421</v>
      </c>
    </row>
    <row r="2129" spans="1:41" x14ac:dyDescent="0.15">
      <c r="A2129" s="57" t="s">
        <v>52519</v>
      </c>
      <c r="B2129" s="57" t="s">
        <v>12730</v>
      </c>
      <c r="C2129" s="57" t="s">
        <v>52520</v>
      </c>
      <c r="D2129" s="57" t="s">
        <v>187</v>
      </c>
      <c r="E2129" s="57" t="s">
        <v>12731</v>
      </c>
      <c r="F2129" s="57" t="s">
        <v>19765</v>
      </c>
      <c r="G2129" s="57" t="s">
        <v>19386</v>
      </c>
      <c r="H2129" s="58"/>
      <c r="I2129" s="57" t="s">
        <v>52521</v>
      </c>
      <c r="J2129" s="59" t="s">
        <v>52522</v>
      </c>
      <c r="K2129" s="59" t="s">
        <v>52523</v>
      </c>
      <c r="L2129" s="57" t="s">
        <v>4958</v>
      </c>
      <c r="M2129" s="60">
        <v>3102781.1686999998</v>
      </c>
      <c r="N2129" s="57" t="s">
        <v>12732</v>
      </c>
      <c r="O2129" s="59" t="s">
        <v>52524</v>
      </c>
      <c r="P2129" s="59" t="s">
        <v>52525</v>
      </c>
      <c r="Q2129" s="59" t="s">
        <v>52526</v>
      </c>
      <c r="R2129" s="59" t="s">
        <v>19509</v>
      </c>
      <c r="S2129" s="59" t="s">
        <v>19510</v>
      </c>
      <c r="T2129" s="59" t="s">
        <v>12735</v>
      </c>
      <c r="U2129" s="59" t="s">
        <v>12736</v>
      </c>
      <c r="V2129" s="59" t="s">
        <v>24741</v>
      </c>
      <c r="W2129" s="59" t="s">
        <v>52527</v>
      </c>
      <c r="X2129" s="59" t="s">
        <v>52528</v>
      </c>
      <c r="Y2129" s="59" t="s">
        <v>52529</v>
      </c>
      <c r="Z2129" s="59" t="s">
        <v>12737</v>
      </c>
      <c r="AA2129" s="59" t="s">
        <v>19910</v>
      </c>
      <c r="AB2129" s="59" t="s">
        <v>2391</v>
      </c>
      <c r="AC2129" s="59" t="s">
        <v>20667</v>
      </c>
      <c r="AD2129" s="59" t="s">
        <v>5824</v>
      </c>
      <c r="AE2129" s="59" t="s">
        <v>5824</v>
      </c>
      <c r="AF2129" s="59" t="s">
        <v>12732</v>
      </c>
      <c r="AG2129" s="59" t="s">
        <v>52530</v>
      </c>
      <c r="AH2129" s="59" t="s">
        <v>18953</v>
      </c>
      <c r="AI2129" s="59" t="s">
        <v>52531</v>
      </c>
      <c r="AJ2129" s="59" t="s">
        <v>52532</v>
      </c>
      <c r="AK2129" s="59" t="s">
        <v>52528</v>
      </c>
      <c r="AL2129" s="59" t="s">
        <v>52529</v>
      </c>
      <c r="AM2129" s="59" t="s">
        <v>12734</v>
      </c>
      <c r="AN2129" s="59" t="s">
        <v>19421</v>
      </c>
      <c r="AO2129" s="59" t="s">
        <v>20168</v>
      </c>
    </row>
    <row r="2130" spans="1:41" x14ac:dyDescent="0.15">
      <c r="A2130" s="57" t="s">
        <v>52533</v>
      </c>
      <c r="B2130" s="57" t="s">
        <v>12738</v>
      </c>
      <c r="C2130" s="57" t="s">
        <v>52534</v>
      </c>
      <c r="D2130" s="57" t="s">
        <v>187</v>
      </c>
      <c r="E2130" s="57" t="s">
        <v>1803</v>
      </c>
      <c r="F2130" s="57" t="s">
        <v>19765</v>
      </c>
      <c r="G2130" s="57" t="s">
        <v>19386</v>
      </c>
      <c r="H2130" s="58"/>
      <c r="I2130" s="57" t="s">
        <v>52535</v>
      </c>
      <c r="J2130" s="59" t="s">
        <v>52536</v>
      </c>
      <c r="K2130" s="59" t="s">
        <v>52537</v>
      </c>
      <c r="L2130" s="57" t="s">
        <v>477</v>
      </c>
      <c r="M2130" s="60">
        <v>31088</v>
      </c>
      <c r="N2130" s="57" t="s">
        <v>5963</v>
      </c>
      <c r="O2130" s="59" t="s">
        <v>52538</v>
      </c>
      <c r="P2130" s="59" t="s">
        <v>52539</v>
      </c>
      <c r="Q2130" s="59" t="s">
        <v>52540</v>
      </c>
      <c r="R2130" s="59" t="s">
        <v>19791</v>
      </c>
      <c r="S2130" s="59" t="s">
        <v>19922</v>
      </c>
      <c r="T2130" s="59" t="s">
        <v>52541</v>
      </c>
      <c r="U2130" s="59" t="s">
        <v>52542</v>
      </c>
      <c r="V2130" s="59" t="s">
        <v>52543</v>
      </c>
      <c r="W2130" s="59" t="s">
        <v>52544</v>
      </c>
      <c r="X2130" s="59" t="s">
        <v>52545</v>
      </c>
      <c r="Y2130" s="59" t="s">
        <v>52546</v>
      </c>
      <c r="Z2130" s="59" t="s">
        <v>12741</v>
      </c>
      <c r="AA2130" s="59" t="s">
        <v>19759</v>
      </c>
      <c r="AB2130" s="59" t="s">
        <v>332</v>
      </c>
      <c r="AC2130" s="59" t="s">
        <v>253</v>
      </c>
      <c r="AD2130" s="59" t="s">
        <v>253</v>
      </c>
      <c r="AE2130" s="59" t="s">
        <v>253</v>
      </c>
      <c r="AF2130" s="59" t="s">
        <v>5963</v>
      </c>
      <c r="AG2130" s="59" t="s">
        <v>52547</v>
      </c>
      <c r="AH2130" s="59" t="s">
        <v>18938</v>
      </c>
      <c r="AI2130" s="59" t="s">
        <v>12739</v>
      </c>
      <c r="AJ2130" s="59" t="s">
        <v>52544</v>
      </c>
      <c r="AK2130" s="59" t="s">
        <v>52545</v>
      </c>
      <c r="AL2130" s="59" t="s">
        <v>52548</v>
      </c>
      <c r="AM2130" s="59" t="s">
        <v>12740</v>
      </c>
      <c r="AN2130" s="59" t="s">
        <v>19801</v>
      </c>
      <c r="AO2130" s="61"/>
    </row>
    <row r="2131" spans="1:41" x14ac:dyDescent="0.15">
      <c r="A2131" s="57" t="s">
        <v>52549</v>
      </c>
      <c r="B2131" s="57" t="s">
        <v>12742</v>
      </c>
      <c r="C2131" s="57" t="s">
        <v>52550</v>
      </c>
      <c r="D2131" s="57" t="s">
        <v>187</v>
      </c>
      <c r="E2131" s="57" t="s">
        <v>1808</v>
      </c>
      <c r="F2131" s="57" t="s">
        <v>19765</v>
      </c>
      <c r="G2131" s="57" t="s">
        <v>19386</v>
      </c>
      <c r="H2131" s="58"/>
      <c r="I2131" s="57" t="s">
        <v>52551</v>
      </c>
      <c r="J2131" s="59" t="s">
        <v>52552</v>
      </c>
      <c r="K2131" s="59" t="s">
        <v>52553</v>
      </c>
      <c r="L2131" s="57" t="s">
        <v>12743</v>
      </c>
      <c r="M2131" s="60">
        <v>87178.909199999995</v>
      </c>
      <c r="N2131" s="57" t="s">
        <v>12744</v>
      </c>
      <c r="O2131" s="59" t="s">
        <v>28235</v>
      </c>
      <c r="P2131" s="59" t="s">
        <v>52554</v>
      </c>
      <c r="Q2131" s="59" t="s">
        <v>52555</v>
      </c>
      <c r="R2131" s="59" t="s">
        <v>19791</v>
      </c>
      <c r="S2131" s="59" t="s">
        <v>22364</v>
      </c>
      <c r="T2131" s="59" t="s">
        <v>52556</v>
      </c>
      <c r="U2131" s="59" t="s">
        <v>12747</v>
      </c>
      <c r="V2131" s="59" t="s">
        <v>47697</v>
      </c>
      <c r="W2131" s="59" t="s">
        <v>52557</v>
      </c>
      <c r="X2131" s="59" t="s">
        <v>52558</v>
      </c>
      <c r="Y2131" s="59" t="s">
        <v>52559</v>
      </c>
      <c r="Z2131" s="59" t="s">
        <v>12748</v>
      </c>
      <c r="AA2131" s="59" t="s">
        <v>211</v>
      </c>
      <c r="AB2131" s="59" t="s">
        <v>211</v>
      </c>
      <c r="AC2131" s="59" t="s">
        <v>19416</v>
      </c>
      <c r="AD2131" s="59" t="s">
        <v>19417</v>
      </c>
      <c r="AE2131" s="59" t="s">
        <v>19417</v>
      </c>
      <c r="AF2131" s="59" t="s">
        <v>12744</v>
      </c>
      <c r="AG2131" s="59" t="s">
        <v>52560</v>
      </c>
      <c r="AH2131" s="59" t="s">
        <v>12744</v>
      </c>
      <c r="AI2131" s="59" t="s">
        <v>12745</v>
      </c>
      <c r="AJ2131" s="59" t="s">
        <v>52557</v>
      </c>
      <c r="AK2131" s="59" t="s">
        <v>52558</v>
      </c>
      <c r="AL2131" s="59" t="s">
        <v>52561</v>
      </c>
      <c r="AM2131" s="59" t="s">
        <v>12746</v>
      </c>
      <c r="AN2131" s="59" t="s">
        <v>19801</v>
      </c>
      <c r="AO2131" s="61"/>
    </row>
    <row r="2132" spans="1:41" x14ac:dyDescent="0.15">
      <c r="A2132" s="57" t="s">
        <v>52562</v>
      </c>
      <c r="B2132" s="57" t="s">
        <v>12749</v>
      </c>
      <c r="C2132" s="57" t="s">
        <v>52563</v>
      </c>
      <c r="D2132" s="57" t="s">
        <v>187</v>
      </c>
      <c r="E2132" s="57" t="s">
        <v>715</v>
      </c>
      <c r="F2132" s="57" t="s">
        <v>19765</v>
      </c>
      <c r="G2132" s="57" t="s">
        <v>19386</v>
      </c>
      <c r="H2132" s="58"/>
      <c r="I2132" s="57" t="s">
        <v>52564</v>
      </c>
      <c r="J2132" s="59" t="s">
        <v>52565</v>
      </c>
      <c r="K2132" s="59" t="s">
        <v>52566</v>
      </c>
      <c r="L2132" s="57" t="s">
        <v>1829</v>
      </c>
      <c r="M2132" s="60">
        <v>43354.080000000002</v>
      </c>
      <c r="N2132" s="57" t="s">
        <v>12750</v>
      </c>
      <c r="O2132" s="59" t="s">
        <v>52567</v>
      </c>
      <c r="P2132" s="59" t="s">
        <v>52568</v>
      </c>
      <c r="Q2132" s="59" t="s">
        <v>52569</v>
      </c>
      <c r="R2132" s="59" t="s">
        <v>21447</v>
      </c>
      <c r="S2132" s="59" t="s">
        <v>21448</v>
      </c>
      <c r="T2132" s="59" t="s">
        <v>12753</v>
      </c>
      <c r="U2132" s="59" t="s">
        <v>12754</v>
      </c>
      <c r="V2132" s="59" t="s">
        <v>52570</v>
      </c>
      <c r="W2132" s="59" t="s">
        <v>52571</v>
      </c>
      <c r="X2132" s="59" t="s">
        <v>52572</v>
      </c>
      <c r="Y2132" s="59" t="s">
        <v>52573</v>
      </c>
      <c r="Z2132" s="59" t="s">
        <v>52574</v>
      </c>
      <c r="AA2132" s="59" t="s">
        <v>19399</v>
      </c>
      <c r="AB2132" s="59" t="s">
        <v>798</v>
      </c>
      <c r="AC2132" s="59" t="s">
        <v>24905</v>
      </c>
      <c r="AD2132" s="59" t="s">
        <v>791</v>
      </c>
      <c r="AE2132" s="59" t="s">
        <v>791</v>
      </c>
      <c r="AF2132" s="59" t="s">
        <v>52575</v>
      </c>
      <c r="AG2132" s="59" t="s">
        <v>52576</v>
      </c>
      <c r="AH2132" s="59" t="s">
        <v>12750</v>
      </c>
      <c r="AI2132" s="59" t="s">
        <v>12751</v>
      </c>
      <c r="AJ2132" s="59" t="s">
        <v>52571</v>
      </c>
      <c r="AK2132" s="59" t="s">
        <v>52572</v>
      </c>
      <c r="AL2132" s="59" t="s">
        <v>52573</v>
      </c>
      <c r="AM2132" s="59" t="s">
        <v>12752</v>
      </c>
      <c r="AN2132" s="59" t="s">
        <v>20250</v>
      </c>
      <c r="AO2132" s="61"/>
    </row>
    <row r="2133" spans="1:41" x14ac:dyDescent="0.15">
      <c r="A2133" s="57" t="s">
        <v>52577</v>
      </c>
      <c r="B2133" s="57" t="s">
        <v>12755</v>
      </c>
      <c r="C2133" s="57" t="s">
        <v>52578</v>
      </c>
      <c r="D2133" s="57" t="s">
        <v>187</v>
      </c>
      <c r="E2133" s="57" t="s">
        <v>1992</v>
      </c>
      <c r="F2133" s="57" t="s">
        <v>19765</v>
      </c>
      <c r="G2133" s="57" t="s">
        <v>19386</v>
      </c>
      <c r="H2133" s="58"/>
      <c r="I2133" s="57" t="s">
        <v>52579</v>
      </c>
      <c r="J2133" s="59" t="s">
        <v>52580</v>
      </c>
      <c r="K2133" s="59" t="s">
        <v>52581</v>
      </c>
      <c r="L2133" s="57" t="s">
        <v>1470</v>
      </c>
      <c r="M2133" s="60">
        <v>74730</v>
      </c>
      <c r="N2133" s="57" t="s">
        <v>12756</v>
      </c>
      <c r="O2133" s="59" t="s">
        <v>52582</v>
      </c>
      <c r="P2133" s="59" t="s">
        <v>52583</v>
      </c>
      <c r="Q2133" s="59" t="s">
        <v>52584</v>
      </c>
      <c r="R2133" s="59" t="s">
        <v>20260</v>
      </c>
      <c r="S2133" s="59" t="s">
        <v>46880</v>
      </c>
      <c r="T2133" s="59" t="s">
        <v>52585</v>
      </c>
      <c r="U2133" s="59" t="s">
        <v>52585</v>
      </c>
      <c r="V2133" s="59" t="s">
        <v>52586</v>
      </c>
      <c r="W2133" s="59" t="s">
        <v>52587</v>
      </c>
      <c r="X2133" s="59" t="s">
        <v>52588</v>
      </c>
      <c r="Y2133" s="59" t="s">
        <v>52589</v>
      </c>
      <c r="Z2133" s="59" t="s">
        <v>52590</v>
      </c>
      <c r="AA2133" s="59" t="s">
        <v>19456</v>
      </c>
      <c r="AB2133" s="59" t="s">
        <v>878</v>
      </c>
      <c r="AC2133" s="59" t="s">
        <v>20867</v>
      </c>
      <c r="AD2133" s="59" t="s">
        <v>25153</v>
      </c>
      <c r="AE2133" s="59" t="s">
        <v>879</v>
      </c>
      <c r="AF2133" s="59" t="s">
        <v>12756</v>
      </c>
      <c r="AG2133" s="59" t="s">
        <v>52591</v>
      </c>
      <c r="AH2133" s="59" t="s">
        <v>12756</v>
      </c>
      <c r="AI2133" s="59" t="s">
        <v>12757</v>
      </c>
      <c r="AJ2133" s="59" t="s">
        <v>52592</v>
      </c>
      <c r="AK2133" s="59" t="s">
        <v>52588</v>
      </c>
      <c r="AL2133" s="59" t="s">
        <v>52589</v>
      </c>
      <c r="AM2133" s="61"/>
      <c r="AN2133" s="59" t="s">
        <v>20269</v>
      </c>
      <c r="AO2133" s="59" t="s">
        <v>24945</v>
      </c>
    </row>
    <row r="2134" spans="1:41" x14ac:dyDescent="0.15">
      <c r="A2134" s="57" t="s">
        <v>52593</v>
      </c>
      <c r="B2134" s="57" t="s">
        <v>12758</v>
      </c>
      <c r="C2134" s="57" t="s">
        <v>52594</v>
      </c>
      <c r="D2134" s="57" t="s">
        <v>187</v>
      </c>
      <c r="E2134" s="57" t="s">
        <v>2043</v>
      </c>
      <c r="F2134" s="57" t="s">
        <v>19765</v>
      </c>
      <c r="G2134" s="57" t="s">
        <v>19386</v>
      </c>
      <c r="H2134" s="58"/>
      <c r="I2134" s="57" t="s">
        <v>52595</v>
      </c>
      <c r="J2134" s="59" t="s">
        <v>52596</v>
      </c>
      <c r="K2134" s="59" t="s">
        <v>52597</v>
      </c>
      <c r="L2134" s="57" t="s">
        <v>11866</v>
      </c>
      <c r="M2134" s="60">
        <v>54081.619899999998</v>
      </c>
      <c r="N2134" s="57" t="s">
        <v>52598</v>
      </c>
      <c r="O2134" s="59" t="s">
        <v>52599</v>
      </c>
      <c r="P2134" s="59" t="s">
        <v>52600</v>
      </c>
      <c r="Q2134" s="59" t="s">
        <v>52601</v>
      </c>
      <c r="R2134" s="59" t="s">
        <v>19509</v>
      </c>
      <c r="S2134" s="59" t="s">
        <v>19510</v>
      </c>
      <c r="T2134" s="59" t="s">
        <v>12761</v>
      </c>
      <c r="U2134" s="59" t="s">
        <v>12761</v>
      </c>
      <c r="V2134" s="59" t="s">
        <v>27512</v>
      </c>
      <c r="W2134" s="59" t="s">
        <v>52602</v>
      </c>
      <c r="X2134" s="59" t="s">
        <v>52603</v>
      </c>
      <c r="Y2134" s="59" t="s">
        <v>52604</v>
      </c>
      <c r="Z2134" s="59" t="s">
        <v>12762</v>
      </c>
      <c r="AA2134" s="59" t="s">
        <v>19437</v>
      </c>
      <c r="AB2134" s="59" t="s">
        <v>669</v>
      </c>
      <c r="AC2134" s="59" t="s">
        <v>19438</v>
      </c>
      <c r="AD2134" s="59" t="s">
        <v>21224</v>
      </c>
      <c r="AE2134" s="59" t="s">
        <v>21224</v>
      </c>
      <c r="AF2134" s="59" t="s">
        <v>52598</v>
      </c>
      <c r="AG2134" s="59" t="s">
        <v>52605</v>
      </c>
      <c r="AH2134" s="59" t="s">
        <v>52606</v>
      </c>
      <c r="AI2134" s="59" t="s">
        <v>12759</v>
      </c>
      <c r="AJ2134" s="59" t="s">
        <v>52602</v>
      </c>
      <c r="AK2134" s="59" t="s">
        <v>52603</v>
      </c>
      <c r="AL2134" s="59" t="s">
        <v>52607</v>
      </c>
      <c r="AM2134" s="59" t="s">
        <v>12760</v>
      </c>
      <c r="AN2134" s="59" t="s">
        <v>24254</v>
      </c>
      <c r="AO2134" s="59" t="s">
        <v>52608</v>
      </c>
    </row>
    <row r="2135" spans="1:41" x14ac:dyDescent="0.15">
      <c r="A2135" s="57" t="s">
        <v>52609</v>
      </c>
      <c r="B2135" s="57" t="s">
        <v>12763</v>
      </c>
      <c r="C2135" s="57" t="s">
        <v>52610</v>
      </c>
      <c r="D2135" s="57" t="s">
        <v>187</v>
      </c>
      <c r="E2135" s="57" t="s">
        <v>1910</v>
      </c>
      <c r="F2135" s="57" t="s">
        <v>19765</v>
      </c>
      <c r="G2135" s="57" t="s">
        <v>19386</v>
      </c>
      <c r="H2135" s="58"/>
      <c r="I2135" s="57" t="s">
        <v>52611</v>
      </c>
      <c r="J2135" s="59" t="s">
        <v>52612</v>
      </c>
      <c r="K2135" s="59" t="s">
        <v>52613</v>
      </c>
      <c r="L2135" s="57" t="s">
        <v>1859</v>
      </c>
      <c r="M2135" s="60">
        <v>106848.5534</v>
      </c>
      <c r="N2135" s="57" t="s">
        <v>12764</v>
      </c>
      <c r="O2135" s="59" t="s">
        <v>52614</v>
      </c>
      <c r="P2135" s="59" t="s">
        <v>52615</v>
      </c>
      <c r="Q2135" s="59" t="s">
        <v>52616</v>
      </c>
      <c r="R2135" s="59" t="s">
        <v>19509</v>
      </c>
      <c r="S2135" s="59" t="s">
        <v>19510</v>
      </c>
      <c r="T2135" s="59" t="s">
        <v>12766</v>
      </c>
      <c r="U2135" s="59" t="s">
        <v>12766</v>
      </c>
      <c r="V2135" s="59" t="s">
        <v>52617</v>
      </c>
      <c r="W2135" s="59" t="s">
        <v>52618</v>
      </c>
      <c r="X2135" s="59" t="s">
        <v>52619</v>
      </c>
      <c r="Y2135" s="59" t="s">
        <v>52620</v>
      </c>
      <c r="Z2135" s="59" t="s">
        <v>52621</v>
      </c>
      <c r="AA2135" s="59" t="s">
        <v>19437</v>
      </c>
      <c r="AB2135" s="59" t="s">
        <v>218</v>
      </c>
      <c r="AC2135" s="59" t="s">
        <v>19438</v>
      </c>
      <c r="AD2135" s="59" t="s">
        <v>20744</v>
      </c>
      <c r="AE2135" s="59" t="s">
        <v>20744</v>
      </c>
      <c r="AF2135" s="59" t="s">
        <v>12764</v>
      </c>
      <c r="AG2135" s="59" t="s">
        <v>52622</v>
      </c>
      <c r="AH2135" s="59" t="s">
        <v>52623</v>
      </c>
      <c r="AI2135" s="59" t="s">
        <v>12765</v>
      </c>
      <c r="AJ2135" s="59" t="s">
        <v>52618</v>
      </c>
      <c r="AK2135" s="59" t="s">
        <v>52619</v>
      </c>
      <c r="AL2135" s="59" t="s">
        <v>52624</v>
      </c>
      <c r="AM2135" s="59" t="s">
        <v>4089</v>
      </c>
      <c r="AN2135" s="59" t="s">
        <v>19781</v>
      </c>
      <c r="AO2135" s="61"/>
    </row>
    <row r="2136" spans="1:41" x14ac:dyDescent="0.15">
      <c r="A2136" s="57" t="s">
        <v>52625</v>
      </c>
      <c r="B2136" s="57" t="s">
        <v>19120</v>
      </c>
      <c r="C2136" s="57" t="s">
        <v>52626</v>
      </c>
      <c r="D2136" s="57" t="s">
        <v>187</v>
      </c>
      <c r="E2136" s="57" t="s">
        <v>12767</v>
      </c>
      <c r="F2136" s="57" t="s">
        <v>19765</v>
      </c>
      <c r="G2136" s="57" t="s">
        <v>19386</v>
      </c>
      <c r="H2136" s="58"/>
      <c r="I2136" s="57" t="s">
        <v>52627</v>
      </c>
      <c r="J2136" s="59" t="s">
        <v>52628</v>
      </c>
      <c r="K2136" s="59" t="s">
        <v>52629</v>
      </c>
      <c r="L2136" s="57" t="s">
        <v>2097</v>
      </c>
      <c r="M2136" s="60">
        <v>215745.40849999999</v>
      </c>
      <c r="N2136" s="57" t="s">
        <v>12768</v>
      </c>
      <c r="O2136" s="59" t="s">
        <v>52630</v>
      </c>
      <c r="P2136" s="59" t="s">
        <v>52631</v>
      </c>
      <c r="Q2136" s="59" t="s">
        <v>52632</v>
      </c>
      <c r="R2136" s="59" t="s">
        <v>19903</v>
      </c>
      <c r="S2136" s="59" t="s">
        <v>20292</v>
      </c>
      <c r="T2136" s="59" t="s">
        <v>52633</v>
      </c>
      <c r="U2136" s="59" t="s">
        <v>52634</v>
      </c>
      <c r="V2136" s="59" t="s">
        <v>25553</v>
      </c>
      <c r="W2136" s="59" t="s">
        <v>52635</v>
      </c>
      <c r="X2136" s="59" t="s">
        <v>52636</v>
      </c>
      <c r="Y2136" s="59" t="s">
        <v>52637</v>
      </c>
      <c r="Z2136" s="59" t="s">
        <v>12770</v>
      </c>
      <c r="AA2136" s="59" t="s">
        <v>20212</v>
      </c>
      <c r="AB2136" s="59" t="s">
        <v>420</v>
      </c>
      <c r="AC2136" s="59" t="s">
        <v>20344</v>
      </c>
      <c r="AD2136" s="59" t="s">
        <v>20391</v>
      </c>
      <c r="AE2136" s="59" t="s">
        <v>20391</v>
      </c>
      <c r="AF2136" s="59" t="s">
        <v>12768</v>
      </c>
      <c r="AG2136" s="59" t="s">
        <v>52638</v>
      </c>
      <c r="AH2136" s="59" t="s">
        <v>52639</v>
      </c>
      <c r="AI2136" s="59" t="s">
        <v>12769</v>
      </c>
      <c r="AJ2136" s="59" t="s">
        <v>52635</v>
      </c>
      <c r="AK2136" s="59" t="s">
        <v>52636</v>
      </c>
      <c r="AL2136" s="59" t="s">
        <v>52637</v>
      </c>
      <c r="AM2136" s="59" t="s">
        <v>1695</v>
      </c>
      <c r="AN2136" s="59" t="s">
        <v>19781</v>
      </c>
      <c r="AO2136" s="61"/>
    </row>
    <row r="2137" spans="1:41" x14ac:dyDescent="0.15">
      <c r="A2137" s="57" t="s">
        <v>52640</v>
      </c>
      <c r="B2137" s="57" t="s">
        <v>12771</v>
      </c>
      <c r="C2137" s="57" t="s">
        <v>52641</v>
      </c>
      <c r="D2137" s="57" t="s">
        <v>187</v>
      </c>
      <c r="E2137" s="57" t="s">
        <v>2098</v>
      </c>
      <c r="F2137" s="57" t="s">
        <v>19765</v>
      </c>
      <c r="G2137" s="57" t="s">
        <v>19386</v>
      </c>
      <c r="H2137" s="58"/>
      <c r="I2137" s="57" t="s">
        <v>52642</v>
      </c>
      <c r="J2137" s="59" t="s">
        <v>52643</v>
      </c>
      <c r="K2137" s="59" t="s">
        <v>52644</v>
      </c>
      <c r="L2137" s="57" t="s">
        <v>12772</v>
      </c>
      <c r="M2137" s="60">
        <v>107191.0711</v>
      </c>
      <c r="N2137" s="57" t="s">
        <v>12773</v>
      </c>
      <c r="O2137" s="59" t="s">
        <v>52645</v>
      </c>
      <c r="P2137" s="59" t="s">
        <v>52646</v>
      </c>
      <c r="Q2137" s="59" t="s">
        <v>52647</v>
      </c>
      <c r="R2137" s="59" t="s">
        <v>19509</v>
      </c>
      <c r="S2137" s="59" t="s">
        <v>19510</v>
      </c>
      <c r="T2137" s="59" t="s">
        <v>52648</v>
      </c>
      <c r="U2137" s="59" t="s">
        <v>12776</v>
      </c>
      <c r="V2137" s="59" t="s">
        <v>19513</v>
      </c>
      <c r="W2137" s="59" t="s">
        <v>52649</v>
      </c>
      <c r="X2137" s="59" t="s">
        <v>52650</v>
      </c>
      <c r="Y2137" s="59" t="s">
        <v>52651</v>
      </c>
      <c r="Z2137" s="59" t="s">
        <v>12777</v>
      </c>
      <c r="AA2137" s="59" t="s">
        <v>19759</v>
      </c>
      <c r="AB2137" s="59" t="s">
        <v>332</v>
      </c>
      <c r="AC2137" s="59" t="s">
        <v>21636</v>
      </c>
      <c r="AD2137" s="59" t="s">
        <v>24576</v>
      </c>
      <c r="AE2137" s="59" t="s">
        <v>24576</v>
      </c>
      <c r="AF2137" s="59" t="s">
        <v>12773</v>
      </c>
      <c r="AG2137" s="59" t="s">
        <v>52652</v>
      </c>
      <c r="AH2137" s="59" t="s">
        <v>12773</v>
      </c>
      <c r="AI2137" s="59" t="s">
        <v>12774</v>
      </c>
      <c r="AJ2137" s="59" t="s">
        <v>52653</v>
      </c>
      <c r="AK2137" s="59" t="s">
        <v>52650</v>
      </c>
      <c r="AL2137" s="59" t="s">
        <v>52654</v>
      </c>
      <c r="AM2137" s="59" t="s">
        <v>12775</v>
      </c>
      <c r="AN2137" s="59" t="s">
        <v>19462</v>
      </c>
      <c r="AO2137" s="61"/>
    </row>
    <row r="2138" spans="1:41" x14ac:dyDescent="0.15">
      <c r="A2138" s="57" t="s">
        <v>52655</v>
      </c>
      <c r="B2138" s="57" t="s">
        <v>12778</v>
      </c>
      <c r="C2138" s="57" t="s">
        <v>52656</v>
      </c>
      <c r="D2138" s="57" t="s">
        <v>187</v>
      </c>
      <c r="E2138" s="57" t="s">
        <v>2544</v>
      </c>
      <c r="F2138" s="57" t="s">
        <v>19765</v>
      </c>
      <c r="G2138" s="57" t="s">
        <v>19386</v>
      </c>
      <c r="H2138" s="58"/>
      <c r="I2138" s="57" t="s">
        <v>52657</v>
      </c>
      <c r="J2138" s="59" t="s">
        <v>52658</v>
      </c>
      <c r="K2138" s="59" t="s">
        <v>52659</v>
      </c>
      <c r="L2138" s="57" t="s">
        <v>1859</v>
      </c>
      <c r="M2138" s="60">
        <v>80852.416500000007</v>
      </c>
      <c r="N2138" s="57" t="s">
        <v>52660</v>
      </c>
      <c r="O2138" s="59" t="s">
        <v>52661</v>
      </c>
      <c r="P2138" s="59" t="s">
        <v>52662</v>
      </c>
      <c r="Q2138" s="59" t="s">
        <v>52663</v>
      </c>
      <c r="R2138" s="59" t="s">
        <v>19791</v>
      </c>
      <c r="S2138" s="59" t="s">
        <v>20663</v>
      </c>
      <c r="T2138" s="59" t="s">
        <v>52664</v>
      </c>
      <c r="U2138" s="59" t="s">
        <v>52664</v>
      </c>
      <c r="V2138" s="59" t="s">
        <v>20664</v>
      </c>
      <c r="W2138" s="59" t="s">
        <v>52665</v>
      </c>
      <c r="X2138" s="59" t="s">
        <v>52666</v>
      </c>
      <c r="Y2138" s="59" t="s">
        <v>52667</v>
      </c>
      <c r="Z2138" s="59" t="s">
        <v>12781</v>
      </c>
      <c r="AA2138" s="59" t="s">
        <v>19437</v>
      </c>
      <c r="AB2138" s="59" t="s">
        <v>305</v>
      </c>
      <c r="AC2138" s="59" t="s">
        <v>19684</v>
      </c>
      <c r="AD2138" s="59" t="s">
        <v>19685</v>
      </c>
      <c r="AE2138" s="59" t="s">
        <v>12782</v>
      </c>
      <c r="AF2138" s="59" t="s">
        <v>52660</v>
      </c>
      <c r="AG2138" s="59" t="s">
        <v>52668</v>
      </c>
      <c r="AH2138" s="59" t="s">
        <v>52669</v>
      </c>
      <c r="AI2138" s="59" t="s">
        <v>12779</v>
      </c>
      <c r="AJ2138" s="59" t="s">
        <v>52670</v>
      </c>
      <c r="AK2138" s="59" t="s">
        <v>52666</v>
      </c>
      <c r="AL2138" s="59" t="s">
        <v>52671</v>
      </c>
      <c r="AM2138" s="59" t="s">
        <v>12780</v>
      </c>
      <c r="AN2138" s="59" t="s">
        <v>19801</v>
      </c>
      <c r="AO2138" s="61"/>
    </row>
    <row r="2139" spans="1:41" x14ac:dyDescent="0.15">
      <c r="A2139" s="57" t="s">
        <v>52672</v>
      </c>
      <c r="B2139" s="57" t="s">
        <v>12783</v>
      </c>
      <c r="C2139" s="57" t="s">
        <v>52673</v>
      </c>
      <c r="D2139" s="57" t="s">
        <v>187</v>
      </c>
      <c r="E2139" s="57" t="s">
        <v>1830</v>
      </c>
      <c r="F2139" s="57" t="s">
        <v>19765</v>
      </c>
      <c r="G2139" s="57" t="s">
        <v>19386</v>
      </c>
      <c r="H2139" s="58"/>
      <c r="I2139" s="57" t="s">
        <v>52674</v>
      </c>
      <c r="J2139" s="59" t="s">
        <v>52675</v>
      </c>
      <c r="K2139" s="59" t="s">
        <v>52676</v>
      </c>
      <c r="L2139" s="57" t="s">
        <v>7940</v>
      </c>
      <c r="M2139" s="60">
        <v>130848.1222</v>
      </c>
      <c r="N2139" s="57" t="s">
        <v>52677</v>
      </c>
      <c r="O2139" s="59" t="s">
        <v>52678</v>
      </c>
      <c r="P2139" s="59" t="s">
        <v>52679</v>
      </c>
      <c r="Q2139" s="59" t="s">
        <v>52680</v>
      </c>
      <c r="R2139" s="59" t="s">
        <v>20722</v>
      </c>
      <c r="S2139" s="59" t="s">
        <v>21086</v>
      </c>
      <c r="T2139" s="59" t="s">
        <v>52681</v>
      </c>
      <c r="U2139" s="59" t="s">
        <v>52681</v>
      </c>
      <c r="V2139" s="59" t="s">
        <v>52682</v>
      </c>
      <c r="W2139" s="59" t="s">
        <v>52683</v>
      </c>
      <c r="X2139" s="59" t="s">
        <v>52683</v>
      </c>
      <c r="Y2139" s="59" t="s">
        <v>52684</v>
      </c>
      <c r="Z2139" s="59" t="s">
        <v>12785</v>
      </c>
      <c r="AA2139" s="59" t="s">
        <v>19437</v>
      </c>
      <c r="AB2139" s="59" t="s">
        <v>284</v>
      </c>
      <c r="AC2139" s="59" t="s">
        <v>19630</v>
      </c>
      <c r="AD2139" s="59" t="s">
        <v>19631</v>
      </c>
      <c r="AE2139" s="59" t="s">
        <v>285</v>
      </c>
      <c r="AF2139" s="59" t="s">
        <v>52677</v>
      </c>
      <c r="AG2139" s="59" t="s">
        <v>52685</v>
      </c>
      <c r="AH2139" s="59" t="s">
        <v>52686</v>
      </c>
      <c r="AI2139" s="59" t="s">
        <v>12784</v>
      </c>
      <c r="AJ2139" s="59" t="s">
        <v>52683</v>
      </c>
      <c r="AK2139" s="59" t="s">
        <v>52683</v>
      </c>
      <c r="AL2139" s="59" t="s">
        <v>52684</v>
      </c>
      <c r="AM2139" s="61"/>
      <c r="AN2139" s="59" t="s">
        <v>19581</v>
      </c>
      <c r="AO2139" s="61"/>
    </row>
    <row r="2140" spans="1:41" x14ac:dyDescent="0.15">
      <c r="A2140" s="57" t="s">
        <v>52687</v>
      </c>
      <c r="B2140" s="57" t="s">
        <v>12786</v>
      </c>
      <c r="C2140" s="57" t="s">
        <v>52688</v>
      </c>
      <c r="D2140" s="57" t="s">
        <v>187</v>
      </c>
      <c r="E2140" s="57" t="s">
        <v>2043</v>
      </c>
      <c r="F2140" s="57" t="s">
        <v>19765</v>
      </c>
      <c r="G2140" s="57" t="s">
        <v>19386</v>
      </c>
      <c r="H2140" s="58"/>
      <c r="I2140" s="57" t="s">
        <v>52689</v>
      </c>
      <c r="J2140" s="59" t="s">
        <v>52690</v>
      </c>
      <c r="K2140" s="59" t="s">
        <v>52691</v>
      </c>
      <c r="L2140" s="57" t="s">
        <v>12787</v>
      </c>
      <c r="M2140" s="60">
        <v>422712.97269999998</v>
      </c>
      <c r="N2140" s="57" t="s">
        <v>12788</v>
      </c>
      <c r="O2140" s="59" t="s">
        <v>52692</v>
      </c>
      <c r="P2140" s="59" t="s">
        <v>52693</v>
      </c>
      <c r="Q2140" s="59" t="s">
        <v>52694</v>
      </c>
      <c r="R2140" s="59" t="s">
        <v>19954</v>
      </c>
      <c r="S2140" s="59" t="s">
        <v>19955</v>
      </c>
      <c r="T2140" s="59" t="s">
        <v>52695</v>
      </c>
      <c r="U2140" s="59" t="s">
        <v>52696</v>
      </c>
      <c r="V2140" s="59" t="s">
        <v>52697</v>
      </c>
      <c r="W2140" s="59" t="s">
        <v>52698</v>
      </c>
      <c r="X2140" s="59" t="s">
        <v>52699</v>
      </c>
      <c r="Y2140" s="59" t="s">
        <v>52700</v>
      </c>
      <c r="Z2140" s="59" t="s">
        <v>52701</v>
      </c>
      <c r="AA2140" s="59" t="s">
        <v>19399</v>
      </c>
      <c r="AB2140" s="59" t="s">
        <v>692</v>
      </c>
      <c r="AC2140" s="59" t="s">
        <v>24905</v>
      </c>
      <c r="AD2140" s="59" t="s">
        <v>693</v>
      </c>
      <c r="AE2140" s="59" t="s">
        <v>693</v>
      </c>
      <c r="AF2140" s="59" t="s">
        <v>12788</v>
      </c>
      <c r="AG2140" s="59" t="s">
        <v>52702</v>
      </c>
      <c r="AH2140" s="59" t="s">
        <v>12789</v>
      </c>
      <c r="AI2140" s="59" t="s">
        <v>12789</v>
      </c>
      <c r="AJ2140" s="59" t="s">
        <v>52703</v>
      </c>
      <c r="AK2140" s="59" t="s">
        <v>52704</v>
      </c>
      <c r="AL2140" s="59" t="s">
        <v>52700</v>
      </c>
      <c r="AM2140" s="59" t="s">
        <v>52705</v>
      </c>
      <c r="AN2140" s="59" t="s">
        <v>19672</v>
      </c>
      <c r="AO2140" s="59" t="s">
        <v>46547</v>
      </c>
    </row>
    <row r="2141" spans="1:41" x14ac:dyDescent="0.15">
      <c r="A2141" s="57" t="s">
        <v>52706</v>
      </c>
      <c r="B2141" s="57" t="s">
        <v>12790</v>
      </c>
      <c r="C2141" s="57" t="s">
        <v>52707</v>
      </c>
      <c r="D2141" s="57" t="s">
        <v>187</v>
      </c>
      <c r="E2141" s="57" t="s">
        <v>1902</v>
      </c>
      <c r="F2141" s="57" t="s">
        <v>19765</v>
      </c>
      <c r="G2141" s="57" t="s">
        <v>19386</v>
      </c>
      <c r="H2141" s="58"/>
      <c r="I2141" s="57" t="s">
        <v>52708</v>
      </c>
      <c r="J2141" s="59" t="s">
        <v>52709</v>
      </c>
      <c r="K2141" s="59" t="s">
        <v>52710</v>
      </c>
      <c r="L2141" s="57" t="s">
        <v>2544</v>
      </c>
      <c r="M2141" s="60">
        <v>104323.77099999999</v>
      </c>
      <c r="N2141" s="57" t="s">
        <v>8787</v>
      </c>
      <c r="O2141" s="59" t="s">
        <v>52711</v>
      </c>
      <c r="P2141" s="59" t="s">
        <v>52712</v>
      </c>
      <c r="Q2141" s="59" t="s">
        <v>52713</v>
      </c>
      <c r="R2141" s="59" t="s">
        <v>19509</v>
      </c>
      <c r="S2141" s="59" t="s">
        <v>19510</v>
      </c>
      <c r="T2141" s="59" t="s">
        <v>12793</v>
      </c>
      <c r="U2141" s="59" t="s">
        <v>12793</v>
      </c>
      <c r="V2141" s="59" t="s">
        <v>27891</v>
      </c>
      <c r="W2141" s="59" t="s">
        <v>52714</v>
      </c>
      <c r="X2141" s="59" t="s">
        <v>52715</v>
      </c>
      <c r="Y2141" s="59" t="s">
        <v>52716</v>
      </c>
      <c r="Z2141" s="59" t="s">
        <v>12794</v>
      </c>
      <c r="AA2141" s="59" t="s">
        <v>19437</v>
      </c>
      <c r="AB2141" s="59" t="s">
        <v>218</v>
      </c>
      <c r="AC2141" s="59" t="s">
        <v>19438</v>
      </c>
      <c r="AD2141" s="59" t="s">
        <v>19798</v>
      </c>
      <c r="AE2141" s="59" t="s">
        <v>645</v>
      </c>
      <c r="AF2141" s="59" t="s">
        <v>8787</v>
      </c>
      <c r="AG2141" s="59" t="s">
        <v>52717</v>
      </c>
      <c r="AH2141" s="61"/>
      <c r="AI2141" s="59" t="s">
        <v>12791</v>
      </c>
      <c r="AJ2141" s="59" t="s">
        <v>52714</v>
      </c>
      <c r="AK2141" s="59" t="s">
        <v>52715</v>
      </c>
      <c r="AL2141" s="59" t="s">
        <v>52716</v>
      </c>
      <c r="AM2141" s="59" t="s">
        <v>12792</v>
      </c>
      <c r="AN2141" s="59" t="s">
        <v>23851</v>
      </c>
      <c r="AO2141" s="59" t="s">
        <v>27365</v>
      </c>
    </row>
    <row r="2142" spans="1:41" x14ac:dyDescent="0.15">
      <c r="A2142" s="57" t="s">
        <v>52718</v>
      </c>
      <c r="B2142" s="57" t="s">
        <v>12795</v>
      </c>
      <c r="C2142" s="57" t="s">
        <v>52719</v>
      </c>
      <c r="D2142" s="57" t="s">
        <v>187</v>
      </c>
      <c r="E2142" s="57" t="s">
        <v>2098</v>
      </c>
      <c r="F2142" s="57" t="s">
        <v>19765</v>
      </c>
      <c r="G2142" s="57" t="s">
        <v>19386</v>
      </c>
      <c r="H2142" s="58"/>
      <c r="I2142" s="57" t="s">
        <v>52720</v>
      </c>
      <c r="J2142" s="59" t="s">
        <v>52721</v>
      </c>
      <c r="K2142" s="59" t="s">
        <v>52722</v>
      </c>
      <c r="L2142" s="57" t="s">
        <v>2097</v>
      </c>
      <c r="M2142" s="60">
        <v>192589.46919999999</v>
      </c>
      <c r="N2142" s="57" t="s">
        <v>12796</v>
      </c>
      <c r="O2142" s="59" t="s">
        <v>52723</v>
      </c>
      <c r="P2142" s="59" t="s">
        <v>52724</v>
      </c>
      <c r="Q2142" s="59" t="s">
        <v>52725</v>
      </c>
      <c r="R2142" s="59" t="s">
        <v>20260</v>
      </c>
      <c r="S2142" s="59" t="s">
        <v>21552</v>
      </c>
      <c r="T2142" s="59" t="s">
        <v>52726</v>
      </c>
      <c r="U2142" s="59" t="s">
        <v>52726</v>
      </c>
      <c r="V2142" s="59" t="s">
        <v>52727</v>
      </c>
      <c r="W2142" s="59" t="s">
        <v>52728</v>
      </c>
      <c r="X2142" s="59" t="s">
        <v>52729</v>
      </c>
      <c r="Y2142" s="59" t="s">
        <v>52730</v>
      </c>
      <c r="Z2142" s="59" t="s">
        <v>12798</v>
      </c>
      <c r="AA2142" s="59" t="s">
        <v>19437</v>
      </c>
      <c r="AB2142" s="59" t="s">
        <v>828</v>
      </c>
      <c r="AC2142" s="59" t="s">
        <v>20234</v>
      </c>
      <c r="AD2142" s="59" t="s">
        <v>24993</v>
      </c>
      <c r="AE2142" s="59" t="s">
        <v>12799</v>
      </c>
      <c r="AF2142" s="59" t="s">
        <v>12796</v>
      </c>
      <c r="AG2142" s="59" t="s">
        <v>52731</v>
      </c>
      <c r="AH2142" s="59" t="s">
        <v>52732</v>
      </c>
      <c r="AI2142" s="59" t="s">
        <v>12797</v>
      </c>
      <c r="AJ2142" s="59" t="s">
        <v>52728</v>
      </c>
      <c r="AK2142" s="59" t="s">
        <v>52729</v>
      </c>
      <c r="AL2142" s="59" t="s">
        <v>52733</v>
      </c>
      <c r="AM2142" s="59" t="s">
        <v>9750</v>
      </c>
      <c r="AN2142" s="59" t="s">
        <v>20269</v>
      </c>
      <c r="AO2142" s="61"/>
    </row>
    <row r="2143" spans="1:41" x14ac:dyDescent="0.15">
      <c r="A2143" s="57" t="s">
        <v>52734</v>
      </c>
      <c r="B2143" s="57" t="s">
        <v>12800</v>
      </c>
      <c r="C2143" s="57" t="s">
        <v>52735</v>
      </c>
      <c r="D2143" s="57" t="s">
        <v>187</v>
      </c>
      <c r="E2143" s="57" t="s">
        <v>1992</v>
      </c>
      <c r="F2143" s="57" t="s">
        <v>19765</v>
      </c>
      <c r="G2143" s="57" t="s">
        <v>19386</v>
      </c>
      <c r="H2143" s="58"/>
      <c r="I2143" s="57" t="s">
        <v>52736</v>
      </c>
      <c r="J2143" s="59" t="s">
        <v>52737</v>
      </c>
      <c r="K2143" s="59" t="s">
        <v>52738</v>
      </c>
      <c r="L2143" s="57" t="s">
        <v>12801</v>
      </c>
      <c r="M2143" s="60">
        <v>123595.6888</v>
      </c>
      <c r="N2143" s="57" t="s">
        <v>12802</v>
      </c>
      <c r="O2143" s="59" t="s">
        <v>52739</v>
      </c>
      <c r="P2143" s="59" t="s">
        <v>52740</v>
      </c>
      <c r="Q2143" s="59" t="s">
        <v>52741</v>
      </c>
      <c r="R2143" s="59" t="s">
        <v>19772</v>
      </c>
      <c r="S2143" s="59" t="s">
        <v>19811</v>
      </c>
      <c r="T2143" s="59" t="s">
        <v>52742</v>
      </c>
      <c r="U2143" s="59" t="s">
        <v>12804</v>
      </c>
      <c r="V2143" s="59" t="s">
        <v>52743</v>
      </c>
      <c r="W2143" s="59" t="s">
        <v>52744</v>
      </c>
      <c r="X2143" s="59" t="s">
        <v>52745</v>
      </c>
      <c r="Y2143" s="59" t="s">
        <v>52746</v>
      </c>
      <c r="Z2143" s="59" t="s">
        <v>12805</v>
      </c>
      <c r="AA2143" s="59" t="s">
        <v>211</v>
      </c>
      <c r="AB2143" s="59" t="s">
        <v>211</v>
      </c>
      <c r="AC2143" s="59" t="s">
        <v>19416</v>
      </c>
      <c r="AD2143" s="59" t="s">
        <v>52747</v>
      </c>
      <c r="AE2143" s="59" t="s">
        <v>52747</v>
      </c>
      <c r="AF2143" s="59" t="s">
        <v>12802</v>
      </c>
      <c r="AG2143" s="59" t="s">
        <v>52748</v>
      </c>
      <c r="AH2143" s="59" t="s">
        <v>18931</v>
      </c>
      <c r="AI2143" s="59" t="s">
        <v>12803</v>
      </c>
      <c r="AJ2143" s="59" t="s">
        <v>52749</v>
      </c>
      <c r="AK2143" s="59" t="s">
        <v>52745</v>
      </c>
      <c r="AL2143" s="59" t="s">
        <v>52746</v>
      </c>
      <c r="AM2143" s="59" t="s">
        <v>19121</v>
      </c>
      <c r="AN2143" s="59" t="s">
        <v>24254</v>
      </c>
      <c r="AO2143" s="61"/>
    </row>
    <row r="2144" spans="1:41" x14ac:dyDescent="0.15">
      <c r="A2144" s="57" t="s">
        <v>52750</v>
      </c>
      <c r="B2144" s="57" t="s">
        <v>12806</v>
      </c>
      <c r="C2144" s="57" t="s">
        <v>52751</v>
      </c>
      <c r="D2144" s="57" t="s">
        <v>187</v>
      </c>
      <c r="E2144" s="57" t="s">
        <v>1859</v>
      </c>
      <c r="F2144" s="57" t="s">
        <v>19765</v>
      </c>
      <c r="G2144" s="57" t="s">
        <v>19386</v>
      </c>
      <c r="H2144" s="58"/>
      <c r="I2144" s="57" t="s">
        <v>52752</v>
      </c>
      <c r="J2144" s="59" t="s">
        <v>52753</v>
      </c>
      <c r="K2144" s="59" t="s">
        <v>52754</v>
      </c>
      <c r="L2144" s="57" t="s">
        <v>12807</v>
      </c>
      <c r="M2144" s="60">
        <v>221393.92230000001</v>
      </c>
      <c r="N2144" s="57" t="s">
        <v>12808</v>
      </c>
      <c r="O2144" s="59" t="s">
        <v>52755</v>
      </c>
      <c r="P2144" s="59" t="s">
        <v>52756</v>
      </c>
      <c r="Q2144" s="59" t="s">
        <v>52757</v>
      </c>
      <c r="R2144" s="59" t="s">
        <v>19971</v>
      </c>
      <c r="S2144" s="59" t="s">
        <v>21101</v>
      </c>
      <c r="T2144" s="59" t="s">
        <v>52758</v>
      </c>
      <c r="U2144" s="59" t="s">
        <v>52759</v>
      </c>
      <c r="V2144" s="59" t="s">
        <v>21510</v>
      </c>
      <c r="W2144" s="59" t="s">
        <v>52760</v>
      </c>
      <c r="X2144" s="59" t="s">
        <v>52761</v>
      </c>
      <c r="Y2144" s="59" t="s">
        <v>52762</v>
      </c>
      <c r="Z2144" s="59" t="s">
        <v>12811</v>
      </c>
      <c r="AA2144" s="59" t="s">
        <v>19437</v>
      </c>
      <c r="AB2144" s="59" t="s">
        <v>369</v>
      </c>
      <c r="AC2144" s="59" t="s">
        <v>19651</v>
      </c>
      <c r="AD2144" s="59" t="s">
        <v>25904</v>
      </c>
      <c r="AE2144" s="59" t="s">
        <v>2470</v>
      </c>
      <c r="AF2144" s="59" t="s">
        <v>12808</v>
      </c>
      <c r="AG2144" s="59" t="s">
        <v>52763</v>
      </c>
      <c r="AH2144" s="59" t="s">
        <v>16343</v>
      </c>
      <c r="AI2144" s="59" t="s">
        <v>12809</v>
      </c>
      <c r="AJ2144" s="59" t="s">
        <v>52760</v>
      </c>
      <c r="AK2144" s="59" t="s">
        <v>52761</v>
      </c>
      <c r="AL2144" s="59" t="s">
        <v>52764</v>
      </c>
      <c r="AM2144" s="59" t="s">
        <v>12810</v>
      </c>
      <c r="AN2144" s="59" t="s">
        <v>19441</v>
      </c>
      <c r="AO2144" s="59" t="s">
        <v>46547</v>
      </c>
    </row>
    <row r="2145" spans="1:41" x14ac:dyDescent="0.15">
      <c r="A2145" s="57" t="s">
        <v>52765</v>
      </c>
      <c r="B2145" s="57" t="s">
        <v>12812</v>
      </c>
      <c r="C2145" s="57" t="s">
        <v>52766</v>
      </c>
      <c r="D2145" s="57" t="s">
        <v>187</v>
      </c>
      <c r="E2145" s="57" t="s">
        <v>1859</v>
      </c>
      <c r="F2145" s="57" t="s">
        <v>19765</v>
      </c>
      <c r="G2145" s="57" t="s">
        <v>19386</v>
      </c>
      <c r="H2145" s="58"/>
      <c r="I2145" s="57" t="s">
        <v>52767</v>
      </c>
      <c r="J2145" s="59" t="s">
        <v>52768</v>
      </c>
      <c r="K2145" s="59" t="s">
        <v>52769</v>
      </c>
      <c r="L2145" s="57" t="s">
        <v>12813</v>
      </c>
      <c r="M2145" s="60">
        <v>149211.07250000001</v>
      </c>
      <c r="N2145" s="57" t="s">
        <v>12814</v>
      </c>
      <c r="O2145" s="59" t="s">
        <v>52770</v>
      </c>
      <c r="P2145" s="59" t="s">
        <v>52771</v>
      </c>
      <c r="Q2145" s="59" t="s">
        <v>52772</v>
      </c>
      <c r="R2145" s="59" t="s">
        <v>19903</v>
      </c>
      <c r="S2145" s="59" t="s">
        <v>19904</v>
      </c>
      <c r="T2145" s="59" t="s">
        <v>52773</v>
      </c>
      <c r="U2145" s="59" t="s">
        <v>52774</v>
      </c>
      <c r="V2145" s="59" t="s">
        <v>52775</v>
      </c>
      <c r="W2145" s="59" t="s">
        <v>52776</v>
      </c>
      <c r="X2145" s="59" t="s">
        <v>52777</v>
      </c>
      <c r="Y2145" s="59" t="s">
        <v>52778</v>
      </c>
      <c r="Z2145" s="59" t="s">
        <v>12817</v>
      </c>
      <c r="AA2145" s="59" t="s">
        <v>211</v>
      </c>
      <c r="AB2145" s="59" t="s">
        <v>211</v>
      </c>
      <c r="AC2145" s="59" t="s">
        <v>19416</v>
      </c>
      <c r="AD2145" s="59" t="s">
        <v>19417</v>
      </c>
      <c r="AE2145" s="59" t="s">
        <v>19417</v>
      </c>
      <c r="AF2145" s="59" t="s">
        <v>12814</v>
      </c>
      <c r="AG2145" s="59" t="s">
        <v>52779</v>
      </c>
      <c r="AH2145" s="59" t="s">
        <v>52780</v>
      </c>
      <c r="AI2145" s="59" t="s">
        <v>12815</v>
      </c>
      <c r="AJ2145" s="59" t="s">
        <v>52776</v>
      </c>
      <c r="AK2145" s="59" t="s">
        <v>52777</v>
      </c>
      <c r="AL2145" s="59" t="s">
        <v>52781</v>
      </c>
      <c r="AM2145" s="59" t="s">
        <v>12816</v>
      </c>
      <c r="AN2145" s="59" t="s">
        <v>27351</v>
      </c>
      <c r="AO2145" s="61"/>
    </row>
    <row r="2146" spans="1:41" x14ac:dyDescent="0.15">
      <c r="A2146" s="57" t="s">
        <v>52782</v>
      </c>
      <c r="B2146" s="57" t="s">
        <v>12818</v>
      </c>
      <c r="C2146" s="57" t="s">
        <v>52783</v>
      </c>
      <c r="D2146" s="57" t="s">
        <v>187</v>
      </c>
      <c r="E2146" s="57" t="s">
        <v>881</v>
      </c>
      <c r="F2146" s="57" t="s">
        <v>19765</v>
      </c>
      <c r="G2146" s="57" t="s">
        <v>19386</v>
      </c>
      <c r="H2146" s="58"/>
      <c r="I2146" s="57" t="s">
        <v>52784</v>
      </c>
      <c r="J2146" s="59" t="s">
        <v>52785</v>
      </c>
      <c r="K2146" s="59" t="s">
        <v>52786</v>
      </c>
      <c r="L2146" s="57" t="s">
        <v>12772</v>
      </c>
      <c r="M2146" s="60">
        <v>460477.74119999999</v>
      </c>
      <c r="N2146" s="57" t="s">
        <v>18640</v>
      </c>
      <c r="O2146" s="59" t="s">
        <v>52787</v>
      </c>
      <c r="P2146" s="59" t="s">
        <v>52788</v>
      </c>
      <c r="Q2146" s="59" t="s">
        <v>52789</v>
      </c>
      <c r="R2146" s="59" t="s">
        <v>21477</v>
      </c>
      <c r="S2146" s="59" t="s">
        <v>21872</v>
      </c>
      <c r="T2146" s="59" t="s">
        <v>52790</v>
      </c>
      <c r="U2146" s="59" t="s">
        <v>12821</v>
      </c>
      <c r="V2146" s="59" t="s">
        <v>52791</v>
      </c>
      <c r="W2146" s="59" t="s">
        <v>52792</v>
      </c>
      <c r="X2146" s="59" t="s">
        <v>52793</v>
      </c>
      <c r="Y2146" s="59" t="s">
        <v>52794</v>
      </c>
      <c r="Z2146" s="59" t="s">
        <v>12822</v>
      </c>
      <c r="AA2146" s="59" t="s">
        <v>19553</v>
      </c>
      <c r="AB2146" s="59" t="s">
        <v>258</v>
      </c>
      <c r="AC2146" s="59" t="s">
        <v>19554</v>
      </c>
      <c r="AD2146" s="59" t="s">
        <v>890</v>
      </c>
      <c r="AE2146" s="59" t="s">
        <v>3457</v>
      </c>
      <c r="AF2146" s="59" t="s">
        <v>18640</v>
      </c>
      <c r="AG2146" s="59" t="s">
        <v>52795</v>
      </c>
      <c r="AH2146" s="59" t="s">
        <v>52796</v>
      </c>
      <c r="AI2146" s="59" t="s">
        <v>12819</v>
      </c>
      <c r="AJ2146" s="59" t="s">
        <v>52792</v>
      </c>
      <c r="AK2146" s="59" t="s">
        <v>52793</v>
      </c>
      <c r="AL2146" s="59" t="s">
        <v>52794</v>
      </c>
      <c r="AM2146" s="59" t="s">
        <v>12820</v>
      </c>
      <c r="AN2146" s="59" t="s">
        <v>19672</v>
      </c>
      <c r="AO2146" s="61"/>
    </row>
    <row r="2147" spans="1:41" x14ac:dyDescent="0.15">
      <c r="A2147" s="57" t="s">
        <v>52797</v>
      </c>
      <c r="B2147" s="57" t="s">
        <v>12823</v>
      </c>
      <c r="C2147" s="57" t="s">
        <v>52798</v>
      </c>
      <c r="D2147" s="57" t="s">
        <v>187</v>
      </c>
      <c r="E2147" s="57" t="s">
        <v>1895</v>
      </c>
      <c r="F2147" s="57" t="s">
        <v>19765</v>
      </c>
      <c r="G2147" s="57" t="s">
        <v>19386</v>
      </c>
      <c r="H2147" s="58"/>
      <c r="I2147" s="57" t="s">
        <v>52799</v>
      </c>
      <c r="J2147" s="59" t="s">
        <v>52800</v>
      </c>
      <c r="K2147" s="59" t="s">
        <v>52801</v>
      </c>
      <c r="L2147" s="57" t="s">
        <v>52802</v>
      </c>
      <c r="M2147" s="60">
        <v>162383.38440000001</v>
      </c>
      <c r="N2147" s="57" t="s">
        <v>12824</v>
      </c>
      <c r="O2147" s="59" t="s">
        <v>52803</v>
      </c>
      <c r="P2147" s="59" t="s">
        <v>52804</v>
      </c>
      <c r="Q2147" s="59" t="s">
        <v>52805</v>
      </c>
      <c r="R2147" s="59" t="s">
        <v>19971</v>
      </c>
      <c r="S2147" s="59" t="s">
        <v>45335</v>
      </c>
      <c r="T2147" s="59" t="s">
        <v>12827</v>
      </c>
      <c r="U2147" s="59" t="s">
        <v>52806</v>
      </c>
      <c r="V2147" s="59" t="s">
        <v>45338</v>
      </c>
      <c r="W2147" s="59" t="s">
        <v>52807</v>
      </c>
      <c r="X2147" s="59" t="s">
        <v>52808</v>
      </c>
      <c r="Y2147" s="59" t="s">
        <v>52809</v>
      </c>
      <c r="Z2147" s="59" t="s">
        <v>12828</v>
      </c>
      <c r="AA2147" s="59" t="s">
        <v>19437</v>
      </c>
      <c r="AB2147" s="59" t="s">
        <v>885</v>
      </c>
      <c r="AC2147" s="59" t="s">
        <v>19855</v>
      </c>
      <c r="AD2147" s="59" t="s">
        <v>23116</v>
      </c>
      <c r="AE2147" s="59" t="s">
        <v>23116</v>
      </c>
      <c r="AF2147" s="59" t="s">
        <v>12824</v>
      </c>
      <c r="AG2147" s="59" t="s">
        <v>52810</v>
      </c>
      <c r="AH2147" s="59" t="s">
        <v>12824</v>
      </c>
      <c r="AI2147" s="59" t="s">
        <v>12825</v>
      </c>
      <c r="AJ2147" s="59" t="s">
        <v>52807</v>
      </c>
      <c r="AK2147" s="59" t="s">
        <v>52808</v>
      </c>
      <c r="AL2147" s="59" t="s">
        <v>52811</v>
      </c>
      <c r="AM2147" s="59" t="s">
        <v>12826</v>
      </c>
      <c r="AN2147" s="59" t="s">
        <v>19672</v>
      </c>
      <c r="AO2147" s="59" t="s">
        <v>24612</v>
      </c>
    </row>
    <row r="2148" spans="1:41" x14ac:dyDescent="0.15">
      <c r="A2148" s="57" t="s">
        <v>52812</v>
      </c>
      <c r="B2148" s="57" t="s">
        <v>12829</v>
      </c>
      <c r="C2148" s="57" t="s">
        <v>52813</v>
      </c>
      <c r="D2148" s="57" t="s">
        <v>187</v>
      </c>
      <c r="E2148" s="57" t="s">
        <v>12767</v>
      </c>
      <c r="F2148" s="57" t="s">
        <v>19765</v>
      </c>
      <c r="G2148" s="57" t="s">
        <v>19386</v>
      </c>
      <c r="H2148" s="58"/>
      <c r="I2148" s="57" t="s">
        <v>52814</v>
      </c>
      <c r="J2148" s="59" t="s">
        <v>52815</v>
      </c>
      <c r="K2148" s="59" t="s">
        <v>52816</v>
      </c>
      <c r="L2148" s="57" t="s">
        <v>12830</v>
      </c>
      <c r="M2148" s="60">
        <v>52194.611799999999</v>
      </c>
      <c r="N2148" s="57" t="s">
        <v>12831</v>
      </c>
      <c r="O2148" s="59" t="s">
        <v>52817</v>
      </c>
      <c r="P2148" s="59" t="s">
        <v>52818</v>
      </c>
      <c r="Q2148" s="59" t="s">
        <v>52819</v>
      </c>
      <c r="R2148" s="59" t="s">
        <v>19791</v>
      </c>
      <c r="S2148" s="59" t="s">
        <v>20663</v>
      </c>
      <c r="T2148" s="59" t="s">
        <v>52820</v>
      </c>
      <c r="U2148" s="59" t="s">
        <v>52821</v>
      </c>
      <c r="V2148" s="59" t="s">
        <v>30668</v>
      </c>
      <c r="W2148" s="59" t="s">
        <v>52822</v>
      </c>
      <c r="X2148" s="59" t="s">
        <v>52823</v>
      </c>
      <c r="Y2148" s="59" t="s">
        <v>52824</v>
      </c>
      <c r="Z2148" s="59" t="s">
        <v>12834</v>
      </c>
      <c r="AA2148" s="59" t="s">
        <v>19437</v>
      </c>
      <c r="AB2148" s="59" t="s">
        <v>677</v>
      </c>
      <c r="AC2148" s="59" t="s">
        <v>253</v>
      </c>
      <c r="AD2148" s="59" t="s">
        <v>253</v>
      </c>
      <c r="AE2148" s="59" t="s">
        <v>253</v>
      </c>
      <c r="AF2148" s="59" t="s">
        <v>12831</v>
      </c>
      <c r="AG2148" s="59" t="s">
        <v>52825</v>
      </c>
      <c r="AH2148" s="59" t="s">
        <v>52826</v>
      </c>
      <c r="AI2148" s="59" t="s">
        <v>12832</v>
      </c>
      <c r="AJ2148" s="59" t="s">
        <v>52827</v>
      </c>
      <c r="AK2148" s="59" t="s">
        <v>52828</v>
      </c>
      <c r="AL2148" s="59" t="s">
        <v>52829</v>
      </c>
      <c r="AM2148" s="59" t="s">
        <v>12833</v>
      </c>
      <c r="AN2148" s="59" t="s">
        <v>19801</v>
      </c>
      <c r="AO2148" s="59" t="s">
        <v>52830</v>
      </c>
    </row>
    <row r="2149" spans="1:41" x14ac:dyDescent="0.15">
      <c r="A2149" s="57" t="s">
        <v>52831</v>
      </c>
      <c r="B2149" s="57" t="s">
        <v>12835</v>
      </c>
      <c r="C2149" s="57" t="s">
        <v>52832</v>
      </c>
      <c r="D2149" s="57" t="s">
        <v>187</v>
      </c>
      <c r="E2149" s="57" t="s">
        <v>2098</v>
      </c>
      <c r="F2149" s="57" t="s">
        <v>19765</v>
      </c>
      <c r="G2149" s="57" t="s">
        <v>19386</v>
      </c>
      <c r="H2149" s="58"/>
      <c r="I2149" s="57" t="s">
        <v>52833</v>
      </c>
      <c r="J2149" s="59" t="s">
        <v>52834</v>
      </c>
      <c r="K2149" s="59" t="s">
        <v>52835</v>
      </c>
      <c r="L2149" s="57" t="s">
        <v>2097</v>
      </c>
      <c r="M2149" s="60">
        <v>23747.245599999998</v>
      </c>
      <c r="N2149" s="57" t="s">
        <v>2621</v>
      </c>
      <c r="O2149" s="59" t="s">
        <v>52836</v>
      </c>
      <c r="P2149" s="59" t="s">
        <v>52837</v>
      </c>
      <c r="Q2149" s="59" t="s">
        <v>52838</v>
      </c>
      <c r="R2149" s="59" t="s">
        <v>21447</v>
      </c>
      <c r="S2149" s="59" t="s">
        <v>28734</v>
      </c>
      <c r="T2149" s="59" t="s">
        <v>52839</v>
      </c>
      <c r="U2149" s="59" t="s">
        <v>52840</v>
      </c>
      <c r="V2149" s="59" t="s">
        <v>52841</v>
      </c>
      <c r="W2149" s="59" t="s">
        <v>52842</v>
      </c>
      <c r="X2149" s="59" t="s">
        <v>52842</v>
      </c>
      <c r="Y2149" s="59" t="s">
        <v>52843</v>
      </c>
      <c r="Z2149" s="59" t="s">
        <v>12838</v>
      </c>
      <c r="AA2149" s="59" t="s">
        <v>19437</v>
      </c>
      <c r="AB2149" s="59" t="s">
        <v>3446</v>
      </c>
      <c r="AC2149" s="59" t="s">
        <v>19704</v>
      </c>
      <c r="AD2149" s="59" t="s">
        <v>3012</v>
      </c>
      <c r="AE2149" s="59" t="s">
        <v>3012</v>
      </c>
      <c r="AF2149" s="59" t="s">
        <v>2621</v>
      </c>
      <c r="AG2149" s="59" t="s">
        <v>52844</v>
      </c>
      <c r="AH2149" s="59" t="s">
        <v>18858</v>
      </c>
      <c r="AI2149" s="59" t="s">
        <v>12836</v>
      </c>
      <c r="AJ2149" s="59" t="s">
        <v>52842</v>
      </c>
      <c r="AK2149" s="59" t="s">
        <v>52842</v>
      </c>
      <c r="AL2149" s="59" t="s">
        <v>52843</v>
      </c>
      <c r="AM2149" s="59" t="s">
        <v>12837</v>
      </c>
      <c r="AN2149" s="59" t="s">
        <v>19441</v>
      </c>
      <c r="AO2149" s="61"/>
    </row>
    <row r="2150" spans="1:41" x14ac:dyDescent="0.15">
      <c r="A2150" s="57" t="s">
        <v>52845</v>
      </c>
      <c r="B2150" s="57" t="s">
        <v>12839</v>
      </c>
      <c r="C2150" s="57" t="s">
        <v>52846</v>
      </c>
      <c r="D2150" s="57" t="s">
        <v>187</v>
      </c>
      <c r="E2150" s="57" t="s">
        <v>8830</v>
      </c>
      <c r="F2150" s="57" t="s">
        <v>19765</v>
      </c>
      <c r="G2150" s="57" t="s">
        <v>19386</v>
      </c>
      <c r="H2150" s="58"/>
      <c r="I2150" s="57" t="s">
        <v>52847</v>
      </c>
      <c r="J2150" s="59" t="s">
        <v>52848</v>
      </c>
      <c r="K2150" s="59" t="s">
        <v>52849</v>
      </c>
      <c r="L2150" s="57" t="s">
        <v>2098</v>
      </c>
      <c r="M2150" s="60">
        <v>73624.988299999997</v>
      </c>
      <c r="N2150" s="57" t="s">
        <v>3051</v>
      </c>
      <c r="O2150" s="59" t="s">
        <v>52850</v>
      </c>
      <c r="P2150" s="59" t="s">
        <v>52851</v>
      </c>
      <c r="Q2150" s="59" t="s">
        <v>52852</v>
      </c>
      <c r="R2150" s="59" t="s">
        <v>19954</v>
      </c>
      <c r="S2150" s="59" t="s">
        <v>19955</v>
      </c>
      <c r="T2150" s="59" t="s">
        <v>52853</v>
      </c>
      <c r="U2150" s="59" t="s">
        <v>52854</v>
      </c>
      <c r="V2150" s="59" t="s">
        <v>52855</v>
      </c>
      <c r="W2150" s="59" t="s">
        <v>52856</v>
      </c>
      <c r="X2150" s="59" t="s">
        <v>52857</v>
      </c>
      <c r="Y2150" s="59" t="s">
        <v>52858</v>
      </c>
      <c r="Z2150" s="59" t="s">
        <v>52859</v>
      </c>
      <c r="AA2150" s="59" t="s">
        <v>19553</v>
      </c>
      <c r="AB2150" s="59" t="s">
        <v>258</v>
      </c>
      <c r="AC2150" s="59" t="s">
        <v>25453</v>
      </c>
      <c r="AD2150" s="59" t="s">
        <v>8504</v>
      </c>
      <c r="AE2150" s="59" t="s">
        <v>8504</v>
      </c>
      <c r="AF2150" s="59" t="s">
        <v>3051</v>
      </c>
      <c r="AG2150" s="59" t="s">
        <v>52860</v>
      </c>
      <c r="AH2150" s="59" t="s">
        <v>3051</v>
      </c>
      <c r="AI2150" s="59" t="s">
        <v>12840</v>
      </c>
      <c r="AJ2150" s="59" t="s">
        <v>52856</v>
      </c>
      <c r="AK2150" s="59" t="s">
        <v>52857</v>
      </c>
      <c r="AL2150" s="59" t="s">
        <v>52858</v>
      </c>
      <c r="AM2150" s="61"/>
      <c r="AN2150" s="59" t="s">
        <v>19893</v>
      </c>
      <c r="AO2150" s="61"/>
    </row>
    <row r="2151" spans="1:41" x14ac:dyDescent="0.15">
      <c r="A2151" s="57" t="s">
        <v>52861</v>
      </c>
      <c r="B2151" s="57" t="s">
        <v>12841</v>
      </c>
      <c r="C2151" s="57" t="s">
        <v>52862</v>
      </c>
      <c r="D2151" s="57" t="s">
        <v>187</v>
      </c>
      <c r="E2151" s="57" t="s">
        <v>1953</v>
      </c>
      <c r="F2151" s="57" t="s">
        <v>19765</v>
      </c>
      <c r="G2151" s="57" t="s">
        <v>19386</v>
      </c>
      <c r="H2151" s="58"/>
      <c r="I2151" s="57" t="s">
        <v>52863</v>
      </c>
      <c r="J2151" s="59" t="s">
        <v>52864</v>
      </c>
      <c r="K2151" s="59" t="s">
        <v>52865</v>
      </c>
      <c r="L2151" s="57" t="s">
        <v>2022</v>
      </c>
      <c r="M2151" s="60">
        <v>93772.947199999995</v>
      </c>
      <c r="N2151" s="57" t="s">
        <v>12842</v>
      </c>
      <c r="O2151" s="59" t="s">
        <v>52866</v>
      </c>
      <c r="P2151" s="59" t="s">
        <v>52867</v>
      </c>
      <c r="Q2151" s="59" t="s">
        <v>52868</v>
      </c>
      <c r="R2151" s="59" t="s">
        <v>19954</v>
      </c>
      <c r="S2151" s="59" t="s">
        <v>19955</v>
      </c>
      <c r="T2151" s="59" t="s">
        <v>12844</v>
      </c>
      <c r="U2151" s="59" t="s">
        <v>52869</v>
      </c>
      <c r="V2151" s="59" t="s">
        <v>52870</v>
      </c>
      <c r="W2151" s="59" t="s">
        <v>52871</v>
      </c>
      <c r="X2151" s="59" t="s">
        <v>52872</v>
      </c>
      <c r="Y2151" s="59" t="s">
        <v>52873</v>
      </c>
      <c r="Z2151" s="59" t="s">
        <v>12845</v>
      </c>
      <c r="AA2151" s="59" t="s">
        <v>19437</v>
      </c>
      <c r="AB2151" s="59" t="s">
        <v>1870</v>
      </c>
      <c r="AC2151" s="59" t="s">
        <v>19684</v>
      </c>
      <c r="AD2151" s="59" t="s">
        <v>20063</v>
      </c>
      <c r="AE2151" s="59" t="s">
        <v>1871</v>
      </c>
      <c r="AF2151" s="59" t="s">
        <v>52874</v>
      </c>
      <c r="AG2151" s="59" t="s">
        <v>52875</v>
      </c>
      <c r="AH2151" s="59" t="s">
        <v>12842</v>
      </c>
      <c r="AI2151" s="59" t="s">
        <v>52876</v>
      </c>
      <c r="AJ2151" s="59" t="s">
        <v>52877</v>
      </c>
      <c r="AK2151" s="59" t="s">
        <v>52878</v>
      </c>
      <c r="AL2151" s="59" t="s">
        <v>52879</v>
      </c>
      <c r="AM2151" s="59" t="s">
        <v>12843</v>
      </c>
      <c r="AN2151" s="59" t="s">
        <v>19481</v>
      </c>
      <c r="AO2151" s="61"/>
    </row>
    <row r="2152" spans="1:41" x14ac:dyDescent="0.15">
      <c r="A2152" s="57" t="s">
        <v>52880</v>
      </c>
      <c r="B2152" s="57" t="s">
        <v>52881</v>
      </c>
      <c r="C2152" s="57" t="s">
        <v>52882</v>
      </c>
      <c r="D2152" s="57" t="s">
        <v>187</v>
      </c>
      <c r="E2152" s="57" t="s">
        <v>2032</v>
      </c>
      <c r="F2152" s="57" t="s">
        <v>19765</v>
      </c>
      <c r="G2152" s="57" t="s">
        <v>24174</v>
      </c>
      <c r="H2152" s="58"/>
      <c r="I2152" s="57" t="s">
        <v>52883</v>
      </c>
      <c r="J2152" s="59" t="s">
        <v>52884</v>
      </c>
      <c r="K2152" s="59" t="s">
        <v>52885</v>
      </c>
      <c r="L2152" s="57" t="s">
        <v>2073</v>
      </c>
      <c r="M2152" s="60">
        <v>243788.60490000001</v>
      </c>
      <c r="N2152" s="57" t="s">
        <v>18896</v>
      </c>
      <c r="O2152" s="59" t="s">
        <v>52886</v>
      </c>
      <c r="P2152" s="59" t="s">
        <v>52887</v>
      </c>
      <c r="Q2152" s="59" t="s">
        <v>52888</v>
      </c>
      <c r="R2152" s="59" t="s">
        <v>19772</v>
      </c>
      <c r="S2152" s="59" t="s">
        <v>19811</v>
      </c>
      <c r="T2152" s="59" t="s">
        <v>52889</v>
      </c>
      <c r="U2152" s="59" t="s">
        <v>12846</v>
      </c>
      <c r="V2152" s="59" t="s">
        <v>24512</v>
      </c>
      <c r="W2152" s="59" t="s">
        <v>52890</v>
      </c>
      <c r="X2152" s="59" t="s">
        <v>52891</v>
      </c>
      <c r="Y2152" s="59" t="s">
        <v>52892</v>
      </c>
      <c r="Z2152" s="59" t="s">
        <v>12847</v>
      </c>
      <c r="AA2152" s="59" t="s">
        <v>19437</v>
      </c>
      <c r="AB2152" s="59" t="s">
        <v>284</v>
      </c>
      <c r="AC2152" s="59" t="s">
        <v>19704</v>
      </c>
      <c r="AD2152" s="59" t="s">
        <v>3012</v>
      </c>
      <c r="AE2152" s="59" t="s">
        <v>3012</v>
      </c>
      <c r="AF2152" s="59" t="s">
        <v>18896</v>
      </c>
      <c r="AG2152" s="59" t="s">
        <v>52893</v>
      </c>
      <c r="AH2152" s="59" t="s">
        <v>16490</v>
      </c>
      <c r="AI2152" s="59" t="s">
        <v>52894</v>
      </c>
      <c r="AJ2152" s="59" t="s">
        <v>52890</v>
      </c>
      <c r="AK2152" s="59" t="s">
        <v>52891</v>
      </c>
      <c r="AL2152" s="59" t="s">
        <v>52892</v>
      </c>
      <c r="AM2152" s="59" t="s">
        <v>52895</v>
      </c>
      <c r="AN2152" s="59" t="s">
        <v>24676</v>
      </c>
      <c r="AO2152" s="61"/>
    </row>
    <row r="2153" spans="1:41" x14ac:dyDescent="0.15">
      <c r="A2153" s="57" t="s">
        <v>52896</v>
      </c>
      <c r="B2153" s="57" t="s">
        <v>12848</v>
      </c>
      <c r="C2153" s="57" t="s">
        <v>52897</v>
      </c>
      <c r="D2153" s="57" t="s">
        <v>187</v>
      </c>
      <c r="E2153" s="57" t="s">
        <v>1947</v>
      </c>
      <c r="F2153" s="57" t="s">
        <v>19765</v>
      </c>
      <c r="G2153" s="57" t="s">
        <v>19386</v>
      </c>
      <c r="H2153" s="58"/>
      <c r="I2153" s="57" t="s">
        <v>52898</v>
      </c>
      <c r="J2153" s="59" t="s">
        <v>52899</v>
      </c>
      <c r="K2153" s="59" t="s">
        <v>52900</v>
      </c>
      <c r="L2153" s="57" t="s">
        <v>888</v>
      </c>
      <c r="M2153" s="60">
        <v>97252.235199999996</v>
      </c>
      <c r="N2153" s="57" t="s">
        <v>12849</v>
      </c>
      <c r="O2153" s="59" t="s">
        <v>52901</v>
      </c>
      <c r="P2153" s="59" t="s">
        <v>52902</v>
      </c>
      <c r="Q2153" s="59" t="s">
        <v>52903</v>
      </c>
      <c r="R2153" s="59" t="s">
        <v>22290</v>
      </c>
      <c r="S2153" s="59" t="s">
        <v>39931</v>
      </c>
      <c r="T2153" s="59" t="s">
        <v>52904</v>
      </c>
      <c r="U2153" s="59" t="s">
        <v>12851</v>
      </c>
      <c r="V2153" s="59" t="s">
        <v>39934</v>
      </c>
      <c r="W2153" s="59" t="s">
        <v>52905</v>
      </c>
      <c r="X2153" s="59" t="s">
        <v>52906</v>
      </c>
      <c r="Y2153" s="59" t="s">
        <v>52907</v>
      </c>
      <c r="Z2153" s="59" t="s">
        <v>12852</v>
      </c>
      <c r="AA2153" s="59" t="s">
        <v>19437</v>
      </c>
      <c r="AB2153" s="59" t="s">
        <v>654</v>
      </c>
      <c r="AC2153" s="59" t="s">
        <v>20234</v>
      </c>
      <c r="AD2153" s="59" t="s">
        <v>20696</v>
      </c>
      <c r="AE2153" s="59" t="s">
        <v>942</v>
      </c>
      <c r="AF2153" s="59" t="s">
        <v>12849</v>
      </c>
      <c r="AG2153" s="59" t="s">
        <v>52908</v>
      </c>
      <c r="AH2153" s="59" t="s">
        <v>52909</v>
      </c>
      <c r="AI2153" s="59" t="s">
        <v>9994</v>
      </c>
      <c r="AJ2153" s="59" t="s">
        <v>52905</v>
      </c>
      <c r="AK2153" s="59" t="s">
        <v>52906</v>
      </c>
      <c r="AL2153" s="59" t="s">
        <v>52910</v>
      </c>
      <c r="AM2153" s="59" t="s">
        <v>12850</v>
      </c>
      <c r="AN2153" s="59" t="s">
        <v>19801</v>
      </c>
      <c r="AO2153" s="61"/>
    </row>
    <row r="2154" spans="1:41" x14ac:dyDescent="0.15">
      <c r="A2154" s="57" t="s">
        <v>52911</v>
      </c>
      <c r="B2154" s="57" t="s">
        <v>12853</v>
      </c>
      <c r="C2154" s="57" t="s">
        <v>52912</v>
      </c>
      <c r="D2154" s="57" t="s">
        <v>187</v>
      </c>
      <c r="E2154" s="57" t="s">
        <v>881</v>
      </c>
      <c r="F2154" s="57" t="s">
        <v>19765</v>
      </c>
      <c r="G2154" s="57" t="s">
        <v>19386</v>
      </c>
      <c r="H2154" s="58"/>
      <c r="I2154" s="57" t="s">
        <v>52913</v>
      </c>
      <c r="J2154" s="59" t="s">
        <v>52914</v>
      </c>
      <c r="K2154" s="59" t="s">
        <v>52915</v>
      </c>
      <c r="L2154" s="57" t="s">
        <v>12854</v>
      </c>
      <c r="M2154" s="60">
        <v>103426.4129</v>
      </c>
      <c r="N2154" s="57" t="s">
        <v>12855</v>
      </c>
      <c r="O2154" s="59" t="s">
        <v>52916</v>
      </c>
      <c r="P2154" s="59" t="s">
        <v>52917</v>
      </c>
      <c r="Q2154" s="59" t="s">
        <v>52918</v>
      </c>
      <c r="R2154" s="59" t="s">
        <v>20722</v>
      </c>
      <c r="S2154" s="59" t="s">
        <v>21189</v>
      </c>
      <c r="T2154" s="59" t="s">
        <v>52919</v>
      </c>
      <c r="U2154" s="59" t="s">
        <v>52920</v>
      </c>
      <c r="V2154" s="59" t="s">
        <v>52921</v>
      </c>
      <c r="W2154" s="59" t="s">
        <v>52922</v>
      </c>
      <c r="X2154" s="59" t="s">
        <v>52923</v>
      </c>
      <c r="Y2154" s="59" t="s">
        <v>52924</v>
      </c>
      <c r="Z2154" s="59" t="s">
        <v>52925</v>
      </c>
      <c r="AA2154" s="59" t="s">
        <v>19437</v>
      </c>
      <c r="AB2154" s="59" t="s">
        <v>2647</v>
      </c>
      <c r="AC2154" s="59" t="s">
        <v>19855</v>
      </c>
      <c r="AD2154" s="59" t="s">
        <v>23065</v>
      </c>
      <c r="AE2154" s="59" t="s">
        <v>23065</v>
      </c>
      <c r="AF2154" s="59" t="s">
        <v>12855</v>
      </c>
      <c r="AG2154" s="59" t="s">
        <v>52926</v>
      </c>
      <c r="AH2154" s="59" t="s">
        <v>2590</v>
      </c>
      <c r="AI2154" s="59" t="s">
        <v>12856</v>
      </c>
      <c r="AJ2154" s="59" t="s">
        <v>52922</v>
      </c>
      <c r="AK2154" s="59" t="s">
        <v>52923</v>
      </c>
      <c r="AL2154" s="59" t="s">
        <v>52924</v>
      </c>
      <c r="AM2154" s="61"/>
      <c r="AN2154" s="59" t="s">
        <v>22843</v>
      </c>
      <c r="AO2154" s="61"/>
    </row>
    <row r="2155" spans="1:41" x14ac:dyDescent="0.15">
      <c r="A2155" s="57" t="s">
        <v>52927</v>
      </c>
      <c r="B2155" s="57" t="s">
        <v>12857</v>
      </c>
      <c r="C2155" s="57" t="s">
        <v>52928</v>
      </c>
      <c r="D2155" s="57" t="s">
        <v>187</v>
      </c>
      <c r="E2155" s="57" t="s">
        <v>1928</v>
      </c>
      <c r="F2155" s="57" t="s">
        <v>19765</v>
      </c>
      <c r="G2155" s="57" t="s">
        <v>19386</v>
      </c>
      <c r="H2155" s="58"/>
      <c r="I2155" s="57" t="s">
        <v>52929</v>
      </c>
      <c r="J2155" s="59" t="s">
        <v>52930</v>
      </c>
      <c r="K2155" s="59" t="s">
        <v>52931</v>
      </c>
      <c r="L2155" s="57" t="s">
        <v>1753</v>
      </c>
      <c r="M2155" s="60">
        <v>134012.23259999999</v>
      </c>
      <c r="N2155" s="57" t="s">
        <v>12858</v>
      </c>
      <c r="O2155" s="59" t="s">
        <v>52932</v>
      </c>
      <c r="P2155" s="59" t="s">
        <v>52933</v>
      </c>
      <c r="Q2155" s="59" t="s">
        <v>52934</v>
      </c>
      <c r="R2155" s="59" t="s">
        <v>19791</v>
      </c>
      <c r="S2155" s="59" t="s">
        <v>19938</v>
      </c>
      <c r="T2155" s="59" t="s">
        <v>52935</v>
      </c>
      <c r="U2155" s="59" t="s">
        <v>52936</v>
      </c>
      <c r="V2155" s="59" t="s">
        <v>21930</v>
      </c>
      <c r="W2155" s="59" t="s">
        <v>52937</v>
      </c>
      <c r="X2155" s="59" t="s">
        <v>52938</v>
      </c>
      <c r="Y2155" s="59" t="s">
        <v>52939</v>
      </c>
      <c r="Z2155" s="59" t="s">
        <v>12861</v>
      </c>
      <c r="AA2155" s="59" t="s">
        <v>211</v>
      </c>
      <c r="AB2155" s="59" t="s">
        <v>211</v>
      </c>
      <c r="AC2155" s="59" t="s">
        <v>19416</v>
      </c>
      <c r="AD2155" s="59" t="s">
        <v>19417</v>
      </c>
      <c r="AE2155" s="59" t="s">
        <v>19417</v>
      </c>
      <c r="AF2155" s="59" t="s">
        <v>12858</v>
      </c>
      <c r="AG2155" s="59" t="s">
        <v>52940</v>
      </c>
      <c r="AH2155" s="59" t="s">
        <v>12858</v>
      </c>
      <c r="AI2155" s="59" t="s">
        <v>12859</v>
      </c>
      <c r="AJ2155" s="59" t="s">
        <v>52937</v>
      </c>
      <c r="AK2155" s="59" t="s">
        <v>52938</v>
      </c>
      <c r="AL2155" s="59" t="s">
        <v>52939</v>
      </c>
      <c r="AM2155" s="59" t="s">
        <v>12860</v>
      </c>
      <c r="AN2155" s="59" t="s">
        <v>19801</v>
      </c>
      <c r="AO2155" s="61"/>
    </row>
    <row r="2156" spans="1:41" x14ac:dyDescent="0.15">
      <c r="A2156" s="57" t="s">
        <v>52941</v>
      </c>
      <c r="B2156" s="57" t="s">
        <v>12862</v>
      </c>
      <c r="C2156" s="57" t="s">
        <v>52942</v>
      </c>
      <c r="D2156" s="57" t="s">
        <v>187</v>
      </c>
      <c r="E2156" s="57" t="s">
        <v>2022</v>
      </c>
      <c r="F2156" s="57" t="s">
        <v>19765</v>
      </c>
      <c r="G2156" s="57" t="s">
        <v>19386</v>
      </c>
      <c r="H2156" s="58"/>
      <c r="I2156" s="57" t="s">
        <v>52943</v>
      </c>
      <c r="J2156" s="59" t="s">
        <v>52944</v>
      </c>
      <c r="K2156" s="59" t="s">
        <v>52945</v>
      </c>
      <c r="L2156" s="57" t="s">
        <v>12863</v>
      </c>
      <c r="M2156" s="60">
        <v>66257.286099999998</v>
      </c>
      <c r="N2156" s="57" t="s">
        <v>52946</v>
      </c>
      <c r="O2156" s="59" t="s">
        <v>52947</v>
      </c>
      <c r="P2156" s="59" t="s">
        <v>52948</v>
      </c>
      <c r="Q2156" s="59" t="s">
        <v>52949</v>
      </c>
      <c r="R2156" s="59" t="s">
        <v>19772</v>
      </c>
      <c r="S2156" s="59" t="s">
        <v>20633</v>
      </c>
      <c r="T2156" s="59" t="s">
        <v>52950</v>
      </c>
      <c r="U2156" s="59" t="s">
        <v>52950</v>
      </c>
      <c r="V2156" s="59" t="s">
        <v>49524</v>
      </c>
      <c r="W2156" s="59" t="s">
        <v>52951</v>
      </c>
      <c r="X2156" s="59" t="s">
        <v>52952</v>
      </c>
      <c r="Y2156" s="59" t="s">
        <v>52953</v>
      </c>
      <c r="Z2156" s="59" t="s">
        <v>12865</v>
      </c>
      <c r="AA2156" s="59" t="s">
        <v>19437</v>
      </c>
      <c r="AB2156" s="59" t="s">
        <v>654</v>
      </c>
      <c r="AC2156" s="59" t="s">
        <v>20234</v>
      </c>
      <c r="AD2156" s="59" t="s">
        <v>20235</v>
      </c>
      <c r="AE2156" s="59" t="s">
        <v>8250</v>
      </c>
      <c r="AF2156" s="59" t="s">
        <v>52946</v>
      </c>
      <c r="AG2156" s="59" t="s">
        <v>52954</v>
      </c>
      <c r="AH2156" s="59" t="s">
        <v>52955</v>
      </c>
      <c r="AI2156" s="59" t="s">
        <v>52956</v>
      </c>
      <c r="AJ2156" s="59" t="s">
        <v>52957</v>
      </c>
      <c r="AK2156" s="59" t="s">
        <v>52952</v>
      </c>
      <c r="AL2156" s="59" t="s">
        <v>52953</v>
      </c>
      <c r="AM2156" s="59" t="s">
        <v>12864</v>
      </c>
      <c r="AN2156" s="59" t="s">
        <v>20760</v>
      </c>
      <c r="AO2156" s="61"/>
    </row>
    <row r="2157" spans="1:41" x14ac:dyDescent="0.15">
      <c r="A2157" s="57" t="s">
        <v>52958</v>
      </c>
      <c r="B2157" s="57" t="s">
        <v>12866</v>
      </c>
      <c r="C2157" s="57" t="s">
        <v>52959</v>
      </c>
      <c r="D2157" s="57" t="s">
        <v>187</v>
      </c>
      <c r="E2157" s="57" t="s">
        <v>551</v>
      </c>
      <c r="F2157" s="57" t="s">
        <v>19765</v>
      </c>
      <c r="G2157" s="57" t="s">
        <v>19386</v>
      </c>
      <c r="H2157" s="58"/>
      <c r="I2157" s="57" t="s">
        <v>52960</v>
      </c>
      <c r="J2157" s="59" t="s">
        <v>52961</v>
      </c>
      <c r="K2157" s="59" t="s">
        <v>52962</v>
      </c>
      <c r="L2157" s="57" t="s">
        <v>1143</v>
      </c>
      <c r="M2157" s="60">
        <v>135370.4302</v>
      </c>
      <c r="N2157" s="57" t="s">
        <v>12867</v>
      </c>
      <c r="O2157" s="59" t="s">
        <v>52963</v>
      </c>
      <c r="P2157" s="59" t="s">
        <v>52964</v>
      </c>
      <c r="Q2157" s="59" t="s">
        <v>52965</v>
      </c>
      <c r="R2157" s="59" t="s">
        <v>21477</v>
      </c>
      <c r="S2157" s="59" t="s">
        <v>21872</v>
      </c>
      <c r="T2157" s="59" t="s">
        <v>52966</v>
      </c>
      <c r="U2157" s="59" t="s">
        <v>52967</v>
      </c>
      <c r="V2157" s="59" t="s">
        <v>52447</v>
      </c>
      <c r="W2157" s="59" t="s">
        <v>52968</v>
      </c>
      <c r="X2157" s="59" t="s">
        <v>52968</v>
      </c>
      <c r="Y2157" s="59" t="s">
        <v>52969</v>
      </c>
      <c r="Z2157" s="59" t="s">
        <v>12870</v>
      </c>
      <c r="AA2157" s="59" t="s">
        <v>19437</v>
      </c>
      <c r="AB2157" s="59" t="s">
        <v>218</v>
      </c>
      <c r="AC2157" s="59" t="s">
        <v>19438</v>
      </c>
      <c r="AD2157" s="59" t="s">
        <v>19798</v>
      </c>
      <c r="AE2157" s="59" t="s">
        <v>645</v>
      </c>
      <c r="AF2157" s="59" t="s">
        <v>12867</v>
      </c>
      <c r="AG2157" s="59" t="s">
        <v>52970</v>
      </c>
      <c r="AH2157" s="59" t="s">
        <v>18564</v>
      </c>
      <c r="AI2157" s="59" t="s">
        <v>12868</v>
      </c>
      <c r="AJ2157" s="59" t="s">
        <v>52968</v>
      </c>
      <c r="AK2157" s="59" t="s">
        <v>52971</v>
      </c>
      <c r="AL2157" s="59" t="s">
        <v>52972</v>
      </c>
      <c r="AM2157" s="59" t="s">
        <v>12869</v>
      </c>
      <c r="AN2157" s="59" t="s">
        <v>19520</v>
      </c>
      <c r="AO2157" s="61"/>
    </row>
    <row r="2158" spans="1:41" x14ac:dyDescent="0.15">
      <c r="A2158" s="57" t="s">
        <v>52973</v>
      </c>
      <c r="B2158" s="57" t="s">
        <v>12871</v>
      </c>
      <c r="C2158" s="57" t="s">
        <v>52974</v>
      </c>
      <c r="D2158" s="57" t="s">
        <v>187</v>
      </c>
      <c r="E2158" s="57" t="s">
        <v>12873</v>
      </c>
      <c r="F2158" s="57" t="s">
        <v>19765</v>
      </c>
      <c r="G2158" s="57" t="s">
        <v>19386</v>
      </c>
      <c r="H2158" s="58"/>
      <c r="I2158" s="57" t="s">
        <v>52975</v>
      </c>
      <c r="J2158" s="59" t="s">
        <v>52976</v>
      </c>
      <c r="K2158" s="59" t="s">
        <v>52977</v>
      </c>
      <c r="L2158" s="57" t="s">
        <v>12872</v>
      </c>
      <c r="M2158" s="60">
        <v>37327.0285</v>
      </c>
      <c r="N2158" s="57" t="s">
        <v>12874</v>
      </c>
      <c r="O2158" s="59" t="s">
        <v>52978</v>
      </c>
      <c r="P2158" s="59" t="s">
        <v>52979</v>
      </c>
      <c r="Q2158" s="59" t="s">
        <v>52980</v>
      </c>
      <c r="R2158" s="59" t="s">
        <v>25392</v>
      </c>
      <c r="S2158" s="59" t="s">
        <v>25393</v>
      </c>
      <c r="T2158" s="59" t="s">
        <v>52981</v>
      </c>
      <c r="U2158" s="59" t="s">
        <v>52981</v>
      </c>
      <c r="V2158" s="59" t="s">
        <v>32940</v>
      </c>
      <c r="W2158" s="59" t="s">
        <v>52982</v>
      </c>
      <c r="X2158" s="59" t="s">
        <v>52983</v>
      </c>
      <c r="Y2158" s="59" t="s">
        <v>52984</v>
      </c>
      <c r="Z2158" s="59" t="s">
        <v>12877</v>
      </c>
      <c r="AA2158" s="59" t="s">
        <v>19437</v>
      </c>
      <c r="AB2158" s="59" t="s">
        <v>218</v>
      </c>
      <c r="AC2158" s="59" t="s">
        <v>19438</v>
      </c>
      <c r="AD2158" s="59" t="s">
        <v>19439</v>
      </c>
      <c r="AE2158" s="59" t="s">
        <v>19439</v>
      </c>
      <c r="AF2158" s="59" t="s">
        <v>12874</v>
      </c>
      <c r="AG2158" s="59" t="s">
        <v>52985</v>
      </c>
      <c r="AH2158" s="59" t="s">
        <v>18837</v>
      </c>
      <c r="AI2158" s="59" t="s">
        <v>12875</v>
      </c>
      <c r="AJ2158" s="59" t="s">
        <v>52982</v>
      </c>
      <c r="AK2158" s="59" t="s">
        <v>52983</v>
      </c>
      <c r="AL2158" s="59" t="s">
        <v>52984</v>
      </c>
      <c r="AM2158" s="59" t="s">
        <v>12876</v>
      </c>
      <c r="AN2158" s="59" t="s">
        <v>19581</v>
      </c>
      <c r="AO2158" s="61"/>
    </row>
    <row r="2159" spans="1:41" x14ac:dyDescent="0.15">
      <c r="A2159" s="57" t="s">
        <v>52986</v>
      </c>
      <c r="B2159" s="57" t="s">
        <v>12878</v>
      </c>
      <c r="C2159" s="57" t="s">
        <v>52987</v>
      </c>
      <c r="D2159" s="57" t="s">
        <v>187</v>
      </c>
      <c r="E2159" s="57" t="s">
        <v>1960</v>
      </c>
      <c r="F2159" s="57" t="s">
        <v>19765</v>
      </c>
      <c r="G2159" s="57" t="s">
        <v>19386</v>
      </c>
      <c r="H2159" s="58"/>
      <c r="I2159" s="57" t="s">
        <v>52988</v>
      </c>
      <c r="J2159" s="59" t="s">
        <v>52989</v>
      </c>
      <c r="K2159" s="59" t="s">
        <v>52990</v>
      </c>
      <c r="L2159" s="57" t="s">
        <v>12879</v>
      </c>
      <c r="M2159" s="60">
        <v>31356</v>
      </c>
      <c r="N2159" s="57" t="s">
        <v>12880</v>
      </c>
      <c r="O2159" s="59" t="s">
        <v>52991</v>
      </c>
      <c r="P2159" s="59" t="s">
        <v>52992</v>
      </c>
      <c r="Q2159" s="59" t="s">
        <v>52993</v>
      </c>
      <c r="R2159" s="59" t="s">
        <v>19954</v>
      </c>
      <c r="S2159" s="59" t="s">
        <v>19955</v>
      </c>
      <c r="T2159" s="59" t="s">
        <v>12882</v>
      </c>
      <c r="U2159" s="59" t="s">
        <v>52994</v>
      </c>
      <c r="V2159" s="59" t="s">
        <v>52995</v>
      </c>
      <c r="W2159" s="59" t="s">
        <v>52996</v>
      </c>
      <c r="X2159" s="59" t="s">
        <v>52997</v>
      </c>
      <c r="Y2159" s="59" t="s">
        <v>52998</v>
      </c>
      <c r="Z2159" s="59" t="s">
        <v>12883</v>
      </c>
      <c r="AA2159" s="59" t="s">
        <v>19437</v>
      </c>
      <c r="AB2159" s="59" t="s">
        <v>369</v>
      </c>
      <c r="AC2159" s="59" t="s">
        <v>19651</v>
      </c>
      <c r="AD2159" s="59" t="s">
        <v>370</v>
      </c>
      <c r="AE2159" s="59" t="s">
        <v>370</v>
      </c>
      <c r="AF2159" s="59" t="s">
        <v>12880</v>
      </c>
      <c r="AG2159" s="59" t="s">
        <v>52999</v>
      </c>
      <c r="AH2159" s="59" t="s">
        <v>53000</v>
      </c>
      <c r="AI2159" s="59" t="s">
        <v>12881</v>
      </c>
      <c r="AJ2159" s="59" t="s">
        <v>52996</v>
      </c>
      <c r="AK2159" s="59" t="s">
        <v>52997</v>
      </c>
      <c r="AL2159" s="59" t="s">
        <v>53001</v>
      </c>
      <c r="AM2159" s="59" t="s">
        <v>53002</v>
      </c>
      <c r="AN2159" s="59" t="s">
        <v>24254</v>
      </c>
      <c r="AO2159" s="61"/>
    </row>
    <row r="2160" spans="1:41" x14ac:dyDescent="0.15">
      <c r="A2160" s="57" t="s">
        <v>53003</v>
      </c>
      <c r="B2160" s="57" t="s">
        <v>12884</v>
      </c>
      <c r="C2160" s="57" t="s">
        <v>53004</v>
      </c>
      <c r="D2160" s="57" t="s">
        <v>187</v>
      </c>
      <c r="E2160" s="57" t="s">
        <v>1985</v>
      </c>
      <c r="F2160" s="57" t="s">
        <v>19765</v>
      </c>
      <c r="G2160" s="57" t="s">
        <v>19386</v>
      </c>
      <c r="H2160" s="58"/>
      <c r="I2160" s="57" t="s">
        <v>53005</v>
      </c>
      <c r="J2160" s="59" t="s">
        <v>53006</v>
      </c>
      <c r="K2160" s="59" t="s">
        <v>53007</v>
      </c>
      <c r="L2160" s="57" t="s">
        <v>12885</v>
      </c>
      <c r="M2160" s="60">
        <v>64611.582600000002</v>
      </c>
      <c r="N2160" s="57" t="s">
        <v>12886</v>
      </c>
      <c r="O2160" s="59" t="s">
        <v>53008</v>
      </c>
      <c r="P2160" s="59" t="s">
        <v>53009</v>
      </c>
      <c r="Q2160" s="59" t="s">
        <v>53010</v>
      </c>
      <c r="R2160" s="59" t="s">
        <v>20557</v>
      </c>
      <c r="S2160" s="59" t="s">
        <v>20558</v>
      </c>
      <c r="T2160" s="59" t="s">
        <v>53011</v>
      </c>
      <c r="U2160" s="59" t="s">
        <v>12887</v>
      </c>
      <c r="V2160" s="59" t="s">
        <v>31829</v>
      </c>
      <c r="W2160" s="59" t="s">
        <v>53012</v>
      </c>
      <c r="X2160" s="59" t="s">
        <v>53013</v>
      </c>
      <c r="Y2160" s="59" t="s">
        <v>53014</v>
      </c>
      <c r="Z2160" s="59" t="s">
        <v>12888</v>
      </c>
      <c r="AA2160" s="59" t="s">
        <v>253</v>
      </c>
      <c r="AB2160" s="59" t="s">
        <v>253</v>
      </c>
      <c r="AC2160" s="59" t="s">
        <v>253</v>
      </c>
      <c r="AD2160" s="59" t="s">
        <v>253</v>
      </c>
      <c r="AE2160" s="59" t="s">
        <v>253</v>
      </c>
      <c r="AF2160" s="59" t="s">
        <v>12886</v>
      </c>
      <c r="AG2160" s="59" t="s">
        <v>53015</v>
      </c>
      <c r="AH2160" s="59" t="s">
        <v>12886</v>
      </c>
      <c r="AI2160" s="59" t="s">
        <v>9994</v>
      </c>
      <c r="AJ2160" s="59" t="s">
        <v>53012</v>
      </c>
      <c r="AK2160" s="59" t="s">
        <v>53013</v>
      </c>
      <c r="AL2160" s="59" t="s">
        <v>53016</v>
      </c>
      <c r="AM2160" s="61"/>
      <c r="AN2160" s="59" t="s">
        <v>19893</v>
      </c>
      <c r="AO2160" s="61"/>
    </row>
    <row r="2161" spans="1:41" x14ac:dyDescent="0.15">
      <c r="A2161" s="57" t="s">
        <v>53017</v>
      </c>
      <c r="B2161" s="57" t="s">
        <v>12889</v>
      </c>
      <c r="C2161" s="57" t="s">
        <v>53018</v>
      </c>
      <c r="D2161" s="57" t="s">
        <v>187</v>
      </c>
      <c r="E2161" s="57" t="s">
        <v>551</v>
      </c>
      <c r="F2161" s="57" t="s">
        <v>19765</v>
      </c>
      <c r="G2161" s="57" t="s">
        <v>19386</v>
      </c>
      <c r="H2161" s="58"/>
      <c r="I2161" s="57" t="s">
        <v>53019</v>
      </c>
      <c r="J2161" s="59" t="s">
        <v>53020</v>
      </c>
      <c r="K2161" s="59" t="s">
        <v>53021</v>
      </c>
      <c r="L2161" s="57" t="s">
        <v>823</v>
      </c>
      <c r="M2161" s="60">
        <v>23000</v>
      </c>
      <c r="N2161" s="57" t="s">
        <v>12890</v>
      </c>
      <c r="O2161" s="59" t="s">
        <v>53022</v>
      </c>
      <c r="P2161" s="59" t="s">
        <v>53023</v>
      </c>
      <c r="Q2161" s="59" t="s">
        <v>53024</v>
      </c>
      <c r="R2161" s="59" t="s">
        <v>19772</v>
      </c>
      <c r="S2161" s="59" t="s">
        <v>19773</v>
      </c>
      <c r="T2161" s="59" t="s">
        <v>53025</v>
      </c>
      <c r="U2161" s="59" t="s">
        <v>53026</v>
      </c>
      <c r="V2161" s="59" t="s">
        <v>23142</v>
      </c>
      <c r="W2161" s="59" t="s">
        <v>53027</v>
      </c>
      <c r="X2161" s="59" t="s">
        <v>53028</v>
      </c>
      <c r="Y2161" s="59" t="s">
        <v>53029</v>
      </c>
      <c r="Z2161" s="59" t="s">
        <v>12892</v>
      </c>
      <c r="AA2161" s="59" t="s">
        <v>19553</v>
      </c>
      <c r="AB2161" s="59" t="s">
        <v>258</v>
      </c>
      <c r="AC2161" s="59" t="s">
        <v>253</v>
      </c>
      <c r="AD2161" s="59" t="s">
        <v>253</v>
      </c>
      <c r="AE2161" s="59" t="s">
        <v>253</v>
      </c>
      <c r="AF2161" s="59" t="s">
        <v>12890</v>
      </c>
      <c r="AG2161" s="59" t="s">
        <v>53030</v>
      </c>
      <c r="AH2161" s="59" t="s">
        <v>18825</v>
      </c>
      <c r="AI2161" s="59" t="s">
        <v>12891</v>
      </c>
      <c r="AJ2161" s="59" t="s">
        <v>53027</v>
      </c>
      <c r="AK2161" s="59" t="s">
        <v>53028</v>
      </c>
      <c r="AL2161" s="59" t="s">
        <v>53029</v>
      </c>
      <c r="AM2161" s="59" t="s">
        <v>19122</v>
      </c>
      <c r="AN2161" s="59" t="s">
        <v>24254</v>
      </c>
      <c r="AO2161" s="61"/>
    </row>
    <row r="2162" spans="1:41" x14ac:dyDescent="0.15">
      <c r="A2162" s="57" t="s">
        <v>53031</v>
      </c>
      <c r="B2162" s="57" t="s">
        <v>12893</v>
      </c>
      <c r="C2162" s="57" t="s">
        <v>53032</v>
      </c>
      <c r="D2162" s="57" t="s">
        <v>187</v>
      </c>
      <c r="E2162" s="57" t="s">
        <v>2122</v>
      </c>
      <c r="F2162" s="57" t="s">
        <v>19765</v>
      </c>
      <c r="G2162" s="57" t="s">
        <v>19386</v>
      </c>
      <c r="H2162" s="58"/>
      <c r="I2162" s="57" t="s">
        <v>53033</v>
      </c>
      <c r="J2162" s="59" t="s">
        <v>53034</v>
      </c>
      <c r="K2162" s="59" t="s">
        <v>53035</v>
      </c>
      <c r="L2162" s="57" t="s">
        <v>12894</v>
      </c>
      <c r="M2162" s="60">
        <v>112372.683</v>
      </c>
      <c r="N2162" s="57" t="s">
        <v>12895</v>
      </c>
      <c r="O2162" s="59" t="s">
        <v>53036</v>
      </c>
      <c r="P2162" s="59" t="s">
        <v>53037</v>
      </c>
      <c r="Q2162" s="59" t="s">
        <v>53038</v>
      </c>
      <c r="R2162" s="59" t="s">
        <v>22290</v>
      </c>
      <c r="S2162" s="59" t="s">
        <v>22291</v>
      </c>
      <c r="T2162" s="59" t="s">
        <v>53039</v>
      </c>
      <c r="U2162" s="59" t="s">
        <v>53039</v>
      </c>
      <c r="V2162" s="59" t="s">
        <v>46310</v>
      </c>
      <c r="W2162" s="59" t="s">
        <v>53040</v>
      </c>
      <c r="X2162" s="59" t="s">
        <v>53041</v>
      </c>
      <c r="Y2162" s="59" t="s">
        <v>53042</v>
      </c>
      <c r="Z2162" s="59" t="s">
        <v>12897</v>
      </c>
      <c r="AA2162" s="59" t="s">
        <v>19437</v>
      </c>
      <c r="AB2162" s="59" t="s">
        <v>305</v>
      </c>
      <c r="AC2162" s="59" t="s">
        <v>19684</v>
      </c>
      <c r="AD2162" s="59" t="s">
        <v>19685</v>
      </c>
      <c r="AE2162" s="59" t="s">
        <v>2476</v>
      </c>
      <c r="AF2162" s="59" t="s">
        <v>12895</v>
      </c>
      <c r="AG2162" s="59" t="s">
        <v>53043</v>
      </c>
      <c r="AH2162" s="59" t="s">
        <v>10652</v>
      </c>
      <c r="AI2162" s="59" t="s">
        <v>12896</v>
      </c>
      <c r="AJ2162" s="59" t="s">
        <v>53040</v>
      </c>
      <c r="AK2162" s="59" t="s">
        <v>53041</v>
      </c>
      <c r="AL2162" s="59" t="s">
        <v>53044</v>
      </c>
      <c r="AM2162" s="59" t="s">
        <v>10181</v>
      </c>
      <c r="AN2162" s="59" t="s">
        <v>22843</v>
      </c>
      <c r="AO2162" s="61"/>
    </row>
    <row r="2163" spans="1:41" x14ac:dyDescent="0.15">
      <c r="A2163" s="57" t="s">
        <v>53045</v>
      </c>
      <c r="B2163" s="57" t="s">
        <v>12898</v>
      </c>
      <c r="C2163" s="57" t="s">
        <v>53046</v>
      </c>
      <c r="D2163" s="57" t="s">
        <v>187</v>
      </c>
      <c r="E2163" s="57" t="s">
        <v>2012</v>
      </c>
      <c r="F2163" s="57" t="s">
        <v>19765</v>
      </c>
      <c r="G2163" s="57" t="s">
        <v>19386</v>
      </c>
      <c r="H2163" s="58"/>
      <c r="I2163" s="57" t="s">
        <v>53047</v>
      </c>
      <c r="J2163" s="59" t="s">
        <v>53048</v>
      </c>
      <c r="K2163" s="59" t="s">
        <v>53049</v>
      </c>
      <c r="L2163" s="57" t="s">
        <v>2073</v>
      </c>
      <c r="M2163" s="60">
        <v>137147.02619999999</v>
      </c>
      <c r="N2163" s="57" t="s">
        <v>12899</v>
      </c>
      <c r="O2163" s="59" t="s">
        <v>53050</v>
      </c>
      <c r="P2163" s="59" t="s">
        <v>53051</v>
      </c>
      <c r="Q2163" s="59" t="s">
        <v>53052</v>
      </c>
      <c r="R2163" s="59" t="s">
        <v>19509</v>
      </c>
      <c r="S2163" s="59" t="s">
        <v>19510</v>
      </c>
      <c r="T2163" s="59" t="s">
        <v>53053</v>
      </c>
      <c r="U2163" s="59" t="s">
        <v>53054</v>
      </c>
      <c r="V2163" s="59" t="s">
        <v>51892</v>
      </c>
      <c r="W2163" s="59" t="s">
        <v>53055</v>
      </c>
      <c r="X2163" s="59" t="s">
        <v>53056</v>
      </c>
      <c r="Y2163" s="59" t="s">
        <v>53057</v>
      </c>
      <c r="Z2163" s="59" t="s">
        <v>53058</v>
      </c>
      <c r="AA2163" s="59" t="s">
        <v>19437</v>
      </c>
      <c r="AB2163" s="59" t="s">
        <v>218</v>
      </c>
      <c r="AC2163" s="59" t="s">
        <v>19438</v>
      </c>
      <c r="AD2163" s="59" t="s">
        <v>20183</v>
      </c>
      <c r="AE2163" s="59" t="s">
        <v>20183</v>
      </c>
      <c r="AF2163" s="59" t="s">
        <v>12899</v>
      </c>
      <c r="AG2163" s="59" t="s">
        <v>53059</v>
      </c>
      <c r="AH2163" s="59" t="s">
        <v>53060</v>
      </c>
      <c r="AI2163" s="59" t="s">
        <v>12900</v>
      </c>
      <c r="AJ2163" s="59" t="s">
        <v>53055</v>
      </c>
      <c r="AK2163" s="59" t="s">
        <v>53056</v>
      </c>
      <c r="AL2163" s="59" t="s">
        <v>53061</v>
      </c>
      <c r="AM2163" s="59" t="s">
        <v>12901</v>
      </c>
      <c r="AN2163" s="59" t="s">
        <v>19781</v>
      </c>
      <c r="AO2163" s="61"/>
    </row>
    <row r="2164" spans="1:41" x14ac:dyDescent="0.15">
      <c r="A2164" s="57" t="s">
        <v>53062</v>
      </c>
      <c r="B2164" s="57" t="s">
        <v>12902</v>
      </c>
      <c r="C2164" s="57" t="s">
        <v>53063</v>
      </c>
      <c r="D2164" s="57" t="s">
        <v>187</v>
      </c>
      <c r="E2164" s="57" t="s">
        <v>551</v>
      </c>
      <c r="F2164" s="57" t="s">
        <v>19765</v>
      </c>
      <c r="G2164" s="57" t="s">
        <v>19386</v>
      </c>
      <c r="H2164" s="58"/>
      <c r="I2164" s="57" t="s">
        <v>53064</v>
      </c>
      <c r="J2164" s="59" t="s">
        <v>53065</v>
      </c>
      <c r="K2164" s="59" t="s">
        <v>53066</v>
      </c>
      <c r="L2164" s="57" t="s">
        <v>12743</v>
      </c>
      <c r="M2164" s="60">
        <v>135000</v>
      </c>
      <c r="N2164" s="57" t="s">
        <v>12903</v>
      </c>
      <c r="O2164" s="59" t="s">
        <v>53067</v>
      </c>
      <c r="P2164" s="59" t="s">
        <v>53068</v>
      </c>
      <c r="Q2164" s="59" t="s">
        <v>53069</v>
      </c>
      <c r="R2164" s="59" t="s">
        <v>21477</v>
      </c>
      <c r="S2164" s="59" t="s">
        <v>53070</v>
      </c>
      <c r="T2164" s="59" t="s">
        <v>12905</v>
      </c>
      <c r="U2164" s="59" t="s">
        <v>53071</v>
      </c>
      <c r="V2164" s="59" t="s">
        <v>19395</v>
      </c>
      <c r="W2164" s="59" t="s">
        <v>53072</v>
      </c>
      <c r="X2164" s="59" t="s">
        <v>53073</v>
      </c>
      <c r="Y2164" s="59" t="s">
        <v>53074</v>
      </c>
      <c r="Z2164" s="59" t="s">
        <v>12906</v>
      </c>
      <c r="AA2164" s="59" t="s">
        <v>19437</v>
      </c>
      <c r="AB2164" s="59" t="s">
        <v>1260</v>
      </c>
      <c r="AC2164" s="59" t="s">
        <v>19855</v>
      </c>
      <c r="AD2164" s="59" t="s">
        <v>19856</v>
      </c>
      <c r="AE2164" s="59" t="s">
        <v>342</v>
      </c>
      <c r="AF2164" s="59" t="s">
        <v>12903</v>
      </c>
      <c r="AG2164" s="59" t="s">
        <v>53075</v>
      </c>
      <c r="AH2164" s="59" t="s">
        <v>53076</v>
      </c>
      <c r="AI2164" s="59" t="s">
        <v>53077</v>
      </c>
      <c r="AJ2164" s="59" t="s">
        <v>53072</v>
      </c>
      <c r="AK2164" s="59" t="s">
        <v>53073</v>
      </c>
      <c r="AL2164" s="59" t="s">
        <v>53078</v>
      </c>
      <c r="AM2164" s="59" t="s">
        <v>12904</v>
      </c>
      <c r="AN2164" s="59" t="s">
        <v>19441</v>
      </c>
      <c r="AO2164" s="61"/>
    </row>
    <row r="2165" spans="1:41" x14ac:dyDescent="0.15">
      <c r="A2165" s="57" t="s">
        <v>53079</v>
      </c>
      <c r="B2165" s="57" t="s">
        <v>12907</v>
      </c>
      <c r="C2165" s="57" t="s">
        <v>53080</v>
      </c>
      <c r="D2165" s="57" t="s">
        <v>187</v>
      </c>
      <c r="E2165" s="57" t="s">
        <v>1932</v>
      </c>
      <c r="F2165" s="57" t="s">
        <v>19765</v>
      </c>
      <c r="G2165" s="57" t="s">
        <v>19386</v>
      </c>
      <c r="H2165" s="58"/>
      <c r="I2165" s="57" t="s">
        <v>53081</v>
      </c>
      <c r="J2165" s="59" t="s">
        <v>53082</v>
      </c>
      <c r="K2165" s="59" t="s">
        <v>53083</v>
      </c>
      <c r="L2165" s="57" t="s">
        <v>551</v>
      </c>
      <c r="M2165" s="60">
        <v>39770.639999999999</v>
      </c>
      <c r="N2165" s="57" t="s">
        <v>12908</v>
      </c>
      <c r="O2165" s="59" t="s">
        <v>53084</v>
      </c>
      <c r="P2165" s="59" t="s">
        <v>53085</v>
      </c>
      <c r="Q2165" s="59" t="s">
        <v>53086</v>
      </c>
      <c r="R2165" s="59" t="s">
        <v>19954</v>
      </c>
      <c r="S2165" s="59" t="s">
        <v>19955</v>
      </c>
      <c r="T2165" s="59" t="s">
        <v>12910</v>
      </c>
      <c r="U2165" s="59" t="s">
        <v>12910</v>
      </c>
      <c r="V2165" s="59" t="s">
        <v>27326</v>
      </c>
      <c r="W2165" s="59" t="s">
        <v>53087</v>
      </c>
      <c r="X2165" s="59" t="s">
        <v>53088</v>
      </c>
      <c r="Y2165" s="59" t="s">
        <v>53089</v>
      </c>
      <c r="Z2165" s="59" t="s">
        <v>12911</v>
      </c>
      <c r="AA2165" s="59" t="s">
        <v>21323</v>
      </c>
      <c r="AB2165" s="59" t="s">
        <v>661</v>
      </c>
      <c r="AC2165" s="59" t="s">
        <v>20213</v>
      </c>
      <c r="AD2165" s="59" t="s">
        <v>21324</v>
      </c>
      <c r="AE2165" s="59" t="s">
        <v>1657</v>
      </c>
      <c r="AF2165" s="59" t="s">
        <v>12908</v>
      </c>
      <c r="AG2165" s="59" t="s">
        <v>53090</v>
      </c>
      <c r="AH2165" s="59" t="s">
        <v>53091</v>
      </c>
      <c r="AI2165" s="59" t="s">
        <v>12909</v>
      </c>
      <c r="AJ2165" s="59" t="s">
        <v>53087</v>
      </c>
      <c r="AK2165" s="59" t="s">
        <v>53088</v>
      </c>
      <c r="AL2165" s="59" t="s">
        <v>53092</v>
      </c>
      <c r="AM2165" s="59" t="s">
        <v>53093</v>
      </c>
      <c r="AN2165" s="59" t="s">
        <v>19581</v>
      </c>
      <c r="AO2165" s="61"/>
    </row>
    <row r="2166" spans="1:41" x14ac:dyDescent="0.15">
      <c r="A2166" s="57" t="s">
        <v>53094</v>
      </c>
      <c r="B2166" s="57" t="s">
        <v>12912</v>
      </c>
      <c r="C2166" s="57" t="s">
        <v>53095</v>
      </c>
      <c r="D2166" s="57" t="s">
        <v>187</v>
      </c>
      <c r="E2166" s="57" t="s">
        <v>2073</v>
      </c>
      <c r="F2166" s="57" t="s">
        <v>19765</v>
      </c>
      <c r="G2166" s="57" t="s">
        <v>19386</v>
      </c>
      <c r="H2166" s="58"/>
      <c r="I2166" s="57" t="s">
        <v>53096</v>
      </c>
      <c r="J2166" s="59" t="s">
        <v>53097</v>
      </c>
      <c r="K2166" s="59" t="s">
        <v>53098</v>
      </c>
      <c r="L2166" s="57" t="s">
        <v>2061</v>
      </c>
      <c r="M2166" s="60">
        <v>371450.27889999998</v>
      </c>
      <c r="N2166" s="57" t="s">
        <v>12913</v>
      </c>
      <c r="O2166" s="59" t="s">
        <v>53099</v>
      </c>
      <c r="P2166" s="59" t="s">
        <v>53100</v>
      </c>
      <c r="Q2166" s="59" t="s">
        <v>53101</v>
      </c>
      <c r="R2166" s="59" t="s">
        <v>22290</v>
      </c>
      <c r="S2166" s="59" t="s">
        <v>23554</v>
      </c>
      <c r="T2166" s="59" t="s">
        <v>53102</v>
      </c>
      <c r="U2166" s="59" t="s">
        <v>53102</v>
      </c>
      <c r="V2166" s="59" t="s">
        <v>23556</v>
      </c>
      <c r="W2166" s="59" t="s">
        <v>53103</v>
      </c>
      <c r="X2166" s="59" t="s">
        <v>53104</v>
      </c>
      <c r="Y2166" s="59" t="s">
        <v>53105</v>
      </c>
      <c r="Z2166" s="59" t="s">
        <v>12915</v>
      </c>
      <c r="AA2166" s="59" t="s">
        <v>19437</v>
      </c>
      <c r="AB2166" s="59" t="s">
        <v>469</v>
      </c>
      <c r="AC2166" s="59" t="s">
        <v>19926</v>
      </c>
      <c r="AD2166" s="59" t="s">
        <v>19927</v>
      </c>
      <c r="AE2166" s="59" t="s">
        <v>1247</v>
      </c>
      <c r="AF2166" s="59" t="s">
        <v>12913</v>
      </c>
      <c r="AG2166" s="59" t="s">
        <v>53106</v>
      </c>
      <c r="AH2166" s="59" t="s">
        <v>53107</v>
      </c>
      <c r="AI2166" s="59" t="s">
        <v>12914</v>
      </c>
      <c r="AJ2166" s="59" t="s">
        <v>53103</v>
      </c>
      <c r="AK2166" s="59" t="s">
        <v>53104</v>
      </c>
      <c r="AL2166" s="59" t="s">
        <v>53105</v>
      </c>
      <c r="AM2166" s="59" t="s">
        <v>53108</v>
      </c>
      <c r="AN2166" s="59" t="s">
        <v>19893</v>
      </c>
      <c r="AO2166" s="61"/>
    </row>
    <row r="2167" spans="1:41" x14ac:dyDescent="0.15">
      <c r="A2167" s="57" t="s">
        <v>53109</v>
      </c>
      <c r="B2167" s="57" t="s">
        <v>12916</v>
      </c>
      <c r="C2167" s="57" t="s">
        <v>53110</v>
      </c>
      <c r="D2167" s="57" t="s">
        <v>187</v>
      </c>
      <c r="E2167" s="57" t="s">
        <v>1932</v>
      </c>
      <c r="F2167" s="57" t="s">
        <v>19765</v>
      </c>
      <c r="G2167" s="57" t="s">
        <v>19386</v>
      </c>
      <c r="H2167" s="58"/>
      <c r="I2167" s="57" t="s">
        <v>53111</v>
      </c>
      <c r="J2167" s="59" t="s">
        <v>53112</v>
      </c>
      <c r="K2167" s="59" t="s">
        <v>53113</v>
      </c>
      <c r="L2167" s="57" t="s">
        <v>1399</v>
      </c>
      <c r="M2167" s="60">
        <v>143966.29449999999</v>
      </c>
      <c r="N2167" s="57" t="s">
        <v>12917</v>
      </c>
      <c r="O2167" s="59" t="s">
        <v>53114</v>
      </c>
      <c r="P2167" s="59" t="s">
        <v>53115</v>
      </c>
      <c r="Q2167" s="59" t="s">
        <v>53116</v>
      </c>
      <c r="R2167" s="59" t="s">
        <v>22290</v>
      </c>
      <c r="S2167" s="59" t="s">
        <v>22291</v>
      </c>
      <c r="T2167" s="59" t="s">
        <v>53117</v>
      </c>
      <c r="U2167" s="59" t="s">
        <v>53117</v>
      </c>
      <c r="V2167" s="59" t="s">
        <v>29720</v>
      </c>
      <c r="W2167" s="59" t="s">
        <v>53118</v>
      </c>
      <c r="X2167" s="59" t="s">
        <v>53119</v>
      </c>
      <c r="Y2167" s="59" t="s">
        <v>53120</v>
      </c>
      <c r="Z2167" s="59" t="s">
        <v>12920</v>
      </c>
      <c r="AA2167" s="59" t="s">
        <v>19759</v>
      </c>
      <c r="AB2167" s="59" t="s">
        <v>332</v>
      </c>
      <c r="AC2167" s="59" t="s">
        <v>19438</v>
      </c>
      <c r="AD2167" s="59" t="s">
        <v>20744</v>
      </c>
      <c r="AE2167" s="59" t="s">
        <v>20744</v>
      </c>
      <c r="AF2167" s="59" t="s">
        <v>12917</v>
      </c>
      <c r="AG2167" s="59" t="s">
        <v>53121</v>
      </c>
      <c r="AH2167" s="59" t="s">
        <v>18699</v>
      </c>
      <c r="AI2167" s="59" t="s">
        <v>12918</v>
      </c>
      <c r="AJ2167" s="59" t="s">
        <v>53122</v>
      </c>
      <c r="AK2167" s="59" t="s">
        <v>53119</v>
      </c>
      <c r="AL2167" s="59" t="s">
        <v>53120</v>
      </c>
      <c r="AM2167" s="59" t="s">
        <v>12919</v>
      </c>
      <c r="AN2167" s="59" t="s">
        <v>19520</v>
      </c>
      <c r="AO2167" s="61"/>
    </row>
    <row r="2168" spans="1:41" x14ac:dyDescent="0.15">
      <c r="A2168" s="57" t="s">
        <v>53123</v>
      </c>
      <c r="B2168" s="57" t="s">
        <v>53124</v>
      </c>
      <c r="C2168" s="57" t="s">
        <v>53125</v>
      </c>
      <c r="D2168" s="57" t="s">
        <v>187</v>
      </c>
      <c r="E2168" s="57" t="s">
        <v>1953</v>
      </c>
      <c r="F2168" s="57" t="s">
        <v>19765</v>
      </c>
      <c r="G2168" s="57" t="s">
        <v>29764</v>
      </c>
      <c r="H2168" s="58"/>
      <c r="I2168" s="57" t="s">
        <v>53126</v>
      </c>
      <c r="J2168" s="59" t="s">
        <v>53127</v>
      </c>
      <c r="K2168" s="59" t="s">
        <v>53128</v>
      </c>
      <c r="L2168" s="57" t="s">
        <v>546</v>
      </c>
      <c r="M2168" s="60">
        <v>43741.252399999998</v>
      </c>
      <c r="N2168" s="57" t="s">
        <v>12921</v>
      </c>
      <c r="O2168" s="59" t="s">
        <v>53129</v>
      </c>
      <c r="P2168" s="59" t="s">
        <v>53130</v>
      </c>
      <c r="Q2168" s="59" t="s">
        <v>53131</v>
      </c>
      <c r="R2168" s="59" t="s">
        <v>25083</v>
      </c>
      <c r="S2168" s="59" t="s">
        <v>26703</v>
      </c>
      <c r="T2168" s="59" t="s">
        <v>53132</v>
      </c>
      <c r="U2168" s="59" t="s">
        <v>53132</v>
      </c>
      <c r="V2168" s="59" t="s">
        <v>35698</v>
      </c>
      <c r="W2168" s="59" t="s">
        <v>53133</v>
      </c>
      <c r="X2168" s="59" t="s">
        <v>53134</v>
      </c>
      <c r="Y2168" s="59" t="s">
        <v>53135</v>
      </c>
      <c r="Z2168" s="59" t="s">
        <v>12924</v>
      </c>
      <c r="AA2168" s="59" t="s">
        <v>19437</v>
      </c>
      <c r="AB2168" s="59" t="s">
        <v>654</v>
      </c>
      <c r="AC2168" s="59" t="s">
        <v>20234</v>
      </c>
      <c r="AD2168" s="59" t="s">
        <v>20696</v>
      </c>
      <c r="AE2168" s="59" t="s">
        <v>942</v>
      </c>
      <c r="AF2168" s="59" t="s">
        <v>12921</v>
      </c>
      <c r="AG2168" s="59" t="s">
        <v>53136</v>
      </c>
      <c r="AH2168" s="59" t="s">
        <v>12921</v>
      </c>
      <c r="AI2168" s="59" t="s">
        <v>12922</v>
      </c>
      <c r="AJ2168" s="59" t="s">
        <v>53133</v>
      </c>
      <c r="AK2168" s="59" t="s">
        <v>53134</v>
      </c>
      <c r="AL2168" s="59" t="s">
        <v>53137</v>
      </c>
      <c r="AM2168" s="59" t="s">
        <v>12923</v>
      </c>
      <c r="AN2168" s="59" t="s">
        <v>19520</v>
      </c>
      <c r="AO2168" s="61"/>
    </row>
    <row r="2169" spans="1:41" x14ac:dyDescent="0.15">
      <c r="A2169" s="57" t="s">
        <v>53138</v>
      </c>
      <c r="B2169" s="57" t="s">
        <v>12925</v>
      </c>
      <c r="C2169" s="57" t="s">
        <v>53139</v>
      </c>
      <c r="D2169" s="57" t="s">
        <v>187</v>
      </c>
      <c r="E2169" s="57" t="s">
        <v>546</v>
      </c>
      <c r="F2169" s="57" t="s">
        <v>19765</v>
      </c>
      <c r="G2169" s="57" t="s">
        <v>19386</v>
      </c>
      <c r="H2169" s="58"/>
      <c r="I2169" s="57" t="s">
        <v>53140</v>
      </c>
      <c r="J2169" s="59" t="s">
        <v>53141</v>
      </c>
      <c r="K2169" s="59" t="s">
        <v>53142</v>
      </c>
      <c r="L2169" s="57" t="s">
        <v>2032</v>
      </c>
      <c r="M2169" s="60">
        <v>112244.75</v>
      </c>
      <c r="N2169" s="57" t="s">
        <v>53143</v>
      </c>
      <c r="O2169" s="59" t="s">
        <v>53144</v>
      </c>
      <c r="P2169" s="59" t="s">
        <v>53145</v>
      </c>
      <c r="Q2169" s="59" t="s">
        <v>53146</v>
      </c>
      <c r="R2169" s="59" t="s">
        <v>19883</v>
      </c>
      <c r="S2169" s="59" t="s">
        <v>19884</v>
      </c>
      <c r="T2169" s="59" t="s">
        <v>53147</v>
      </c>
      <c r="U2169" s="59" t="s">
        <v>12928</v>
      </c>
      <c r="V2169" s="59" t="s">
        <v>53148</v>
      </c>
      <c r="W2169" s="59" t="s">
        <v>53149</v>
      </c>
      <c r="X2169" s="59" t="s">
        <v>53149</v>
      </c>
      <c r="Y2169" s="59" t="s">
        <v>53150</v>
      </c>
      <c r="Z2169" s="59" t="s">
        <v>12929</v>
      </c>
      <c r="AA2169" s="59" t="s">
        <v>20212</v>
      </c>
      <c r="AB2169" s="59" t="s">
        <v>420</v>
      </c>
      <c r="AC2169" s="59" t="s">
        <v>24905</v>
      </c>
      <c r="AD2169" s="59" t="s">
        <v>791</v>
      </c>
      <c r="AE2169" s="59" t="s">
        <v>791</v>
      </c>
      <c r="AF2169" s="59" t="s">
        <v>53143</v>
      </c>
      <c r="AG2169" s="59" t="s">
        <v>53151</v>
      </c>
      <c r="AH2169" s="59" t="s">
        <v>12926</v>
      </c>
      <c r="AI2169" s="59" t="s">
        <v>12927</v>
      </c>
      <c r="AJ2169" s="59" t="s">
        <v>53152</v>
      </c>
      <c r="AK2169" s="59" t="s">
        <v>53153</v>
      </c>
      <c r="AL2169" s="59" t="s">
        <v>53154</v>
      </c>
      <c r="AM2169" s="59" t="s">
        <v>53155</v>
      </c>
      <c r="AN2169" s="59" t="s">
        <v>21684</v>
      </c>
      <c r="AO2169" s="61"/>
    </row>
    <row r="2170" spans="1:41" x14ac:dyDescent="0.15">
      <c r="A2170" s="57" t="s">
        <v>53156</v>
      </c>
      <c r="B2170" s="57" t="s">
        <v>12930</v>
      </c>
      <c r="C2170" s="57" t="s">
        <v>53157</v>
      </c>
      <c r="D2170" s="57" t="s">
        <v>187</v>
      </c>
      <c r="E2170" s="57" t="s">
        <v>1960</v>
      </c>
      <c r="F2170" s="57" t="s">
        <v>19765</v>
      </c>
      <c r="G2170" s="57" t="s">
        <v>19386</v>
      </c>
      <c r="H2170" s="58"/>
      <c r="I2170" s="57" t="s">
        <v>53158</v>
      </c>
      <c r="J2170" s="59" t="s">
        <v>53159</v>
      </c>
      <c r="K2170" s="59" t="s">
        <v>53160</v>
      </c>
      <c r="L2170" s="57" t="s">
        <v>768</v>
      </c>
      <c r="M2170" s="60">
        <v>247532.50570000001</v>
      </c>
      <c r="N2170" s="57" t="s">
        <v>53161</v>
      </c>
      <c r="O2170" s="59" t="s">
        <v>53162</v>
      </c>
      <c r="P2170" s="59" t="s">
        <v>53163</v>
      </c>
      <c r="Q2170" s="59" t="s">
        <v>53164</v>
      </c>
      <c r="R2170" s="59" t="s">
        <v>19954</v>
      </c>
      <c r="S2170" s="59" t="s">
        <v>19955</v>
      </c>
      <c r="T2170" s="59" t="s">
        <v>12935</v>
      </c>
      <c r="U2170" s="59" t="s">
        <v>53165</v>
      </c>
      <c r="V2170" s="59" t="s">
        <v>21383</v>
      </c>
      <c r="W2170" s="59" t="s">
        <v>53166</v>
      </c>
      <c r="X2170" s="59" t="s">
        <v>53167</v>
      </c>
      <c r="Y2170" s="59" t="s">
        <v>53168</v>
      </c>
      <c r="Z2170" s="59" t="s">
        <v>53169</v>
      </c>
      <c r="AA2170" s="59" t="s">
        <v>211</v>
      </c>
      <c r="AB2170" s="59" t="s">
        <v>211</v>
      </c>
      <c r="AC2170" s="59" t="s">
        <v>19416</v>
      </c>
      <c r="AD2170" s="59" t="s">
        <v>19417</v>
      </c>
      <c r="AE2170" s="59" t="s">
        <v>19417</v>
      </c>
      <c r="AF2170" s="59" t="s">
        <v>12932</v>
      </c>
      <c r="AG2170" s="59" t="s">
        <v>53170</v>
      </c>
      <c r="AH2170" s="59" t="s">
        <v>53161</v>
      </c>
      <c r="AI2170" s="59" t="s">
        <v>12933</v>
      </c>
      <c r="AJ2170" s="59" t="s">
        <v>53171</v>
      </c>
      <c r="AK2170" s="59" t="s">
        <v>53167</v>
      </c>
      <c r="AL2170" s="59" t="s">
        <v>53168</v>
      </c>
      <c r="AM2170" s="59" t="s">
        <v>12934</v>
      </c>
      <c r="AN2170" s="59" t="s">
        <v>19481</v>
      </c>
      <c r="AO2170" s="61"/>
    </row>
    <row r="2171" spans="1:41" x14ac:dyDescent="0.15">
      <c r="A2171" s="57" t="s">
        <v>53172</v>
      </c>
      <c r="B2171" s="57" t="s">
        <v>12936</v>
      </c>
      <c r="C2171" s="57" t="s">
        <v>53173</v>
      </c>
      <c r="D2171" s="57" t="s">
        <v>187</v>
      </c>
      <c r="E2171" s="57" t="s">
        <v>1938</v>
      </c>
      <c r="F2171" s="57" t="s">
        <v>19765</v>
      </c>
      <c r="G2171" s="57" t="s">
        <v>19386</v>
      </c>
      <c r="H2171" s="58"/>
      <c r="I2171" s="57" t="s">
        <v>53174</v>
      </c>
      <c r="J2171" s="59" t="s">
        <v>53175</v>
      </c>
      <c r="K2171" s="59" t="s">
        <v>53176</v>
      </c>
      <c r="L2171" s="57" t="s">
        <v>1753</v>
      </c>
      <c r="M2171" s="60">
        <v>36126.356500000002</v>
      </c>
      <c r="N2171" s="57" t="s">
        <v>53177</v>
      </c>
      <c r="O2171" s="59" t="s">
        <v>53178</v>
      </c>
      <c r="P2171" s="59" t="s">
        <v>53179</v>
      </c>
      <c r="Q2171" s="59" t="s">
        <v>53180</v>
      </c>
      <c r="R2171" s="59" t="s">
        <v>20177</v>
      </c>
      <c r="S2171" s="59" t="s">
        <v>27889</v>
      </c>
      <c r="T2171" s="59" t="s">
        <v>53181</v>
      </c>
      <c r="U2171" s="59" t="s">
        <v>53181</v>
      </c>
      <c r="V2171" s="59" t="s">
        <v>53182</v>
      </c>
      <c r="W2171" s="59" t="s">
        <v>53183</v>
      </c>
      <c r="X2171" s="59" t="s">
        <v>53184</v>
      </c>
      <c r="Y2171" s="59" t="s">
        <v>53185</v>
      </c>
      <c r="Z2171" s="59" t="s">
        <v>12940</v>
      </c>
      <c r="AA2171" s="59" t="s">
        <v>19437</v>
      </c>
      <c r="AB2171" s="59" t="s">
        <v>463</v>
      </c>
      <c r="AC2171" s="59" t="s">
        <v>19416</v>
      </c>
      <c r="AD2171" s="59" t="s">
        <v>19417</v>
      </c>
      <c r="AE2171" s="59" t="s">
        <v>19417</v>
      </c>
      <c r="AF2171" s="59" t="s">
        <v>53177</v>
      </c>
      <c r="AG2171" s="59" t="s">
        <v>53186</v>
      </c>
      <c r="AH2171" s="59" t="s">
        <v>53177</v>
      </c>
      <c r="AI2171" s="59" t="s">
        <v>12938</v>
      </c>
      <c r="AJ2171" s="59" t="s">
        <v>53187</v>
      </c>
      <c r="AK2171" s="59" t="s">
        <v>53184</v>
      </c>
      <c r="AL2171" s="59" t="s">
        <v>53188</v>
      </c>
      <c r="AM2171" s="59" t="s">
        <v>12939</v>
      </c>
      <c r="AN2171" s="59" t="s">
        <v>20219</v>
      </c>
      <c r="AO2171" s="61"/>
    </row>
    <row r="2172" spans="1:41" x14ac:dyDescent="0.15">
      <c r="A2172" s="57" t="s">
        <v>53189</v>
      </c>
      <c r="B2172" s="57" t="s">
        <v>12941</v>
      </c>
      <c r="C2172" s="57" t="s">
        <v>53190</v>
      </c>
      <c r="D2172" s="57" t="s">
        <v>187</v>
      </c>
      <c r="E2172" s="57" t="s">
        <v>1999</v>
      </c>
      <c r="F2172" s="57" t="s">
        <v>19765</v>
      </c>
      <c r="G2172" s="57" t="s">
        <v>19386</v>
      </c>
      <c r="H2172" s="58"/>
      <c r="I2172" s="57" t="s">
        <v>53191</v>
      </c>
      <c r="J2172" s="59" t="s">
        <v>53192</v>
      </c>
      <c r="K2172" s="59" t="s">
        <v>53193</v>
      </c>
      <c r="L2172" s="57" t="s">
        <v>2084</v>
      </c>
      <c r="M2172" s="60">
        <v>142767.4938</v>
      </c>
      <c r="N2172" s="57" t="s">
        <v>12942</v>
      </c>
      <c r="O2172" s="59" t="s">
        <v>53194</v>
      </c>
      <c r="P2172" s="59" t="s">
        <v>53195</v>
      </c>
      <c r="Q2172" s="59" t="s">
        <v>53196</v>
      </c>
      <c r="R2172" s="59" t="s">
        <v>22809</v>
      </c>
      <c r="S2172" s="59" t="s">
        <v>25728</v>
      </c>
      <c r="T2172" s="59" t="s">
        <v>53197</v>
      </c>
      <c r="U2172" s="59" t="s">
        <v>53197</v>
      </c>
      <c r="V2172" s="59" t="s">
        <v>53148</v>
      </c>
      <c r="W2172" s="59" t="s">
        <v>53198</v>
      </c>
      <c r="X2172" s="59" t="s">
        <v>53199</v>
      </c>
      <c r="Y2172" s="59" t="s">
        <v>53200</v>
      </c>
      <c r="Z2172" s="59" t="s">
        <v>12945</v>
      </c>
      <c r="AA2172" s="59" t="s">
        <v>19437</v>
      </c>
      <c r="AB2172" s="59" t="s">
        <v>654</v>
      </c>
      <c r="AC2172" s="59" t="s">
        <v>20234</v>
      </c>
      <c r="AD2172" s="59" t="s">
        <v>20235</v>
      </c>
      <c r="AE2172" s="59" t="s">
        <v>14505</v>
      </c>
      <c r="AF2172" s="59" t="s">
        <v>12942</v>
      </c>
      <c r="AG2172" s="59" t="s">
        <v>53201</v>
      </c>
      <c r="AH2172" s="59" t="s">
        <v>53202</v>
      </c>
      <c r="AI2172" s="59" t="s">
        <v>12943</v>
      </c>
      <c r="AJ2172" s="59" t="s">
        <v>53203</v>
      </c>
      <c r="AK2172" s="59" t="s">
        <v>53199</v>
      </c>
      <c r="AL2172" s="59" t="s">
        <v>53204</v>
      </c>
      <c r="AM2172" s="59" t="s">
        <v>12944</v>
      </c>
      <c r="AN2172" s="59" t="s">
        <v>19462</v>
      </c>
      <c r="AO2172" s="61"/>
    </row>
    <row r="2173" spans="1:41" x14ac:dyDescent="0.15">
      <c r="A2173" s="57" t="s">
        <v>53205</v>
      </c>
      <c r="B2173" s="57" t="s">
        <v>12946</v>
      </c>
      <c r="C2173" s="57" t="s">
        <v>53206</v>
      </c>
      <c r="D2173" s="57" t="s">
        <v>187</v>
      </c>
      <c r="E2173" s="57" t="s">
        <v>545</v>
      </c>
      <c r="F2173" s="57" t="s">
        <v>19765</v>
      </c>
      <c r="G2173" s="57" t="s">
        <v>19386</v>
      </c>
      <c r="H2173" s="58"/>
      <c r="I2173" s="57" t="s">
        <v>53207</v>
      </c>
      <c r="J2173" s="59" t="s">
        <v>53208</v>
      </c>
      <c r="K2173" s="59" t="s">
        <v>53209</v>
      </c>
      <c r="L2173" s="57" t="s">
        <v>1917</v>
      </c>
      <c r="M2173" s="60">
        <v>24093.655900000002</v>
      </c>
      <c r="N2173" s="57" t="s">
        <v>12947</v>
      </c>
      <c r="O2173" s="59" t="s">
        <v>53210</v>
      </c>
      <c r="P2173" s="59" t="s">
        <v>53211</v>
      </c>
      <c r="Q2173" s="59" t="s">
        <v>53212</v>
      </c>
      <c r="R2173" s="59" t="s">
        <v>19954</v>
      </c>
      <c r="S2173" s="59" t="s">
        <v>19955</v>
      </c>
      <c r="T2173" s="59" t="s">
        <v>53213</v>
      </c>
      <c r="U2173" s="59" t="s">
        <v>53214</v>
      </c>
      <c r="V2173" s="59" t="s">
        <v>27378</v>
      </c>
      <c r="W2173" s="59" t="s">
        <v>53215</v>
      </c>
      <c r="X2173" s="59" t="s">
        <v>53216</v>
      </c>
      <c r="Y2173" s="59" t="s">
        <v>53217</v>
      </c>
      <c r="Z2173" s="59" t="s">
        <v>12949</v>
      </c>
      <c r="AA2173" s="59" t="s">
        <v>26449</v>
      </c>
      <c r="AB2173" s="59" t="s">
        <v>2194</v>
      </c>
      <c r="AC2173" s="59" t="s">
        <v>19834</v>
      </c>
      <c r="AD2173" s="59" t="s">
        <v>2194</v>
      </c>
      <c r="AE2173" s="59" t="s">
        <v>2195</v>
      </c>
      <c r="AF2173" s="61"/>
      <c r="AG2173" s="59" t="s">
        <v>53218</v>
      </c>
      <c r="AH2173" s="59" t="s">
        <v>53219</v>
      </c>
      <c r="AI2173" s="59" t="s">
        <v>1426</v>
      </c>
      <c r="AJ2173" s="59" t="s">
        <v>53220</v>
      </c>
      <c r="AK2173" s="59" t="s">
        <v>53221</v>
      </c>
      <c r="AL2173" s="59" t="s">
        <v>53222</v>
      </c>
      <c r="AM2173" s="59" t="s">
        <v>12948</v>
      </c>
      <c r="AN2173" s="59" t="s">
        <v>24254</v>
      </c>
      <c r="AO2173" s="61"/>
    </row>
    <row r="2174" spans="1:41" x14ac:dyDescent="0.15">
      <c r="A2174" s="57" t="s">
        <v>53223</v>
      </c>
      <c r="B2174" s="57" t="s">
        <v>12950</v>
      </c>
      <c r="C2174" s="57" t="s">
        <v>53224</v>
      </c>
      <c r="D2174" s="57" t="s">
        <v>187</v>
      </c>
      <c r="E2174" s="57" t="s">
        <v>2198</v>
      </c>
      <c r="F2174" s="57" t="s">
        <v>19765</v>
      </c>
      <c r="G2174" s="57" t="s">
        <v>19386</v>
      </c>
      <c r="H2174" s="58"/>
      <c r="I2174" s="57" t="s">
        <v>53225</v>
      </c>
      <c r="J2174" s="59" t="s">
        <v>53226</v>
      </c>
      <c r="K2174" s="59" t="s">
        <v>53227</v>
      </c>
      <c r="L2174" s="57" t="s">
        <v>2122</v>
      </c>
      <c r="M2174" s="60">
        <v>272619.65580000001</v>
      </c>
      <c r="N2174" s="57" t="s">
        <v>12951</v>
      </c>
      <c r="O2174" s="59" t="s">
        <v>53228</v>
      </c>
      <c r="P2174" s="59" t="s">
        <v>53229</v>
      </c>
      <c r="Q2174" s="59" t="s">
        <v>53230</v>
      </c>
      <c r="R2174" s="59" t="s">
        <v>19393</v>
      </c>
      <c r="S2174" s="59" t="s">
        <v>20385</v>
      </c>
      <c r="T2174" s="59" t="s">
        <v>53231</v>
      </c>
      <c r="U2174" s="59" t="s">
        <v>12954</v>
      </c>
      <c r="V2174" s="59" t="s">
        <v>25126</v>
      </c>
      <c r="W2174" s="59" t="s">
        <v>53232</v>
      </c>
      <c r="X2174" s="59" t="s">
        <v>53233</v>
      </c>
      <c r="Y2174" s="59" t="s">
        <v>53234</v>
      </c>
      <c r="Z2174" s="59" t="s">
        <v>53235</v>
      </c>
      <c r="AA2174" s="59" t="s">
        <v>21557</v>
      </c>
      <c r="AB2174" s="59" t="s">
        <v>349</v>
      </c>
      <c r="AC2174" s="59" t="s">
        <v>19457</v>
      </c>
      <c r="AD2174" s="59" t="s">
        <v>23790</v>
      </c>
      <c r="AE2174" s="59" t="s">
        <v>350</v>
      </c>
      <c r="AF2174" s="59" t="s">
        <v>12951</v>
      </c>
      <c r="AG2174" s="59" t="s">
        <v>53236</v>
      </c>
      <c r="AH2174" s="59" t="s">
        <v>18738</v>
      </c>
      <c r="AI2174" s="59" t="s">
        <v>12952</v>
      </c>
      <c r="AJ2174" s="59" t="s">
        <v>53237</v>
      </c>
      <c r="AK2174" s="59" t="s">
        <v>53233</v>
      </c>
      <c r="AL2174" s="59" t="s">
        <v>53234</v>
      </c>
      <c r="AM2174" s="59" t="s">
        <v>12953</v>
      </c>
      <c r="AN2174" s="59" t="s">
        <v>20393</v>
      </c>
      <c r="AO2174" s="61"/>
    </row>
    <row r="2175" spans="1:41" x14ac:dyDescent="0.15">
      <c r="A2175" s="57" t="s">
        <v>53238</v>
      </c>
      <c r="B2175" s="57" t="s">
        <v>12955</v>
      </c>
      <c r="C2175" s="57" t="s">
        <v>53239</v>
      </c>
      <c r="D2175" s="57" t="s">
        <v>187</v>
      </c>
      <c r="E2175" s="57" t="s">
        <v>1953</v>
      </c>
      <c r="F2175" s="57" t="s">
        <v>19765</v>
      </c>
      <c r="G2175" s="57" t="s">
        <v>19386</v>
      </c>
      <c r="H2175" s="58"/>
      <c r="I2175" s="57" t="s">
        <v>53240</v>
      </c>
      <c r="J2175" s="59" t="s">
        <v>53241</v>
      </c>
      <c r="K2175" s="59" t="s">
        <v>53242</v>
      </c>
      <c r="L2175" s="57" t="s">
        <v>12879</v>
      </c>
      <c r="M2175" s="60">
        <v>21912</v>
      </c>
      <c r="N2175" s="57" t="s">
        <v>3067</v>
      </c>
      <c r="O2175" s="59" t="s">
        <v>53243</v>
      </c>
      <c r="P2175" s="59" t="s">
        <v>53244</v>
      </c>
      <c r="Q2175" s="59" t="s">
        <v>53245</v>
      </c>
      <c r="R2175" s="59" t="s">
        <v>19772</v>
      </c>
      <c r="S2175" s="59" t="s">
        <v>35724</v>
      </c>
      <c r="T2175" s="59" t="s">
        <v>53246</v>
      </c>
      <c r="U2175" s="59" t="s">
        <v>53246</v>
      </c>
      <c r="V2175" s="59" t="s">
        <v>53247</v>
      </c>
      <c r="W2175" s="59" t="s">
        <v>53248</v>
      </c>
      <c r="X2175" s="59" t="s">
        <v>53249</v>
      </c>
      <c r="Y2175" s="59" t="s">
        <v>53250</v>
      </c>
      <c r="Z2175" s="59" t="s">
        <v>12957</v>
      </c>
      <c r="AA2175" s="59" t="s">
        <v>19437</v>
      </c>
      <c r="AB2175" s="59" t="s">
        <v>245</v>
      </c>
      <c r="AC2175" s="59" t="s">
        <v>19651</v>
      </c>
      <c r="AD2175" s="59" t="s">
        <v>290</v>
      </c>
      <c r="AE2175" s="59" t="s">
        <v>290</v>
      </c>
      <c r="AF2175" s="59" t="s">
        <v>3067</v>
      </c>
      <c r="AG2175" s="59" t="s">
        <v>53251</v>
      </c>
      <c r="AH2175" s="59" t="s">
        <v>53252</v>
      </c>
      <c r="AI2175" s="59" t="s">
        <v>12956</v>
      </c>
      <c r="AJ2175" s="59" t="s">
        <v>53253</v>
      </c>
      <c r="AK2175" s="59" t="s">
        <v>53249</v>
      </c>
      <c r="AL2175" s="59" t="s">
        <v>53254</v>
      </c>
      <c r="AM2175" s="59" t="s">
        <v>1975</v>
      </c>
      <c r="AN2175" s="59" t="s">
        <v>19441</v>
      </c>
      <c r="AO2175" s="61"/>
    </row>
    <row r="2176" spans="1:41" x14ac:dyDescent="0.15">
      <c r="A2176" s="57" t="s">
        <v>53255</v>
      </c>
      <c r="B2176" s="57" t="s">
        <v>12958</v>
      </c>
      <c r="C2176" s="57" t="s">
        <v>53256</v>
      </c>
      <c r="D2176" s="57" t="s">
        <v>187</v>
      </c>
      <c r="E2176" s="57" t="s">
        <v>2022</v>
      </c>
      <c r="F2176" s="57" t="s">
        <v>19765</v>
      </c>
      <c r="G2176" s="57" t="s">
        <v>19386</v>
      </c>
      <c r="H2176" s="58"/>
      <c r="I2176" s="57" t="s">
        <v>53257</v>
      </c>
      <c r="J2176" s="59" t="s">
        <v>53258</v>
      </c>
      <c r="K2176" s="59" t="s">
        <v>53259</v>
      </c>
      <c r="L2176" s="57" t="s">
        <v>2012</v>
      </c>
      <c r="M2176" s="60">
        <v>296389.89510000002</v>
      </c>
      <c r="N2176" s="57" t="s">
        <v>12959</v>
      </c>
      <c r="O2176" s="59" t="s">
        <v>53260</v>
      </c>
      <c r="P2176" s="59" t="s">
        <v>53261</v>
      </c>
      <c r="Q2176" s="59" t="s">
        <v>53262</v>
      </c>
      <c r="R2176" s="59" t="s">
        <v>19509</v>
      </c>
      <c r="S2176" s="59" t="s">
        <v>19510</v>
      </c>
      <c r="T2176" s="59" t="s">
        <v>53263</v>
      </c>
      <c r="U2176" s="59" t="s">
        <v>53264</v>
      </c>
      <c r="V2176" s="59" t="s">
        <v>21401</v>
      </c>
      <c r="W2176" s="59" t="s">
        <v>53265</v>
      </c>
      <c r="X2176" s="59" t="s">
        <v>53266</v>
      </c>
      <c r="Y2176" s="59" t="s">
        <v>53267</v>
      </c>
      <c r="Z2176" s="59" t="s">
        <v>12961</v>
      </c>
      <c r="AA2176" s="59" t="s">
        <v>19437</v>
      </c>
      <c r="AB2176" s="59" t="s">
        <v>284</v>
      </c>
      <c r="AC2176" s="59" t="s">
        <v>19723</v>
      </c>
      <c r="AD2176" s="59" t="s">
        <v>319</v>
      </c>
      <c r="AE2176" s="59" t="s">
        <v>319</v>
      </c>
      <c r="AF2176" s="59" t="s">
        <v>12959</v>
      </c>
      <c r="AG2176" s="59" t="s">
        <v>53268</v>
      </c>
      <c r="AH2176" s="59" t="s">
        <v>553</v>
      </c>
      <c r="AI2176" s="59" t="s">
        <v>12960</v>
      </c>
      <c r="AJ2176" s="59" t="s">
        <v>53265</v>
      </c>
      <c r="AK2176" s="59" t="s">
        <v>53266</v>
      </c>
      <c r="AL2176" s="59" t="s">
        <v>53267</v>
      </c>
      <c r="AM2176" s="59" t="s">
        <v>748</v>
      </c>
      <c r="AN2176" s="59" t="s">
        <v>19893</v>
      </c>
      <c r="AO2176" s="61"/>
    </row>
    <row r="2177" spans="1:41" x14ac:dyDescent="0.15">
      <c r="A2177" s="57" t="s">
        <v>53269</v>
      </c>
      <c r="B2177" s="57" t="s">
        <v>12962</v>
      </c>
      <c r="C2177" s="57" t="s">
        <v>53270</v>
      </c>
      <c r="D2177" s="57" t="s">
        <v>187</v>
      </c>
      <c r="E2177" s="57" t="s">
        <v>2022</v>
      </c>
      <c r="F2177" s="57" t="s">
        <v>19765</v>
      </c>
      <c r="G2177" s="57" t="s">
        <v>19386</v>
      </c>
      <c r="H2177" s="58"/>
      <c r="I2177" s="57" t="s">
        <v>53271</v>
      </c>
      <c r="J2177" s="59" t="s">
        <v>53272</v>
      </c>
      <c r="K2177" s="59" t="s">
        <v>53273</v>
      </c>
      <c r="L2177" s="57" t="s">
        <v>53274</v>
      </c>
      <c r="M2177" s="60">
        <v>32417.897700000001</v>
      </c>
      <c r="N2177" s="57" t="s">
        <v>12963</v>
      </c>
      <c r="O2177" s="59" t="s">
        <v>53275</v>
      </c>
      <c r="P2177" s="59" t="s">
        <v>53276</v>
      </c>
      <c r="Q2177" s="59" t="s">
        <v>53277</v>
      </c>
      <c r="R2177" s="59" t="s">
        <v>19883</v>
      </c>
      <c r="S2177" s="59" t="s">
        <v>28170</v>
      </c>
      <c r="T2177" s="59" t="s">
        <v>53278</v>
      </c>
      <c r="U2177" s="59" t="s">
        <v>53279</v>
      </c>
      <c r="V2177" s="59" t="s">
        <v>53280</v>
      </c>
      <c r="W2177" s="59" t="s">
        <v>53281</v>
      </c>
      <c r="X2177" s="59" t="s">
        <v>53282</v>
      </c>
      <c r="Y2177" s="59" t="s">
        <v>53283</v>
      </c>
      <c r="Z2177" s="59" t="s">
        <v>12964</v>
      </c>
      <c r="AA2177" s="59" t="s">
        <v>21557</v>
      </c>
      <c r="AB2177" s="59" t="s">
        <v>349</v>
      </c>
      <c r="AC2177" s="59" t="s">
        <v>19457</v>
      </c>
      <c r="AD2177" s="59" t="s">
        <v>23790</v>
      </c>
      <c r="AE2177" s="59" t="s">
        <v>1908</v>
      </c>
      <c r="AF2177" s="59" t="s">
        <v>12963</v>
      </c>
      <c r="AG2177" s="59" t="s">
        <v>53284</v>
      </c>
      <c r="AH2177" s="59" t="s">
        <v>53285</v>
      </c>
      <c r="AI2177" s="59" t="s">
        <v>53286</v>
      </c>
      <c r="AJ2177" s="59" t="s">
        <v>53287</v>
      </c>
      <c r="AK2177" s="59" t="s">
        <v>53288</v>
      </c>
      <c r="AL2177" s="59" t="s">
        <v>53289</v>
      </c>
      <c r="AM2177" s="59" t="s">
        <v>3401</v>
      </c>
      <c r="AN2177" s="59" t="s">
        <v>19581</v>
      </c>
      <c r="AO2177" s="61"/>
    </row>
    <row r="2178" spans="1:41" x14ac:dyDescent="0.15">
      <c r="A2178" s="57" t="s">
        <v>53290</v>
      </c>
      <c r="B2178" s="57" t="s">
        <v>12965</v>
      </c>
      <c r="C2178" s="57" t="s">
        <v>53291</v>
      </c>
      <c r="D2178" s="57" t="s">
        <v>187</v>
      </c>
      <c r="E2178" s="57" t="s">
        <v>1960</v>
      </c>
      <c r="F2178" s="57" t="s">
        <v>19765</v>
      </c>
      <c r="G2178" s="57" t="s">
        <v>19386</v>
      </c>
      <c r="H2178" s="58"/>
      <c r="I2178" s="57" t="s">
        <v>53292</v>
      </c>
      <c r="J2178" s="59" t="s">
        <v>53293</v>
      </c>
      <c r="K2178" s="59" t="s">
        <v>53294</v>
      </c>
      <c r="L2178" s="57" t="s">
        <v>775</v>
      </c>
      <c r="M2178" s="60">
        <v>177370.6005</v>
      </c>
      <c r="N2178" s="57" t="s">
        <v>12966</v>
      </c>
      <c r="O2178" s="59" t="s">
        <v>53295</v>
      </c>
      <c r="P2178" s="59" t="s">
        <v>53296</v>
      </c>
      <c r="Q2178" s="59" t="s">
        <v>53297</v>
      </c>
      <c r="R2178" s="59" t="s">
        <v>19903</v>
      </c>
      <c r="S2178" s="59" t="s">
        <v>19904</v>
      </c>
      <c r="T2178" s="59" t="s">
        <v>12968</v>
      </c>
      <c r="U2178" s="59" t="s">
        <v>53298</v>
      </c>
      <c r="V2178" s="59" t="s">
        <v>53299</v>
      </c>
      <c r="W2178" s="59" t="s">
        <v>53300</v>
      </c>
      <c r="X2178" s="59" t="s">
        <v>53301</v>
      </c>
      <c r="Y2178" s="59" t="s">
        <v>53302</v>
      </c>
      <c r="Z2178" s="59" t="s">
        <v>12969</v>
      </c>
      <c r="AA2178" s="59" t="s">
        <v>19437</v>
      </c>
      <c r="AB2178" s="59" t="s">
        <v>885</v>
      </c>
      <c r="AC2178" s="59" t="s">
        <v>19855</v>
      </c>
      <c r="AD2178" s="59" t="s">
        <v>23116</v>
      </c>
      <c r="AE2178" s="59" t="s">
        <v>23116</v>
      </c>
      <c r="AF2178" s="59" t="s">
        <v>12966</v>
      </c>
      <c r="AG2178" s="59" t="s">
        <v>53303</v>
      </c>
      <c r="AH2178" s="59" t="s">
        <v>53304</v>
      </c>
      <c r="AI2178" s="59" t="s">
        <v>12967</v>
      </c>
      <c r="AJ2178" s="59" t="s">
        <v>53300</v>
      </c>
      <c r="AK2178" s="59" t="s">
        <v>53301</v>
      </c>
      <c r="AL2178" s="59" t="s">
        <v>53305</v>
      </c>
      <c r="AM2178" s="61"/>
      <c r="AN2178" s="59" t="s">
        <v>20167</v>
      </c>
      <c r="AO2178" s="61"/>
    </row>
    <row r="2179" spans="1:41" x14ac:dyDescent="0.15">
      <c r="A2179" s="57" t="s">
        <v>53306</v>
      </c>
      <c r="B2179" s="57" t="s">
        <v>12970</v>
      </c>
      <c r="C2179" s="57" t="s">
        <v>53307</v>
      </c>
      <c r="D2179" s="57" t="s">
        <v>187</v>
      </c>
      <c r="E2179" s="57" t="s">
        <v>3064</v>
      </c>
      <c r="F2179" s="57" t="s">
        <v>19765</v>
      </c>
      <c r="G2179" s="57" t="s">
        <v>19386</v>
      </c>
      <c r="H2179" s="58"/>
      <c r="I2179" s="57" t="s">
        <v>53308</v>
      </c>
      <c r="J2179" s="59" t="s">
        <v>53309</v>
      </c>
      <c r="K2179" s="59" t="s">
        <v>53310</v>
      </c>
      <c r="L2179" s="57" t="s">
        <v>6698</v>
      </c>
      <c r="M2179" s="60">
        <v>1168346.1365</v>
      </c>
      <c r="N2179" s="57" t="s">
        <v>11042</v>
      </c>
      <c r="O2179" s="59" t="s">
        <v>53311</v>
      </c>
      <c r="P2179" s="59" t="s">
        <v>53312</v>
      </c>
      <c r="Q2179" s="59" t="s">
        <v>53313</v>
      </c>
      <c r="R2179" s="59" t="s">
        <v>19954</v>
      </c>
      <c r="S2179" s="59" t="s">
        <v>19955</v>
      </c>
      <c r="T2179" s="59" t="s">
        <v>53314</v>
      </c>
      <c r="U2179" s="59" t="s">
        <v>12973</v>
      </c>
      <c r="V2179" s="59" t="s">
        <v>53315</v>
      </c>
      <c r="W2179" s="59" t="s">
        <v>53316</v>
      </c>
      <c r="X2179" s="59" t="s">
        <v>53317</v>
      </c>
      <c r="Y2179" s="59" t="s">
        <v>53318</v>
      </c>
      <c r="Z2179" s="59" t="s">
        <v>12974</v>
      </c>
      <c r="AA2179" s="59" t="s">
        <v>19437</v>
      </c>
      <c r="AB2179" s="59" t="s">
        <v>369</v>
      </c>
      <c r="AC2179" s="59" t="s">
        <v>19651</v>
      </c>
      <c r="AD2179" s="59" t="s">
        <v>25904</v>
      </c>
      <c r="AE2179" s="59" t="s">
        <v>1212</v>
      </c>
      <c r="AF2179" s="59" t="s">
        <v>11042</v>
      </c>
      <c r="AG2179" s="59" t="s">
        <v>53319</v>
      </c>
      <c r="AH2179" s="59" t="s">
        <v>53320</v>
      </c>
      <c r="AI2179" s="59" t="s">
        <v>12972</v>
      </c>
      <c r="AJ2179" s="59" t="s">
        <v>53316</v>
      </c>
      <c r="AK2179" s="59" t="s">
        <v>53317</v>
      </c>
      <c r="AL2179" s="59" t="s">
        <v>53318</v>
      </c>
      <c r="AM2179" s="61"/>
      <c r="AN2179" s="59" t="s">
        <v>23851</v>
      </c>
      <c r="AO2179" s="61"/>
    </row>
    <row r="2180" spans="1:41" x14ac:dyDescent="0.15">
      <c r="A2180" s="57" t="s">
        <v>53321</v>
      </c>
      <c r="B2180" s="57" t="s">
        <v>12975</v>
      </c>
      <c r="C2180" s="57" t="s">
        <v>53322</v>
      </c>
      <c r="D2180" s="57" t="s">
        <v>187</v>
      </c>
      <c r="E2180" s="57" t="s">
        <v>2371</v>
      </c>
      <c r="F2180" s="57" t="s">
        <v>19765</v>
      </c>
      <c r="G2180" s="57" t="s">
        <v>19386</v>
      </c>
      <c r="H2180" s="58"/>
      <c r="I2180" s="57" t="s">
        <v>53323</v>
      </c>
      <c r="J2180" s="59" t="s">
        <v>53324</v>
      </c>
      <c r="K2180" s="59" t="s">
        <v>53325</v>
      </c>
      <c r="L2180" s="57" t="s">
        <v>656</v>
      </c>
      <c r="M2180" s="60">
        <v>125298.952</v>
      </c>
      <c r="N2180" s="57" t="s">
        <v>12976</v>
      </c>
      <c r="O2180" s="59" t="s">
        <v>53326</v>
      </c>
      <c r="P2180" s="59" t="s">
        <v>53327</v>
      </c>
      <c r="Q2180" s="59" t="s">
        <v>53328</v>
      </c>
      <c r="R2180" s="59" t="s">
        <v>19772</v>
      </c>
      <c r="S2180" s="59" t="s">
        <v>19773</v>
      </c>
      <c r="T2180" s="59" t="s">
        <v>53329</v>
      </c>
      <c r="U2180" s="59" t="s">
        <v>12979</v>
      </c>
      <c r="V2180" s="59" t="s">
        <v>21980</v>
      </c>
      <c r="W2180" s="59" t="s">
        <v>53330</v>
      </c>
      <c r="X2180" s="59" t="s">
        <v>53331</v>
      </c>
      <c r="Y2180" s="59" t="s">
        <v>53332</v>
      </c>
      <c r="Z2180" s="59" t="s">
        <v>12980</v>
      </c>
      <c r="AA2180" s="59" t="s">
        <v>19437</v>
      </c>
      <c r="AB2180" s="59" t="s">
        <v>469</v>
      </c>
      <c r="AC2180" s="59" t="s">
        <v>20667</v>
      </c>
      <c r="AD2180" s="59" t="s">
        <v>20668</v>
      </c>
      <c r="AE2180" s="59" t="s">
        <v>535</v>
      </c>
      <c r="AF2180" s="59" t="s">
        <v>12976</v>
      </c>
      <c r="AG2180" s="59" t="s">
        <v>53333</v>
      </c>
      <c r="AH2180" s="59" t="s">
        <v>53334</v>
      </c>
      <c r="AI2180" s="59" t="s">
        <v>12977</v>
      </c>
      <c r="AJ2180" s="59" t="s">
        <v>53335</v>
      </c>
      <c r="AK2180" s="59" t="s">
        <v>53331</v>
      </c>
      <c r="AL2180" s="59" t="s">
        <v>53336</v>
      </c>
      <c r="AM2180" s="59" t="s">
        <v>12978</v>
      </c>
      <c r="AN2180" s="59" t="s">
        <v>19801</v>
      </c>
      <c r="AO2180" s="61"/>
    </row>
    <row r="2181" spans="1:41" x14ac:dyDescent="0.15">
      <c r="A2181" s="57" t="s">
        <v>53337</v>
      </c>
      <c r="B2181" s="57" t="s">
        <v>12981</v>
      </c>
      <c r="C2181" s="57" t="s">
        <v>53338</v>
      </c>
      <c r="D2181" s="57" t="s">
        <v>187</v>
      </c>
      <c r="E2181" s="57" t="s">
        <v>2073</v>
      </c>
      <c r="F2181" s="57" t="s">
        <v>19765</v>
      </c>
      <c r="G2181" s="57" t="s">
        <v>19386</v>
      </c>
      <c r="H2181" s="58"/>
      <c r="I2181" s="57" t="s">
        <v>53339</v>
      </c>
      <c r="J2181" s="59" t="s">
        <v>53340</v>
      </c>
      <c r="K2181" s="59" t="s">
        <v>53341</v>
      </c>
      <c r="L2181" s="57" t="s">
        <v>12982</v>
      </c>
      <c r="M2181" s="60">
        <v>109836.78200000001</v>
      </c>
      <c r="N2181" s="57" t="s">
        <v>12983</v>
      </c>
      <c r="O2181" s="59" t="s">
        <v>53342</v>
      </c>
      <c r="P2181" s="59" t="s">
        <v>53343</v>
      </c>
      <c r="Q2181" s="59" t="s">
        <v>53344</v>
      </c>
      <c r="R2181" s="59" t="s">
        <v>20042</v>
      </c>
      <c r="S2181" s="59" t="s">
        <v>20043</v>
      </c>
      <c r="T2181" s="59" t="s">
        <v>12986</v>
      </c>
      <c r="U2181" s="59" t="s">
        <v>53345</v>
      </c>
      <c r="V2181" s="59" t="s">
        <v>20045</v>
      </c>
      <c r="W2181" s="59" t="s">
        <v>53346</v>
      </c>
      <c r="X2181" s="59" t="s">
        <v>53347</v>
      </c>
      <c r="Y2181" s="59" t="s">
        <v>53348</v>
      </c>
      <c r="Z2181" s="59" t="s">
        <v>12987</v>
      </c>
      <c r="AA2181" s="59" t="s">
        <v>18772</v>
      </c>
      <c r="AB2181" s="59" t="s">
        <v>585</v>
      </c>
      <c r="AC2181" s="59" t="s">
        <v>20344</v>
      </c>
      <c r="AD2181" s="59" t="s">
        <v>25130</v>
      </c>
      <c r="AE2181" s="59" t="s">
        <v>25130</v>
      </c>
      <c r="AF2181" s="59" t="s">
        <v>12983</v>
      </c>
      <c r="AG2181" s="59" t="s">
        <v>53349</v>
      </c>
      <c r="AH2181" s="59" t="s">
        <v>53350</v>
      </c>
      <c r="AI2181" s="59" t="s">
        <v>12984</v>
      </c>
      <c r="AJ2181" s="59" t="s">
        <v>53346</v>
      </c>
      <c r="AK2181" s="59" t="s">
        <v>53347</v>
      </c>
      <c r="AL2181" s="59" t="s">
        <v>53348</v>
      </c>
      <c r="AM2181" s="59" t="s">
        <v>12985</v>
      </c>
      <c r="AN2181" s="59" t="s">
        <v>19801</v>
      </c>
      <c r="AO2181" s="61"/>
    </row>
    <row r="2182" spans="1:41" x14ac:dyDescent="0.15">
      <c r="A2182" s="57" t="s">
        <v>53351</v>
      </c>
      <c r="B2182" s="57" t="s">
        <v>12988</v>
      </c>
      <c r="C2182" s="57" t="s">
        <v>53352</v>
      </c>
      <c r="D2182" s="57" t="s">
        <v>187</v>
      </c>
      <c r="E2182" s="57" t="s">
        <v>12989</v>
      </c>
      <c r="F2182" s="57" t="s">
        <v>19765</v>
      </c>
      <c r="G2182" s="57" t="s">
        <v>19386</v>
      </c>
      <c r="H2182" s="58"/>
      <c r="I2182" s="57" t="s">
        <v>53353</v>
      </c>
      <c r="J2182" s="59" t="s">
        <v>53354</v>
      </c>
      <c r="K2182" s="59" t="s">
        <v>53355</v>
      </c>
      <c r="L2182" s="57" t="s">
        <v>1758</v>
      </c>
      <c r="M2182" s="60">
        <v>36000</v>
      </c>
      <c r="N2182" s="57" t="s">
        <v>53356</v>
      </c>
      <c r="O2182" s="59" t="s">
        <v>53357</v>
      </c>
      <c r="P2182" s="59" t="s">
        <v>53358</v>
      </c>
      <c r="Q2182" s="59" t="s">
        <v>53359</v>
      </c>
      <c r="R2182" s="59" t="s">
        <v>21477</v>
      </c>
      <c r="S2182" s="59" t="s">
        <v>27842</v>
      </c>
      <c r="T2182" s="59" t="s">
        <v>53360</v>
      </c>
      <c r="U2182" s="59" t="s">
        <v>12991</v>
      </c>
      <c r="V2182" s="59" t="s">
        <v>53361</v>
      </c>
      <c r="W2182" s="59" t="s">
        <v>53362</v>
      </c>
      <c r="X2182" s="59" t="s">
        <v>53363</v>
      </c>
      <c r="Y2182" s="59" t="s">
        <v>53364</v>
      </c>
      <c r="Z2182" s="59" t="s">
        <v>12992</v>
      </c>
      <c r="AA2182" s="59" t="s">
        <v>19437</v>
      </c>
      <c r="AB2182" s="59" t="s">
        <v>3100</v>
      </c>
      <c r="AC2182" s="59" t="s">
        <v>19996</v>
      </c>
      <c r="AD2182" s="59" t="s">
        <v>20119</v>
      </c>
      <c r="AE2182" s="59" t="s">
        <v>3258</v>
      </c>
      <c r="AF2182" s="59" t="s">
        <v>19123</v>
      </c>
      <c r="AG2182" s="59" t="s">
        <v>53365</v>
      </c>
      <c r="AH2182" s="59" t="s">
        <v>53356</v>
      </c>
      <c r="AI2182" s="59" t="s">
        <v>12990</v>
      </c>
      <c r="AJ2182" s="59" t="s">
        <v>53362</v>
      </c>
      <c r="AK2182" s="59" t="s">
        <v>53363</v>
      </c>
      <c r="AL2182" s="59" t="s">
        <v>53364</v>
      </c>
      <c r="AM2182" s="59" t="s">
        <v>8524</v>
      </c>
      <c r="AN2182" s="59" t="s">
        <v>19462</v>
      </c>
      <c r="AO2182" s="61"/>
    </row>
    <row r="2183" spans="1:41" x14ac:dyDescent="0.15">
      <c r="A2183" s="57" t="s">
        <v>53366</v>
      </c>
      <c r="B2183" s="57" t="s">
        <v>12993</v>
      </c>
      <c r="C2183" s="57" t="s">
        <v>53367</v>
      </c>
      <c r="D2183" s="57" t="s">
        <v>187</v>
      </c>
      <c r="E2183" s="57" t="s">
        <v>2278</v>
      </c>
      <c r="F2183" s="57" t="s">
        <v>19765</v>
      </c>
      <c r="G2183" s="57" t="s">
        <v>19386</v>
      </c>
      <c r="H2183" s="58"/>
      <c r="I2183" s="57" t="s">
        <v>53368</v>
      </c>
      <c r="J2183" s="59" t="s">
        <v>53369</v>
      </c>
      <c r="K2183" s="59" t="s">
        <v>53370</v>
      </c>
      <c r="L2183" s="57" t="s">
        <v>3088</v>
      </c>
      <c r="M2183" s="60">
        <v>194691.51209999999</v>
      </c>
      <c r="N2183" s="57" t="s">
        <v>12994</v>
      </c>
      <c r="O2183" s="59" t="s">
        <v>53371</v>
      </c>
      <c r="P2183" s="59" t="s">
        <v>53372</v>
      </c>
      <c r="Q2183" s="59" t="s">
        <v>53373</v>
      </c>
      <c r="R2183" s="59" t="s">
        <v>21317</v>
      </c>
      <c r="S2183" s="59" t="s">
        <v>21318</v>
      </c>
      <c r="T2183" s="59" t="s">
        <v>12996</v>
      </c>
      <c r="U2183" s="59" t="s">
        <v>53374</v>
      </c>
      <c r="V2183" s="59" t="s">
        <v>39505</v>
      </c>
      <c r="W2183" s="59" t="s">
        <v>53375</v>
      </c>
      <c r="X2183" s="59" t="s">
        <v>53376</v>
      </c>
      <c r="Y2183" s="59" t="s">
        <v>53377</v>
      </c>
      <c r="Z2183" s="59" t="s">
        <v>12997</v>
      </c>
      <c r="AA2183" s="59" t="s">
        <v>26449</v>
      </c>
      <c r="AB2183" s="59" t="s">
        <v>3048</v>
      </c>
      <c r="AC2183" s="59" t="s">
        <v>19834</v>
      </c>
      <c r="AD2183" s="59" t="s">
        <v>27929</v>
      </c>
      <c r="AE2183" s="59" t="s">
        <v>12998</v>
      </c>
      <c r="AF2183" s="59" t="s">
        <v>12994</v>
      </c>
      <c r="AG2183" s="59" t="s">
        <v>53378</v>
      </c>
      <c r="AH2183" s="59" t="s">
        <v>53379</v>
      </c>
      <c r="AI2183" s="59" t="s">
        <v>53380</v>
      </c>
      <c r="AJ2183" s="59" t="s">
        <v>53375</v>
      </c>
      <c r="AK2183" s="59" t="s">
        <v>53376</v>
      </c>
      <c r="AL2183" s="59" t="s">
        <v>53377</v>
      </c>
      <c r="AM2183" s="59" t="s">
        <v>12995</v>
      </c>
      <c r="AN2183" s="59" t="s">
        <v>19581</v>
      </c>
      <c r="AO2183" s="61"/>
    </row>
    <row r="2184" spans="1:41" x14ac:dyDescent="0.15">
      <c r="A2184" s="57" t="s">
        <v>53381</v>
      </c>
      <c r="B2184" s="57" t="s">
        <v>12999</v>
      </c>
      <c r="C2184" s="57" t="s">
        <v>53382</v>
      </c>
      <c r="D2184" s="57" t="s">
        <v>187</v>
      </c>
      <c r="E2184" s="57" t="s">
        <v>13001</v>
      </c>
      <c r="F2184" s="57" t="s">
        <v>19765</v>
      </c>
      <c r="G2184" s="57" t="s">
        <v>19386</v>
      </c>
      <c r="H2184" s="58"/>
      <c r="I2184" s="57" t="s">
        <v>53383</v>
      </c>
      <c r="J2184" s="59" t="s">
        <v>53384</v>
      </c>
      <c r="K2184" s="59" t="s">
        <v>53385</v>
      </c>
      <c r="L2184" s="57" t="s">
        <v>13000</v>
      </c>
      <c r="M2184" s="60">
        <v>302435.93099999998</v>
      </c>
      <c r="N2184" s="57" t="s">
        <v>13002</v>
      </c>
      <c r="O2184" s="59" t="s">
        <v>53386</v>
      </c>
      <c r="P2184" s="59" t="s">
        <v>53387</v>
      </c>
      <c r="Q2184" s="59" t="s">
        <v>53388</v>
      </c>
      <c r="R2184" s="59" t="s">
        <v>19883</v>
      </c>
      <c r="S2184" s="59" t="s">
        <v>19884</v>
      </c>
      <c r="T2184" s="59" t="s">
        <v>13005</v>
      </c>
      <c r="U2184" s="59" t="s">
        <v>13006</v>
      </c>
      <c r="V2184" s="59" t="s">
        <v>53389</v>
      </c>
      <c r="W2184" s="59" t="s">
        <v>53390</v>
      </c>
      <c r="X2184" s="59" t="s">
        <v>53391</v>
      </c>
      <c r="Y2184" s="59" t="s">
        <v>53392</v>
      </c>
      <c r="Z2184" s="59" t="s">
        <v>13007</v>
      </c>
      <c r="AA2184" s="59" t="s">
        <v>19399</v>
      </c>
      <c r="AB2184" s="59" t="s">
        <v>692</v>
      </c>
      <c r="AC2184" s="59" t="s">
        <v>24905</v>
      </c>
      <c r="AD2184" s="59" t="s">
        <v>693</v>
      </c>
      <c r="AE2184" s="59" t="s">
        <v>693</v>
      </c>
      <c r="AF2184" s="59" t="s">
        <v>13002</v>
      </c>
      <c r="AG2184" s="59" t="s">
        <v>53393</v>
      </c>
      <c r="AH2184" s="59" t="s">
        <v>53394</v>
      </c>
      <c r="AI2184" s="59" t="s">
        <v>13003</v>
      </c>
      <c r="AJ2184" s="59" t="s">
        <v>53390</v>
      </c>
      <c r="AK2184" s="59" t="s">
        <v>53391</v>
      </c>
      <c r="AL2184" s="59" t="s">
        <v>53395</v>
      </c>
      <c r="AM2184" s="59" t="s">
        <v>13004</v>
      </c>
      <c r="AN2184" s="59" t="s">
        <v>19801</v>
      </c>
      <c r="AO2184" s="61"/>
    </row>
    <row r="2185" spans="1:41" x14ac:dyDescent="0.15">
      <c r="A2185" s="57" t="s">
        <v>53396</v>
      </c>
      <c r="B2185" s="57" t="s">
        <v>13008</v>
      </c>
      <c r="C2185" s="57" t="s">
        <v>53397</v>
      </c>
      <c r="D2185" s="57" t="s">
        <v>187</v>
      </c>
      <c r="E2185" s="57" t="s">
        <v>13010</v>
      </c>
      <c r="F2185" s="57" t="s">
        <v>19765</v>
      </c>
      <c r="G2185" s="57" t="s">
        <v>19386</v>
      </c>
      <c r="H2185" s="58"/>
      <c r="I2185" s="57" t="s">
        <v>53398</v>
      </c>
      <c r="J2185" s="59" t="s">
        <v>53399</v>
      </c>
      <c r="K2185" s="59" t="s">
        <v>53400</v>
      </c>
      <c r="L2185" s="57" t="s">
        <v>13010</v>
      </c>
      <c r="M2185" s="60">
        <v>115031.20970000001</v>
      </c>
      <c r="N2185" s="57" t="s">
        <v>53401</v>
      </c>
      <c r="O2185" s="59" t="s">
        <v>53402</v>
      </c>
      <c r="P2185" s="59" t="s">
        <v>53403</v>
      </c>
      <c r="Q2185" s="59" t="s">
        <v>53404</v>
      </c>
      <c r="R2185" s="59" t="s">
        <v>21783</v>
      </c>
      <c r="S2185" s="59" t="s">
        <v>21784</v>
      </c>
      <c r="T2185" s="59" t="s">
        <v>53405</v>
      </c>
      <c r="U2185" s="59" t="s">
        <v>53406</v>
      </c>
      <c r="V2185" s="59" t="s">
        <v>29514</v>
      </c>
      <c r="W2185" s="59" t="s">
        <v>53407</v>
      </c>
      <c r="X2185" s="59" t="s">
        <v>53408</v>
      </c>
      <c r="Y2185" s="59" t="s">
        <v>53409</v>
      </c>
      <c r="Z2185" s="59" t="s">
        <v>53410</v>
      </c>
      <c r="AA2185" s="59" t="s">
        <v>19437</v>
      </c>
      <c r="AB2185" s="59" t="s">
        <v>512</v>
      </c>
      <c r="AC2185" s="59" t="s">
        <v>19704</v>
      </c>
      <c r="AD2185" s="59" t="s">
        <v>3012</v>
      </c>
      <c r="AE2185" s="59" t="s">
        <v>3012</v>
      </c>
      <c r="AF2185" s="59" t="s">
        <v>53401</v>
      </c>
      <c r="AG2185" s="59" t="s">
        <v>53411</v>
      </c>
      <c r="AH2185" s="59" t="s">
        <v>53412</v>
      </c>
      <c r="AI2185" s="59" t="s">
        <v>13011</v>
      </c>
      <c r="AJ2185" s="59" t="s">
        <v>53413</v>
      </c>
      <c r="AK2185" s="59" t="s">
        <v>53408</v>
      </c>
      <c r="AL2185" s="59" t="s">
        <v>53414</v>
      </c>
      <c r="AM2185" s="59" t="s">
        <v>13012</v>
      </c>
      <c r="AN2185" s="59" t="s">
        <v>19672</v>
      </c>
      <c r="AO2185" s="61"/>
    </row>
    <row r="2186" spans="1:41" ht="24" x14ac:dyDescent="0.15">
      <c r="A2186" s="57" t="s">
        <v>53415</v>
      </c>
      <c r="B2186" s="57" t="s">
        <v>13013</v>
      </c>
      <c r="C2186" s="57" t="s">
        <v>53416</v>
      </c>
      <c r="D2186" s="57" t="s">
        <v>187</v>
      </c>
      <c r="E2186" s="57" t="s">
        <v>6453</v>
      </c>
      <c r="F2186" s="57" t="s">
        <v>19765</v>
      </c>
      <c r="G2186" s="57" t="s">
        <v>19386</v>
      </c>
      <c r="H2186" s="58"/>
      <c r="I2186" s="57" t="s">
        <v>53417</v>
      </c>
      <c r="J2186" s="59" t="s">
        <v>53418</v>
      </c>
      <c r="K2186" s="59" t="s">
        <v>53419</v>
      </c>
      <c r="L2186" s="57" t="s">
        <v>4696</v>
      </c>
      <c r="M2186" s="60">
        <v>363306.6</v>
      </c>
      <c r="N2186" s="57" t="s">
        <v>13014</v>
      </c>
      <c r="O2186" s="59" t="s">
        <v>53420</v>
      </c>
      <c r="P2186" s="59" t="s">
        <v>53421</v>
      </c>
      <c r="Q2186" s="59" t="s">
        <v>53422</v>
      </c>
      <c r="R2186" s="59" t="s">
        <v>25083</v>
      </c>
      <c r="S2186" s="59" t="s">
        <v>26703</v>
      </c>
      <c r="T2186" s="59" t="s">
        <v>53423</v>
      </c>
      <c r="U2186" s="59" t="s">
        <v>53424</v>
      </c>
      <c r="V2186" s="59" t="s">
        <v>35698</v>
      </c>
      <c r="W2186" s="59" t="s">
        <v>53425</v>
      </c>
      <c r="X2186" s="59" t="s">
        <v>53426</v>
      </c>
      <c r="Y2186" s="59" t="s">
        <v>53427</v>
      </c>
      <c r="Z2186" s="59" t="s">
        <v>53428</v>
      </c>
      <c r="AA2186" s="59" t="s">
        <v>19437</v>
      </c>
      <c r="AB2186" s="59" t="s">
        <v>512</v>
      </c>
      <c r="AC2186" s="59" t="s">
        <v>20013</v>
      </c>
      <c r="AD2186" s="59" t="s">
        <v>20103</v>
      </c>
      <c r="AE2186" s="59" t="s">
        <v>2362</v>
      </c>
      <c r="AF2186" s="59" t="s">
        <v>13014</v>
      </c>
      <c r="AG2186" s="59" t="s">
        <v>53429</v>
      </c>
      <c r="AH2186" s="59" t="s">
        <v>13015</v>
      </c>
      <c r="AI2186" s="59" t="s">
        <v>53430</v>
      </c>
      <c r="AJ2186" s="59" t="s">
        <v>53431</v>
      </c>
      <c r="AK2186" s="59" t="s">
        <v>53426</v>
      </c>
      <c r="AL2186" s="59" t="s">
        <v>53427</v>
      </c>
      <c r="AM2186" s="61"/>
      <c r="AN2186" s="59" t="s">
        <v>19781</v>
      </c>
      <c r="AO2186" s="61"/>
    </row>
    <row r="2187" spans="1:41" x14ac:dyDescent="0.15">
      <c r="A2187" s="57" t="s">
        <v>53432</v>
      </c>
      <c r="B2187" s="57" t="s">
        <v>13016</v>
      </c>
      <c r="C2187" s="57" t="s">
        <v>53433</v>
      </c>
      <c r="D2187" s="57" t="s">
        <v>187</v>
      </c>
      <c r="E2187" s="57" t="s">
        <v>13017</v>
      </c>
      <c r="F2187" s="57" t="s">
        <v>19765</v>
      </c>
      <c r="G2187" s="57" t="s">
        <v>19386</v>
      </c>
      <c r="H2187" s="58"/>
      <c r="I2187" s="57" t="s">
        <v>53434</v>
      </c>
      <c r="J2187" s="59" t="s">
        <v>53435</v>
      </c>
      <c r="K2187" s="59" t="s">
        <v>53436</v>
      </c>
      <c r="L2187" s="57" t="s">
        <v>2393</v>
      </c>
      <c r="M2187" s="60">
        <v>50920.484600000003</v>
      </c>
      <c r="N2187" s="57" t="s">
        <v>13018</v>
      </c>
      <c r="O2187" s="59" t="s">
        <v>53437</v>
      </c>
      <c r="P2187" s="59" t="s">
        <v>53438</v>
      </c>
      <c r="Q2187" s="59" t="s">
        <v>53439</v>
      </c>
      <c r="R2187" s="59" t="s">
        <v>22893</v>
      </c>
      <c r="S2187" s="59" t="s">
        <v>42399</v>
      </c>
      <c r="T2187" s="59" t="s">
        <v>53440</v>
      </c>
      <c r="U2187" s="59" t="s">
        <v>53441</v>
      </c>
      <c r="V2187" s="59" t="s">
        <v>42400</v>
      </c>
      <c r="W2187" s="59" t="s">
        <v>53442</v>
      </c>
      <c r="X2187" s="59" t="s">
        <v>53443</v>
      </c>
      <c r="Y2187" s="59" t="s">
        <v>53444</v>
      </c>
      <c r="Z2187" s="59" t="s">
        <v>53445</v>
      </c>
      <c r="AA2187" s="59" t="s">
        <v>19437</v>
      </c>
      <c r="AB2187" s="59" t="s">
        <v>469</v>
      </c>
      <c r="AC2187" s="59" t="s">
        <v>19926</v>
      </c>
      <c r="AD2187" s="59" t="s">
        <v>19927</v>
      </c>
      <c r="AE2187" s="59" t="s">
        <v>1047</v>
      </c>
      <c r="AF2187" s="59" t="s">
        <v>13018</v>
      </c>
      <c r="AG2187" s="59" t="s">
        <v>53446</v>
      </c>
      <c r="AH2187" s="61"/>
      <c r="AI2187" s="59" t="s">
        <v>53447</v>
      </c>
      <c r="AJ2187" s="59" t="s">
        <v>53442</v>
      </c>
      <c r="AK2187" s="59" t="s">
        <v>53443</v>
      </c>
      <c r="AL2187" s="59" t="s">
        <v>53444</v>
      </c>
      <c r="AM2187" s="59" t="s">
        <v>13019</v>
      </c>
      <c r="AN2187" s="59" t="s">
        <v>24676</v>
      </c>
      <c r="AO2187" s="61"/>
    </row>
    <row r="2188" spans="1:41" x14ac:dyDescent="0.15">
      <c r="A2188" s="57" t="s">
        <v>53448</v>
      </c>
      <c r="B2188" s="57" t="s">
        <v>13020</v>
      </c>
      <c r="C2188" s="57" t="s">
        <v>53449</v>
      </c>
      <c r="D2188" s="57" t="s">
        <v>187</v>
      </c>
      <c r="E2188" s="57" t="s">
        <v>2540</v>
      </c>
      <c r="F2188" s="57" t="s">
        <v>19765</v>
      </c>
      <c r="G2188" s="57" t="s">
        <v>19386</v>
      </c>
      <c r="H2188" s="58"/>
      <c r="I2188" s="57" t="s">
        <v>53450</v>
      </c>
      <c r="J2188" s="59" t="s">
        <v>53451</v>
      </c>
      <c r="K2188" s="59" t="s">
        <v>53452</v>
      </c>
      <c r="L2188" s="57" t="s">
        <v>13021</v>
      </c>
      <c r="M2188" s="60">
        <v>31860</v>
      </c>
      <c r="N2188" s="57" t="s">
        <v>13022</v>
      </c>
      <c r="O2188" s="59" t="s">
        <v>53453</v>
      </c>
      <c r="P2188" s="59" t="s">
        <v>53454</v>
      </c>
      <c r="Q2188" s="59" t="s">
        <v>53455</v>
      </c>
      <c r="R2188" s="59" t="s">
        <v>19791</v>
      </c>
      <c r="S2188" s="59" t="s">
        <v>20540</v>
      </c>
      <c r="T2188" s="59" t="s">
        <v>53456</v>
      </c>
      <c r="U2188" s="59" t="s">
        <v>53456</v>
      </c>
      <c r="V2188" s="59" t="s">
        <v>53457</v>
      </c>
      <c r="W2188" s="59" t="s">
        <v>53458</v>
      </c>
      <c r="X2188" s="59" t="s">
        <v>53459</v>
      </c>
      <c r="Y2188" s="59" t="s">
        <v>53460</v>
      </c>
      <c r="Z2188" s="59" t="s">
        <v>13025</v>
      </c>
      <c r="AA2188" s="59" t="s">
        <v>20212</v>
      </c>
      <c r="AB2188" s="59" t="s">
        <v>420</v>
      </c>
      <c r="AC2188" s="59" t="s">
        <v>21636</v>
      </c>
      <c r="AD2188" s="59" t="s">
        <v>497</v>
      </c>
      <c r="AE2188" s="59" t="s">
        <v>521</v>
      </c>
      <c r="AF2188" s="59" t="s">
        <v>13022</v>
      </c>
      <c r="AG2188" s="59" t="s">
        <v>53461</v>
      </c>
      <c r="AH2188" s="59" t="s">
        <v>53462</v>
      </c>
      <c r="AI2188" s="59" t="s">
        <v>13023</v>
      </c>
      <c r="AJ2188" s="59" t="s">
        <v>53463</v>
      </c>
      <c r="AK2188" s="59" t="s">
        <v>53459</v>
      </c>
      <c r="AL2188" s="59" t="s">
        <v>53464</v>
      </c>
      <c r="AM2188" s="59" t="s">
        <v>13024</v>
      </c>
      <c r="AN2188" s="59" t="s">
        <v>19801</v>
      </c>
      <c r="AO2188" s="59" t="s">
        <v>53465</v>
      </c>
    </row>
    <row r="2189" spans="1:41" x14ac:dyDescent="0.15">
      <c r="A2189" s="57" t="s">
        <v>53466</v>
      </c>
      <c r="B2189" s="57" t="s">
        <v>13026</v>
      </c>
      <c r="C2189" s="57" t="s">
        <v>53467</v>
      </c>
      <c r="D2189" s="57" t="s">
        <v>187</v>
      </c>
      <c r="E2189" s="57" t="s">
        <v>13027</v>
      </c>
      <c r="F2189" s="57" t="s">
        <v>19765</v>
      </c>
      <c r="G2189" s="57" t="s">
        <v>19386</v>
      </c>
      <c r="H2189" s="58"/>
      <c r="I2189" s="57" t="s">
        <v>53468</v>
      </c>
      <c r="J2189" s="59" t="s">
        <v>53469</v>
      </c>
      <c r="K2189" s="59" t="s">
        <v>53470</v>
      </c>
      <c r="L2189" s="57" t="s">
        <v>4869</v>
      </c>
      <c r="M2189" s="60">
        <v>64554.588100000001</v>
      </c>
      <c r="N2189" s="57" t="s">
        <v>13028</v>
      </c>
      <c r="O2189" s="59" t="s">
        <v>53471</v>
      </c>
      <c r="P2189" s="59" t="s">
        <v>53472</v>
      </c>
      <c r="Q2189" s="59" t="s">
        <v>53473</v>
      </c>
      <c r="R2189" s="59" t="s">
        <v>19791</v>
      </c>
      <c r="S2189" s="59" t="s">
        <v>19922</v>
      </c>
      <c r="T2189" s="59" t="s">
        <v>53474</v>
      </c>
      <c r="U2189" s="59" t="s">
        <v>53475</v>
      </c>
      <c r="V2189" s="59" t="s">
        <v>50318</v>
      </c>
      <c r="W2189" s="59" t="s">
        <v>53476</v>
      </c>
      <c r="X2189" s="59" t="s">
        <v>53477</v>
      </c>
      <c r="Y2189" s="59" t="s">
        <v>53478</v>
      </c>
      <c r="Z2189" s="59" t="s">
        <v>13031</v>
      </c>
      <c r="AA2189" s="59" t="s">
        <v>19437</v>
      </c>
      <c r="AB2189" s="59" t="s">
        <v>427</v>
      </c>
      <c r="AC2189" s="59" t="s">
        <v>20013</v>
      </c>
      <c r="AD2189" s="59" t="s">
        <v>20014</v>
      </c>
      <c r="AE2189" s="59" t="s">
        <v>22719</v>
      </c>
      <c r="AF2189" s="59" t="s">
        <v>13028</v>
      </c>
      <c r="AG2189" s="59" t="s">
        <v>53479</v>
      </c>
      <c r="AH2189" s="59" t="s">
        <v>17970</v>
      </c>
      <c r="AI2189" s="59" t="s">
        <v>13029</v>
      </c>
      <c r="AJ2189" s="59" t="s">
        <v>53476</v>
      </c>
      <c r="AK2189" s="59" t="s">
        <v>53477</v>
      </c>
      <c r="AL2189" s="59" t="s">
        <v>53480</v>
      </c>
      <c r="AM2189" s="59" t="s">
        <v>13030</v>
      </c>
      <c r="AN2189" s="59" t="s">
        <v>19801</v>
      </c>
      <c r="AO2189" s="59" t="s">
        <v>53481</v>
      </c>
    </row>
    <row r="2190" spans="1:41" x14ac:dyDescent="0.15">
      <c r="A2190" s="57" t="s">
        <v>53482</v>
      </c>
      <c r="B2190" s="57" t="s">
        <v>13032</v>
      </c>
      <c r="C2190" s="57" t="s">
        <v>53483</v>
      </c>
      <c r="D2190" s="57" t="s">
        <v>187</v>
      </c>
      <c r="E2190" s="57" t="s">
        <v>6201</v>
      </c>
      <c r="F2190" s="57" t="s">
        <v>19765</v>
      </c>
      <c r="G2190" s="57" t="s">
        <v>19386</v>
      </c>
      <c r="H2190" s="58"/>
      <c r="I2190" s="57" t="s">
        <v>53484</v>
      </c>
      <c r="J2190" s="59" t="s">
        <v>53485</v>
      </c>
      <c r="K2190" s="59" t="s">
        <v>53486</v>
      </c>
      <c r="L2190" s="57" t="s">
        <v>13033</v>
      </c>
      <c r="M2190" s="60">
        <v>1446758.5682000001</v>
      </c>
      <c r="N2190" s="57" t="s">
        <v>13034</v>
      </c>
      <c r="O2190" s="59" t="s">
        <v>53487</v>
      </c>
      <c r="P2190" s="59" t="s">
        <v>53488</v>
      </c>
      <c r="Q2190" s="59" t="s">
        <v>53489</v>
      </c>
      <c r="R2190" s="59" t="s">
        <v>19954</v>
      </c>
      <c r="S2190" s="59" t="s">
        <v>19955</v>
      </c>
      <c r="T2190" s="59" t="s">
        <v>53490</v>
      </c>
      <c r="U2190" s="59" t="s">
        <v>13037</v>
      </c>
      <c r="V2190" s="59" t="s">
        <v>53491</v>
      </c>
      <c r="W2190" s="59" t="s">
        <v>53492</v>
      </c>
      <c r="X2190" s="59" t="s">
        <v>53493</v>
      </c>
      <c r="Y2190" s="59" t="s">
        <v>53494</v>
      </c>
      <c r="Z2190" s="59" t="s">
        <v>13038</v>
      </c>
      <c r="AA2190" s="59" t="s">
        <v>18772</v>
      </c>
      <c r="AB2190" s="59" t="s">
        <v>593</v>
      </c>
      <c r="AC2190" s="59" t="s">
        <v>20344</v>
      </c>
      <c r="AD2190" s="59" t="s">
        <v>20345</v>
      </c>
      <c r="AE2190" s="59" t="s">
        <v>20345</v>
      </c>
      <c r="AF2190" s="59" t="s">
        <v>13034</v>
      </c>
      <c r="AG2190" s="59" t="s">
        <v>53495</v>
      </c>
      <c r="AH2190" s="59" t="s">
        <v>53496</v>
      </c>
      <c r="AI2190" s="59" t="s">
        <v>13035</v>
      </c>
      <c r="AJ2190" s="59" t="s">
        <v>53497</v>
      </c>
      <c r="AK2190" s="59" t="s">
        <v>53498</v>
      </c>
      <c r="AL2190" s="59" t="s">
        <v>53494</v>
      </c>
      <c r="AM2190" s="59" t="s">
        <v>13036</v>
      </c>
      <c r="AN2190" s="59" t="s">
        <v>21422</v>
      </c>
      <c r="AO2190" s="61"/>
    </row>
    <row r="2191" spans="1:41" x14ac:dyDescent="0.15">
      <c r="A2191" s="57" t="s">
        <v>53499</v>
      </c>
      <c r="B2191" s="57" t="s">
        <v>13039</v>
      </c>
      <c r="C2191" s="57" t="s">
        <v>53500</v>
      </c>
      <c r="D2191" s="57" t="s">
        <v>187</v>
      </c>
      <c r="E2191" s="57" t="s">
        <v>2168</v>
      </c>
      <c r="F2191" s="57" t="s">
        <v>19765</v>
      </c>
      <c r="G2191" s="57" t="s">
        <v>19386</v>
      </c>
      <c r="H2191" s="58"/>
      <c r="I2191" s="57" t="s">
        <v>53501</v>
      </c>
      <c r="J2191" s="59" t="s">
        <v>53502</v>
      </c>
      <c r="K2191" s="59" t="s">
        <v>53503</v>
      </c>
      <c r="L2191" s="57" t="s">
        <v>6312</v>
      </c>
      <c r="M2191" s="60">
        <v>99300.550199999998</v>
      </c>
      <c r="N2191" s="57" t="s">
        <v>13040</v>
      </c>
      <c r="O2191" s="59" t="s">
        <v>53504</v>
      </c>
      <c r="P2191" s="59" t="s">
        <v>53505</v>
      </c>
      <c r="Q2191" s="59" t="s">
        <v>53506</v>
      </c>
      <c r="R2191" s="59" t="s">
        <v>20042</v>
      </c>
      <c r="S2191" s="59" t="s">
        <v>20043</v>
      </c>
      <c r="T2191" s="59" t="s">
        <v>13041</v>
      </c>
      <c r="U2191" s="59" t="s">
        <v>53507</v>
      </c>
      <c r="V2191" s="59" t="s">
        <v>46000</v>
      </c>
      <c r="W2191" s="59" t="s">
        <v>53508</v>
      </c>
      <c r="X2191" s="59" t="s">
        <v>53509</v>
      </c>
      <c r="Y2191" s="59" t="s">
        <v>53510</v>
      </c>
      <c r="Z2191" s="59" t="s">
        <v>13042</v>
      </c>
      <c r="AA2191" s="59" t="s">
        <v>21557</v>
      </c>
      <c r="AB2191" s="59" t="s">
        <v>349</v>
      </c>
      <c r="AC2191" s="59" t="s">
        <v>19457</v>
      </c>
      <c r="AD2191" s="59" t="s">
        <v>23790</v>
      </c>
      <c r="AE2191" s="59" t="s">
        <v>1908</v>
      </c>
      <c r="AF2191" s="59" t="s">
        <v>13040</v>
      </c>
      <c r="AG2191" s="59" t="s">
        <v>53511</v>
      </c>
      <c r="AH2191" s="59" t="s">
        <v>53512</v>
      </c>
      <c r="AI2191" s="59" t="s">
        <v>53513</v>
      </c>
      <c r="AJ2191" s="59" t="s">
        <v>53508</v>
      </c>
      <c r="AK2191" s="59" t="s">
        <v>53509</v>
      </c>
      <c r="AL2191" s="59" t="s">
        <v>53510</v>
      </c>
      <c r="AM2191" s="59" t="s">
        <v>5073</v>
      </c>
      <c r="AN2191" s="59" t="s">
        <v>19801</v>
      </c>
      <c r="AO2191" s="61"/>
    </row>
    <row r="2192" spans="1:41" x14ac:dyDescent="0.15">
      <c r="A2192" s="57" t="s">
        <v>53514</v>
      </c>
      <c r="B2192" s="57" t="s">
        <v>13043</v>
      </c>
      <c r="C2192" s="57" t="s">
        <v>53515</v>
      </c>
      <c r="D2192" s="57" t="s">
        <v>187</v>
      </c>
      <c r="E2192" s="57" t="s">
        <v>12564</v>
      </c>
      <c r="F2192" s="57" t="s">
        <v>19765</v>
      </c>
      <c r="G2192" s="57" t="s">
        <v>19386</v>
      </c>
      <c r="H2192" s="58"/>
      <c r="I2192" s="57" t="s">
        <v>53516</v>
      </c>
      <c r="J2192" s="59" t="s">
        <v>53517</v>
      </c>
      <c r="K2192" s="59" t="s">
        <v>53518</v>
      </c>
      <c r="L2192" s="57" t="s">
        <v>2316</v>
      </c>
      <c r="M2192" s="60">
        <v>104511.82520000001</v>
      </c>
      <c r="N2192" s="57" t="s">
        <v>2875</v>
      </c>
      <c r="O2192" s="59" t="s">
        <v>53519</v>
      </c>
      <c r="P2192" s="59" t="s">
        <v>53520</v>
      </c>
      <c r="Q2192" s="59" t="s">
        <v>53521</v>
      </c>
      <c r="R2192" s="59" t="s">
        <v>21614</v>
      </c>
      <c r="S2192" s="59" t="s">
        <v>21615</v>
      </c>
      <c r="T2192" s="59" t="s">
        <v>53522</v>
      </c>
      <c r="U2192" s="59" t="s">
        <v>53522</v>
      </c>
      <c r="V2192" s="59" t="s">
        <v>53523</v>
      </c>
      <c r="W2192" s="59" t="s">
        <v>53524</v>
      </c>
      <c r="X2192" s="59" t="s">
        <v>53525</v>
      </c>
      <c r="Y2192" s="59" t="s">
        <v>53526</v>
      </c>
      <c r="Z2192" s="59" t="s">
        <v>13044</v>
      </c>
      <c r="AA2192" s="59" t="s">
        <v>19437</v>
      </c>
      <c r="AB2192" s="59" t="s">
        <v>1818</v>
      </c>
      <c r="AC2192" s="59" t="s">
        <v>21666</v>
      </c>
      <c r="AD2192" s="59" t="s">
        <v>21666</v>
      </c>
      <c r="AE2192" s="59" t="s">
        <v>1819</v>
      </c>
      <c r="AF2192" s="59" t="s">
        <v>53527</v>
      </c>
      <c r="AG2192" s="59" t="s">
        <v>53528</v>
      </c>
      <c r="AH2192" s="59" t="s">
        <v>2875</v>
      </c>
      <c r="AI2192" s="59" t="s">
        <v>3328</v>
      </c>
      <c r="AJ2192" s="59" t="s">
        <v>53524</v>
      </c>
      <c r="AK2192" s="59" t="s">
        <v>53525</v>
      </c>
      <c r="AL2192" s="59" t="s">
        <v>53529</v>
      </c>
      <c r="AM2192" s="59" t="s">
        <v>53530</v>
      </c>
      <c r="AN2192" s="59" t="s">
        <v>19581</v>
      </c>
      <c r="AO2192" s="61"/>
    </row>
    <row r="2193" spans="1:41" x14ac:dyDescent="0.15">
      <c r="A2193" s="57" t="s">
        <v>53531</v>
      </c>
      <c r="B2193" s="57" t="s">
        <v>13045</v>
      </c>
      <c r="C2193" s="57" t="s">
        <v>53532</v>
      </c>
      <c r="D2193" s="57" t="s">
        <v>187</v>
      </c>
      <c r="E2193" s="57" t="s">
        <v>13047</v>
      </c>
      <c r="F2193" s="57" t="s">
        <v>19765</v>
      </c>
      <c r="G2193" s="57" t="s">
        <v>19386</v>
      </c>
      <c r="H2193" s="58"/>
      <c r="I2193" s="57" t="s">
        <v>53533</v>
      </c>
      <c r="J2193" s="59" t="s">
        <v>53534</v>
      </c>
      <c r="K2193" s="59" t="s">
        <v>53535</v>
      </c>
      <c r="L2193" s="57" t="s">
        <v>13046</v>
      </c>
      <c r="M2193" s="60">
        <v>118248.9135</v>
      </c>
      <c r="N2193" s="57" t="s">
        <v>13048</v>
      </c>
      <c r="O2193" s="59" t="s">
        <v>53536</v>
      </c>
      <c r="P2193" s="59" t="s">
        <v>53537</v>
      </c>
      <c r="Q2193" s="59" t="s">
        <v>53538</v>
      </c>
      <c r="R2193" s="59" t="s">
        <v>19509</v>
      </c>
      <c r="S2193" s="59" t="s">
        <v>19510</v>
      </c>
      <c r="T2193" s="59" t="s">
        <v>13051</v>
      </c>
      <c r="U2193" s="59" t="s">
        <v>13051</v>
      </c>
      <c r="V2193" s="59" t="s">
        <v>37204</v>
      </c>
      <c r="W2193" s="59" t="s">
        <v>53539</v>
      </c>
      <c r="X2193" s="59" t="s">
        <v>53540</v>
      </c>
      <c r="Y2193" s="59" t="s">
        <v>53541</v>
      </c>
      <c r="Z2193" s="59" t="s">
        <v>13052</v>
      </c>
      <c r="AA2193" s="59" t="s">
        <v>19437</v>
      </c>
      <c r="AB2193" s="59" t="s">
        <v>284</v>
      </c>
      <c r="AC2193" s="59" t="s">
        <v>25453</v>
      </c>
      <c r="AD2193" s="59" t="s">
        <v>4007</v>
      </c>
      <c r="AE2193" s="59" t="s">
        <v>4007</v>
      </c>
      <c r="AF2193" s="59" t="s">
        <v>13048</v>
      </c>
      <c r="AG2193" s="59" t="s">
        <v>53542</v>
      </c>
      <c r="AH2193" s="59" t="s">
        <v>53543</v>
      </c>
      <c r="AI2193" s="59" t="s">
        <v>13049</v>
      </c>
      <c r="AJ2193" s="59" t="s">
        <v>53539</v>
      </c>
      <c r="AK2193" s="59" t="s">
        <v>53540</v>
      </c>
      <c r="AL2193" s="59" t="s">
        <v>53541</v>
      </c>
      <c r="AM2193" s="59" t="s">
        <v>13050</v>
      </c>
      <c r="AN2193" s="59" t="s">
        <v>19441</v>
      </c>
      <c r="AO2193" s="61"/>
    </row>
    <row r="2194" spans="1:41" x14ac:dyDescent="0.15">
      <c r="A2194" s="57" t="s">
        <v>53544</v>
      </c>
      <c r="B2194" s="57" t="s">
        <v>13053</v>
      </c>
      <c r="C2194" s="57" t="s">
        <v>53545</v>
      </c>
      <c r="D2194" s="57" t="s">
        <v>187</v>
      </c>
      <c r="E2194" s="57" t="s">
        <v>13054</v>
      </c>
      <c r="F2194" s="57" t="s">
        <v>19765</v>
      </c>
      <c r="G2194" s="57" t="s">
        <v>19386</v>
      </c>
      <c r="H2194" s="58"/>
      <c r="I2194" s="57" t="s">
        <v>53546</v>
      </c>
      <c r="J2194" s="59" t="s">
        <v>53547</v>
      </c>
      <c r="K2194" s="59" t="s">
        <v>53548</v>
      </c>
      <c r="L2194" s="57" t="s">
        <v>9956</v>
      </c>
      <c r="M2194" s="60">
        <v>30740</v>
      </c>
      <c r="N2194" s="57" t="s">
        <v>13055</v>
      </c>
      <c r="O2194" s="59" t="s">
        <v>53549</v>
      </c>
      <c r="P2194" s="59" t="s">
        <v>53550</v>
      </c>
      <c r="Q2194" s="59" t="s">
        <v>53551</v>
      </c>
      <c r="R2194" s="59" t="s">
        <v>19954</v>
      </c>
      <c r="S2194" s="59" t="s">
        <v>19955</v>
      </c>
      <c r="T2194" s="59" t="s">
        <v>53552</v>
      </c>
      <c r="U2194" s="59" t="s">
        <v>13058</v>
      </c>
      <c r="V2194" s="59" t="s">
        <v>33913</v>
      </c>
      <c r="W2194" s="59" t="s">
        <v>53553</v>
      </c>
      <c r="X2194" s="59" t="s">
        <v>53554</v>
      </c>
      <c r="Y2194" s="59" t="s">
        <v>53555</v>
      </c>
      <c r="Z2194" s="59" t="s">
        <v>13059</v>
      </c>
      <c r="AA2194" s="59" t="s">
        <v>18772</v>
      </c>
      <c r="AB2194" s="59" t="s">
        <v>585</v>
      </c>
      <c r="AC2194" s="59" t="s">
        <v>20344</v>
      </c>
      <c r="AD2194" s="59" t="s">
        <v>20391</v>
      </c>
      <c r="AE2194" s="59" t="s">
        <v>20391</v>
      </c>
      <c r="AF2194" s="59" t="s">
        <v>13055</v>
      </c>
      <c r="AG2194" s="59" t="s">
        <v>53556</v>
      </c>
      <c r="AH2194" s="59" t="s">
        <v>18944</v>
      </c>
      <c r="AI2194" s="59" t="s">
        <v>13056</v>
      </c>
      <c r="AJ2194" s="59" t="s">
        <v>53553</v>
      </c>
      <c r="AK2194" s="59" t="s">
        <v>53554</v>
      </c>
      <c r="AL2194" s="59" t="s">
        <v>53555</v>
      </c>
      <c r="AM2194" s="59" t="s">
        <v>13057</v>
      </c>
      <c r="AN2194" s="59" t="s">
        <v>24254</v>
      </c>
      <c r="AO2194" s="61"/>
    </row>
    <row r="2195" spans="1:41" x14ac:dyDescent="0.15">
      <c r="A2195" s="57" t="s">
        <v>53557</v>
      </c>
      <c r="B2195" s="57" t="s">
        <v>13060</v>
      </c>
      <c r="C2195" s="57" t="s">
        <v>53558</v>
      </c>
      <c r="D2195" s="57" t="s">
        <v>187</v>
      </c>
      <c r="E2195" s="57" t="s">
        <v>13062</v>
      </c>
      <c r="F2195" s="57" t="s">
        <v>19765</v>
      </c>
      <c r="G2195" s="57" t="s">
        <v>19386</v>
      </c>
      <c r="H2195" s="58"/>
      <c r="I2195" s="57" t="s">
        <v>53559</v>
      </c>
      <c r="J2195" s="59" t="s">
        <v>53560</v>
      </c>
      <c r="K2195" s="59" t="s">
        <v>53561</v>
      </c>
      <c r="L2195" s="57" t="s">
        <v>13061</v>
      </c>
      <c r="M2195" s="60">
        <v>87438.809299999994</v>
      </c>
      <c r="N2195" s="57" t="s">
        <v>13063</v>
      </c>
      <c r="O2195" s="59" t="s">
        <v>53562</v>
      </c>
      <c r="P2195" s="59" t="s">
        <v>53563</v>
      </c>
      <c r="Q2195" s="59" t="s">
        <v>53564</v>
      </c>
      <c r="R2195" s="59" t="s">
        <v>19791</v>
      </c>
      <c r="S2195" s="59" t="s">
        <v>19938</v>
      </c>
      <c r="T2195" s="59" t="s">
        <v>53565</v>
      </c>
      <c r="U2195" s="59" t="s">
        <v>53565</v>
      </c>
      <c r="V2195" s="59" t="s">
        <v>53566</v>
      </c>
      <c r="W2195" s="59" t="s">
        <v>53567</v>
      </c>
      <c r="X2195" s="59" t="s">
        <v>53568</v>
      </c>
      <c r="Y2195" s="59" t="s">
        <v>53569</v>
      </c>
      <c r="Z2195" s="59" t="s">
        <v>13066</v>
      </c>
      <c r="AA2195" s="59" t="s">
        <v>19759</v>
      </c>
      <c r="AB2195" s="59" t="s">
        <v>332</v>
      </c>
      <c r="AC2195" s="59" t="s">
        <v>21636</v>
      </c>
      <c r="AD2195" s="59" t="s">
        <v>24576</v>
      </c>
      <c r="AE2195" s="59" t="s">
        <v>24576</v>
      </c>
      <c r="AF2195" s="61"/>
      <c r="AG2195" s="59" t="s">
        <v>53570</v>
      </c>
      <c r="AH2195" s="59" t="s">
        <v>53571</v>
      </c>
      <c r="AI2195" s="59" t="s">
        <v>13064</v>
      </c>
      <c r="AJ2195" s="59" t="s">
        <v>53572</v>
      </c>
      <c r="AK2195" s="59" t="s">
        <v>53573</v>
      </c>
      <c r="AL2195" s="59" t="s">
        <v>53569</v>
      </c>
      <c r="AM2195" s="59" t="s">
        <v>13065</v>
      </c>
      <c r="AN2195" s="59" t="s">
        <v>19441</v>
      </c>
      <c r="AO2195" s="61"/>
    </row>
    <row r="2196" spans="1:41" x14ac:dyDescent="0.15">
      <c r="A2196" s="57" t="s">
        <v>53574</v>
      </c>
      <c r="B2196" s="57" t="s">
        <v>13067</v>
      </c>
      <c r="C2196" s="57" t="s">
        <v>53575</v>
      </c>
      <c r="D2196" s="57" t="s">
        <v>187</v>
      </c>
      <c r="E2196" s="57" t="s">
        <v>4045</v>
      </c>
      <c r="F2196" s="57" t="s">
        <v>19765</v>
      </c>
      <c r="G2196" s="57" t="s">
        <v>19386</v>
      </c>
      <c r="H2196" s="58"/>
      <c r="I2196" s="57" t="s">
        <v>53576</v>
      </c>
      <c r="J2196" s="59" t="s">
        <v>53577</v>
      </c>
      <c r="K2196" s="59" t="s">
        <v>53578</v>
      </c>
      <c r="L2196" s="57" t="s">
        <v>2393</v>
      </c>
      <c r="M2196" s="60">
        <v>101534.3365</v>
      </c>
      <c r="N2196" s="57" t="s">
        <v>13068</v>
      </c>
      <c r="O2196" s="59" t="s">
        <v>53579</v>
      </c>
      <c r="P2196" s="59" t="s">
        <v>53580</v>
      </c>
      <c r="Q2196" s="59" t="s">
        <v>53581</v>
      </c>
      <c r="R2196" s="59" t="s">
        <v>19971</v>
      </c>
      <c r="S2196" s="59" t="s">
        <v>21101</v>
      </c>
      <c r="T2196" s="59" t="s">
        <v>53582</v>
      </c>
      <c r="U2196" s="59" t="s">
        <v>53583</v>
      </c>
      <c r="V2196" s="59" t="s">
        <v>53584</v>
      </c>
      <c r="W2196" s="59" t="s">
        <v>53585</v>
      </c>
      <c r="X2196" s="59" t="s">
        <v>53586</v>
      </c>
      <c r="Y2196" s="59" t="s">
        <v>53587</v>
      </c>
      <c r="Z2196" s="59" t="s">
        <v>13071</v>
      </c>
      <c r="AA2196" s="59" t="s">
        <v>21206</v>
      </c>
      <c r="AB2196" s="59" t="s">
        <v>1136</v>
      </c>
      <c r="AC2196" s="59" t="s">
        <v>21207</v>
      </c>
      <c r="AD2196" s="59" t="s">
        <v>25938</v>
      </c>
      <c r="AE2196" s="59" t="s">
        <v>25938</v>
      </c>
      <c r="AF2196" s="59" t="s">
        <v>13068</v>
      </c>
      <c r="AG2196" s="59" t="s">
        <v>53588</v>
      </c>
      <c r="AH2196" s="59" t="s">
        <v>53589</v>
      </c>
      <c r="AI2196" s="59" t="s">
        <v>13069</v>
      </c>
      <c r="AJ2196" s="59" t="s">
        <v>53585</v>
      </c>
      <c r="AK2196" s="59" t="s">
        <v>53586</v>
      </c>
      <c r="AL2196" s="59" t="s">
        <v>53587</v>
      </c>
      <c r="AM2196" s="59" t="s">
        <v>13070</v>
      </c>
      <c r="AN2196" s="59" t="s">
        <v>19601</v>
      </c>
      <c r="AO2196" s="61"/>
    </row>
    <row r="2197" spans="1:41" x14ac:dyDescent="0.15">
      <c r="A2197" s="57" t="s">
        <v>53590</v>
      </c>
      <c r="B2197" s="57" t="s">
        <v>13072</v>
      </c>
      <c r="C2197" s="57" t="s">
        <v>53591</v>
      </c>
      <c r="D2197" s="57" t="s">
        <v>187</v>
      </c>
      <c r="E2197" s="57" t="s">
        <v>588</v>
      </c>
      <c r="F2197" s="57" t="s">
        <v>19765</v>
      </c>
      <c r="G2197" s="57" t="s">
        <v>19386</v>
      </c>
      <c r="H2197" s="58"/>
      <c r="I2197" s="57" t="s">
        <v>53592</v>
      </c>
      <c r="J2197" s="59" t="s">
        <v>53593</v>
      </c>
      <c r="K2197" s="59" t="s">
        <v>53594</v>
      </c>
      <c r="L2197" s="57" t="s">
        <v>8748</v>
      </c>
      <c r="M2197" s="60">
        <v>115825.83500000001</v>
      </c>
      <c r="N2197" s="57" t="s">
        <v>53595</v>
      </c>
      <c r="O2197" s="59" t="s">
        <v>53596</v>
      </c>
      <c r="P2197" s="59" t="s">
        <v>53597</v>
      </c>
      <c r="Q2197" s="59" t="s">
        <v>53598</v>
      </c>
      <c r="R2197" s="59" t="s">
        <v>19772</v>
      </c>
      <c r="S2197" s="59" t="s">
        <v>19811</v>
      </c>
      <c r="T2197" s="59" t="s">
        <v>13074</v>
      </c>
      <c r="U2197" s="59" t="s">
        <v>13075</v>
      </c>
      <c r="V2197" s="59" t="s">
        <v>21632</v>
      </c>
      <c r="W2197" s="59" t="s">
        <v>53599</v>
      </c>
      <c r="X2197" s="59" t="s">
        <v>53600</v>
      </c>
      <c r="Y2197" s="59" t="s">
        <v>53601</v>
      </c>
      <c r="Z2197" s="59" t="s">
        <v>13076</v>
      </c>
      <c r="AA2197" s="59" t="s">
        <v>19759</v>
      </c>
      <c r="AB2197" s="59" t="s">
        <v>341</v>
      </c>
      <c r="AC2197" s="59" t="s">
        <v>21636</v>
      </c>
      <c r="AD2197" s="59" t="s">
        <v>21637</v>
      </c>
      <c r="AE2197" s="59" t="s">
        <v>520</v>
      </c>
      <c r="AF2197" s="59" t="s">
        <v>53595</v>
      </c>
      <c r="AG2197" s="59" t="s">
        <v>53602</v>
      </c>
      <c r="AH2197" s="59" t="s">
        <v>53595</v>
      </c>
      <c r="AI2197" s="59" t="s">
        <v>893</v>
      </c>
      <c r="AJ2197" s="59" t="s">
        <v>53603</v>
      </c>
      <c r="AK2197" s="59" t="s">
        <v>53600</v>
      </c>
      <c r="AL2197" s="59" t="s">
        <v>53604</v>
      </c>
      <c r="AM2197" s="59" t="s">
        <v>13073</v>
      </c>
      <c r="AN2197" s="59" t="s">
        <v>19839</v>
      </c>
      <c r="AO2197" s="61"/>
    </row>
    <row r="2198" spans="1:41" x14ac:dyDescent="0.15">
      <c r="A2198" s="57" t="s">
        <v>53605</v>
      </c>
      <c r="B2198" s="57" t="s">
        <v>13077</v>
      </c>
      <c r="C2198" s="57" t="s">
        <v>53606</v>
      </c>
      <c r="D2198" s="57" t="s">
        <v>187</v>
      </c>
      <c r="E2198" s="57" t="s">
        <v>13078</v>
      </c>
      <c r="F2198" s="57" t="s">
        <v>19765</v>
      </c>
      <c r="G2198" s="57" t="s">
        <v>19386</v>
      </c>
      <c r="H2198" s="58"/>
      <c r="I2198" s="57" t="s">
        <v>53607</v>
      </c>
      <c r="J2198" s="59" t="s">
        <v>53608</v>
      </c>
      <c r="K2198" s="59" t="s">
        <v>53609</v>
      </c>
      <c r="L2198" s="57" t="s">
        <v>2994</v>
      </c>
      <c r="M2198" s="60">
        <v>114240</v>
      </c>
      <c r="N2198" s="57" t="s">
        <v>5288</v>
      </c>
      <c r="O2198" s="59" t="s">
        <v>53610</v>
      </c>
      <c r="P2198" s="59" t="s">
        <v>53611</v>
      </c>
      <c r="Q2198" s="59" t="s">
        <v>53612</v>
      </c>
      <c r="R2198" s="59" t="s">
        <v>24758</v>
      </c>
      <c r="S2198" s="59" t="s">
        <v>53613</v>
      </c>
      <c r="T2198" s="59" t="s">
        <v>53614</v>
      </c>
      <c r="U2198" s="59" t="s">
        <v>53615</v>
      </c>
      <c r="V2198" s="59" t="s">
        <v>53616</v>
      </c>
      <c r="W2198" s="59" t="s">
        <v>53617</v>
      </c>
      <c r="X2198" s="59" t="s">
        <v>53618</v>
      </c>
      <c r="Y2198" s="59" t="s">
        <v>53619</v>
      </c>
      <c r="Z2198" s="59" t="s">
        <v>13081</v>
      </c>
      <c r="AA2198" s="59" t="s">
        <v>21206</v>
      </c>
      <c r="AB2198" s="59" t="s">
        <v>1136</v>
      </c>
      <c r="AC2198" s="59" t="s">
        <v>21207</v>
      </c>
      <c r="AD2198" s="59" t="s">
        <v>25938</v>
      </c>
      <c r="AE2198" s="59" t="s">
        <v>25938</v>
      </c>
      <c r="AF2198" s="59" t="s">
        <v>5288</v>
      </c>
      <c r="AG2198" s="59" t="s">
        <v>53620</v>
      </c>
      <c r="AH2198" s="59" t="s">
        <v>5288</v>
      </c>
      <c r="AI2198" s="59" t="s">
        <v>13079</v>
      </c>
      <c r="AJ2198" s="59" t="s">
        <v>53617</v>
      </c>
      <c r="AK2198" s="59" t="s">
        <v>53618</v>
      </c>
      <c r="AL2198" s="59" t="s">
        <v>53621</v>
      </c>
      <c r="AM2198" s="59" t="s">
        <v>13080</v>
      </c>
      <c r="AN2198" s="59" t="s">
        <v>19893</v>
      </c>
      <c r="AO2198" s="61"/>
    </row>
    <row r="2199" spans="1:41" x14ac:dyDescent="0.15">
      <c r="A2199" s="57" t="s">
        <v>53622</v>
      </c>
      <c r="B2199" s="57" t="s">
        <v>13082</v>
      </c>
      <c r="C2199" s="57" t="s">
        <v>53623</v>
      </c>
      <c r="D2199" s="57" t="s">
        <v>187</v>
      </c>
      <c r="E2199" s="57" t="s">
        <v>7655</v>
      </c>
      <c r="F2199" s="57" t="s">
        <v>19765</v>
      </c>
      <c r="G2199" s="57" t="s">
        <v>19386</v>
      </c>
      <c r="H2199" s="58"/>
      <c r="I2199" s="57" t="s">
        <v>53624</v>
      </c>
      <c r="J2199" s="59" t="s">
        <v>53625</v>
      </c>
      <c r="K2199" s="59" t="s">
        <v>53626</v>
      </c>
      <c r="L2199" s="57" t="s">
        <v>1245</v>
      </c>
      <c r="M2199" s="60">
        <v>130552.1874</v>
      </c>
      <c r="N2199" s="57" t="s">
        <v>19124</v>
      </c>
      <c r="O2199" s="59" t="s">
        <v>53627</v>
      </c>
      <c r="P2199" s="59" t="s">
        <v>53628</v>
      </c>
      <c r="Q2199" s="59" t="s">
        <v>53629</v>
      </c>
      <c r="R2199" s="59" t="s">
        <v>19828</v>
      </c>
      <c r="S2199" s="59" t="s">
        <v>25611</v>
      </c>
      <c r="T2199" s="59" t="s">
        <v>53630</v>
      </c>
      <c r="U2199" s="59" t="s">
        <v>13085</v>
      </c>
      <c r="V2199" s="59" t="s">
        <v>42923</v>
      </c>
      <c r="W2199" s="59" t="s">
        <v>53631</v>
      </c>
      <c r="X2199" s="59" t="s">
        <v>53632</v>
      </c>
      <c r="Y2199" s="59" t="s">
        <v>53633</v>
      </c>
      <c r="Z2199" s="59" t="s">
        <v>13086</v>
      </c>
      <c r="AA2199" s="59" t="s">
        <v>18772</v>
      </c>
      <c r="AB2199" s="59" t="s">
        <v>1157</v>
      </c>
      <c r="AC2199" s="59" t="s">
        <v>20344</v>
      </c>
      <c r="AD2199" s="59" t="s">
        <v>26012</v>
      </c>
      <c r="AE2199" s="59" t="s">
        <v>26012</v>
      </c>
      <c r="AF2199" s="59" t="s">
        <v>53634</v>
      </c>
      <c r="AG2199" s="59" t="s">
        <v>53635</v>
      </c>
      <c r="AH2199" s="59" t="s">
        <v>19124</v>
      </c>
      <c r="AI2199" s="59" t="s">
        <v>13083</v>
      </c>
      <c r="AJ2199" s="59" t="s">
        <v>53631</v>
      </c>
      <c r="AK2199" s="59" t="s">
        <v>53632</v>
      </c>
      <c r="AL2199" s="59" t="s">
        <v>53636</v>
      </c>
      <c r="AM2199" s="59" t="s">
        <v>13084</v>
      </c>
      <c r="AN2199" s="59" t="s">
        <v>19781</v>
      </c>
      <c r="AO2199" s="61"/>
    </row>
    <row r="2200" spans="1:41" x14ac:dyDescent="0.15">
      <c r="A2200" s="57" t="s">
        <v>53637</v>
      </c>
      <c r="B2200" s="57" t="s">
        <v>13087</v>
      </c>
      <c r="C2200" s="57" t="s">
        <v>53638</v>
      </c>
      <c r="D2200" s="57" t="s">
        <v>187</v>
      </c>
      <c r="E2200" s="57" t="s">
        <v>2483</v>
      </c>
      <c r="F2200" s="57" t="s">
        <v>19765</v>
      </c>
      <c r="G2200" s="57" t="s">
        <v>19386</v>
      </c>
      <c r="H2200" s="58"/>
      <c r="I2200" s="57" t="s">
        <v>53639</v>
      </c>
      <c r="J2200" s="59" t="s">
        <v>53640</v>
      </c>
      <c r="K2200" s="59" t="s">
        <v>53641</v>
      </c>
      <c r="L2200" s="57" t="s">
        <v>13088</v>
      </c>
      <c r="M2200" s="60">
        <v>337718.90830000001</v>
      </c>
      <c r="N2200" s="57" t="s">
        <v>53642</v>
      </c>
      <c r="O2200" s="59" t="s">
        <v>53643</v>
      </c>
      <c r="P2200" s="59" t="s">
        <v>53644</v>
      </c>
      <c r="Q2200" s="59" t="s">
        <v>53645</v>
      </c>
      <c r="R2200" s="59" t="s">
        <v>19791</v>
      </c>
      <c r="S2200" s="59" t="s">
        <v>19938</v>
      </c>
      <c r="T2200" s="59" t="s">
        <v>13090</v>
      </c>
      <c r="U2200" s="59" t="s">
        <v>13090</v>
      </c>
      <c r="V2200" s="59" t="s">
        <v>53646</v>
      </c>
      <c r="W2200" s="59" t="s">
        <v>53647</v>
      </c>
      <c r="X2200" s="59" t="s">
        <v>53648</v>
      </c>
      <c r="Y2200" s="59" t="s">
        <v>53649</v>
      </c>
      <c r="Z2200" s="59" t="s">
        <v>13091</v>
      </c>
      <c r="AA2200" s="59" t="s">
        <v>19437</v>
      </c>
      <c r="AB2200" s="59" t="s">
        <v>1818</v>
      </c>
      <c r="AC2200" s="59" t="s">
        <v>21666</v>
      </c>
      <c r="AD2200" s="59" t="s">
        <v>21666</v>
      </c>
      <c r="AE2200" s="59" t="s">
        <v>1827</v>
      </c>
      <c r="AF2200" s="59" t="s">
        <v>53642</v>
      </c>
      <c r="AG2200" s="59" t="s">
        <v>53650</v>
      </c>
      <c r="AH2200" s="59" t="s">
        <v>53651</v>
      </c>
      <c r="AI2200" s="59" t="s">
        <v>13089</v>
      </c>
      <c r="AJ2200" s="59" t="s">
        <v>53647</v>
      </c>
      <c r="AK2200" s="59" t="s">
        <v>53648</v>
      </c>
      <c r="AL2200" s="59" t="s">
        <v>53649</v>
      </c>
      <c r="AM2200" s="61"/>
      <c r="AN2200" s="59" t="s">
        <v>19801</v>
      </c>
      <c r="AO2200" s="59" t="s">
        <v>53652</v>
      </c>
    </row>
    <row r="2201" spans="1:41" x14ac:dyDescent="0.15">
      <c r="A2201" s="57" t="s">
        <v>53653</v>
      </c>
      <c r="B2201" s="57" t="s">
        <v>13092</v>
      </c>
      <c r="C2201" s="57" t="s">
        <v>53654</v>
      </c>
      <c r="D2201" s="57" t="s">
        <v>187</v>
      </c>
      <c r="E2201" s="57" t="s">
        <v>2209</v>
      </c>
      <c r="F2201" s="57" t="s">
        <v>19765</v>
      </c>
      <c r="G2201" s="57" t="s">
        <v>19386</v>
      </c>
      <c r="H2201" s="58"/>
      <c r="I2201" s="57" t="s">
        <v>53655</v>
      </c>
      <c r="J2201" s="59" t="s">
        <v>53656</v>
      </c>
      <c r="K2201" s="59" t="s">
        <v>53657</v>
      </c>
      <c r="L2201" s="57" t="s">
        <v>2423</v>
      </c>
      <c r="M2201" s="60">
        <v>64178.321799999998</v>
      </c>
      <c r="N2201" s="57" t="s">
        <v>53658</v>
      </c>
      <c r="O2201" s="59" t="s">
        <v>53659</v>
      </c>
      <c r="P2201" s="59" t="s">
        <v>53660</v>
      </c>
      <c r="Q2201" s="59" t="s">
        <v>53661</v>
      </c>
      <c r="R2201" s="59" t="s">
        <v>20076</v>
      </c>
      <c r="S2201" s="59" t="s">
        <v>20815</v>
      </c>
      <c r="T2201" s="59" t="s">
        <v>53662</v>
      </c>
      <c r="U2201" s="59" t="s">
        <v>53662</v>
      </c>
      <c r="V2201" s="59" t="s">
        <v>53663</v>
      </c>
      <c r="W2201" s="59" t="s">
        <v>53664</v>
      </c>
      <c r="X2201" s="59" t="s">
        <v>53665</v>
      </c>
      <c r="Y2201" s="59" t="s">
        <v>53666</v>
      </c>
      <c r="Z2201" s="59" t="s">
        <v>13095</v>
      </c>
      <c r="AA2201" s="59" t="s">
        <v>19437</v>
      </c>
      <c r="AB2201" s="59" t="s">
        <v>463</v>
      </c>
      <c r="AC2201" s="59" t="s">
        <v>19834</v>
      </c>
      <c r="AD2201" s="59" t="s">
        <v>25275</v>
      </c>
      <c r="AE2201" s="59" t="s">
        <v>921</v>
      </c>
      <c r="AF2201" s="59" t="s">
        <v>53658</v>
      </c>
      <c r="AG2201" s="59" t="s">
        <v>53667</v>
      </c>
      <c r="AH2201" s="59" t="s">
        <v>1057</v>
      </c>
      <c r="AI2201" s="59" t="s">
        <v>13093</v>
      </c>
      <c r="AJ2201" s="59" t="s">
        <v>53668</v>
      </c>
      <c r="AK2201" s="59" t="s">
        <v>53665</v>
      </c>
      <c r="AL2201" s="59" t="s">
        <v>53666</v>
      </c>
      <c r="AM2201" s="59" t="s">
        <v>13094</v>
      </c>
      <c r="AN2201" s="59" t="s">
        <v>19801</v>
      </c>
      <c r="AO2201" s="61"/>
    </row>
    <row r="2202" spans="1:41" x14ac:dyDescent="0.15">
      <c r="A2202" s="57" t="s">
        <v>53669</v>
      </c>
      <c r="B2202" s="57" t="s">
        <v>13096</v>
      </c>
      <c r="C2202" s="57" t="s">
        <v>53670</v>
      </c>
      <c r="D2202" s="57" t="s">
        <v>187</v>
      </c>
      <c r="E2202" s="57" t="s">
        <v>13097</v>
      </c>
      <c r="F2202" s="57" t="s">
        <v>19765</v>
      </c>
      <c r="G2202" s="57" t="s">
        <v>19386</v>
      </c>
      <c r="H2202" s="58"/>
      <c r="I2202" s="57" t="s">
        <v>53671</v>
      </c>
      <c r="J2202" s="59" t="s">
        <v>53672</v>
      </c>
      <c r="K2202" s="59" t="s">
        <v>53673</v>
      </c>
      <c r="L2202" s="57" t="s">
        <v>656</v>
      </c>
      <c r="M2202" s="60">
        <v>24676.75</v>
      </c>
      <c r="N2202" s="57" t="s">
        <v>13098</v>
      </c>
      <c r="O2202" s="59" t="s">
        <v>53674</v>
      </c>
      <c r="P2202" s="59" t="s">
        <v>53675</v>
      </c>
      <c r="Q2202" s="59" t="s">
        <v>53676</v>
      </c>
      <c r="R2202" s="59" t="s">
        <v>19772</v>
      </c>
      <c r="S2202" s="59" t="s">
        <v>19811</v>
      </c>
      <c r="T2202" s="59" t="s">
        <v>53677</v>
      </c>
      <c r="U2202" s="59" t="s">
        <v>53677</v>
      </c>
      <c r="V2202" s="59" t="s">
        <v>53678</v>
      </c>
      <c r="W2202" s="59" t="s">
        <v>53679</v>
      </c>
      <c r="X2202" s="59" t="s">
        <v>53680</v>
      </c>
      <c r="Y2202" s="59" t="s">
        <v>53681</v>
      </c>
      <c r="Z2202" s="59" t="s">
        <v>13100</v>
      </c>
      <c r="AA2202" s="59" t="s">
        <v>19759</v>
      </c>
      <c r="AB2202" s="59" t="s">
        <v>332</v>
      </c>
      <c r="AC2202" s="59" t="s">
        <v>253</v>
      </c>
      <c r="AD2202" s="59" t="s">
        <v>253</v>
      </c>
      <c r="AE2202" s="59" t="s">
        <v>253</v>
      </c>
      <c r="AF2202" s="59" t="s">
        <v>13098</v>
      </c>
      <c r="AG2202" s="59" t="s">
        <v>53682</v>
      </c>
      <c r="AH2202" s="59" t="s">
        <v>53683</v>
      </c>
      <c r="AI2202" s="59" t="s">
        <v>53684</v>
      </c>
      <c r="AJ2202" s="59" t="s">
        <v>53685</v>
      </c>
      <c r="AK2202" s="59" t="s">
        <v>53680</v>
      </c>
      <c r="AL2202" s="59" t="s">
        <v>53686</v>
      </c>
      <c r="AM2202" s="59" t="s">
        <v>13099</v>
      </c>
      <c r="AN2202" s="59" t="s">
        <v>20516</v>
      </c>
      <c r="AO2202" s="61"/>
    </row>
    <row r="2203" spans="1:41" x14ac:dyDescent="0.15">
      <c r="A2203" s="57" t="s">
        <v>53687</v>
      </c>
      <c r="B2203" s="57" t="s">
        <v>13101</v>
      </c>
      <c r="C2203" s="57" t="s">
        <v>53688</v>
      </c>
      <c r="D2203" s="57" t="s">
        <v>187</v>
      </c>
      <c r="E2203" s="57" t="s">
        <v>530</v>
      </c>
      <c r="F2203" s="57" t="s">
        <v>19765</v>
      </c>
      <c r="G2203" s="57" t="s">
        <v>19386</v>
      </c>
      <c r="H2203" s="58"/>
      <c r="I2203" s="57" t="s">
        <v>53689</v>
      </c>
      <c r="J2203" s="59" t="s">
        <v>53690</v>
      </c>
      <c r="K2203" s="59" t="s">
        <v>32313</v>
      </c>
      <c r="L2203" s="57" t="s">
        <v>1000</v>
      </c>
      <c r="M2203" s="60">
        <v>55689.074399999998</v>
      </c>
      <c r="N2203" s="57" t="s">
        <v>13102</v>
      </c>
      <c r="O2203" s="59" t="s">
        <v>53691</v>
      </c>
      <c r="P2203" s="59" t="s">
        <v>53692</v>
      </c>
      <c r="Q2203" s="59" t="s">
        <v>53693</v>
      </c>
      <c r="R2203" s="59" t="s">
        <v>20042</v>
      </c>
      <c r="S2203" s="59" t="s">
        <v>20043</v>
      </c>
      <c r="T2203" s="59" t="s">
        <v>13105</v>
      </c>
      <c r="U2203" s="59" t="s">
        <v>13105</v>
      </c>
      <c r="V2203" s="59" t="s">
        <v>53694</v>
      </c>
      <c r="W2203" s="59" t="s">
        <v>53695</v>
      </c>
      <c r="X2203" s="59" t="s">
        <v>53696</v>
      </c>
      <c r="Y2203" s="59" t="s">
        <v>53697</v>
      </c>
      <c r="Z2203" s="59" t="s">
        <v>13106</v>
      </c>
      <c r="AA2203" s="59" t="s">
        <v>19437</v>
      </c>
      <c r="AB2203" s="59" t="s">
        <v>218</v>
      </c>
      <c r="AC2203" s="59" t="s">
        <v>19438</v>
      </c>
      <c r="AD2203" s="59" t="s">
        <v>20183</v>
      </c>
      <c r="AE2203" s="59" t="s">
        <v>20183</v>
      </c>
      <c r="AF2203" s="59" t="s">
        <v>13102</v>
      </c>
      <c r="AG2203" s="59" t="s">
        <v>53698</v>
      </c>
      <c r="AH2203" s="59" t="s">
        <v>53699</v>
      </c>
      <c r="AI2203" s="59" t="s">
        <v>13103</v>
      </c>
      <c r="AJ2203" s="59" t="s">
        <v>53700</v>
      </c>
      <c r="AK2203" s="59" t="s">
        <v>53696</v>
      </c>
      <c r="AL2203" s="59" t="s">
        <v>53701</v>
      </c>
      <c r="AM2203" s="59" t="s">
        <v>13104</v>
      </c>
      <c r="AN2203" s="59" t="s">
        <v>19801</v>
      </c>
      <c r="AO2203" s="61"/>
    </row>
    <row r="2204" spans="1:41" x14ac:dyDescent="0.15">
      <c r="A2204" s="57" t="s">
        <v>53702</v>
      </c>
      <c r="B2204" s="57" t="s">
        <v>13107</v>
      </c>
      <c r="C2204" s="57" t="s">
        <v>53703</v>
      </c>
      <c r="D2204" s="57" t="s">
        <v>187</v>
      </c>
      <c r="E2204" s="57" t="s">
        <v>2983</v>
      </c>
      <c r="F2204" s="57" t="s">
        <v>19765</v>
      </c>
      <c r="G2204" s="57" t="s">
        <v>19386</v>
      </c>
      <c r="H2204" s="58"/>
      <c r="I2204" s="57" t="s">
        <v>53704</v>
      </c>
      <c r="J2204" s="59" t="s">
        <v>53705</v>
      </c>
      <c r="K2204" s="59" t="s">
        <v>53706</v>
      </c>
      <c r="L2204" s="57" t="s">
        <v>13108</v>
      </c>
      <c r="M2204" s="60">
        <v>76800</v>
      </c>
      <c r="N2204" s="57" t="s">
        <v>13109</v>
      </c>
      <c r="O2204" s="59" t="s">
        <v>53707</v>
      </c>
      <c r="P2204" s="59" t="s">
        <v>53708</v>
      </c>
      <c r="Q2204" s="59" t="s">
        <v>53709</v>
      </c>
      <c r="R2204" s="59" t="s">
        <v>19791</v>
      </c>
      <c r="S2204" s="59" t="s">
        <v>19922</v>
      </c>
      <c r="T2204" s="59" t="s">
        <v>53710</v>
      </c>
      <c r="U2204" s="59" t="s">
        <v>53710</v>
      </c>
      <c r="V2204" s="59" t="s">
        <v>53711</v>
      </c>
      <c r="W2204" s="59" t="s">
        <v>53712</v>
      </c>
      <c r="X2204" s="59" t="s">
        <v>53713</v>
      </c>
      <c r="Y2204" s="59" t="s">
        <v>53714</v>
      </c>
      <c r="Z2204" s="59" t="s">
        <v>13111</v>
      </c>
      <c r="AA2204" s="59" t="s">
        <v>19437</v>
      </c>
      <c r="AB2204" s="59" t="s">
        <v>284</v>
      </c>
      <c r="AC2204" s="59" t="s">
        <v>20667</v>
      </c>
      <c r="AD2204" s="59" t="s">
        <v>20668</v>
      </c>
      <c r="AE2204" s="59" t="s">
        <v>385</v>
      </c>
      <c r="AF2204" s="59" t="s">
        <v>13109</v>
      </c>
      <c r="AG2204" s="59" t="s">
        <v>53715</v>
      </c>
      <c r="AH2204" s="59" t="s">
        <v>53716</v>
      </c>
      <c r="AI2204" s="59" t="s">
        <v>13110</v>
      </c>
      <c r="AJ2204" s="59" t="s">
        <v>53712</v>
      </c>
      <c r="AK2204" s="59" t="s">
        <v>53713</v>
      </c>
      <c r="AL2204" s="59" t="s">
        <v>53714</v>
      </c>
      <c r="AM2204" s="59" t="s">
        <v>4244</v>
      </c>
      <c r="AN2204" s="59" t="s">
        <v>19801</v>
      </c>
      <c r="AO2204" s="59" t="s">
        <v>24874</v>
      </c>
    </row>
    <row r="2205" spans="1:41" x14ac:dyDescent="0.15">
      <c r="A2205" s="57" t="s">
        <v>53717</v>
      </c>
      <c r="B2205" s="57" t="s">
        <v>13112</v>
      </c>
      <c r="C2205" s="57" t="s">
        <v>53718</v>
      </c>
      <c r="D2205" s="57" t="s">
        <v>187</v>
      </c>
      <c r="E2205" s="57" t="s">
        <v>2500</v>
      </c>
      <c r="F2205" s="57" t="s">
        <v>19765</v>
      </c>
      <c r="G2205" s="57" t="s">
        <v>19386</v>
      </c>
      <c r="H2205" s="58"/>
      <c r="I2205" s="57" t="s">
        <v>53719</v>
      </c>
      <c r="J2205" s="59" t="s">
        <v>53720</v>
      </c>
      <c r="K2205" s="59" t="s">
        <v>53721</v>
      </c>
      <c r="L2205" s="57" t="s">
        <v>1758</v>
      </c>
      <c r="M2205" s="60">
        <v>50412.515500000001</v>
      </c>
      <c r="N2205" s="57" t="s">
        <v>53722</v>
      </c>
      <c r="O2205" s="59" t="s">
        <v>53723</v>
      </c>
      <c r="P2205" s="59" t="s">
        <v>53724</v>
      </c>
      <c r="Q2205" s="59" t="s">
        <v>53725</v>
      </c>
      <c r="R2205" s="59" t="s">
        <v>19883</v>
      </c>
      <c r="S2205" s="59" t="s">
        <v>53726</v>
      </c>
      <c r="T2205" s="59" t="s">
        <v>53727</v>
      </c>
      <c r="U2205" s="59" t="s">
        <v>53728</v>
      </c>
      <c r="V2205" s="59" t="s">
        <v>53729</v>
      </c>
      <c r="W2205" s="59" t="s">
        <v>53730</v>
      </c>
      <c r="X2205" s="59" t="s">
        <v>53731</v>
      </c>
      <c r="Y2205" s="59" t="s">
        <v>53732</v>
      </c>
      <c r="Z2205" s="59" t="s">
        <v>13115</v>
      </c>
      <c r="AA2205" s="59" t="s">
        <v>21557</v>
      </c>
      <c r="AB2205" s="59" t="s">
        <v>349</v>
      </c>
      <c r="AC2205" s="59" t="s">
        <v>19457</v>
      </c>
      <c r="AD2205" s="59" t="s">
        <v>23790</v>
      </c>
      <c r="AE2205" s="59" t="s">
        <v>1908</v>
      </c>
      <c r="AF2205" s="59" t="s">
        <v>53722</v>
      </c>
      <c r="AG2205" s="59" t="s">
        <v>53733</v>
      </c>
      <c r="AH2205" s="59" t="s">
        <v>53734</v>
      </c>
      <c r="AI2205" s="59" t="s">
        <v>13113</v>
      </c>
      <c r="AJ2205" s="59" t="s">
        <v>53730</v>
      </c>
      <c r="AK2205" s="59" t="s">
        <v>53731</v>
      </c>
      <c r="AL2205" s="59" t="s">
        <v>53735</v>
      </c>
      <c r="AM2205" s="59" t="s">
        <v>13114</v>
      </c>
      <c r="AN2205" s="59" t="s">
        <v>19581</v>
      </c>
      <c r="AO2205" s="61"/>
    </row>
    <row r="2206" spans="1:41" x14ac:dyDescent="0.15">
      <c r="A2206" s="57" t="s">
        <v>53736</v>
      </c>
      <c r="B2206" s="57" t="s">
        <v>13116</v>
      </c>
      <c r="C2206" s="57" t="s">
        <v>53737</v>
      </c>
      <c r="D2206" s="57" t="s">
        <v>187</v>
      </c>
      <c r="E2206" s="57" t="s">
        <v>5021</v>
      </c>
      <c r="F2206" s="57" t="s">
        <v>19765</v>
      </c>
      <c r="G2206" s="57" t="s">
        <v>19386</v>
      </c>
      <c r="H2206" s="58"/>
      <c r="I2206" s="57" t="s">
        <v>53738</v>
      </c>
      <c r="J2206" s="59" t="s">
        <v>53739</v>
      </c>
      <c r="K2206" s="59" t="s">
        <v>53740</v>
      </c>
      <c r="L2206" s="57" t="s">
        <v>13117</v>
      </c>
      <c r="M2206" s="60">
        <v>48397.1198</v>
      </c>
      <c r="N2206" s="57" t="s">
        <v>53741</v>
      </c>
      <c r="O2206" s="59" t="s">
        <v>53742</v>
      </c>
      <c r="P2206" s="59" t="s">
        <v>53743</v>
      </c>
      <c r="Q2206" s="59" t="s">
        <v>53744</v>
      </c>
      <c r="R2206" s="59" t="s">
        <v>20042</v>
      </c>
      <c r="S2206" s="59" t="s">
        <v>20043</v>
      </c>
      <c r="T2206" s="59" t="s">
        <v>13120</v>
      </c>
      <c r="U2206" s="59" t="s">
        <v>53745</v>
      </c>
      <c r="V2206" s="59" t="s">
        <v>53746</v>
      </c>
      <c r="W2206" s="59" t="s">
        <v>53747</v>
      </c>
      <c r="X2206" s="59" t="s">
        <v>53748</v>
      </c>
      <c r="Y2206" s="59" t="s">
        <v>53749</v>
      </c>
      <c r="Z2206" s="59" t="s">
        <v>13121</v>
      </c>
      <c r="AA2206" s="59" t="s">
        <v>19437</v>
      </c>
      <c r="AB2206" s="59" t="s">
        <v>305</v>
      </c>
      <c r="AC2206" s="59" t="s">
        <v>19684</v>
      </c>
      <c r="AD2206" s="59" t="s">
        <v>19685</v>
      </c>
      <c r="AE2206" s="59" t="s">
        <v>1944</v>
      </c>
      <c r="AF2206" s="59" t="s">
        <v>53741</v>
      </c>
      <c r="AG2206" s="59" t="s">
        <v>53750</v>
      </c>
      <c r="AH2206" s="59" t="s">
        <v>18910</v>
      </c>
      <c r="AI2206" s="59" t="s">
        <v>13118</v>
      </c>
      <c r="AJ2206" s="59" t="s">
        <v>53751</v>
      </c>
      <c r="AK2206" s="59" t="s">
        <v>53748</v>
      </c>
      <c r="AL2206" s="59" t="s">
        <v>53749</v>
      </c>
      <c r="AM2206" s="59" t="s">
        <v>13119</v>
      </c>
      <c r="AN2206" s="59" t="s">
        <v>19801</v>
      </c>
      <c r="AO2206" s="59" t="s">
        <v>53752</v>
      </c>
    </row>
    <row r="2207" spans="1:41" x14ac:dyDescent="0.15">
      <c r="A2207" s="57" t="s">
        <v>53753</v>
      </c>
      <c r="B2207" s="57" t="s">
        <v>13122</v>
      </c>
      <c r="C2207" s="57" t="s">
        <v>53754</v>
      </c>
      <c r="D2207" s="57" t="s">
        <v>187</v>
      </c>
      <c r="E2207" s="57" t="s">
        <v>2189</v>
      </c>
      <c r="F2207" s="57" t="s">
        <v>19765</v>
      </c>
      <c r="G2207" s="57" t="s">
        <v>19386</v>
      </c>
      <c r="H2207" s="58"/>
      <c r="I2207" s="57" t="s">
        <v>53755</v>
      </c>
      <c r="J2207" s="59" t="s">
        <v>53756</v>
      </c>
      <c r="K2207" s="59" t="s">
        <v>53757</v>
      </c>
      <c r="L2207" s="57" t="s">
        <v>6779</v>
      </c>
      <c r="M2207" s="60">
        <v>72577.952099999995</v>
      </c>
      <c r="N2207" s="57" t="s">
        <v>7298</v>
      </c>
      <c r="O2207" s="59" t="s">
        <v>53758</v>
      </c>
      <c r="P2207" s="59" t="s">
        <v>53759</v>
      </c>
      <c r="Q2207" s="59" t="s">
        <v>53760</v>
      </c>
      <c r="R2207" s="59" t="s">
        <v>21477</v>
      </c>
      <c r="S2207" s="59" t="s">
        <v>21872</v>
      </c>
      <c r="T2207" s="59" t="s">
        <v>53761</v>
      </c>
      <c r="U2207" s="59" t="s">
        <v>53761</v>
      </c>
      <c r="V2207" s="59" t="s">
        <v>52447</v>
      </c>
      <c r="W2207" s="59" t="s">
        <v>53762</v>
      </c>
      <c r="X2207" s="59" t="s">
        <v>53763</v>
      </c>
      <c r="Y2207" s="59" t="s">
        <v>53764</v>
      </c>
      <c r="Z2207" s="59" t="s">
        <v>13125</v>
      </c>
      <c r="AA2207" s="59" t="s">
        <v>19553</v>
      </c>
      <c r="AB2207" s="59" t="s">
        <v>258</v>
      </c>
      <c r="AC2207" s="59" t="s">
        <v>19554</v>
      </c>
      <c r="AD2207" s="59" t="s">
        <v>890</v>
      </c>
      <c r="AE2207" s="59" t="s">
        <v>3795</v>
      </c>
      <c r="AF2207" s="59" t="s">
        <v>7298</v>
      </c>
      <c r="AG2207" s="59" t="s">
        <v>53765</v>
      </c>
      <c r="AH2207" s="59" t="s">
        <v>7298</v>
      </c>
      <c r="AI2207" s="59" t="s">
        <v>13123</v>
      </c>
      <c r="AJ2207" s="59" t="s">
        <v>53766</v>
      </c>
      <c r="AK2207" s="59" t="s">
        <v>53766</v>
      </c>
      <c r="AL2207" s="59" t="s">
        <v>53767</v>
      </c>
      <c r="AM2207" s="59" t="s">
        <v>13124</v>
      </c>
      <c r="AN2207" s="59" t="s">
        <v>53768</v>
      </c>
      <c r="AO2207" s="61"/>
    </row>
    <row r="2208" spans="1:41" x14ac:dyDescent="0.15">
      <c r="A2208" s="57" t="s">
        <v>53769</v>
      </c>
      <c r="B2208" s="57" t="s">
        <v>13126</v>
      </c>
      <c r="C2208" s="57" t="s">
        <v>53770</v>
      </c>
      <c r="D2208" s="57" t="s">
        <v>187</v>
      </c>
      <c r="E2208" s="57" t="s">
        <v>3065</v>
      </c>
      <c r="F2208" s="57" t="s">
        <v>19765</v>
      </c>
      <c r="G2208" s="57" t="s">
        <v>19386</v>
      </c>
      <c r="H2208" s="58"/>
      <c r="I2208" s="57" t="s">
        <v>53771</v>
      </c>
      <c r="J2208" s="59" t="s">
        <v>53772</v>
      </c>
      <c r="K2208" s="59" t="s">
        <v>53773</v>
      </c>
      <c r="L2208" s="57" t="s">
        <v>13127</v>
      </c>
      <c r="M2208" s="60">
        <v>37299.173499999997</v>
      </c>
      <c r="N2208" s="57" t="s">
        <v>13128</v>
      </c>
      <c r="O2208" s="59" t="s">
        <v>53774</v>
      </c>
      <c r="P2208" s="59" t="s">
        <v>53775</v>
      </c>
      <c r="Q2208" s="59" t="s">
        <v>53776</v>
      </c>
      <c r="R2208" s="59" t="s">
        <v>22406</v>
      </c>
      <c r="S2208" s="59" t="s">
        <v>27594</v>
      </c>
      <c r="T2208" s="59" t="s">
        <v>53777</v>
      </c>
      <c r="U2208" s="59" t="s">
        <v>53778</v>
      </c>
      <c r="V2208" s="59" t="s">
        <v>53779</v>
      </c>
      <c r="W2208" s="59" t="s">
        <v>53780</v>
      </c>
      <c r="X2208" s="59" t="s">
        <v>53781</v>
      </c>
      <c r="Y2208" s="59" t="s">
        <v>53782</v>
      </c>
      <c r="Z2208" s="59" t="s">
        <v>53783</v>
      </c>
      <c r="AA2208" s="59" t="s">
        <v>19437</v>
      </c>
      <c r="AB2208" s="59" t="s">
        <v>654</v>
      </c>
      <c r="AC2208" s="59" t="s">
        <v>19855</v>
      </c>
      <c r="AD2208" s="59" t="s">
        <v>19856</v>
      </c>
      <c r="AE2208" s="59" t="s">
        <v>3604</v>
      </c>
      <c r="AF2208" s="59" t="s">
        <v>13128</v>
      </c>
      <c r="AG2208" s="59" t="s">
        <v>53784</v>
      </c>
      <c r="AH2208" s="59" t="s">
        <v>53785</v>
      </c>
      <c r="AI2208" s="59" t="s">
        <v>13129</v>
      </c>
      <c r="AJ2208" s="59" t="s">
        <v>53780</v>
      </c>
      <c r="AK2208" s="59" t="s">
        <v>53781</v>
      </c>
      <c r="AL2208" s="59" t="s">
        <v>53782</v>
      </c>
      <c r="AM2208" s="59" t="s">
        <v>642</v>
      </c>
      <c r="AN2208" s="59" t="s">
        <v>19559</v>
      </c>
      <c r="AO2208" s="61"/>
    </row>
    <row r="2209" spans="1:41" x14ac:dyDescent="0.15">
      <c r="A2209" s="57" t="s">
        <v>53786</v>
      </c>
      <c r="B2209" s="57" t="s">
        <v>13130</v>
      </c>
      <c r="C2209" s="57" t="s">
        <v>53787</v>
      </c>
      <c r="D2209" s="57" t="s">
        <v>187</v>
      </c>
      <c r="E2209" s="57" t="s">
        <v>2222</v>
      </c>
      <c r="F2209" s="57" t="s">
        <v>19765</v>
      </c>
      <c r="G2209" s="57" t="s">
        <v>19386</v>
      </c>
      <c r="H2209" s="58"/>
      <c r="I2209" s="57" t="s">
        <v>53788</v>
      </c>
      <c r="J2209" s="59" t="s">
        <v>53789</v>
      </c>
      <c r="K2209" s="59" t="s">
        <v>53790</v>
      </c>
      <c r="L2209" s="57" t="s">
        <v>13131</v>
      </c>
      <c r="M2209" s="60">
        <v>48718.2186</v>
      </c>
      <c r="N2209" s="57" t="s">
        <v>13132</v>
      </c>
      <c r="O2209" s="59" t="s">
        <v>53791</v>
      </c>
      <c r="P2209" s="59" t="s">
        <v>53792</v>
      </c>
      <c r="Q2209" s="59" t="s">
        <v>53793</v>
      </c>
      <c r="R2209" s="59" t="s">
        <v>21477</v>
      </c>
      <c r="S2209" s="59" t="s">
        <v>21872</v>
      </c>
      <c r="T2209" s="59" t="s">
        <v>53794</v>
      </c>
      <c r="U2209" s="59" t="s">
        <v>13135</v>
      </c>
      <c r="V2209" s="59" t="s">
        <v>27277</v>
      </c>
      <c r="W2209" s="59" t="s">
        <v>53795</v>
      </c>
      <c r="X2209" s="59" t="s">
        <v>53796</v>
      </c>
      <c r="Y2209" s="59" t="s">
        <v>53797</v>
      </c>
      <c r="Z2209" s="59" t="s">
        <v>53798</v>
      </c>
      <c r="AA2209" s="59" t="s">
        <v>21323</v>
      </c>
      <c r="AB2209" s="59" t="s">
        <v>661</v>
      </c>
      <c r="AC2209" s="59" t="s">
        <v>20213</v>
      </c>
      <c r="AD2209" s="59" t="s">
        <v>21324</v>
      </c>
      <c r="AE2209" s="59" t="s">
        <v>1657</v>
      </c>
      <c r="AF2209" s="59" t="s">
        <v>13132</v>
      </c>
      <c r="AG2209" s="59" t="s">
        <v>53799</v>
      </c>
      <c r="AH2209" s="59" t="s">
        <v>53800</v>
      </c>
      <c r="AI2209" s="59" t="s">
        <v>13133</v>
      </c>
      <c r="AJ2209" s="59" t="s">
        <v>53795</v>
      </c>
      <c r="AK2209" s="59" t="s">
        <v>53796</v>
      </c>
      <c r="AL2209" s="59" t="s">
        <v>53801</v>
      </c>
      <c r="AM2209" s="59" t="s">
        <v>13134</v>
      </c>
      <c r="AN2209" s="59" t="s">
        <v>53768</v>
      </c>
      <c r="AO2209" s="61"/>
    </row>
    <row r="2210" spans="1:41" x14ac:dyDescent="0.15">
      <c r="A2210" s="57" t="s">
        <v>53802</v>
      </c>
      <c r="B2210" s="57" t="s">
        <v>13136</v>
      </c>
      <c r="C2210" s="57" t="s">
        <v>53803</v>
      </c>
      <c r="D2210" s="57" t="s">
        <v>187</v>
      </c>
      <c r="E2210" s="57" t="s">
        <v>2230</v>
      </c>
      <c r="F2210" s="57" t="s">
        <v>19765</v>
      </c>
      <c r="G2210" s="57" t="s">
        <v>19386</v>
      </c>
      <c r="H2210" s="58"/>
      <c r="I2210" s="57" t="s">
        <v>53804</v>
      </c>
      <c r="J2210" s="59" t="s">
        <v>53805</v>
      </c>
      <c r="K2210" s="59" t="s">
        <v>53806</v>
      </c>
      <c r="L2210" s="57" t="s">
        <v>1667</v>
      </c>
      <c r="M2210" s="60">
        <v>9721.7587999999996</v>
      </c>
      <c r="N2210" s="57" t="s">
        <v>13137</v>
      </c>
      <c r="O2210" s="59" t="s">
        <v>53807</v>
      </c>
      <c r="P2210" s="59" t="s">
        <v>53808</v>
      </c>
      <c r="Q2210" s="59" t="s">
        <v>53809</v>
      </c>
      <c r="R2210" s="59" t="s">
        <v>19883</v>
      </c>
      <c r="S2210" s="59" t="s">
        <v>32580</v>
      </c>
      <c r="T2210" s="59" t="s">
        <v>53810</v>
      </c>
      <c r="U2210" s="59" t="s">
        <v>53811</v>
      </c>
      <c r="V2210" s="59" t="s">
        <v>53812</v>
      </c>
      <c r="W2210" s="59" t="s">
        <v>53813</v>
      </c>
      <c r="X2210" s="59" t="s">
        <v>53814</v>
      </c>
      <c r="Y2210" s="59" t="s">
        <v>53815</v>
      </c>
      <c r="Z2210" s="59" t="s">
        <v>13139</v>
      </c>
      <c r="AA2210" s="59" t="s">
        <v>19437</v>
      </c>
      <c r="AB2210" s="59" t="s">
        <v>3100</v>
      </c>
      <c r="AC2210" s="59" t="s">
        <v>19996</v>
      </c>
      <c r="AD2210" s="59" t="s">
        <v>20119</v>
      </c>
      <c r="AE2210" s="59" t="s">
        <v>5931</v>
      </c>
      <c r="AF2210" s="59" t="s">
        <v>13137</v>
      </c>
      <c r="AG2210" s="59" t="s">
        <v>53816</v>
      </c>
      <c r="AH2210" s="59" t="s">
        <v>13137</v>
      </c>
      <c r="AI2210" s="59" t="s">
        <v>13138</v>
      </c>
      <c r="AJ2210" s="59" t="s">
        <v>53813</v>
      </c>
      <c r="AK2210" s="59" t="s">
        <v>53814</v>
      </c>
      <c r="AL2210" s="59" t="s">
        <v>53815</v>
      </c>
      <c r="AM2210" s="61"/>
      <c r="AN2210" s="59" t="s">
        <v>23453</v>
      </c>
      <c r="AO2210" s="59" t="s">
        <v>53817</v>
      </c>
    </row>
    <row r="2211" spans="1:41" x14ac:dyDescent="0.15">
      <c r="A2211" s="57" t="s">
        <v>53818</v>
      </c>
      <c r="B2211" s="57" t="s">
        <v>13140</v>
      </c>
      <c r="C2211" s="57" t="s">
        <v>53819</v>
      </c>
      <c r="D2211" s="57" t="s">
        <v>187</v>
      </c>
      <c r="E2211" s="57" t="s">
        <v>13141</v>
      </c>
      <c r="F2211" s="57" t="s">
        <v>19765</v>
      </c>
      <c r="G2211" s="57" t="s">
        <v>19386</v>
      </c>
      <c r="H2211" s="58"/>
      <c r="I2211" s="57" t="s">
        <v>53820</v>
      </c>
      <c r="J2211" s="59" t="s">
        <v>53821</v>
      </c>
      <c r="K2211" s="59" t="s">
        <v>53822</v>
      </c>
      <c r="L2211" s="57" t="s">
        <v>3064</v>
      </c>
      <c r="M2211" s="60">
        <v>72384</v>
      </c>
      <c r="N2211" s="57" t="s">
        <v>13142</v>
      </c>
      <c r="O2211" s="59" t="s">
        <v>53823</v>
      </c>
      <c r="P2211" s="59" t="s">
        <v>53824</v>
      </c>
      <c r="Q2211" s="59" t="s">
        <v>53825</v>
      </c>
      <c r="R2211" s="59" t="s">
        <v>19509</v>
      </c>
      <c r="S2211" s="59" t="s">
        <v>19510</v>
      </c>
      <c r="T2211" s="59" t="s">
        <v>13144</v>
      </c>
      <c r="U2211" s="59" t="s">
        <v>13144</v>
      </c>
      <c r="V2211" s="59" t="s">
        <v>35825</v>
      </c>
      <c r="W2211" s="59" t="s">
        <v>53826</v>
      </c>
      <c r="X2211" s="59" t="s">
        <v>53827</v>
      </c>
      <c r="Y2211" s="59" t="s">
        <v>53828</v>
      </c>
      <c r="Z2211" s="59" t="s">
        <v>13145</v>
      </c>
      <c r="AA2211" s="59" t="s">
        <v>20212</v>
      </c>
      <c r="AB2211" s="59" t="s">
        <v>420</v>
      </c>
      <c r="AC2211" s="59" t="s">
        <v>20867</v>
      </c>
      <c r="AD2211" s="59" t="s">
        <v>20868</v>
      </c>
      <c r="AE2211" s="59" t="s">
        <v>20868</v>
      </c>
      <c r="AF2211" s="59" t="s">
        <v>13142</v>
      </c>
      <c r="AG2211" s="59" t="s">
        <v>53829</v>
      </c>
      <c r="AH2211" s="59" t="s">
        <v>53830</v>
      </c>
      <c r="AI2211" s="59" t="s">
        <v>13143</v>
      </c>
      <c r="AJ2211" s="59" t="s">
        <v>53831</v>
      </c>
      <c r="AK2211" s="59" t="s">
        <v>53827</v>
      </c>
      <c r="AL2211" s="59" t="s">
        <v>53828</v>
      </c>
      <c r="AM2211" s="59" t="s">
        <v>9038</v>
      </c>
      <c r="AN2211" s="59" t="s">
        <v>21422</v>
      </c>
      <c r="AO2211" s="61"/>
    </row>
    <row r="2212" spans="1:41" x14ac:dyDescent="0.15">
      <c r="A2212" s="57" t="s">
        <v>53832</v>
      </c>
      <c r="B2212" s="57" t="s">
        <v>13146</v>
      </c>
      <c r="C2212" s="57" t="s">
        <v>53833</v>
      </c>
      <c r="D2212" s="57" t="s">
        <v>187</v>
      </c>
      <c r="E2212" s="57" t="s">
        <v>2331</v>
      </c>
      <c r="F2212" s="57" t="s">
        <v>19765</v>
      </c>
      <c r="G2212" s="57" t="s">
        <v>19386</v>
      </c>
      <c r="H2212" s="58"/>
      <c r="I2212" s="57" t="s">
        <v>53834</v>
      </c>
      <c r="J2212" s="59" t="s">
        <v>53835</v>
      </c>
      <c r="K2212" s="59" t="s">
        <v>53836</v>
      </c>
      <c r="L2212" s="57" t="s">
        <v>2344</v>
      </c>
      <c r="M2212" s="60">
        <v>66189.050799999997</v>
      </c>
      <c r="N2212" s="57" t="s">
        <v>13147</v>
      </c>
      <c r="O2212" s="59" t="s">
        <v>53837</v>
      </c>
      <c r="P2212" s="59" t="s">
        <v>53838</v>
      </c>
      <c r="Q2212" s="59" t="s">
        <v>53839</v>
      </c>
      <c r="R2212" s="59" t="s">
        <v>19883</v>
      </c>
      <c r="S2212" s="59" t="s">
        <v>28929</v>
      </c>
      <c r="T2212" s="59" t="s">
        <v>53840</v>
      </c>
      <c r="U2212" s="59" t="s">
        <v>13149</v>
      </c>
      <c r="V2212" s="59" t="s">
        <v>29975</v>
      </c>
      <c r="W2212" s="59" t="s">
        <v>53841</v>
      </c>
      <c r="X2212" s="59" t="s">
        <v>53841</v>
      </c>
      <c r="Y2212" s="59" t="s">
        <v>53842</v>
      </c>
      <c r="Z2212" s="59" t="s">
        <v>13150</v>
      </c>
      <c r="AA2212" s="59" t="s">
        <v>19437</v>
      </c>
      <c r="AB2212" s="59" t="s">
        <v>369</v>
      </c>
      <c r="AC2212" s="59" t="s">
        <v>253</v>
      </c>
      <c r="AD2212" s="59" t="s">
        <v>253</v>
      </c>
      <c r="AE2212" s="59" t="s">
        <v>253</v>
      </c>
      <c r="AF2212" s="59" t="s">
        <v>13147</v>
      </c>
      <c r="AG2212" s="59" t="s">
        <v>53843</v>
      </c>
      <c r="AH2212" s="61"/>
      <c r="AI2212" s="59" t="s">
        <v>6977</v>
      </c>
      <c r="AJ2212" s="59" t="s">
        <v>53841</v>
      </c>
      <c r="AK2212" s="59" t="s">
        <v>53841</v>
      </c>
      <c r="AL2212" s="59" t="s">
        <v>53844</v>
      </c>
      <c r="AM2212" s="59" t="s">
        <v>13148</v>
      </c>
      <c r="AN2212" s="59" t="s">
        <v>19581</v>
      </c>
      <c r="AO2212" s="61"/>
    </row>
    <row r="2213" spans="1:41" x14ac:dyDescent="0.15">
      <c r="A2213" s="57" t="s">
        <v>53845</v>
      </c>
      <c r="B2213" s="57" t="s">
        <v>13151</v>
      </c>
      <c r="C2213" s="57" t="s">
        <v>53846</v>
      </c>
      <c r="D2213" s="57" t="s">
        <v>187</v>
      </c>
      <c r="E2213" s="57" t="s">
        <v>2694</v>
      </c>
      <c r="F2213" s="57" t="s">
        <v>19765</v>
      </c>
      <c r="G2213" s="57" t="s">
        <v>19386</v>
      </c>
      <c r="H2213" s="58"/>
      <c r="I2213" s="57" t="s">
        <v>53847</v>
      </c>
      <c r="J2213" s="59" t="s">
        <v>53848</v>
      </c>
      <c r="K2213" s="59" t="s">
        <v>53849</v>
      </c>
      <c r="L2213" s="57" t="s">
        <v>13152</v>
      </c>
      <c r="M2213" s="60">
        <v>72718.082800000004</v>
      </c>
      <c r="N2213" s="57" t="s">
        <v>13153</v>
      </c>
      <c r="O2213" s="59" t="s">
        <v>53850</v>
      </c>
      <c r="P2213" s="59" t="s">
        <v>53851</v>
      </c>
      <c r="Q2213" s="59" t="s">
        <v>53852</v>
      </c>
      <c r="R2213" s="59" t="s">
        <v>21477</v>
      </c>
      <c r="S2213" s="59" t="s">
        <v>25027</v>
      </c>
      <c r="T2213" s="59" t="s">
        <v>13156</v>
      </c>
      <c r="U2213" s="59" t="s">
        <v>53853</v>
      </c>
      <c r="V2213" s="59" t="s">
        <v>44668</v>
      </c>
      <c r="W2213" s="59" t="s">
        <v>53854</v>
      </c>
      <c r="X2213" s="59" t="s">
        <v>53854</v>
      </c>
      <c r="Y2213" s="59" t="s">
        <v>53855</v>
      </c>
      <c r="Z2213" s="59" t="s">
        <v>13157</v>
      </c>
      <c r="AA2213" s="59" t="s">
        <v>19437</v>
      </c>
      <c r="AB2213" s="59" t="s">
        <v>654</v>
      </c>
      <c r="AC2213" s="59" t="s">
        <v>20234</v>
      </c>
      <c r="AD2213" s="59" t="s">
        <v>20235</v>
      </c>
      <c r="AE2213" s="59" t="s">
        <v>8250</v>
      </c>
      <c r="AF2213" s="59" t="s">
        <v>13153</v>
      </c>
      <c r="AG2213" s="59" t="s">
        <v>53856</v>
      </c>
      <c r="AH2213" s="59" t="s">
        <v>53857</v>
      </c>
      <c r="AI2213" s="59" t="s">
        <v>13154</v>
      </c>
      <c r="AJ2213" s="59" t="s">
        <v>53858</v>
      </c>
      <c r="AK2213" s="59" t="s">
        <v>53854</v>
      </c>
      <c r="AL2213" s="59" t="s">
        <v>53859</v>
      </c>
      <c r="AM2213" s="59" t="s">
        <v>13155</v>
      </c>
      <c r="AN2213" s="59" t="s">
        <v>19559</v>
      </c>
      <c r="AO2213" s="59" t="s">
        <v>53860</v>
      </c>
    </row>
    <row r="2214" spans="1:41" x14ac:dyDescent="0.15">
      <c r="A2214" s="57" t="s">
        <v>53861</v>
      </c>
      <c r="B2214" s="57" t="s">
        <v>13158</v>
      </c>
      <c r="C2214" s="57" t="s">
        <v>53862</v>
      </c>
      <c r="D2214" s="57" t="s">
        <v>187</v>
      </c>
      <c r="E2214" s="57" t="s">
        <v>8272</v>
      </c>
      <c r="F2214" s="57" t="s">
        <v>19765</v>
      </c>
      <c r="G2214" s="57" t="s">
        <v>19386</v>
      </c>
      <c r="H2214" s="58"/>
      <c r="I2214" s="57" t="s">
        <v>53863</v>
      </c>
      <c r="J2214" s="59" t="s">
        <v>53864</v>
      </c>
      <c r="K2214" s="59" t="s">
        <v>53865</v>
      </c>
      <c r="L2214" s="57" t="s">
        <v>6072</v>
      </c>
      <c r="M2214" s="60">
        <v>271678.47859999997</v>
      </c>
      <c r="N2214" s="57" t="s">
        <v>13159</v>
      </c>
      <c r="O2214" s="59" t="s">
        <v>53866</v>
      </c>
      <c r="P2214" s="59" t="s">
        <v>53867</v>
      </c>
      <c r="Q2214" s="59" t="s">
        <v>53868</v>
      </c>
      <c r="R2214" s="59" t="s">
        <v>19393</v>
      </c>
      <c r="S2214" s="59" t="s">
        <v>20385</v>
      </c>
      <c r="T2214" s="59" t="s">
        <v>53869</v>
      </c>
      <c r="U2214" s="59" t="s">
        <v>53869</v>
      </c>
      <c r="V2214" s="59" t="s">
        <v>33102</v>
      </c>
      <c r="W2214" s="59" t="s">
        <v>53870</v>
      </c>
      <c r="X2214" s="59" t="s">
        <v>53870</v>
      </c>
      <c r="Y2214" s="59" t="s">
        <v>53871</v>
      </c>
      <c r="Z2214" s="59" t="s">
        <v>53872</v>
      </c>
      <c r="AA2214" s="59" t="s">
        <v>19437</v>
      </c>
      <c r="AB2214" s="59" t="s">
        <v>936</v>
      </c>
      <c r="AC2214" s="59" t="s">
        <v>20234</v>
      </c>
      <c r="AD2214" s="59" t="s">
        <v>22226</v>
      </c>
      <c r="AE2214" s="59" t="s">
        <v>2509</v>
      </c>
      <c r="AF2214" s="59" t="s">
        <v>13159</v>
      </c>
      <c r="AG2214" s="59" t="s">
        <v>53873</v>
      </c>
      <c r="AH2214" s="59" t="s">
        <v>53874</v>
      </c>
      <c r="AI2214" s="59" t="s">
        <v>13160</v>
      </c>
      <c r="AJ2214" s="59" t="s">
        <v>53870</v>
      </c>
      <c r="AK2214" s="59" t="s">
        <v>53870</v>
      </c>
      <c r="AL2214" s="59" t="s">
        <v>53875</v>
      </c>
      <c r="AM2214" s="59" t="s">
        <v>13161</v>
      </c>
      <c r="AN2214" s="59" t="s">
        <v>24254</v>
      </c>
      <c r="AO2214" s="59" t="s">
        <v>25135</v>
      </c>
    </row>
    <row r="2215" spans="1:41" ht="24" x14ac:dyDescent="0.15">
      <c r="A2215" s="57" t="s">
        <v>53876</v>
      </c>
      <c r="B2215" s="57" t="s">
        <v>53877</v>
      </c>
      <c r="C2215" s="57" t="s">
        <v>53878</v>
      </c>
      <c r="D2215" s="57" t="s">
        <v>187</v>
      </c>
      <c r="E2215" s="57" t="s">
        <v>2799</v>
      </c>
      <c r="F2215" s="57" t="s">
        <v>19765</v>
      </c>
      <c r="G2215" s="57" t="s">
        <v>24174</v>
      </c>
      <c r="H2215" s="58"/>
      <c r="I2215" s="57" t="s">
        <v>53879</v>
      </c>
      <c r="J2215" s="59" t="s">
        <v>53880</v>
      </c>
      <c r="K2215" s="59" t="s">
        <v>53881</v>
      </c>
      <c r="L2215" s="57" t="s">
        <v>2375</v>
      </c>
      <c r="M2215" s="60">
        <v>149110.038</v>
      </c>
      <c r="N2215" s="57" t="s">
        <v>13162</v>
      </c>
      <c r="O2215" s="59" t="s">
        <v>53882</v>
      </c>
      <c r="P2215" s="59" t="s">
        <v>53883</v>
      </c>
      <c r="Q2215" s="59" t="s">
        <v>53884</v>
      </c>
      <c r="R2215" s="59" t="s">
        <v>22290</v>
      </c>
      <c r="S2215" s="59" t="s">
        <v>53885</v>
      </c>
      <c r="T2215" s="59" t="s">
        <v>13163</v>
      </c>
      <c r="U2215" s="59" t="s">
        <v>53886</v>
      </c>
      <c r="V2215" s="59" t="s">
        <v>53887</v>
      </c>
      <c r="W2215" s="59" t="s">
        <v>53888</v>
      </c>
      <c r="X2215" s="59" t="s">
        <v>53888</v>
      </c>
      <c r="Y2215" s="59" t="s">
        <v>53889</v>
      </c>
      <c r="Z2215" s="59" t="s">
        <v>13164</v>
      </c>
      <c r="AA2215" s="59" t="s">
        <v>19437</v>
      </c>
      <c r="AB2215" s="59" t="s">
        <v>269</v>
      </c>
      <c r="AC2215" s="59" t="s">
        <v>19597</v>
      </c>
      <c r="AD2215" s="59" t="s">
        <v>326</v>
      </c>
      <c r="AE2215" s="59" t="s">
        <v>326</v>
      </c>
      <c r="AF2215" s="59" t="s">
        <v>18770</v>
      </c>
      <c r="AG2215" s="59" t="s">
        <v>53890</v>
      </c>
      <c r="AH2215" s="61"/>
      <c r="AI2215" s="59" t="s">
        <v>53891</v>
      </c>
      <c r="AJ2215" s="59" t="s">
        <v>53888</v>
      </c>
      <c r="AK2215" s="59" t="s">
        <v>53888</v>
      </c>
      <c r="AL2215" s="59" t="s">
        <v>53892</v>
      </c>
      <c r="AM2215" s="61"/>
      <c r="AN2215" s="59" t="s">
        <v>19441</v>
      </c>
      <c r="AO2215" s="59" t="s">
        <v>53893</v>
      </c>
    </row>
    <row r="2216" spans="1:41" x14ac:dyDescent="0.15">
      <c r="A2216" s="57" t="s">
        <v>53894</v>
      </c>
      <c r="B2216" s="57" t="s">
        <v>13165</v>
      </c>
      <c r="C2216" s="57" t="s">
        <v>53895</v>
      </c>
      <c r="D2216" s="57" t="s">
        <v>187</v>
      </c>
      <c r="E2216" s="57" t="s">
        <v>2626</v>
      </c>
      <c r="F2216" s="57" t="s">
        <v>19765</v>
      </c>
      <c r="G2216" s="57" t="s">
        <v>19386</v>
      </c>
      <c r="H2216" s="58"/>
      <c r="I2216" s="57" t="s">
        <v>53896</v>
      </c>
      <c r="J2216" s="59" t="s">
        <v>53897</v>
      </c>
      <c r="K2216" s="59" t="s">
        <v>53898</v>
      </c>
      <c r="L2216" s="57" t="s">
        <v>2712</v>
      </c>
      <c r="M2216" s="60">
        <v>46997</v>
      </c>
      <c r="N2216" s="57" t="s">
        <v>13166</v>
      </c>
      <c r="O2216" s="59" t="s">
        <v>53899</v>
      </c>
      <c r="P2216" s="59" t="s">
        <v>53900</v>
      </c>
      <c r="Q2216" s="59" t="s">
        <v>53901</v>
      </c>
      <c r="R2216" s="59" t="s">
        <v>26005</v>
      </c>
      <c r="S2216" s="59" t="s">
        <v>26006</v>
      </c>
      <c r="T2216" s="59" t="s">
        <v>53902</v>
      </c>
      <c r="U2216" s="59" t="s">
        <v>13168</v>
      </c>
      <c r="V2216" s="59" t="s">
        <v>42810</v>
      </c>
      <c r="W2216" s="59" t="s">
        <v>53903</v>
      </c>
      <c r="X2216" s="59" t="s">
        <v>53904</v>
      </c>
      <c r="Y2216" s="59" t="s">
        <v>53905</v>
      </c>
      <c r="Z2216" s="59" t="s">
        <v>13169</v>
      </c>
      <c r="AA2216" s="59" t="s">
        <v>19437</v>
      </c>
      <c r="AB2216" s="59" t="s">
        <v>3100</v>
      </c>
      <c r="AC2216" s="59" t="s">
        <v>19996</v>
      </c>
      <c r="AD2216" s="59" t="s">
        <v>20119</v>
      </c>
      <c r="AE2216" s="59" t="s">
        <v>6628</v>
      </c>
      <c r="AF2216" s="59" t="s">
        <v>13166</v>
      </c>
      <c r="AG2216" s="59" t="s">
        <v>53906</v>
      </c>
      <c r="AH2216" s="59" t="s">
        <v>1486</v>
      </c>
      <c r="AI2216" s="59" t="s">
        <v>13167</v>
      </c>
      <c r="AJ2216" s="59" t="s">
        <v>53903</v>
      </c>
      <c r="AK2216" s="59" t="s">
        <v>53904</v>
      </c>
      <c r="AL2216" s="59" t="s">
        <v>53905</v>
      </c>
      <c r="AM2216" s="59" t="s">
        <v>53907</v>
      </c>
      <c r="AN2216" s="59" t="s">
        <v>19499</v>
      </c>
      <c r="AO2216" s="59" t="s">
        <v>53908</v>
      </c>
    </row>
    <row r="2217" spans="1:41" x14ac:dyDescent="0.15">
      <c r="A2217" s="57" t="s">
        <v>53909</v>
      </c>
      <c r="B2217" s="57" t="s">
        <v>13170</v>
      </c>
      <c r="C2217" s="57" t="s">
        <v>53910</v>
      </c>
      <c r="D2217" s="57" t="s">
        <v>187</v>
      </c>
      <c r="E2217" s="57" t="s">
        <v>9030</v>
      </c>
      <c r="F2217" s="57" t="s">
        <v>19765</v>
      </c>
      <c r="G2217" s="57" t="s">
        <v>19386</v>
      </c>
      <c r="H2217" s="58"/>
      <c r="I2217" s="57" t="s">
        <v>53911</v>
      </c>
      <c r="J2217" s="59" t="s">
        <v>53912</v>
      </c>
      <c r="K2217" s="59" t="s">
        <v>53913</v>
      </c>
      <c r="L2217" s="57" t="s">
        <v>3640</v>
      </c>
      <c r="M2217" s="60">
        <v>14151.645</v>
      </c>
      <c r="N2217" s="57" t="s">
        <v>13171</v>
      </c>
      <c r="O2217" s="59" t="s">
        <v>53914</v>
      </c>
      <c r="P2217" s="59" t="s">
        <v>53915</v>
      </c>
      <c r="Q2217" s="59" t="s">
        <v>53916</v>
      </c>
      <c r="R2217" s="59" t="s">
        <v>21783</v>
      </c>
      <c r="S2217" s="59" t="s">
        <v>21784</v>
      </c>
      <c r="T2217" s="59" t="s">
        <v>53917</v>
      </c>
      <c r="U2217" s="59" t="s">
        <v>53917</v>
      </c>
      <c r="V2217" s="59" t="s">
        <v>53918</v>
      </c>
      <c r="W2217" s="59" t="s">
        <v>53919</v>
      </c>
      <c r="X2217" s="59" t="s">
        <v>53920</v>
      </c>
      <c r="Y2217" s="59" t="s">
        <v>53921</v>
      </c>
      <c r="Z2217" s="59" t="s">
        <v>13173</v>
      </c>
      <c r="AA2217" s="59" t="s">
        <v>19437</v>
      </c>
      <c r="AB2217" s="59" t="s">
        <v>369</v>
      </c>
      <c r="AC2217" s="59" t="s">
        <v>19651</v>
      </c>
      <c r="AD2217" s="59" t="s">
        <v>370</v>
      </c>
      <c r="AE2217" s="59" t="s">
        <v>370</v>
      </c>
      <c r="AF2217" s="59" t="s">
        <v>13171</v>
      </c>
      <c r="AG2217" s="59" t="s">
        <v>53922</v>
      </c>
      <c r="AH2217" s="59" t="s">
        <v>53923</v>
      </c>
      <c r="AI2217" s="59" t="s">
        <v>13172</v>
      </c>
      <c r="AJ2217" s="59" t="s">
        <v>53924</v>
      </c>
      <c r="AK2217" s="59" t="s">
        <v>53920</v>
      </c>
      <c r="AL2217" s="59" t="s">
        <v>53921</v>
      </c>
      <c r="AM2217" s="59" t="s">
        <v>4205</v>
      </c>
      <c r="AN2217" s="59" t="s">
        <v>19581</v>
      </c>
      <c r="AO2217" s="61"/>
    </row>
    <row r="2218" spans="1:41" x14ac:dyDescent="0.15">
      <c r="A2218" s="57" t="s">
        <v>53925</v>
      </c>
      <c r="B2218" s="57" t="s">
        <v>53926</v>
      </c>
      <c r="C2218" s="57" t="s">
        <v>53927</v>
      </c>
      <c r="D2218" s="57" t="s">
        <v>187</v>
      </c>
      <c r="E2218" s="57" t="s">
        <v>2803</v>
      </c>
      <c r="F2218" s="57" t="s">
        <v>19765</v>
      </c>
      <c r="G2218" s="57" t="s">
        <v>29764</v>
      </c>
      <c r="H2218" s="58"/>
      <c r="I2218" s="57" t="s">
        <v>53928</v>
      </c>
      <c r="J2218" s="59" t="s">
        <v>53929</v>
      </c>
      <c r="K2218" s="59" t="s">
        <v>53930</v>
      </c>
      <c r="L2218" s="57" t="s">
        <v>2803</v>
      </c>
      <c r="M2218" s="60">
        <v>38016</v>
      </c>
      <c r="N2218" s="57" t="s">
        <v>13174</v>
      </c>
      <c r="O2218" s="59" t="s">
        <v>53931</v>
      </c>
      <c r="P2218" s="59" t="s">
        <v>53932</v>
      </c>
      <c r="Q2218" s="59" t="s">
        <v>53933</v>
      </c>
      <c r="R2218" s="59" t="s">
        <v>22406</v>
      </c>
      <c r="S2218" s="59" t="s">
        <v>44143</v>
      </c>
      <c r="T2218" s="59" t="s">
        <v>53934</v>
      </c>
      <c r="U2218" s="59" t="s">
        <v>13176</v>
      </c>
      <c r="V2218" s="59" t="s">
        <v>53935</v>
      </c>
      <c r="W2218" s="59" t="s">
        <v>53936</v>
      </c>
      <c r="X2218" s="59" t="s">
        <v>53937</v>
      </c>
      <c r="Y2218" s="59" t="s">
        <v>53938</v>
      </c>
      <c r="Z2218" s="61"/>
      <c r="AA2218" s="59" t="s">
        <v>253</v>
      </c>
      <c r="AB2218" s="59" t="s">
        <v>253</v>
      </c>
      <c r="AC2218" s="59" t="s">
        <v>253</v>
      </c>
      <c r="AD2218" s="59" t="s">
        <v>253</v>
      </c>
      <c r="AE2218" s="59" t="s">
        <v>253</v>
      </c>
      <c r="AF2218" s="59" t="s">
        <v>13174</v>
      </c>
      <c r="AG2218" s="59" t="s">
        <v>53939</v>
      </c>
      <c r="AH2218" s="59" t="s">
        <v>53940</v>
      </c>
      <c r="AI2218" s="59" t="s">
        <v>13175</v>
      </c>
      <c r="AJ2218" s="59" t="s">
        <v>53936</v>
      </c>
      <c r="AK2218" s="59" t="s">
        <v>53937</v>
      </c>
      <c r="AL2218" s="59" t="s">
        <v>53938</v>
      </c>
      <c r="AM2218" s="61"/>
      <c r="AN2218" s="59" t="s">
        <v>21407</v>
      </c>
      <c r="AO2218" s="59" t="s">
        <v>39339</v>
      </c>
    </row>
    <row r="2219" spans="1:41" x14ac:dyDescent="0.15">
      <c r="A2219" s="57" t="s">
        <v>53941</v>
      </c>
      <c r="B2219" s="57" t="s">
        <v>53942</v>
      </c>
      <c r="C2219" s="57" t="s">
        <v>53943</v>
      </c>
      <c r="D2219" s="57" t="s">
        <v>187</v>
      </c>
      <c r="E2219" s="57" t="s">
        <v>9030</v>
      </c>
      <c r="F2219" s="57" t="s">
        <v>19765</v>
      </c>
      <c r="G2219" s="57" t="s">
        <v>24174</v>
      </c>
      <c r="H2219" s="58"/>
      <c r="I2219" s="57" t="s">
        <v>53944</v>
      </c>
      <c r="J2219" s="59" t="s">
        <v>53945</v>
      </c>
      <c r="K2219" s="59" t="s">
        <v>53946</v>
      </c>
      <c r="L2219" s="57" t="s">
        <v>13177</v>
      </c>
      <c r="M2219" s="60">
        <v>137811.7598</v>
      </c>
      <c r="N2219" s="57" t="s">
        <v>53947</v>
      </c>
      <c r="O2219" s="59" t="s">
        <v>53948</v>
      </c>
      <c r="P2219" s="59" t="s">
        <v>53949</v>
      </c>
      <c r="Q2219" s="59" t="s">
        <v>53950</v>
      </c>
      <c r="R2219" s="59" t="s">
        <v>19954</v>
      </c>
      <c r="S2219" s="59" t="s">
        <v>19955</v>
      </c>
      <c r="T2219" s="59" t="s">
        <v>13180</v>
      </c>
      <c r="U2219" s="59" t="s">
        <v>13181</v>
      </c>
      <c r="V2219" s="59" t="s">
        <v>22765</v>
      </c>
      <c r="W2219" s="59" t="s">
        <v>53951</v>
      </c>
      <c r="X2219" s="59" t="s">
        <v>53952</v>
      </c>
      <c r="Y2219" s="59" t="s">
        <v>53953</v>
      </c>
      <c r="Z2219" s="59" t="s">
        <v>53954</v>
      </c>
      <c r="AA2219" s="59" t="s">
        <v>19437</v>
      </c>
      <c r="AB2219" s="59" t="s">
        <v>245</v>
      </c>
      <c r="AC2219" s="59" t="s">
        <v>25453</v>
      </c>
      <c r="AD2219" s="59" t="s">
        <v>8504</v>
      </c>
      <c r="AE2219" s="59" t="s">
        <v>8504</v>
      </c>
      <c r="AF2219" s="59" t="s">
        <v>53947</v>
      </c>
      <c r="AG2219" s="59" t="s">
        <v>53955</v>
      </c>
      <c r="AH2219" s="59" t="s">
        <v>53956</v>
      </c>
      <c r="AI2219" s="59" t="s">
        <v>13178</v>
      </c>
      <c r="AJ2219" s="59" t="s">
        <v>53951</v>
      </c>
      <c r="AK2219" s="59" t="s">
        <v>53951</v>
      </c>
      <c r="AL2219" s="59" t="s">
        <v>53953</v>
      </c>
      <c r="AM2219" s="59" t="s">
        <v>13179</v>
      </c>
      <c r="AN2219" s="59" t="s">
        <v>19893</v>
      </c>
      <c r="AO2219" s="61"/>
    </row>
    <row r="2220" spans="1:41" x14ac:dyDescent="0.15">
      <c r="A2220" s="57" t="s">
        <v>53957</v>
      </c>
      <c r="B2220" s="57" t="s">
        <v>13182</v>
      </c>
      <c r="C2220" s="57" t="s">
        <v>53958</v>
      </c>
      <c r="D2220" s="57" t="s">
        <v>187</v>
      </c>
      <c r="E2220" s="57" t="s">
        <v>538</v>
      </c>
      <c r="F2220" s="57" t="s">
        <v>19765</v>
      </c>
      <c r="G2220" s="57" t="s">
        <v>19386</v>
      </c>
      <c r="H2220" s="58"/>
      <c r="I2220" s="57" t="s">
        <v>53959</v>
      </c>
      <c r="J2220" s="59" t="s">
        <v>53960</v>
      </c>
      <c r="K2220" s="59" t="s">
        <v>53961</v>
      </c>
      <c r="L2220" s="57" t="s">
        <v>2253</v>
      </c>
      <c r="M2220" s="60">
        <v>143425.22870000001</v>
      </c>
      <c r="N2220" s="57" t="s">
        <v>13183</v>
      </c>
      <c r="O2220" s="59" t="s">
        <v>53962</v>
      </c>
      <c r="P2220" s="59" t="s">
        <v>53963</v>
      </c>
      <c r="Q2220" s="59" t="s">
        <v>53964</v>
      </c>
      <c r="R2220" s="59" t="s">
        <v>19954</v>
      </c>
      <c r="S2220" s="59" t="s">
        <v>19955</v>
      </c>
      <c r="T2220" s="59" t="s">
        <v>53965</v>
      </c>
      <c r="U2220" s="59" t="s">
        <v>53966</v>
      </c>
      <c r="V2220" s="59" t="s">
        <v>42810</v>
      </c>
      <c r="W2220" s="59" t="s">
        <v>53967</v>
      </c>
      <c r="X2220" s="59" t="s">
        <v>53968</v>
      </c>
      <c r="Y2220" s="59" t="s">
        <v>53969</v>
      </c>
      <c r="Z2220" s="59" t="s">
        <v>13186</v>
      </c>
      <c r="AA2220" s="59" t="s">
        <v>19437</v>
      </c>
      <c r="AB2220" s="59" t="s">
        <v>284</v>
      </c>
      <c r="AC2220" s="59" t="s">
        <v>19926</v>
      </c>
      <c r="AD2220" s="59" t="s">
        <v>2227</v>
      </c>
      <c r="AE2220" s="59" t="s">
        <v>2228</v>
      </c>
      <c r="AF2220" s="59" t="s">
        <v>13183</v>
      </c>
      <c r="AG2220" s="59" t="s">
        <v>53970</v>
      </c>
      <c r="AH2220" s="59" t="s">
        <v>13914</v>
      </c>
      <c r="AI2220" s="59" t="s">
        <v>13184</v>
      </c>
      <c r="AJ2220" s="59" t="s">
        <v>53967</v>
      </c>
      <c r="AK2220" s="59" t="s">
        <v>53968</v>
      </c>
      <c r="AL2220" s="59" t="s">
        <v>53969</v>
      </c>
      <c r="AM2220" s="59" t="s">
        <v>13185</v>
      </c>
      <c r="AN2220" s="59" t="s">
        <v>19672</v>
      </c>
      <c r="AO2220" s="61"/>
    </row>
    <row r="2221" spans="1:41" x14ac:dyDescent="0.15">
      <c r="A2221" s="57" t="s">
        <v>53971</v>
      </c>
      <c r="B2221" s="57" t="s">
        <v>53972</v>
      </c>
      <c r="C2221" s="57" t="s">
        <v>53973</v>
      </c>
      <c r="D2221" s="57" t="s">
        <v>187</v>
      </c>
      <c r="E2221" s="57" t="s">
        <v>2273</v>
      </c>
      <c r="F2221" s="57" t="s">
        <v>19765</v>
      </c>
      <c r="G2221" s="57" t="s">
        <v>19386</v>
      </c>
      <c r="H2221" s="58"/>
      <c r="I2221" s="57" t="s">
        <v>53974</v>
      </c>
      <c r="J2221" s="59" t="s">
        <v>53975</v>
      </c>
      <c r="K2221" s="59" t="s">
        <v>53976</v>
      </c>
      <c r="L2221" s="57" t="s">
        <v>5052</v>
      </c>
      <c r="M2221" s="60">
        <v>44093.163999999997</v>
      </c>
      <c r="N2221" s="57" t="s">
        <v>13187</v>
      </c>
      <c r="O2221" s="59" t="s">
        <v>53977</v>
      </c>
      <c r="P2221" s="59" t="s">
        <v>53978</v>
      </c>
      <c r="Q2221" s="59" t="s">
        <v>53979</v>
      </c>
      <c r="R2221" s="59" t="s">
        <v>19791</v>
      </c>
      <c r="S2221" s="59" t="s">
        <v>19922</v>
      </c>
      <c r="T2221" s="59" t="s">
        <v>13190</v>
      </c>
      <c r="U2221" s="59" t="s">
        <v>53980</v>
      </c>
      <c r="V2221" s="59" t="s">
        <v>53981</v>
      </c>
      <c r="W2221" s="59" t="s">
        <v>53982</v>
      </c>
      <c r="X2221" s="59" t="s">
        <v>53983</v>
      </c>
      <c r="Y2221" s="59" t="s">
        <v>53984</v>
      </c>
      <c r="Z2221" s="59" t="s">
        <v>53985</v>
      </c>
      <c r="AA2221" s="59" t="s">
        <v>19437</v>
      </c>
      <c r="AB2221" s="59" t="s">
        <v>469</v>
      </c>
      <c r="AC2221" s="59" t="s">
        <v>19704</v>
      </c>
      <c r="AD2221" s="59" t="s">
        <v>3012</v>
      </c>
      <c r="AE2221" s="59" t="s">
        <v>3012</v>
      </c>
      <c r="AF2221" s="59" t="s">
        <v>13187</v>
      </c>
      <c r="AG2221" s="59" t="s">
        <v>53986</v>
      </c>
      <c r="AH2221" s="59" t="s">
        <v>53987</v>
      </c>
      <c r="AI2221" s="59" t="s">
        <v>13188</v>
      </c>
      <c r="AJ2221" s="59" t="s">
        <v>53982</v>
      </c>
      <c r="AK2221" s="59" t="s">
        <v>53983</v>
      </c>
      <c r="AL2221" s="59" t="s">
        <v>53984</v>
      </c>
      <c r="AM2221" s="59" t="s">
        <v>13189</v>
      </c>
      <c r="AN2221" s="59" t="s">
        <v>27351</v>
      </c>
      <c r="AO2221" s="61"/>
    </row>
    <row r="2222" spans="1:41" x14ac:dyDescent="0.15">
      <c r="A2222" s="57" t="s">
        <v>53988</v>
      </c>
      <c r="B2222" s="57" t="s">
        <v>13191</v>
      </c>
      <c r="C2222" s="57" t="s">
        <v>53989</v>
      </c>
      <c r="D2222" s="57" t="s">
        <v>187</v>
      </c>
      <c r="E2222" s="57" t="s">
        <v>2241</v>
      </c>
      <c r="F2222" s="57" t="s">
        <v>19765</v>
      </c>
      <c r="G2222" s="57" t="s">
        <v>19386</v>
      </c>
      <c r="H2222" s="58"/>
      <c r="I2222" s="57" t="s">
        <v>53990</v>
      </c>
      <c r="J2222" s="59" t="s">
        <v>53991</v>
      </c>
      <c r="K2222" s="59" t="s">
        <v>53992</v>
      </c>
      <c r="L2222" s="57" t="s">
        <v>13192</v>
      </c>
      <c r="M2222" s="60">
        <v>283520.05300000001</v>
      </c>
      <c r="N2222" s="57" t="s">
        <v>13193</v>
      </c>
      <c r="O2222" s="59" t="s">
        <v>53993</v>
      </c>
      <c r="P2222" s="59" t="s">
        <v>53994</v>
      </c>
      <c r="Q2222" s="59" t="s">
        <v>53995</v>
      </c>
      <c r="R2222" s="59" t="s">
        <v>19903</v>
      </c>
      <c r="S2222" s="59" t="s">
        <v>20292</v>
      </c>
      <c r="T2222" s="59" t="s">
        <v>13196</v>
      </c>
      <c r="U2222" s="59" t="s">
        <v>53996</v>
      </c>
      <c r="V2222" s="59" t="s">
        <v>21694</v>
      </c>
      <c r="W2222" s="59" t="s">
        <v>53997</v>
      </c>
      <c r="X2222" s="59" t="s">
        <v>53998</v>
      </c>
      <c r="Y2222" s="59" t="s">
        <v>53999</v>
      </c>
      <c r="Z2222" s="59" t="s">
        <v>13197</v>
      </c>
      <c r="AA2222" s="59" t="s">
        <v>19759</v>
      </c>
      <c r="AB2222" s="59" t="s">
        <v>332</v>
      </c>
      <c r="AC2222" s="59" t="s">
        <v>20344</v>
      </c>
      <c r="AD2222" s="59" t="s">
        <v>20391</v>
      </c>
      <c r="AE2222" s="59" t="s">
        <v>20391</v>
      </c>
      <c r="AF2222" s="59" t="s">
        <v>13193</v>
      </c>
      <c r="AG2222" s="59" t="s">
        <v>54000</v>
      </c>
      <c r="AH2222" s="59" t="s">
        <v>54001</v>
      </c>
      <c r="AI2222" s="59" t="s">
        <v>13194</v>
      </c>
      <c r="AJ2222" s="59" t="s">
        <v>53997</v>
      </c>
      <c r="AK2222" s="59" t="s">
        <v>53998</v>
      </c>
      <c r="AL2222" s="59" t="s">
        <v>54002</v>
      </c>
      <c r="AM2222" s="59" t="s">
        <v>13195</v>
      </c>
      <c r="AN2222" s="59" t="s">
        <v>19781</v>
      </c>
      <c r="AO2222" s="61"/>
    </row>
    <row r="2223" spans="1:41" x14ac:dyDescent="0.15">
      <c r="A2223" s="57" t="s">
        <v>54003</v>
      </c>
      <c r="B2223" s="57" t="s">
        <v>54004</v>
      </c>
      <c r="C2223" s="57" t="s">
        <v>54005</v>
      </c>
      <c r="D2223" s="57" t="s">
        <v>187</v>
      </c>
      <c r="E2223" s="57" t="s">
        <v>13199</v>
      </c>
      <c r="F2223" s="57" t="s">
        <v>19765</v>
      </c>
      <c r="G2223" s="57" t="s">
        <v>19386</v>
      </c>
      <c r="H2223" s="58"/>
      <c r="I2223" s="57" t="s">
        <v>54006</v>
      </c>
      <c r="J2223" s="59" t="s">
        <v>54007</v>
      </c>
      <c r="K2223" s="59" t="s">
        <v>54008</v>
      </c>
      <c r="L2223" s="57" t="s">
        <v>13198</v>
      </c>
      <c r="M2223" s="60">
        <v>173955.6648</v>
      </c>
      <c r="N2223" s="57" t="s">
        <v>13200</v>
      </c>
      <c r="O2223" s="59" t="s">
        <v>54009</v>
      </c>
      <c r="P2223" s="59" t="s">
        <v>54010</v>
      </c>
      <c r="Q2223" s="59" t="s">
        <v>54011</v>
      </c>
      <c r="R2223" s="59" t="s">
        <v>19509</v>
      </c>
      <c r="S2223" s="59" t="s">
        <v>19510</v>
      </c>
      <c r="T2223" s="59" t="s">
        <v>54012</v>
      </c>
      <c r="U2223" s="59" t="s">
        <v>54013</v>
      </c>
      <c r="V2223" s="59" t="s">
        <v>48085</v>
      </c>
      <c r="W2223" s="59" t="s">
        <v>54014</v>
      </c>
      <c r="X2223" s="59" t="s">
        <v>54014</v>
      </c>
      <c r="Y2223" s="59" t="s">
        <v>54015</v>
      </c>
      <c r="Z2223" s="59" t="s">
        <v>54016</v>
      </c>
      <c r="AA2223" s="59" t="s">
        <v>19399</v>
      </c>
      <c r="AB2223" s="59" t="s">
        <v>692</v>
      </c>
      <c r="AC2223" s="59" t="s">
        <v>24905</v>
      </c>
      <c r="AD2223" s="59" t="s">
        <v>693</v>
      </c>
      <c r="AE2223" s="59" t="s">
        <v>693</v>
      </c>
      <c r="AF2223" s="59" t="s">
        <v>13200</v>
      </c>
      <c r="AG2223" s="59" t="s">
        <v>54017</v>
      </c>
      <c r="AH2223" s="59" t="s">
        <v>54018</v>
      </c>
      <c r="AI2223" s="59" t="s">
        <v>13201</v>
      </c>
      <c r="AJ2223" s="59" t="s">
        <v>54014</v>
      </c>
      <c r="AK2223" s="59" t="s">
        <v>54014</v>
      </c>
      <c r="AL2223" s="59" t="s">
        <v>54015</v>
      </c>
      <c r="AM2223" s="61"/>
      <c r="AN2223" s="59" t="s">
        <v>19672</v>
      </c>
      <c r="AO2223" s="61"/>
    </row>
    <row r="2224" spans="1:41" x14ac:dyDescent="0.15">
      <c r="A2224" s="57" t="s">
        <v>54019</v>
      </c>
      <c r="B2224" s="57" t="s">
        <v>13202</v>
      </c>
      <c r="C2224" s="57" t="s">
        <v>54020</v>
      </c>
      <c r="D2224" s="57" t="s">
        <v>187</v>
      </c>
      <c r="E2224" s="57" t="s">
        <v>13203</v>
      </c>
      <c r="F2224" s="57" t="s">
        <v>19765</v>
      </c>
      <c r="G2224" s="57" t="s">
        <v>19386</v>
      </c>
      <c r="H2224" s="58"/>
      <c r="I2224" s="57" t="s">
        <v>54021</v>
      </c>
      <c r="J2224" s="59" t="s">
        <v>54022</v>
      </c>
      <c r="K2224" s="59" t="s">
        <v>54023</v>
      </c>
      <c r="L2224" s="57" t="s">
        <v>2267</v>
      </c>
      <c r="M2224" s="60">
        <v>40211.070200000002</v>
      </c>
      <c r="N2224" s="57" t="s">
        <v>13204</v>
      </c>
      <c r="O2224" s="59" t="s">
        <v>54024</v>
      </c>
      <c r="P2224" s="59" t="s">
        <v>54025</v>
      </c>
      <c r="Q2224" s="59" t="s">
        <v>54026</v>
      </c>
      <c r="R2224" s="59" t="s">
        <v>20076</v>
      </c>
      <c r="S2224" s="59" t="s">
        <v>20739</v>
      </c>
      <c r="T2224" s="59" t="s">
        <v>54027</v>
      </c>
      <c r="U2224" s="59" t="s">
        <v>54027</v>
      </c>
      <c r="V2224" s="59" t="s">
        <v>25255</v>
      </c>
      <c r="W2224" s="59" t="s">
        <v>54028</v>
      </c>
      <c r="X2224" s="59" t="s">
        <v>54029</v>
      </c>
      <c r="Y2224" s="59" t="s">
        <v>54030</v>
      </c>
      <c r="Z2224" s="61"/>
      <c r="AA2224" s="59" t="s">
        <v>19437</v>
      </c>
      <c r="AB2224" s="59" t="s">
        <v>677</v>
      </c>
      <c r="AC2224" s="59" t="s">
        <v>19996</v>
      </c>
      <c r="AD2224" s="59" t="s">
        <v>19997</v>
      </c>
      <c r="AE2224" s="59" t="s">
        <v>2845</v>
      </c>
      <c r="AF2224" s="59" t="s">
        <v>13204</v>
      </c>
      <c r="AG2224" s="59" t="s">
        <v>54031</v>
      </c>
      <c r="AH2224" s="59" t="s">
        <v>54032</v>
      </c>
      <c r="AI2224" s="59" t="s">
        <v>13205</v>
      </c>
      <c r="AJ2224" s="59" t="s">
        <v>54028</v>
      </c>
      <c r="AK2224" s="59" t="s">
        <v>54029</v>
      </c>
      <c r="AL2224" s="59" t="s">
        <v>54030</v>
      </c>
      <c r="AM2224" s="61"/>
      <c r="AN2224" s="59" t="s">
        <v>19893</v>
      </c>
      <c r="AO2224" s="61"/>
    </row>
    <row r="2225" spans="1:41" x14ac:dyDescent="0.15">
      <c r="A2225" s="57" t="s">
        <v>54033</v>
      </c>
      <c r="B2225" s="57" t="s">
        <v>13206</v>
      </c>
      <c r="C2225" s="57" t="s">
        <v>54034</v>
      </c>
      <c r="D2225" s="57" t="s">
        <v>187</v>
      </c>
      <c r="E2225" s="57" t="s">
        <v>13208</v>
      </c>
      <c r="F2225" s="57" t="s">
        <v>19765</v>
      </c>
      <c r="G2225" s="57" t="s">
        <v>19386</v>
      </c>
      <c r="H2225" s="58"/>
      <c r="I2225" s="57" t="s">
        <v>54035</v>
      </c>
      <c r="J2225" s="59" t="s">
        <v>54036</v>
      </c>
      <c r="K2225" s="59" t="s">
        <v>54037</v>
      </c>
      <c r="L2225" s="57" t="s">
        <v>13207</v>
      </c>
      <c r="M2225" s="60">
        <v>1242579.5326</v>
      </c>
      <c r="N2225" s="57" t="s">
        <v>18915</v>
      </c>
      <c r="O2225" s="59" t="s">
        <v>54038</v>
      </c>
      <c r="P2225" s="59" t="s">
        <v>54039</v>
      </c>
      <c r="Q2225" s="59" t="s">
        <v>54040</v>
      </c>
      <c r="R2225" s="59" t="s">
        <v>24758</v>
      </c>
      <c r="S2225" s="59" t="s">
        <v>54041</v>
      </c>
      <c r="T2225" s="59" t="s">
        <v>54042</v>
      </c>
      <c r="U2225" s="59" t="s">
        <v>54043</v>
      </c>
      <c r="V2225" s="59" t="s">
        <v>24761</v>
      </c>
      <c r="W2225" s="59" t="s">
        <v>54044</v>
      </c>
      <c r="X2225" s="59" t="s">
        <v>54045</v>
      </c>
      <c r="Y2225" s="59" t="s">
        <v>54046</v>
      </c>
      <c r="Z2225" s="59" t="s">
        <v>54047</v>
      </c>
      <c r="AA2225" s="59" t="s">
        <v>21206</v>
      </c>
      <c r="AB2225" s="59" t="s">
        <v>1136</v>
      </c>
      <c r="AC2225" s="59" t="s">
        <v>21207</v>
      </c>
      <c r="AD2225" s="59" t="s">
        <v>25938</v>
      </c>
      <c r="AE2225" s="59" t="s">
        <v>25938</v>
      </c>
      <c r="AF2225" s="59" t="s">
        <v>18915</v>
      </c>
      <c r="AG2225" s="59" t="s">
        <v>54048</v>
      </c>
      <c r="AH2225" s="59" t="s">
        <v>54049</v>
      </c>
      <c r="AI2225" s="59" t="s">
        <v>5431</v>
      </c>
      <c r="AJ2225" s="59" t="s">
        <v>54044</v>
      </c>
      <c r="AK2225" s="59" t="s">
        <v>54045</v>
      </c>
      <c r="AL2225" s="59" t="s">
        <v>54046</v>
      </c>
      <c r="AM2225" s="59" t="s">
        <v>13209</v>
      </c>
      <c r="AN2225" s="59" t="s">
        <v>21092</v>
      </c>
      <c r="AO2225" s="61"/>
    </row>
    <row r="2226" spans="1:41" x14ac:dyDescent="0.15">
      <c r="A2226" s="57" t="s">
        <v>54050</v>
      </c>
      <c r="B2226" s="57" t="s">
        <v>13210</v>
      </c>
      <c r="C2226" s="57" t="s">
        <v>54051</v>
      </c>
      <c r="D2226" s="57" t="s">
        <v>187</v>
      </c>
      <c r="E2226" s="57" t="s">
        <v>2147</v>
      </c>
      <c r="F2226" s="57" t="s">
        <v>19765</v>
      </c>
      <c r="G2226" s="57" t="s">
        <v>19386</v>
      </c>
      <c r="H2226" s="58"/>
      <c r="I2226" s="57" t="s">
        <v>54052</v>
      </c>
      <c r="J2226" s="59" t="s">
        <v>54053</v>
      </c>
      <c r="K2226" s="59" t="s">
        <v>54054</v>
      </c>
      <c r="L2226" s="57" t="s">
        <v>6274</v>
      </c>
      <c r="M2226" s="60">
        <v>84373.537299999996</v>
      </c>
      <c r="N2226" s="57" t="s">
        <v>13211</v>
      </c>
      <c r="O2226" s="59" t="s">
        <v>54055</v>
      </c>
      <c r="P2226" s="59" t="s">
        <v>54056</v>
      </c>
      <c r="Q2226" s="59" t="s">
        <v>54057</v>
      </c>
      <c r="R2226" s="59" t="s">
        <v>20557</v>
      </c>
      <c r="S2226" s="59" t="s">
        <v>20558</v>
      </c>
      <c r="T2226" s="59" t="s">
        <v>13213</v>
      </c>
      <c r="U2226" s="59" t="s">
        <v>13214</v>
      </c>
      <c r="V2226" s="59" t="s">
        <v>20930</v>
      </c>
      <c r="W2226" s="59" t="s">
        <v>54058</v>
      </c>
      <c r="X2226" s="59" t="s">
        <v>54059</v>
      </c>
      <c r="Y2226" s="59" t="s">
        <v>54060</v>
      </c>
      <c r="Z2226" s="59" t="s">
        <v>13215</v>
      </c>
      <c r="AA2226" s="59" t="s">
        <v>211</v>
      </c>
      <c r="AB2226" s="59" t="s">
        <v>211</v>
      </c>
      <c r="AC2226" s="59" t="s">
        <v>20213</v>
      </c>
      <c r="AD2226" s="59" t="s">
        <v>21324</v>
      </c>
      <c r="AE2226" s="59" t="s">
        <v>1015</v>
      </c>
      <c r="AF2226" s="61"/>
      <c r="AG2226" s="59" t="s">
        <v>54061</v>
      </c>
      <c r="AH2226" s="61"/>
      <c r="AI2226" s="59" t="s">
        <v>13212</v>
      </c>
      <c r="AJ2226" s="59" t="s">
        <v>54062</v>
      </c>
      <c r="AK2226" s="59" t="s">
        <v>54059</v>
      </c>
      <c r="AL2226" s="59" t="s">
        <v>54063</v>
      </c>
      <c r="AM2226" s="61"/>
      <c r="AN2226" s="59" t="s">
        <v>20250</v>
      </c>
      <c r="AO2226" s="61"/>
    </row>
    <row r="2227" spans="1:41" ht="24" x14ac:dyDescent="0.15">
      <c r="A2227" s="57" t="s">
        <v>54064</v>
      </c>
      <c r="B2227" s="57" t="s">
        <v>13216</v>
      </c>
      <c r="C2227" s="57" t="s">
        <v>54065</v>
      </c>
      <c r="D2227" s="57" t="s">
        <v>187</v>
      </c>
      <c r="E2227" s="57" t="s">
        <v>8144</v>
      </c>
      <c r="F2227" s="57" t="s">
        <v>19765</v>
      </c>
      <c r="G2227" s="57" t="s">
        <v>19386</v>
      </c>
      <c r="H2227" s="58"/>
      <c r="I2227" s="57" t="s">
        <v>54066</v>
      </c>
      <c r="J2227" s="59" t="s">
        <v>54067</v>
      </c>
      <c r="K2227" s="59" t="s">
        <v>54068</v>
      </c>
      <c r="L2227" s="57" t="s">
        <v>6284</v>
      </c>
      <c r="M2227" s="60">
        <v>83000.323199999999</v>
      </c>
      <c r="N2227" s="57" t="s">
        <v>13217</v>
      </c>
      <c r="O2227" s="59" t="s">
        <v>54069</v>
      </c>
      <c r="P2227" s="59" t="s">
        <v>54070</v>
      </c>
      <c r="Q2227" s="59" t="s">
        <v>54071</v>
      </c>
      <c r="R2227" s="59" t="s">
        <v>19509</v>
      </c>
      <c r="S2227" s="59" t="s">
        <v>19510</v>
      </c>
      <c r="T2227" s="59" t="s">
        <v>13220</v>
      </c>
      <c r="U2227" s="59" t="s">
        <v>13220</v>
      </c>
      <c r="V2227" s="59" t="s">
        <v>20279</v>
      </c>
      <c r="W2227" s="59" t="s">
        <v>54072</v>
      </c>
      <c r="X2227" s="59" t="s">
        <v>54072</v>
      </c>
      <c r="Y2227" s="59" t="s">
        <v>54073</v>
      </c>
      <c r="Z2227" s="59" t="s">
        <v>13221</v>
      </c>
      <c r="AA2227" s="59" t="s">
        <v>211</v>
      </c>
      <c r="AB2227" s="59" t="s">
        <v>211</v>
      </c>
      <c r="AC2227" s="59" t="s">
        <v>19416</v>
      </c>
      <c r="AD2227" s="59" t="s">
        <v>19417</v>
      </c>
      <c r="AE2227" s="59" t="s">
        <v>19417</v>
      </c>
      <c r="AF2227" s="59" t="s">
        <v>13217</v>
      </c>
      <c r="AG2227" s="59" t="s">
        <v>54074</v>
      </c>
      <c r="AH2227" s="59" t="s">
        <v>54075</v>
      </c>
      <c r="AI2227" s="59" t="s">
        <v>13218</v>
      </c>
      <c r="AJ2227" s="59" t="s">
        <v>54072</v>
      </c>
      <c r="AK2227" s="59" t="s">
        <v>54072</v>
      </c>
      <c r="AL2227" s="59" t="s">
        <v>54076</v>
      </c>
      <c r="AM2227" s="59" t="s">
        <v>13219</v>
      </c>
      <c r="AN2227" s="59" t="s">
        <v>20250</v>
      </c>
      <c r="AO2227" s="59" t="s">
        <v>54077</v>
      </c>
    </row>
    <row r="2228" spans="1:41" x14ac:dyDescent="0.15">
      <c r="A2228" s="57" t="s">
        <v>54078</v>
      </c>
      <c r="B2228" s="57" t="s">
        <v>13222</v>
      </c>
      <c r="C2228" s="57" t="s">
        <v>54079</v>
      </c>
      <c r="D2228" s="57" t="s">
        <v>187</v>
      </c>
      <c r="E2228" s="57" t="s">
        <v>2302</v>
      </c>
      <c r="F2228" s="57" t="s">
        <v>19765</v>
      </c>
      <c r="G2228" s="57" t="s">
        <v>19386</v>
      </c>
      <c r="H2228" s="58"/>
      <c r="I2228" s="57" t="s">
        <v>54080</v>
      </c>
      <c r="J2228" s="59" t="s">
        <v>54081</v>
      </c>
      <c r="K2228" s="59" t="s">
        <v>54082</v>
      </c>
      <c r="L2228" s="57" t="s">
        <v>2357</v>
      </c>
      <c r="M2228" s="60">
        <v>274516.6103</v>
      </c>
      <c r="N2228" s="57" t="s">
        <v>13223</v>
      </c>
      <c r="O2228" s="59" t="s">
        <v>54083</v>
      </c>
      <c r="P2228" s="59" t="s">
        <v>54084</v>
      </c>
      <c r="Q2228" s="59" t="s">
        <v>54085</v>
      </c>
      <c r="R2228" s="59" t="s">
        <v>19791</v>
      </c>
      <c r="S2228" s="59" t="s">
        <v>22192</v>
      </c>
      <c r="T2228" s="59" t="s">
        <v>13226</v>
      </c>
      <c r="U2228" s="59" t="s">
        <v>13226</v>
      </c>
      <c r="V2228" s="59" t="s">
        <v>54086</v>
      </c>
      <c r="W2228" s="59" t="s">
        <v>54087</v>
      </c>
      <c r="X2228" s="59" t="s">
        <v>54088</v>
      </c>
      <c r="Y2228" s="59" t="s">
        <v>54089</v>
      </c>
      <c r="Z2228" s="59" t="s">
        <v>13227</v>
      </c>
      <c r="AA2228" s="59" t="s">
        <v>19437</v>
      </c>
      <c r="AB2228" s="59" t="s">
        <v>654</v>
      </c>
      <c r="AC2228" s="59" t="s">
        <v>20234</v>
      </c>
      <c r="AD2228" s="59" t="s">
        <v>20235</v>
      </c>
      <c r="AE2228" s="59" t="s">
        <v>5014</v>
      </c>
      <c r="AF2228" s="59" t="s">
        <v>13223</v>
      </c>
      <c r="AG2228" s="59" t="s">
        <v>54090</v>
      </c>
      <c r="AH2228" s="59" t="s">
        <v>54091</v>
      </c>
      <c r="AI2228" s="59" t="s">
        <v>13224</v>
      </c>
      <c r="AJ2228" s="59" t="s">
        <v>54087</v>
      </c>
      <c r="AK2228" s="59" t="s">
        <v>54088</v>
      </c>
      <c r="AL2228" s="59" t="s">
        <v>54089</v>
      </c>
      <c r="AM2228" s="59" t="s">
        <v>13225</v>
      </c>
      <c r="AN2228" s="59" t="s">
        <v>19801</v>
      </c>
      <c r="AO2228" s="61"/>
    </row>
    <row r="2229" spans="1:41" x14ac:dyDescent="0.15">
      <c r="A2229" s="57" t="s">
        <v>54092</v>
      </c>
      <c r="B2229" s="57" t="s">
        <v>13228</v>
      </c>
      <c r="C2229" s="57" t="s">
        <v>54093</v>
      </c>
      <c r="D2229" s="57" t="s">
        <v>187</v>
      </c>
      <c r="E2229" s="57" t="s">
        <v>2241</v>
      </c>
      <c r="F2229" s="57" t="s">
        <v>19765</v>
      </c>
      <c r="G2229" s="57" t="s">
        <v>19386</v>
      </c>
      <c r="H2229" s="58"/>
      <c r="I2229" s="57" t="s">
        <v>54094</v>
      </c>
      <c r="J2229" s="59" t="s">
        <v>54095</v>
      </c>
      <c r="K2229" s="59" t="s">
        <v>54096</v>
      </c>
      <c r="L2229" s="57" t="s">
        <v>4080</v>
      </c>
      <c r="M2229" s="60">
        <v>87113.900599999994</v>
      </c>
      <c r="N2229" s="57" t="s">
        <v>13229</v>
      </c>
      <c r="O2229" s="59" t="s">
        <v>54097</v>
      </c>
      <c r="P2229" s="59" t="s">
        <v>54098</v>
      </c>
      <c r="Q2229" s="59" t="s">
        <v>54099</v>
      </c>
      <c r="R2229" s="59" t="s">
        <v>19509</v>
      </c>
      <c r="S2229" s="59" t="s">
        <v>19510</v>
      </c>
      <c r="T2229" s="59" t="s">
        <v>54100</v>
      </c>
      <c r="U2229" s="59" t="s">
        <v>13232</v>
      </c>
      <c r="V2229" s="59" t="s">
        <v>42877</v>
      </c>
      <c r="W2229" s="59" t="s">
        <v>54101</v>
      </c>
      <c r="X2229" s="59" t="s">
        <v>54102</v>
      </c>
      <c r="Y2229" s="59" t="s">
        <v>54103</v>
      </c>
      <c r="Z2229" s="59" t="s">
        <v>13233</v>
      </c>
      <c r="AA2229" s="59" t="s">
        <v>19437</v>
      </c>
      <c r="AB2229" s="59" t="s">
        <v>218</v>
      </c>
      <c r="AC2229" s="59" t="s">
        <v>19438</v>
      </c>
      <c r="AD2229" s="59" t="s">
        <v>19439</v>
      </c>
      <c r="AE2229" s="59" t="s">
        <v>19439</v>
      </c>
      <c r="AF2229" s="59" t="s">
        <v>5141</v>
      </c>
      <c r="AG2229" s="59" t="s">
        <v>54104</v>
      </c>
      <c r="AH2229" s="59" t="s">
        <v>13229</v>
      </c>
      <c r="AI2229" s="59" t="s">
        <v>13230</v>
      </c>
      <c r="AJ2229" s="59" t="s">
        <v>54105</v>
      </c>
      <c r="AK2229" s="59" t="s">
        <v>54102</v>
      </c>
      <c r="AL2229" s="59" t="s">
        <v>54103</v>
      </c>
      <c r="AM2229" s="59" t="s">
        <v>13231</v>
      </c>
      <c r="AN2229" s="59" t="s">
        <v>19801</v>
      </c>
      <c r="AO2229" s="61"/>
    </row>
    <row r="2230" spans="1:41" x14ac:dyDescent="0.15">
      <c r="A2230" s="57" t="s">
        <v>54106</v>
      </c>
      <c r="B2230" s="57" t="s">
        <v>13234</v>
      </c>
      <c r="C2230" s="57" t="s">
        <v>54107</v>
      </c>
      <c r="D2230" s="57" t="s">
        <v>187</v>
      </c>
      <c r="E2230" s="57" t="s">
        <v>2273</v>
      </c>
      <c r="F2230" s="57" t="s">
        <v>19765</v>
      </c>
      <c r="G2230" s="57" t="s">
        <v>19386</v>
      </c>
      <c r="H2230" s="58"/>
      <c r="I2230" s="57" t="s">
        <v>54108</v>
      </c>
      <c r="J2230" s="59" t="s">
        <v>54109</v>
      </c>
      <c r="K2230" s="59" t="s">
        <v>54110</v>
      </c>
      <c r="L2230" s="57" t="s">
        <v>3652</v>
      </c>
      <c r="M2230" s="60">
        <v>339932.74239999999</v>
      </c>
      <c r="N2230" s="57" t="s">
        <v>13235</v>
      </c>
      <c r="O2230" s="59" t="s">
        <v>54111</v>
      </c>
      <c r="P2230" s="59" t="s">
        <v>54112</v>
      </c>
      <c r="Q2230" s="59" t="s">
        <v>54113</v>
      </c>
      <c r="R2230" s="59" t="s">
        <v>19393</v>
      </c>
      <c r="S2230" s="59" t="s">
        <v>19394</v>
      </c>
      <c r="T2230" s="59" t="s">
        <v>13236</v>
      </c>
      <c r="U2230" s="59" t="s">
        <v>54114</v>
      </c>
      <c r="V2230" s="59" t="s">
        <v>41104</v>
      </c>
      <c r="W2230" s="59" t="s">
        <v>54115</v>
      </c>
      <c r="X2230" s="59" t="s">
        <v>54116</v>
      </c>
      <c r="Y2230" s="59" t="s">
        <v>54117</v>
      </c>
      <c r="Z2230" s="59" t="s">
        <v>13237</v>
      </c>
      <c r="AA2230" s="59" t="s">
        <v>211</v>
      </c>
      <c r="AB2230" s="59" t="s">
        <v>211</v>
      </c>
      <c r="AC2230" s="59" t="s">
        <v>19416</v>
      </c>
      <c r="AD2230" s="59" t="s">
        <v>19417</v>
      </c>
      <c r="AE2230" s="59" t="s">
        <v>19417</v>
      </c>
      <c r="AF2230" s="59" t="s">
        <v>13235</v>
      </c>
      <c r="AG2230" s="59" t="s">
        <v>54118</v>
      </c>
      <c r="AH2230" s="59" t="s">
        <v>54119</v>
      </c>
      <c r="AI2230" s="59" t="s">
        <v>3038</v>
      </c>
      <c r="AJ2230" s="59" t="s">
        <v>54115</v>
      </c>
      <c r="AK2230" s="59" t="s">
        <v>54116</v>
      </c>
      <c r="AL2230" s="59" t="s">
        <v>54120</v>
      </c>
      <c r="AM2230" s="59" t="s">
        <v>54121</v>
      </c>
      <c r="AN2230" s="59" t="s">
        <v>23851</v>
      </c>
      <c r="AO2230" s="61"/>
    </row>
    <row r="2231" spans="1:41" x14ac:dyDescent="0.15">
      <c r="A2231" s="57" t="s">
        <v>54122</v>
      </c>
      <c r="B2231" s="57" t="s">
        <v>13238</v>
      </c>
      <c r="C2231" s="57" t="s">
        <v>54123</v>
      </c>
      <c r="D2231" s="57" t="s">
        <v>187</v>
      </c>
      <c r="E2231" s="57" t="s">
        <v>2246</v>
      </c>
      <c r="F2231" s="57" t="s">
        <v>19765</v>
      </c>
      <c r="G2231" s="57" t="s">
        <v>19386</v>
      </c>
      <c r="H2231" s="58"/>
      <c r="I2231" s="57" t="s">
        <v>54124</v>
      </c>
      <c r="J2231" s="59" t="s">
        <v>54125</v>
      </c>
      <c r="K2231" s="59" t="s">
        <v>54126</v>
      </c>
      <c r="L2231" s="57" t="s">
        <v>8144</v>
      </c>
      <c r="M2231" s="60">
        <v>99946.523000000001</v>
      </c>
      <c r="N2231" s="57" t="s">
        <v>13239</v>
      </c>
      <c r="O2231" s="59" t="s">
        <v>54127</v>
      </c>
      <c r="P2231" s="59" t="s">
        <v>54128</v>
      </c>
      <c r="Q2231" s="59" t="s">
        <v>54129</v>
      </c>
      <c r="R2231" s="59" t="s">
        <v>19903</v>
      </c>
      <c r="S2231" s="59" t="s">
        <v>31226</v>
      </c>
      <c r="T2231" s="59" t="s">
        <v>13242</v>
      </c>
      <c r="U2231" s="59" t="s">
        <v>54130</v>
      </c>
      <c r="V2231" s="59" t="s">
        <v>19906</v>
      </c>
      <c r="W2231" s="59" t="s">
        <v>54131</v>
      </c>
      <c r="X2231" s="59" t="s">
        <v>54132</v>
      </c>
      <c r="Y2231" s="59" t="s">
        <v>54133</v>
      </c>
      <c r="Z2231" s="59" t="s">
        <v>54134</v>
      </c>
      <c r="AA2231" s="59" t="s">
        <v>21557</v>
      </c>
      <c r="AB2231" s="59" t="s">
        <v>349</v>
      </c>
      <c r="AC2231" s="59" t="s">
        <v>19457</v>
      </c>
      <c r="AD2231" s="59" t="s">
        <v>23790</v>
      </c>
      <c r="AE2231" s="59" t="s">
        <v>434</v>
      </c>
      <c r="AF2231" s="59" t="s">
        <v>13239</v>
      </c>
      <c r="AG2231" s="59" t="s">
        <v>54135</v>
      </c>
      <c r="AH2231" s="59" t="s">
        <v>54136</v>
      </c>
      <c r="AI2231" s="59" t="s">
        <v>13240</v>
      </c>
      <c r="AJ2231" s="59" t="s">
        <v>54131</v>
      </c>
      <c r="AK2231" s="59" t="s">
        <v>54131</v>
      </c>
      <c r="AL2231" s="59" t="s">
        <v>54133</v>
      </c>
      <c r="AM2231" s="59" t="s">
        <v>13241</v>
      </c>
      <c r="AN2231" s="59" t="s">
        <v>20167</v>
      </c>
      <c r="AO2231" s="61"/>
    </row>
    <row r="2232" spans="1:41" x14ac:dyDescent="0.15">
      <c r="A2232" s="57" t="s">
        <v>54137</v>
      </c>
      <c r="B2232" s="57" t="s">
        <v>13243</v>
      </c>
      <c r="C2232" s="57" t="s">
        <v>54138</v>
      </c>
      <c r="D2232" s="57" t="s">
        <v>187</v>
      </c>
      <c r="E2232" s="57" t="s">
        <v>2511</v>
      </c>
      <c r="F2232" s="57" t="s">
        <v>19765</v>
      </c>
      <c r="G2232" s="57" t="s">
        <v>19386</v>
      </c>
      <c r="H2232" s="58"/>
      <c r="I2232" s="57" t="s">
        <v>54139</v>
      </c>
      <c r="J2232" s="59" t="s">
        <v>54140</v>
      </c>
      <c r="K2232" s="59" t="s">
        <v>54141</v>
      </c>
      <c r="L2232" s="57" t="s">
        <v>537</v>
      </c>
      <c r="M2232" s="60">
        <v>68488.377500000002</v>
      </c>
      <c r="N2232" s="57" t="s">
        <v>13244</v>
      </c>
      <c r="O2232" s="59" t="s">
        <v>54142</v>
      </c>
      <c r="P2232" s="59" t="s">
        <v>54143</v>
      </c>
      <c r="Q2232" s="59" t="s">
        <v>54144</v>
      </c>
      <c r="R2232" s="59" t="s">
        <v>26005</v>
      </c>
      <c r="S2232" s="59" t="s">
        <v>27023</v>
      </c>
      <c r="T2232" s="59" t="s">
        <v>13247</v>
      </c>
      <c r="U2232" s="59" t="s">
        <v>13247</v>
      </c>
      <c r="V2232" s="59" t="s">
        <v>27024</v>
      </c>
      <c r="W2232" s="59" t="s">
        <v>54145</v>
      </c>
      <c r="X2232" s="59" t="s">
        <v>54145</v>
      </c>
      <c r="Y2232" s="59" t="s">
        <v>54146</v>
      </c>
      <c r="Z2232" s="59" t="s">
        <v>54147</v>
      </c>
      <c r="AA2232" s="59" t="s">
        <v>19437</v>
      </c>
      <c r="AB2232" s="59" t="s">
        <v>427</v>
      </c>
      <c r="AC2232" s="59" t="s">
        <v>19516</v>
      </c>
      <c r="AD2232" s="59" t="s">
        <v>2552</v>
      </c>
      <c r="AE2232" s="59" t="s">
        <v>2552</v>
      </c>
      <c r="AF2232" s="59" t="s">
        <v>13244</v>
      </c>
      <c r="AG2232" s="59" t="s">
        <v>54148</v>
      </c>
      <c r="AH2232" s="59" t="s">
        <v>14521</v>
      </c>
      <c r="AI2232" s="59" t="s">
        <v>13245</v>
      </c>
      <c r="AJ2232" s="59" t="s">
        <v>54145</v>
      </c>
      <c r="AK2232" s="59" t="s">
        <v>54145</v>
      </c>
      <c r="AL2232" s="59" t="s">
        <v>54146</v>
      </c>
      <c r="AM2232" s="59" t="s">
        <v>13246</v>
      </c>
      <c r="AN2232" s="59" t="s">
        <v>19893</v>
      </c>
      <c r="AO2232" s="61"/>
    </row>
    <row r="2233" spans="1:41" x14ac:dyDescent="0.15">
      <c r="A2233" s="57" t="s">
        <v>54149</v>
      </c>
      <c r="B2233" s="57" t="s">
        <v>13248</v>
      </c>
      <c r="C2233" s="57" t="s">
        <v>54150</v>
      </c>
      <c r="D2233" s="57" t="s">
        <v>187</v>
      </c>
      <c r="E2233" s="57" t="s">
        <v>2246</v>
      </c>
      <c r="F2233" s="57" t="s">
        <v>19765</v>
      </c>
      <c r="G2233" s="57" t="s">
        <v>19386</v>
      </c>
      <c r="H2233" s="58"/>
      <c r="I2233" s="57" t="s">
        <v>54151</v>
      </c>
      <c r="J2233" s="59" t="s">
        <v>54152</v>
      </c>
      <c r="K2233" s="59" t="s">
        <v>54153</v>
      </c>
      <c r="L2233" s="57" t="s">
        <v>851</v>
      </c>
      <c r="M2233" s="60">
        <v>667013.12899999996</v>
      </c>
      <c r="N2233" s="57" t="s">
        <v>13249</v>
      </c>
      <c r="O2233" s="59" t="s">
        <v>54154</v>
      </c>
      <c r="P2233" s="59" t="s">
        <v>54155</v>
      </c>
      <c r="Q2233" s="59" t="s">
        <v>54156</v>
      </c>
      <c r="R2233" s="59" t="s">
        <v>19509</v>
      </c>
      <c r="S2233" s="59" t="s">
        <v>19510</v>
      </c>
      <c r="T2233" s="59" t="s">
        <v>13252</v>
      </c>
      <c r="U2233" s="59" t="s">
        <v>13252</v>
      </c>
      <c r="V2233" s="59" t="s">
        <v>23801</v>
      </c>
      <c r="W2233" s="59" t="s">
        <v>54157</v>
      </c>
      <c r="X2233" s="59" t="s">
        <v>54157</v>
      </c>
      <c r="Y2233" s="59" t="s">
        <v>54158</v>
      </c>
      <c r="Z2233" s="59" t="s">
        <v>13253</v>
      </c>
      <c r="AA2233" s="59" t="s">
        <v>19437</v>
      </c>
      <c r="AB2233" s="59" t="s">
        <v>369</v>
      </c>
      <c r="AC2233" s="59" t="s">
        <v>19651</v>
      </c>
      <c r="AD2233" s="59" t="s">
        <v>25904</v>
      </c>
      <c r="AE2233" s="59" t="s">
        <v>1125</v>
      </c>
      <c r="AF2233" s="59" t="s">
        <v>13249</v>
      </c>
      <c r="AG2233" s="59" t="s">
        <v>54159</v>
      </c>
      <c r="AH2233" s="59" t="s">
        <v>54160</v>
      </c>
      <c r="AI2233" s="59" t="s">
        <v>13250</v>
      </c>
      <c r="AJ2233" s="59" t="s">
        <v>54157</v>
      </c>
      <c r="AK2233" s="59" t="s">
        <v>54157</v>
      </c>
      <c r="AL2233" s="59" t="s">
        <v>54161</v>
      </c>
      <c r="AM2233" s="59" t="s">
        <v>13251</v>
      </c>
      <c r="AN2233" s="59" t="s">
        <v>19781</v>
      </c>
      <c r="AO2233" s="61"/>
    </row>
    <row r="2234" spans="1:41" x14ac:dyDescent="0.15">
      <c r="A2234" s="57" t="s">
        <v>54162</v>
      </c>
      <c r="B2234" s="57" t="s">
        <v>13254</v>
      </c>
      <c r="C2234" s="57" t="s">
        <v>54163</v>
      </c>
      <c r="D2234" s="57" t="s">
        <v>187</v>
      </c>
      <c r="E2234" s="57" t="s">
        <v>2594</v>
      </c>
      <c r="F2234" s="57" t="s">
        <v>19765</v>
      </c>
      <c r="G2234" s="57" t="s">
        <v>19386</v>
      </c>
      <c r="H2234" s="58"/>
      <c r="I2234" s="57" t="s">
        <v>54164</v>
      </c>
      <c r="J2234" s="59" t="s">
        <v>54165</v>
      </c>
      <c r="K2234" s="59" t="s">
        <v>54166</v>
      </c>
      <c r="L2234" s="57" t="s">
        <v>13255</v>
      </c>
      <c r="M2234" s="60">
        <v>176009.19039999999</v>
      </c>
      <c r="N2234" s="57" t="s">
        <v>13256</v>
      </c>
      <c r="O2234" s="59" t="s">
        <v>54167</v>
      </c>
      <c r="P2234" s="59" t="s">
        <v>54168</v>
      </c>
      <c r="Q2234" s="59" t="s">
        <v>54169</v>
      </c>
      <c r="R2234" s="59" t="s">
        <v>19828</v>
      </c>
      <c r="S2234" s="59" t="s">
        <v>19829</v>
      </c>
      <c r="T2234" s="59" t="s">
        <v>54170</v>
      </c>
      <c r="U2234" s="59" t="s">
        <v>54171</v>
      </c>
      <c r="V2234" s="59" t="s">
        <v>36222</v>
      </c>
      <c r="W2234" s="59" t="s">
        <v>54172</v>
      </c>
      <c r="X2234" s="59" t="s">
        <v>54173</v>
      </c>
      <c r="Y2234" s="59" t="s">
        <v>54174</v>
      </c>
      <c r="Z2234" s="59" t="s">
        <v>54175</v>
      </c>
      <c r="AA2234" s="59" t="s">
        <v>21557</v>
      </c>
      <c r="AB2234" s="59" t="s">
        <v>349</v>
      </c>
      <c r="AC2234" s="59" t="s">
        <v>19457</v>
      </c>
      <c r="AD2234" s="59" t="s">
        <v>23790</v>
      </c>
      <c r="AE2234" s="59" t="s">
        <v>699</v>
      </c>
      <c r="AF2234" s="59" t="s">
        <v>13256</v>
      </c>
      <c r="AG2234" s="59" t="s">
        <v>54176</v>
      </c>
      <c r="AH2234" s="59" t="s">
        <v>54177</v>
      </c>
      <c r="AI2234" s="59" t="s">
        <v>13257</v>
      </c>
      <c r="AJ2234" s="59" t="s">
        <v>54172</v>
      </c>
      <c r="AK2234" s="59" t="s">
        <v>54173</v>
      </c>
      <c r="AL2234" s="59" t="s">
        <v>54174</v>
      </c>
      <c r="AM2234" s="59" t="s">
        <v>13258</v>
      </c>
      <c r="AN2234" s="59" t="s">
        <v>21043</v>
      </c>
      <c r="AO2234" s="59" t="s">
        <v>25190</v>
      </c>
    </row>
    <row r="2235" spans="1:41" x14ac:dyDescent="0.15">
      <c r="A2235" s="57" t="s">
        <v>54178</v>
      </c>
      <c r="B2235" s="57" t="s">
        <v>13259</v>
      </c>
      <c r="C2235" s="57" t="s">
        <v>54179</v>
      </c>
      <c r="D2235" s="57" t="s">
        <v>187</v>
      </c>
      <c r="E2235" s="57" t="s">
        <v>2423</v>
      </c>
      <c r="F2235" s="57" t="s">
        <v>19765</v>
      </c>
      <c r="G2235" s="57" t="s">
        <v>19386</v>
      </c>
      <c r="H2235" s="58"/>
      <c r="I2235" s="57" t="s">
        <v>54180</v>
      </c>
      <c r="J2235" s="59" t="s">
        <v>54181</v>
      </c>
      <c r="K2235" s="59" t="s">
        <v>54182</v>
      </c>
      <c r="L2235" s="57" t="s">
        <v>8748</v>
      </c>
      <c r="M2235" s="60">
        <v>70956.969200000007</v>
      </c>
      <c r="N2235" s="57" t="s">
        <v>13260</v>
      </c>
      <c r="O2235" s="59" t="s">
        <v>54183</v>
      </c>
      <c r="P2235" s="59" t="s">
        <v>54184</v>
      </c>
      <c r="Q2235" s="59" t="s">
        <v>54185</v>
      </c>
      <c r="R2235" s="59" t="s">
        <v>21477</v>
      </c>
      <c r="S2235" s="59" t="s">
        <v>21872</v>
      </c>
      <c r="T2235" s="59" t="s">
        <v>54186</v>
      </c>
      <c r="U2235" s="59" t="s">
        <v>54187</v>
      </c>
      <c r="V2235" s="59" t="s">
        <v>54188</v>
      </c>
      <c r="W2235" s="59" t="s">
        <v>54189</v>
      </c>
      <c r="X2235" s="59" t="s">
        <v>54189</v>
      </c>
      <c r="Y2235" s="59" t="s">
        <v>54190</v>
      </c>
      <c r="Z2235" s="59" t="s">
        <v>13263</v>
      </c>
      <c r="AA2235" s="59" t="s">
        <v>21557</v>
      </c>
      <c r="AB2235" s="59" t="s">
        <v>1100</v>
      </c>
      <c r="AC2235" s="59" t="s">
        <v>19457</v>
      </c>
      <c r="AD2235" s="59" t="s">
        <v>21861</v>
      </c>
      <c r="AE2235" s="59" t="s">
        <v>21861</v>
      </c>
      <c r="AF2235" s="59" t="s">
        <v>13260</v>
      </c>
      <c r="AG2235" s="59" t="s">
        <v>54191</v>
      </c>
      <c r="AH2235" s="59" t="s">
        <v>54192</v>
      </c>
      <c r="AI2235" s="59" t="s">
        <v>13261</v>
      </c>
      <c r="AJ2235" s="59" t="s">
        <v>54189</v>
      </c>
      <c r="AK2235" s="59" t="s">
        <v>54189</v>
      </c>
      <c r="AL2235" s="59" t="s">
        <v>54193</v>
      </c>
      <c r="AM2235" s="59" t="s">
        <v>13262</v>
      </c>
      <c r="AN2235" s="59" t="s">
        <v>19462</v>
      </c>
      <c r="AO2235" s="61"/>
    </row>
    <row r="2236" spans="1:41" x14ac:dyDescent="0.15">
      <c r="A2236" s="57" t="s">
        <v>54194</v>
      </c>
      <c r="B2236" s="57" t="s">
        <v>13264</v>
      </c>
      <c r="C2236" s="57" t="s">
        <v>54195</v>
      </c>
      <c r="D2236" s="57" t="s">
        <v>187</v>
      </c>
      <c r="E2236" s="57" t="s">
        <v>13266</v>
      </c>
      <c r="F2236" s="57" t="s">
        <v>19765</v>
      </c>
      <c r="G2236" s="57" t="s">
        <v>19386</v>
      </c>
      <c r="H2236" s="58"/>
      <c r="I2236" s="57" t="s">
        <v>54196</v>
      </c>
      <c r="J2236" s="59" t="s">
        <v>54197</v>
      </c>
      <c r="K2236" s="59" t="s">
        <v>54198</v>
      </c>
      <c r="L2236" s="57" t="s">
        <v>13265</v>
      </c>
      <c r="M2236" s="60">
        <v>256395.5</v>
      </c>
      <c r="N2236" s="57" t="s">
        <v>13267</v>
      </c>
      <c r="O2236" s="59" t="s">
        <v>54199</v>
      </c>
      <c r="P2236" s="59" t="s">
        <v>54200</v>
      </c>
      <c r="Q2236" s="59" t="s">
        <v>54201</v>
      </c>
      <c r="R2236" s="59" t="s">
        <v>24758</v>
      </c>
      <c r="S2236" s="59" t="s">
        <v>24759</v>
      </c>
      <c r="T2236" s="59" t="s">
        <v>54202</v>
      </c>
      <c r="U2236" s="59" t="s">
        <v>13268</v>
      </c>
      <c r="V2236" s="59" t="s">
        <v>28829</v>
      </c>
      <c r="W2236" s="59" t="s">
        <v>54203</v>
      </c>
      <c r="X2236" s="59" t="s">
        <v>54204</v>
      </c>
      <c r="Y2236" s="59" t="s">
        <v>54205</v>
      </c>
      <c r="Z2236" s="59" t="s">
        <v>54206</v>
      </c>
      <c r="AA2236" s="59" t="s">
        <v>19437</v>
      </c>
      <c r="AB2236" s="59" t="s">
        <v>669</v>
      </c>
      <c r="AC2236" s="59" t="s">
        <v>19516</v>
      </c>
      <c r="AD2236" s="59" t="s">
        <v>20147</v>
      </c>
      <c r="AE2236" s="59" t="s">
        <v>4313</v>
      </c>
      <c r="AF2236" s="59" t="s">
        <v>13267</v>
      </c>
      <c r="AG2236" s="59" t="s">
        <v>54207</v>
      </c>
      <c r="AH2236" s="59" t="s">
        <v>54208</v>
      </c>
      <c r="AI2236" s="59" t="s">
        <v>18638</v>
      </c>
      <c r="AJ2236" s="59" t="s">
        <v>54203</v>
      </c>
      <c r="AK2236" s="59" t="s">
        <v>54204</v>
      </c>
      <c r="AL2236" s="59" t="s">
        <v>54205</v>
      </c>
      <c r="AM2236" s="61"/>
      <c r="AN2236" s="59" t="s">
        <v>19781</v>
      </c>
      <c r="AO2236" s="61"/>
    </row>
    <row r="2237" spans="1:41" x14ac:dyDescent="0.15">
      <c r="A2237" s="57" t="s">
        <v>54209</v>
      </c>
      <c r="B2237" s="57" t="s">
        <v>13269</v>
      </c>
      <c r="C2237" s="57" t="s">
        <v>54210</v>
      </c>
      <c r="D2237" s="57" t="s">
        <v>187</v>
      </c>
      <c r="E2237" s="57" t="s">
        <v>2260</v>
      </c>
      <c r="F2237" s="57" t="s">
        <v>19765</v>
      </c>
      <c r="G2237" s="57" t="s">
        <v>19386</v>
      </c>
      <c r="H2237" s="58"/>
      <c r="I2237" s="57" t="s">
        <v>54211</v>
      </c>
      <c r="J2237" s="59" t="s">
        <v>54212</v>
      </c>
      <c r="K2237" s="59" t="s">
        <v>54213</v>
      </c>
      <c r="L2237" s="57" t="s">
        <v>13270</v>
      </c>
      <c r="M2237" s="60">
        <v>890439.77280000004</v>
      </c>
      <c r="N2237" s="57" t="s">
        <v>13271</v>
      </c>
      <c r="O2237" s="59" t="s">
        <v>54214</v>
      </c>
      <c r="P2237" s="59" t="s">
        <v>54215</v>
      </c>
      <c r="Q2237" s="59" t="s">
        <v>54216</v>
      </c>
      <c r="R2237" s="59" t="s">
        <v>19954</v>
      </c>
      <c r="S2237" s="59" t="s">
        <v>19955</v>
      </c>
      <c r="T2237" s="59" t="s">
        <v>13274</v>
      </c>
      <c r="U2237" s="59" t="s">
        <v>54217</v>
      </c>
      <c r="V2237" s="59" t="s">
        <v>23616</v>
      </c>
      <c r="W2237" s="59" t="s">
        <v>54218</v>
      </c>
      <c r="X2237" s="59" t="s">
        <v>54219</v>
      </c>
      <c r="Y2237" s="59" t="s">
        <v>54220</v>
      </c>
      <c r="Z2237" s="59" t="s">
        <v>13275</v>
      </c>
      <c r="AA2237" s="59" t="s">
        <v>19553</v>
      </c>
      <c r="AB2237" s="59" t="s">
        <v>258</v>
      </c>
      <c r="AC2237" s="59" t="s">
        <v>19554</v>
      </c>
      <c r="AD2237" s="59" t="s">
        <v>13276</v>
      </c>
      <c r="AE2237" s="59" t="s">
        <v>13276</v>
      </c>
      <c r="AF2237" s="59" t="s">
        <v>13271</v>
      </c>
      <c r="AG2237" s="59" t="s">
        <v>54221</v>
      </c>
      <c r="AH2237" s="59" t="s">
        <v>54222</v>
      </c>
      <c r="AI2237" s="59" t="s">
        <v>13272</v>
      </c>
      <c r="AJ2237" s="59" t="s">
        <v>54218</v>
      </c>
      <c r="AK2237" s="59" t="s">
        <v>54219</v>
      </c>
      <c r="AL2237" s="59" t="s">
        <v>54220</v>
      </c>
      <c r="AM2237" s="59" t="s">
        <v>13273</v>
      </c>
      <c r="AN2237" s="59" t="s">
        <v>19672</v>
      </c>
      <c r="AO2237" s="61"/>
    </row>
    <row r="2238" spans="1:41" x14ac:dyDescent="0.15">
      <c r="A2238" s="57" t="s">
        <v>54223</v>
      </c>
      <c r="B2238" s="57" t="s">
        <v>13277</v>
      </c>
      <c r="C2238" s="57" t="s">
        <v>54224</v>
      </c>
      <c r="D2238" s="57" t="s">
        <v>187</v>
      </c>
      <c r="E2238" s="57" t="s">
        <v>10038</v>
      </c>
      <c r="F2238" s="57" t="s">
        <v>19765</v>
      </c>
      <c r="G2238" s="57" t="s">
        <v>19386</v>
      </c>
      <c r="H2238" s="58"/>
      <c r="I2238" s="57" t="s">
        <v>54225</v>
      </c>
      <c r="J2238" s="59" t="s">
        <v>54226</v>
      </c>
      <c r="K2238" s="59" t="s">
        <v>54227</v>
      </c>
      <c r="L2238" s="57" t="s">
        <v>13278</v>
      </c>
      <c r="M2238" s="60">
        <v>69960.951400000005</v>
      </c>
      <c r="N2238" s="57" t="s">
        <v>13279</v>
      </c>
      <c r="O2238" s="59" t="s">
        <v>54228</v>
      </c>
      <c r="P2238" s="59" t="s">
        <v>54229</v>
      </c>
      <c r="Q2238" s="59" t="s">
        <v>54230</v>
      </c>
      <c r="R2238" s="59" t="s">
        <v>19954</v>
      </c>
      <c r="S2238" s="59" t="s">
        <v>19955</v>
      </c>
      <c r="T2238" s="59" t="s">
        <v>54231</v>
      </c>
      <c r="U2238" s="59" t="s">
        <v>54231</v>
      </c>
      <c r="V2238" s="59" t="s">
        <v>29219</v>
      </c>
      <c r="W2238" s="59" t="s">
        <v>54232</v>
      </c>
      <c r="X2238" s="59" t="s">
        <v>54233</v>
      </c>
      <c r="Y2238" s="59" t="s">
        <v>54234</v>
      </c>
      <c r="Z2238" s="59" t="s">
        <v>13282</v>
      </c>
      <c r="AA2238" s="59" t="s">
        <v>19437</v>
      </c>
      <c r="AB2238" s="59" t="s">
        <v>284</v>
      </c>
      <c r="AC2238" s="59" t="s">
        <v>19704</v>
      </c>
      <c r="AD2238" s="59" t="s">
        <v>21405</v>
      </c>
      <c r="AE2238" s="59" t="s">
        <v>3391</v>
      </c>
      <c r="AF2238" s="59" t="s">
        <v>13279</v>
      </c>
      <c r="AG2238" s="59" t="s">
        <v>54235</v>
      </c>
      <c r="AH2238" s="59" t="s">
        <v>54236</v>
      </c>
      <c r="AI2238" s="59" t="s">
        <v>13280</v>
      </c>
      <c r="AJ2238" s="59" t="s">
        <v>54237</v>
      </c>
      <c r="AK2238" s="59" t="s">
        <v>54233</v>
      </c>
      <c r="AL2238" s="59" t="s">
        <v>54234</v>
      </c>
      <c r="AM2238" s="59" t="s">
        <v>13281</v>
      </c>
      <c r="AN2238" s="59" t="s">
        <v>21422</v>
      </c>
      <c r="AO2238" s="61"/>
    </row>
    <row r="2239" spans="1:41" x14ac:dyDescent="0.15">
      <c r="A2239" s="57" t="s">
        <v>54238</v>
      </c>
      <c r="B2239" s="57" t="s">
        <v>13283</v>
      </c>
      <c r="C2239" s="57" t="s">
        <v>54239</v>
      </c>
      <c r="D2239" s="57" t="s">
        <v>187</v>
      </c>
      <c r="E2239" s="57" t="s">
        <v>2412</v>
      </c>
      <c r="F2239" s="57" t="s">
        <v>19765</v>
      </c>
      <c r="G2239" s="57" t="s">
        <v>19386</v>
      </c>
      <c r="H2239" s="58"/>
      <c r="I2239" s="57" t="s">
        <v>54240</v>
      </c>
      <c r="J2239" s="59" t="s">
        <v>54241</v>
      </c>
      <c r="K2239" s="59" t="s">
        <v>54242</v>
      </c>
      <c r="L2239" s="57" t="s">
        <v>4837</v>
      </c>
      <c r="M2239" s="60">
        <v>145140.9749</v>
      </c>
      <c r="N2239" s="57" t="s">
        <v>13284</v>
      </c>
      <c r="O2239" s="59" t="s">
        <v>54243</v>
      </c>
      <c r="P2239" s="59" t="s">
        <v>54244</v>
      </c>
      <c r="Q2239" s="59" t="s">
        <v>54245</v>
      </c>
      <c r="R2239" s="59" t="s">
        <v>19971</v>
      </c>
      <c r="S2239" s="59" t="s">
        <v>24705</v>
      </c>
      <c r="T2239" s="59" t="s">
        <v>54246</v>
      </c>
      <c r="U2239" s="59" t="s">
        <v>54246</v>
      </c>
      <c r="V2239" s="59" t="s">
        <v>54247</v>
      </c>
      <c r="W2239" s="59" t="s">
        <v>54248</v>
      </c>
      <c r="X2239" s="59" t="s">
        <v>54249</v>
      </c>
      <c r="Y2239" s="59" t="s">
        <v>54250</v>
      </c>
      <c r="Z2239" s="59" t="s">
        <v>54251</v>
      </c>
      <c r="AA2239" s="59" t="s">
        <v>19437</v>
      </c>
      <c r="AB2239" s="59" t="s">
        <v>269</v>
      </c>
      <c r="AC2239" s="59" t="s">
        <v>19516</v>
      </c>
      <c r="AD2239" s="59" t="s">
        <v>19779</v>
      </c>
      <c r="AE2239" s="59" t="s">
        <v>3271</v>
      </c>
      <c r="AF2239" s="59" t="s">
        <v>13284</v>
      </c>
      <c r="AG2239" s="59" t="s">
        <v>54252</v>
      </c>
      <c r="AH2239" s="59" t="s">
        <v>54253</v>
      </c>
      <c r="AI2239" s="59" t="s">
        <v>13285</v>
      </c>
      <c r="AJ2239" s="59" t="s">
        <v>54254</v>
      </c>
      <c r="AK2239" s="59" t="s">
        <v>54255</v>
      </c>
      <c r="AL2239" s="59" t="s">
        <v>54256</v>
      </c>
      <c r="AM2239" s="61"/>
      <c r="AN2239" s="59" t="s">
        <v>19520</v>
      </c>
      <c r="AO2239" s="61"/>
    </row>
    <row r="2240" spans="1:41" x14ac:dyDescent="0.15">
      <c r="A2240" s="57" t="s">
        <v>54257</v>
      </c>
      <c r="B2240" s="57" t="s">
        <v>13287</v>
      </c>
      <c r="C2240" s="57" t="s">
        <v>54258</v>
      </c>
      <c r="D2240" s="57" t="s">
        <v>187</v>
      </c>
      <c r="E2240" s="57" t="s">
        <v>2614</v>
      </c>
      <c r="F2240" s="57" t="s">
        <v>19765</v>
      </c>
      <c r="G2240" s="57" t="s">
        <v>19386</v>
      </c>
      <c r="H2240" s="58"/>
      <c r="I2240" s="57" t="s">
        <v>54259</v>
      </c>
      <c r="J2240" s="59" t="s">
        <v>54260</v>
      </c>
      <c r="K2240" s="59" t="s">
        <v>54261</v>
      </c>
      <c r="L2240" s="57" t="s">
        <v>5155</v>
      </c>
      <c r="M2240" s="60">
        <v>70162.824399999998</v>
      </c>
      <c r="N2240" s="57" t="s">
        <v>13288</v>
      </c>
      <c r="O2240" s="59" t="s">
        <v>19470</v>
      </c>
      <c r="P2240" s="59" t="s">
        <v>54262</v>
      </c>
      <c r="Q2240" s="59" t="s">
        <v>54263</v>
      </c>
      <c r="R2240" s="59" t="s">
        <v>19791</v>
      </c>
      <c r="S2240" s="59" t="s">
        <v>20663</v>
      </c>
      <c r="T2240" s="59" t="s">
        <v>13290</v>
      </c>
      <c r="U2240" s="59" t="s">
        <v>54264</v>
      </c>
      <c r="V2240" s="59" t="s">
        <v>33419</v>
      </c>
      <c r="W2240" s="59" t="s">
        <v>54265</v>
      </c>
      <c r="X2240" s="59" t="s">
        <v>54266</v>
      </c>
      <c r="Y2240" s="59" t="s">
        <v>54267</v>
      </c>
      <c r="Z2240" s="59" t="s">
        <v>54268</v>
      </c>
      <c r="AA2240" s="59" t="s">
        <v>211</v>
      </c>
      <c r="AB2240" s="59" t="s">
        <v>211</v>
      </c>
      <c r="AC2240" s="59" t="s">
        <v>19416</v>
      </c>
      <c r="AD2240" s="59" t="s">
        <v>19417</v>
      </c>
      <c r="AE2240" s="59" t="s">
        <v>19417</v>
      </c>
      <c r="AF2240" s="59" t="s">
        <v>13288</v>
      </c>
      <c r="AG2240" s="59" t="s">
        <v>54269</v>
      </c>
      <c r="AH2240" s="59" t="s">
        <v>54270</v>
      </c>
      <c r="AI2240" s="59" t="s">
        <v>13289</v>
      </c>
      <c r="AJ2240" s="59" t="s">
        <v>54271</v>
      </c>
      <c r="AK2240" s="59" t="s">
        <v>54266</v>
      </c>
      <c r="AL2240" s="59" t="s">
        <v>54272</v>
      </c>
      <c r="AM2240" s="61"/>
      <c r="AN2240" s="59" t="s">
        <v>24254</v>
      </c>
      <c r="AO2240" s="61"/>
    </row>
    <row r="2241" spans="1:41" x14ac:dyDescent="0.15">
      <c r="A2241" s="57" t="s">
        <v>54273</v>
      </c>
      <c r="B2241" s="57" t="s">
        <v>13292</v>
      </c>
      <c r="C2241" s="57" t="s">
        <v>54274</v>
      </c>
      <c r="D2241" s="57" t="s">
        <v>187</v>
      </c>
      <c r="E2241" s="57" t="s">
        <v>2608</v>
      </c>
      <c r="F2241" s="57" t="s">
        <v>19765</v>
      </c>
      <c r="G2241" s="57" t="s">
        <v>19386</v>
      </c>
      <c r="H2241" s="58"/>
      <c r="I2241" s="57" t="s">
        <v>54275</v>
      </c>
      <c r="J2241" s="59" t="s">
        <v>54276</v>
      </c>
      <c r="K2241" s="59" t="s">
        <v>54277</v>
      </c>
      <c r="L2241" s="57" t="s">
        <v>54278</v>
      </c>
      <c r="M2241" s="60">
        <v>357648.87729999999</v>
      </c>
      <c r="N2241" s="57" t="s">
        <v>13293</v>
      </c>
      <c r="O2241" s="59" t="s">
        <v>54279</v>
      </c>
      <c r="P2241" s="59" t="s">
        <v>54280</v>
      </c>
      <c r="Q2241" s="59" t="s">
        <v>54281</v>
      </c>
      <c r="R2241" s="59" t="s">
        <v>19791</v>
      </c>
      <c r="S2241" s="59" t="s">
        <v>19849</v>
      </c>
      <c r="T2241" s="59" t="s">
        <v>54282</v>
      </c>
      <c r="U2241" s="59" t="s">
        <v>54283</v>
      </c>
      <c r="V2241" s="59" t="s">
        <v>34763</v>
      </c>
      <c r="W2241" s="59" t="s">
        <v>54284</v>
      </c>
      <c r="X2241" s="59" t="s">
        <v>54285</v>
      </c>
      <c r="Y2241" s="59" t="s">
        <v>54286</v>
      </c>
      <c r="Z2241" s="59" t="s">
        <v>13296</v>
      </c>
      <c r="AA2241" s="59" t="s">
        <v>253</v>
      </c>
      <c r="AB2241" s="59" t="s">
        <v>253</v>
      </c>
      <c r="AC2241" s="59" t="s">
        <v>253</v>
      </c>
      <c r="AD2241" s="59" t="s">
        <v>253</v>
      </c>
      <c r="AE2241" s="59" t="s">
        <v>253</v>
      </c>
      <c r="AF2241" s="59" t="s">
        <v>13293</v>
      </c>
      <c r="AG2241" s="59" t="s">
        <v>54287</v>
      </c>
      <c r="AH2241" s="59" t="s">
        <v>13293</v>
      </c>
      <c r="AI2241" s="59" t="s">
        <v>13294</v>
      </c>
      <c r="AJ2241" s="59" t="s">
        <v>54288</v>
      </c>
      <c r="AK2241" s="59" t="s">
        <v>54285</v>
      </c>
      <c r="AL2241" s="59" t="s">
        <v>54289</v>
      </c>
      <c r="AM2241" s="59" t="s">
        <v>13295</v>
      </c>
      <c r="AN2241" s="59" t="s">
        <v>19441</v>
      </c>
      <c r="AO2241" s="59" t="s">
        <v>19422</v>
      </c>
    </row>
    <row r="2242" spans="1:41" x14ac:dyDescent="0.15">
      <c r="A2242" s="57" t="s">
        <v>54290</v>
      </c>
      <c r="B2242" s="57" t="s">
        <v>13297</v>
      </c>
      <c r="C2242" s="57" t="s">
        <v>54291</v>
      </c>
      <c r="D2242" s="57" t="s">
        <v>187</v>
      </c>
      <c r="E2242" s="57" t="s">
        <v>2575</v>
      </c>
      <c r="F2242" s="57" t="s">
        <v>19765</v>
      </c>
      <c r="G2242" s="57" t="s">
        <v>19386</v>
      </c>
      <c r="H2242" s="58"/>
      <c r="I2242" s="57" t="s">
        <v>54292</v>
      </c>
      <c r="J2242" s="59" t="s">
        <v>54293</v>
      </c>
      <c r="K2242" s="59" t="s">
        <v>54294</v>
      </c>
      <c r="L2242" s="57" t="s">
        <v>5997</v>
      </c>
      <c r="M2242" s="60">
        <v>350230.68489999999</v>
      </c>
      <c r="N2242" s="57" t="s">
        <v>13298</v>
      </c>
      <c r="O2242" s="59" t="s">
        <v>54295</v>
      </c>
      <c r="P2242" s="59" t="s">
        <v>54296</v>
      </c>
      <c r="Q2242" s="59" t="s">
        <v>54297</v>
      </c>
      <c r="R2242" s="59" t="s">
        <v>19791</v>
      </c>
      <c r="S2242" s="59" t="s">
        <v>19989</v>
      </c>
      <c r="T2242" s="59" t="s">
        <v>54298</v>
      </c>
      <c r="U2242" s="59" t="s">
        <v>54299</v>
      </c>
      <c r="V2242" s="59" t="s">
        <v>54300</v>
      </c>
      <c r="W2242" s="59" t="s">
        <v>54301</v>
      </c>
      <c r="X2242" s="59" t="s">
        <v>54302</v>
      </c>
      <c r="Y2242" s="59" t="s">
        <v>54303</v>
      </c>
      <c r="Z2242" s="59" t="s">
        <v>13300</v>
      </c>
      <c r="AA2242" s="59" t="s">
        <v>19437</v>
      </c>
      <c r="AB2242" s="59" t="s">
        <v>269</v>
      </c>
      <c r="AC2242" s="59" t="s">
        <v>20234</v>
      </c>
      <c r="AD2242" s="59" t="s">
        <v>20235</v>
      </c>
      <c r="AE2242" s="59" t="s">
        <v>3580</v>
      </c>
      <c r="AF2242" s="59" t="s">
        <v>13298</v>
      </c>
      <c r="AG2242" s="59" t="s">
        <v>54304</v>
      </c>
      <c r="AH2242" s="59" t="s">
        <v>54305</v>
      </c>
      <c r="AI2242" s="59" t="s">
        <v>1052</v>
      </c>
      <c r="AJ2242" s="59" t="s">
        <v>54301</v>
      </c>
      <c r="AK2242" s="59" t="s">
        <v>54302</v>
      </c>
      <c r="AL2242" s="59" t="s">
        <v>54303</v>
      </c>
      <c r="AM2242" s="59" t="s">
        <v>13299</v>
      </c>
      <c r="AN2242" s="59" t="s">
        <v>19481</v>
      </c>
      <c r="AO2242" s="61"/>
    </row>
    <row r="2243" spans="1:41" x14ac:dyDescent="0.15">
      <c r="A2243" s="57" t="s">
        <v>54306</v>
      </c>
      <c r="B2243" s="57" t="s">
        <v>13301</v>
      </c>
      <c r="C2243" s="57" t="s">
        <v>54307</v>
      </c>
      <c r="D2243" s="57" t="s">
        <v>187</v>
      </c>
      <c r="E2243" s="57" t="s">
        <v>2431</v>
      </c>
      <c r="F2243" s="57" t="s">
        <v>19765</v>
      </c>
      <c r="G2243" s="57" t="s">
        <v>19386</v>
      </c>
      <c r="H2243" s="58"/>
      <c r="I2243" s="57" t="s">
        <v>54308</v>
      </c>
      <c r="J2243" s="59" t="s">
        <v>54309</v>
      </c>
      <c r="K2243" s="59" t="s">
        <v>54310</v>
      </c>
      <c r="L2243" s="57" t="s">
        <v>1431</v>
      </c>
      <c r="M2243" s="60">
        <v>358144.7353</v>
      </c>
      <c r="N2243" s="57" t="s">
        <v>13302</v>
      </c>
      <c r="O2243" s="59" t="s">
        <v>54311</v>
      </c>
      <c r="P2243" s="59" t="s">
        <v>54312</v>
      </c>
      <c r="Q2243" s="59" t="s">
        <v>54313</v>
      </c>
      <c r="R2243" s="59" t="s">
        <v>19791</v>
      </c>
      <c r="S2243" s="59" t="s">
        <v>19922</v>
      </c>
      <c r="T2243" s="59" t="s">
        <v>54314</v>
      </c>
      <c r="U2243" s="59" t="s">
        <v>54314</v>
      </c>
      <c r="V2243" s="59" t="s">
        <v>43465</v>
      </c>
      <c r="W2243" s="59" t="s">
        <v>54315</v>
      </c>
      <c r="X2243" s="59" t="s">
        <v>54316</v>
      </c>
      <c r="Y2243" s="59" t="s">
        <v>54317</v>
      </c>
      <c r="Z2243" s="59" t="s">
        <v>13305</v>
      </c>
      <c r="AA2243" s="59" t="s">
        <v>211</v>
      </c>
      <c r="AB2243" s="59" t="s">
        <v>211</v>
      </c>
      <c r="AC2243" s="59" t="s">
        <v>19416</v>
      </c>
      <c r="AD2243" s="59" t="s">
        <v>19417</v>
      </c>
      <c r="AE2243" s="59" t="s">
        <v>19417</v>
      </c>
      <c r="AF2243" s="59" t="s">
        <v>13302</v>
      </c>
      <c r="AG2243" s="59" t="s">
        <v>54318</v>
      </c>
      <c r="AH2243" s="59" t="s">
        <v>54319</v>
      </c>
      <c r="AI2243" s="59" t="s">
        <v>13303</v>
      </c>
      <c r="AJ2243" s="59" t="s">
        <v>54315</v>
      </c>
      <c r="AK2243" s="59" t="s">
        <v>54316</v>
      </c>
      <c r="AL2243" s="59" t="s">
        <v>54317</v>
      </c>
      <c r="AM2243" s="59" t="s">
        <v>13304</v>
      </c>
      <c r="AN2243" s="59" t="s">
        <v>24254</v>
      </c>
      <c r="AO2243" s="61"/>
    </row>
    <row r="2244" spans="1:41" x14ac:dyDescent="0.15">
      <c r="A2244" s="57" t="s">
        <v>54320</v>
      </c>
      <c r="B2244" s="57" t="s">
        <v>13306</v>
      </c>
      <c r="C2244" s="57" t="s">
        <v>54321</v>
      </c>
      <c r="D2244" s="57" t="s">
        <v>187</v>
      </c>
      <c r="E2244" s="57" t="s">
        <v>13308</v>
      </c>
      <c r="F2244" s="57" t="s">
        <v>19765</v>
      </c>
      <c r="G2244" s="57" t="s">
        <v>19386</v>
      </c>
      <c r="H2244" s="58"/>
      <c r="I2244" s="57" t="s">
        <v>54322</v>
      </c>
      <c r="J2244" s="59" t="s">
        <v>54323</v>
      </c>
      <c r="K2244" s="59" t="s">
        <v>54324</v>
      </c>
      <c r="L2244" s="57" t="s">
        <v>13307</v>
      </c>
      <c r="M2244" s="60">
        <v>46208</v>
      </c>
      <c r="N2244" s="57" t="s">
        <v>13309</v>
      </c>
      <c r="O2244" s="59" t="s">
        <v>54325</v>
      </c>
      <c r="P2244" s="59" t="s">
        <v>54326</v>
      </c>
      <c r="Q2244" s="59" t="s">
        <v>54327</v>
      </c>
      <c r="R2244" s="59" t="s">
        <v>20177</v>
      </c>
      <c r="S2244" s="59" t="s">
        <v>27889</v>
      </c>
      <c r="T2244" s="59" t="s">
        <v>13312</v>
      </c>
      <c r="U2244" s="59" t="s">
        <v>13313</v>
      </c>
      <c r="V2244" s="59" t="s">
        <v>52494</v>
      </c>
      <c r="W2244" s="59" t="s">
        <v>54328</v>
      </c>
      <c r="X2244" s="59" t="s">
        <v>54329</v>
      </c>
      <c r="Y2244" s="59" t="s">
        <v>54330</v>
      </c>
      <c r="Z2244" s="59" t="s">
        <v>54331</v>
      </c>
      <c r="AA2244" s="59" t="s">
        <v>19437</v>
      </c>
      <c r="AB2244" s="59" t="s">
        <v>369</v>
      </c>
      <c r="AC2244" s="59" t="s">
        <v>19651</v>
      </c>
      <c r="AD2244" s="59" t="s">
        <v>370</v>
      </c>
      <c r="AE2244" s="59" t="s">
        <v>370</v>
      </c>
      <c r="AF2244" s="59" t="s">
        <v>13309</v>
      </c>
      <c r="AG2244" s="59" t="s">
        <v>54332</v>
      </c>
      <c r="AH2244" s="61"/>
      <c r="AI2244" s="59" t="s">
        <v>13310</v>
      </c>
      <c r="AJ2244" s="59" t="s">
        <v>54333</v>
      </c>
      <c r="AK2244" s="59" t="s">
        <v>54329</v>
      </c>
      <c r="AL2244" s="59" t="s">
        <v>54330</v>
      </c>
      <c r="AM2244" s="59" t="s">
        <v>13311</v>
      </c>
      <c r="AN2244" s="59" t="s">
        <v>19672</v>
      </c>
      <c r="AO2244" s="61"/>
    </row>
    <row r="2245" spans="1:41" x14ac:dyDescent="0.15">
      <c r="A2245" s="57" t="s">
        <v>54334</v>
      </c>
      <c r="B2245" s="57" t="s">
        <v>13314</v>
      </c>
      <c r="C2245" s="57" t="s">
        <v>54335</v>
      </c>
      <c r="D2245" s="57" t="s">
        <v>187</v>
      </c>
      <c r="E2245" s="57" t="s">
        <v>2439</v>
      </c>
      <c r="F2245" s="57" t="s">
        <v>19765</v>
      </c>
      <c r="G2245" s="57" t="s">
        <v>19386</v>
      </c>
      <c r="H2245" s="58"/>
      <c r="I2245" s="57" t="s">
        <v>54336</v>
      </c>
      <c r="J2245" s="59" t="s">
        <v>54337</v>
      </c>
      <c r="K2245" s="59" t="s">
        <v>54338</v>
      </c>
      <c r="L2245" s="57" t="s">
        <v>13315</v>
      </c>
      <c r="M2245" s="60">
        <v>148697.9915</v>
      </c>
      <c r="N2245" s="57" t="s">
        <v>13316</v>
      </c>
      <c r="O2245" s="59" t="s">
        <v>54339</v>
      </c>
      <c r="P2245" s="59" t="s">
        <v>54340</v>
      </c>
      <c r="Q2245" s="59" t="s">
        <v>54341</v>
      </c>
      <c r="R2245" s="59" t="s">
        <v>20177</v>
      </c>
      <c r="S2245" s="59" t="s">
        <v>54342</v>
      </c>
      <c r="T2245" s="59" t="s">
        <v>13319</v>
      </c>
      <c r="U2245" s="59" t="s">
        <v>13320</v>
      </c>
      <c r="V2245" s="59" t="s">
        <v>20371</v>
      </c>
      <c r="W2245" s="59" t="s">
        <v>54343</v>
      </c>
      <c r="X2245" s="59" t="s">
        <v>54343</v>
      </c>
      <c r="Y2245" s="59" t="s">
        <v>54344</v>
      </c>
      <c r="Z2245" s="61"/>
      <c r="AA2245" s="59" t="s">
        <v>18772</v>
      </c>
      <c r="AB2245" s="59" t="s">
        <v>4551</v>
      </c>
      <c r="AC2245" s="59" t="s">
        <v>20344</v>
      </c>
      <c r="AD2245" s="59" t="s">
        <v>20391</v>
      </c>
      <c r="AE2245" s="59" t="s">
        <v>20391</v>
      </c>
      <c r="AF2245" s="59" t="s">
        <v>13316</v>
      </c>
      <c r="AG2245" s="59" t="s">
        <v>54345</v>
      </c>
      <c r="AH2245" s="59" t="s">
        <v>13316</v>
      </c>
      <c r="AI2245" s="59" t="s">
        <v>13317</v>
      </c>
      <c r="AJ2245" s="59" t="s">
        <v>54343</v>
      </c>
      <c r="AK2245" s="59" t="s">
        <v>54343</v>
      </c>
      <c r="AL2245" s="59" t="s">
        <v>54344</v>
      </c>
      <c r="AM2245" s="59" t="s">
        <v>13318</v>
      </c>
      <c r="AN2245" s="59" t="s">
        <v>20269</v>
      </c>
      <c r="AO2245" s="61"/>
    </row>
    <row r="2246" spans="1:41" x14ac:dyDescent="0.15">
      <c r="A2246" s="57" t="s">
        <v>54346</v>
      </c>
      <c r="B2246" s="57" t="s">
        <v>13321</v>
      </c>
      <c r="C2246" s="57" t="s">
        <v>54347</v>
      </c>
      <c r="D2246" s="57" t="s">
        <v>187</v>
      </c>
      <c r="E2246" s="57" t="s">
        <v>2310</v>
      </c>
      <c r="F2246" s="57" t="s">
        <v>19765</v>
      </c>
      <c r="G2246" s="57" t="s">
        <v>19386</v>
      </c>
      <c r="H2246" s="58"/>
      <c r="I2246" s="57" t="s">
        <v>54348</v>
      </c>
      <c r="J2246" s="59" t="s">
        <v>54349</v>
      </c>
      <c r="K2246" s="59" t="s">
        <v>54350</v>
      </c>
      <c r="L2246" s="57" t="s">
        <v>13322</v>
      </c>
      <c r="M2246" s="60">
        <v>101647.7464</v>
      </c>
      <c r="N2246" s="57" t="s">
        <v>13323</v>
      </c>
      <c r="O2246" s="59" t="s">
        <v>54351</v>
      </c>
      <c r="P2246" s="59" t="s">
        <v>54352</v>
      </c>
      <c r="Q2246" s="59" t="s">
        <v>54353</v>
      </c>
      <c r="R2246" s="59" t="s">
        <v>20722</v>
      </c>
      <c r="S2246" s="59" t="s">
        <v>21036</v>
      </c>
      <c r="T2246" s="59" t="s">
        <v>13326</v>
      </c>
      <c r="U2246" s="59" t="s">
        <v>54354</v>
      </c>
      <c r="V2246" s="59" t="s">
        <v>22687</v>
      </c>
      <c r="W2246" s="59" t="s">
        <v>54355</v>
      </c>
      <c r="X2246" s="59" t="s">
        <v>54356</v>
      </c>
      <c r="Y2246" s="59" t="s">
        <v>54357</v>
      </c>
      <c r="Z2246" s="59" t="s">
        <v>13327</v>
      </c>
      <c r="AA2246" s="59" t="s">
        <v>19759</v>
      </c>
      <c r="AB2246" s="59" t="s">
        <v>332</v>
      </c>
      <c r="AC2246" s="59" t="s">
        <v>20344</v>
      </c>
      <c r="AD2246" s="59" t="s">
        <v>20391</v>
      </c>
      <c r="AE2246" s="59" t="s">
        <v>20391</v>
      </c>
      <c r="AF2246" s="59" t="s">
        <v>13323</v>
      </c>
      <c r="AG2246" s="59" t="s">
        <v>54358</v>
      </c>
      <c r="AH2246" s="59" t="s">
        <v>54359</v>
      </c>
      <c r="AI2246" s="59" t="s">
        <v>13324</v>
      </c>
      <c r="AJ2246" s="59" t="s">
        <v>54355</v>
      </c>
      <c r="AK2246" s="59" t="s">
        <v>54356</v>
      </c>
      <c r="AL2246" s="59" t="s">
        <v>54357</v>
      </c>
      <c r="AM2246" s="59" t="s">
        <v>13325</v>
      </c>
      <c r="AN2246" s="59" t="s">
        <v>19581</v>
      </c>
      <c r="AO2246" s="61"/>
    </row>
    <row r="2247" spans="1:41" x14ac:dyDescent="0.15">
      <c r="A2247" s="57" t="s">
        <v>54360</v>
      </c>
      <c r="B2247" s="57" t="s">
        <v>54361</v>
      </c>
      <c r="C2247" s="57" t="s">
        <v>54362</v>
      </c>
      <c r="D2247" s="57" t="s">
        <v>187</v>
      </c>
      <c r="E2247" s="57" t="s">
        <v>2636</v>
      </c>
      <c r="F2247" s="57" t="s">
        <v>19765</v>
      </c>
      <c r="G2247" s="57" t="s">
        <v>19386</v>
      </c>
      <c r="H2247" s="58"/>
      <c r="I2247" s="57" t="s">
        <v>54363</v>
      </c>
      <c r="J2247" s="59" t="s">
        <v>54364</v>
      </c>
      <c r="K2247" s="59" t="s">
        <v>54365</v>
      </c>
      <c r="L2247" s="57" t="s">
        <v>1403</v>
      </c>
      <c r="M2247" s="60">
        <v>34000</v>
      </c>
      <c r="N2247" s="57" t="s">
        <v>13328</v>
      </c>
      <c r="O2247" s="59" t="s">
        <v>54366</v>
      </c>
      <c r="P2247" s="59" t="s">
        <v>54367</v>
      </c>
      <c r="Q2247" s="59" t="s">
        <v>54368</v>
      </c>
      <c r="R2247" s="59" t="s">
        <v>20177</v>
      </c>
      <c r="S2247" s="59" t="s">
        <v>54369</v>
      </c>
      <c r="T2247" s="59" t="s">
        <v>54370</v>
      </c>
      <c r="U2247" s="59" t="s">
        <v>13329</v>
      </c>
      <c r="V2247" s="59" t="s">
        <v>31609</v>
      </c>
      <c r="W2247" s="59" t="s">
        <v>54371</v>
      </c>
      <c r="X2247" s="59" t="s">
        <v>54372</v>
      </c>
      <c r="Y2247" s="59" t="s">
        <v>54373</v>
      </c>
      <c r="Z2247" s="59" t="s">
        <v>13330</v>
      </c>
      <c r="AA2247" s="59" t="s">
        <v>19437</v>
      </c>
      <c r="AB2247" s="59" t="s">
        <v>936</v>
      </c>
      <c r="AC2247" s="59" t="s">
        <v>20234</v>
      </c>
      <c r="AD2247" s="59" t="s">
        <v>23599</v>
      </c>
      <c r="AE2247" s="59" t="s">
        <v>1266</v>
      </c>
      <c r="AF2247" s="59" t="s">
        <v>13328</v>
      </c>
      <c r="AG2247" s="59" t="s">
        <v>54374</v>
      </c>
      <c r="AH2247" s="59" t="s">
        <v>54375</v>
      </c>
      <c r="AI2247" s="59" t="s">
        <v>9079</v>
      </c>
      <c r="AJ2247" s="59" t="s">
        <v>54371</v>
      </c>
      <c r="AK2247" s="59" t="s">
        <v>54372</v>
      </c>
      <c r="AL2247" s="59" t="s">
        <v>54373</v>
      </c>
      <c r="AM2247" s="59" t="s">
        <v>54376</v>
      </c>
      <c r="AN2247" s="59" t="s">
        <v>22843</v>
      </c>
      <c r="AO2247" s="59" t="s">
        <v>53652</v>
      </c>
    </row>
    <row r="2248" spans="1:41" x14ac:dyDescent="0.15">
      <c r="A2248" s="57" t="s">
        <v>54377</v>
      </c>
      <c r="B2248" s="57" t="s">
        <v>13331</v>
      </c>
      <c r="C2248" s="57" t="s">
        <v>54378</v>
      </c>
      <c r="D2248" s="57" t="s">
        <v>187</v>
      </c>
      <c r="E2248" s="57" t="s">
        <v>2446</v>
      </c>
      <c r="F2248" s="57" t="s">
        <v>19765</v>
      </c>
      <c r="G2248" s="57" t="s">
        <v>19386</v>
      </c>
      <c r="H2248" s="58"/>
      <c r="I2248" s="57" t="s">
        <v>54379</v>
      </c>
      <c r="J2248" s="59" t="s">
        <v>54380</v>
      </c>
      <c r="K2248" s="59" t="s">
        <v>54381</v>
      </c>
      <c r="L2248" s="57" t="s">
        <v>13332</v>
      </c>
      <c r="M2248" s="60">
        <v>211749.09099999999</v>
      </c>
      <c r="N2248" s="57" t="s">
        <v>13333</v>
      </c>
      <c r="O2248" s="59" t="s">
        <v>54382</v>
      </c>
      <c r="P2248" s="59" t="s">
        <v>54383</v>
      </c>
      <c r="Q2248" s="59" t="s">
        <v>54384</v>
      </c>
      <c r="R2248" s="59" t="s">
        <v>19393</v>
      </c>
      <c r="S2248" s="59" t="s">
        <v>26255</v>
      </c>
      <c r="T2248" s="59" t="s">
        <v>13335</v>
      </c>
      <c r="U2248" s="59" t="s">
        <v>13336</v>
      </c>
      <c r="V2248" s="59" t="s">
        <v>54385</v>
      </c>
      <c r="W2248" s="59" t="s">
        <v>54386</v>
      </c>
      <c r="X2248" s="59" t="s">
        <v>54387</v>
      </c>
      <c r="Y2248" s="59" t="s">
        <v>54388</v>
      </c>
      <c r="Z2248" s="59" t="s">
        <v>13337</v>
      </c>
      <c r="AA2248" s="59" t="s">
        <v>19437</v>
      </c>
      <c r="AB2248" s="59" t="s">
        <v>284</v>
      </c>
      <c r="AC2248" s="59" t="s">
        <v>19704</v>
      </c>
      <c r="AD2248" s="59" t="s">
        <v>20083</v>
      </c>
      <c r="AE2248" s="59" t="s">
        <v>2322</v>
      </c>
      <c r="AF2248" s="59" t="s">
        <v>13333</v>
      </c>
      <c r="AG2248" s="59" t="s">
        <v>54389</v>
      </c>
      <c r="AH2248" s="59" t="s">
        <v>54390</v>
      </c>
      <c r="AI2248" s="59" t="s">
        <v>13334</v>
      </c>
      <c r="AJ2248" s="59" t="s">
        <v>54386</v>
      </c>
      <c r="AK2248" s="59" t="s">
        <v>54387</v>
      </c>
      <c r="AL2248" s="59" t="s">
        <v>54388</v>
      </c>
      <c r="AM2248" s="61"/>
      <c r="AN2248" s="59" t="s">
        <v>20393</v>
      </c>
      <c r="AO2248" s="61"/>
    </row>
    <row r="2249" spans="1:41" x14ac:dyDescent="0.15">
      <c r="A2249" s="57" t="s">
        <v>54391</v>
      </c>
      <c r="B2249" s="57" t="s">
        <v>13338</v>
      </c>
      <c r="C2249" s="57" t="s">
        <v>54392</v>
      </c>
      <c r="D2249" s="57" t="s">
        <v>187</v>
      </c>
      <c r="E2249" s="57" t="s">
        <v>12011</v>
      </c>
      <c r="F2249" s="57" t="s">
        <v>19765</v>
      </c>
      <c r="G2249" s="57" t="s">
        <v>19386</v>
      </c>
      <c r="H2249" s="58"/>
      <c r="I2249" s="57" t="s">
        <v>54393</v>
      </c>
      <c r="J2249" s="59" t="s">
        <v>54394</v>
      </c>
      <c r="K2249" s="59" t="s">
        <v>54395</v>
      </c>
      <c r="L2249" s="57" t="s">
        <v>3095</v>
      </c>
      <c r="M2249" s="60">
        <v>50876.082600000002</v>
      </c>
      <c r="N2249" s="57" t="s">
        <v>54396</v>
      </c>
      <c r="O2249" s="59" t="s">
        <v>54397</v>
      </c>
      <c r="P2249" s="59" t="s">
        <v>54398</v>
      </c>
      <c r="Q2249" s="59" t="s">
        <v>54399</v>
      </c>
      <c r="R2249" s="59" t="s">
        <v>21477</v>
      </c>
      <c r="S2249" s="59" t="s">
        <v>26755</v>
      </c>
      <c r="T2249" s="59" t="s">
        <v>54400</v>
      </c>
      <c r="U2249" s="59" t="s">
        <v>54401</v>
      </c>
      <c r="V2249" s="59" t="s">
        <v>54402</v>
      </c>
      <c r="W2249" s="59" t="s">
        <v>54403</v>
      </c>
      <c r="X2249" s="59" t="s">
        <v>54404</v>
      </c>
      <c r="Y2249" s="59" t="s">
        <v>54405</v>
      </c>
      <c r="Z2249" s="59" t="s">
        <v>13340</v>
      </c>
      <c r="AA2249" s="59" t="s">
        <v>19437</v>
      </c>
      <c r="AB2249" s="59" t="s">
        <v>669</v>
      </c>
      <c r="AC2249" s="59" t="s">
        <v>25453</v>
      </c>
      <c r="AD2249" s="59" t="s">
        <v>979</v>
      </c>
      <c r="AE2249" s="59" t="s">
        <v>979</v>
      </c>
      <c r="AF2249" s="59" t="s">
        <v>54396</v>
      </c>
      <c r="AG2249" s="59" t="s">
        <v>54406</v>
      </c>
      <c r="AH2249" s="59" t="s">
        <v>54407</v>
      </c>
      <c r="AI2249" s="59" t="s">
        <v>54408</v>
      </c>
      <c r="AJ2249" s="59" t="s">
        <v>54403</v>
      </c>
      <c r="AK2249" s="59" t="s">
        <v>54404</v>
      </c>
      <c r="AL2249" s="59" t="s">
        <v>54405</v>
      </c>
      <c r="AM2249" s="59" t="s">
        <v>13339</v>
      </c>
      <c r="AN2249" s="59" t="s">
        <v>19781</v>
      </c>
      <c r="AO2249" s="59" t="s">
        <v>26403</v>
      </c>
    </row>
    <row r="2250" spans="1:41" x14ac:dyDescent="0.15">
      <c r="A2250" s="57" t="s">
        <v>54409</v>
      </c>
      <c r="B2250" s="57" t="s">
        <v>13341</v>
      </c>
      <c r="C2250" s="57" t="s">
        <v>54410</v>
      </c>
      <c r="D2250" s="57" t="s">
        <v>187</v>
      </c>
      <c r="E2250" s="57" t="s">
        <v>2720</v>
      </c>
      <c r="F2250" s="57" t="s">
        <v>19765</v>
      </c>
      <c r="G2250" s="57" t="s">
        <v>19386</v>
      </c>
      <c r="H2250" s="58"/>
      <c r="I2250" s="57" t="s">
        <v>54411</v>
      </c>
      <c r="J2250" s="59" t="s">
        <v>54412</v>
      </c>
      <c r="K2250" s="59" t="s">
        <v>54413</v>
      </c>
      <c r="L2250" s="57" t="s">
        <v>2668</v>
      </c>
      <c r="M2250" s="60">
        <v>206012.15700000001</v>
      </c>
      <c r="N2250" s="57" t="s">
        <v>13342</v>
      </c>
      <c r="O2250" s="59" t="s">
        <v>54414</v>
      </c>
      <c r="P2250" s="59" t="s">
        <v>54415</v>
      </c>
      <c r="Q2250" s="59" t="s">
        <v>54416</v>
      </c>
      <c r="R2250" s="59" t="s">
        <v>19393</v>
      </c>
      <c r="S2250" s="59" t="s">
        <v>25308</v>
      </c>
      <c r="T2250" s="59" t="s">
        <v>54417</v>
      </c>
      <c r="U2250" s="59" t="s">
        <v>54418</v>
      </c>
      <c r="V2250" s="59" t="s">
        <v>54419</v>
      </c>
      <c r="W2250" s="59" t="s">
        <v>54420</v>
      </c>
      <c r="X2250" s="59" t="s">
        <v>54421</v>
      </c>
      <c r="Y2250" s="59" t="s">
        <v>54422</v>
      </c>
      <c r="Z2250" s="59" t="s">
        <v>13345</v>
      </c>
      <c r="AA2250" s="59" t="s">
        <v>211</v>
      </c>
      <c r="AB2250" s="59" t="s">
        <v>211</v>
      </c>
      <c r="AC2250" s="59" t="s">
        <v>19416</v>
      </c>
      <c r="AD2250" s="59" t="s">
        <v>19417</v>
      </c>
      <c r="AE2250" s="59" t="s">
        <v>19417</v>
      </c>
      <c r="AF2250" s="59" t="s">
        <v>13342</v>
      </c>
      <c r="AG2250" s="59" t="s">
        <v>54423</v>
      </c>
      <c r="AH2250" s="59" t="s">
        <v>10844</v>
      </c>
      <c r="AI2250" s="59" t="s">
        <v>13343</v>
      </c>
      <c r="AJ2250" s="59" t="s">
        <v>54420</v>
      </c>
      <c r="AK2250" s="59" t="s">
        <v>54421</v>
      </c>
      <c r="AL2250" s="59" t="s">
        <v>54422</v>
      </c>
      <c r="AM2250" s="59" t="s">
        <v>13344</v>
      </c>
      <c r="AN2250" s="59" t="s">
        <v>19581</v>
      </c>
      <c r="AO2250" s="59" t="s">
        <v>54424</v>
      </c>
    </row>
    <row r="2251" spans="1:41" x14ac:dyDescent="0.15">
      <c r="A2251" s="57" t="s">
        <v>54425</v>
      </c>
      <c r="B2251" s="57" t="s">
        <v>13346</v>
      </c>
      <c r="C2251" s="57" t="s">
        <v>54426</v>
      </c>
      <c r="D2251" s="57" t="s">
        <v>187</v>
      </c>
      <c r="E2251" s="57" t="s">
        <v>10321</v>
      </c>
      <c r="F2251" s="57" t="s">
        <v>19765</v>
      </c>
      <c r="G2251" s="57" t="s">
        <v>19386</v>
      </c>
      <c r="H2251" s="58"/>
      <c r="I2251" s="57" t="s">
        <v>54427</v>
      </c>
      <c r="J2251" s="59" t="s">
        <v>54428</v>
      </c>
      <c r="K2251" s="59" t="s">
        <v>54429</v>
      </c>
      <c r="L2251" s="57" t="s">
        <v>13347</v>
      </c>
      <c r="M2251" s="60">
        <v>106202.4311</v>
      </c>
      <c r="N2251" s="57" t="s">
        <v>54430</v>
      </c>
      <c r="O2251" s="59" t="s">
        <v>54431</v>
      </c>
      <c r="P2251" s="59" t="s">
        <v>54432</v>
      </c>
      <c r="Q2251" s="59" t="s">
        <v>54433</v>
      </c>
      <c r="R2251" s="59" t="s">
        <v>19971</v>
      </c>
      <c r="S2251" s="59" t="s">
        <v>54434</v>
      </c>
      <c r="T2251" s="59" t="s">
        <v>54435</v>
      </c>
      <c r="U2251" s="59" t="s">
        <v>54435</v>
      </c>
      <c r="V2251" s="59" t="s">
        <v>54436</v>
      </c>
      <c r="W2251" s="59" t="s">
        <v>54437</v>
      </c>
      <c r="X2251" s="59" t="s">
        <v>54438</v>
      </c>
      <c r="Y2251" s="59" t="s">
        <v>54439</v>
      </c>
      <c r="Z2251" s="59" t="s">
        <v>54440</v>
      </c>
      <c r="AA2251" s="59" t="s">
        <v>19437</v>
      </c>
      <c r="AB2251" s="59" t="s">
        <v>1870</v>
      </c>
      <c r="AC2251" s="59" t="s">
        <v>19684</v>
      </c>
      <c r="AD2251" s="59" t="s">
        <v>20063</v>
      </c>
      <c r="AE2251" s="59" t="s">
        <v>3417</v>
      </c>
      <c r="AF2251" s="59" t="s">
        <v>54430</v>
      </c>
      <c r="AG2251" s="59" t="s">
        <v>54441</v>
      </c>
      <c r="AH2251" s="59" t="s">
        <v>54442</v>
      </c>
      <c r="AI2251" s="59" t="s">
        <v>19125</v>
      </c>
      <c r="AJ2251" s="59" t="s">
        <v>54437</v>
      </c>
      <c r="AK2251" s="59" t="s">
        <v>54438</v>
      </c>
      <c r="AL2251" s="59" t="s">
        <v>54443</v>
      </c>
      <c r="AM2251" s="59" t="s">
        <v>2696</v>
      </c>
      <c r="AN2251" s="59" t="s">
        <v>19499</v>
      </c>
      <c r="AO2251" s="59" t="s">
        <v>54444</v>
      </c>
    </row>
    <row r="2252" spans="1:41" x14ac:dyDescent="0.15">
      <c r="A2252" s="57" t="s">
        <v>54445</v>
      </c>
      <c r="B2252" s="57" t="s">
        <v>13348</v>
      </c>
      <c r="C2252" s="57" t="s">
        <v>54446</v>
      </c>
      <c r="D2252" s="57" t="s">
        <v>187</v>
      </c>
      <c r="E2252" s="57" t="s">
        <v>2364</v>
      </c>
      <c r="F2252" s="57" t="s">
        <v>19765</v>
      </c>
      <c r="G2252" s="57" t="s">
        <v>19386</v>
      </c>
      <c r="H2252" s="58"/>
      <c r="I2252" s="57" t="s">
        <v>54447</v>
      </c>
      <c r="J2252" s="59" t="s">
        <v>54448</v>
      </c>
      <c r="K2252" s="59" t="s">
        <v>54449</v>
      </c>
      <c r="L2252" s="57" t="s">
        <v>4837</v>
      </c>
      <c r="M2252" s="60">
        <v>165393.5128</v>
      </c>
      <c r="N2252" s="57" t="s">
        <v>13349</v>
      </c>
      <c r="O2252" s="59" t="s">
        <v>54450</v>
      </c>
      <c r="P2252" s="59" t="s">
        <v>54451</v>
      </c>
      <c r="Q2252" s="59" t="s">
        <v>54452</v>
      </c>
      <c r="R2252" s="59" t="s">
        <v>20177</v>
      </c>
      <c r="S2252" s="59" t="s">
        <v>54342</v>
      </c>
      <c r="T2252" s="59" t="s">
        <v>54453</v>
      </c>
      <c r="U2252" s="59" t="s">
        <v>13352</v>
      </c>
      <c r="V2252" s="59" t="s">
        <v>22734</v>
      </c>
      <c r="W2252" s="59" t="s">
        <v>54454</v>
      </c>
      <c r="X2252" s="59" t="s">
        <v>54455</v>
      </c>
      <c r="Y2252" s="59" t="s">
        <v>54456</v>
      </c>
      <c r="Z2252" s="59" t="s">
        <v>13353</v>
      </c>
      <c r="AA2252" s="59" t="s">
        <v>21557</v>
      </c>
      <c r="AB2252" s="59" t="s">
        <v>1100</v>
      </c>
      <c r="AC2252" s="59" t="s">
        <v>19457</v>
      </c>
      <c r="AD2252" s="59" t="s">
        <v>21861</v>
      </c>
      <c r="AE2252" s="59" t="s">
        <v>21861</v>
      </c>
      <c r="AF2252" s="59" t="s">
        <v>13349</v>
      </c>
      <c r="AG2252" s="59" t="s">
        <v>54457</v>
      </c>
      <c r="AH2252" s="61"/>
      <c r="AI2252" s="59" t="s">
        <v>13350</v>
      </c>
      <c r="AJ2252" s="59" t="s">
        <v>54454</v>
      </c>
      <c r="AK2252" s="59" t="s">
        <v>54455</v>
      </c>
      <c r="AL2252" s="59" t="s">
        <v>54458</v>
      </c>
      <c r="AM2252" s="59" t="s">
        <v>13351</v>
      </c>
      <c r="AN2252" s="59" t="s">
        <v>20219</v>
      </c>
      <c r="AO2252" s="61"/>
    </row>
    <row r="2253" spans="1:41" x14ac:dyDescent="0.15">
      <c r="A2253" s="57" t="s">
        <v>54459</v>
      </c>
      <c r="B2253" s="57" t="s">
        <v>13354</v>
      </c>
      <c r="C2253" s="57" t="s">
        <v>54460</v>
      </c>
      <c r="D2253" s="57" t="s">
        <v>187</v>
      </c>
      <c r="E2253" s="57" t="s">
        <v>14246</v>
      </c>
      <c r="F2253" s="57" t="s">
        <v>19765</v>
      </c>
      <c r="G2253" s="57" t="s">
        <v>19386</v>
      </c>
      <c r="H2253" s="58"/>
      <c r="I2253" s="57" t="s">
        <v>54461</v>
      </c>
      <c r="J2253" s="59" t="s">
        <v>54462</v>
      </c>
      <c r="K2253" s="59" t="s">
        <v>54463</v>
      </c>
      <c r="L2253" s="57" t="s">
        <v>2461</v>
      </c>
      <c r="M2253" s="60">
        <v>491201.6</v>
      </c>
      <c r="N2253" s="57" t="s">
        <v>13355</v>
      </c>
      <c r="O2253" s="59" t="s">
        <v>54464</v>
      </c>
      <c r="P2253" s="59" t="s">
        <v>54465</v>
      </c>
      <c r="Q2253" s="59" t="s">
        <v>54466</v>
      </c>
      <c r="R2253" s="59" t="s">
        <v>20722</v>
      </c>
      <c r="S2253" s="59" t="s">
        <v>22670</v>
      </c>
      <c r="T2253" s="59" t="s">
        <v>54467</v>
      </c>
      <c r="U2253" s="59" t="s">
        <v>54467</v>
      </c>
      <c r="V2253" s="59" t="s">
        <v>54468</v>
      </c>
      <c r="W2253" s="59" t="s">
        <v>54469</v>
      </c>
      <c r="X2253" s="59" t="s">
        <v>54470</v>
      </c>
      <c r="Y2253" s="59" t="s">
        <v>54471</v>
      </c>
      <c r="Z2253" s="59" t="s">
        <v>13358</v>
      </c>
      <c r="AA2253" s="59" t="s">
        <v>21206</v>
      </c>
      <c r="AB2253" s="59" t="s">
        <v>1136</v>
      </c>
      <c r="AC2253" s="59" t="s">
        <v>21207</v>
      </c>
      <c r="AD2253" s="59" t="s">
        <v>25938</v>
      </c>
      <c r="AE2253" s="59" t="s">
        <v>25938</v>
      </c>
      <c r="AF2253" s="59" t="s">
        <v>13355</v>
      </c>
      <c r="AG2253" s="59" t="s">
        <v>54472</v>
      </c>
      <c r="AH2253" s="59" t="s">
        <v>54473</v>
      </c>
      <c r="AI2253" s="59" t="s">
        <v>13356</v>
      </c>
      <c r="AJ2253" s="59" t="s">
        <v>54474</v>
      </c>
      <c r="AK2253" s="59" t="s">
        <v>54470</v>
      </c>
      <c r="AL2253" s="59" t="s">
        <v>54471</v>
      </c>
      <c r="AM2253" s="59" t="s">
        <v>13357</v>
      </c>
      <c r="AN2253" s="59" t="s">
        <v>19893</v>
      </c>
      <c r="AO2253" s="61"/>
    </row>
    <row r="2254" spans="1:41" x14ac:dyDescent="0.15">
      <c r="A2254" s="57" t="s">
        <v>54475</v>
      </c>
      <c r="B2254" s="57" t="s">
        <v>13359</v>
      </c>
      <c r="C2254" s="57" t="s">
        <v>54476</v>
      </c>
      <c r="D2254" s="57" t="s">
        <v>187</v>
      </c>
      <c r="E2254" s="57" t="s">
        <v>2399</v>
      </c>
      <c r="F2254" s="57" t="s">
        <v>19765</v>
      </c>
      <c r="G2254" s="57" t="s">
        <v>19386</v>
      </c>
      <c r="H2254" s="58"/>
      <c r="I2254" s="57" t="s">
        <v>54477</v>
      </c>
      <c r="J2254" s="59" t="s">
        <v>54478</v>
      </c>
      <c r="K2254" s="59" t="s">
        <v>54479</v>
      </c>
      <c r="L2254" s="57" t="s">
        <v>3029</v>
      </c>
      <c r="M2254" s="60">
        <v>71687.487699999998</v>
      </c>
      <c r="N2254" s="57" t="s">
        <v>13360</v>
      </c>
      <c r="O2254" s="59" t="s">
        <v>54480</v>
      </c>
      <c r="P2254" s="59" t="s">
        <v>54481</v>
      </c>
      <c r="Q2254" s="59" t="s">
        <v>54482</v>
      </c>
      <c r="R2254" s="59" t="s">
        <v>21783</v>
      </c>
      <c r="S2254" s="59" t="s">
        <v>21784</v>
      </c>
      <c r="T2254" s="59" t="s">
        <v>13363</v>
      </c>
      <c r="U2254" s="59" t="s">
        <v>13363</v>
      </c>
      <c r="V2254" s="59" t="s">
        <v>21786</v>
      </c>
      <c r="W2254" s="59" t="s">
        <v>54483</v>
      </c>
      <c r="X2254" s="59" t="s">
        <v>54484</v>
      </c>
      <c r="Y2254" s="59" t="s">
        <v>54485</v>
      </c>
      <c r="Z2254" s="59" t="s">
        <v>13364</v>
      </c>
      <c r="AA2254" s="59" t="s">
        <v>19437</v>
      </c>
      <c r="AB2254" s="59" t="s">
        <v>305</v>
      </c>
      <c r="AC2254" s="59" t="s">
        <v>19834</v>
      </c>
      <c r="AD2254" s="59" t="s">
        <v>1287</v>
      </c>
      <c r="AE2254" s="59" t="s">
        <v>1287</v>
      </c>
      <c r="AF2254" s="59" t="s">
        <v>13360</v>
      </c>
      <c r="AG2254" s="59" t="s">
        <v>54486</v>
      </c>
      <c r="AH2254" s="59" t="s">
        <v>54487</v>
      </c>
      <c r="AI2254" s="59" t="s">
        <v>13361</v>
      </c>
      <c r="AJ2254" s="59" t="s">
        <v>54483</v>
      </c>
      <c r="AK2254" s="59" t="s">
        <v>54484</v>
      </c>
      <c r="AL2254" s="59" t="s">
        <v>54488</v>
      </c>
      <c r="AM2254" s="59" t="s">
        <v>13362</v>
      </c>
      <c r="AN2254" s="59" t="s">
        <v>19581</v>
      </c>
      <c r="AO2254" s="61"/>
    </row>
    <row r="2255" spans="1:41" x14ac:dyDescent="0.15">
      <c r="A2255" s="57" t="s">
        <v>54489</v>
      </c>
      <c r="B2255" s="57" t="s">
        <v>13365</v>
      </c>
      <c r="C2255" s="57" t="s">
        <v>54490</v>
      </c>
      <c r="D2255" s="57" t="s">
        <v>187</v>
      </c>
      <c r="E2255" s="57" t="s">
        <v>2668</v>
      </c>
      <c r="F2255" s="57" t="s">
        <v>19765</v>
      </c>
      <c r="G2255" s="57" t="s">
        <v>19386</v>
      </c>
      <c r="H2255" s="58"/>
      <c r="I2255" s="57" t="s">
        <v>54491</v>
      </c>
      <c r="J2255" s="59" t="s">
        <v>54492</v>
      </c>
      <c r="K2255" s="59" t="s">
        <v>54493</v>
      </c>
      <c r="L2255" s="57" t="s">
        <v>867</v>
      </c>
      <c r="M2255" s="60">
        <v>200229.15</v>
      </c>
      <c r="N2255" s="57" t="s">
        <v>9079</v>
      </c>
      <c r="O2255" s="59" t="s">
        <v>54494</v>
      </c>
      <c r="P2255" s="59" t="s">
        <v>54495</v>
      </c>
      <c r="Q2255" s="59" t="s">
        <v>54496</v>
      </c>
      <c r="R2255" s="59" t="s">
        <v>19828</v>
      </c>
      <c r="S2255" s="59" t="s">
        <v>20097</v>
      </c>
      <c r="T2255" s="59" t="s">
        <v>54497</v>
      </c>
      <c r="U2255" s="59" t="s">
        <v>54497</v>
      </c>
      <c r="V2255" s="59" t="s">
        <v>20099</v>
      </c>
      <c r="W2255" s="59" t="s">
        <v>54498</v>
      </c>
      <c r="X2255" s="59" t="s">
        <v>54499</v>
      </c>
      <c r="Y2255" s="59" t="s">
        <v>54500</v>
      </c>
      <c r="Z2255" s="59" t="s">
        <v>13368</v>
      </c>
      <c r="AA2255" s="59" t="s">
        <v>18772</v>
      </c>
      <c r="AB2255" s="59" t="s">
        <v>322</v>
      </c>
      <c r="AC2255" s="59" t="s">
        <v>20344</v>
      </c>
      <c r="AD2255" s="59" t="s">
        <v>24465</v>
      </c>
      <c r="AE2255" s="59" t="s">
        <v>24465</v>
      </c>
      <c r="AF2255" s="59" t="s">
        <v>9079</v>
      </c>
      <c r="AG2255" s="59" t="s">
        <v>54501</v>
      </c>
      <c r="AH2255" s="59" t="s">
        <v>17161</v>
      </c>
      <c r="AI2255" s="59" t="s">
        <v>13366</v>
      </c>
      <c r="AJ2255" s="59" t="s">
        <v>54498</v>
      </c>
      <c r="AK2255" s="59" t="s">
        <v>54499</v>
      </c>
      <c r="AL2255" s="59" t="s">
        <v>54502</v>
      </c>
      <c r="AM2255" s="59" t="s">
        <v>54503</v>
      </c>
      <c r="AN2255" s="59" t="s">
        <v>19441</v>
      </c>
      <c r="AO2255" s="59" t="s">
        <v>26295</v>
      </c>
    </row>
    <row r="2256" spans="1:41" x14ac:dyDescent="0.15">
      <c r="A2256" s="57" t="s">
        <v>54504</v>
      </c>
      <c r="B2256" s="57" t="s">
        <v>13369</v>
      </c>
      <c r="C2256" s="57" t="s">
        <v>54505</v>
      </c>
      <c r="D2256" s="57" t="s">
        <v>187</v>
      </c>
      <c r="E2256" s="57" t="s">
        <v>2569</v>
      </c>
      <c r="F2256" s="57" t="s">
        <v>19765</v>
      </c>
      <c r="G2256" s="57" t="s">
        <v>19386</v>
      </c>
      <c r="H2256" s="58"/>
      <c r="I2256" s="57" t="s">
        <v>54506</v>
      </c>
      <c r="J2256" s="59" t="s">
        <v>54507</v>
      </c>
      <c r="K2256" s="59" t="s">
        <v>54508</v>
      </c>
      <c r="L2256" s="57" t="s">
        <v>13370</v>
      </c>
      <c r="M2256" s="60">
        <v>48493.2</v>
      </c>
      <c r="N2256" s="57" t="s">
        <v>13371</v>
      </c>
      <c r="O2256" s="59" t="s">
        <v>54509</v>
      </c>
      <c r="P2256" s="59" t="s">
        <v>54510</v>
      </c>
      <c r="Q2256" s="59" t="s">
        <v>54511</v>
      </c>
      <c r="R2256" s="59" t="s">
        <v>25083</v>
      </c>
      <c r="S2256" s="59" t="s">
        <v>26703</v>
      </c>
      <c r="T2256" s="59" t="s">
        <v>54512</v>
      </c>
      <c r="U2256" s="59" t="s">
        <v>13374</v>
      </c>
      <c r="V2256" s="59" t="s">
        <v>54513</v>
      </c>
      <c r="W2256" s="59" t="s">
        <v>54514</v>
      </c>
      <c r="X2256" s="59" t="s">
        <v>54515</v>
      </c>
      <c r="Y2256" s="59" t="s">
        <v>54516</v>
      </c>
      <c r="Z2256" s="59" t="s">
        <v>13375</v>
      </c>
      <c r="AA2256" s="59" t="s">
        <v>19437</v>
      </c>
      <c r="AB2256" s="59" t="s">
        <v>463</v>
      </c>
      <c r="AC2256" s="59" t="s">
        <v>19834</v>
      </c>
      <c r="AD2256" s="59" t="s">
        <v>25275</v>
      </c>
      <c r="AE2256" s="59" t="s">
        <v>2656</v>
      </c>
      <c r="AF2256" s="59" t="s">
        <v>13371</v>
      </c>
      <c r="AG2256" s="59" t="s">
        <v>54517</v>
      </c>
      <c r="AH2256" s="59" t="s">
        <v>54518</v>
      </c>
      <c r="AI2256" s="59" t="s">
        <v>13372</v>
      </c>
      <c r="AJ2256" s="59" t="s">
        <v>54519</v>
      </c>
      <c r="AK2256" s="59" t="s">
        <v>54515</v>
      </c>
      <c r="AL2256" s="59" t="s">
        <v>54520</v>
      </c>
      <c r="AM2256" s="59" t="s">
        <v>13373</v>
      </c>
      <c r="AN2256" s="59" t="s">
        <v>20219</v>
      </c>
      <c r="AO2256" s="61"/>
    </row>
    <row r="2257" spans="1:41" x14ac:dyDescent="0.15">
      <c r="A2257" s="57" t="s">
        <v>54521</v>
      </c>
      <c r="B2257" s="57" t="s">
        <v>13376</v>
      </c>
      <c r="C2257" s="57" t="s">
        <v>54522</v>
      </c>
      <c r="D2257" s="57" t="s">
        <v>187</v>
      </c>
      <c r="E2257" s="57" t="s">
        <v>2562</v>
      </c>
      <c r="F2257" s="57" t="s">
        <v>19765</v>
      </c>
      <c r="G2257" s="57" t="s">
        <v>19386</v>
      </c>
      <c r="H2257" s="58"/>
      <c r="I2257" s="57" t="s">
        <v>54523</v>
      </c>
      <c r="J2257" s="59" t="s">
        <v>54524</v>
      </c>
      <c r="K2257" s="59" t="s">
        <v>54525</v>
      </c>
      <c r="L2257" s="57" t="s">
        <v>2569</v>
      </c>
      <c r="M2257" s="60">
        <v>44174.8</v>
      </c>
      <c r="N2257" s="57" t="s">
        <v>1850</v>
      </c>
      <c r="O2257" s="59" t="s">
        <v>54526</v>
      </c>
      <c r="P2257" s="59" t="s">
        <v>54527</v>
      </c>
      <c r="Q2257" s="59" t="s">
        <v>54528</v>
      </c>
      <c r="R2257" s="59" t="s">
        <v>21317</v>
      </c>
      <c r="S2257" s="59" t="s">
        <v>21318</v>
      </c>
      <c r="T2257" s="59" t="s">
        <v>13378</v>
      </c>
      <c r="U2257" s="59" t="s">
        <v>13378</v>
      </c>
      <c r="V2257" s="59" t="s">
        <v>27641</v>
      </c>
      <c r="W2257" s="59" t="s">
        <v>54529</v>
      </c>
      <c r="X2257" s="59" t="s">
        <v>54530</v>
      </c>
      <c r="Y2257" s="59" t="s">
        <v>54531</v>
      </c>
      <c r="Z2257" s="59" t="s">
        <v>13379</v>
      </c>
      <c r="AA2257" s="59" t="s">
        <v>19437</v>
      </c>
      <c r="AB2257" s="59" t="s">
        <v>469</v>
      </c>
      <c r="AC2257" s="59" t="s">
        <v>19926</v>
      </c>
      <c r="AD2257" s="59" t="s">
        <v>19927</v>
      </c>
      <c r="AE2257" s="59" t="s">
        <v>1047</v>
      </c>
      <c r="AF2257" s="59" t="s">
        <v>1850</v>
      </c>
      <c r="AG2257" s="59" t="s">
        <v>54532</v>
      </c>
      <c r="AH2257" s="61"/>
      <c r="AI2257" s="59" t="s">
        <v>13377</v>
      </c>
      <c r="AJ2257" s="59" t="s">
        <v>54529</v>
      </c>
      <c r="AK2257" s="59" t="s">
        <v>54530</v>
      </c>
      <c r="AL2257" s="59" t="s">
        <v>54533</v>
      </c>
      <c r="AM2257" s="59" t="s">
        <v>54534</v>
      </c>
      <c r="AN2257" s="59" t="s">
        <v>54535</v>
      </c>
      <c r="AO2257" s="61"/>
    </row>
    <row r="2258" spans="1:41" x14ac:dyDescent="0.15">
      <c r="A2258" s="57" t="s">
        <v>54536</v>
      </c>
      <c r="B2258" s="57" t="s">
        <v>54537</v>
      </c>
      <c r="C2258" s="57" t="s">
        <v>54538</v>
      </c>
      <c r="D2258" s="57" t="s">
        <v>187</v>
      </c>
      <c r="E2258" s="57" t="s">
        <v>2650</v>
      </c>
      <c r="F2258" s="57" t="s">
        <v>19765</v>
      </c>
      <c r="G2258" s="57" t="s">
        <v>24174</v>
      </c>
      <c r="H2258" s="58"/>
      <c r="I2258" s="57" t="s">
        <v>54539</v>
      </c>
      <c r="J2258" s="59" t="s">
        <v>54540</v>
      </c>
      <c r="K2258" s="59" t="s">
        <v>54541</v>
      </c>
      <c r="L2258" s="57" t="s">
        <v>13380</v>
      </c>
      <c r="M2258" s="60">
        <v>42537.3</v>
      </c>
      <c r="N2258" s="57" t="s">
        <v>13381</v>
      </c>
      <c r="O2258" s="59" t="s">
        <v>54542</v>
      </c>
      <c r="P2258" s="59" t="s">
        <v>54543</v>
      </c>
      <c r="Q2258" s="59" t="s">
        <v>54544</v>
      </c>
      <c r="R2258" s="59" t="s">
        <v>19954</v>
      </c>
      <c r="S2258" s="59" t="s">
        <v>19955</v>
      </c>
      <c r="T2258" s="59" t="s">
        <v>13383</v>
      </c>
      <c r="U2258" s="59" t="s">
        <v>13384</v>
      </c>
      <c r="V2258" s="59" t="s">
        <v>30766</v>
      </c>
      <c r="W2258" s="59" t="s">
        <v>54545</v>
      </c>
      <c r="X2258" s="59" t="s">
        <v>54546</v>
      </c>
      <c r="Y2258" s="59" t="s">
        <v>54547</v>
      </c>
      <c r="Z2258" s="61"/>
      <c r="AA2258" s="59" t="s">
        <v>19553</v>
      </c>
      <c r="AB2258" s="59" t="s">
        <v>295</v>
      </c>
      <c r="AC2258" s="59" t="s">
        <v>19554</v>
      </c>
      <c r="AD2258" s="59" t="s">
        <v>296</v>
      </c>
      <c r="AE2258" s="59" t="s">
        <v>296</v>
      </c>
      <c r="AF2258" s="59" t="s">
        <v>13381</v>
      </c>
      <c r="AG2258" s="59" t="s">
        <v>54548</v>
      </c>
      <c r="AH2258" s="59" t="s">
        <v>54549</v>
      </c>
      <c r="AI2258" s="59" t="s">
        <v>13382</v>
      </c>
      <c r="AJ2258" s="59" t="s">
        <v>54545</v>
      </c>
      <c r="AK2258" s="59" t="s">
        <v>54546</v>
      </c>
      <c r="AL2258" s="59" t="s">
        <v>54550</v>
      </c>
      <c r="AM2258" s="61"/>
      <c r="AN2258" s="59" t="s">
        <v>20393</v>
      </c>
      <c r="AO2258" s="59" t="s">
        <v>27548</v>
      </c>
    </row>
    <row r="2259" spans="1:41" x14ac:dyDescent="0.15">
      <c r="A2259" s="57" t="s">
        <v>54551</v>
      </c>
      <c r="B2259" s="57" t="s">
        <v>13385</v>
      </c>
      <c r="C2259" s="57" t="s">
        <v>54552</v>
      </c>
      <c r="D2259" s="57" t="s">
        <v>187</v>
      </c>
      <c r="E2259" s="57" t="s">
        <v>2489</v>
      </c>
      <c r="F2259" s="57" t="s">
        <v>19765</v>
      </c>
      <c r="G2259" s="57" t="s">
        <v>19386</v>
      </c>
      <c r="H2259" s="58"/>
      <c r="I2259" s="57" t="s">
        <v>54553</v>
      </c>
      <c r="J2259" s="59" t="s">
        <v>54554</v>
      </c>
      <c r="K2259" s="59" t="s">
        <v>54555</v>
      </c>
      <c r="L2259" s="57" t="s">
        <v>2912</v>
      </c>
      <c r="M2259" s="60">
        <v>60172</v>
      </c>
      <c r="N2259" s="57" t="s">
        <v>13386</v>
      </c>
      <c r="O2259" s="59" t="s">
        <v>54556</v>
      </c>
      <c r="P2259" s="59" t="s">
        <v>54557</v>
      </c>
      <c r="Q2259" s="59" t="s">
        <v>54558</v>
      </c>
      <c r="R2259" s="59" t="s">
        <v>19509</v>
      </c>
      <c r="S2259" s="59" t="s">
        <v>19510</v>
      </c>
      <c r="T2259" s="59" t="s">
        <v>13388</v>
      </c>
      <c r="U2259" s="59" t="s">
        <v>54559</v>
      </c>
      <c r="V2259" s="59" t="s">
        <v>21203</v>
      </c>
      <c r="W2259" s="59" t="s">
        <v>54560</v>
      </c>
      <c r="X2259" s="59" t="s">
        <v>54561</v>
      </c>
      <c r="Y2259" s="59" t="s">
        <v>54562</v>
      </c>
      <c r="Z2259" s="59" t="s">
        <v>13389</v>
      </c>
      <c r="AA2259" s="59" t="s">
        <v>19437</v>
      </c>
      <c r="AB2259" s="59" t="s">
        <v>218</v>
      </c>
      <c r="AC2259" s="59" t="s">
        <v>19834</v>
      </c>
      <c r="AD2259" s="59" t="s">
        <v>7080</v>
      </c>
      <c r="AE2259" s="59" t="s">
        <v>7080</v>
      </c>
      <c r="AF2259" s="59" t="s">
        <v>13386</v>
      </c>
      <c r="AG2259" s="59" t="s">
        <v>54563</v>
      </c>
      <c r="AH2259" s="59" t="s">
        <v>54564</v>
      </c>
      <c r="AI2259" s="59" t="s">
        <v>13387</v>
      </c>
      <c r="AJ2259" s="59" t="s">
        <v>54565</v>
      </c>
      <c r="AK2259" s="59" t="s">
        <v>54561</v>
      </c>
      <c r="AL2259" s="59" t="s">
        <v>54562</v>
      </c>
      <c r="AM2259" s="59" t="s">
        <v>54566</v>
      </c>
      <c r="AN2259" s="59" t="s">
        <v>19462</v>
      </c>
      <c r="AO2259" s="61"/>
    </row>
    <row r="2260" spans="1:41" x14ac:dyDescent="0.15">
      <c r="A2260" s="57" t="s">
        <v>54567</v>
      </c>
      <c r="B2260" s="57" t="s">
        <v>13390</v>
      </c>
      <c r="C2260" s="57" t="s">
        <v>54568</v>
      </c>
      <c r="D2260" s="57" t="s">
        <v>187</v>
      </c>
      <c r="E2260" s="57" t="s">
        <v>2351</v>
      </c>
      <c r="F2260" s="57" t="s">
        <v>19765</v>
      </c>
      <c r="G2260" s="57" t="s">
        <v>19386</v>
      </c>
      <c r="H2260" s="58"/>
      <c r="I2260" s="57" t="s">
        <v>54569</v>
      </c>
      <c r="J2260" s="59" t="s">
        <v>54570</v>
      </c>
      <c r="K2260" s="59" t="s">
        <v>54571</v>
      </c>
      <c r="L2260" s="57" t="s">
        <v>5694</v>
      </c>
      <c r="M2260" s="60">
        <v>256306.0895</v>
      </c>
      <c r="N2260" s="57" t="s">
        <v>13391</v>
      </c>
      <c r="O2260" s="59" t="s">
        <v>54572</v>
      </c>
      <c r="P2260" s="59" t="s">
        <v>54573</v>
      </c>
      <c r="Q2260" s="59" t="s">
        <v>54574</v>
      </c>
      <c r="R2260" s="59" t="s">
        <v>19954</v>
      </c>
      <c r="S2260" s="59" t="s">
        <v>19955</v>
      </c>
      <c r="T2260" s="59" t="s">
        <v>54575</v>
      </c>
      <c r="U2260" s="59" t="s">
        <v>54576</v>
      </c>
      <c r="V2260" s="59" t="s">
        <v>29219</v>
      </c>
      <c r="W2260" s="59" t="s">
        <v>54577</v>
      </c>
      <c r="X2260" s="59" t="s">
        <v>54578</v>
      </c>
      <c r="Y2260" s="59" t="s">
        <v>54579</v>
      </c>
      <c r="Z2260" s="59" t="s">
        <v>13394</v>
      </c>
      <c r="AA2260" s="59" t="s">
        <v>19437</v>
      </c>
      <c r="AB2260" s="59" t="s">
        <v>218</v>
      </c>
      <c r="AC2260" s="59" t="s">
        <v>19438</v>
      </c>
      <c r="AD2260" s="59" t="s">
        <v>19439</v>
      </c>
      <c r="AE2260" s="59" t="s">
        <v>19439</v>
      </c>
      <c r="AF2260" s="59" t="s">
        <v>54580</v>
      </c>
      <c r="AG2260" s="59" t="s">
        <v>54581</v>
      </c>
      <c r="AH2260" s="59" t="s">
        <v>54582</v>
      </c>
      <c r="AI2260" s="59" t="s">
        <v>13392</v>
      </c>
      <c r="AJ2260" s="59" t="s">
        <v>54577</v>
      </c>
      <c r="AK2260" s="59" t="s">
        <v>54578</v>
      </c>
      <c r="AL2260" s="59" t="s">
        <v>54579</v>
      </c>
      <c r="AM2260" s="59" t="s">
        <v>13393</v>
      </c>
      <c r="AN2260" s="59" t="s">
        <v>21422</v>
      </c>
      <c r="AO2260" s="61"/>
    </row>
    <row r="2261" spans="1:41" x14ac:dyDescent="0.15">
      <c r="A2261" s="57" t="s">
        <v>54583</v>
      </c>
      <c r="B2261" s="57" t="s">
        <v>13395</v>
      </c>
      <c r="C2261" s="57" t="s">
        <v>54584</v>
      </c>
      <c r="D2261" s="57" t="s">
        <v>187</v>
      </c>
      <c r="E2261" s="57" t="s">
        <v>2816</v>
      </c>
      <c r="F2261" s="57" t="s">
        <v>19765</v>
      </c>
      <c r="G2261" s="57" t="s">
        <v>19386</v>
      </c>
      <c r="H2261" s="58"/>
      <c r="I2261" s="57" t="s">
        <v>54585</v>
      </c>
      <c r="J2261" s="59" t="s">
        <v>54586</v>
      </c>
      <c r="K2261" s="59" t="s">
        <v>54587</v>
      </c>
      <c r="L2261" s="57" t="s">
        <v>2650</v>
      </c>
      <c r="M2261" s="60">
        <v>44100</v>
      </c>
      <c r="N2261" s="57" t="s">
        <v>5596</v>
      </c>
      <c r="O2261" s="59" t="s">
        <v>54588</v>
      </c>
      <c r="P2261" s="59" t="s">
        <v>54589</v>
      </c>
      <c r="Q2261" s="59" t="s">
        <v>54590</v>
      </c>
      <c r="R2261" s="59" t="s">
        <v>22290</v>
      </c>
      <c r="S2261" s="59" t="s">
        <v>54591</v>
      </c>
      <c r="T2261" s="59" t="s">
        <v>54592</v>
      </c>
      <c r="U2261" s="59" t="s">
        <v>13398</v>
      </c>
      <c r="V2261" s="59" t="s">
        <v>24900</v>
      </c>
      <c r="W2261" s="59" t="s">
        <v>54593</v>
      </c>
      <c r="X2261" s="59" t="s">
        <v>54594</v>
      </c>
      <c r="Y2261" s="59" t="s">
        <v>54595</v>
      </c>
      <c r="Z2261" s="59" t="s">
        <v>13399</v>
      </c>
      <c r="AA2261" s="59" t="s">
        <v>19437</v>
      </c>
      <c r="AB2261" s="59" t="s">
        <v>305</v>
      </c>
      <c r="AC2261" s="59" t="s">
        <v>19684</v>
      </c>
      <c r="AD2261" s="59" t="s">
        <v>19685</v>
      </c>
      <c r="AE2261" s="59" t="s">
        <v>1200</v>
      </c>
      <c r="AF2261" s="59" t="s">
        <v>5596</v>
      </c>
      <c r="AG2261" s="59" t="s">
        <v>54596</v>
      </c>
      <c r="AH2261" s="59" t="s">
        <v>54597</v>
      </c>
      <c r="AI2261" s="59" t="s">
        <v>13396</v>
      </c>
      <c r="AJ2261" s="59" t="s">
        <v>54593</v>
      </c>
      <c r="AK2261" s="59" t="s">
        <v>54594</v>
      </c>
      <c r="AL2261" s="59" t="s">
        <v>54595</v>
      </c>
      <c r="AM2261" s="59" t="s">
        <v>13397</v>
      </c>
      <c r="AN2261" s="59" t="s">
        <v>19481</v>
      </c>
      <c r="AO2261" s="59" t="s">
        <v>24677</v>
      </c>
    </row>
    <row r="2262" spans="1:41" x14ac:dyDescent="0.15">
      <c r="A2262" s="57" t="s">
        <v>54598</v>
      </c>
      <c r="B2262" s="57" t="s">
        <v>54599</v>
      </c>
      <c r="C2262" s="57" t="s">
        <v>54600</v>
      </c>
      <c r="D2262" s="57" t="s">
        <v>187</v>
      </c>
      <c r="E2262" s="57" t="s">
        <v>2325</v>
      </c>
      <c r="F2262" s="57" t="s">
        <v>19765</v>
      </c>
      <c r="G2262" s="57" t="s">
        <v>24174</v>
      </c>
      <c r="H2262" s="58"/>
      <c r="I2262" s="57" t="s">
        <v>54601</v>
      </c>
      <c r="J2262" s="59" t="s">
        <v>54602</v>
      </c>
      <c r="K2262" s="59" t="s">
        <v>54603</v>
      </c>
      <c r="L2262" s="57" t="s">
        <v>2438</v>
      </c>
      <c r="M2262" s="60">
        <v>88210.847200000004</v>
      </c>
      <c r="N2262" s="57" t="s">
        <v>13400</v>
      </c>
      <c r="O2262" s="59" t="s">
        <v>54604</v>
      </c>
      <c r="P2262" s="59" t="s">
        <v>54605</v>
      </c>
      <c r="Q2262" s="59" t="s">
        <v>54606</v>
      </c>
      <c r="R2262" s="59" t="s">
        <v>19509</v>
      </c>
      <c r="S2262" s="59" t="s">
        <v>19510</v>
      </c>
      <c r="T2262" s="59" t="s">
        <v>13403</v>
      </c>
      <c r="U2262" s="59" t="s">
        <v>13403</v>
      </c>
      <c r="V2262" s="59" t="s">
        <v>22441</v>
      </c>
      <c r="W2262" s="59" t="s">
        <v>54607</v>
      </c>
      <c r="X2262" s="59" t="s">
        <v>54607</v>
      </c>
      <c r="Y2262" s="59" t="s">
        <v>54608</v>
      </c>
      <c r="Z2262" s="59" t="s">
        <v>13404</v>
      </c>
      <c r="AA2262" s="59" t="s">
        <v>19437</v>
      </c>
      <c r="AB2262" s="59" t="s">
        <v>284</v>
      </c>
      <c r="AC2262" s="59" t="s">
        <v>20667</v>
      </c>
      <c r="AD2262" s="59" t="s">
        <v>20668</v>
      </c>
      <c r="AE2262" s="59" t="s">
        <v>535</v>
      </c>
      <c r="AF2262" s="59" t="s">
        <v>13400</v>
      </c>
      <c r="AG2262" s="59" t="s">
        <v>54609</v>
      </c>
      <c r="AH2262" s="59" t="s">
        <v>54610</v>
      </c>
      <c r="AI2262" s="59" t="s">
        <v>13401</v>
      </c>
      <c r="AJ2262" s="59" t="s">
        <v>54607</v>
      </c>
      <c r="AK2262" s="59" t="s">
        <v>54607</v>
      </c>
      <c r="AL2262" s="59" t="s">
        <v>54608</v>
      </c>
      <c r="AM2262" s="59" t="s">
        <v>13402</v>
      </c>
      <c r="AN2262" s="59" t="s">
        <v>24254</v>
      </c>
      <c r="AO2262" s="61"/>
    </row>
    <row r="2263" spans="1:41" x14ac:dyDescent="0.15">
      <c r="A2263" s="57" t="s">
        <v>54611</v>
      </c>
      <c r="B2263" s="57" t="s">
        <v>13405</v>
      </c>
      <c r="C2263" s="57" t="s">
        <v>54612</v>
      </c>
      <c r="D2263" s="57" t="s">
        <v>187</v>
      </c>
      <c r="E2263" s="57" t="s">
        <v>13407</v>
      </c>
      <c r="F2263" s="57" t="s">
        <v>19765</v>
      </c>
      <c r="G2263" s="57" t="s">
        <v>19386</v>
      </c>
      <c r="H2263" s="58"/>
      <c r="I2263" s="57" t="s">
        <v>54613</v>
      </c>
      <c r="J2263" s="59" t="s">
        <v>54614</v>
      </c>
      <c r="K2263" s="59" t="s">
        <v>54615</v>
      </c>
      <c r="L2263" s="57" t="s">
        <v>13406</v>
      </c>
      <c r="M2263" s="60">
        <v>55577.500200000002</v>
      </c>
      <c r="N2263" s="57" t="s">
        <v>13408</v>
      </c>
      <c r="O2263" s="59" t="s">
        <v>54616</v>
      </c>
      <c r="P2263" s="59" t="s">
        <v>54617</v>
      </c>
      <c r="Q2263" s="59" t="s">
        <v>54618</v>
      </c>
      <c r="R2263" s="59" t="s">
        <v>20260</v>
      </c>
      <c r="S2263" s="59" t="s">
        <v>54619</v>
      </c>
      <c r="T2263" s="59" t="s">
        <v>54620</v>
      </c>
      <c r="U2263" s="59" t="s">
        <v>54621</v>
      </c>
      <c r="V2263" s="59" t="s">
        <v>54622</v>
      </c>
      <c r="W2263" s="59" t="s">
        <v>54623</v>
      </c>
      <c r="X2263" s="59" t="s">
        <v>54624</v>
      </c>
      <c r="Y2263" s="59" t="s">
        <v>54625</v>
      </c>
      <c r="Z2263" s="59" t="s">
        <v>13411</v>
      </c>
      <c r="AA2263" s="59" t="s">
        <v>19437</v>
      </c>
      <c r="AB2263" s="59" t="s">
        <v>305</v>
      </c>
      <c r="AC2263" s="59" t="s">
        <v>19684</v>
      </c>
      <c r="AD2263" s="59" t="s">
        <v>19685</v>
      </c>
      <c r="AE2263" s="59" t="s">
        <v>1200</v>
      </c>
      <c r="AF2263" s="59" t="s">
        <v>13408</v>
      </c>
      <c r="AG2263" s="59" t="s">
        <v>54626</v>
      </c>
      <c r="AH2263" s="59" t="s">
        <v>54627</v>
      </c>
      <c r="AI2263" s="59" t="s">
        <v>13409</v>
      </c>
      <c r="AJ2263" s="59" t="s">
        <v>54623</v>
      </c>
      <c r="AK2263" s="59" t="s">
        <v>54624</v>
      </c>
      <c r="AL2263" s="59" t="s">
        <v>54628</v>
      </c>
      <c r="AM2263" s="59" t="s">
        <v>13410</v>
      </c>
      <c r="AN2263" s="59" t="s">
        <v>20269</v>
      </c>
      <c r="AO2263" s="61"/>
    </row>
    <row r="2264" spans="1:41" x14ac:dyDescent="0.15">
      <c r="A2264" s="57" t="s">
        <v>54629</v>
      </c>
      <c r="B2264" s="57" t="s">
        <v>13412</v>
      </c>
      <c r="C2264" s="57" t="s">
        <v>54630</v>
      </c>
      <c r="D2264" s="57" t="s">
        <v>187</v>
      </c>
      <c r="E2264" s="57" t="s">
        <v>2602</v>
      </c>
      <c r="F2264" s="57" t="s">
        <v>19765</v>
      </c>
      <c r="G2264" s="57" t="s">
        <v>19386</v>
      </c>
      <c r="H2264" s="58"/>
      <c r="I2264" s="57" t="s">
        <v>54631</v>
      </c>
      <c r="J2264" s="59" t="s">
        <v>54632</v>
      </c>
      <c r="K2264" s="59" t="s">
        <v>54633</v>
      </c>
      <c r="L2264" s="57" t="s">
        <v>1342</v>
      </c>
      <c r="M2264" s="60">
        <v>72189.195800000001</v>
      </c>
      <c r="N2264" s="57" t="s">
        <v>13413</v>
      </c>
      <c r="O2264" s="59" t="s">
        <v>54634</v>
      </c>
      <c r="P2264" s="59" t="s">
        <v>54635</v>
      </c>
      <c r="Q2264" s="59" t="s">
        <v>54636</v>
      </c>
      <c r="R2264" s="59" t="s">
        <v>19772</v>
      </c>
      <c r="S2264" s="59" t="s">
        <v>19773</v>
      </c>
      <c r="T2264" s="59" t="s">
        <v>13415</v>
      </c>
      <c r="U2264" s="59" t="s">
        <v>13415</v>
      </c>
      <c r="V2264" s="59" t="s">
        <v>54637</v>
      </c>
      <c r="W2264" s="59" t="s">
        <v>54638</v>
      </c>
      <c r="X2264" s="59" t="s">
        <v>54639</v>
      </c>
      <c r="Y2264" s="59" t="s">
        <v>54640</v>
      </c>
      <c r="Z2264" s="59" t="s">
        <v>13416</v>
      </c>
      <c r="AA2264" s="59" t="s">
        <v>253</v>
      </c>
      <c r="AB2264" s="59" t="s">
        <v>253</v>
      </c>
      <c r="AC2264" s="59" t="s">
        <v>253</v>
      </c>
      <c r="AD2264" s="59" t="s">
        <v>253</v>
      </c>
      <c r="AE2264" s="59" t="s">
        <v>253</v>
      </c>
      <c r="AF2264" s="59" t="s">
        <v>54641</v>
      </c>
      <c r="AG2264" s="59" t="s">
        <v>54642</v>
      </c>
      <c r="AH2264" s="59" t="s">
        <v>54643</v>
      </c>
      <c r="AI2264" s="59" t="s">
        <v>13414</v>
      </c>
      <c r="AJ2264" s="59" t="s">
        <v>54644</v>
      </c>
      <c r="AK2264" s="59" t="s">
        <v>54639</v>
      </c>
      <c r="AL2264" s="59" t="s">
        <v>54645</v>
      </c>
      <c r="AM2264" s="59" t="s">
        <v>9478</v>
      </c>
      <c r="AN2264" s="59" t="s">
        <v>19581</v>
      </c>
      <c r="AO2264" s="59" t="s">
        <v>19743</v>
      </c>
    </row>
    <row r="2265" spans="1:41" x14ac:dyDescent="0.15">
      <c r="A2265" s="57" t="s">
        <v>54646</v>
      </c>
      <c r="B2265" s="57" t="s">
        <v>13417</v>
      </c>
      <c r="C2265" s="57" t="s">
        <v>54647</v>
      </c>
      <c r="D2265" s="57" t="s">
        <v>187</v>
      </c>
      <c r="E2265" s="57" t="s">
        <v>2555</v>
      </c>
      <c r="F2265" s="57" t="s">
        <v>19765</v>
      </c>
      <c r="G2265" s="57" t="s">
        <v>19386</v>
      </c>
      <c r="H2265" s="58"/>
      <c r="I2265" s="57" t="s">
        <v>54648</v>
      </c>
      <c r="J2265" s="59" t="s">
        <v>54649</v>
      </c>
      <c r="K2265" s="59" t="s">
        <v>54650</v>
      </c>
      <c r="L2265" s="57" t="s">
        <v>13418</v>
      </c>
      <c r="M2265" s="60">
        <v>117053.74400000001</v>
      </c>
      <c r="N2265" s="57" t="s">
        <v>13419</v>
      </c>
      <c r="O2265" s="59" t="s">
        <v>54651</v>
      </c>
      <c r="P2265" s="59" t="s">
        <v>54652</v>
      </c>
      <c r="Q2265" s="59" t="s">
        <v>54653</v>
      </c>
      <c r="R2265" s="59" t="s">
        <v>25083</v>
      </c>
      <c r="S2265" s="59" t="s">
        <v>37305</v>
      </c>
      <c r="T2265" s="59" t="s">
        <v>54654</v>
      </c>
      <c r="U2265" s="59" t="s">
        <v>54655</v>
      </c>
      <c r="V2265" s="59" t="s">
        <v>37308</v>
      </c>
      <c r="W2265" s="59" t="s">
        <v>54656</v>
      </c>
      <c r="X2265" s="59" t="s">
        <v>54656</v>
      </c>
      <c r="Y2265" s="59" t="s">
        <v>54657</v>
      </c>
      <c r="Z2265" s="59" t="s">
        <v>13422</v>
      </c>
      <c r="AA2265" s="59" t="s">
        <v>19437</v>
      </c>
      <c r="AB2265" s="59" t="s">
        <v>218</v>
      </c>
      <c r="AC2265" s="59" t="s">
        <v>19834</v>
      </c>
      <c r="AD2265" s="59" t="s">
        <v>7080</v>
      </c>
      <c r="AE2265" s="59" t="s">
        <v>7080</v>
      </c>
      <c r="AF2265" s="59" t="s">
        <v>13419</v>
      </c>
      <c r="AG2265" s="59" t="s">
        <v>54658</v>
      </c>
      <c r="AH2265" s="59" t="s">
        <v>13419</v>
      </c>
      <c r="AI2265" s="59" t="s">
        <v>13420</v>
      </c>
      <c r="AJ2265" s="59" t="s">
        <v>54659</v>
      </c>
      <c r="AK2265" s="59" t="s">
        <v>54656</v>
      </c>
      <c r="AL2265" s="59" t="s">
        <v>54660</v>
      </c>
      <c r="AM2265" s="59" t="s">
        <v>13421</v>
      </c>
      <c r="AN2265" s="59" t="s">
        <v>19781</v>
      </c>
      <c r="AO2265" s="61"/>
    </row>
    <row r="2266" spans="1:41" x14ac:dyDescent="0.15">
      <c r="A2266" s="57" t="s">
        <v>54661</v>
      </c>
      <c r="B2266" s="57" t="s">
        <v>54662</v>
      </c>
      <c r="C2266" s="57" t="s">
        <v>54663</v>
      </c>
      <c r="D2266" s="57" t="s">
        <v>187</v>
      </c>
      <c r="E2266" s="57" t="s">
        <v>2657</v>
      </c>
      <c r="F2266" s="57" t="s">
        <v>19765</v>
      </c>
      <c r="G2266" s="57" t="s">
        <v>24174</v>
      </c>
      <c r="H2266" s="58"/>
      <c r="I2266" s="57" t="s">
        <v>54664</v>
      </c>
      <c r="J2266" s="59" t="s">
        <v>54665</v>
      </c>
      <c r="K2266" s="59" t="s">
        <v>54666</v>
      </c>
      <c r="L2266" s="57" t="s">
        <v>1431</v>
      </c>
      <c r="M2266" s="60">
        <v>38334.067199999998</v>
      </c>
      <c r="N2266" s="57" t="s">
        <v>54667</v>
      </c>
      <c r="O2266" s="59" t="s">
        <v>54668</v>
      </c>
      <c r="P2266" s="59" t="s">
        <v>54669</v>
      </c>
      <c r="Q2266" s="59" t="s">
        <v>54670</v>
      </c>
      <c r="R2266" s="59" t="s">
        <v>20177</v>
      </c>
      <c r="S2266" s="59" t="s">
        <v>27889</v>
      </c>
      <c r="T2266" s="59" t="s">
        <v>54671</v>
      </c>
      <c r="U2266" s="59" t="s">
        <v>54672</v>
      </c>
      <c r="V2266" s="59" t="s">
        <v>53182</v>
      </c>
      <c r="W2266" s="59" t="s">
        <v>54673</v>
      </c>
      <c r="X2266" s="59" t="s">
        <v>54674</v>
      </c>
      <c r="Y2266" s="59" t="s">
        <v>54675</v>
      </c>
      <c r="Z2266" s="59" t="s">
        <v>13424</v>
      </c>
      <c r="AA2266" s="59" t="s">
        <v>19437</v>
      </c>
      <c r="AB2266" s="59" t="s">
        <v>469</v>
      </c>
      <c r="AC2266" s="59" t="s">
        <v>19926</v>
      </c>
      <c r="AD2266" s="59" t="s">
        <v>2227</v>
      </c>
      <c r="AE2266" s="59" t="s">
        <v>4610</v>
      </c>
      <c r="AF2266" s="59" t="s">
        <v>54667</v>
      </c>
      <c r="AG2266" s="59" t="s">
        <v>54676</v>
      </c>
      <c r="AH2266" s="59" t="s">
        <v>54667</v>
      </c>
      <c r="AI2266" s="59" t="s">
        <v>54677</v>
      </c>
      <c r="AJ2266" s="59" t="s">
        <v>54673</v>
      </c>
      <c r="AK2266" s="59" t="s">
        <v>54674</v>
      </c>
      <c r="AL2266" s="59" t="s">
        <v>54678</v>
      </c>
      <c r="AM2266" s="59" t="s">
        <v>13423</v>
      </c>
      <c r="AN2266" s="59" t="s">
        <v>24188</v>
      </c>
      <c r="AO2266" s="59" t="s">
        <v>29468</v>
      </c>
    </row>
    <row r="2267" spans="1:41" x14ac:dyDescent="0.15">
      <c r="A2267" s="57" t="s">
        <v>54679</v>
      </c>
      <c r="B2267" s="57" t="s">
        <v>13425</v>
      </c>
      <c r="C2267" s="57" t="s">
        <v>54680</v>
      </c>
      <c r="D2267" s="57" t="s">
        <v>187</v>
      </c>
      <c r="E2267" s="57" t="s">
        <v>2649</v>
      </c>
      <c r="F2267" s="57" t="s">
        <v>19765</v>
      </c>
      <c r="G2267" s="57" t="s">
        <v>19386</v>
      </c>
      <c r="H2267" s="58"/>
      <c r="I2267" s="57" t="s">
        <v>54681</v>
      </c>
      <c r="J2267" s="59" t="s">
        <v>54682</v>
      </c>
      <c r="K2267" s="59" t="s">
        <v>54683</v>
      </c>
      <c r="L2267" s="57" t="s">
        <v>2636</v>
      </c>
      <c r="M2267" s="60">
        <v>45644.712</v>
      </c>
      <c r="N2267" s="57" t="s">
        <v>13426</v>
      </c>
      <c r="O2267" s="59" t="s">
        <v>54684</v>
      </c>
      <c r="P2267" s="59" t="s">
        <v>54685</v>
      </c>
      <c r="Q2267" s="59" t="s">
        <v>54686</v>
      </c>
      <c r="R2267" s="59" t="s">
        <v>19903</v>
      </c>
      <c r="S2267" s="59" t="s">
        <v>19904</v>
      </c>
      <c r="T2267" s="59" t="s">
        <v>54687</v>
      </c>
      <c r="U2267" s="59" t="s">
        <v>13429</v>
      </c>
      <c r="V2267" s="59" t="s">
        <v>52775</v>
      </c>
      <c r="W2267" s="59" t="s">
        <v>54688</v>
      </c>
      <c r="X2267" s="59" t="s">
        <v>54689</v>
      </c>
      <c r="Y2267" s="59" t="s">
        <v>54690</v>
      </c>
      <c r="Z2267" s="59" t="s">
        <v>13430</v>
      </c>
      <c r="AA2267" s="59" t="s">
        <v>19759</v>
      </c>
      <c r="AB2267" s="59" t="s">
        <v>332</v>
      </c>
      <c r="AC2267" s="59" t="s">
        <v>19704</v>
      </c>
      <c r="AD2267" s="59" t="s">
        <v>19705</v>
      </c>
      <c r="AE2267" s="59" t="s">
        <v>3230</v>
      </c>
      <c r="AF2267" s="59" t="s">
        <v>13426</v>
      </c>
      <c r="AG2267" s="59" t="s">
        <v>54691</v>
      </c>
      <c r="AH2267" s="59" t="s">
        <v>54692</v>
      </c>
      <c r="AI2267" s="59" t="s">
        <v>13427</v>
      </c>
      <c r="AJ2267" s="59" t="s">
        <v>54693</v>
      </c>
      <c r="AK2267" s="59" t="s">
        <v>54689</v>
      </c>
      <c r="AL2267" s="59" t="s">
        <v>54694</v>
      </c>
      <c r="AM2267" s="59" t="s">
        <v>13428</v>
      </c>
      <c r="AN2267" s="59" t="s">
        <v>20167</v>
      </c>
      <c r="AO2267" s="59" t="s">
        <v>28363</v>
      </c>
    </row>
    <row r="2268" spans="1:41" x14ac:dyDescent="0.15">
      <c r="A2268" s="57" t="s">
        <v>54695</v>
      </c>
      <c r="B2268" s="57" t="s">
        <v>13431</v>
      </c>
      <c r="C2268" s="57" t="s">
        <v>54696</v>
      </c>
      <c r="D2268" s="57" t="s">
        <v>187</v>
      </c>
      <c r="E2268" s="57" t="s">
        <v>2523</v>
      </c>
      <c r="F2268" s="57" t="s">
        <v>19765</v>
      </c>
      <c r="G2268" s="57" t="s">
        <v>19386</v>
      </c>
      <c r="H2268" s="58"/>
      <c r="I2268" s="57" t="s">
        <v>54697</v>
      </c>
      <c r="J2268" s="59" t="s">
        <v>54698</v>
      </c>
      <c r="K2268" s="59" t="s">
        <v>54699</v>
      </c>
      <c r="L2268" s="57" t="s">
        <v>2739</v>
      </c>
      <c r="M2268" s="60">
        <v>84707.833199999994</v>
      </c>
      <c r="N2268" s="57" t="s">
        <v>13432</v>
      </c>
      <c r="O2268" s="59" t="s">
        <v>54700</v>
      </c>
      <c r="P2268" s="59" t="s">
        <v>54701</v>
      </c>
      <c r="Q2268" s="59" t="s">
        <v>54702</v>
      </c>
      <c r="R2268" s="59" t="s">
        <v>19509</v>
      </c>
      <c r="S2268" s="59" t="s">
        <v>19510</v>
      </c>
      <c r="T2268" s="59" t="s">
        <v>13434</v>
      </c>
      <c r="U2268" s="59" t="s">
        <v>13434</v>
      </c>
      <c r="V2268" s="59" t="s">
        <v>38347</v>
      </c>
      <c r="W2268" s="59" t="s">
        <v>54703</v>
      </c>
      <c r="X2268" s="59" t="s">
        <v>54704</v>
      </c>
      <c r="Y2268" s="59" t="s">
        <v>54705</v>
      </c>
      <c r="Z2268" s="59" t="s">
        <v>54706</v>
      </c>
      <c r="AA2268" s="59" t="s">
        <v>19437</v>
      </c>
      <c r="AB2268" s="59" t="s">
        <v>512</v>
      </c>
      <c r="AC2268" s="59" t="s">
        <v>20013</v>
      </c>
      <c r="AD2268" s="59" t="s">
        <v>20014</v>
      </c>
      <c r="AE2268" s="59" t="s">
        <v>944</v>
      </c>
      <c r="AF2268" s="59" t="s">
        <v>13432</v>
      </c>
      <c r="AG2268" s="59" t="s">
        <v>54707</v>
      </c>
      <c r="AH2268" s="59" t="s">
        <v>54708</v>
      </c>
      <c r="AI2268" s="59" t="s">
        <v>13433</v>
      </c>
      <c r="AJ2268" s="59" t="s">
        <v>54703</v>
      </c>
      <c r="AK2268" s="59" t="s">
        <v>54704</v>
      </c>
      <c r="AL2268" s="59" t="s">
        <v>54705</v>
      </c>
      <c r="AM2268" s="59" t="s">
        <v>54709</v>
      </c>
      <c r="AN2268" s="59" t="s">
        <v>24254</v>
      </c>
      <c r="AO2268" s="59" t="s">
        <v>25172</v>
      </c>
    </row>
    <row r="2269" spans="1:41" x14ac:dyDescent="0.15">
      <c r="A2269" s="57" t="s">
        <v>54710</v>
      </c>
      <c r="B2269" s="57" t="s">
        <v>13435</v>
      </c>
      <c r="C2269" s="57" t="s">
        <v>54711</v>
      </c>
      <c r="D2269" s="57" t="s">
        <v>187</v>
      </c>
      <c r="E2269" s="57" t="s">
        <v>2713</v>
      </c>
      <c r="F2269" s="57" t="s">
        <v>19765</v>
      </c>
      <c r="G2269" s="57" t="s">
        <v>19386</v>
      </c>
      <c r="H2269" s="58"/>
      <c r="I2269" s="57" t="s">
        <v>54712</v>
      </c>
      <c r="J2269" s="59" t="s">
        <v>54713</v>
      </c>
      <c r="K2269" s="59" t="s">
        <v>54714</v>
      </c>
      <c r="L2269" s="57" t="s">
        <v>2438</v>
      </c>
      <c r="M2269" s="60">
        <v>86295.597399999999</v>
      </c>
      <c r="N2269" s="57" t="s">
        <v>13436</v>
      </c>
      <c r="O2269" s="59" t="s">
        <v>54715</v>
      </c>
      <c r="P2269" s="59" t="s">
        <v>54716</v>
      </c>
      <c r="Q2269" s="59" t="s">
        <v>54717</v>
      </c>
      <c r="R2269" s="59" t="s">
        <v>19971</v>
      </c>
      <c r="S2269" s="59" t="s">
        <v>54718</v>
      </c>
      <c r="T2269" s="59" t="s">
        <v>54719</v>
      </c>
      <c r="U2269" s="59" t="s">
        <v>54719</v>
      </c>
      <c r="V2269" s="59" t="s">
        <v>54720</v>
      </c>
      <c r="W2269" s="59" t="s">
        <v>54721</v>
      </c>
      <c r="X2269" s="59" t="s">
        <v>54722</v>
      </c>
      <c r="Y2269" s="59" t="s">
        <v>54723</v>
      </c>
      <c r="Z2269" s="59" t="s">
        <v>13439</v>
      </c>
      <c r="AA2269" s="59" t="s">
        <v>21557</v>
      </c>
      <c r="AB2269" s="59" t="s">
        <v>752</v>
      </c>
      <c r="AC2269" s="59" t="s">
        <v>19926</v>
      </c>
      <c r="AD2269" s="59" t="s">
        <v>2227</v>
      </c>
      <c r="AE2269" s="59" t="s">
        <v>2228</v>
      </c>
      <c r="AF2269" s="59" t="s">
        <v>13436</v>
      </c>
      <c r="AG2269" s="59" t="s">
        <v>54724</v>
      </c>
      <c r="AH2269" s="59" t="s">
        <v>13436</v>
      </c>
      <c r="AI2269" s="59" t="s">
        <v>13437</v>
      </c>
      <c r="AJ2269" s="59" t="s">
        <v>54721</v>
      </c>
      <c r="AK2269" s="59" t="s">
        <v>54722</v>
      </c>
      <c r="AL2269" s="59" t="s">
        <v>54723</v>
      </c>
      <c r="AM2269" s="59" t="s">
        <v>13438</v>
      </c>
      <c r="AN2269" s="59" t="s">
        <v>19559</v>
      </c>
      <c r="AO2269" s="61"/>
    </row>
    <row r="2270" spans="1:41" x14ac:dyDescent="0.15">
      <c r="A2270" s="57" t="s">
        <v>54725</v>
      </c>
      <c r="B2270" s="57" t="s">
        <v>13440</v>
      </c>
      <c r="C2270" s="57" t="s">
        <v>54726</v>
      </c>
      <c r="D2270" s="57" t="s">
        <v>187</v>
      </c>
      <c r="E2270" s="57" t="s">
        <v>2746</v>
      </c>
      <c r="F2270" s="57" t="s">
        <v>19765</v>
      </c>
      <c r="G2270" s="57" t="s">
        <v>19386</v>
      </c>
      <c r="H2270" s="58"/>
      <c r="I2270" s="57" t="s">
        <v>54727</v>
      </c>
      <c r="J2270" s="59" t="s">
        <v>54728</v>
      </c>
      <c r="K2270" s="59" t="s">
        <v>54729</v>
      </c>
      <c r="L2270" s="57" t="s">
        <v>54730</v>
      </c>
      <c r="M2270" s="60">
        <v>859934.35360000003</v>
      </c>
      <c r="N2270" s="57" t="s">
        <v>13442</v>
      </c>
      <c r="O2270" s="59" t="s">
        <v>54731</v>
      </c>
      <c r="P2270" s="59" t="s">
        <v>54732</v>
      </c>
      <c r="Q2270" s="59" t="s">
        <v>54733</v>
      </c>
      <c r="R2270" s="59" t="s">
        <v>19791</v>
      </c>
      <c r="S2270" s="59" t="s">
        <v>19989</v>
      </c>
      <c r="T2270" s="59" t="s">
        <v>54734</v>
      </c>
      <c r="U2270" s="59" t="s">
        <v>54735</v>
      </c>
      <c r="V2270" s="59" t="s">
        <v>21816</v>
      </c>
      <c r="W2270" s="59" t="s">
        <v>54736</v>
      </c>
      <c r="X2270" s="59" t="s">
        <v>54737</v>
      </c>
      <c r="Y2270" s="59" t="s">
        <v>54738</v>
      </c>
      <c r="Z2270" s="59" t="s">
        <v>13445</v>
      </c>
      <c r="AA2270" s="59" t="s">
        <v>211</v>
      </c>
      <c r="AB2270" s="59" t="s">
        <v>211</v>
      </c>
      <c r="AC2270" s="59" t="s">
        <v>19416</v>
      </c>
      <c r="AD2270" s="59" t="s">
        <v>19417</v>
      </c>
      <c r="AE2270" s="59" t="s">
        <v>19417</v>
      </c>
      <c r="AF2270" s="59" t="s">
        <v>13442</v>
      </c>
      <c r="AG2270" s="59" t="s">
        <v>54739</v>
      </c>
      <c r="AH2270" s="59" t="s">
        <v>54740</v>
      </c>
      <c r="AI2270" s="59" t="s">
        <v>13443</v>
      </c>
      <c r="AJ2270" s="59" t="s">
        <v>54741</v>
      </c>
      <c r="AK2270" s="59" t="s">
        <v>54742</v>
      </c>
      <c r="AL2270" s="59" t="s">
        <v>54738</v>
      </c>
      <c r="AM2270" s="59" t="s">
        <v>13444</v>
      </c>
      <c r="AN2270" s="59" t="s">
        <v>19801</v>
      </c>
      <c r="AO2270" s="61"/>
    </row>
    <row r="2271" spans="1:41" x14ac:dyDescent="0.15">
      <c r="A2271" s="57" t="s">
        <v>54743</v>
      </c>
      <c r="B2271" s="57" t="s">
        <v>54744</v>
      </c>
      <c r="C2271" s="57" t="s">
        <v>54745</v>
      </c>
      <c r="D2271" s="57" t="s">
        <v>187</v>
      </c>
      <c r="E2271" s="57" t="s">
        <v>2674</v>
      </c>
      <c r="F2271" s="57" t="s">
        <v>19765</v>
      </c>
      <c r="G2271" s="57" t="s">
        <v>24174</v>
      </c>
      <c r="H2271" s="58"/>
      <c r="I2271" s="57" t="s">
        <v>54746</v>
      </c>
      <c r="J2271" s="59" t="s">
        <v>54747</v>
      </c>
      <c r="K2271" s="59" t="s">
        <v>54748</v>
      </c>
      <c r="L2271" s="57" t="s">
        <v>1674</v>
      </c>
      <c r="M2271" s="60">
        <v>43901.116900000001</v>
      </c>
      <c r="N2271" s="57" t="s">
        <v>13446</v>
      </c>
      <c r="O2271" s="59" t="s">
        <v>54749</v>
      </c>
      <c r="P2271" s="59" t="s">
        <v>54750</v>
      </c>
      <c r="Q2271" s="59" t="s">
        <v>54751</v>
      </c>
      <c r="R2271" s="59" t="s">
        <v>25233</v>
      </c>
      <c r="S2271" s="59" t="s">
        <v>25234</v>
      </c>
      <c r="T2271" s="59" t="s">
        <v>54752</v>
      </c>
      <c r="U2271" s="59" t="s">
        <v>54753</v>
      </c>
      <c r="V2271" s="59" t="s">
        <v>28812</v>
      </c>
      <c r="W2271" s="59" t="s">
        <v>54754</v>
      </c>
      <c r="X2271" s="59" t="s">
        <v>54755</v>
      </c>
      <c r="Y2271" s="59" t="s">
        <v>54756</v>
      </c>
      <c r="Z2271" s="59" t="s">
        <v>13448</v>
      </c>
      <c r="AA2271" s="59" t="s">
        <v>19553</v>
      </c>
      <c r="AB2271" s="59" t="s">
        <v>295</v>
      </c>
      <c r="AC2271" s="59" t="s">
        <v>19554</v>
      </c>
      <c r="AD2271" s="59" t="s">
        <v>296</v>
      </c>
      <c r="AE2271" s="59" t="s">
        <v>296</v>
      </c>
      <c r="AF2271" s="59" t="s">
        <v>13446</v>
      </c>
      <c r="AG2271" s="59" t="s">
        <v>54757</v>
      </c>
      <c r="AH2271" s="59" t="s">
        <v>54758</v>
      </c>
      <c r="AI2271" s="59" t="s">
        <v>13447</v>
      </c>
      <c r="AJ2271" s="59" t="s">
        <v>54754</v>
      </c>
      <c r="AK2271" s="59" t="s">
        <v>54755</v>
      </c>
      <c r="AL2271" s="59" t="s">
        <v>54756</v>
      </c>
      <c r="AM2271" s="61"/>
      <c r="AN2271" s="59" t="s">
        <v>19801</v>
      </c>
      <c r="AO2271" s="61"/>
    </row>
    <row r="2272" spans="1:41" x14ac:dyDescent="0.15">
      <c r="A2272" s="57" t="s">
        <v>54759</v>
      </c>
      <c r="B2272" s="57" t="s">
        <v>13449</v>
      </c>
      <c r="C2272" s="57" t="s">
        <v>54760</v>
      </c>
      <c r="D2272" s="57" t="s">
        <v>187</v>
      </c>
      <c r="E2272" s="57" t="s">
        <v>2780</v>
      </c>
      <c r="F2272" s="57" t="s">
        <v>19765</v>
      </c>
      <c r="G2272" s="57" t="s">
        <v>19386</v>
      </c>
      <c r="H2272" s="58"/>
      <c r="I2272" s="57" t="s">
        <v>54761</v>
      </c>
      <c r="J2272" s="59" t="s">
        <v>54762</v>
      </c>
      <c r="K2272" s="59" t="s">
        <v>54763</v>
      </c>
      <c r="L2272" s="57" t="s">
        <v>3431</v>
      </c>
      <c r="M2272" s="60">
        <v>151673.6158</v>
      </c>
      <c r="N2272" s="57" t="s">
        <v>13450</v>
      </c>
      <c r="O2272" s="59" t="s">
        <v>54764</v>
      </c>
      <c r="P2272" s="59" t="s">
        <v>54765</v>
      </c>
      <c r="Q2272" s="59" t="s">
        <v>54766</v>
      </c>
      <c r="R2272" s="59" t="s">
        <v>19954</v>
      </c>
      <c r="S2272" s="59" t="s">
        <v>19955</v>
      </c>
      <c r="T2272" s="59" t="s">
        <v>54767</v>
      </c>
      <c r="U2272" s="59" t="s">
        <v>54768</v>
      </c>
      <c r="V2272" s="59" t="s">
        <v>22734</v>
      </c>
      <c r="W2272" s="59" t="s">
        <v>54769</v>
      </c>
      <c r="X2272" s="59" t="s">
        <v>54770</v>
      </c>
      <c r="Y2272" s="59" t="s">
        <v>54771</v>
      </c>
      <c r="Z2272" s="59" t="s">
        <v>13452</v>
      </c>
      <c r="AA2272" s="59" t="s">
        <v>19437</v>
      </c>
      <c r="AB2272" s="59" t="s">
        <v>936</v>
      </c>
      <c r="AC2272" s="59" t="s">
        <v>19855</v>
      </c>
      <c r="AD2272" s="59" t="s">
        <v>23065</v>
      </c>
      <c r="AE2272" s="59" t="s">
        <v>23065</v>
      </c>
      <c r="AF2272" s="59" t="s">
        <v>13450</v>
      </c>
      <c r="AG2272" s="59" t="s">
        <v>54772</v>
      </c>
      <c r="AH2272" s="59" t="s">
        <v>18602</v>
      </c>
      <c r="AI2272" s="59" t="s">
        <v>13451</v>
      </c>
      <c r="AJ2272" s="59" t="s">
        <v>54769</v>
      </c>
      <c r="AK2272" s="59" t="s">
        <v>54770</v>
      </c>
      <c r="AL2272" s="59" t="s">
        <v>54771</v>
      </c>
      <c r="AM2272" s="59" t="s">
        <v>16090</v>
      </c>
      <c r="AN2272" s="59" t="s">
        <v>24254</v>
      </c>
      <c r="AO2272" s="59" t="s">
        <v>45592</v>
      </c>
    </row>
    <row r="2273" spans="1:41" x14ac:dyDescent="0.15">
      <c r="A2273" s="57" t="s">
        <v>54773</v>
      </c>
      <c r="B2273" s="57" t="s">
        <v>13453</v>
      </c>
      <c r="C2273" s="57" t="s">
        <v>54774</v>
      </c>
      <c r="D2273" s="57" t="s">
        <v>187</v>
      </c>
      <c r="E2273" s="57" t="s">
        <v>596</v>
      </c>
      <c r="F2273" s="57" t="s">
        <v>19765</v>
      </c>
      <c r="G2273" s="57" t="s">
        <v>19386</v>
      </c>
      <c r="H2273" s="58"/>
      <c r="I2273" s="57" t="s">
        <v>54775</v>
      </c>
      <c r="J2273" s="59" t="s">
        <v>54776</v>
      </c>
      <c r="K2273" s="59" t="s">
        <v>54777</v>
      </c>
      <c r="L2273" s="57" t="s">
        <v>2713</v>
      </c>
      <c r="M2273" s="60">
        <v>17961.9205</v>
      </c>
      <c r="N2273" s="57" t="s">
        <v>13454</v>
      </c>
      <c r="O2273" s="59" t="s">
        <v>54778</v>
      </c>
      <c r="P2273" s="59" t="s">
        <v>54779</v>
      </c>
      <c r="Q2273" s="59" t="s">
        <v>54780</v>
      </c>
      <c r="R2273" s="59" t="s">
        <v>21752</v>
      </c>
      <c r="S2273" s="59" t="s">
        <v>23301</v>
      </c>
      <c r="T2273" s="59" t="s">
        <v>54781</v>
      </c>
      <c r="U2273" s="59" t="s">
        <v>54782</v>
      </c>
      <c r="V2273" s="59" t="s">
        <v>42475</v>
      </c>
      <c r="W2273" s="59" t="s">
        <v>54783</v>
      </c>
      <c r="X2273" s="59" t="s">
        <v>54784</v>
      </c>
      <c r="Y2273" s="59" t="s">
        <v>54785</v>
      </c>
      <c r="Z2273" s="59" t="s">
        <v>13457</v>
      </c>
      <c r="AA2273" s="59" t="s">
        <v>19437</v>
      </c>
      <c r="AB2273" s="59" t="s">
        <v>218</v>
      </c>
      <c r="AC2273" s="59" t="s">
        <v>19438</v>
      </c>
      <c r="AD2273" s="59" t="s">
        <v>20183</v>
      </c>
      <c r="AE2273" s="59" t="s">
        <v>20183</v>
      </c>
      <c r="AF2273" s="59" t="s">
        <v>13454</v>
      </c>
      <c r="AG2273" s="59" t="s">
        <v>54786</v>
      </c>
      <c r="AH2273" s="59" t="s">
        <v>54787</v>
      </c>
      <c r="AI2273" s="59" t="s">
        <v>13455</v>
      </c>
      <c r="AJ2273" s="59" t="s">
        <v>54783</v>
      </c>
      <c r="AK2273" s="59" t="s">
        <v>54784</v>
      </c>
      <c r="AL2273" s="59" t="s">
        <v>54788</v>
      </c>
      <c r="AM2273" s="59" t="s">
        <v>13456</v>
      </c>
      <c r="AN2273" s="59" t="s">
        <v>19581</v>
      </c>
      <c r="AO2273" s="59" t="s">
        <v>54789</v>
      </c>
    </row>
    <row r="2274" spans="1:41" x14ac:dyDescent="0.15">
      <c r="A2274" s="57" t="s">
        <v>54790</v>
      </c>
      <c r="B2274" s="57" t="s">
        <v>13458</v>
      </c>
      <c r="C2274" s="57" t="s">
        <v>54791</v>
      </c>
      <c r="D2274" s="57" t="s">
        <v>187</v>
      </c>
      <c r="E2274" s="57" t="s">
        <v>13459</v>
      </c>
      <c r="F2274" s="57" t="s">
        <v>19765</v>
      </c>
      <c r="G2274" s="57" t="s">
        <v>19386</v>
      </c>
      <c r="H2274" s="58"/>
      <c r="I2274" s="57" t="s">
        <v>54792</v>
      </c>
      <c r="J2274" s="59" t="s">
        <v>54793</v>
      </c>
      <c r="K2274" s="59" t="s">
        <v>54794</v>
      </c>
      <c r="L2274" s="57" t="s">
        <v>1626</v>
      </c>
      <c r="M2274" s="60">
        <v>51169.721299999997</v>
      </c>
      <c r="N2274" s="57" t="s">
        <v>13460</v>
      </c>
      <c r="O2274" s="59" t="s">
        <v>54795</v>
      </c>
      <c r="P2274" s="59" t="s">
        <v>54796</v>
      </c>
      <c r="Q2274" s="59" t="s">
        <v>54797</v>
      </c>
      <c r="R2274" s="59" t="s">
        <v>20722</v>
      </c>
      <c r="S2274" s="59" t="s">
        <v>45602</v>
      </c>
      <c r="T2274" s="59" t="s">
        <v>54798</v>
      </c>
      <c r="U2274" s="59" t="s">
        <v>13463</v>
      </c>
      <c r="V2274" s="59" t="s">
        <v>54799</v>
      </c>
      <c r="W2274" s="59" t="s">
        <v>54800</v>
      </c>
      <c r="X2274" s="59" t="s">
        <v>54801</v>
      </c>
      <c r="Y2274" s="59" t="s">
        <v>54802</v>
      </c>
      <c r="Z2274" s="59" t="s">
        <v>54803</v>
      </c>
      <c r="AA2274" s="59" t="s">
        <v>253</v>
      </c>
      <c r="AB2274" s="59" t="s">
        <v>253</v>
      </c>
      <c r="AC2274" s="59" t="s">
        <v>253</v>
      </c>
      <c r="AD2274" s="59" t="s">
        <v>253</v>
      </c>
      <c r="AE2274" s="59" t="s">
        <v>253</v>
      </c>
      <c r="AF2274" s="59" t="s">
        <v>13460</v>
      </c>
      <c r="AG2274" s="59" t="s">
        <v>54804</v>
      </c>
      <c r="AH2274" s="59" t="s">
        <v>54805</v>
      </c>
      <c r="AI2274" s="59" t="s">
        <v>13461</v>
      </c>
      <c r="AJ2274" s="59" t="s">
        <v>54800</v>
      </c>
      <c r="AK2274" s="59" t="s">
        <v>54801</v>
      </c>
      <c r="AL2274" s="59" t="s">
        <v>54806</v>
      </c>
      <c r="AM2274" s="59" t="s">
        <v>13462</v>
      </c>
      <c r="AN2274" s="59" t="s">
        <v>21092</v>
      </c>
      <c r="AO2274" s="59" t="s">
        <v>26295</v>
      </c>
    </row>
    <row r="2275" spans="1:41" x14ac:dyDescent="0.15">
      <c r="A2275" s="57" t="s">
        <v>54807</v>
      </c>
      <c r="B2275" s="57" t="s">
        <v>13464</v>
      </c>
      <c r="C2275" s="57" t="s">
        <v>54808</v>
      </c>
      <c r="D2275" s="57" t="s">
        <v>187</v>
      </c>
      <c r="E2275" s="57" t="s">
        <v>664</v>
      </c>
      <c r="F2275" s="57" t="s">
        <v>19765</v>
      </c>
      <c r="G2275" s="57" t="s">
        <v>19386</v>
      </c>
      <c r="H2275" s="58"/>
      <c r="I2275" s="57" t="s">
        <v>54809</v>
      </c>
      <c r="J2275" s="59" t="s">
        <v>54810</v>
      </c>
      <c r="K2275" s="59" t="s">
        <v>54811</v>
      </c>
      <c r="L2275" s="57" t="s">
        <v>2375</v>
      </c>
      <c r="M2275" s="60">
        <v>22000</v>
      </c>
      <c r="N2275" s="57" t="s">
        <v>13465</v>
      </c>
      <c r="O2275" s="59" t="s">
        <v>54812</v>
      </c>
      <c r="P2275" s="59" t="s">
        <v>54813</v>
      </c>
      <c r="Q2275" s="59" t="s">
        <v>54814</v>
      </c>
      <c r="R2275" s="59" t="s">
        <v>19772</v>
      </c>
      <c r="S2275" s="59" t="s">
        <v>32666</v>
      </c>
      <c r="T2275" s="59" t="s">
        <v>54815</v>
      </c>
      <c r="U2275" s="59" t="s">
        <v>54815</v>
      </c>
      <c r="V2275" s="59" t="s">
        <v>54816</v>
      </c>
      <c r="W2275" s="59" t="s">
        <v>54817</v>
      </c>
      <c r="X2275" s="59" t="s">
        <v>54818</v>
      </c>
      <c r="Y2275" s="59" t="s">
        <v>54819</v>
      </c>
      <c r="Z2275" s="59" t="s">
        <v>13467</v>
      </c>
      <c r="AA2275" s="59" t="s">
        <v>19437</v>
      </c>
      <c r="AB2275" s="59" t="s">
        <v>369</v>
      </c>
      <c r="AC2275" s="59" t="s">
        <v>19651</v>
      </c>
      <c r="AD2275" s="59" t="s">
        <v>25904</v>
      </c>
      <c r="AE2275" s="59" t="s">
        <v>2470</v>
      </c>
      <c r="AF2275" s="59" t="s">
        <v>13465</v>
      </c>
      <c r="AG2275" s="59" t="s">
        <v>54820</v>
      </c>
      <c r="AH2275" s="59" t="s">
        <v>54821</v>
      </c>
      <c r="AI2275" s="59" t="s">
        <v>13466</v>
      </c>
      <c r="AJ2275" s="59" t="s">
        <v>54817</v>
      </c>
      <c r="AK2275" s="59" t="s">
        <v>54818</v>
      </c>
      <c r="AL2275" s="59" t="s">
        <v>54819</v>
      </c>
      <c r="AM2275" s="59" t="s">
        <v>54822</v>
      </c>
      <c r="AN2275" s="59" t="s">
        <v>21092</v>
      </c>
      <c r="AO2275" s="59" t="s">
        <v>45665</v>
      </c>
    </row>
    <row r="2276" spans="1:41" x14ac:dyDescent="0.15">
      <c r="A2276" s="57" t="s">
        <v>54823</v>
      </c>
      <c r="B2276" s="57" t="s">
        <v>13468</v>
      </c>
      <c r="C2276" s="57" t="s">
        <v>54824</v>
      </c>
      <c r="D2276" s="57" t="s">
        <v>187</v>
      </c>
      <c r="E2276" s="57" t="s">
        <v>2788</v>
      </c>
      <c r="F2276" s="57" t="s">
        <v>19765</v>
      </c>
      <c r="G2276" s="57" t="s">
        <v>19386</v>
      </c>
      <c r="H2276" s="58"/>
      <c r="I2276" s="57" t="s">
        <v>54825</v>
      </c>
      <c r="J2276" s="59" t="s">
        <v>54826</v>
      </c>
      <c r="K2276" s="59" t="s">
        <v>54827</v>
      </c>
      <c r="L2276" s="57" t="s">
        <v>2667</v>
      </c>
      <c r="M2276" s="60">
        <v>46503.288</v>
      </c>
      <c r="N2276" s="57" t="s">
        <v>13469</v>
      </c>
      <c r="O2276" s="59" t="s">
        <v>54828</v>
      </c>
      <c r="P2276" s="59" t="s">
        <v>54829</v>
      </c>
      <c r="Q2276" s="59" t="s">
        <v>54830</v>
      </c>
      <c r="R2276" s="59" t="s">
        <v>21783</v>
      </c>
      <c r="S2276" s="59" t="s">
        <v>21784</v>
      </c>
      <c r="T2276" s="59" t="s">
        <v>54831</v>
      </c>
      <c r="U2276" s="59" t="s">
        <v>54831</v>
      </c>
      <c r="V2276" s="59" t="s">
        <v>54832</v>
      </c>
      <c r="W2276" s="59" t="s">
        <v>54833</v>
      </c>
      <c r="X2276" s="59" t="s">
        <v>54834</v>
      </c>
      <c r="Y2276" s="59" t="s">
        <v>54835</v>
      </c>
      <c r="Z2276" s="59" t="s">
        <v>13471</v>
      </c>
      <c r="AA2276" s="59" t="s">
        <v>211</v>
      </c>
      <c r="AB2276" s="59" t="s">
        <v>211</v>
      </c>
      <c r="AC2276" s="59" t="s">
        <v>19416</v>
      </c>
      <c r="AD2276" s="59" t="s">
        <v>52747</v>
      </c>
      <c r="AE2276" s="59" t="s">
        <v>52747</v>
      </c>
      <c r="AF2276" s="59" t="s">
        <v>13469</v>
      </c>
      <c r="AG2276" s="59" t="s">
        <v>54836</v>
      </c>
      <c r="AH2276" s="59" t="s">
        <v>54837</v>
      </c>
      <c r="AI2276" s="59" t="s">
        <v>54838</v>
      </c>
      <c r="AJ2276" s="59" t="s">
        <v>54833</v>
      </c>
      <c r="AK2276" s="59" t="s">
        <v>54834</v>
      </c>
      <c r="AL2276" s="59" t="s">
        <v>54835</v>
      </c>
      <c r="AM2276" s="59" t="s">
        <v>13470</v>
      </c>
      <c r="AN2276" s="59" t="s">
        <v>23851</v>
      </c>
      <c r="AO2276" s="61"/>
    </row>
    <row r="2277" spans="1:41" x14ac:dyDescent="0.15">
      <c r="A2277" s="57" t="s">
        <v>54839</v>
      </c>
      <c r="B2277" s="57" t="s">
        <v>13472</v>
      </c>
      <c r="C2277" s="57" t="s">
        <v>54840</v>
      </c>
      <c r="D2277" s="57" t="s">
        <v>187</v>
      </c>
      <c r="E2277" s="57" t="s">
        <v>2809</v>
      </c>
      <c r="F2277" s="57" t="s">
        <v>19765</v>
      </c>
      <c r="G2277" s="57" t="s">
        <v>19386</v>
      </c>
      <c r="H2277" s="58"/>
      <c r="I2277" s="57" t="s">
        <v>54841</v>
      </c>
      <c r="J2277" s="59" t="s">
        <v>54842</v>
      </c>
      <c r="K2277" s="59" t="s">
        <v>54843</v>
      </c>
      <c r="L2277" s="57" t="s">
        <v>2544</v>
      </c>
      <c r="M2277" s="60">
        <v>96525.8</v>
      </c>
      <c r="N2277" s="57" t="s">
        <v>13473</v>
      </c>
      <c r="O2277" s="59" t="s">
        <v>54844</v>
      </c>
      <c r="P2277" s="59" t="s">
        <v>54845</v>
      </c>
      <c r="Q2277" s="59" t="s">
        <v>54846</v>
      </c>
      <c r="R2277" s="59" t="s">
        <v>19791</v>
      </c>
      <c r="S2277" s="59" t="s">
        <v>20663</v>
      </c>
      <c r="T2277" s="59" t="s">
        <v>54847</v>
      </c>
      <c r="U2277" s="59" t="s">
        <v>54848</v>
      </c>
      <c r="V2277" s="59" t="s">
        <v>54849</v>
      </c>
      <c r="W2277" s="59" t="s">
        <v>54850</v>
      </c>
      <c r="X2277" s="59" t="s">
        <v>54850</v>
      </c>
      <c r="Y2277" s="59" t="s">
        <v>54851</v>
      </c>
      <c r="Z2277" s="59" t="s">
        <v>13476</v>
      </c>
      <c r="AA2277" s="59" t="s">
        <v>19437</v>
      </c>
      <c r="AB2277" s="59" t="s">
        <v>218</v>
      </c>
      <c r="AC2277" s="59" t="s">
        <v>19438</v>
      </c>
      <c r="AD2277" s="59" t="s">
        <v>19798</v>
      </c>
      <c r="AE2277" s="59" t="s">
        <v>1314</v>
      </c>
      <c r="AF2277" s="59" t="s">
        <v>13473</v>
      </c>
      <c r="AG2277" s="59" t="s">
        <v>54852</v>
      </c>
      <c r="AH2277" s="59" t="s">
        <v>54853</v>
      </c>
      <c r="AI2277" s="59" t="s">
        <v>13474</v>
      </c>
      <c r="AJ2277" s="59" t="s">
        <v>54854</v>
      </c>
      <c r="AK2277" s="59" t="s">
        <v>54855</v>
      </c>
      <c r="AL2277" s="59" t="s">
        <v>54851</v>
      </c>
      <c r="AM2277" s="59" t="s">
        <v>13475</v>
      </c>
      <c r="AN2277" s="59" t="s">
        <v>19801</v>
      </c>
      <c r="AO2277" s="61"/>
    </row>
    <row r="2278" spans="1:41" x14ac:dyDescent="0.15">
      <c r="A2278" s="57" t="s">
        <v>54856</v>
      </c>
      <c r="B2278" s="57" t="s">
        <v>13477</v>
      </c>
      <c r="C2278" s="57" t="s">
        <v>54857</v>
      </c>
      <c r="D2278" s="57" t="s">
        <v>187</v>
      </c>
      <c r="E2278" s="57" t="s">
        <v>2859</v>
      </c>
      <c r="F2278" s="57" t="s">
        <v>19765</v>
      </c>
      <c r="G2278" s="57" t="s">
        <v>19386</v>
      </c>
      <c r="H2278" s="58"/>
      <c r="I2278" s="57" t="s">
        <v>54858</v>
      </c>
      <c r="J2278" s="59" t="s">
        <v>54859</v>
      </c>
      <c r="K2278" s="59" t="s">
        <v>54860</v>
      </c>
      <c r="L2278" s="57" t="s">
        <v>13478</v>
      </c>
      <c r="M2278" s="60">
        <v>138865.97820000001</v>
      </c>
      <c r="N2278" s="57" t="s">
        <v>13479</v>
      </c>
      <c r="O2278" s="59" t="s">
        <v>54861</v>
      </c>
      <c r="P2278" s="59" t="s">
        <v>54862</v>
      </c>
      <c r="Q2278" s="59" t="s">
        <v>54863</v>
      </c>
      <c r="R2278" s="59" t="s">
        <v>25392</v>
      </c>
      <c r="S2278" s="59" t="s">
        <v>54864</v>
      </c>
      <c r="T2278" s="59" t="s">
        <v>13482</v>
      </c>
      <c r="U2278" s="59" t="s">
        <v>54865</v>
      </c>
      <c r="V2278" s="59" t="s">
        <v>22687</v>
      </c>
      <c r="W2278" s="59" t="s">
        <v>54866</v>
      </c>
      <c r="X2278" s="59" t="s">
        <v>54866</v>
      </c>
      <c r="Y2278" s="59" t="s">
        <v>54867</v>
      </c>
      <c r="Z2278" s="59" t="s">
        <v>13483</v>
      </c>
      <c r="AA2278" s="59" t="s">
        <v>19437</v>
      </c>
      <c r="AB2278" s="59" t="s">
        <v>5102</v>
      </c>
      <c r="AC2278" s="59" t="s">
        <v>19457</v>
      </c>
      <c r="AD2278" s="59" t="s">
        <v>226</v>
      </c>
      <c r="AE2278" s="59" t="s">
        <v>226</v>
      </c>
      <c r="AF2278" s="59" t="s">
        <v>13479</v>
      </c>
      <c r="AG2278" s="59" t="s">
        <v>54868</v>
      </c>
      <c r="AH2278" s="59" t="s">
        <v>10898</v>
      </c>
      <c r="AI2278" s="59" t="s">
        <v>13480</v>
      </c>
      <c r="AJ2278" s="59" t="s">
        <v>54866</v>
      </c>
      <c r="AK2278" s="59" t="s">
        <v>54866</v>
      </c>
      <c r="AL2278" s="59" t="s">
        <v>54867</v>
      </c>
      <c r="AM2278" s="59" t="s">
        <v>13481</v>
      </c>
      <c r="AN2278" s="59" t="s">
        <v>19818</v>
      </c>
      <c r="AO2278" s="59" t="s">
        <v>54424</v>
      </c>
    </row>
    <row r="2279" spans="1:41" x14ac:dyDescent="0.15">
      <c r="A2279" s="57" t="s">
        <v>54869</v>
      </c>
      <c r="B2279" s="57" t="s">
        <v>13484</v>
      </c>
      <c r="C2279" s="57" t="s">
        <v>54870</v>
      </c>
      <c r="D2279" s="57" t="s">
        <v>187</v>
      </c>
      <c r="E2279" s="57" t="s">
        <v>2534</v>
      </c>
      <c r="F2279" s="57" t="s">
        <v>19765</v>
      </c>
      <c r="G2279" s="57" t="s">
        <v>19386</v>
      </c>
      <c r="H2279" s="58"/>
      <c r="I2279" s="57" t="s">
        <v>54871</v>
      </c>
      <c r="J2279" s="59" t="s">
        <v>54872</v>
      </c>
      <c r="K2279" s="59" t="s">
        <v>54873</v>
      </c>
      <c r="L2279" s="57" t="s">
        <v>17163</v>
      </c>
      <c r="M2279" s="60">
        <v>36875.5</v>
      </c>
      <c r="N2279" s="57" t="s">
        <v>4654</v>
      </c>
      <c r="O2279" s="59" t="s">
        <v>54874</v>
      </c>
      <c r="P2279" s="59" t="s">
        <v>54875</v>
      </c>
      <c r="Q2279" s="59" t="s">
        <v>54876</v>
      </c>
      <c r="R2279" s="59" t="s">
        <v>20260</v>
      </c>
      <c r="S2279" s="59" t="s">
        <v>49900</v>
      </c>
      <c r="T2279" s="59" t="s">
        <v>54877</v>
      </c>
      <c r="U2279" s="59" t="s">
        <v>54877</v>
      </c>
      <c r="V2279" s="59" t="s">
        <v>54878</v>
      </c>
      <c r="W2279" s="59" t="s">
        <v>54879</v>
      </c>
      <c r="X2279" s="59" t="s">
        <v>54880</v>
      </c>
      <c r="Y2279" s="59" t="s">
        <v>54881</v>
      </c>
      <c r="Z2279" s="59" t="s">
        <v>13486</v>
      </c>
      <c r="AA2279" s="59" t="s">
        <v>19437</v>
      </c>
      <c r="AB2279" s="59" t="s">
        <v>743</v>
      </c>
      <c r="AC2279" s="59" t="s">
        <v>19516</v>
      </c>
      <c r="AD2279" s="59" t="s">
        <v>19779</v>
      </c>
      <c r="AE2279" s="59" t="s">
        <v>1205</v>
      </c>
      <c r="AF2279" s="59" t="s">
        <v>4654</v>
      </c>
      <c r="AG2279" s="59" t="s">
        <v>54882</v>
      </c>
      <c r="AH2279" s="59" t="s">
        <v>54883</v>
      </c>
      <c r="AI2279" s="59" t="s">
        <v>13485</v>
      </c>
      <c r="AJ2279" s="59" t="s">
        <v>54879</v>
      </c>
      <c r="AK2279" s="59" t="s">
        <v>54880</v>
      </c>
      <c r="AL2279" s="59" t="s">
        <v>54884</v>
      </c>
      <c r="AM2279" s="61"/>
      <c r="AN2279" s="59" t="s">
        <v>20269</v>
      </c>
      <c r="AO2279" s="61"/>
    </row>
    <row r="2280" spans="1:41" x14ac:dyDescent="0.15">
      <c r="A2280" s="57" t="s">
        <v>54885</v>
      </c>
      <c r="B2280" s="57" t="s">
        <v>13487</v>
      </c>
      <c r="C2280" s="57" t="s">
        <v>54886</v>
      </c>
      <c r="D2280" s="57" t="s">
        <v>187</v>
      </c>
      <c r="E2280" s="57" t="s">
        <v>2854</v>
      </c>
      <c r="F2280" s="57" t="s">
        <v>19765</v>
      </c>
      <c r="G2280" s="57" t="s">
        <v>19386</v>
      </c>
      <c r="H2280" s="58"/>
      <c r="I2280" s="57" t="s">
        <v>54887</v>
      </c>
      <c r="J2280" s="59" t="s">
        <v>54888</v>
      </c>
      <c r="K2280" s="59" t="s">
        <v>54889</v>
      </c>
      <c r="L2280" s="57" t="s">
        <v>485</v>
      </c>
      <c r="M2280" s="60">
        <v>1195048.152</v>
      </c>
      <c r="N2280" s="57" t="s">
        <v>19126</v>
      </c>
      <c r="O2280" s="59" t="s">
        <v>54890</v>
      </c>
      <c r="P2280" s="59" t="s">
        <v>54891</v>
      </c>
      <c r="Q2280" s="59" t="s">
        <v>54892</v>
      </c>
      <c r="R2280" s="59" t="s">
        <v>20722</v>
      </c>
      <c r="S2280" s="59" t="s">
        <v>21036</v>
      </c>
      <c r="T2280" s="59" t="s">
        <v>54893</v>
      </c>
      <c r="U2280" s="59" t="s">
        <v>54894</v>
      </c>
      <c r="V2280" s="59" t="s">
        <v>54895</v>
      </c>
      <c r="W2280" s="59" t="s">
        <v>54896</v>
      </c>
      <c r="X2280" s="59" t="s">
        <v>54896</v>
      </c>
      <c r="Y2280" s="59" t="s">
        <v>54897</v>
      </c>
      <c r="Z2280" s="59" t="s">
        <v>13490</v>
      </c>
      <c r="AA2280" s="59" t="s">
        <v>19437</v>
      </c>
      <c r="AB2280" s="59" t="s">
        <v>512</v>
      </c>
      <c r="AC2280" s="59" t="s">
        <v>20013</v>
      </c>
      <c r="AD2280" s="59" t="s">
        <v>23525</v>
      </c>
      <c r="AE2280" s="59" t="s">
        <v>1398</v>
      </c>
      <c r="AF2280" s="59" t="s">
        <v>19126</v>
      </c>
      <c r="AG2280" s="59" t="s">
        <v>54898</v>
      </c>
      <c r="AH2280" s="59" t="s">
        <v>54899</v>
      </c>
      <c r="AI2280" s="59" t="s">
        <v>13488</v>
      </c>
      <c r="AJ2280" s="59" t="s">
        <v>54900</v>
      </c>
      <c r="AK2280" s="59" t="s">
        <v>54901</v>
      </c>
      <c r="AL2280" s="59" t="s">
        <v>54902</v>
      </c>
      <c r="AM2280" s="59" t="s">
        <v>13489</v>
      </c>
      <c r="AN2280" s="59" t="s">
        <v>21092</v>
      </c>
      <c r="AO2280" s="59" t="s">
        <v>27365</v>
      </c>
    </row>
    <row r="2281" spans="1:41" x14ac:dyDescent="0.15">
      <c r="A2281" s="57" t="s">
        <v>54903</v>
      </c>
      <c r="B2281" s="57" t="s">
        <v>13491</v>
      </c>
      <c r="C2281" s="57" t="s">
        <v>54904</v>
      </c>
      <c r="D2281" s="57" t="s">
        <v>187</v>
      </c>
      <c r="E2281" s="57" t="s">
        <v>13492</v>
      </c>
      <c r="F2281" s="57" t="s">
        <v>19765</v>
      </c>
      <c r="G2281" s="57" t="s">
        <v>19386</v>
      </c>
      <c r="H2281" s="58"/>
      <c r="I2281" s="57" t="s">
        <v>54905</v>
      </c>
      <c r="J2281" s="59" t="s">
        <v>54906</v>
      </c>
      <c r="K2281" s="59" t="s">
        <v>54907</v>
      </c>
      <c r="L2281" s="57" t="s">
        <v>3192</v>
      </c>
      <c r="M2281" s="60">
        <v>178334.03260000001</v>
      </c>
      <c r="N2281" s="57" t="s">
        <v>13493</v>
      </c>
      <c r="O2281" s="59" t="s">
        <v>54908</v>
      </c>
      <c r="P2281" s="59" t="s">
        <v>54909</v>
      </c>
      <c r="Q2281" s="59" t="s">
        <v>54910</v>
      </c>
      <c r="R2281" s="59" t="s">
        <v>19772</v>
      </c>
      <c r="S2281" s="59" t="s">
        <v>20633</v>
      </c>
      <c r="T2281" s="59" t="s">
        <v>54911</v>
      </c>
      <c r="U2281" s="59" t="s">
        <v>54911</v>
      </c>
      <c r="V2281" s="59" t="s">
        <v>54912</v>
      </c>
      <c r="W2281" s="59" t="s">
        <v>54913</v>
      </c>
      <c r="X2281" s="59" t="s">
        <v>54914</v>
      </c>
      <c r="Y2281" s="59" t="s">
        <v>54915</v>
      </c>
      <c r="Z2281" s="59" t="s">
        <v>13494</v>
      </c>
      <c r="AA2281" s="59" t="s">
        <v>19437</v>
      </c>
      <c r="AB2281" s="59" t="s">
        <v>677</v>
      </c>
      <c r="AC2281" s="59" t="s">
        <v>19996</v>
      </c>
      <c r="AD2281" s="59" t="s">
        <v>19997</v>
      </c>
      <c r="AE2281" s="59" t="s">
        <v>2102</v>
      </c>
      <c r="AF2281" s="59" t="s">
        <v>13493</v>
      </c>
      <c r="AG2281" s="59" t="s">
        <v>54916</v>
      </c>
      <c r="AH2281" s="59" t="s">
        <v>13493</v>
      </c>
      <c r="AI2281" s="59" t="s">
        <v>3781</v>
      </c>
      <c r="AJ2281" s="59" t="s">
        <v>54913</v>
      </c>
      <c r="AK2281" s="59" t="s">
        <v>54913</v>
      </c>
      <c r="AL2281" s="59" t="s">
        <v>54917</v>
      </c>
      <c r="AM2281" s="61"/>
      <c r="AN2281" s="59" t="s">
        <v>24254</v>
      </c>
      <c r="AO2281" s="59" t="s">
        <v>19819</v>
      </c>
    </row>
    <row r="2282" spans="1:41" x14ac:dyDescent="0.15">
      <c r="A2282" s="57" t="s">
        <v>54918</v>
      </c>
      <c r="B2282" s="57" t="s">
        <v>13495</v>
      </c>
      <c r="C2282" s="57" t="s">
        <v>54919</v>
      </c>
      <c r="D2282" s="57" t="s">
        <v>187</v>
      </c>
      <c r="E2282" s="57" t="s">
        <v>2824</v>
      </c>
      <c r="F2282" s="57" t="s">
        <v>19765</v>
      </c>
      <c r="G2282" s="57" t="s">
        <v>19386</v>
      </c>
      <c r="H2282" s="58"/>
      <c r="I2282" s="57" t="s">
        <v>54920</v>
      </c>
      <c r="J2282" s="59" t="s">
        <v>54921</v>
      </c>
      <c r="K2282" s="59" t="s">
        <v>54922</v>
      </c>
      <c r="L2282" s="57" t="s">
        <v>13496</v>
      </c>
      <c r="M2282" s="60">
        <v>1680612.0330000001</v>
      </c>
      <c r="N2282" s="57" t="s">
        <v>54923</v>
      </c>
      <c r="O2282" s="59" t="s">
        <v>54924</v>
      </c>
      <c r="P2282" s="59" t="s">
        <v>54925</v>
      </c>
      <c r="Q2282" s="59" t="s">
        <v>54926</v>
      </c>
      <c r="R2282" s="59" t="s">
        <v>25233</v>
      </c>
      <c r="S2282" s="59" t="s">
        <v>25234</v>
      </c>
      <c r="T2282" s="59" t="s">
        <v>54927</v>
      </c>
      <c r="U2282" s="59" t="s">
        <v>54927</v>
      </c>
      <c r="V2282" s="59" t="s">
        <v>26341</v>
      </c>
      <c r="W2282" s="59" t="s">
        <v>54928</v>
      </c>
      <c r="X2282" s="59" t="s">
        <v>54929</v>
      </c>
      <c r="Y2282" s="59" t="s">
        <v>54930</v>
      </c>
      <c r="Z2282" s="59" t="s">
        <v>13497</v>
      </c>
      <c r="AA2282" s="59" t="s">
        <v>18772</v>
      </c>
      <c r="AB2282" s="59" t="s">
        <v>593</v>
      </c>
      <c r="AC2282" s="59" t="s">
        <v>20344</v>
      </c>
      <c r="AD2282" s="59" t="s">
        <v>20345</v>
      </c>
      <c r="AE2282" s="59" t="s">
        <v>20345</v>
      </c>
      <c r="AF2282" s="59" t="s">
        <v>54923</v>
      </c>
      <c r="AG2282" s="59" t="s">
        <v>54931</v>
      </c>
      <c r="AH2282" s="59" t="s">
        <v>18593</v>
      </c>
      <c r="AI2282" s="59" t="s">
        <v>54932</v>
      </c>
      <c r="AJ2282" s="59" t="s">
        <v>54928</v>
      </c>
      <c r="AK2282" s="59" t="s">
        <v>54929</v>
      </c>
      <c r="AL2282" s="59" t="s">
        <v>54933</v>
      </c>
      <c r="AM2282" s="59" t="s">
        <v>5993</v>
      </c>
      <c r="AN2282" s="59" t="s">
        <v>19402</v>
      </c>
      <c r="AO2282" s="61"/>
    </row>
    <row r="2283" spans="1:41" x14ac:dyDescent="0.15">
      <c r="A2283" s="57" t="s">
        <v>54934</v>
      </c>
      <c r="B2283" s="57" t="s">
        <v>13498</v>
      </c>
      <c r="C2283" s="57" t="s">
        <v>54935</v>
      </c>
      <c r="D2283" s="57" t="s">
        <v>187</v>
      </c>
      <c r="E2283" s="57" t="s">
        <v>13499</v>
      </c>
      <c r="F2283" s="57" t="s">
        <v>19765</v>
      </c>
      <c r="G2283" s="57" t="s">
        <v>19386</v>
      </c>
      <c r="H2283" s="58"/>
      <c r="I2283" s="57" t="s">
        <v>54936</v>
      </c>
      <c r="J2283" s="59" t="s">
        <v>54937</v>
      </c>
      <c r="K2283" s="59" t="s">
        <v>54938</v>
      </c>
      <c r="L2283" s="57" t="s">
        <v>2773</v>
      </c>
      <c r="M2283" s="60">
        <v>57388.628299999997</v>
      </c>
      <c r="N2283" s="57" t="s">
        <v>13500</v>
      </c>
      <c r="O2283" s="59" t="s">
        <v>54939</v>
      </c>
      <c r="P2283" s="59" t="s">
        <v>54940</v>
      </c>
      <c r="Q2283" s="59" t="s">
        <v>54941</v>
      </c>
      <c r="R2283" s="59" t="s">
        <v>19971</v>
      </c>
      <c r="S2283" s="59" t="s">
        <v>21101</v>
      </c>
      <c r="T2283" s="59" t="s">
        <v>54942</v>
      </c>
      <c r="U2283" s="59" t="s">
        <v>54942</v>
      </c>
      <c r="V2283" s="59" t="s">
        <v>21103</v>
      </c>
      <c r="W2283" s="59" t="s">
        <v>54943</v>
      </c>
      <c r="X2283" s="59" t="s">
        <v>54944</v>
      </c>
      <c r="Y2283" s="59" t="s">
        <v>54945</v>
      </c>
      <c r="Z2283" s="59" t="s">
        <v>13503</v>
      </c>
      <c r="AA2283" s="59" t="s">
        <v>19437</v>
      </c>
      <c r="AB2283" s="59" t="s">
        <v>218</v>
      </c>
      <c r="AC2283" s="59" t="s">
        <v>19438</v>
      </c>
      <c r="AD2283" s="59" t="s">
        <v>20183</v>
      </c>
      <c r="AE2283" s="59" t="s">
        <v>20183</v>
      </c>
      <c r="AF2283" s="59" t="s">
        <v>13500</v>
      </c>
      <c r="AG2283" s="59" t="s">
        <v>54946</v>
      </c>
      <c r="AH2283" s="59" t="s">
        <v>8262</v>
      </c>
      <c r="AI2283" s="59" t="s">
        <v>13501</v>
      </c>
      <c r="AJ2283" s="59" t="s">
        <v>54943</v>
      </c>
      <c r="AK2283" s="59" t="s">
        <v>54944</v>
      </c>
      <c r="AL2283" s="59" t="s">
        <v>54945</v>
      </c>
      <c r="AM2283" s="59" t="s">
        <v>13502</v>
      </c>
      <c r="AN2283" s="59" t="s">
        <v>20250</v>
      </c>
      <c r="AO2283" s="59" t="s">
        <v>19422</v>
      </c>
    </row>
    <row r="2284" spans="1:41" x14ac:dyDescent="0.15">
      <c r="A2284" s="57" t="s">
        <v>54947</v>
      </c>
      <c r="B2284" s="57" t="s">
        <v>13504</v>
      </c>
      <c r="C2284" s="57" t="s">
        <v>54948</v>
      </c>
      <c r="D2284" s="57" t="s">
        <v>187</v>
      </c>
      <c r="E2284" s="57" t="s">
        <v>2848</v>
      </c>
      <c r="F2284" s="57" t="s">
        <v>19765</v>
      </c>
      <c r="G2284" s="57" t="s">
        <v>19386</v>
      </c>
      <c r="H2284" s="58"/>
      <c r="I2284" s="57" t="s">
        <v>54949</v>
      </c>
      <c r="J2284" s="59" t="s">
        <v>54950</v>
      </c>
      <c r="K2284" s="59" t="s">
        <v>54951</v>
      </c>
      <c r="L2284" s="57" t="s">
        <v>13505</v>
      </c>
      <c r="M2284" s="60">
        <v>100096.8</v>
      </c>
      <c r="N2284" s="57" t="s">
        <v>13506</v>
      </c>
      <c r="O2284" s="59" t="s">
        <v>19470</v>
      </c>
      <c r="P2284" s="59" t="s">
        <v>54952</v>
      </c>
      <c r="Q2284" s="59" t="s">
        <v>54953</v>
      </c>
      <c r="R2284" s="59" t="s">
        <v>20722</v>
      </c>
      <c r="S2284" s="59" t="s">
        <v>27158</v>
      </c>
      <c r="T2284" s="59" t="s">
        <v>54954</v>
      </c>
      <c r="U2284" s="59" t="s">
        <v>54955</v>
      </c>
      <c r="V2284" s="59" t="s">
        <v>24834</v>
      </c>
      <c r="W2284" s="59" t="s">
        <v>54956</v>
      </c>
      <c r="X2284" s="59" t="s">
        <v>54957</v>
      </c>
      <c r="Y2284" s="59" t="s">
        <v>54958</v>
      </c>
      <c r="Z2284" s="59" t="s">
        <v>13508</v>
      </c>
      <c r="AA2284" s="59" t="s">
        <v>211</v>
      </c>
      <c r="AB2284" s="59" t="s">
        <v>211</v>
      </c>
      <c r="AC2284" s="59" t="s">
        <v>19416</v>
      </c>
      <c r="AD2284" s="59" t="s">
        <v>19417</v>
      </c>
      <c r="AE2284" s="59" t="s">
        <v>19417</v>
      </c>
      <c r="AF2284" s="59" t="s">
        <v>13506</v>
      </c>
      <c r="AG2284" s="59" t="s">
        <v>54959</v>
      </c>
      <c r="AH2284" s="59" t="s">
        <v>54960</v>
      </c>
      <c r="AI2284" s="59" t="s">
        <v>9678</v>
      </c>
      <c r="AJ2284" s="59" t="s">
        <v>54956</v>
      </c>
      <c r="AK2284" s="59" t="s">
        <v>54957</v>
      </c>
      <c r="AL2284" s="59" t="s">
        <v>54958</v>
      </c>
      <c r="AM2284" s="59" t="s">
        <v>13507</v>
      </c>
      <c r="AN2284" s="59" t="s">
        <v>19520</v>
      </c>
      <c r="AO2284" s="59" t="s">
        <v>27365</v>
      </c>
    </row>
    <row r="2285" spans="1:41" x14ac:dyDescent="0.15">
      <c r="A2285" s="57" t="s">
        <v>54961</v>
      </c>
      <c r="B2285" s="57" t="s">
        <v>13509</v>
      </c>
      <c r="C2285" s="57" t="s">
        <v>54962</v>
      </c>
      <c r="D2285" s="57" t="s">
        <v>187</v>
      </c>
      <c r="E2285" s="57" t="s">
        <v>2848</v>
      </c>
      <c r="F2285" s="57" t="s">
        <v>19765</v>
      </c>
      <c r="G2285" s="57" t="s">
        <v>19386</v>
      </c>
      <c r="H2285" s="58"/>
      <c r="I2285" s="57" t="s">
        <v>54963</v>
      </c>
      <c r="J2285" s="59" t="s">
        <v>54964</v>
      </c>
      <c r="K2285" s="59" t="s">
        <v>54965</v>
      </c>
      <c r="L2285" s="57" t="s">
        <v>12801</v>
      </c>
      <c r="M2285" s="60">
        <v>93549.261499999993</v>
      </c>
      <c r="N2285" s="57" t="s">
        <v>13510</v>
      </c>
      <c r="O2285" s="59" t="s">
        <v>54966</v>
      </c>
      <c r="P2285" s="59" t="s">
        <v>54967</v>
      </c>
      <c r="Q2285" s="59" t="s">
        <v>54968</v>
      </c>
      <c r="R2285" s="59" t="s">
        <v>20557</v>
      </c>
      <c r="S2285" s="59" t="s">
        <v>20558</v>
      </c>
      <c r="T2285" s="59" t="s">
        <v>54969</v>
      </c>
      <c r="U2285" s="59" t="s">
        <v>13513</v>
      </c>
      <c r="V2285" s="59" t="s">
        <v>35444</v>
      </c>
      <c r="W2285" s="59" t="s">
        <v>54970</v>
      </c>
      <c r="X2285" s="59" t="s">
        <v>54971</v>
      </c>
      <c r="Y2285" s="59" t="s">
        <v>54972</v>
      </c>
      <c r="Z2285" s="59" t="s">
        <v>13514</v>
      </c>
      <c r="AA2285" s="59" t="s">
        <v>211</v>
      </c>
      <c r="AB2285" s="59" t="s">
        <v>211</v>
      </c>
      <c r="AC2285" s="59" t="s">
        <v>19416</v>
      </c>
      <c r="AD2285" s="59" t="s">
        <v>19417</v>
      </c>
      <c r="AE2285" s="59" t="s">
        <v>19417</v>
      </c>
      <c r="AF2285" s="59" t="s">
        <v>13510</v>
      </c>
      <c r="AG2285" s="59" t="s">
        <v>54973</v>
      </c>
      <c r="AH2285" s="59" t="s">
        <v>54974</v>
      </c>
      <c r="AI2285" s="59" t="s">
        <v>13511</v>
      </c>
      <c r="AJ2285" s="59" t="s">
        <v>54970</v>
      </c>
      <c r="AK2285" s="59" t="s">
        <v>54971</v>
      </c>
      <c r="AL2285" s="59" t="s">
        <v>54972</v>
      </c>
      <c r="AM2285" s="59" t="s">
        <v>13512</v>
      </c>
      <c r="AN2285" s="59" t="s">
        <v>19462</v>
      </c>
      <c r="AO2285" s="59" t="s">
        <v>28363</v>
      </c>
    </row>
    <row r="2286" spans="1:41" x14ac:dyDescent="0.15">
      <c r="A2286" s="57" t="s">
        <v>54975</v>
      </c>
      <c r="B2286" s="57" t="s">
        <v>13515</v>
      </c>
      <c r="C2286" s="57" t="s">
        <v>54976</v>
      </c>
      <c r="D2286" s="57" t="s">
        <v>187</v>
      </c>
      <c r="E2286" s="57" t="s">
        <v>13516</v>
      </c>
      <c r="F2286" s="57" t="s">
        <v>19765</v>
      </c>
      <c r="G2286" s="57" t="s">
        <v>19386</v>
      </c>
      <c r="H2286" s="58"/>
      <c r="I2286" s="57" t="s">
        <v>54977</v>
      </c>
      <c r="J2286" s="59" t="s">
        <v>54978</v>
      </c>
      <c r="K2286" s="59" t="s">
        <v>54979</v>
      </c>
      <c r="L2286" s="57" t="s">
        <v>2693</v>
      </c>
      <c r="M2286" s="60">
        <v>313864.01490000001</v>
      </c>
      <c r="N2286" s="57" t="s">
        <v>13517</v>
      </c>
      <c r="O2286" s="59" t="s">
        <v>54980</v>
      </c>
      <c r="P2286" s="59" t="s">
        <v>54981</v>
      </c>
      <c r="Q2286" s="59" t="s">
        <v>54982</v>
      </c>
      <c r="R2286" s="59" t="s">
        <v>19791</v>
      </c>
      <c r="S2286" s="59" t="s">
        <v>19849</v>
      </c>
      <c r="T2286" s="59" t="s">
        <v>13520</v>
      </c>
      <c r="U2286" s="59" t="s">
        <v>54983</v>
      </c>
      <c r="V2286" s="59" t="s">
        <v>54984</v>
      </c>
      <c r="W2286" s="59" t="s">
        <v>54985</v>
      </c>
      <c r="X2286" s="59" t="s">
        <v>54986</v>
      </c>
      <c r="Y2286" s="59" t="s">
        <v>54987</v>
      </c>
      <c r="Z2286" s="59" t="s">
        <v>13521</v>
      </c>
      <c r="AA2286" s="59" t="s">
        <v>19437</v>
      </c>
      <c r="AB2286" s="59" t="s">
        <v>654</v>
      </c>
      <c r="AC2286" s="59" t="s">
        <v>19834</v>
      </c>
      <c r="AD2286" s="59" t="s">
        <v>7080</v>
      </c>
      <c r="AE2286" s="59" t="s">
        <v>7080</v>
      </c>
      <c r="AF2286" s="59" t="s">
        <v>13517</v>
      </c>
      <c r="AG2286" s="59" t="s">
        <v>54988</v>
      </c>
      <c r="AH2286" s="59" t="s">
        <v>54989</v>
      </c>
      <c r="AI2286" s="59" t="s">
        <v>13518</v>
      </c>
      <c r="AJ2286" s="59" t="s">
        <v>54990</v>
      </c>
      <c r="AK2286" s="59" t="s">
        <v>54991</v>
      </c>
      <c r="AL2286" s="59" t="s">
        <v>54987</v>
      </c>
      <c r="AM2286" s="59" t="s">
        <v>13519</v>
      </c>
      <c r="AN2286" s="59" t="s">
        <v>19801</v>
      </c>
      <c r="AO2286" s="59" t="s">
        <v>52830</v>
      </c>
    </row>
    <row r="2287" spans="1:41" x14ac:dyDescent="0.15">
      <c r="A2287" s="57" t="s">
        <v>54992</v>
      </c>
      <c r="B2287" s="57" t="s">
        <v>13522</v>
      </c>
      <c r="C2287" s="57" t="s">
        <v>54993</v>
      </c>
      <c r="D2287" s="57" t="s">
        <v>187</v>
      </c>
      <c r="E2287" s="57" t="s">
        <v>2867</v>
      </c>
      <c r="F2287" s="57" t="s">
        <v>19765</v>
      </c>
      <c r="G2287" s="57" t="s">
        <v>19386</v>
      </c>
      <c r="H2287" s="58"/>
      <c r="I2287" s="57" t="s">
        <v>54994</v>
      </c>
      <c r="J2287" s="59" t="s">
        <v>54995</v>
      </c>
      <c r="K2287" s="59" t="s">
        <v>54996</v>
      </c>
      <c r="L2287" s="57" t="s">
        <v>2753</v>
      </c>
      <c r="M2287" s="60">
        <v>169313.42009999999</v>
      </c>
      <c r="N2287" s="57" t="s">
        <v>13523</v>
      </c>
      <c r="O2287" s="59" t="s">
        <v>54997</v>
      </c>
      <c r="P2287" s="59" t="s">
        <v>54998</v>
      </c>
      <c r="Q2287" s="59" t="s">
        <v>54999</v>
      </c>
      <c r="R2287" s="59" t="s">
        <v>22893</v>
      </c>
      <c r="S2287" s="59" t="s">
        <v>22894</v>
      </c>
      <c r="T2287" s="59" t="s">
        <v>13526</v>
      </c>
      <c r="U2287" s="59" t="s">
        <v>55000</v>
      </c>
      <c r="V2287" s="59" t="s">
        <v>55001</v>
      </c>
      <c r="W2287" s="59" t="s">
        <v>55002</v>
      </c>
      <c r="X2287" s="59" t="s">
        <v>55003</v>
      </c>
      <c r="Y2287" s="59" t="s">
        <v>55004</v>
      </c>
      <c r="Z2287" s="59" t="s">
        <v>13527</v>
      </c>
      <c r="AA2287" s="59" t="s">
        <v>19437</v>
      </c>
      <c r="AB2287" s="59" t="s">
        <v>218</v>
      </c>
      <c r="AC2287" s="59" t="s">
        <v>19438</v>
      </c>
      <c r="AD2287" s="59" t="s">
        <v>19798</v>
      </c>
      <c r="AE2287" s="59" t="s">
        <v>645</v>
      </c>
      <c r="AF2287" s="59" t="s">
        <v>13523</v>
      </c>
      <c r="AG2287" s="59" t="s">
        <v>55005</v>
      </c>
      <c r="AH2287" s="59" t="s">
        <v>13523</v>
      </c>
      <c r="AI2287" s="59" t="s">
        <v>13524</v>
      </c>
      <c r="AJ2287" s="59" t="s">
        <v>55006</v>
      </c>
      <c r="AK2287" s="59" t="s">
        <v>55003</v>
      </c>
      <c r="AL2287" s="59" t="s">
        <v>55007</v>
      </c>
      <c r="AM2287" s="59" t="s">
        <v>13525</v>
      </c>
      <c r="AN2287" s="59" t="s">
        <v>26490</v>
      </c>
      <c r="AO2287" s="59" t="s">
        <v>27548</v>
      </c>
    </row>
    <row r="2288" spans="1:41" x14ac:dyDescent="0.15">
      <c r="A2288" s="57" t="s">
        <v>55008</v>
      </c>
      <c r="B2288" s="57" t="s">
        <v>55009</v>
      </c>
      <c r="C2288" s="57" t="s">
        <v>55010</v>
      </c>
      <c r="D2288" s="57" t="s">
        <v>187</v>
      </c>
      <c r="E2288" s="57" t="s">
        <v>2550</v>
      </c>
      <c r="F2288" s="57" t="s">
        <v>19765</v>
      </c>
      <c r="G2288" s="57" t="s">
        <v>29764</v>
      </c>
      <c r="H2288" s="58"/>
      <c r="I2288" s="57" t="s">
        <v>55011</v>
      </c>
      <c r="J2288" s="59" t="s">
        <v>55012</v>
      </c>
      <c r="K2288" s="59" t="s">
        <v>55013</v>
      </c>
      <c r="L2288" s="57" t="s">
        <v>2555</v>
      </c>
      <c r="M2288" s="60">
        <v>24132</v>
      </c>
      <c r="N2288" s="57" t="s">
        <v>13528</v>
      </c>
      <c r="O2288" s="59" t="s">
        <v>55014</v>
      </c>
      <c r="P2288" s="59" t="s">
        <v>55015</v>
      </c>
      <c r="Q2288" s="59" t="s">
        <v>55016</v>
      </c>
      <c r="R2288" s="59" t="s">
        <v>21447</v>
      </c>
      <c r="S2288" s="59" t="s">
        <v>32457</v>
      </c>
      <c r="T2288" s="59" t="s">
        <v>13530</v>
      </c>
      <c r="U2288" s="59" t="s">
        <v>13531</v>
      </c>
      <c r="V2288" s="59" t="s">
        <v>55017</v>
      </c>
      <c r="W2288" s="59" t="s">
        <v>55018</v>
      </c>
      <c r="X2288" s="59" t="s">
        <v>55019</v>
      </c>
      <c r="Y2288" s="59" t="s">
        <v>55020</v>
      </c>
      <c r="Z2288" s="59" t="s">
        <v>13532</v>
      </c>
      <c r="AA2288" s="59" t="s">
        <v>19437</v>
      </c>
      <c r="AB2288" s="59" t="s">
        <v>654</v>
      </c>
      <c r="AC2288" s="59" t="s">
        <v>20234</v>
      </c>
      <c r="AD2288" s="59" t="s">
        <v>20235</v>
      </c>
      <c r="AE2288" s="59" t="s">
        <v>1105</v>
      </c>
      <c r="AF2288" s="59" t="s">
        <v>13528</v>
      </c>
      <c r="AG2288" s="59" t="s">
        <v>55021</v>
      </c>
      <c r="AH2288" s="59" t="s">
        <v>55022</v>
      </c>
      <c r="AI2288" s="59" t="s">
        <v>13528</v>
      </c>
      <c r="AJ2288" s="59" t="s">
        <v>55018</v>
      </c>
      <c r="AK2288" s="59" t="s">
        <v>55023</v>
      </c>
      <c r="AL2288" s="59" t="s">
        <v>55024</v>
      </c>
      <c r="AM2288" s="59" t="s">
        <v>13529</v>
      </c>
      <c r="AN2288" s="59" t="s">
        <v>19499</v>
      </c>
      <c r="AO2288" s="61"/>
    </row>
    <row r="2289" spans="1:41" x14ac:dyDescent="0.15">
      <c r="A2289" s="57" t="s">
        <v>55025</v>
      </c>
      <c r="B2289" s="57" t="s">
        <v>13533</v>
      </c>
      <c r="C2289" s="57" t="s">
        <v>55026</v>
      </c>
      <c r="D2289" s="57" t="s">
        <v>187</v>
      </c>
      <c r="E2289" s="57" t="s">
        <v>3050</v>
      </c>
      <c r="F2289" s="57" t="s">
        <v>19765</v>
      </c>
      <c r="G2289" s="57" t="s">
        <v>19386</v>
      </c>
      <c r="H2289" s="58"/>
      <c r="I2289" s="57" t="s">
        <v>55027</v>
      </c>
      <c r="J2289" s="59" t="s">
        <v>55028</v>
      </c>
      <c r="K2289" s="59" t="s">
        <v>55029</v>
      </c>
      <c r="L2289" s="57" t="s">
        <v>13534</v>
      </c>
      <c r="M2289" s="60">
        <v>70209.600999999995</v>
      </c>
      <c r="N2289" s="57" t="s">
        <v>13535</v>
      </c>
      <c r="O2289" s="59" t="s">
        <v>55030</v>
      </c>
      <c r="P2289" s="59" t="s">
        <v>55031</v>
      </c>
      <c r="Q2289" s="59" t="s">
        <v>55032</v>
      </c>
      <c r="R2289" s="59" t="s">
        <v>20722</v>
      </c>
      <c r="S2289" s="59" t="s">
        <v>21086</v>
      </c>
      <c r="T2289" s="59" t="s">
        <v>13537</v>
      </c>
      <c r="U2289" s="59" t="s">
        <v>13538</v>
      </c>
      <c r="V2289" s="59" t="s">
        <v>23487</v>
      </c>
      <c r="W2289" s="59" t="s">
        <v>55033</v>
      </c>
      <c r="X2289" s="59" t="s">
        <v>55034</v>
      </c>
      <c r="Y2289" s="59" t="s">
        <v>55035</v>
      </c>
      <c r="Z2289" s="59" t="s">
        <v>13539</v>
      </c>
      <c r="AA2289" s="59" t="s">
        <v>21323</v>
      </c>
      <c r="AB2289" s="59" t="s">
        <v>1365</v>
      </c>
      <c r="AC2289" s="59" t="s">
        <v>20213</v>
      </c>
      <c r="AD2289" s="59" t="s">
        <v>21324</v>
      </c>
      <c r="AE2289" s="59" t="s">
        <v>1023</v>
      </c>
      <c r="AF2289" s="59" t="s">
        <v>13535</v>
      </c>
      <c r="AG2289" s="59" t="s">
        <v>55036</v>
      </c>
      <c r="AH2289" s="59" t="s">
        <v>55037</v>
      </c>
      <c r="AI2289" s="59" t="s">
        <v>13536</v>
      </c>
      <c r="AJ2289" s="59" t="s">
        <v>55033</v>
      </c>
      <c r="AK2289" s="59" t="s">
        <v>55034</v>
      </c>
      <c r="AL2289" s="59" t="s">
        <v>55035</v>
      </c>
      <c r="AM2289" s="59" t="s">
        <v>6656</v>
      </c>
      <c r="AN2289" s="59" t="s">
        <v>21092</v>
      </c>
      <c r="AO2289" s="59" t="s">
        <v>24928</v>
      </c>
    </row>
    <row r="2290" spans="1:41" x14ac:dyDescent="0.15">
      <c r="A2290" s="57" t="s">
        <v>55038</v>
      </c>
      <c r="B2290" s="57" t="s">
        <v>13540</v>
      </c>
      <c r="C2290" s="57" t="s">
        <v>55039</v>
      </c>
      <c r="D2290" s="57" t="s">
        <v>187</v>
      </c>
      <c r="E2290" s="57" t="s">
        <v>2892</v>
      </c>
      <c r="F2290" s="57" t="s">
        <v>19765</v>
      </c>
      <c r="G2290" s="57" t="s">
        <v>19386</v>
      </c>
      <c r="H2290" s="58"/>
      <c r="I2290" s="57" t="s">
        <v>55040</v>
      </c>
      <c r="J2290" s="59" t="s">
        <v>55041</v>
      </c>
      <c r="K2290" s="59" t="s">
        <v>55042</v>
      </c>
      <c r="L2290" s="57" t="s">
        <v>10038</v>
      </c>
      <c r="M2290" s="60">
        <v>41186.350200000001</v>
      </c>
      <c r="N2290" s="57" t="s">
        <v>13541</v>
      </c>
      <c r="O2290" s="59" t="s">
        <v>55043</v>
      </c>
      <c r="P2290" s="59" t="s">
        <v>55044</v>
      </c>
      <c r="Q2290" s="59" t="s">
        <v>55045</v>
      </c>
      <c r="R2290" s="59" t="s">
        <v>22406</v>
      </c>
      <c r="S2290" s="59" t="s">
        <v>39864</v>
      </c>
      <c r="T2290" s="59" t="s">
        <v>13542</v>
      </c>
      <c r="U2290" s="59" t="s">
        <v>13542</v>
      </c>
      <c r="V2290" s="59" t="s">
        <v>39867</v>
      </c>
      <c r="W2290" s="59" t="s">
        <v>55046</v>
      </c>
      <c r="X2290" s="59" t="s">
        <v>55047</v>
      </c>
      <c r="Y2290" s="59" t="s">
        <v>55048</v>
      </c>
      <c r="Z2290" s="59" t="s">
        <v>55049</v>
      </c>
      <c r="AA2290" s="59" t="s">
        <v>19437</v>
      </c>
      <c r="AB2290" s="59" t="s">
        <v>654</v>
      </c>
      <c r="AC2290" s="59" t="s">
        <v>20234</v>
      </c>
      <c r="AD2290" s="59" t="s">
        <v>20235</v>
      </c>
      <c r="AE2290" s="59" t="s">
        <v>2025</v>
      </c>
      <c r="AF2290" s="59" t="s">
        <v>13541</v>
      </c>
      <c r="AG2290" s="59" t="s">
        <v>55050</v>
      </c>
      <c r="AH2290" s="59" t="s">
        <v>55051</v>
      </c>
      <c r="AI2290" s="59" t="s">
        <v>55052</v>
      </c>
      <c r="AJ2290" s="59" t="s">
        <v>55046</v>
      </c>
      <c r="AK2290" s="59" t="s">
        <v>55047</v>
      </c>
      <c r="AL2290" s="59" t="s">
        <v>55053</v>
      </c>
      <c r="AM2290" s="61"/>
      <c r="AN2290" s="59" t="s">
        <v>23851</v>
      </c>
      <c r="AO2290" s="59" t="s">
        <v>54424</v>
      </c>
    </row>
    <row r="2291" spans="1:41" x14ac:dyDescent="0.15">
      <c r="A2291" s="57" t="s">
        <v>55054</v>
      </c>
      <c r="B2291" s="57" t="s">
        <v>13543</v>
      </c>
      <c r="C2291" s="57" t="s">
        <v>55055</v>
      </c>
      <c r="D2291" s="57" t="s">
        <v>187</v>
      </c>
      <c r="E2291" s="57" t="s">
        <v>565</v>
      </c>
      <c r="F2291" s="57" t="s">
        <v>19765</v>
      </c>
      <c r="G2291" s="57" t="s">
        <v>19386</v>
      </c>
      <c r="H2291" s="58"/>
      <c r="I2291" s="57" t="s">
        <v>55056</v>
      </c>
      <c r="J2291" s="59" t="s">
        <v>55057</v>
      </c>
      <c r="K2291" s="59" t="s">
        <v>55058</v>
      </c>
      <c r="L2291" s="57" t="s">
        <v>13544</v>
      </c>
      <c r="M2291" s="60">
        <v>277108.27429999999</v>
      </c>
      <c r="N2291" s="57" t="s">
        <v>13545</v>
      </c>
      <c r="O2291" s="59" t="s">
        <v>55059</v>
      </c>
      <c r="P2291" s="59" t="s">
        <v>55060</v>
      </c>
      <c r="Q2291" s="59" t="s">
        <v>55061</v>
      </c>
      <c r="R2291" s="59" t="s">
        <v>19828</v>
      </c>
      <c r="S2291" s="59" t="s">
        <v>55062</v>
      </c>
      <c r="T2291" s="59" t="s">
        <v>55063</v>
      </c>
      <c r="U2291" s="59" t="s">
        <v>55063</v>
      </c>
      <c r="V2291" s="59" t="s">
        <v>55064</v>
      </c>
      <c r="W2291" s="59" t="s">
        <v>55065</v>
      </c>
      <c r="X2291" s="59" t="s">
        <v>55066</v>
      </c>
      <c r="Y2291" s="59" t="s">
        <v>55067</v>
      </c>
      <c r="Z2291" s="59" t="s">
        <v>13547</v>
      </c>
      <c r="AA2291" s="59" t="s">
        <v>19437</v>
      </c>
      <c r="AB2291" s="59" t="s">
        <v>1818</v>
      </c>
      <c r="AC2291" s="59" t="s">
        <v>21666</v>
      </c>
      <c r="AD2291" s="59" t="s">
        <v>21666</v>
      </c>
      <c r="AE2291" s="59" t="s">
        <v>1827</v>
      </c>
      <c r="AF2291" s="59" t="s">
        <v>13545</v>
      </c>
      <c r="AG2291" s="59" t="s">
        <v>55068</v>
      </c>
      <c r="AH2291" s="59" t="s">
        <v>55069</v>
      </c>
      <c r="AI2291" s="59" t="s">
        <v>13546</v>
      </c>
      <c r="AJ2291" s="59" t="s">
        <v>55070</v>
      </c>
      <c r="AK2291" s="59" t="s">
        <v>55071</v>
      </c>
      <c r="AL2291" s="59" t="s">
        <v>55072</v>
      </c>
      <c r="AM2291" s="61"/>
      <c r="AN2291" s="59" t="s">
        <v>20269</v>
      </c>
      <c r="AO2291" s="61"/>
    </row>
    <row r="2292" spans="1:41" x14ac:dyDescent="0.15">
      <c r="A2292" s="57" t="s">
        <v>55073</v>
      </c>
      <c r="B2292" s="57" t="s">
        <v>13548</v>
      </c>
      <c r="C2292" s="57" t="s">
        <v>55074</v>
      </c>
      <c r="D2292" s="57" t="s">
        <v>187</v>
      </c>
      <c r="E2292" s="57" t="s">
        <v>13550</v>
      </c>
      <c r="F2292" s="57" t="s">
        <v>19765</v>
      </c>
      <c r="G2292" s="57" t="s">
        <v>19386</v>
      </c>
      <c r="H2292" s="58"/>
      <c r="I2292" s="57" t="s">
        <v>55075</v>
      </c>
      <c r="J2292" s="59" t="s">
        <v>55076</v>
      </c>
      <c r="K2292" s="59" t="s">
        <v>55077</v>
      </c>
      <c r="L2292" s="57" t="s">
        <v>13549</v>
      </c>
      <c r="M2292" s="60">
        <v>36471.854399999997</v>
      </c>
      <c r="N2292" s="57" t="s">
        <v>13551</v>
      </c>
      <c r="O2292" s="59" t="s">
        <v>55078</v>
      </c>
      <c r="P2292" s="59" t="s">
        <v>55079</v>
      </c>
      <c r="Q2292" s="59" t="s">
        <v>55080</v>
      </c>
      <c r="R2292" s="59" t="s">
        <v>19791</v>
      </c>
      <c r="S2292" s="59" t="s">
        <v>55081</v>
      </c>
      <c r="T2292" s="59" t="s">
        <v>13554</v>
      </c>
      <c r="U2292" s="59" t="s">
        <v>13554</v>
      </c>
      <c r="V2292" s="59" t="s">
        <v>55082</v>
      </c>
      <c r="W2292" s="59" t="s">
        <v>55083</v>
      </c>
      <c r="X2292" s="59" t="s">
        <v>55084</v>
      </c>
      <c r="Y2292" s="59" t="s">
        <v>55085</v>
      </c>
      <c r="Z2292" s="59" t="s">
        <v>55086</v>
      </c>
      <c r="AA2292" s="59" t="s">
        <v>19437</v>
      </c>
      <c r="AB2292" s="59" t="s">
        <v>677</v>
      </c>
      <c r="AC2292" s="59" t="s">
        <v>19996</v>
      </c>
      <c r="AD2292" s="59" t="s">
        <v>19997</v>
      </c>
      <c r="AE2292" s="59" t="s">
        <v>5474</v>
      </c>
      <c r="AF2292" s="59" t="s">
        <v>13551</v>
      </c>
      <c r="AG2292" s="59" t="s">
        <v>55087</v>
      </c>
      <c r="AH2292" s="59" t="s">
        <v>55088</v>
      </c>
      <c r="AI2292" s="59" t="s">
        <v>13552</v>
      </c>
      <c r="AJ2292" s="59" t="s">
        <v>55083</v>
      </c>
      <c r="AK2292" s="59" t="s">
        <v>55084</v>
      </c>
      <c r="AL2292" s="59" t="s">
        <v>55089</v>
      </c>
      <c r="AM2292" s="59" t="s">
        <v>13553</v>
      </c>
      <c r="AN2292" s="59" t="s">
        <v>19801</v>
      </c>
      <c r="AO2292" s="59" t="s">
        <v>55090</v>
      </c>
    </row>
    <row r="2293" spans="1:41" x14ac:dyDescent="0.15">
      <c r="A2293" s="57" t="s">
        <v>55091</v>
      </c>
      <c r="B2293" s="57" t="s">
        <v>13555</v>
      </c>
      <c r="C2293" s="57" t="s">
        <v>55092</v>
      </c>
      <c r="D2293" s="57" t="s">
        <v>187</v>
      </c>
      <c r="E2293" s="57" t="s">
        <v>2951</v>
      </c>
      <c r="F2293" s="57" t="s">
        <v>19765</v>
      </c>
      <c r="G2293" s="57" t="s">
        <v>19386</v>
      </c>
      <c r="H2293" s="58"/>
      <c r="I2293" s="57" t="s">
        <v>55093</v>
      </c>
      <c r="J2293" s="59" t="s">
        <v>55094</v>
      </c>
      <c r="K2293" s="59" t="s">
        <v>55095</v>
      </c>
      <c r="L2293" s="57" t="s">
        <v>13556</v>
      </c>
      <c r="M2293" s="60">
        <v>282845.43849999999</v>
      </c>
      <c r="N2293" s="57" t="s">
        <v>13557</v>
      </c>
      <c r="O2293" s="59" t="s">
        <v>55096</v>
      </c>
      <c r="P2293" s="59" t="s">
        <v>55097</v>
      </c>
      <c r="Q2293" s="59" t="s">
        <v>55098</v>
      </c>
      <c r="R2293" s="59" t="s">
        <v>19828</v>
      </c>
      <c r="S2293" s="59" t="s">
        <v>25611</v>
      </c>
      <c r="T2293" s="59" t="s">
        <v>55099</v>
      </c>
      <c r="U2293" s="59" t="s">
        <v>13560</v>
      </c>
      <c r="V2293" s="59" t="s">
        <v>55100</v>
      </c>
      <c r="W2293" s="59" t="s">
        <v>55101</v>
      </c>
      <c r="X2293" s="59" t="s">
        <v>55102</v>
      </c>
      <c r="Y2293" s="59" t="s">
        <v>55103</v>
      </c>
      <c r="Z2293" s="59" t="s">
        <v>55104</v>
      </c>
      <c r="AA2293" s="59" t="s">
        <v>18772</v>
      </c>
      <c r="AB2293" s="59" t="s">
        <v>3824</v>
      </c>
      <c r="AC2293" s="59" t="s">
        <v>20344</v>
      </c>
      <c r="AD2293" s="59" t="s">
        <v>20391</v>
      </c>
      <c r="AE2293" s="59" t="s">
        <v>20391</v>
      </c>
      <c r="AF2293" s="59" t="s">
        <v>13557</v>
      </c>
      <c r="AG2293" s="59" t="s">
        <v>55105</v>
      </c>
      <c r="AH2293" s="59" t="s">
        <v>13557</v>
      </c>
      <c r="AI2293" s="59" t="s">
        <v>13558</v>
      </c>
      <c r="AJ2293" s="59" t="s">
        <v>55106</v>
      </c>
      <c r="AK2293" s="59" t="s">
        <v>55102</v>
      </c>
      <c r="AL2293" s="59" t="s">
        <v>55107</v>
      </c>
      <c r="AM2293" s="59" t="s">
        <v>13559</v>
      </c>
      <c r="AN2293" s="59" t="s">
        <v>19672</v>
      </c>
      <c r="AO2293" s="59" t="s">
        <v>19980</v>
      </c>
    </row>
    <row r="2294" spans="1:41" x14ac:dyDescent="0.15">
      <c r="A2294" s="57" t="s">
        <v>55108</v>
      </c>
      <c r="B2294" s="57" t="s">
        <v>55109</v>
      </c>
      <c r="C2294" s="57" t="s">
        <v>55110</v>
      </c>
      <c r="D2294" s="57" t="s">
        <v>187</v>
      </c>
      <c r="E2294" s="57" t="s">
        <v>6100</v>
      </c>
      <c r="F2294" s="57" t="s">
        <v>19765</v>
      </c>
      <c r="G2294" s="57" t="s">
        <v>29764</v>
      </c>
      <c r="H2294" s="58"/>
      <c r="I2294" s="57" t="s">
        <v>55111</v>
      </c>
      <c r="J2294" s="59" t="s">
        <v>55112</v>
      </c>
      <c r="K2294" s="59" t="s">
        <v>55113</v>
      </c>
      <c r="L2294" s="57" t="s">
        <v>1837</v>
      </c>
      <c r="M2294" s="60">
        <v>20244.588</v>
      </c>
      <c r="N2294" s="57" t="s">
        <v>13561</v>
      </c>
      <c r="O2294" s="59" t="s">
        <v>55114</v>
      </c>
      <c r="P2294" s="59" t="s">
        <v>55115</v>
      </c>
      <c r="Q2294" s="59" t="s">
        <v>55116</v>
      </c>
      <c r="R2294" s="59" t="s">
        <v>24758</v>
      </c>
      <c r="S2294" s="59" t="s">
        <v>24759</v>
      </c>
      <c r="T2294" s="59" t="s">
        <v>55117</v>
      </c>
      <c r="U2294" s="59" t="s">
        <v>13564</v>
      </c>
      <c r="V2294" s="59" t="s">
        <v>19549</v>
      </c>
      <c r="W2294" s="59" t="s">
        <v>55118</v>
      </c>
      <c r="X2294" s="59" t="s">
        <v>55119</v>
      </c>
      <c r="Y2294" s="59" t="s">
        <v>55120</v>
      </c>
      <c r="Z2294" s="61"/>
      <c r="AA2294" s="59" t="s">
        <v>19437</v>
      </c>
      <c r="AB2294" s="59" t="s">
        <v>284</v>
      </c>
      <c r="AC2294" s="59" t="s">
        <v>253</v>
      </c>
      <c r="AD2294" s="59" t="s">
        <v>253</v>
      </c>
      <c r="AE2294" s="59" t="s">
        <v>253</v>
      </c>
      <c r="AF2294" s="59" t="s">
        <v>13561</v>
      </c>
      <c r="AG2294" s="59" t="s">
        <v>55121</v>
      </c>
      <c r="AH2294" s="59" t="s">
        <v>13561</v>
      </c>
      <c r="AI2294" s="59" t="s">
        <v>13562</v>
      </c>
      <c r="AJ2294" s="59" t="s">
        <v>55122</v>
      </c>
      <c r="AK2294" s="59" t="s">
        <v>55119</v>
      </c>
      <c r="AL2294" s="59" t="s">
        <v>55120</v>
      </c>
      <c r="AM2294" s="59" t="s">
        <v>13563</v>
      </c>
      <c r="AN2294" s="59" t="s">
        <v>20393</v>
      </c>
      <c r="AO2294" s="59" t="s">
        <v>27548</v>
      </c>
    </row>
    <row r="2295" spans="1:41" x14ac:dyDescent="0.15">
      <c r="A2295" s="57" t="s">
        <v>55123</v>
      </c>
      <c r="B2295" s="57" t="s">
        <v>13565</v>
      </c>
      <c r="C2295" s="57" t="s">
        <v>55124</v>
      </c>
      <c r="D2295" s="57" t="s">
        <v>187</v>
      </c>
      <c r="E2295" s="57" t="s">
        <v>6100</v>
      </c>
      <c r="F2295" s="57" t="s">
        <v>19765</v>
      </c>
      <c r="G2295" s="57" t="s">
        <v>19386</v>
      </c>
      <c r="H2295" s="58"/>
      <c r="I2295" s="57" t="s">
        <v>55125</v>
      </c>
      <c r="J2295" s="59" t="s">
        <v>55126</v>
      </c>
      <c r="K2295" s="59" t="s">
        <v>55127</v>
      </c>
      <c r="L2295" s="57" t="s">
        <v>13566</v>
      </c>
      <c r="M2295" s="60">
        <v>35130</v>
      </c>
      <c r="N2295" s="57" t="s">
        <v>13567</v>
      </c>
      <c r="O2295" s="59" t="s">
        <v>55128</v>
      </c>
      <c r="P2295" s="59" t="s">
        <v>55129</v>
      </c>
      <c r="Q2295" s="59" t="s">
        <v>55130</v>
      </c>
      <c r="R2295" s="59" t="s">
        <v>19791</v>
      </c>
      <c r="S2295" s="59" t="s">
        <v>19989</v>
      </c>
      <c r="T2295" s="59" t="s">
        <v>55131</v>
      </c>
      <c r="U2295" s="59" t="s">
        <v>55131</v>
      </c>
      <c r="V2295" s="59" t="s">
        <v>55132</v>
      </c>
      <c r="W2295" s="59" t="s">
        <v>55133</v>
      </c>
      <c r="X2295" s="59" t="s">
        <v>55133</v>
      </c>
      <c r="Y2295" s="59" t="s">
        <v>55134</v>
      </c>
      <c r="Z2295" s="59" t="s">
        <v>55135</v>
      </c>
      <c r="AA2295" s="59" t="s">
        <v>19437</v>
      </c>
      <c r="AB2295" s="59" t="s">
        <v>885</v>
      </c>
      <c r="AC2295" s="59" t="s">
        <v>19855</v>
      </c>
      <c r="AD2295" s="59" t="s">
        <v>23116</v>
      </c>
      <c r="AE2295" s="59" t="s">
        <v>23116</v>
      </c>
      <c r="AF2295" s="59" t="s">
        <v>13567</v>
      </c>
      <c r="AG2295" s="59" t="s">
        <v>55136</v>
      </c>
      <c r="AH2295" s="59" t="s">
        <v>13567</v>
      </c>
      <c r="AI2295" s="59" t="s">
        <v>13568</v>
      </c>
      <c r="AJ2295" s="59" t="s">
        <v>55133</v>
      </c>
      <c r="AK2295" s="59" t="s">
        <v>55133</v>
      </c>
      <c r="AL2295" s="59" t="s">
        <v>55134</v>
      </c>
      <c r="AM2295" s="59" t="s">
        <v>13569</v>
      </c>
      <c r="AN2295" s="59" t="s">
        <v>19801</v>
      </c>
      <c r="AO2295" s="59" t="s">
        <v>55090</v>
      </c>
    </row>
    <row r="2296" spans="1:41" x14ac:dyDescent="0.15">
      <c r="A2296" s="57" t="s">
        <v>55137</v>
      </c>
      <c r="B2296" s="57" t="s">
        <v>13570</v>
      </c>
      <c r="C2296" s="57" t="s">
        <v>55138</v>
      </c>
      <c r="D2296" s="57" t="s">
        <v>187</v>
      </c>
      <c r="E2296" s="57" t="s">
        <v>9086</v>
      </c>
      <c r="F2296" s="57" t="s">
        <v>19765</v>
      </c>
      <c r="G2296" s="57" t="s">
        <v>19386</v>
      </c>
      <c r="H2296" s="58"/>
      <c r="I2296" s="57" t="s">
        <v>55139</v>
      </c>
      <c r="J2296" s="59" t="s">
        <v>55140</v>
      </c>
      <c r="K2296" s="59" t="s">
        <v>55141</v>
      </c>
      <c r="L2296" s="57" t="s">
        <v>8053</v>
      </c>
      <c r="M2296" s="60">
        <v>606336.75399999996</v>
      </c>
      <c r="N2296" s="57" t="s">
        <v>13571</v>
      </c>
      <c r="O2296" s="59" t="s">
        <v>55142</v>
      </c>
      <c r="P2296" s="59" t="s">
        <v>55143</v>
      </c>
      <c r="Q2296" s="59" t="s">
        <v>55144</v>
      </c>
      <c r="R2296" s="59" t="s">
        <v>20860</v>
      </c>
      <c r="S2296" s="59" t="s">
        <v>26659</v>
      </c>
      <c r="T2296" s="59" t="s">
        <v>13572</v>
      </c>
      <c r="U2296" s="59" t="s">
        <v>13572</v>
      </c>
      <c r="V2296" s="59" t="s">
        <v>55145</v>
      </c>
      <c r="W2296" s="59" t="s">
        <v>55146</v>
      </c>
      <c r="X2296" s="59" t="s">
        <v>55147</v>
      </c>
      <c r="Y2296" s="59" t="s">
        <v>55148</v>
      </c>
      <c r="Z2296" s="59" t="s">
        <v>13573</v>
      </c>
      <c r="AA2296" s="59" t="s">
        <v>21557</v>
      </c>
      <c r="AB2296" s="59" t="s">
        <v>349</v>
      </c>
      <c r="AC2296" s="59" t="s">
        <v>19457</v>
      </c>
      <c r="AD2296" s="59" t="s">
        <v>23790</v>
      </c>
      <c r="AE2296" s="59" t="s">
        <v>1908</v>
      </c>
      <c r="AF2296" s="59" t="s">
        <v>13571</v>
      </c>
      <c r="AG2296" s="59" t="s">
        <v>55149</v>
      </c>
      <c r="AH2296" s="59" t="s">
        <v>13262</v>
      </c>
      <c r="AI2296" s="59" t="s">
        <v>5113</v>
      </c>
      <c r="AJ2296" s="59" t="s">
        <v>55150</v>
      </c>
      <c r="AK2296" s="59" t="s">
        <v>55151</v>
      </c>
      <c r="AL2296" s="59" t="s">
        <v>55152</v>
      </c>
      <c r="AM2296" s="61"/>
      <c r="AN2296" s="59" t="s">
        <v>19893</v>
      </c>
      <c r="AO2296" s="59" t="s">
        <v>27548</v>
      </c>
    </row>
    <row r="2297" spans="1:41" x14ac:dyDescent="0.15">
      <c r="A2297" s="57" t="s">
        <v>55153</v>
      </c>
      <c r="B2297" s="57" t="s">
        <v>13574</v>
      </c>
      <c r="C2297" s="57" t="s">
        <v>55154</v>
      </c>
      <c r="D2297" s="57" t="s">
        <v>187</v>
      </c>
      <c r="E2297" s="57" t="s">
        <v>13575</v>
      </c>
      <c r="F2297" s="57" t="s">
        <v>19765</v>
      </c>
      <c r="G2297" s="57" t="s">
        <v>19386</v>
      </c>
      <c r="H2297" s="58"/>
      <c r="I2297" s="57" t="s">
        <v>55155</v>
      </c>
      <c r="J2297" s="59" t="s">
        <v>55156</v>
      </c>
      <c r="K2297" s="59" t="s">
        <v>55157</v>
      </c>
      <c r="L2297" s="57" t="s">
        <v>861</v>
      </c>
      <c r="M2297" s="60">
        <v>56436.9565</v>
      </c>
      <c r="N2297" s="57" t="s">
        <v>13576</v>
      </c>
      <c r="O2297" s="59" t="s">
        <v>55158</v>
      </c>
      <c r="P2297" s="59" t="s">
        <v>55159</v>
      </c>
      <c r="Q2297" s="59" t="s">
        <v>55160</v>
      </c>
      <c r="R2297" s="59" t="s">
        <v>20260</v>
      </c>
      <c r="S2297" s="59" t="s">
        <v>26958</v>
      </c>
      <c r="T2297" s="59" t="s">
        <v>55161</v>
      </c>
      <c r="U2297" s="59" t="s">
        <v>55162</v>
      </c>
      <c r="V2297" s="59" t="s">
        <v>55163</v>
      </c>
      <c r="W2297" s="59" t="s">
        <v>55164</v>
      </c>
      <c r="X2297" s="59" t="s">
        <v>55165</v>
      </c>
      <c r="Y2297" s="59" t="s">
        <v>55166</v>
      </c>
      <c r="Z2297" s="59" t="s">
        <v>13579</v>
      </c>
      <c r="AA2297" s="59" t="s">
        <v>19437</v>
      </c>
      <c r="AB2297" s="59" t="s">
        <v>284</v>
      </c>
      <c r="AC2297" s="59" t="s">
        <v>19704</v>
      </c>
      <c r="AD2297" s="59" t="s">
        <v>20083</v>
      </c>
      <c r="AE2297" s="59" t="s">
        <v>1523</v>
      </c>
      <c r="AF2297" s="59" t="s">
        <v>13576</v>
      </c>
      <c r="AG2297" s="59" t="s">
        <v>55167</v>
      </c>
      <c r="AH2297" s="59" t="s">
        <v>55168</v>
      </c>
      <c r="AI2297" s="59" t="s">
        <v>13577</v>
      </c>
      <c r="AJ2297" s="59" t="s">
        <v>55164</v>
      </c>
      <c r="AK2297" s="59" t="s">
        <v>55165</v>
      </c>
      <c r="AL2297" s="59" t="s">
        <v>55169</v>
      </c>
      <c r="AM2297" s="59" t="s">
        <v>13578</v>
      </c>
      <c r="AN2297" s="59" t="s">
        <v>20269</v>
      </c>
      <c r="AO2297" s="61"/>
    </row>
    <row r="2298" spans="1:41" x14ac:dyDescent="0.15">
      <c r="A2298" s="57" t="s">
        <v>55170</v>
      </c>
      <c r="B2298" s="57" t="s">
        <v>55171</v>
      </c>
      <c r="C2298" s="57" t="s">
        <v>55172</v>
      </c>
      <c r="D2298" s="57" t="s">
        <v>187</v>
      </c>
      <c r="E2298" s="57" t="s">
        <v>2879</v>
      </c>
      <c r="F2298" s="57" t="s">
        <v>19765</v>
      </c>
      <c r="G2298" s="57" t="s">
        <v>24174</v>
      </c>
      <c r="H2298" s="58"/>
      <c r="I2298" s="57" t="s">
        <v>55173</v>
      </c>
      <c r="J2298" s="59" t="s">
        <v>55174</v>
      </c>
      <c r="K2298" s="59" t="s">
        <v>55175</v>
      </c>
      <c r="L2298" s="57" t="s">
        <v>1476</v>
      </c>
      <c r="M2298" s="60">
        <v>44820</v>
      </c>
      <c r="N2298" s="57" t="s">
        <v>13580</v>
      </c>
      <c r="O2298" s="59" t="s">
        <v>55176</v>
      </c>
      <c r="P2298" s="59" t="s">
        <v>55177</v>
      </c>
      <c r="Q2298" s="59" t="s">
        <v>55178</v>
      </c>
      <c r="R2298" s="59" t="s">
        <v>25233</v>
      </c>
      <c r="S2298" s="59" t="s">
        <v>25234</v>
      </c>
      <c r="T2298" s="59" t="s">
        <v>55179</v>
      </c>
      <c r="U2298" s="59" t="s">
        <v>55180</v>
      </c>
      <c r="V2298" s="59" t="s">
        <v>55181</v>
      </c>
      <c r="W2298" s="59" t="s">
        <v>55182</v>
      </c>
      <c r="X2298" s="59" t="s">
        <v>55183</v>
      </c>
      <c r="Y2298" s="59" t="s">
        <v>55184</v>
      </c>
      <c r="Z2298" s="59" t="s">
        <v>13582</v>
      </c>
      <c r="AA2298" s="59" t="s">
        <v>19437</v>
      </c>
      <c r="AB2298" s="59" t="s">
        <v>305</v>
      </c>
      <c r="AC2298" s="59" t="s">
        <v>19684</v>
      </c>
      <c r="AD2298" s="59" t="s">
        <v>19685</v>
      </c>
      <c r="AE2298" s="59" t="s">
        <v>6377</v>
      </c>
      <c r="AF2298" s="59" t="s">
        <v>13580</v>
      </c>
      <c r="AG2298" s="59" t="s">
        <v>55185</v>
      </c>
      <c r="AH2298" s="59" t="s">
        <v>13580</v>
      </c>
      <c r="AI2298" s="59" t="s">
        <v>55186</v>
      </c>
      <c r="AJ2298" s="59" t="s">
        <v>55187</v>
      </c>
      <c r="AK2298" s="59" t="s">
        <v>55188</v>
      </c>
      <c r="AL2298" s="59" t="s">
        <v>55189</v>
      </c>
      <c r="AM2298" s="59" t="s">
        <v>13581</v>
      </c>
      <c r="AN2298" s="59" t="s">
        <v>19462</v>
      </c>
      <c r="AO2298" s="59" t="s">
        <v>55190</v>
      </c>
    </row>
    <row r="2299" spans="1:41" x14ac:dyDescent="0.15">
      <c r="A2299" s="57" t="s">
        <v>55191</v>
      </c>
      <c r="B2299" s="57" t="s">
        <v>13583</v>
      </c>
      <c r="C2299" s="57" t="s">
        <v>55192</v>
      </c>
      <c r="D2299" s="57" t="s">
        <v>187</v>
      </c>
      <c r="E2299" s="57" t="s">
        <v>2834</v>
      </c>
      <c r="F2299" s="57" t="s">
        <v>19765</v>
      </c>
      <c r="G2299" s="57" t="s">
        <v>19386</v>
      </c>
      <c r="H2299" s="58"/>
      <c r="I2299" s="57" t="s">
        <v>55193</v>
      </c>
      <c r="J2299" s="59" t="s">
        <v>55194</v>
      </c>
      <c r="K2299" s="59" t="s">
        <v>55195</v>
      </c>
      <c r="L2299" s="57" t="s">
        <v>13584</v>
      </c>
      <c r="M2299" s="60">
        <v>160568.69089999999</v>
      </c>
      <c r="N2299" s="57" t="s">
        <v>13585</v>
      </c>
      <c r="O2299" s="59" t="s">
        <v>19470</v>
      </c>
      <c r="P2299" s="59" t="s">
        <v>55196</v>
      </c>
      <c r="Q2299" s="59" t="s">
        <v>55197</v>
      </c>
      <c r="R2299" s="59" t="s">
        <v>22809</v>
      </c>
      <c r="S2299" s="59" t="s">
        <v>25728</v>
      </c>
      <c r="T2299" s="59" t="s">
        <v>55198</v>
      </c>
      <c r="U2299" s="59" t="s">
        <v>55198</v>
      </c>
      <c r="V2299" s="59" t="s">
        <v>47505</v>
      </c>
      <c r="W2299" s="59" t="s">
        <v>55199</v>
      </c>
      <c r="X2299" s="59" t="s">
        <v>55199</v>
      </c>
      <c r="Y2299" s="59" t="s">
        <v>55200</v>
      </c>
      <c r="Z2299" s="59" t="s">
        <v>13588</v>
      </c>
      <c r="AA2299" s="59" t="s">
        <v>211</v>
      </c>
      <c r="AB2299" s="59" t="s">
        <v>211</v>
      </c>
      <c r="AC2299" s="59" t="s">
        <v>19416</v>
      </c>
      <c r="AD2299" s="59" t="s">
        <v>19417</v>
      </c>
      <c r="AE2299" s="59" t="s">
        <v>19417</v>
      </c>
      <c r="AF2299" s="59" t="s">
        <v>13585</v>
      </c>
      <c r="AG2299" s="59" t="s">
        <v>55201</v>
      </c>
      <c r="AH2299" s="59" t="s">
        <v>55202</v>
      </c>
      <c r="AI2299" s="59" t="s">
        <v>13586</v>
      </c>
      <c r="AJ2299" s="59" t="s">
        <v>55199</v>
      </c>
      <c r="AK2299" s="59" t="s">
        <v>55199</v>
      </c>
      <c r="AL2299" s="59" t="s">
        <v>55200</v>
      </c>
      <c r="AM2299" s="59" t="s">
        <v>13587</v>
      </c>
      <c r="AN2299" s="59" t="s">
        <v>19441</v>
      </c>
      <c r="AO2299" s="59" t="s">
        <v>55203</v>
      </c>
    </row>
    <row r="2300" spans="1:41" x14ac:dyDescent="0.15">
      <c r="A2300" s="57" t="s">
        <v>55204</v>
      </c>
      <c r="B2300" s="57" t="s">
        <v>13589</v>
      </c>
      <c r="C2300" s="57" t="s">
        <v>55205</v>
      </c>
      <c r="D2300" s="57" t="s">
        <v>187</v>
      </c>
      <c r="E2300" s="57" t="s">
        <v>3014</v>
      </c>
      <c r="F2300" s="57" t="s">
        <v>19765</v>
      </c>
      <c r="G2300" s="57" t="s">
        <v>19386</v>
      </c>
      <c r="H2300" s="58"/>
      <c r="I2300" s="57" t="s">
        <v>55206</v>
      </c>
      <c r="J2300" s="59" t="s">
        <v>55207</v>
      </c>
      <c r="K2300" s="59" t="s">
        <v>55208</v>
      </c>
      <c r="L2300" s="57" t="s">
        <v>3021</v>
      </c>
      <c r="M2300" s="60">
        <v>142425.35999999999</v>
      </c>
      <c r="N2300" s="57" t="s">
        <v>7005</v>
      </c>
      <c r="O2300" s="59" t="s">
        <v>55209</v>
      </c>
      <c r="P2300" s="59" t="s">
        <v>55210</v>
      </c>
      <c r="Q2300" s="59" t="s">
        <v>55211</v>
      </c>
      <c r="R2300" s="59" t="s">
        <v>19509</v>
      </c>
      <c r="S2300" s="59" t="s">
        <v>19510</v>
      </c>
      <c r="T2300" s="59" t="s">
        <v>55212</v>
      </c>
      <c r="U2300" s="59" t="s">
        <v>55212</v>
      </c>
      <c r="V2300" s="59" t="s">
        <v>39846</v>
      </c>
      <c r="W2300" s="59" t="s">
        <v>55213</v>
      </c>
      <c r="X2300" s="59" t="s">
        <v>55214</v>
      </c>
      <c r="Y2300" s="59" t="s">
        <v>55215</v>
      </c>
      <c r="Z2300" s="59" t="s">
        <v>55216</v>
      </c>
      <c r="AA2300" s="59" t="s">
        <v>211</v>
      </c>
      <c r="AB2300" s="59" t="s">
        <v>211</v>
      </c>
      <c r="AC2300" s="59" t="s">
        <v>19416</v>
      </c>
      <c r="AD2300" s="59" t="s">
        <v>19417</v>
      </c>
      <c r="AE2300" s="59" t="s">
        <v>19417</v>
      </c>
      <c r="AF2300" s="59" t="s">
        <v>7005</v>
      </c>
      <c r="AG2300" s="59" t="s">
        <v>55217</v>
      </c>
      <c r="AH2300" s="59" t="s">
        <v>7005</v>
      </c>
      <c r="AI2300" s="59" t="s">
        <v>13590</v>
      </c>
      <c r="AJ2300" s="59" t="s">
        <v>55213</v>
      </c>
      <c r="AK2300" s="59" t="s">
        <v>55214</v>
      </c>
      <c r="AL2300" s="59" t="s">
        <v>55215</v>
      </c>
      <c r="AM2300" s="59" t="s">
        <v>13590</v>
      </c>
      <c r="AN2300" s="59" t="s">
        <v>19441</v>
      </c>
      <c r="AO2300" s="61"/>
    </row>
    <row r="2301" spans="1:41" x14ac:dyDescent="0.15">
      <c r="A2301" s="57" t="s">
        <v>55218</v>
      </c>
      <c r="B2301" s="57" t="s">
        <v>13591</v>
      </c>
      <c r="C2301" s="57" t="s">
        <v>55219</v>
      </c>
      <c r="D2301" s="57" t="s">
        <v>187</v>
      </c>
      <c r="E2301" s="57" t="s">
        <v>4093</v>
      </c>
      <c r="F2301" s="57" t="s">
        <v>19765</v>
      </c>
      <c r="G2301" s="57" t="s">
        <v>19386</v>
      </c>
      <c r="H2301" s="58"/>
      <c r="I2301" s="57" t="s">
        <v>55220</v>
      </c>
      <c r="J2301" s="59" t="s">
        <v>55221</v>
      </c>
      <c r="K2301" s="59" t="s">
        <v>55222</v>
      </c>
      <c r="L2301" s="57" t="s">
        <v>4633</v>
      </c>
      <c r="M2301" s="60">
        <v>29430.211500000001</v>
      </c>
      <c r="N2301" s="57" t="s">
        <v>13592</v>
      </c>
      <c r="O2301" s="59" t="s">
        <v>55223</v>
      </c>
      <c r="P2301" s="59" t="s">
        <v>55224</v>
      </c>
      <c r="Q2301" s="59" t="s">
        <v>55225</v>
      </c>
      <c r="R2301" s="59" t="s">
        <v>19828</v>
      </c>
      <c r="S2301" s="59" t="s">
        <v>25611</v>
      </c>
      <c r="T2301" s="59" t="s">
        <v>13594</v>
      </c>
      <c r="U2301" s="59" t="s">
        <v>13594</v>
      </c>
      <c r="V2301" s="59" t="s">
        <v>42923</v>
      </c>
      <c r="W2301" s="59" t="s">
        <v>55226</v>
      </c>
      <c r="X2301" s="59" t="s">
        <v>55227</v>
      </c>
      <c r="Y2301" s="59" t="s">
        <v>55228</v>
      </c>
      <c r="Z2301" s="59" t="s">
        <v>13595</v>
      </c>
      <c r="AA2301" s="59" t="s">
        <v>19759</v>
      </c>
      <c r="AB2301" s="59" t="s">
        <v>332</v>
      </c>
      <c r="AC2301" s="59" t="s">
        <v>21636</v>
      </c>
      <c r="AD2301" s="59" t="s">
        <v>24576</v>
      </c>
      <c r="AE2301" s="59" t="s">
        <v>24576</v>
      </c>
      <c r="AF2301" s="59" t="s">
        <v>13592</v>
      </c>
      <c r="AG2301" s="59" t="s">
        <v>55229</v>
      </c>
      <c r="AH2301" s="59" t="s">
        <v>55230</v>
      </c>
      <c r="AI2301" s="59" t="s">
        <v>5626</v>
      </c>
      <c r="AJ2301" s="59" t="s">
        <v>55231</v>
      </c>
      <c r="AK2301" s="59" t="s">
        <v>55227</v>
      </c>
      <c r="AL2301" s="59" t="s">
        <v>55228</v>
      </c>
      <c r="AM2301" s="59" t="s">
        <v>13593</v>
      </c>
      <c r="AN2301" s="59" t="s">
        <v>19581</v>
      </c>
      <c r="AO2301" s="59" t="s">
        <v>27585</v>
      </c>
    </row>
    <row r="2302" spans="1:41" x14ac:dyDescent="0.15">
      <c r="A2302" s="57" t="s">
        <v>55232</v>
      </c>
      <c r="B2302" s="57" t="s">
        <v>13596</v>
      </c>
      <c r="C2302" s="57" t="s">
        <v>55233</v>
      </c>
      <c r="D2302" s="57" t="s">
        <v>187</v>
      </c>
      <c r="E2302" s="57" t="s">
        <v>4775</v>
      </c>
      <c r="F2302" s="57" t="s">
        <v>19765</v>
      </c>
      <c r="G2302" s="57" t="s">
        <v>19386</v>
      </c>
      <c r="H2302" s="58"/>
      <c r="I2302" s="57" t="s">
        <v>55234</v>
      </c>
      <c r="J2302" s="59" t="s">
        <v>55235</v>
      </c>
      <c r="K2302" s="59" t="s">
        <v>55236</v>
      </c>
      <c r="L2302" s="57" t="s">
        <v>334</v>
      </c>
      <c r="M2302" s="60">
        <v>45666.512199999997</v>
      </c>
      <c r="N2302" s="57" t="s">
        <v>16223</v>
      </c>
      <c r="O2302" s="59" t="s">
        <v>55237</v>
      </c>
      <c r="P2302" s="59" t="s">
        <v>55238</v>
      </c>
      <c r="Q2302" s="59" t="s">
        <v>55239</v>
      </c>
      <c r="R2302" s="59" t="s">
        <v>19393</v>
      </c>
      <c r="S2302" s="59" t="s">
        <v>41861</v>
      </c>
      <c r="T2302" s="59" t="s">
        <v>55240</v>
      </c>
      <c r="U2302" s="59" t="s">
        <v>55241</v>
      </c>
      <c r="V2302" s="59" t="s">
        <v>55242</v>
      </c>
      <c r="W2302" s="59" t="s">
        <v>55243</v>
      </c>
      <c r="X2302" s="59" t="s">
        <v>55244</v>
      </c>
      <c r="Y2302" s="59" t="s">
        <v>55245</v>
      </c>
      <c r="Z2302" s="61"/>
      <c r="AA2302" s="59" t="s">
        <v>19910</v>
      </c>
      <c r="AB2302" s="59" t="s">
        <v>909</v>
      </c>
      <c r="AC2302" s="59" t="s">
        <v>20213</v>
      </c>
      <c r="AD2302" s="59" t="s">
        <v>20214</v>
      </c>
      <c r="AE2302" s="59" t="s">
        <v>421</v>
      </c>
      <c r="AF2302" s="59" t="s">
        <v>16223</v>
      </c>
      <c r="AG2302" s="59" t="s">
        <v>55246</v>
      </c>
      <c r="AH2302" s="59" t="s">
        <v>55247</v>
      </c>
      <c r="AI2302" s="59" t="s">
        <v>13597</v>
      </c>
      <c r="AJ2302" s="59" t="s">
        <v>55243</v>
      </c>
      <c r="AK2302" s="59" t="s">
        <v>55244</v>
      </c>
      <c r="AL2302" s="59" t="s">
        <v>55245</v>
      </c>
      <c r="AM2302" s="59" t="s">
        <v>13598</v>
      </c>
      <c r="AN2302" s="59" t="s">
        <v>19462</v>
      </c>
      <c r="AO2302" s="61"/>
    </row>
    <row r="2303" spans="1:41" x14ac:dyDescent="0.15">
      <c r="A2303" s="57" t="s">
        <v>55248</v>
      </c>
      <c r="B2303" s="57" t="s">
        <v>13599</v>
      </c>
      <c r="C2303" s="57" t="s">
        <v>55249</v>
      </c>
      <c r="D2303" s="57" t="s">
        <v>187</v>
      </c>
      <c r="E2303" s="57" t="s">
        <v>13601</v>
      </c>
      <c r="F2303" s="57" t="s">
        <v>19765</v>
      </c>
      <c r="G2303" s="57" t="s">
        <v>19386</v>
      </c>
      <c r="H2303" s="58"/>
      <c r="I2303" s="57" t="s">
        <v>55250</v>
      </c>
      <c r="J2303" s="59" t="s">
        <v>55251</v>
      </c>
      <c r="K2303" s="59" t="s">
        <v>55252</v>
      </c>
      <c r="L2303" s="57" t="s">
        <v>13600</v>
      </c>
      <c r="M2303" s="60">
        <v>43885</v>
      </c>
      <c r="N2303" s="57" t="s">
        <v>13602</v>
      </c>
      <c r="O2303" s="59" t="s">
        <v>55253</v>
      </c>
      <c r="P2303" s="59" t="s">
        <v>55254</v>
      </c>
      <c r="Q2303" s="59" t="s">
        <v>55255</v>
      </c>
      <c r="R2303" s="59" t="s">
        <v>21614</v>
      </c>
      <c r="S2303" s="59" t="s">
        <v>21615</v>
      </c>
      <c r="T2303" s="59" t="s">
        <v>13604</v>
      </c>
      <c r="U2303" s="59" t="s">
        <v>55256</v>
      </c>
      <c r="V2303" s="59" t="s">
        <v>55257</v>
      </c>
      <c r="W2303" s="59" t="s">
        <v>55258</v>
      </c>
      <c r="X2303" s="59" t="s">
        <v>55259</v>
      </c>
      <c r="Y2303" s="59" t="s">
        <v>55260</v>
      </c>
      <c r="Z2303" s="59" t="s">
        <v>13605</v>
      </c>
      <c r="AA2303" s="59" t="s">
        <v>19437</v>
      </c>
      <c r="AB2303" s="59" t="s">
        <v>743</v>
      </c>
      <c r="AC2303" s="59" t="s">
        <v>19516</v>
      </c>
      <c r="AD2303" s="59" t="s">
        <v>19779</v>
      </c>
      <c r="AE2303" s="59" t="s">
        <v>428</v>
      </c>
      <c r="AF2303" s="59" t="s">
        <v>13602</v>
      </c>
      <c r="AG2303" s="59" t="s">
        <v>55261</v>
      </c>
      <c r="AH2303" s="61"/>
      <c r="AI2303" s="59" t="s">
        <v>13603</v>
      </c>
      <c r="AJ2303" s="59" t="s">
        <v>55258</v>
      </c>
      <c r="AK2303" s="59" t="s">
        <v>55259</v>
      </c>
      <c r="AL2303" s="59" t="s">
        <v>55262</v>
      </c>
      <c r="AM2303" s="61"/>
      <c r="AN2303" s="59" t="s">
        <v>24254</v>
      </c>
      <c r="AO2303" s="59" t="s">
        <v>55263</v>
      </c>
    </row>
    <row r="2304" spans="1:41" x14ac:dyDescent="0.15">
      <c r="A2304" s="57" t="s">
        <v>55264</v>
      </c>
      <c r="B2304" s="57" t="s">
        <v>13606</v>
      </c>
      <c r="C2304" s="57" t="s">
        <v>55265</v>
      </c>
      <c r="D2304" s="57" t="s">
        <v>187</v>
      </c>
      <c r="E2304" s="57" t="s">
        <v>13608</v>
      </c>
      <c r="F2304" s="57" t="s">
        <v>19765</v>
      </c>
      <c r="G2304" s="57" t="s">
        <v>19386</v>
      </c>
      <c r="H2304" s="58"/>
      <c r="I2304" s="57" t="s">
        <v>55266</v>
      </c>
      <c r="J2304" s="59" t="s">
        <v>55267</v>
      </c>
      <c r="K2304" s="59" t="s">
        <v>55268</v>
      </c>
      <c r="L2304" s="57" t="s">
        <v>13607</v>
      </c>
      <c r="M2304" s="60">
        <v>205400.9302</v>
      </c>
      <c r="N2304" s="57" t="s">
        <v>55269</v>
      </c>
      <c r="O2304" s="59" t="s">
        <v>55270</v>
      </c>
      <c r="P2304" s="59" t="s">
        <v>55271</v>
      </c>
      <c r="Q2304" s="59" t="s">
        <v>55272</v>
      </c>
      <c r="R2304" s="59" t="s">
        <v>19509</v>
      </c>
      <c r="S2304" s="59" t="s">
        <v>19510</v>
      </c>
      <c r="T2304" s="59" t="s">
        <v>13611</v>
      </c>
      <c r="U2304" s="59" t="s">
        <v>13612</v>
      </c>
      <c r="V2304" s="59" t="s">
        <v>20930</v>
      </c>
      <c r="W2304" s="59" t="s">
        <v>55273</v>
      </c>
      <c r="X2304" s="59" t="s">
        <v>55274</v>
      </c>
      <c r="Y2304" s="59" t="s">
        <v>55275</v>
      </c>
      <c r="Z2304" s="59" t="s">
        <v>13613</v>
      </c>
      <c r="AA2304" s="59" t="s">
        <v>211</v>
      </c>
      <c r="AB2304" s="59" t="s">
        <v>211</v>
      </c>
      <c r="AC2304" s="59" t="s">
        <v>19416</v>
      </c>
      <c r="AD2304" s="59" t="s">
        <v>19417</v>
      </c>
      <c r="AE2304" s="59" t="s">
        <v>19417</v>
      </c>
      <c r="AF2304" s="59" t="s">
        <v>55276</v>
      </c>
      <c r="AG2304" s="59" t="s">
        <v>55277</v>
      </c>
      <c r="AH2304" s="59" t="s">
        <v>55269</v>
      </c>
      <c r="AI2304" s="59" t="s">
        <v>13609</v>
      </c>
      <c r="AJ2304" s="59" t="s">
        <v>55273</v>
      </c>
      <c r="AK2304" s="59" t="s">
        <v>55274</v>
      </c>
      <c r="AL2304" s="59" t="s">
        <v>55275</v>
      </c>
      <c r="AM2304" s="59" t="s">
        <v>14676</v>
      </c>
      <c r="AN2304" s="59" t="s">
        <v>23851</v>
      </c>
      <c r="AO2304" s="59" t="s">
        <v>20186</v>
      </c>
    </row>
    <row r="2305" spans="1:41" x14ac:dyDescent="0.15">
      <c r="A2305" s="57" t="s">
        <v>55278</v>
      </c>
      <c r="B2305" s="57" t="s">
        <v>55279</v>
      </c>
      <c r="C2305" s="57" t="s">
        <v>55280</v>
      </c>
      <c r="D2305" s="57" t="s">
        <v>187</v>
      </c>
      <c r="E2305" s="57" t="s">
        <v>8975</v>
      </c>
      <c r="F2305" s="57" t="s">
        <v>19765</v>
      </c>
      <c r="G2305" s="57" t="s">
        <v>24174</v>
      </c>
      <c r="H2305" s="58"/>
      <c r="I2305" s="57" t="s">
        <v>55281</v>
      </c>
      <c r="J2305" s="59" t="s">
        <v>55282</v>
      </c>
      <c r="K2305" s="59" t="s">
        <v>55283</v>
      </c>
      <c r="L2305" s="57" t="s">
        <v>1498</v>
      </c>
      <c r="M2305" s="60">
        <v>33644.160000000003</v>
      </c>
      <c r="N2305" s="57" t="s">
        <v>13614</v>
      </c>
      <c r="O2305" s="59" t="s">
        <v>55284</v>
      </c>
      <c r="P2305" s="59" t="s">
        <v>55285</v>
      </c>
      <c r="Q2305" s="59" t="s">
        <v>55286</v>
      </c>
      <c r="R2305" s="59" t="s">
        <v>21783</v>
      </c>
      <c r="S2305" s="59" t="s">
        <v>24986</v>
      </c>
      <c r="T2305" s="59" t="s">
        <v>13616</v>
      </c>
      <c r="U2305" s="59" t="s">
        <v>13617</v>
      </c>
      <c r="V2305" s="59" t="s">
        <v>24497</v>
      </c>
      <c r="W2305" s="59" t="s">
        <v>55287</v>
      </c>
      <c r="X2305" s="59" t="s">
        <v>55287</v>
      </c>
      <c r="Y2305" s="59" t="s">
        <v>55288</v>
      </c>
      <c r="Z2305" s="61"/>
      <c r="AA2305" s="59" t="s">
        <v>19759</v>
      </c>
      <c r="AB2305" s="59" t="s">
        <v>332</v>
      </c>
      <c r="AC2305" s="59" t="s">
        <v>21636</v>
      </c>
      <c r="AD2305" s="59" t="s">
        <v>24576</v>
      </c>
      <c r="AE2305" s="59" t="s">
        <v>24576</v>
      </c>
      <c r="AF2305" s="59" t="s">
        <v>13614</v>
      </c>
      <c r="AG2305" s="59" t="s">
        <v>55289</v>
      </c>
      <c r="AH2305" s="59" t="s">
        <v>55290</v>
      </c>
      <c r="AI2305" s="59" t="s">
        <v>13615</v>
      </c>
      <c r="AJ2305" s="59" t="s">
        <v>55291</v>
      </c>
      <c r="AK2305" s="59" t="s">
        <v>55287</v>
      </c>
      <c r="AL2305" s="59" t="s">
        <v>55288</v>
      </c>
      <c r="AM2305" s="61"/>
      <c r="AN2305" s="59" t="s">
        <v>19601</v>
      </c>
      <c r="AO2305" s="59" t="s">
        <v>55292</v>
      </c>
    </row>
    <row r="2306" spans="1:41" x14ac:dyDescent="0.15">
      <c r="A2306" s="57" t="s">
        <v>55293</v>
      </c>
      <c r="B2306" s="57" t="s">
        <v>13618</v>
      </c>
      <c r="C2306" s="57" t="s">
        <v>55294</v>
      </c>
      <c r="D2306" s="57" t="s">
        <v>187</v>
      </c>
      <c r="E2306" s="57" t="s">
        <v>2913</v>
      </c>
      <c r="F2306" s="57" t="s">
        <v>19765</v>
      </c>
      <c r="G2306" s="57" t="s">
        <v>19386</v>
      </c>
      <c r="H2306" s="58"/>
      <c r="I2306" s="57" t="s">
        <v>55295</v>
      </c>
      <c r="J2306" s="59" t="s">
        <v>55296</v>
      </c>
      <c r="K2306" s="59" t="s">
        <v>55297</v>
      </c>
      <c r="L2306" s="57" t="s">
        <v>13370</v>
      </c>
      <c r="M2306" s="60">
        <v>91795.267200000002</v>
      </c>
      <c r="N2306" s="57" t="s">
        <v>13619</v>
      </c>
      <c r="O2306" s="59" t="s">
        <v>55298</v>
      </c>
      <c r="P2306" s="59" t="s">
        <v>55299</v>
      </c>
      <c r="Q2306" s="59" t="s">
        <v>55300</v>
      </c>
      <c r="R2306" s="59" t="s">
        <v>25392</v>
      </c>
      <c r="S2306" s="59" t="s">
        <v>25393</v>
      </c>
      <c r="T2306" s="59" t="s">
        <v>55301</v>
      </c>
      <c r="U2306" s="59" t="s">
        <v>55301</v>
      </c>
      <c r="V2306" s="59" t="s">
        <v>55302</v>
      </c>
      <c r="W2306" s="59" t="s">
        <v>55303</v>
      </c>
      <c r="X2306" s="59" t="s">
        <v>55304</v>
      </c>
      <c r="Y2306" s="59" t="s">
        <v>55305</v>
      </c>
      <c r="Z2306" s="59" t="s">
        <v>13621</v>
      </c>
      <c r="AA2306" s="59" t="s">
        <v>19553</v>
      </c>
      <c r="AB2306" s="59" t="s">
        <v>258</v>
      </c>
      <c r="AC2306" s="59" t="s">
        <v>19554</v>
      </c>
      <c r="AD2306" s="59" t="s">
        <v>482</v>
      </c>
      <c r="AE2306" s="59" t="s">
        <v>3942</v>
      </c>
      <c r="AF2306" s="59" t="s">
        <v>13619</v>
      </c>
      <c r="AG2306" s="59" t="s">
        <v>55306</v>
      </c>
      <c r="AH2306" s="59" t="s">
        <v>55307</v>
      </c>
      <c r="AI2306" s="59" t="s">
        <v>13620</v>
      </c>
      <c r="AJ2306" s="59" t="s">
        <v>55303</v>
      </c>
      <c r="AK2306" s="59" t="s">
        <v>55304</v>
      </c>
      <c r="AL2306" s="59" t="s">
        <v>55305</v>
      </c>
      <c r="AM2306" s="59" t="s">
        <v>1721</v>
      </c>
      <c r="AN2306" s="59" t="s">
        <v>21623</v>
      </c>
      <c r="AO2306" s="59" t="s">
        <v>19980</v>
      </c>
    </row>
    <row r="2307" spans="1:41" x14ac:dyDescent="0.15">
      <c r="A2307" s="57" t="s">
        <v>55308</v>
      </c>
      <c r="B2307" s="57" t="s">
        <v>13622</v>
      </c>
      <c r="C2307" s="57" t="s">
        <v>55309</v>
      </c>
      <c r="D2307" s="57" t="s">
        <v>187</v>
      </c>
      <c r="E2307" s="57" t="s">
        <v>617</v>
      </c>
      <c r="F2307" s="57" t="s">
        <v>19765</v>
      </c>
      <c r="G2307" s="57" t="s">
        <v>19386</v>
      </c>
      <c r="H2307" s="58"/>
      <c r="I2307" s="57" t="s">
        <v>55310</v>
      </c>
      <c r="J2307" s="59" t="s">
        <v>55311</v>
      </c>
      <c r="K2307" s="59" t="s">
        <v>55312</v>
      </c>
      <c r="L2307" s="57" t="s">
        <v>656</v>
      </c>
      <c r="M2307" s="60">
        <v>55000</v>
      </c>
      <c r="N2307" s="57" t="s">
        <v>13623</v>
      </c>
      <c r="O2307" s="59" t="s">
        <v>55313</v>
      </c>
      <c r="P2307" s="59" t="s">
        <v>55314</v>
      </c>
      <c r="Q2307" s="59" t="s">
        <v>55315</v>
      </c>
      <c r="R2307" s="59" t="s">
        <v>20860</v>
      </c>
      <c r="S2307" s="59" t="s">
        <v>25573</v>
      </c>
      <c r="T2307" s="59" t="s">
        <v>55316</v>
      </c>
      <c r="U2307" s="59" t="s">
        <v>55316</v>
      </c>
      <c r="V2307" s="59" t="s">
        <v>55317</v>
      </c>
      <c r="W2307" s="59" t="s">
        <v>55318</v>
      </c>
      <c r="X2307" s="59" t="s">
        <v>55319</v>
      </c>
      <c r="Y2307" s="59" t="s">
        <v>55320</v>
      </c>
      <c r="Z2307" s="59" t="s">
        <v>13625</v>
      </c>
      <c r="AA2307" s="59" t="s">
        <v>19437</v>
      </c>
      <c r="AB2307" s="59" t="s">
        <v>654</v>
      </c>
      <c r="AC2307" s="59" t="s">
        <v>20234</v>
      </c>
      <c r="AD2307" s="59" t="s">
        <v>20235</v>
      </c>
      <c r="AE2307" s="59" t="s">
        <v>998</v>
      </c>
      <c r="AF2307" s="59" t="s">
        <v>13623</v>
      </c>
      <c r="AG2307" s="59" t="s">
        <v>55321</v>
      </c>
      <c r="AH2307" s="59" t="s">
        <v>13623</v>
      </c>
      <c r="AI2307" s="59" t="s">
        <v>13624</v>
      </c>
      <c r="AJ2307" s="59" t="s">
        <v>55318</v>
      </c>
      <c r="AK2307" s="59" t="s">
        <v>55319</v>
      </c>
      <c r="AL2307" s="59" t="s">
        <v>55320</v>
      </c>
      <c r="AM2307" s="59" t="s">
        <v>16126</v>
      </c>
      <c r="AN2307" s="59" t="s">
        <v>19441</v>
      </c>
      <c r="AO2307" s="59" t="s">
        <v>31186</v>
      </c>
    </row>
    <row r="2308" spans="1:41" x14ac:dyDescent="0.15">
      <c r="A2308" s="57" t="s">
        <v>55322</v>
      </c>
      <c r="B2308" s="57" t="s">
        <v>13626</v>
      </c>
      <c r="C2308" s="57" t="s">
        <v>55323</v>
      </c>
      <c r="D2308" s="57" t="s">
        <v>187</v>
      </c>
      <c r="E2308" s="57" t="s">
        <v>13628</v>
      </c>
      <c r="F2308" s="57" t="s">
        <v>19765</v>
      </c>
      <c r="G2308" s="57" t="s">
        <v>19386</v>
      </c>
      <c r="H2308" s="58"/>
      <c r="I2308" s="57" t="s">
        <v>55324</v>
      </c>
      <c r="J2308" s="59" t="s">
        <v>55325</v>
      </c>
      <c r="K2308" s="59" t="s">
        <v>55326</v>
      </c>
      <c r="L2308" s="57" t="s">
        <v>13627</v>
      </c>
      <c r="M2308" s="60">
        <v>25869.245999999999</v>
      </c>
      <c r="N2308" s="57" t="s">
        <v>13629</v>
      </c>
      <c r="O2308" s="59" t="s">
        <v>55327</v>
      </c>
      <c r="P2308" s="59" t="s">
        <v>55328</v>
      </c>
      <c r="Q2308" s="59" t="s">
        <v>55329</v>
      </c>
      <c r="R2308" s="59" t="s">
        <v>19772</v>
      </c>
      <c r="S2308" s="59" t="s">
        <v>19811</v>
      </c>
      <c r="T2308" s="59" t="s">
        <v>13632</v>
      </c>
      <c r="U2308" s="59" t="s">
        <v>13632</v>
      </c>
      <c r="V2308" s="59" t="s">
        <v>45659</v>
      </c>
      <c r="W2308" s="59" t="s">
        <v>55330</v>
      </c>
      <c r="X2308" s="59" t="s">
        <v>55331</v>
      </c>
      <c r="Y2308" s="59" t="s">
        <v>55332</v>
      </c>
      <c r="Z2308" s="59" t="s">
        <v>13633</v>
      </c>
      <c r="AA2308" s="59" t="s">
        <v>19759</v>
      </c>
      <c r="AB2308" s="59" t="s">
        <v>332</v>
      </c>
      <c r="AC2308" s="59" t="s">
        <v>21636</v>
      </c>
      <c r="AD2308" s="59" t="s">
        <v>24576</v>
      </c>
      <c r="AE2308" s="59" t="s">
        <v>24576</v>
      </c>
      <c r="AF2308" s="59" t="s">
        <v>13629</v>
      </c>
      <c r="AG2308" s="59" t="s">
        <v>55333</v>
      </c>
      <c r="AH2308" s="61"/>
      <c r="AI2308" s="59" t="s">
        <v>13630</v>
      </c>
      <c r="AJ2308" s="59" t="s">
        <v>55330</v>
      </c>
      <c r="AK2308" s="59" t="s">
        <v>55334</v>
      </c>
      <c r="AL2308" s="59" t="s">
        <v>55335</v>
      </c>
      <c r="AM2308" s="59" t="s">
        <v>13631</v>
      </c>
      <c r="AN2308" s="59" t="s">
        <v>19520</v>
      </c>
      <c r="AO2308" s="59" t="s">
        <v>19819</v>
      </c>
    </row>
    <row r="2309" spans="1:41" x14ac:dyDescent="0.15">
      <c r="A2309" s="57" t="s">
        <v>55336</v>
      </c>
      <c r="B2309" s="57" t="s">
        <v>13634</v>
      </c>
      <c r="C2309" s="57" t="s">
        <v>55337</v>
      </c>
      <c r="D2309" s="57" t="s">
        <v>187</v>
      </c>
      <c r="E2309" s="57" t="s">
        <v>13635</v>
      </c>
      <c r="F2309" s="57" t="s">
        <v>19765</v>
      </c>
      <c r="G2309" s="57" t="s">
        <v>19386</v>
      </c>
      <c r="H2309" s="58"/>
      <c r="I2309" s="57" t="s">
        <v>55338</v>
      </c>
      <c r="J2309" s="59" t="s">
        <v>55339</v>
      </c>
      <c r="K2309" s="59" t="s">
        <v>55340</v>
      </c>
      <c r="L2309" s="57" t="s">
        <v>4457</v>
      </c>
      <c r="M2309" s="60">
        <v>78484.200800000006</v>
      </c>
      <c r="N2309" s="57" t="s">
        <v>55341</v>
      </c>
      <c r="O2309" s="59" t="s">
        <v>55342</v>
      </c>
      <c r="P2309" s="59" t="s">
        <v>55343</v>
      </c>
      <c r="Q2309" s="59" t="s">
        <v>55344</v>
      </c>
      <c r="R2309" s="59" t="s">
        <v>22290</v>
      </c>
      <c r="S2309" s="59" t="s">
        <v>55345</v>
      </c>
      <c r="T2309" s="59" t="s">
        <v>55346</v>
      </c>
      <c r="U2309" s="59" t="s">
        <v>55347</v>
      </c>
      <c r="V2309" s="59" t="s">
        <v>55348</v>
      </c>
      <c r="W2309" s="59" t="s">
        <v>55349</v>
      </c>
      <c r="X2309" s="59" t="s">
        <v>55350</v>
      </c>
      <c r="Y2309" s="59" t="s">
        <v>55351</v>
      </c>
      <c r="Z2309" s="59" t="s">
        <v>13637</v>
      </c>
      <c r="AA2309" s="59" t="s">
        <v>19437</v>
      </c>
      <c r="AB2309" s="59" t="s">
        <v>463</v>
      </c>
      <c r="AC2309" s="59" t="s">
        <v>19834</v>
      </c>
      <c r="AD2309" s="59" t="s">
        <v>25275</v>
      </c>
      <c r="AE2309" s="59" t="s">
        <v>2942</v>
      </c>
      <c r="AF2309" s="59" t="s">
        <v>55341</v>
      </c>
      <c r="AG2309" s="59" t="s">
        <v>55352</v>
      </c>
      <c r="AH2309" s="59" t="s">
        <v>55353</v>
      </c>
      <c r="AI2309" s="59" t="s">
        <v>13636</v>
      </c>
      <c r="AJ2309" s="59" t="s">
        <v>55349</v>
      </c>
      <c r="AK2309" s="59" t="s">
        <v>55350</v>
      </c>
      <c r="AL2309" s="59" t="s">
        <v>55351</v>
      </c>
      <c r="AM2309" s="59" t="s">
        <v>18785</v>
      </c>
      <c r="AN2309" s="59" t="s">
        <v>24676</v>
      </c>
      <c r="AO2309" s="59" t="s">
        <v>25036</v>
      </c>
    </row>
    <row r="2310" spans="1:41" x14ac:dyDescent="0.15">
      <c r="A2310" s="57" t="s">
        <v>55354</v>
      </c>
      <c r="B2310" s="57" t="s">
        <v>13638</v>
      </c>
      <c r="C2310" s="57" t="s">
        <v>55355</v>
      </c>
      <c r="D2310" s="57" t="s">
        <v>187</v>
      </c>
      <c r="E2310" s="57" t="s">
        <v>3826</v>
      </c>
      <c r="F2310" s="57" t="s">
        <v>19765</v>
      </c>
      <c r="G2310" s="57" t="s">
        <v>19386</v>
      </c>
      <c r="H2310" s="58"/>
      <c r="I2310" s="57" t="s">
        <v>55356</v>
      </c>
      <c r="J2310" s="59" t="s">
        <v>55357</v>
      </c>
      <c r="K2310" s="59" t="s">
        <v>55358</v>
      </c>
      <c r="L2310" s="57" t="s">
        <v>5052</v>
      </c>
      <c r="M2310" s="60">
        <v>347510.71470000001</v>
      </c>
      <c r="N2310" s="57" t="s">
        <v>13639</v>
      </c>
      <c r="O2310" s="59" t="s">
        <v>55359</v>
      </c>
      <c r="P2310" s="59" t="s">
        <v>55360</v>
      </c>
      <c r="Q2310" s="59" t="s">
        <v>55361</v>
      </c>
      <c r="R2310" s="59" t="s">
        <v>20860</v>
      </c>
      <c r="S2310" s="59" t="s">
        <v>27240</v>
      </c>
      <c r="T2310" s="59" t="s">
        <v>55362</v>
      </c>
      <c r="U2310" s="59" t="s">
        <v>55363</v>
      </c>
      <c r="V2310" s="59" t="s">
        <v>55364</v>
      </c>
      <c r="W2310" s="59" t="s">
        <v>55365</v>
      </c>
      <c r="X2310" s="59" t="s">
        <v>55366</v>
      </c>
      <c r="Y2310" s="59" t="s">
        <v>55367</v>
      </c>
      <c r="Z2310" s="59" t="s">
        <v>13642</v>
      </c>
      <c r="AA2310" s="59" t="s">
        <v>19437</v>
      </c>
      <c r="AB2310" s="59" t="s">
        <v>218</v>
      </c>
      <c r="AC2310" s="59" t="s">
        <v>19438</v>
      </c>
      <c r="AD2310" s="59" t="s">
        <v>20183</v>
      </c>
      <c r="AE2310" s="59" t="s">
        <v>20183</v>
      </c>
      <c r="AF2310" s="61"/>
      <c r="AG2310" s="59" t="s">
        <v>55368</v>
      </c>
      <c r="AH2310" s="59" t="s">
        <v>13639</v>
      </c>
      <c r="AI2310" s="59" t="s">
        <v>13640</v>
      </c>
      <c r="AJ2310" s="59" t="s">
        <v>55369</v>
      </c>
      <c r="AK2310" s="59" t="s">
        <v>55366</v>
      </c>
      <c r="AL2310" s="59" t="s">
        <v>55370</v>
      </c>
      <c r="AM2310" s="59" t="s">
        <v>13641</v>
      </c>
      <c r="AN2310" s="59" t="s">
        <v>19462</v>
      </c>
      <c r="AO2310" s="59" t="s">
        <v>40150</v>
      </c>
    </row>
    <row r="2311" spans="1:41" x14ac:dyDescent="0.15">
      <c r="A2311" s="57" t="s">
        <v>55371</v>
      </c>
      <c r="B2311" s="57" t="s">
        <v>13643</v>
      </c>
      <c r="C2311" s="57" t="s">
        <v>55372</v>
      </c>
      <c r="D2311" s="57" t="s">
        <v>187</v>
      </c>
      <c r="E2311" s="57" t="s">
        <v>12694</v>
      </c>
      <c r="F2311" s="57" t="s">
        <v>19765</v>
      </c>
      <c r="G2311" s="57" t="s">
        <v>19386</v>
      </c>
      <c r="H2311" s="58"/>
      <c r="I2311" s="57" t="s">
        <v>55373</v>
      </c>
      <c r="J2311" s="59" t="s">
        <v>55374</v>
      </c>
      <c r="K2311" s="59" t="s">
        <v>35073</v>
      </c>
      <c r="L2311" s="57" t="s">
        <v>2375</v>
      </c>
      <c r="M2311" s="60">
        <v>176959.35550000001</v>
      </c>
      <c r="N2311" s="57" t="s">
        <v>18760</v>
      </c>
      <c r="O2311" s="59" t="s">
        <v>55375</v>
      </c>
      <c r="P2311" s="59" t="s">
        <v>55376</v>
      </c>
      <c r="Q2311" s="59" t="s">
        <v>55377</v>
      </c>
      <c r="R2311" s="59" t="s">
        <v>20260</v>
      </c>
      <c r="S2311" s="59" t="s">
        <v>23754</v>
      </c>
      <c r="T2311" s="59" t="s">
        <v>55378</v>
      </c>
      <c r="U2311" s="59" t="s">
        <v>55379</v>
      </c>
      <c r="V2311" s="59" t="s">
        <v>55380</v>
      </c>
      <c r="W2311" s="59" t="s">
        <v>55381</v>
      </c>
      <c r="X2311" s="59" t="s">
        <v>55381</v>
      </c>
      <c r="Y2311" s="59" t="s">
        <v>55382</v>
      </c>
      <c r="Z2311" s="59" t="s">
        <v>13645</v>
      </c>
      <c r="AA2311" s="59" t="s">
        <v>19437</v>
      </c>
      <c r="AB2311" s="59" t="s">
        <v>512</v>
      </c>
      <c r="AC2311" s="59" t="s">
        <v>20013</v>
      </c>
      <c r="AD2311" s="59" t="s">
        <v>23525</v>
      </c>
      <c r="AE2311" s="59" t="s">
        <v>1490</v>
      </c>
      <c r="AF2311" s="59" t="s">
        <v>18760</v>
      </c>
      <c r="AG2311" s="59" t="s">
        <v>55383</v>
      </c>
      <c r="AH2311" s="59" t="s">
        <v>55384</v>
      </c>
      <c r="AI2311" s="59" t="s">
        <v>18764</v>
      </c>
      <c r="AJ2311" s="59" t="s">
        <v>55381</v>
      </c>
      <c r="AK2311" s="59" t="s">
        <v>55381</v>
      </c>
      <c r="AL2311" s="59" t="s">
        <v>55385</v>
      </c>
      <c r="AM2311" s="59" t="s">
        <v>13644</v>
      </c>
      <c r="AN2311" s="59" t="s">
        <v>20269</v>
      </c>
      <c r="AO2311" s="59" t="s">
        <v>24945</v>
      </c>
    </row>
    <row r="2312" spans="1:41" x14ac:dyDescent="0.15">
      <c r="A2312" s="57" t="s">
        <v>55386</v>
      </c>
      <c r="B2312" s="57" t="s">
        <v>13646</v>
      </c>
      <c r="C2312" s="57" t="s">
        <v>55387</v>
      </c>
      <c r="D2312" s="57" t="s">
        <v>187</v>
      </c>
      <c r="E2312" s="57" t="s">
        <v>13648</v>
      </c>
      <c r="F2312" s="57" t="s">
        <v>19765</v>
      </c>
      <c r="G2312" s="57" t="s">
        <v>19386</v>
      </c>
      <c r="H2312" s="58"/>
      <c r="I2312" s="57" t="s">
        <v>55388</v>
      </c>
      <c r="J2312" s="59" t="s">
        <v>55389</v>
      </c>
      <c r="K2312" s="59" t="s">
        <v>55390</v>
      </c>
      <c r="L2312" s="57" t="s">
        <v>13647</v>
      </c>
      <c r="M2312" s="60">
        <v>679397.49699999997</v>
      </c>
      <c r="N2312" s="57" t="s">
        <v>13649</v>
      </c>
      <c r="O2312" s="59" t="s">
        <v>55391</v>
      </c>
      <c r="P2312" s="59" t="s">
        <v>55392</v>
      </c>
      <c r="Q2312" s="59" t="s">
        <v>55393</v>
      </c>
      <c r="R2312" s="59" t="s">
        <v>22290</v>
      </c>
      <c r="S2312" s="59" t="s">
        <v>22291</v>
      </c>
      <c r="T2312" s="59" t="s">
        <v>55394</v>
      </c>
      <c r="U2312" s="59" t="s">
        <v>55395</v>
      </c>
      <c r="V2312" s="59" t="s">
        <v>29720</v>
      </c>
      <c r="W2312" s="59" t="s">
        <v>55396</v>
      </c>
      <c r="X2312" s="59" t="s">
        <v>55397</v>
      </c>
      <c r="Y2312" s="59" t="s">
        <v>55398</v>
      </c>
      <c r="Z2312" s="59" t="s">
        <v>13652</v>
      </c>
      <c r="AA2312" s="59" t="s">
        <v>21206</v>
      </c>
      <c r="AB2312" s="59" t="s">
        <v>2917</v>
      </c>
      <c r="AC2312" s="59" t="s">
        <v>20234</v>
      </c>
      <c r="AD2312" s="59" t="s">
        <v>21090</v>
      </c>
      <c r="AE2312" s="59" t="s">
        <v>507</v>
      </c>
      <c r="AF2312" s="59" t="s">
        <v>13649</v>
      </c>
      <c r="AG2312" s="59" t="s">
        <v>55399</v>
      </c>
      <c r="AH2312" s="59" t="s">
        <v>55400</v>
      </c>
      <c r="AI2312" s="59" t="s">
        <v>13650</v>
      </c>
      <c r="AJ2312" s="59" t="s">
        <v>55396</v>
      </c>
      <c r="AK2312" s="59" t="s">
        <v>55397</v>
      </c>
      <c r="AL2312" s="59" t="s">
        <v>55401</v>
      </c>
      <c r="AM2312" s="59" t="s">
        <v>13651</v>
      </c>
      <c r="AN2312" s="59" t="s">
        <v>19441</v>
      </c>
      <c r="AO2312" s="59" t="s">
        <v>19422</v>
      </c>
    </row>
    <row r="2313" spans="1:41" x14ac:dyDescent="0.15">
      <c r="A2313" s="57" t="s">
        <v>55402</v>
      </c>
      <c r="B2313" s="57" t="s">
        <v>13653</v>
      </c>
      <c r="C2313" s="57" t="s">
        <v>55403</v>
      </c>
      <c r="D2313" s="57" t="s">
        <v>187</v>
      </c>
      <c r="E2313" s="57" t="s">
        <v>3530</v>
      </c>
      <c r="F2313" s="57" t="s">
        <v>19765</v>
      </c>
      <c r="G2313" s="57" t="s">
        <v>19386</v>
      </c>
      <c r="H2313" s="58"/>
      <c r="I2313" s="57" t="s">
        <v>55404</v>
      </c>
      <c r="J2313" s="59" t="s">
        <v>55405</v>
      </c>
      <c r="K2313" s="59" t="s">
        <v>55406</v>
      </c>
      <c r="L2313" s="57" t="s">
        <v>13654</v>
      </c>
      <c r="M2313" s="60">
        <v>48123.718800000002</v>
      </c>
      <c r="N2313" s="57" t="s">
        <v>13655</v>
      </c>
      <c r="O2313" s="59" t="s">
        <v>55407</v>
      </c>
      <c r="P2313" s="59" t="s">
        <v>55408</v>
      </c>
      <c r="Q2313" s="59" t="s">
        <v>55409</v>
      </c>
      <c r="R2313" s="59" t="s">
        <v>20076</v>
      </c>
      <c r="S2313" s="59" t="s">
        <v>20815</v>
      </c>
      <c r="T2313" s="59" t="s">
        <v>55410</v>
      </c>
      <c r="U2313" s="59" t="s">
        <v>55410</v>
      </c>
      <c r="V2313" s="59" t="s">
        <v>55411</v>
      </c>
      <c r="W2313" s="59" t="s">
        <v>55412</v>
      </c>
      <c r="X2313" s="59" t="s">
        <v>55413</v>
      </c>
      <c r="Y2313" s="59" t="s">
        <v>55414</v>
      </c>
      <c r="Z2313" s="59" t="s">
        <v>13657</v>
      </c>
      <c r="AA2313" s="59" t="s">
        <v>26449</v>
      </c>
      <c r="AB2313" s="59" t="s">
        <v>2194</v>
      </c>
      <c r="AC2313" s="59" t="s">
        <v>19834</v>
      </c>
      <c r="AD2313" s="59" t="s">
        <v>2194</v>
      </c>
      <c r="AE2313" s="59" t="s">
        <v>3519</v>
      </c>
      <c r="AF2313" s="59" t="s">
        <v>13655</v>
      </c>
      <c r="AG2313" s="59" t="s">
        <v>55415</v>
      </c>
      <c r="AH2313" s="59" t="s">
        <v>55416</v>
      </c>
      <c r="AI2313" s="59" t="s">
        <v>8416</v>
      </c>
      <c r="AJ2313" s="59" t="s">
        <v>55412</v>
      </c>
      <c r="AK2313" s="59" t="s">
        <v>55413</v>
      </c>
      <c r="AL2313" s="59" t="s">
        <v>55417</v>
      </c>
      <c r="AM2313" s="59" t="s">
        <v>13656</v>
      </c>
      <c r="AN2313" s="59" t="s">
        <v>19520</v>
      </c>
      <c r="AO2313" s="59" t="s">
        <v>24977</v>
      </c>
    </row>
    <row r="2314" spans="1:41" x14ac:dyDescent="0.15">
      <c r="A2314" s="57" t="s">
        <v>55418</v>
      </c>
      <c r="B2314" s="57" t="s">
        <v>13658</v>
      </c>
      <c r="C2314" s="57" t="s">
        <v>55419</v>
      </c>
      <c r="D2314" s="57" t="s">
        <v>187</v>
      </c>
      <c r="E2314" s="57" t="s">
        <v>2959</v>
      </c>
      <c r="F2314" s="57" t="s">
        <v>19765</v>
      </c>
      <c r="G2314" s="57" t="s">
        <v>19386</v>
      </c>
      <c r="H2314" s="58"/>
      <c r="I2314" s="57" t="s">
        <v>55420</v>
      </c>
      <c r="J2314" s="59" t="s">
        <v>55421</v>
      </c>
      <c r="K2314" s="59" t="s">
        <v>55422</v>
      </c>
      <c r="L2314" s="57" t="s">
        <v>13659</v>
      </c>
      <c r="M2314" s="60">
        <v>97889.1302</v>
      </c>
      <c r="N2314" s="57" t="s">
        <v>5639</v>
      </c>
      <c r="O2314" s="59" t="s">
        <v>55423</v>
      </c>
      <c r="P2314" s="59" t="s">
        <v>55424</v>
      </c>
      <c r="Q2314" s="59" t="s">
        <v>55425</v>
      </c>
      <c r="R2314" s="59" t="s">
        <v>19509</v>
      </c>
      <c r="S2314" s="59" t="s">
        <v>19510</v>
      </c>
      <c r="T2314" s="59" t="s">
        <v>13662</v>
      </c>
      <c r="U2314" s="59" t="s">
        <v>13662</v>
      </c>
      <c r="V2314" s="59" t="s">
        <v>27428</v>
      </c>
      <c r="W2314" s="59" t="s">
        <v>55426</v>
      </c>
      <c r="X2314" s="59" t="s">
        <v>55427</v>
      </c>
      <c r="Y2314" s="59" t="s">
        <v>55428</v>
      </c>
      <c r="Z2314" s="59" t="s">
        <v>55429</v>
      </c>
      <c r="AA2314" s="59" t="s">
        <v>25108</v>
      </c>
      <c r="AB2314" s="59" t="s">
        <v>866</v>
      </c>
      <c r="AC2314" s="59" t="s">
        <v>20867</v>
      </c>
      <c r="AD2314" s="59" t="s">
        <v>25109</v>
      </c>
      <c r="AE2314" s="59" t="s">
        <v>25109</v>
      </c>
      <c r="AF2314" s="61"/>
      <c r="AG2314" s="59" t="s">
        <v>55430</v>
      </c>
      <c r="AH2314" s="59" t="s">
        <v>55431</v>
      </c>
      <c r="AI2314" s="59" t="s">
        <v>13660</v>
      </c>
      <c r="AJ2314" s="59" t="s">
        <v>55426</v>
      </c>
      <c r="AK2314" s="59" t="s">
        <v>55427</v>
      </c>
      <c r="AL2314" s="59" t="s">
        <v>55432</v>
      </c>
      <c r="AM2314" s="59" t="s">
        <v>13661</v>
      </c>
      <c r="AN2314" s="59" t="s">
        <v>19402</v>
      </c>
      <c r="AO2314" s="59" t="s">
        <v>19762</v>
      </c>
    </row>
    <row r="2315" spans="1:41" x14ac:dyDescent="0.15">
      <c r="A2315" s="57" t="s">
        <v>55433</v>
      </c>
      <c r="B2315" s="57" t="s">
        <v>13663</v>
      </c>
      <c r="C2315" s="57" t="s">
        <v>55434</v>
      </c>
      <c r="D2315" s="57" t="s">
        <v>187</v>
      </c>
      <c r="E2315" s="57" t="s">
        <v>2944</v>
      </c>
      <c r="F2315" s="57" t="s">
        <v>19765</v>
      </c>
      <c r="G2315" s="57" t="s">
        <v>19386</v>
      </c>
      <c r="H2315" s="58"/>
      <c r="I2315" s="57" t="s">
        <v>55435</v>
      </c>
      <c r="J2315" s="59" t="s">
        <v>55436</v>
      </c>
      <c r="K2315" s="59" t="s">
        <v>55437</v>
      </c>
      <c r="L2315" s="57" t="s">
        <v>3520</v>
      </c>
      <c r="M2315" s="60">
        <v>30180.2291</v>
      </c>
      <c r="N2315" s="57" t="s">
        <v>55438</v>
      </c>
      <c r="O2315" s="59" t="s">
        <v>55439</v>
      </c>
      <c r="P2315" s="59" t="s">
        <v>55440</v>
      </c>
      <c r="Q2315" s="59" t="s">
        <v>55441</v>
      </c>
      <c r="R2315" s="59" t="s">
        <v>25233</v>
      </c>
      <c r="S2315" s="59" t="s">
        <v>25234</v>
      </c>
      <c r="T2315" s="59" t="s">
        <v>13664</v>
      </c>
      <c r="U2315" s="59" t="s">
        <v>55442</v>
      </c>
      <c r="V2315" s="59" t="s">
        <v>55443</v>
      </c>
      <c r="W2315" s="59" t="s">
        <v>55444</v>
      </c>
      <c r="X2315" s="59" t="s">
        <v>55445</v>
      </c>
      <c r="Y2315" s="59" t="s">
        <v>55446</v>
      </c>
      <c r="Z2315" s="59" t="s">
        <v>55447</v>
      </c>
      <c r="AA2315" s="59" t="s">
        <v>21206</v>
      </c>
      <c r="AB2315" s="59" t="s">
        <v>859</v>
      </c>
      <c r="AC2315" s="59" t="s">
        <v>20013</v>
      </c>
      <c r="AD2315" s="59" t="s">
        <v>20103</v>
      </c>
      <c r="AE2315" s="59" t="s">
        <v>2362</v>
      </c>
      <c r="AF2315" s="59" t="s">
        <v>55438</v>
      </c>
      <c r="AG2315" s="59" t="s">
        <v>55448</v>
      </c>
      <c r="AH2315" s="59" t="s">
        <v>5914</v>
      </c>
      <c r="AI2315" s="59" t="s">
        <v>55449</v>
      </c>
      <c r="AJ2315" s="59" t="s">
        <v>55450</v>
      </c>
      <c r="AK2315" s="59" t="s">
        <v>55445</v>
      </c>
      <c r="AL2315" s="59" t="s">
        <v>55451</v>
      </c>
      <c r="AM2315" s="59" t="s">
        <v>7949</v>
      </c>
      <c r="AN2315" s="59" t="s">
        <v>21043</v>
      </c>
      <c r="AO2315" s="59" t="s">
        <v>27486</v>
      </c>
    </row>
    <row r="2316" spans="1:41" x14ac:dyDescent="0.15">
      <c r="A2316" s="57" t="s">
        <v>55452</v>
      </c>
      <c r="B2316" s="57" t="s">
        <v>13665</v>
      </c>
      <c r="C2316" s="57" t="s">
        <v>55453</v>
      </c>
      <c r="D2316" s="57" t="s">
        <v>187</v>
      </c>
      <c r="E2316" s="57" t="s">
        <v>2983</v>
      </c>
      <c r="F2316" s="57" t="s">
        <v>19765</v>
      </c>
      <c r="G2316" s="57" t="s">
        <v>19386</v>
      </c>
      <c r="H2316" s="58"/>
      <c r="I2316" s="57" t="s">
        <v>55454</v>
      </c>
      <c r="J2316" s="59" t="s">
        <v>55455</v>
      </c>
      <c r="K2316" s="59" t="s">
        <v>55456</v>
      </c>
      <c r="L2316" s="57" t="s">
        <v>12807</v>
      </c>
      <c r="M2316" s="60">
        <v>71479.644899999999</v>
      </c>
      <c r="N2316" s="57" t="s">
        <v>13666</v>
      </c>
      <c r="O2316" s="59" t="s">
        <v>55457</v>
      </c>
      <c r="P2316" s="59" t="s">
        <v>55458</v>
      </c>
      <c r="Q2316" s="59" t="s">
        <v>55459</v>
      </c>
      <c r="R2316" s="59" t="s">
        <v>21477</v>
      </c>
      <c r="S2316" s="59" t="s">
        <v>25952</v>
      </c>
      <c r="T2316" s="59" t="s">
        <v>55460</v>
      </c>
      <c r="U2316" s="59" t="s">
        <v>55460</v>
      </c>
      <c r="V2316" s="59" t="s">
        <v>55461</v>
      </c>
      <c r="W2316" s="59" t="s">
        <v>55462</v>
      </c>
      <c r="X2316" s="59" t="s">
        <v>55463</v>
      </c>
      <c r="Y2316" s="59" t="s">
        <v>55464</v>
      </c>
      <c r="Z2316" s="59" t="s">
        <v>13668</v>
      </c>
      <c r="AA2316" s="59" t="s">
        <v>19437</v>
      </c>
      <c r="AB2316" s="59" t="s">
        <v>284</v>
      </c>
      <c r="AC2316" s="59" t="s">
        <v>20667</v>
      </c>
      <c r="AD2316" s="59" t="s">
        <v>20668</v>
      </c>
      <c r="AE2316" s="59" t="s">
        <v>385</v>
      </c>
      <c r="AF2316" s="59" t="s">
        <v>13666</v>
      </c>
      <c r="AG2316" s="59" t="s">
        <v>55465</v>
      </c>
      <c r="AH2316" s="59" t="s">
        <v>55466</v>
      </c>
      <c r="AI2316" s="59" t="s">
        <v>4591</v>
      </c>
      <c r="AJ2316" s="59" t="s">
        <v>55462</v>
      </c>
      <c r="AK2316" s="59" t="s">
        <v>55463</v>
      </c>
      <c r="AL2316" s="59" t="s">
        <v>55464</v>
      </c>
      <c r="AM2316" s="59" t="s">
        <v>13667</v>
      </c>
      <c r="AN2316" s="59" t="s">
        <v>19818</v>
      </c>
      <c r="AO2316" s="59" t="s">
        <v>25206</v>
      </c>
    </row>
    <row r="2317" spans="1:41" x14ac:dyDescent="0.15">
      <c r="A2317" s="57" t="s">
        <v>55467</v>
      </c>
      <c r="B2317" s="57" t="s">
        <v>13669</v>
      </c>
      <c r="C2317" s="57" t="s">
        <v>55468</v>
      </c>
      <c r="D2317" s="57" t="s">
        <v>187</v>
      </c>
      <c r="E2317" s="57" t="s">
        <v>13670</v>
      </c>
      <c r="F2317" s="57" t="s">
        <v>19765</v>
      </c>
      <c r="G2317" s="57" t="s">
        <v>19386</v>
      </c>
      <c r="H2317" s="58"/>
      <c r="I2317" s="57" t="s">
        <v>55469</v>
      </c>
      <c r="J2317" s="59" t="s">
        <v>55470</v>
      </c>
      <c r="K2317" s="59" t="s">
        <v>55471</v>
      </c>
      <c r="L2317" s="57" t="s">
        <v>1939</v>
      </c>
      <c r="M2317" s="60">
        <v>145210.29300000001</v>
      </c>
      <c r="N2317" s="57" t="s">
        <v>13671</v>
      </c>
      <c r="O2317" s="59" t="s">
        <v>55472</v>
      </c>
      <c r="P2317" s="59" t="s">
        <v>55473</v>
      </c>
      <c r="Q2317" s="59" t="s">
        <v>55474</v>
      </c>
      <c r="R2317" s="59" t="s">
        <v>19791</v>
      </c>
      <c r="S2317" s="59" t="s">
        <v>20663</v>
      </c>
      <c r="T2317" s="59" t="s">
        <v>13674</v>
      </c>
      <c r="U2317" s="59" t="s">
        <v>13674</v>
      </c>
      <c r="V2317" s="59" t="s">
        <v>33419</v>
      </c>
      <c r="W2317" s="59" t="s">
        <v>55475</v>
      </c>
      <c r="X2317" s="59" t="s">
        <v>55476</v>
      </c>
      <c r="Y2317" s="59" t="s">
        <v>55477</v>
      </c>
      <c r="Z2317" s="59" t="s">
        <v>13675</v>
      </c>
      <c r="AA2317" s="59" t="s">
        <v>19437</v>
      </c>
      <c r="AB2317" s="59" t="s">
        <v>469</v>
      </c>
      <c r="AC2317" s="59" t="s">
        <v>19704</v>
      </c>
      <c r="AD2317" s="59" t="s">
        <v>21387</v>
      </c>
      <c r="AE2317" s="59" t="s">
        <v>1089</v>
      </c>
      <c r="AF2317" s="59" t="s">
        <v>13671</v>
      </c>
      <c r="AG2317" s="59" t="s">
        <v>55478</v>
      </c>
      <c r="AH2317" s="59" t="s">
        <v>55479</v>
      </c>
      <c r="AI2317" s="59" t="s">
        <v>13672</v>
      </c>
      <c r="AJ2317" s="59" t="s">
        <v>55475</v>
      </c>
      <c r="AK2317" s="59" t="s">
        <v>55476</v>
      </c>
      <c r="AL2317" s="59" t="s">
        <v>55480</v>
      </c>
      <c r="AM2317" s="59" t="s">
        <v>13673</v>
      </c>
      <c r="AN2317" s="59" t="s">
        <v>20016</v>
      </c>
      <c r="AO2317" s="59" t="s">
        <v>55090</v>
      </c>
    </row>
    <row r="2318" spans="1:41" x14ac:dyDescent="0.15">
      <c r="A2318" s="57" t="s">
        <v>55481</v>
      </c>
      <c r="B2318" s="57" t="s">
        <v>13676</v>
      </c>
      <c r="C2318" s="57" t="s">
        <v>55482</v>
      </c>
      <c r="D2318" s="57" t="s">
        <v>187</v>
      </c>
      <c r="E2318" s="57" t="s">
        <v>13678</v>
      </c>
      <c r="F2318" s="57" t="s">
        <v>19765</v>
      </c>
      <c r="G2318" s="57" t="s">
        <v>19386</v>
      </c>
      <c r="H2318" s="58"/>
      <c r="I2318" s="57" t="s">
        <v>55483</v>
      </c>
      <c r="J2318" s="59" t="s">
        <v>55484</v>
      </c>
      <c r="K2318" s="59" t="s">
        <v>55485</v>
      </c>
      <c r="L2318" s="57" t="s">
        <v>13677</v>
      </c>
      <c r="M2318" s="60">
        <v>17000</v>
      </c>
      <c r="N2318" s="57" t="s">
        <v>13679</v>
      </c>
      <c r="O2318" s="59" t="s">
        <v>55486</v>
      </c>
      <c r="P2318" s="59" t="s">
        <v>55487</v>
      </c>
      <c r="Q2318" s="59" t="s">
        <v>55488</v>
      </c>
      <c r="R2318" s="59" t="s">
        <v>25083</v>
      </c>
      <c r="S2318" s="59" t="s">
        <v>26703</v>
      </c>
      <c r="T2318" s="59" t="s">
        <v>55489</v>
      </c>
      <c r="U2318" s="59" t="s">
        <v>55490</v>
      </c>
      <c r="V2318" s="59" t="s">
        <v>35698</v>
      </c>
      <c r="W2318" s="59" t="s">
        <v>55491</v>
      </c>
      <c r="X2318" s="59" t="s">
        <v>55492</v>
      </c>
      <c r="Y2318" s="59" t="s">
        <v>55493</v>
      </c>
      <c r="Z2318" s="59" t="s">
        <v>55494</v>
      </c>
      <c r="AA2318" s="59" t="s">
        <v>19437</v>
      </c>
      <c r="AB2318" s="59" t="s">
        <v>669</v>
      </c>
      <c r="AC2318" s="59" t="s">
        <v>19516</v>
      </c>
      <c r="AD2318" s="59" t="s">
        <v>20147</v>
      </c>
      <c r="AE2318" s="59" t="s">
        <v>2416</v>
      </c>
      <c r="AF2318" s="59" t="s">
        <v>13679</v>
      </c>
      <c r="AG2318" s="59" t="s">
        <v>55495</v>
      </c>
      <c r="AH2318" s="59" t="s">
        <v>55496</v>
      </c>
      <c r="AI2318" s="59" t="s">
        <v>13680</v>
      </c>
      <c r="AJ2318" s="59" t="s">
        <v>55497</v>
      </c>
      <c r="AK2318" s="59" t="s">
        <v>55492</v>
      </c>
      <c r="AL2318" s="59" t="s">
        <v>55493</v>
      </c>
      <c r="AM2318" s="59" t="s">
        <v>13681</v>
      </c>
      <c r="AN2318" s="59" t="s">
        <v>19581</v>
      </c>
      <c r="AO2318" s="59" t="s">
        <v>29468</v>
      </c>
    </row>
    <row r="2319" spans="1:41" x14ac:dyDescent="0.15">
      <c r="A2319" s="57" t="s">
        <v>55498</v>
      </c>
      <c r="B2319" s="57" t="s">
        <v>55499</v>
      </c>
      <c r="C2319" s="57" t="s">
        <v>55500</v>
      </c>
      <c r="D2319" s="57" t="s">
        <v>187</v>
      </c>
      <c r="E2319" s="57" t="s">
        <v>13683</v>
      </c>
      <c r="F2319" s="57" t="s">
        <v>19765</v>
      </c>
      <c r="G2319" s="57" t="s">
        <v>29764</v>
      </c>
      <c r="H2319" s="58"/>
      <c r="I2319" s="57" t="s">
        <v>55501</v>
      </c>
      <c r="J2319" s="59" t="s">
        <v>55502</v>
      </c>
      <c r="K2319" s="59" t="s">
        <v>55503</v>
      </c>
      <c r="L2319" s="57" t="s">
        <v>13682</v>
      </c>
      <c r="M2319" s="60">
        <v>12980</v>
      </c>
      <c r="N2319" s="57" t="s">
        <v>13684</v>
      </c>
      <c r="O2319" s="59" t="s">
        <v>55504</v>
      </c>
      <c r="P2319" s="59" t="s">
        <v>55505</v>
      </c>
      <c r="Q2319" s="59" t="s">
        <v>55506</v>
      </c>
      <c r="R2319" s="59" t="s">
        <v>22809</v>
      </c>
      <c r="S2319" s="59" t="s">
        <v>55507</v>
      </c>
      <c r="T2319" s="59" t="s">
        <v>55508</v>
      </c>
      <c r="U2319" s="59" t="s">
        <v>55509</v>
      </c>
      <c r="V2319" s="59" t="s">
        <v>45966</v>
      </c>
      <c r="W2319" s="59" t="s">
        <v>55510</v>
      </c>
      <c r="X2319" s="59" t="s">
        <v>55510</v>
      </c>
      <c r="Y2319" s="59" t="s">
        <v>55511</v>
      </c>
      <c r="Z2319" s="59" t="s">
        <v>13686</v>
      </c>
      <c r="AA2319" s="59" t="s">
        <v>26449</v>
      </c>
      <c r="AB2319" s="59" t="s">
        <v>1287</v>
      </c>
      <c r="AC2319" s="59" t="s">
        <v>19834</v>
      </c>
      <c r="AD2319" s="59" t="s">
        <v>1287</v>
      </c>
      <c r="AE2319" s="59" t="s">
        <v>1287</v>
      </c>
      <c r="AF2319" s="59" t="s">
        <v>13684</v>
      </c>
      <c r="AG2319" s="59" t="s">
        <v>55512</v>
      </c>
      <c r="AH2319" s="59" t="s">
        <v>13684</v>
      </c>
      <c r="AI2319" s="59" t="s">
        <v>13684</v>
      </c>
      <c r="AJ2319" s="59" t="s">
        <v>55510</v>
      </c>
      <c r="AK2319" s="59" t="s">
        <v>55510</v>
      </c>
      <c r="AL2319" s="59" t="s">
        <v>55511</v>
      </c>
      <c r="AM2319" s="59" t="s">
        <v>13685</v>
      </c>
      <c r="AN2319" s="59" t="s">
        <v>19893</v>
      </c>
      <c r="AO2319" s="59" t="s">
        <v>25736</v>
      </c>
    </row>
    <row r="2320" spans="1:41" x14ac:dyDescent="0.15">
      <c r="A2320" s="57" t="s">
        <v>55513</v>
      </c>
      <c r="B2320" s="57" t="s">
        <v>13687</v>
      </c>
      <c r="C2320" s="57" t="s">
        <v>55514</v>
      </c>
      <c r="D2320" s="57" t="s">
        <v>187</v>
      </c>
      <c r="E2320" s="57" t="s">
        <v>2631</v>
      </c>
      <c r="F2320" s="57" t="s">
        <v>19765</v>
      </c>
      <c r="G2320" s="57" t="s">
        <v>19386</v>
      </c>
      <c r="H2320" s="58"/>
      <c r="I2320" s="57" t="s">
        <v>55515</v>
      </c>
      <c r="J2320" s="59" t="s">
        <v>55516</v>
      </c>
      <c r="K2320" s="59" t="s">
        <v>55517</v>
      </c>
      <c r="L2320" s="57" t="s">
        <v>2919</v>
      </c>
      <c r="M2320" s="60">
        <v>156704</v>
      </c>
      <c r="N2320" s="57" t="s">
        <v>13688</v>
      </c>
      <c r="O2320" s="59" t="s">
        <v>55518</v>
      </c>
      <c r="P2320" s="59" t="s">
        <v>55519</v>
      </c>
      <c r="Q2320" s="59" t="s">
        <v>55520</v>
      </c>
      <c r="R2320" s="59" t="s">
        <v>19509</v>
      </c>
      <c r="S2320" s="59" t="s">
        <v>19510</v>
      </c>
      <c r="T2320" s="59" t="s">
        <v>13691</v>
      </c>
      <c r="U2320" s="59" t="s">
        <v>13692</v>
      </c>
      <c r="V2320" s="59" t="s">
        <v>28433</v>
      </c>
      <c r="W2320" s="59" t="s">
        <v>55521</v>
      </c>
      <c r="X2320" s="59" t="s">
        <v>55522</v>
      </c>
      <c r="Y2320" s="59" t="s">
        <v>55523</v>
      </c>
      <c r="Z2320" s="59" t="s">
        <v>13693</v>
      </c>
      <c r="AA2320" s="59" t="s">
        <v>211</v>
      </c>
      <c r="AB2320" s="59" t="s">
        <v>211</v>
      </c>
      <c r="AC2320" s="59" t="s">
        <v>19416</v>
      </c>
      <c r="AD2320" s="59" t="s">
        <v>19417</v>
      </c>
      <c r="AE2320" s="59" t="s">
        <v>19417</v>
      </c>
      <c r="AF2320" s="59" t="s">
        <v>13688</v>
      </c>
      <c r="AG2320" s="59" t="s">
        <v>55524</v>
      </c>
      <c r="AH2320" s="59" t="s">
        <v>55525</v>
      </c>
      <c r="AI2320" s="59" t="s">
        <v>13689</v>
      </c>
      <c r="AJ2320" s="59" t="s">
        <v>55526</v>
      </c>
      <c r="AK2320" s="59" t="s">
        <v>55522</v>
      </c>
      <c r="AL2320" s="59" t="s">
        <v>55527</v>
      </c>
      <c r="AM2320" s="59" t="s">
        <v>13690</v>
      </c>
      <c r="AN2320" s="59" t="s">
        <v>24188</v>
      </c>
      <c r="AO2320" s="59" t="s">
        <v>24340</v>
      </c>
    </row>
    <row r="2321" spans="1:41" x14ac:dyDescent="0.15">
      <c r="A2321" s="57" t="s">
        <v>55528</v>
      </c>
      <c r="B2321" s="57" t="s">
        <v>13694</v>
      </c>
      <c r="C2321" s="57" t="s">
        <v>55529</v>
      </c>
      <c r="D2321" s="57" t="s">
        <v>187</v>
      </c>
      <c r="E2321" s="57" t="s">
        <v>13695</v>
      </c>
      <c r="F2321" s="57" t="s">
        <v>19765</v>
      </c>
      <c r="G2321" s="57" t="s">
        <v>19386</v>
      </c>
      <c r="H2321" s="58"/>
      <c r="I2321" s="57" t="s">
        <v>55530</v>
      </c>
      <c r="J2321" s="59" t="s">
        <v>55531</v>
      </c>
      <c r="K2321" s="59" t="s">
        <v>55532</v>
      </c>
      <c r="L2321" s="57" t="s">
        <v>12573</v>
      </c>
      <c r="M2321" s="60">
        <v>96553.184200000003</v>
      </c>
      <c r="N2321" s="57" t="s">
        <v>55533</v>
      </c>
      <c r="O2321" s="59" t="s">
        <v>55534</v>
      </c>
      <c r="P2321" s="59" t="s">
        <v>55535</v>
      </c>
      <c r="Q2321" s="59" t="s">
        <v>55536</v>
      </c>
      <c r="R2321" s="59" t="s">
        <v>19791</v>
      </c>
      <c r="S2321" s="59" t="s">
        <v>19792</v>
      </c>
      <c r="T2321" s="59" t="s">
        <v>13697</v>
      </c>
      <c r="U2321" s="59" t="s">
        <v>13697</v>
      </c>
      <c r="V2321" s="59" t="s">
        <v>34209</v>
      </c>
      <c r="W2321" s="59" t="s">
        <v>55537</v>
      </c>
      <c r="X2321" s="59" t="s">
        <v>55538</v>
      </c>
      <c r="Y2321" s="59" t="s">
        <v>55539</v>
      </c>
      <c r="Z2321" s="59" t="s">
        <v>13698</v>
      </c>
      <c r="AA2321" s="59" t="s">
        <v>19437</v>
      </c>
      <c r="AB2321" s="59" t="s">
        <v>218</v>
      </c>
      <c r="AC2321" s="59" t="s">
        <v>19438</v>
      </c>
      <c r="AD2321" s="59" t="s">
        <v>19798</v>
      </c>
      <c r="AE2321" s="59" t="s">
        <v>1314</v>
      </c>
      <c r="AF2321" s="59" t="s">
        <v>55533</v>
      </c>
      <c r="AG2321" s="59" t="s">
        <v>55540</v>
      </c>
      <c r="AH2321" s="59" t="s">
        <v>18943</v>
      </c>
      <c r="AI2321" s="59" t="s">
        <v>13696</v>
      </c>
      <c r="AJ2321" s="59" t="s">
        <v>55537</v>
      </c>
      <c r="AK2321" s="59" t="s">
        <v>55538</v>
      </c>
      <c r="AL2321" s="59" t="s">
        <v>55539</v>
      </c>
      <c r="AM2321" s="59" t="s">
        <v>4266</v>
      </c>
      <c r="AN2321" s="59" t="s">
        <v>19801</v>
      </c>
      <c r="AO2321" s="61"/>
    </row>
    <row r="2322" spans="1:41" x14ac:dyDescent="0.15">
      <c r="A2322" s="57" t="s">
        <v>55541</v>
      </c>
      <c r="B2322" s="57" t="s">
        <v>13699</v>
      </c>
      <c r="C2322" s="57" t="s">
        <v>55542</v>
      </c>
      <c r="D2322" s="57" t="s">
        <v>187</v>
      </c>
      <c r="E2322" s="57" t="s">
        <v>2687</v>
      </c>
      <c r="F2322" s="57" t="s">
        <v>19765</v>
      </c>
      <c r="G2322" s="57" t="s">
        <v>19386</v>
      </c>
      <c r="H2322" s="58"/>
      <c r="I2322" s="57" t="s">
        <v>55543</v>
      </c>
      <c r="J2322" s="59" t="s">
        <v>55544</v>
      </c>
      <c r="K2322" s="59" t="s">
        <v>55545</v>
      </c>
      <c r="L2322" s="57" t="s">
        <v>6500</v>
      </c>
      <c r="M2322" s="60">
        <v>69526.518400000001</v>
      </c>
      <c r="N2322" s="57" t="s">
        <v>13700</v>
      </c>
      <c r="O2322" s="59" t="s">
        <v>55546</v>
      </c>
      <c r="P2322" s="59" t="s">
        <v>55547</v>
      </c>
      <c r="Q2322" s="59" t="s">
        <v>55548</v>
      </c>
      <c r="R2322" s="59" t="s">
        <v>19772</v>
      </c>
      <c r="S2322" s="59" t="s">
        <v>19811</v>
      </c>
      <c r="T2322" s="59" t="s">
        <v>55549</v>
      </c>
      <c r="U2322" s="59" t="s">
        <v>55550</v>
      </c>
      <c r="V2322" s="59" t="s">
        <v>51807</v>
      </c>
      <c r="W2322" s="59" t="s">
        <v>55551</v>
      </c>
      <c r="X2322" s="59" t="s">
        <v>55552</v>
      </c>
      <c r="Y2322" s="59" t="s">
        <v>55553</v>
      </c>
      <c r="Z2322" s="59" t="s">
        <v>13701</v>
      </c>
      <c r="AA2322" s="59" t="s">
        <v>19437</v>
      </c>
      <c r="AB2322" s="59" t="s">
        <v>469</v>
      </c>
      <c r="AC2322" s="59" t="s">
        <v>19926</v>
      </c>
      <c r="AD2322" s="59" t="s">
        <v>21682</v>
      </c>
      <c r="AE2322" s="59" t="s">
        <v>718</v>
      </c>
      <c r="AF2322" s="59" t="s">
        <v>13700</v>
      </c>
      <c r="AG2322" s="59" t="s">
        <v>55554</v>
      </c>
      <c r="AH2322" s="59" t="s">
        <v>55555</v>
      </c>
      <c r="AI2322" s="59" t="s">
        <v>55556</v>
      </c>
      <c r="AJ2322" s="59" t="s">
        <v>55557</v>
      </c>
      <c r="AK2322" s="59" t="s">
        <v>55552</v>
      </c>
      <c r="AL2322" s="59" t="s">
        <v>55553</v>
      </c>
      <c r="AM2322" s="59" t="s">
        <v>3467</v>
      </c>
      <c r="AN2322" s="59" t="s">
        <v>24254</v>
      </c>
      <c r="AO2322" s="59" t="s">
        <v>26403</v>
      </c>
    </row>
    <row r="2323" spans="1:41" x14ac:dyDescent="0.15">
      <c r="A2323" s="57" t="s">
        <v>55558</v>
      </c>
      <c r="B2323" s="57" t="s">
        <v>13702</v>
      </c>
      <c r="C2323" s="57" t="s">
        <v>55559</v>
      </c>
      <c r="D2323" s="57" t="s">
        <v>187</v>
      </c>
      <c r="E2323" s="57" t="s">
        <v>2966</v>
      </c>
      <c r="F2323" s="57" t="s">
        <v>19765</v>
      </c>
      <c r="G2323" s="57" t="s">
        <v>19386</v>
      </c>
      <c r="H2323" s="58"/>
      <c r="I2323" s="57" t="s">
        <v>55560</v>
      </c>
      <c r="J2323" s="59" t="s">
        <v>55561</v>
      </c>
      <c r="K2323" s="59" t="s">
        <v>55562</v>
      </c>
      <c r="L2323" s="57" t="s">
        <v>13703</v>
      </c>
      <c r="M2323" s="60">
        <v>233540.70139999999</v>
      </c>
      <c r="N2323" s="57" t="s">
        <v>2204</v>
      </c>
      <c r="O2323" s="59" t="s">
        <v>55563</v>
      </c>
      <c r="P2323" s="59" t="s">
        <v>55564</v>
      </c>
      <c r="Q2323" s="59" t="s">
        <v>55565</v>
      </c>
      <c r="R2323" s="59" t="s">
        <v>21447</v>
      </c>
      <c r="S2323" s="59" t="s">
        <v>21448</v>
      </c>
      <c r="T2323" s="59" t="s">
        <v>55566</v>
      </c>
      <c r="U2323" s="59" t="s">
        <v>13706</v>
      </c>
      <c r="V2323" s="59" t="s">
        <v>55567</v>
      </c>
      <c r="W2323" s="59" t="s">
        <v>55568</v>
      </c>
      <c r="X2323" s="59" t="s">
        <v>55569</v>
      </c>
      <c r="Y2323" s="59" t="s">
        <v>55570</v>
      </c>
      <c r="Z2323" s="59" t="s">
        <v>55571</v>
      </c>
      <c r="AA2323" s="59" t="s">
        <v>18772</v>
      </c>
      <c r="AB2323" s="59" t="s">
        <v>585</v>
      </c>
      <c r="AC2323" s="59" t="s">
        <v>20344</v>
      </c>
      <c r="AD2323" s="59" t="s">
        <v>25130</v>
      </c>
      <c r="AE2323" s="59" t="s">
        <v>25130</v>
      </c>
      <c r="AF2323" s="59" t="s">
        <v>2204</v>
      </c>
      <c r="AG2323" s="59" t="s">
        <v>55572</v>
      </c>
      <c r="AH2323" s="59" t="s">
        <v>55573</v>
      </c>
      <c r="AI2323" s="59" t="s">
        <v>13704</v>
      </c>
      <c r="AJ2323" s="59" t="s">
        <v>55568</v>
      </c>
      <c r="AK2323" s="59" t="s">
        <v>55574</v>
      </c>
      <c r="AL2323" s="59" t="s">
        <v>55575</v>
      </c>
      <c r="AM2323" s="59" t="s">
        <v>13705</v>
      </c>
      <c r="AN2323" s="59" t="s">
        <v>19520</v>
      </c>
      <c r="AO2323" s="59" t="s">
        <v>42914</v>
      </c>
    </row>
    <row r="2324" spans="1:41" x14ac:dyDescent="0.15">
      <c r="A2324" s="57" t="s">
        <v>55576</v>
      </c>
      <c r="B2324" s="57" t="s">
        <v>13708</v>
      </c>
      <c r="C2324" s="57" t="s">
        <v>55577</v>
      </c>
      <c r="D2324" s="57" t="s">
        <v>187</v>
      </c>
      <c r="E2324" s="57" t="s">
        <v>13710</v>
      </c>
      <c r="F2324" s="57" t="s">
        <v>19765</v>
      </c>
      <c r="G2324" s="57" t="s">
        <v>19386</v>
      </c>
      <c r="H2324" s="58"/>
      <c r="I2324" s="57" t="s">
        <v>55578</v>
      </c>
      <c r="J2324" s="59" t="s">
        <v>55579</v>
      </c>
      <c r="K2324" s="59" t="s">
        <v>55580</v>
      </c>
      <c r="L2324" s="57" t="s">
        <v>13709</v>
      </c>
      <c r="M2324" s="60">
        <v>186251.492</v>
      </c>
      <c r="N2324" s="57" t="s">
        <v>55581</v>
      </c>
      <c r="O2324" s="59" t="s">
        <v>55582</v>
      </c>
      <c r="P2324" s="59" t="s">
        <v>55583</v>
      </c>
      <c r="Q2324" s="59" t="s">
        <v>55584</v>
      </c>
      <c r="R2324" s="59" t="s">
        <v>19509</v>
      </c>
      <c r="S2324" s="59" t="s">
        <v>19510</v>
      </c>
      <c r="T2324" s="59" t="s">
        <v>13712</v>
      </c>
      <c r="U2324" s="59" t="s">
        <v>55585</v>
      </c>
      <c r="V2324" s="59" t="s">
        <v>36733</v>
      </c>
      <c r="W2324" s="59" t="s">
        <v>55586</v>
      </c>
      <c r="X2324" s="59" t="s">
        <v>55586</v>
      </c>
      <c r="Y2324" s="59" t="s">
        <v>55587</v>
      </c>
      <c r="Z2324" s="59" t="s">
        <v>13713</v>
      </c>
      <c r="AA2324" s="59" t="s">
        <v>19437</v>
      </c>
      <c r="AB2324" s="59" t="s">
        <v>284</v>
      </c>
      <c r="AC2324" s="59" t="s">
        <v>19723</v>
      </c>
      <c r="AD2324" s="59" t="s">
        <v>19911</v>
      </c>
      <c r="AE2324" s="59" t="s">
        <v>678</v>
      </c>
      <c r="AF2324" s="59" t="s">
        <v>55581</v>
      </c>
      <c r="AG2324" s="59" t="s">
        <v>55588</v>
      </c>
      <c r="AH2324" s="59" t="s">
        <v>55589</v>
      </c>
      <c r="AI2324" s="59" t="s">
        <v>55590</v>
      </c>
      <c r="AJ2324" s="59" t="s">
        <v>55591</v>
      </c>
      <c r="AK2324" s="59" t="s">
        <v>55592</v>
      </c>
      <c r="AL2324" s="59" t="s">
        <v>55593</v>
      </c>
      <c r="AM2324" s="59" t="s">
        <v>13711</v>
      </c>
      <c r="AN2324" s="59" t="s">
        <v>19801</v>
      </c>
      <c r="AO2324" s="59" t="s">
        <v>31186</v>
      </c>
    </row>
    <row r="2325" spans="1:41" x14ac:dyDescent="0.15">
      <c r="A2325" s="57" t="s">
        <v>55594</v>
      </c>
      <c r="B2325" s="57" t="s">
        <v>13714</v>
      </c>
      <c r="C2325" s="57" t="s">
        <v>55595</v>
      </c>
      <c r="D2325" s="57" t="s">
        <v>187</v>
      </c>
      <c r="E2325" s="57" t="s">
        <v>11655</v>
      </c>
      <c r="F2325" s="57" t="s">
        <v>19765</v>
      </c>
      <c r="G2325" s="57" t="s">
        <v>19386</v>
      </c>
      <c r="H2325" s="58"/>
      <c r="I2325" s="57" t="s">
        <v>55596</v>
      </c>
      <c r="J2325" s="59" t="s">
        <v>55597</v>
      </c>
      <c r="K2325" s="59" t="s">
        <v>55598</v>
      </c>
      <c r="L2325" s="57" t="s">
        <v>485</v>
      </c>
      <c r="M2325" s="60">
        <v>24300</v>
      </c>
      <c r="N2325" s="57" t="s">
        <v>55599</v>
      </c>
      <c r="O2325" s="59" t="s">
        <v>55600</v>
      </c>
      <c r="P2325" s="59" t="s">
        <v>55601</v>
      </c>
      <c r="Q2325" s="59" t="s">
        <v>55602</v>
      </c>
      <c r="R2325" s="59" t="s">
        <v>19954</v>
      </c>
      <c r="S2325" s="59" t="s">
        <v>19955</v>
      </c>
      <c r="T2325" s="59" t="s">
        <v>55603</v>
      </c>
      <c r="U2325" s="59" t="s">
        <v>13719</v>
      </c>
      <c r="V2325" s="59" t="s">
        <v>55604</v>
      </c>
      <c r="W2325" s="59" t="s">
        <v>55605</v>
      </c>
      <c r="X2325" s="59" t="s">
        <v>55605</v>
      </c>
      <c r="Y2325" s="59" t="s">
        <v>55606</v>
      </c>
      <c r="Z2325" s="59" t="s">
        <v>13720</v>
      </c>
      <c r="AA2325" s="59" t="s">
        <v>19759</v>
      </c>
      <c r="AB2325" s="59" t="s">
        <v>341</v>
      </c>
      <c r="AC2325" s="59" t="s">
        <v>19438</v>
      </c>
      <c r="AD2325" s="59" t="s">
        <v>20744</v>
      </c>
      <c r="AE2325" s="59" t="s">
        <v>20744</v>
      </c>
      <c r="AF2325" s="59" t="s">
        <v>55599</v>
      </c>
      <c r="AG2325" s="59" t="s">
        <v>55607</v>
      </c>
      <c r="AH2325" s="59" t="s">
        <v>13717</v>
      </c>
      <c r="AI2325" s="59" t="s">
        <v>13718</v>
      </c>
      <c r="AJ2325" s="59" t="s">
        <v>55605</v>
      </c>
      <c r="AK2325" s="59" t="s">
        <v>55605</v>
      </c>
      <c r="AL2325" s="59" t="s">
        <v>55606</v>
      </c>
      <c r="AM2325" s="61"/>
      <c r="AN2325" s="59" t="s">
        <v>24254</v>
      </c>
      <c r="AO2325" s="61"/>
    </row>
    <row r="2326" spans="1:41" x14ac:dyDescent="0.15">
      <c r="A2326" s="57" t="s">
        <v>55608</v>
      </c>
      <c r="B2326" s="57" t="s">
        <v>13721</v>
      </c>
      <c r="C2326" s="57" t="s">
        <v>55609</v>
      </c>
      <c r="D2326" s="57" t="s">
        <v>187</v>
      </c>
      <c r="E2326" s="57" t="s">
        <v>9015</v>
      </c>
      <c r="F2326" s="57" t="s">
        <v>19765</v>
      </c>
      <c r="G2326" s="57" t="s">
        <v>19386</v>
      </c>
      <c r="H2326" s="58"/>
      <c r="I2326" s="57" t="s">
        <v>55610</v>
      </c>
      <c r="J2326" s="59" t="s">
        <v>55611</v>
      </c>
      <c r="K2326" s="59" t="s">
        <v>55612</v>
      </c>
      <c r="L2326" s="57" t="s">
        <v>13722</v>
      </c>
      <c r="M2326" s="60">
        <v>143273.05429999999</v>
      </c>
      <c r="N2326" s="57" t="s">
        <v>13723</v>
      </c>
      <c r="O2326" s="59" t="s">
        <v>55613</v>
      </c>
      <c r="P2326" s="59" t="s">
        <v>55614</v>
      </c>
      <c r="Q2326" s="59" t="s">
        <v>55615</v>
      </c>
      <c r="R2326" s="59" t="s">
        <v>19791</v>
      </c>
      <c r="S2326" s="59" t="s">
        <v>19989</v>
      </c>
      <c r="T2326" s="59" t="s">
        <v>55616</v>
      </c>
      <c r="U2326" s="59" t="s">
        <v>55617</v>
      </c>
      <c r="V2326" s="59" t="s">
        <v>55618</v>
      </c>
      <c r="W2326" s="59" t="s">
        <v>55619</v>
      </c>
      <c r="X2326" s="59" t="s">
        <v>55620</v>
      </c>
      <c r="Y2326" s="59" t="s">
        <v>55621</v>
      </c>
      <c r="Z2326" s="59" t="s">
        <v>13726</v>
      </c>
      <c r="AA2326" s="59" t="s">
        <v>19437</v>
      </c>
      <c r="AB2326" s="59" t="s">
        <v>654</v>
      </c>
      <c r="AC2326" s="59" t="s">
        <v>20234</v>
      </c>
      <c r="AD2326" s="59" t="s">
        <v>20235</v>
      </c>
      <c r="AE2326" s="59" t="s">
        <v>1105</v>
      </c>
      <c r="AF2326" s="59" t="s">
        <v>13723</v>
      </c>
      <c r="AG2326" s="59" t="s">
        <v>55622</v>
      </c>
      <c r="AH2326" s="59" t="s">
        <v>55623</v>
      </c>
      <c r="AI2326" s="59" t="s">
        <v>55624</v>
      </c>
      <c r="AJ2326" s="59" t="s">
        <v>55619</v>
      </c>
      <c r="AK2326" s="59" t="s">
        <v>55620</v>
      </c>
      <c r="AL2326" s="59" t="s">
        <v>55625</v>
      </c>
      <c r="AM2326" s="59" t="s">
        <v>13725</v>
      </c>
      <c r="AN2326" s="59" t="s">
        <v>19672</v>
      </c>
      <c r="AO2326" s="59" t="s">
        <v>20220</v>
      </c>
    </row>
    <row r="2327" spans="1:41" x14ac:dyDescent="0.15">
      <c r="A2327" s="57" t="s">
        <v>55626</v>
      </c>
      <c r="B2327" s="57" t="s">
        <v>55627</v>
      </c>
      <c r="C2327" s="57" t="s">
        <v>55628</v>
      </c>
      <c r="D2327" s="57" t="s">
        <v>187</v>
      </c>
      <c r="E2327" s="57" t="s">
        <v>5091</v>
      </c>
      <c r="F2327" s="57" t="s">
        <v>19765</v>
      </c>
      <c r="G2327" s="57" t="s">
        <v>29764</v>
      </c>
      <c r="H2327" s="58"/>
      <c r="I2327" s="57" t="s">
        <v>55629</v>
      </c>
      <c r="J2327" s="59" t="s">
        <v>55630</v>
      </c>
      <c r="K2327" s="59" t="s">
        <v>55631</v>
      </c>
      <c r="L2327" s="57" t="s">
        <v>6382</v>
      </c>
      <c r="M2327" s="60">
        <v>50883.7238</v>
      </c>
      <c r="N2327" s="57" t="s">
        <v>13727</v>
      </c>
      <c r="O2327" s="59" t="s">
        <v>55632</v>
      </c>
      <c r="P2327" s="59" t="s">
        <v>55633</v>
      </c>
      <c r="Q2327" s="59" t="s">
        <v>55634</v>
      </c>
      <c r="R2327" s="59" t="s">
        <v>21477</v>
      </c>
      <c r="S2327" s="59" t="s">
        <v>53070</v>
      </c>
      <c r="T2327" s="59" t="s">
        <v>13728</v>
      </c>
      <c r="U2327" s="59" t="s">
        <v>13728</v>
      </c>
      <c r="V2327" s="59" t="s">
        <v>55635</v>
      </c>
      <c r="W2327" s="59" t="s">
        <v>55636</v>
      </c>
      <c r="X2327" s="59" t="s">
        <v>55636</v>
      </c>
      <c r="Y2327" s="59" t="s">
        <v>55637</v>
      </c>
      <c r="Z2327" s="59" t="s">
        <v>13729</v>
      </c>
      <c r="AA2327" s="59" t="s">
        <v>19437</v>
      </c>
      <c r="AB2327" s="59" t="s">
        <v>463</v>
      </c>
      <c r="AC2327" s="59" t="s">
        <v>19834</v>
      </c>
      <c r="AD2327" s="59" t="s">
        <v>2194</v>
      </c>
      <c r="AE2327" s="59" t="s">
        <v>3519</v>
      </c>
      <c r="AF2327" s="59" t="s">
        <v>13727</v>
      </c>
      <c r="AG2327" s="59" t="s">
        <v>55638</v>
      </c>
      <c r="AH2327" s="59" t="s">
        <v>55639</v>
      </c>
      <c r="AI2327" s="59" t="s">
        <v>55640</v>
      </c>
      <c r="AJ2327" s="59" t="s">
        <v>55641</v>
      </c>
      <c r="AK2327" s="59" t="s">
        <v>55641</v>
      </c>
      <c r="AL2327" s="59" t="s">
        <v>55637</v>
      </c>
      <c r="AM2327" s="61"/>
      <c r="AN2327" s="59" t="s">
        <v>19559</v>
      </c>
      <c r="AO2327" s="59" t="s">
        <v>19762</v>
      </c>
    </row>
    <row r="2328" spans="1:41" x14ac:dyDescent="0.15">
      <c r="A2328" s="57" t="s">
        <v>55642</v>
      </c>
      <c r="B2328" s="57" t="s">
        <v>13730</v>
      </c>
      <c r="C2328" s="57" t="s">
        <v>55643</v>
      </c>
      <c r="D2328" s="57" t="s">
        <v>187</v>
      </c>
      <c r="E2328" s="57" t="s">
        <v>6145</v>
      </c>
      <c r="F2328" s="57" t="s">
        <v>19765</v>
      </c>
      <c r="G2328" s="57" t="s">
        <v>19386</v>
      </c>
      <c r="H2328" s="58"/>
      <c r="I2328" s="57" t="s">
        <v>55644</v>
      </c>
      <c r="J2328" s="59" t="s">
        <v>55645</v>
      </c>
      <c r="K2328" s="59" t="s">
        <v>55646</v>
      </c>
      <c r="L2328" s="57" t="s">
        <v>1979</v>
      </c>
      <c r="M2328" s="60">
        <v>368586.20569999999</v>
      </c>
      <c r="N2328" s="57" t="s">
        <v>13731</v>
      </c>
      <c r="O2328" s="59" t="s">
        <v>55647</v>
      </c>
      <c r="P2328" s="59" t="s">
        <v>55648</v>
      </c>
      <c r="Q2328" s="59" t="s">
        <v>55649</v>
      </c>
      <c r="R2328" s="59" t="s">
        <v>19772</v>
      </c>
      <c r="S2328" s="59" t="s">
        <v>20008</v>
      </c>
      <c r="T2328" s="59" t="s">
        <v>55650</v>
      </c>
      <c r="U2328" s="59" t="s">
        <v>55651</v>
      </c>
      <c r="V2328" s="59" t="s">
        <v>55652</v>
      </c>
      <c r="W2328" s="59" t="s">
        <v>55653</v>
      </c>
      <c r="X2328" s="59" t="s">
        <v>55654</v>
      </c>
      <c r="Y2328" s="59" t="s">
        <v>55655</v>
      </c>
      <c r="Z2328" s="59" t="s">
        <v>13733</v>
      </c>
      <c r="AA2328" s="59" t="s">
        <v>19437</v>
      </c>
      <c r="AB2328" s="59" t="s">
        <v>218</v>
      </c>
      <c r="AC2328" s="59" t="s">
        <v>19438</v>
      </c>
      <c r="AD2328" s="59" t="s">
        <v>19798</v>
      </c>
      <c r="AE2328" s="59" t="s">
        <v>645</v>
      </c>
      <c r="AF2328" s="59" t="s">
        <v>13731</v>
      </c>
      <c r="AG2328" s="59" t="s">
        <v>55656</v>
      </c>
      <c r="AH2328" s="59" t="s">
        <v>55657</v>
      </c>
      <c r="AI2328" s="59" t="s">
        <v>13732</v>
      </c>
      <c r="AJ2328" s="59" t="s">
        <v>55653</v>
      </c>
      <c r="AK2328" s="59" t="s">
        <v>55654</v>
      </c>
      <c r="AL2328" s="59" t="s">
        <v>55655</v>
      </c>
      <c r="AM2328" s="61"/>
      <c r="AN2328" s="59" t="s">
        <v>19839</v>
      </c>
      <c r="AO2328" s="59" t="s">
        <v>25172</v>
      </c>
    </row>
    <row r="2329" spans="1:41" x14ac:dyDescent="0.15">
      <c r="A2329" s="57" t="s">
        <v>55658</v>
      </c>
      <c r="B2329" s="57" t="s">
        <v>13734</v>
      </c>
      <c r="C2329" s="57" t="s">
        <v>55659</v>
      </c>
      <c r="D2329" s="57" t="s">
        <v>187</v>
      </c>
      <c r="E2329" s="57" t="s">
        <v>13695</v>
      </c>
      <c r="F2329" s="57" t="s">
        <v>19765</v>
      </c>
      <c r="G2329" s="57" t="s">
        <v>19386</v>
      </c>
      <c r="H2329" s="58"/>
      <c r="I2329" s="57" t="s">
        <v>55660</v>
      </c>
      <c r="J2329" s="59" t="s">
        <v>55661</v>
      </c>
      <c r="K2329" s="59" t="s">
        <v>55662</v>
      </c>
      <c r="L2329" s="57" t="s">
        <v>2601</v>
      </c>
      <c r="M2329" s="60">
        <v>273894.01490000001</v>
      </c>
      <c r="N2329" s="57" t="s">
        <v>55663</v>
      </c>
      <c r="O2329" s="59" t="s">
        <v>55664</v>
      </c>
      <c r="P2329" s="59" t="s">
        <v>55665</v>
      </c>
      <c r="Q2329" s="59" t="s">
        <v>55666</v>
      </c>
      <c r="R2329" s="59" t="s">
        <v>25083</v>
      </c>
      <c r="S2329" s="59" t="s">
        <v>27539</v>
      </c>
      <c r="T2329" s="59" t="s">
        <v>55667</v>
      </c>
      <c r="U2329" s="59" t="s">
        <v>13737</v>
      </c>
      <c r="V2329" s="59" t="s">
        <v>27413</v>
      </c>
      <c r="W2329" s="59" t="s">
        <v>55668</v>
      </c>
      <c r="X2329" s="59" t="s">
        <v>55669</v>
      </c>
      <c r="Y2329" s="59" t="s">
        <v>55670</v>
      </c>
      <c r="Z2329" s="59" t="s">
        <v>13738</v>
      </c>
      <c r="AA2329" s="59" t="s">
        <v>19437</v>
      </c>
      <c r="AB2329" s="59" t="s">
        <v>654</v>
      </c>
      <c r="AC2329" s="59" t="s">
        <v>20234</v>
      </c>
      <c r="AD2329" s="59" t="s">
        <v>20696</v>
      </c>
      <c r="AE2329" s="59" t="s">
        <v>942</v>
      </c>
      <c r="AF2329" s="59" t="s">
        <v>55663</v>
      </c>
      <c r="AG2329" s="59" t="s">
        <v>55671</v>
      </c>
      <c r="AH2329" s="59" t="s">
        <v>55663</v>
      </c>
      <c r="AI2329" s="59" t="s">
        <v>13735</v>
      </c>
      <c r="AJ2329" s="59" t="s">
        <v>55672</v>
      </c>
      <c r="AK2329" s="59" t="s">
        <v>55673</v>
      </c>
      <c r="AL2329" s="59" t="s">
        <v>55674</v>
      </c>
      <c r="AM2329" s="59" t="s">
        <v>13736</v>
      </c>
      <c r="AN2329" s="59" t="s">
        <v>19781</v>
      </c>
      <c r="AO2329" s="59" t="s">
        <v>52199</v>
      </c>
    </row>
    <row r="2330" spans="1:41" x14ac:dyDescent="0.15">
      <c r="A2330" s="57" t="s">
        <v>55675</v>
      </c>
      <c r="B2330" s="57" t="s">
        <v>13739</v>
      </c>
      <c r="C2330" s="57" t="s">
        <v>55676</v>
      </c>
      <c r="D2330" s="57" t="s">
        <v>187</v>
      </c>
      <c r="E2330" s="57" t="s">
        <v>9875</v>
      </c>
      <c r="F2330" s="57" t="s">
        <v>19765</v>
      </c>
      <c r="G2330" s="57" t="s">
        <v>19386</v>
      </c>
      <c r="H2330" s="58"/>
      <c r="I2330" s="57" t="s">
        <v>55677</v>
      </c>
      <c r="J2330" s="59" t="s">
        <v>55678</v>
      </c>
      <c r="K2330" s="59" t="s">
        <v>55679</v>
      </c>
      <c r="L2330" s="57" t="s">
        <v>2488</v>
      </c>
      <c r="M2330" s="60">
        <v>52224.173900000002</v>
      </c>
      <c r="N2330" s="57" t="s">
        <v>18856</v>
      </c>
      <c r="O2330" s="59" t="s">
        <v>55680</v>
      </c>
      <c r="P2330" s="59" t="s">
        <v>55681</v>
      </c>
      <c r="Q2330" s="59" t="s">
        <v>55682</v>
      </c>
      <c r="R2330" s="59" t="s">
        <v>19954</v>
      </c>
      <c r="S2330" s="59" t="s">
        <v>19955</v>
      </c>
      <c r="T2330" s="59" t="s">
        <v>55683</v>
      </c>
      <c r="U2330" s="59" t="s">
        <v>55684</v>
      </c>
      <c r="V2330" s="59" t="s">
        <v>22734</v>
      </c>
      <c r="W2330" s="59" t="s">
        <v>55685</v>
      </c>
      <c r="X2330" s="59" t="s">
        <v>55686</v>
      </c>
      <c r="Y2330" s="59" t="s">
        <v>55687</v>
      </c>
      <c r="Z2330" s="59" t="s">
        <v>13741</v>
      </c>
      <c r="AA2330" s="59" t="s">
        <v>19759</v>
      </c>
      <c r="AB2330" s="59" t="s">
        <v>332</v>
      </c>
      <c r="AC2330" s="59" t="s">
        <v>21636</v>
      </c>
      <c r="AD2330" s="59" t="s">
        <v>24576</v>
      </c>
      <c r="AE2330" s="59" t="s">
        <v>24576</v>
      </c>
      <c r="AF2330" s="59" t="s">
        <v>18856</v>
      </c>
      <c r="AG2330" s="59" t="s">
        <v>55688</v>
      </c>
      <c r="AH2330" s="59" t="s">
        <v>55689</v>
      </c>
      <c r="AI2330" s="59" t="s">
        <v>13740</v>
      </c>
      <c r="AJ2330" s="59" t="s">
        <v>55685</v>
      </c>
      <c r="AK2330" s="59" t="s">
        <v>55686</v>
      </c>
      <c r="AL2330" s="59" t="s">
        <v>55687</v>
      </c>
      <c r="AM2330" s="59" t="s">
        <v>55690</v>
      </c>
      <c r="AN2330" s="59" t="s">
        <v>19481</v>
      </c>
      <c r="AO2330" s="59" t="s">
        <v>53652</v>
      </c>
    </row>
    <row r="2331" spans="1:41" x14ac:dyDescent="0.15">
      <c r="A2331" s="57" t="s">
        <v>55691</v>
      </c>
      <c r="B2331" s="57" t="s">
        <v>13742</v>
      </c>
      <c r="C2331" s="57" t="s">
        <v>55692</v>
      </c>
      <c r="D2331" s="57" t="s">
        <v>187</v>
      </c>
      <c r="E2331" s="57" t="s">
        <v>611</v>
      </c>
      <c r="F2331" s="57" t="s">
        <v>19765</v>
      </c>
      <c r="G2331" s="57" t="s">
        <v>19386</v>
      </c>
      <c r="H2331" s="58"/>
      <c r="I2331" s="57" t="s">
        <v>55693</v>
      </c>
      <c r="J2331" s="59" t="s">
        <v>55694</v>
      </c>
      <c r="K2331" s="59" t="s">
        <v>55695</v>
      </c>
      <c r="L2331" s="57" t="s">
        <v>5979</v>
      </c>
      <c r="M2331" s="60">
        <v>69295.857199999999</v>
      </c>
      <c r="N2331" s="57" t="s">
        <v>13743</v>
      </c>
      <c r="O2331" s="59" t="s">
        <v>55696</v>
      </c>
      <c r="P2331" s="59" t="s">
        <v>55697</v>
      </c>
      <c r="Q2331" s="59" t="s">
        <v>55698</v>
      </c>
      <c r="R2331" s="59" t="s">
        <v>20042</v>
      </c>
      <c r="S2331" s="59" t="s">
        <v>20043</v>
      </c>
      <c r="T2331" s="59" t="s">
        <v>13745</v>
      </c>
      <c r="U2331" s="59" t="s">
        <v>13746</v>
      </c>
      <c r="V2331" s="59" t="s">
        <v>26875</v>
      </c>
      <c r="W2331" s="59" t="s">
        <v>55699</v>
      </c>
      <c r="X2331" s="59" t="s">
        <v>55700</v>
      </c>
      <c r="Y2331" s="59" t="s">
        <v>55701</v>
      </c>
      <c r="Z2331" s="59" t="s">
        <v>13747</v>
      </c>
      <c r="AA2331" s="59" t="s">
        <v>18772</v>
      </c>
      <c r="AB2331" s="59" t="s">
        <v>322</v>
      </c>
      <c r="AC2331" s="59" t="s">
        <v>20344</v>
      </c>
      <c r="AD2331" s="59" t="s">
        <v>24465</v>
      </c>
      <c r="AE2331" s="59" t="s">
        <v>24465</v>
      </c>
      <c r="AF2331" s="59" t="s">
        <v>13743</v>
      </c>
      <c r="AG2331" s="59" t="s">
        <v>55702</v>
      </c>
      <c r="AH2331" s="59" t="s">
        <v>55703</v>
      </c>
      <c r="AI2331" s="59" t="s">
        <v>13744</v>
      </c>
      <c r="AJ2331" s="59" t="s">
        <v>55699</v>
      </c>
      <c r="AK2331" s="59" t="s">
        <v>55700</v>
      </c>
      <c r="AL2331" s="59" t="s">
        <v>55704</v>
      </c>
      <c r="AM2331" s="59" t="s">
        <v>9805</v>
      </c>
      <c r="AN2331" s="59" t="s">
        <v>19520</v>
      </c>
      <c r="AO2331" s="59" t="s">
        <v>42867</v>
      </c>
    </row>
    <row r="2332" spans="1:41" x14ac:dyDescent="0.15">
      <c r="A2332" s="57" t="s">
        <v>55705</v>
      </c>
      <c r="B2332" s="57" t="s">
        <v>13748</v>
      </c>
      <c r="C2332" s="57" t="s">
        <v>55706</v>
      </c>
      <c r="D2332" s="57" t="s">
        <v>187</v>
      </c>
      <c r="E2332" s="57" t="s">
        <v>647</v>
      </c>
      <c r="F2332" s="57" t="s">
        <v>19765</v>
      </c>
      <c r="G2332" s="57" t="s">
        <v>19386</v>
      </c>
      <c r="H2332" s="58"/>
      <c r="I2332" s="57" t="s">
        <v>55707</v>
      </c>
      <c r="J2332" s="59" t="s">
        <v>55708</v>
      </c>
      <c r="K2332" s="59" t="s">
        <v>55709</v>
      </c>
      <c r="L2332" s="57" t="s">
        <v>13749</v>
      </c>
      <c r="M2332" s="60">
        <v>114833.4872</v>
      </c>
      <c r="N2332" s="57" t="s">
        <v>13750</v>
      </c>
      <c r="O2332" s="59" t="s">
        <v>55710</v>
      </c>
      <c r="P2332" s="59" t="s">
        <v>55711</v>
      </c>
      <c r="Q2332" s="59" t="s">
        <v>55712</v>
      </c>
      <c r="R2332" s="59" t="s">
        <v>19772</v>
      </c>
      <c r="S2332" s="59" t="s">
        <v>19811</v>
      </c>
      <c r="T2332" s="59" t="s">
        <v>55713</v>
      </c>
      <c r="U2332" s="59" t="s">
        <v>13752</v>
      </c>
      <c r="V2332" s="59" t="s">
        <v>55714</v>
      </c>
      <c r="W2332" s="59" t="s">
        <v>55715</v>
      </c>
      <c r="X2332" s="59" t="s">
        <v>55716</v>
      </c>
      <c r="Y2332" s="59" t="s">
        <v>55717</v>
      </c>
      <c r="Z2332" s="59" t="s">
        <v>55718</v>
      </c>
      <c r="AA2332" s="59" t="s">
        <v>19759</v>
      </c>
      <c r="AB2332" s="59" t="s">
        <v>341</v>
      </c>
      <c r="AC2332" s="59" t="s">
        <v>21636</v>
      </c>
      <c r="AD2332" s="59" t="s">
        <v>21806</v>
      </c>
      <c r="AE2332" s="59" t="s">
        <v>964</v>
      </c>
      <c r="AF2332" s="59" t="s">
        <v>13750</v>
      </c>
      <c r="AG2332" s="59" t="s">
        <v>55719</v>
      </c>
      <c r="AH2332" s="59" t="s">
        <v>55720</v>
      </c>
      <c r="AI2332" s="59" t="s">
        <v>13751</v>
      </c>
      <c r="AJ2332" s="59" t="s">
        <v>55721</v>
      </c>
      <c r="AK2332" s="59" t="s">
        <v>55716</v>
      </c>
      <c r="AL2332" s="59" t="s">
        <v>55717</v>
      </c>
      <c r="AM2332" s="59" t="s">
        <v>55722</v>
      </c>
      <c r="AN2332" s="59" t="s">
        <v>19520</v>
      </c>
      <c r="AO2332" s="61"/>
    </row>
    <row r="2333" spans="1:41" x14ac:dyDescent="0.15">
      <c r="A2333" s="57" t="s">
        <v>55723</v>
      </c>
      <c r="B2333" s="57" t="s">
        <v>13753</v>
      </c>
      <c r="C2333" s="57" t="s">
        <v>55724</v>
      </c>
      <c r="D2333" s="57" t="s">
        <v>187</v>
      </c>
      <c r="E2333" s="57" t="s">
        <v>11879</v>
      </c>
      <c r="F2333" s="57" t="s">
        <v>19765</v>
      </c>
      <c r="G2333" s="57" t="s">
        <v>19386</v>
      </c>
      <c r="H2333" s="58"/>
      <c r="I2333" s="57" t="s">
        <v>55725</v>
      </c>
      <c r="J2333" s="59" t="s">
        <v>55726</v>
      </c>
      <c r="K2333" s="59" t="s">
        <v>55727</v>
      </c>
      <c r="L2333" s="57" t="s">
        <v>13754</v>
      </c>
      <c r="M2333" s="60">
        <v>51440.202499999999</v>
      </c>
      <c r="N2333" s="57" t="s">
        <v>17514</v>
      </c>
      <c r="O2333" s="59" t="s">
        <v>55728</v>
      </c>
      <c r="P2333" s="59" t="s">
        <v>55729</v>
      </c>
      <c r="Q2333" s="59" t="s">
        <v>55730</v>
      </c>
      <c r="R2333" s="59" t="s">
        <v>24758</v>
      </c>
      <c r="S2333" s="59" t="s">
        <v>24759</v>
      </c>
      <c r="T2333" s="59" t="s">
        <v>55731</v>
      </c>
      <c r="U2333" s="59" t="s">
        <v>55732</v>
      </c>
      <c r="V2333" s="59" t="s">
        <v>55733</v>
      </c>
      <c r="W2333" s="59" t="s">
        <v>55734</v>
      </c>
      <c r="X2333" s="59" t="s">
        <v>55735</v>
      </c>
      <c r="Y2333" s="59" t="s">
        <v>55736</v>
      </c>
      <c r="Z2333" s="59" t="s">
        <v>13757</v>
      </c>
      <c r="AA2333" s="59" t="s">
        <v>19437</v>
      </c>
      <c r="AB2333" s="59" t="s">
        <v>506</v>
      </c>
      <c r="AC2333" s="59" t="s">
        <v>253</v>
      </c>
      <c r="AD2333" s="59" t="s">
        <v>253</v>
      </c>
      <c r="AE2333" s="59" t="s">
        <v>253</v>
      </c>
      <c r="AF2333" s="59" t="s">
        <v>17514</v>
      </c>
      <c r="AG2333" s="59" t="s">
        <v>55737</v>
      </c>
      <c r="AH2333" s="59" t="s">
        <v>55738</v>
      </c>
      <c r="AI2333" s="59" t="s">
        <v>13755</v>
      </c>
      <c r="AJ2333" s="59" t="s">
        <v>55739</v>
      </c>
      <c r="AK2333" s="59" t="s">
        <v>55735</v>
      </c>
      <c r="AL2333" s="59" t="s">
        <v>55740</v>
      </c>
      <c r="AM2333" s="59" t="s">
        <v>13756</v>
      </c>
      <c r="AN2333" s="59" t="s">
        <v>19499</v>
      </c>
      <c r="AO2333" s="59" t="s">
        <v>19422</v>
      </c>
    </row>
    <row r="2334" spans="1:41" x14ac:dyDescent="0.15">
      <c r="A2334" s="57" t="s">
        <v>55741</v>
      </c>
      <c r="B2334" s="57" t="s">
        <v>13758</v>
      </c>
      <c r="C2334" s="57" t="s">
        <v>55742</v>
      </c>
      <c r="D2334" s="57" t="s">
        <v>187</v>
      </c>
      <c r="E2334" s="57" t="s">
        <v>6758</v>
      </c>
      <c r="F2334" s="57" t="s">
        <v>19765</v>
      </c>
      <c r="G2334" s="57" t="s">
        <v>19386</v>
      </c>
      <c r="H2334" s="58"/>
      <c r="I2334" s="57" t="s">
        <v>55743</v>
      </c>
      <c r="J2334" s="59" t="s">
        <v>55744</v>
      </c>
      <c r="K2334" s="59" t="s">
        <v>55745</v>
      </c>
      <c r="L2334" s="57" t="s">
        <v>2793</v>
      </c>
      <c r="M2334" s="60">
        <v>442231.66570000001</v>
      </c>
      <c r="N2334" s="57" t="s">
        <v>13759</v>
      </c>
      <c r="O2334" s="59" t="s">
        <v>55746</v>
      </c>
      <c r="P2334" s="59" t="s">
        <v>55747</v>
      </c>
      <c r="Q2334" s="59" t="s">
        <v>55748</v>
      </c>
      <c r="R2334" s="59" t="s">
        <v>19772</v>
      </c>
      <c r="S2334" s="59" t="s">
        <v>19811</v>
      </c>
      <c r="T2334" s="59" t="s">
        <v>13762</v>
      </c>
      <c r="U2334" s="59" t="s">
        <v>13762</v>
      </c>
      <c r="V2334" s="59" t="s">
        <v>55749</v>
      </c>
      <c r="W2334" s="59" t="s">
        <v>55750</v>
      </c>
      <c r="X2334" s="59" t="s">
        <v>55751</v>
      </c>
      <c r="Y2334" s="59" t="s">
        <v>55752</v>
      </c>
      <c r="Z2334" s="59" t="s">
        <v>13763</v>
      </c>
      <c r="AA2334" s="59" t="s">
        <v>19437</v>
      </c>
      <c r="AB2334" s="59" t="s">
        <v>1818</v>
      </c>
      <c r="AC2334" s="59" t="s">
        <v>21666</v>
      </c>
      <c r="AD2334" s="59" t="s">
        <v>21666</v>
      </c>
      <c r="AE2334" s="59" t="s">
        <v>1827</v>
      </c>
      <c r="AF2334" s="59" t="s">
        <v>13759</v>
      </c>
      <c r="AG2334" s="59" t="s">
        <v>55753</v>
      </c>
      <c r="AH2334" s="59" t="s">
        <v>55754</v>
      </c>
      <c r="AI2334" s="59" t="s">
        <v>13760</v>
      </c>
      <c r="AJ2334" s="59" t="s">
        <v>55755</v>
      </c>
      <c r="AK2334" s="59" t="s">
        <v>55756</v>
      </c>
      <c r="AL2334" s="59" t="s">
        <v>55757</v>
      </c>
      <c r="AM2334" s="59" t="s">
        <v>13761</v>
      </c>
      <c r="AN2334" s="59" t="s">
        <v>20516</v>
      </c>
      <c r="AO2334" s="61"/>
    </row>
    <row r="2335" spans="1:41" x14ac:dyDescent="0.15">
      <c r="A2335" s="57" t="s">
        <v>55758</v>
      </c>
      <c r="B2335" s="57" t="s">
        <v>13764</v>
      </c>
      <c r="C2335" s="57" t="s">
        <v>55759</v>
      </c>
      <c r="D2335" s="57" t="s">
        <v>187</v>
      </c>
      <c r="E2335" s="57" t="s">
        <v>6145</v>
      </c>
      <c r="F2335" s="57" t="s">
        <v>19765</v>
      </c>
      <c r="G2335" s="57" t="s">
        <v>19386</v>
      </c>
      <c r="H2335" s="58"/>
      <c r="I2335" s="57" t="s">
        <v>55760</v>
      </c>
      <c r="J2335" s="59" t="s">
        <v>55761</v>
      </c>
      <c r="K2335" s="59" t="s">
        <v>55762</v>
      </c>
      <c r="L2335" s="57" t="s">
        <v>2919</v>
      </c>
      <c r="M2335" s="60">
        <v>35299.575799999999</v>
      </c>
      <c r="N2335" s="57" t="s">
        <v>13040</v>
      </c>
      <c r="O2335" s="59" t="s">
        <v>55763</v>
      </c>
      <c r="P2335" s="59" t="s">
        <v>55764</v>
      </c>
      <c r="Q2335" s="59" t="s">
        <v>55765</v>
      </c>
      <c r="R2335" s="59" t="s">
        <v>19791</v>
      </c>
      <c r="S2335" s="59" t="s">
        <v>19938</v>
      </c>
      <c r="T2335" s="59" t="s">
        <v>55766</v>
      </c>
      <c r="U2335" s="59" t="s">
        <v>55766</v>
      </c>
      <c r="V2335" s="59" t="s">
        <v>42957</v>
      </c>
      <c r="W2335" s="59" t="s">
        <v>55767</v>
      </c>
      <c r="X2335" s="59" t="s">
        <v>55768</v>
      </c>
      <c r="Y2335" s="59" t="s">
        <v>55769</v>
      </c>
      <c r="Z2335" s="59" t="s">
        <v>55770</v>
      </c>
      <c r="AA2335" s="59" t="s">
        <v>21557</v>
      </c>
      <c r="AB2335" s="59" t="s">
        <v>1100</v>
      </c>
      <c r="AC2335" s="59" t="s">
        <v>19457</v>
      </c>
      <c r="AD2335" s="59" t="s">
        <v>21861</v>
      </c>
      <c r="AE2335" s="59" t="s">
        <v>21861</v>
      </c>
      <c r="AF2335" s="59" t="s">
        <v>13040</v>
      </c>
      <c r="AG2335" s="59" t="s">
        <v>55771</v>
      </c>
      <c r="AH2335" s="59" t="s">
        <v>55772</v>
      </c>
      <c r="AI2335" s="59" t="s">
        <v>13765</v>
      </c>
      <c r="AJ2335" s="59" t="s">
        <v>55773</v>
      </c>
      <c r="AK2335" s="59" t="s">
        <v>55774</v>
      </c>
      <c r="AL2335" s="59" t="s">
        <v>55775</v>
      </c>
      <c r="AM2335" s="59" t="s">
        <v>13766</v>
      </c>
      <c r="AN2335" s="59" t="s">
        <v>19801</v>
      </c>
      <c r="AO2335" s="59" t="s">
        <v>27548</v>
      </c>
    </row>
    <row r="2336" spans="1:41" x14ac:dyDescent="0.15">
      <c r="A2336" s="57" t="s">
        <v>55776</v>
      </c>
      <c r="B2336" s="57" t="s">
        <v>13767</v>
      </c>
      <c r="C2336" s="57" t="s">
        <v>55777</v>
      </c>
      <c r="D2336" s="57" t="s">
        <v>187</v>
      </c>
      <c r="E2336" s="57" t="s">
        <v>8463</v>
      </c>
      <c r="F2336" s="57" t="s">
        <v>19765</v>
      </c>
      <c r="G2336" s="57" t="s">
        <v>19386</v>
      </c>
      <c r="H2336" s="58"/>
      <c r="I2336" s="57" t="s">
        <v>55778</v>
      </c>
      <c r="J2336" s="59" t="s">
        <v>55779</v>
      </c>
      <c r="K2336" s="59" t="s">
        <v>55780</v>
      </c>
      <c r="L2336" s="57" t="s">
        <v>13768</v>
      </c>
      <c r="M2336" s="60">
        <v>97025.600000000006</v>
      </c>
      <c r="N2336" s="57" t="s">
        <v>55781</v>
      </c>
      <c r="O2336" s="59" t="s">
        <v>55782</v>
      </c>
      <c r="P2336" s="59" t="s">
        <v>55783</v>
      </c>
      <c r="Q2336" s="59" t="s">
        <v>55784</v>
      </c>
      <c r="R2336" s="59" t="s">
        <v>19954</v>
      </c>
      <c r="S2336" s="59" t="s">
        <v>19955</v>
      </c>
      <c r="T2336" s="59" t="s">
        <v>55785</v>
      </c>
      <c r="U2336" s="59" t="s">
        <v>55786</v>
      </c>
      <c r="V2336" s="59" t="s">
        <v>22765</v>
      </c>
      <c r="W2336" s="59" t="s">
        <v>55787</v>
      </c>
      <c r="X2336" s="59" t="s">
        <v>55788</v>
      </c>
      <c r="Y2336" s="59" t="s">
        <v>55789</v>
      </c>
      <c r="Z2336" s="59" t="s">
        <v>13769</v>
      </c>
      <c r="AA2336" s="59" t="s">
        <v>19553</v>
      </c>
      <c r="AB2336" s="59" t="s">
        <v>258</v>
      </c>
      <c r="AC2336" s="59" t="s">
        <v>19554</v>
      </c>
      <c r="AD2336" s="59" t="s">
        <v>890</v>
      </c>
      <c r="AE2336" s="59" t="s">
        <v>891</v>
      </c>
      <c r="AF2336" s="59" t="s">
        <v>55781</v>
      </c>
      <c r="AG2336" s="59" t="s">
        <v>55790</v>
      </c>
      <c r="AH2336" s="61"/>
      <c r="AI2336" s="59" t="s">
        <v>55791</v>
      </c>
      <c r="AJ2336" s="59" t="s">
        <v>55792</v>
      </c>
      <c r="AK2336" s="59" t="s">
        <v>55788</v>
      </c>
      <c r="AL2336" s="59" t="s">
        <v>55793</v>
      </c>
      <c r="AM2336" s="59" t="s">
        <v>18716</v>
      </c>
      <c r="AN2336" s="59" t="s">
        <v>19672</v>
      </c>
      <c r="AO2336" s="59" t="s">
        <v>20152</v>
      </c>
    </row>
    <row r="2337" spans="1:41" x14ac:dyDescent="0.15">
      <c r="A2337" s="57" t="s">
        <v>55794</v>
      </c>
      <c r="B2337" s="57" t="s">
        <v>13770</v>
      </c>
      <c r="C2337" s="57" t="s">
        <v>55795</v>
      </c>
      <c r="D2337" s="57" t="s">
        <v>187</v>
      </c>
      <c r="E2337" s="57" t="s">
        <v>6145</v>
      </c>
      <c r="F2337" s="57" t="s">
        <v>19765</v>
      </c>
      <c r="G2337" s="57" t="s">
        <v>19386</v>
      </c>
      <c r="H2337" s="58"/>
      <c r="I2337" s="57" t="s">
        <v>55796</v>
      </c>
      <c r="J2337" s="59" t="s">
        <v>55797</v>
      </c>
      <c r="K2337" s="59" t="s">
        <v>55798</v>
      </c>
      <c r="L2337" s="57" t="s">
        <v>13771</v>
      </c>
      <c r="M2337" s="60">
        <v>58644.913800000002</v>
      </c>
      <c r="N2337" s="57" t="s">
        <v>13772</v>
      </c>
      <c r="O2337" s="59" t="s">
        <v>55799</v>
      </c>
      <c r="P2337" s="59" t="s">
        <v>55800</v>
      </c>
      <c r="Q2337" s="59" t="s">
        <v>55801</v>
      </c>
      <c r="R2337" s="59" t="s">
        <v>19971</v>
      </c>
      <c r="S2337" s="59" t="s">
        <v>31575</v>
      </c>
      <c r="T2337" s="59" t="s">
        <v>55802</v>
      </c>
      <c r="U2337" s="59" t="s">
        <v>55802</v>
      </c>
      <c r="V2337" s="59" t="s">
        <v>55803</v>
      </c>
      <c r="W2337" s="59" t="s">
        <v>55804</v>
      </c>
      <c r="X2337" s="59" t="s">
        <v>55805</v>
      </c>
      <c r="Y2337" s="59" t="s">
        <v>55806</v>
      </c>
      <c r="Z2337" s="59" t="s">
        <v>13775</v>
      </c>
      <c r="AA2337" s="59" t="s">
        <v>19437</v>
      </c>
      <c r="AB2337" s="59" t="s">
        <v>218</v>
      </c>
      <c r="AC2337" s="59" t="s">
        <v>19438</v>
      </c>
      <c r="AD2337" s="59" t="s">
        <v>20183</v>
      </c>
      <c r="AE2337" s="59" t="s">
        <v>20183</v>
      </c>
      <c r="AF2337" s="59" t="s">
        <v>13772</v>
      </c>
      <c r="AG2337" s="59" t="s">
        <v>55807</v>
      </c>
      <c r="AH2337" s="59" t="s">
        <v>24178</v>
      </c>
      <c r="AI2337" s="59" t="s">
        <v>13773</v>
      </c>
      <c r="AJ2337" s="59" t="s">
        <v>55804</v>
      </c>
      <c r="AK2337" s="59" t="s">
        <v>55805</v>
      </c>
      <c r="AL2337" s="59" t="s">
        <v>55808</v>
      </c>
      <c r="AM2337" s="59" t="s">
        <v>13774</v>
      </c>
      <c r="AN2337" s="59" t="s">
        <v>19441</v>
      </c>
      <c r="AO2337" s="61"/>
    </row>
    <row r="2338" spans="1:41" x14ac:dyDescent="0.15">
      <c r="A2338" s="57" t="s">
        <v>55809</v>
      </c>
      <c r="B2338" s="57" t="s">
        <v>13776</v>
      </c>
      <c r="C2338" s="57" t="s">
        <v>55810</v>
      </c>
      <c r="D2338" s="57" t="s">
        <v>187</v>
      </c>
      <c r="E2338" s="57" t="s">
        <v>13777</v>
      </c>
      <c r="F2338" s="57" t="s">
        <v>19765</v>
      </c>
      <c r="G2338" s="57" t="s">
        <v>19386</v>
      </c>
      <c r="H2338" s="58"/>
      <c r="I2338" s="57" t="s">
        <v>55811</v>
      </c>
      <c r="J2338" s="59" t="s">
        <v>55812</v>
      </c>
      <c r="K2338" s="59" t="s">
        <v>55813</v>
      </c>
      <c r="L2338" s="57" t="s">
        <v>3071</v>
      </c>
      <c r="M2338" s="60">
        <v>43679.607400000001</v>
      </c>
      <c r="N2338" s="57" t="s">
        <v>13446</v>
      </c>
      <c r="O2338" s="59" t="s">
        <v>55814</v>
      </c>
      <c r="P2338" s="59" t="s">
        <v>55815</v>
      </c>
      <c r="Q2338" s="59" t="s">
        <v>55816</v>
      </c>
      <c r="R2338" s="59" t="s">
        <v>19772</v>
      </c>
      <c r="S2338" s="59" t="s">
        <v>19811</v>
      </c>
      <c r="T2338" s="59" t="s">
        <v>13779</v>
      </c>
      <c r="U2338" s="59" t="s">
        <v>55817</v>
      </c>
      <c r="V2338" s="59" t="s">
        <v>21632</v>
      </c>
      <c r="W2338" s="59" t="s">
        <v>55818</v>
      </c>
      <c r="X2338" s="59" t="s">
        <v>55819</v>
      </c>
      <c r="Y2338" s="59" t="s">
        <v>55820</v>
      </c>
      <c r="Z2338" s="59" t="s">
        <v>13780</v>
      </c>
      <c r="AA2338" s="59" t="s">
        <v>19759</v>
      </c>
      <c r="AB2338" s="59" t="s">
        <v>332</v>
      </c>
      <c r="AC2338" s="59" t="s">
        <v>21636</v>
      </c>
      <c r="AD2338" s="59" t="s">
        <v>24576</v>
      </c>
      <c r="AE2338" s="59" t="s">
        <v>24576</v>
      </c>
      <c r="AF2338" s="59" t="s">
        <v>13446</v>
      </c>
      <c r="AG2338" s="59" t="s">
        <v>55821</v>
      </c>
      <c r="AH2338" s="59" t="s">
        <v>13446</v>
      </c>
      <c r="AI2338" s="59" t="s">
        <v>11293</v>
      </c>
      <c r="AJ2338" s="59" t="s">
        <v>55818</v>
      </c>
      <c r="AK2338" s="59" t="s">
        <v>55819</v>
      </c>
      <c r="AL2338" s="59" t="s">
        <v>55822</v>
      </c>
      <c r="AM2338" s="59" t="s">
        <v>13778</v>
      </c>
      <c r="AN2338" s="59" t="s">
        <v>19839</v>
      </c>
      <c r="AO2338" s="59" t="s">
        <v>19819</v>
      </c>
    </row>
    <row r="2339" spans="1:41" x14ac:dyDescent="0.15">
      <c r="A2339" s="57" t="s">
        <v>55823</v>
      </c>
      <c r="B2339" s="57" t="s">
        <v>13781</v>
      </c>
      <c r="C2339" s="57" t="s">
        <v>55824</v>
      </c>
      <c r="D2339" s="57" t="s">
        <v>187</v>
      </c>
      <c r="E2339" s="57" t="s">
        <v>13782</v>
      </c>
      <c r="F2339" s="57" t="s">
        <v>19765</v>
      </c>
      <c r="G2339" s="57" t="s">
        <v>19386</v>
      </c>
      <c r="H2339" s="58"/>
      <c r="I2339" s="57" t="s">
        <v>55825</v>
      </c>
      <c r="J2339" s="59" t="s">
        <v>55826</v>
      </c>
      <c r="K2339" s="59" t="s">
        <v>55827</v>
      </c>
      <c r="L2339" s="57" t="s">
        <v>4763</v>
      </c>
      <c r="M2339" s="60">
        <v>43680</v>
      </c>
      <c r="N2339" s="57" t="s">
        <v>13783</v>
      </c>
      <c r="O2339" s="59" t="s">
        <v>55828</v>
      </c>
      <c r="P2339" s="59" t="s">
        <v>55829</v>
      </c>
      <c r="Q2339" s="59" t="s">
        <v>55830</v>
      </c>
      <c r="R2339" s="59" t="s">
        <v>19509</v>
      </c>
      <c r="S2339" s="59" t="s">
        <v>19510</v>
      </c>
      <c r="T2339" s="59" t="s">
        <v>55831</v>
      </c>
      <c r="U2339" s="59" t="s">
        <v>13785</v>
      </c>
      <c r="V2339" s="59" t="s">
        <v>32566</v>
      </c>
      <c r="W2339" s="59" t="s">
        <v>55832</v>
      </c>
      <c r="X2339" s="59" t="s">
        <v>55833</v>
      </c>
      <c r="Y2339" s="59" t="s">
        <v>55834</v>
      </c>
      <c r="Z2339" s="59" t="s">
        <v>13786</v>
      </c>
      <c r="AA2339" s="59" t="s">
        <v>19437</v>
      </c>
      <c r="AB2339" s="59" t="s">
        <v>284</v>
      </c>
      <c r="AC2339" s="59" t="s">
        <v>19704</v>
      </c>
      <c r="AD2339" s="59" t="s">
        <v>3012</v>
      </c>
      <c r="AE2339" s="59" t="s">
        <v>3012</v>
      </c>
      <c r="AF2339" s="59" t="s">
        <v>13783</v>
      </c>
      <c r="AG2339" s="59" t="s">
        <v>55835</v>
      </c>
      <c r="AH2339" s="59" t="s">
        <v>13783</v>
      </c>
      <c r="AI2339" s="59" t="s">
        <v>13784</v>
      </c>
      <c r="AJ2339" s="59" t="s">
        <v>55832</v>
      </c>
      <c r="AK2339" s="59" t="s">
        <v>55833</v>
      </c>
      <c r="AL2339" s="59" t="s">
        <v>55834</v>
      </c>
      <c r="AM2339" s="59" t="s">
        <v>55836</v>
      </c>
      <c r="AN2339" s="59" t="s">
        <v>20250</v>
      </c>
      <c r="AO2339" s="59" t="s">
        <v>29950</v>
      </c>
    </row>
    <row r="2340" spans="1:41" x14ac:dyDescent="0.15">
      <c r="A2340" s="57" t="s">
        <v>55837</v>
      </c>
      <c r="B2340" s="57" t="s">
        <v>55838</v>
      </c>
      <c r="C2340" s="57" t="s">
        <v>55839</v>
      </c>
      <c r="D2340" s="57" t="s">
        <v>187</v>
      </c>
      <c r="E2340" s="57" t="s">
        <v>13670</v>
      </c>
      <c r="F2340" s="57" t="s">
        <v>19765</v>
      </c>
      <c r="G2340" s="57" t="s">
        <v>24174</v>
      </c>
      <c r="H2340" s="58"/>
      <c r="I2340" s="57" t="s">
        <v>55840</v>
      </c>
      <c r="J2340" s="59" t="s">
        <v>55841</v>
      </c>
      <c r="K2340" s="59" t="s">
        <v>55842</v>
      </c>
      <c r="L2340" s="57" t="s">
        <v>13787</v>
      </c>
      <c r="M2340" s="60">
        <v>63105.206899999997</v>
      </c>
      <c r="N2340" s="57" t="s">
        <v>13788</v>
      </c>
      <c r="O2340" s="59" t="s">
        <v>55843</v>
      </c>
      <c r="P2340" s="59" t="s">
        <v>55844</v>
      </c>
      <c r="Q2340" s="59" t="s">
        <v>55845</v>
      </c>
      <c r="R2340" s="59" t="s">
        <v>20177</v>
      </c>
      <c r="S2340" s="59" t="s">
        <v>27889</v>
      </c>
      <c r="T2340" s="59" t="s">
        <v>55846</v>
      </c>
      <c r="U2340" s="59" t="s">
        <v>55847</v>
      </c>
      <c r="V2340" s="59" t="s">
        <v>32224</v>
      </c>
      <c r="W2340" s="59" t="s">
        <v>55848</v>
      </c>
      <c r="X2340" s="59" t="s">
        <v>55849</v>
      </c>
      <c r="Y2340" s="59" t="s">
        <v>55850</v>
      </c>
      <c r="Z2340" s="59" t="s">
        <v>13791</v>
      </c>
      <c r="AA2340" s="59" t="s">
        <v>19910</v>
      </c>
      <c r="AB2340" s="59" t="s">
        <v>1151</v>
      </c>
      <c r="AC2340" s="59" t="s">
        <v>20667</v>
      </c>
      <c r="AD2340" s="59" t="s">
        <v>20668</v>
      </c>
      <c r="AE2340" s="59" t="s">
        <v>1731</v>
      </c>
      <c r="AF2340" s="59" t="s">
        <v>13788</v>
      </c>
      <c r="AG2340" s="59" t="s">
        <v>55851</v>
      </c>
      <c r="AH2340" s="59" t="s">
        <v>55852</v>
      </c>
      <c r="AI2340" s="59" t="s">
        <v>13789</v>
      </c>
      <c r="AJ2340" s="59" t="s">
        <v>55848</v>
      </c>
      <c r="AK2340" s="59" t="s">
        <v>55849</v>
      </c>
      <c r="AL2340" s="59" t="s">
        <v>55850</v>
      </c>
      <c r="AM2340" s="59" t="s">
        <v>13790</v>
      </c>
      <c r="AN2340" s="59" t="s">
        <v>19781</v>
      </c>
      <c r="AO2340" s="59" t="s">
        <v>46281</v>
      </c>
    </row>
    <row r="2341" spans="1:41" x14ac:dyDescent="0.15">
      <c r="A2341" s="57" t="s">
        <v>55853</v>
      </c>
      <c r="B2341" s="57" t="s">
        <v>13792</v>
      </c>
      <c r="C2341" s="57" t="s">
        <v>55854</v>
      </c>
      <c r="D2341" s="57" t="s">
        <v>187</v>
      </c>
      <c r="E2341" s="57" t="s">
        <v>9194</v>
      </c>
      <c r="F2341" s="57" t="s">
        <v>19765</v>
      </c>
      <c r="G2341" s="57" t="s">
        <v>19386</v>
      </c>
      <c r="H2341" s="58"/>
      <c r="I2341" s="57" t="s">
        <v>55855</v>
      </c>
      <c r="J2341" s="59" t="s">
        <v>55856</v>
      </c>
      <c r="K2341" s="59" t="s">
        <v>55857</v>
      </c>
      <c r="L2341" s="57" t="s">
        <v>2522</v>
      </c>
      <c r="M2341" s="60">
        <v>75990.3511</v>
      </c>
      <c r="N2341" s="57" t="s">
        <v>13793</v>
      </c>
      <c r="O2341" s="59" t="s">
        <v>55858</v>
      </c>
      <c r="P2341" s="59" t="s">
        <v>55859</v>
      </c>
      <c r="Q2341" s="59" t="s">
        <v>55860</v>
      </c>
      <c r="R2341" s="59" t="s">
        <v>19791</v>
      </c>
      <c r="S2341" s="59" t="s">
        <v>20540</v>
      </c>
      <c r="T2341" s="59" t="s">
        <v>55861</v>
      </c>
      <c r="U2341" s="59" t="s">
        <v>55861</v>
      </c>
      <c r="V2341" s="59" t="s">
        <v>37014</v>
      </c>
      <c r="W2341" s="59" t="s">
        <v>55862</v>
      </c>
      <c r="X2341" s="59" t="s">
        <v>55863</v>
      </c>
      <c r="Y2341" s="59" t="s">
        <v>55864</v>
      </c>
      <c r="Z2341" s="59" t="s">
        <v>13795</v>
      </c>
      <c r="AA2341" s="59" t="s">
        <v>19437</v>
      </c>
      <c r="AB2341" s="59" t="s">
        <v>469</v>
      </c>
      <c r="AC2341" s="59" t="s">
        <v>19926</v>
      </c>
      <c r="AD2341" s="59" t="s">
        <v>2227</v>
      </c>
      <c r="AE2341" s="59" t="s">
        <v>4298</v>
      </c>
      <c r="AF2341" s="59" t="s">
        <v>13793</v>
      </c>
      <c r="AG2341" s="59" t="s">
        <v>55865</v>
      </c>
      <c r="AH2341" s="59" t="s">
        <v>55866</v>
      </c>
      <c r="AI2341" s="59" t="s">
        <v>55867</v>
      </c>
      <c r="AJ2341" s="59" t="s">
        <v>55862</v>
      </c>
      <c r="AK2341" s="59" t="s">
        <v>55863</v>
      </c>
      <c r="AL2341" s="59" t="s">
        <v>55864</v>
      </c>
      <c r="AM2341" s="59" t="s">
        <v>13794</v>
      </c>
      <c r="AN2341" s="59" t="s">
        <v>19801</v>
      </c>
      <c r="AO2341" s="59" t="s">
        <v>27486</v>
      </c>
    </row>
    <row r="2342" spans="1:41" x14ac:dyDescent="0.15">
      <c r="A2342" s="57" t="s">
        <v>55868</v>
      </c>
      <c r="B2342" s="57" t="s">
        <v>13796</v>
      </c>
      <c r="C2342" s="57" t="s">
        <v>55869</v>
      </c>
      <c r="D2342" s="57" t="s">
        <v>187</v>
      </c>
      <c r="E2342" s="57" t="s">
        <v>611</v>
      </c>
      <c r="F2342" s="57" t="s">
        <v>19765</v>
      </c>
      <c r="G2342" s="57" t="s">
        <v>19386</v>
      </c>
      <c r="H2342" s="58"/>
      <c r="I2342" s="57" t="s">
        <v>55870</v>
      </c>
      <c r="J2342" s="59" t="s">
        <v>55871</v>
      </c>
      <c r="K2342" s="59" t="s">
        <v>55872</v>
      </c>
      <c r="L2342" s="57" t="s">
        <v>573</v>
      </c>
      <c r="M2342" s="60">
        <v>109306.4378</v>
      </c>
      <c r="N2342" s="57" t="s">
        <v>13797</v>
      </c>
      <c r="O2342" s="59" t="s">
        <v>55873</v>
      </c>
      <c r="P2342" s="59" t="s">
        <v>55874</v>
      </c>
      <c r="Q2342" s="59" t="s">
        <v>55875</v>
      </c>
      <c r="R2342" s="59" t="s">
        <v>25083</v>
      </c>
      <c r="S2342" s="59" t="s">
        <v>55876</v>
      </c>
      <c r="T2342" s="59" t="s">
        <v>13800</v>
      </c>
      <c r="U2342" s="59" t="s">
        <v>55877</v>
      </c>
      <c r="V2342" s="59" t="s">
        <v>55878</v>
      </c>
      <c r="W2342" s="59" t="s">
        <v>55879</v>
      </c>
      <c r="X2342" s="59" t="s">
        <v>55879</v>
      </c>
      <c r="Y2342" s="59" t="s">
        <v>55880</v>
      </c>
      <c r="Z2342" s="61"/>
      <c r="AA2342" s="59" t="s">
        <v>19399</v>
      </c>
      <c r="AB2342" s="59" t="s">
        <v>1467</v>
      </c>
      <c r="AC2342" s="59" t="s">
        <v>24905</v>
      </c>
      <c r="AD2342" s="59" t="s">
        <v>1468</v>
      </c>
      <c r="AE2342" s="59" t="s">
        <v>1468</v>
      </c>
      <c r="AF2342" s="59" t="s">
        <v>13797</v>
      </c>
      <c r="AG2342" s="59" t="s">
        <v>55881</v>
      </c>
      <c r="AH2342" s="59" t="s">
        <v>13797</v>
      </c>
      <c r="AI2342" s="59" t="s">
        <v>13798</v>
      </c>
      <c r="AJ2342" s="59" t="s">
        <v>55879</v>
      </c>
      <c r="AK2342" s="59" t="s">
        <v>55879</v>
      </c>
      <c r="AL2342" s="59" t="s">
        <v>55882</v>
      </c>
      <c r="AM2342" s="59" t="s">
        <v>13799</v>
      </c>
      <c r="AN2342" s="59" t="s">
        <v>20016</v>
      </c>
      <c r="AO2342" s="59" t="s">
        <v>26709</v>
      </c>
    </row>
    <row r="2343" spans="1:41" x14ac:dyDescent="0.15">
      <c r="A2343" s="57" t="s">
        <v>55883</v>
      </c>
      <c r="B2343" s="57" t="s">
        <v>13801</v>
      </c>
      <c r="C2343" s="57" t="s">
        <v>55884</v>
      </c>
      <c r="D2343" s="57" t="s">
        <v>187</v>
      </c>
      <c r="E2343" s="57" t="s">
        <v>13709</v>
      </c>
      <c r="F2343" s="57" t="s">
        <v>19765</v>
      </c>
      <c r="G2343" s="57" t="s">
        <v>19386</v>
      </c>
      <c r="H2343" s="58"/>
      <c r="I2343" s="57" t="s">
        <v>55885</v>
      </c>
      <c r="J2343" s="59" t="s">
        <v>55886</v>
      </c>
      <c r="K2343" s="59" t="s">
        <v>55887</v>
      </c>
      <c r="L2343" s="57" t="s">
        <v>656</v>
      </c>
      <c r="M2343" s="60">
        <v>78081.688999999998</v>
      </c>
      <c r="N2343" s="57" t="s">
        <v>13802</v>
      </c>
      <c r="O2343" s="59" t="s">
        <v>55888</v>
      </c>
      <c r="P2343" s="59" t="s">
        <v>55889</v>
      </c>
      <c r="Q2343" s="59" t="s">
        <v>55890</v>
      </c>
      <c r="R2343" s="59" t="s">
        <v>20042</v>
      </c>
      <c r="S2343" s="59" t="s">
        <v>20043</v>
      </c>
      <c r="T2343" s="59" t="s">
        <v>55891</v>
      </c>
      <c r="U2343" s="59" t="s">
        <v>55891</v>
      </c>
      <c r="V2343" s="59" t="s">
        <v>55892</v>
      </c>
      <c r="W2343" s="59" t="s">
        <v>55893</v>
      </c>
      <c r="X2343" s="59" t="s">
        <v>55894</v>
      </c>
      <c r="Y2343" s="59" t="s">
        <v>55895</v>
      </c>
      <c r="Z2343" s="59" t="s">
        <v>13805</v>
      </c>
      <c r="AA2343" s="59" t="s">
        <v>19456</v>
      </c>
      <c r="AB2343" s="59" t="s">
        <v>225</v>
      </c>
      <c r="AC2343" s="59" t="s">
        <v>19457</v>
      </c>
      <c r="AD2343" s="59" t="s">
        <v>226</v>
      </c>
      <c r="AE2343" s="59" t="s">
        <v>226</v>
      </c>
      <c r="AF2343" s="59" t="s">
        <v>13802</v>
      </c>
      <c r="AG2343" s="59" t="s">
        <v>55896</v>
      </c>
      <c r="AH2343" s="59" t="s">
        <v>55897</v>
      </c>
      <c r="AI2343" s="59" t="s">
        <v>13803</v>
      </c>
      <c r="AJ2343" s="59" t="s">
        <v>55893</v>
      </c>
      <c r="AK2343" s="59" t="s">
        <v>55894</v>
      </c>
      <c r="AL2343" s="59" t="s">
        <v>55895</v>
      </c>
      <c r="AM2343" s="59" t="s">
        <v>13804</v>
      </c>
      <c r="AN2343" s="59" t="s">
        <v>19520</v>
      </c>
      <c r="AO2343" s="61"/>
    </row>
    <row r="2344" spans="1:41" x14ac:dyDescent="0.15">
      <c r="A2344" s="57" t="s">
        <v>55898</v>
      </c>
      <c r="B2344" s="57" t="s">
        <v>13806</v>
      </c>
      <c r="C2344" s="57" t="s">
        <v>55899</v>
      </c>
      <c r="D2344" s="57" t="s">
        <v>187</v>
      </c>
      <c r="E2344" s="57" t="s">
        <v>6758</v>
      </c>
      <c r="F2344" s="57" t="s">
        <v>19765</v>
      </c>
      <c r="G2344" s="57" t="s">
        <v>19386</v>
      </c>
      <c r="H2344" s="58"/>
      <c r="I2344" s="57" t="s">
        <v>55900</v>
      </c>
      <c r="J2344" s="59" t="s">
        <v>55901</v>
      </c>
      <c r="K2344" s="59" t="s">
        <v>55902</v>
      </c>
      <c r="L2344" s="57" t="s">
        <v>926</v>
      </c>
      <c r="M2344" s="60">
        <v>116213.2046</v>
      </c>
      <c r="N2344" s="57" t="s">
        <v>13807</v>
      </c>
      <c r="O2344" s="59" t="s">
        <v>55903</v>
      </c>
      <c r="P2344" s="59" t="s">
        <v>55904</v>
      </c>
      <c r="Q2344" s="59" t="s">
        <v>55905</v>
      </c>
      <c r="R2344" s="59" t="s">
        <v>21477</v>
      </c>
      <c r="S2344" s="59" t="s">
        <v>25027</v>
      </c>
      <c r="T2344" s="59" t="s">
        <v>55906</v>
      </c>
      <c r="U2344" s="59" t="s">
        <v>55906</v>
      </c>
      <c r="V2344" s="59" t="s">
        <v>55907</v>
      </c>
      <c r="W2344" s="59" t="s">
        <v>55908</v>
      </c>
      <c r="X2344" s="59" t="s">
        <v>55909</v>
      </c>
      <c r="Y2344" s="59" t="s">
        <v>55910</v>
      </c>
      <c r="Z2344" s="59" t="s">
        <v>13810</v>
      </c>
      <c r="AA2344" s="59" t="s">
        <v>19759</v>
      </c>
      <c r="AB2344" s="59" t="s">
        <v>341</v>
      </c>
      <c r="AC2344" s="59" t="s">
        <v>20667</v>
      </c>
      <c r="AD2344" s="59" t="s">
        <v>20668</v>
      </c>
      <c r="AE2344" s="59" t="s">
        <v>385</v>
      </c>
      <c r="AF2344" s="59" t="s">
        <v>13807</v>
      </c>
      <c r="AG2344" s="59" t="s">
        <v>55911</v>
      </c>
      <c r="AH2344" s="59" t="s">
        <v>55912</v>
      </c>
      <c r="AI2344" s="59" t="s">
        <v>13808</v>
      </c>
      <c r="AJ2344" s="59" t="s">
        <v>55908</v>
      </c>
      <c r="AK2344" s="59" t="s">
        <v>55909</v>
      </c>
      <c r="AL2344" s="59" t="s">
        <v>55910</v>
      </c>
      <c r="AM2344" s="59" t="s">
        <v>13809</v>
      </c>
      <c r="AN2344" s="59" t="s">
        <v>19462</v>
      </c>
      <c r="AO2344" s="61"/>
    </row>
    <row r="2345" spans="1:41" x14ac:dyDescent="0.15">
      <c r="A2345" s="57" t="s">
        <v>55913</v>
      </c>
      <c r="B2345" s="57" t="s">
        <v>13811</v>
      </c>
      <c r="C2345" s="57" t="s">
        <v>55914</v>
      </c>
      <c r="D2345" s="57" t="s">
        <v>187</v>
      </c>
      <c r="E2345" s="57" t="s">
        <v>4151</v>
      </c>
      <c r="F2345" s="57" t="s">
        <v>19765</v>
      </c>
      <c r="G2345" s="57" t="s">
        <v>19386</v>
      </c>
      <c r="H2345" s="58"/>
      <c r="I2345" s="57" t="s">
        <v>55915</v>
      </c>
      <c r="J2345" s="59" t="s">
        <v>55916</v>
      </c>
      <c r="K2345" s="59" t="s">
        <v>55917</v>
      </c>
      <c r="L2345" s="57" t="s">
        <v>13812</v>
      </c>
      <c r="M2345" s="60">
        <v>103200</v>
      </c>
      <c r="N2345" s="57" t="s">
        <v>13813</v>
      </c>
      <c r="O2345" s="59" t="s">
        <v>55918</v>
      </c>
      <c r="P2345" s="59" t="s">
        <v>55919</v>
      </c>
      <c r="Q2345" s="59" t="s">
        <v>55920</v>
      </c>
      <c r="R2345" s="59" t="s">
        <v>25083</v>
      </c>
      <c r="S2345" s="59" t="s">
        <v>27539</v>
      </c>
      <c r="T2345" s="59" t="s">
        <v>13816</v>
      </c>
      <c r="U2345" s="59" t="s">
        <v>55921</v>
      </c>
      <c r="V2345" s="59" t="s">
        <v>27541</v>
      </c>
      <c r="W2345" s="59" t="s">
        <v>55922</v>
      </c>
      <c r="X2345" s="59" t="s">
        <v>55923</v>
      </c>
      <c r="Y2345" s="59" t="s">
        <v>55924</v>
      </c>
      <c r="Z2345" s="59" t="s">
        <v>13817</v>
      </c>
      <c r="AA2345" s="59" t="s">
        <v>19437</v>
      </c>
      <c r="AB2345" s="59" t="s">
        <v>1818</v>
      </c>
      <c r="AC2345" s="59" t="s">
        <v>21207</v>
      </c>
      <c r="AD2345" s="59" t="s">
        <v>21820</v>
      </c>
      <c r="AE2345" s="59" t="s">
        <v>21820</v>
      </c>
      <c r="AF2345" s="59" t="s">
        <v>13813</v>
      </c>
      <c r="AG2345" s="59" t="s">
        <v>55925</v>
      </c>
      <c r="AH2345" s="59" t="s">
        <v>13813</v>
      </c>
      <c r="AI2345" s="59" t="s">
        <v>13814</v>
      </c>
      <c r="AJ2345" s="59" t="s">
        <v>55922</v>
      </c>
      <c r="AK2345" s="59" t="s">
        <v>55923</v>
      </c>
      <c r="AL2345" s="59" t="s">
        <v>55924</v>
      </c>
      <c r="AM2345" s="59" t="s">
        <v>13815</v>
      </c>
      <c r="AN2345" s="59" t="s">
        <v>24254</v>
      </c>
      <c r="AO2345" s="61"/>
    </row>
    <row r="2346" spans="1:41" x14ac:dyDescent="0.15">
      <c r="A2346" s="57" t="s">
        <v>55926</v>
      </c>
      <c r="B2346" s="57" t="s">
        <v>13818</v>
      </c>
      <c r="C2346" s="57" t="s">
        <v>55927</v>
      </c>
      <c r="D2346" s="57" t="s">
        <v>187</v>
      </c>
      <c r="E2346" s="57" t="s">
        <v>13819</v>
      </c>
      <c r="F2346" s="57" t="s">
        <v>19765</v>
      </c>
      <c r="G2346" s="57" t="s">
        <v>19386</v>
      </c>
      <c r="H2346" s="58"/>
      <c r="I2346" s="57" t="s">
        <v>55928</v>
      </c>
      <c r="J2346" s="59" t="s">
        <v>55929</v>
      </c>
      <c r="K2346" s="59" t="s">
        <v>55930</v>
      </c>
      <c r="L2346" s="57" t="s">
        <v>2780</v>
      </c>
      <c r="M2346" s="60">
        <v>818362.47499999998</v>
      </c>
      <c r="N2346" s="57" t="s">
        <v>1096</v>
      </c>
      <c r="O2346" s="59" t="s">
        <v>55931</v>
      </c>
      <c r="P2346" s="59" t="s">
        <v>55932</v>
      </c>
      <c r="Q2346" s="59" t="s">
        <v>55933</v>
      </c>
      <c r="R2346" s="59" t="s">
        <v>19828</v>
      </c>
      <c r="S2346" s="59" t="s">
        <v>25611</v>
      </c>
      <c r="T2346" s="59" t="s">
        <v>55934</v>
      </c>
      <c r="U2346" s="59" t="s">
        <v>13822</v>
      </c>
      <c r="V2346" s="59" t="s">
        <v>21383</v>
      </c>
      <c r="W2346" s="59" t="s">
        <v>55935</v>
      </c>
      <c r="X2346" s="59" t="s">
        <v>55936</v>
      </c>
      <c r="Y2346" s="59" t="s">
        <v>55937</v>
      </c>
      <c r="Z2346" s="59" t="s">
        <v>55938</v>
      </c>
      <c r="AA2346" s="59" t="s">
        <v>19759</v>
      </c>
      <c r="AB2346" s="59" t="s">
        <v>341</v>
      </c>
      <c r="AC2346" s="59" t="s">
        <v>19651</v>
      </c>
      <c r="AD2346" s="59" t="s">
        <v>333</v>
      </c>
      <c r="AE2346" s="59" t="s">
        <v>333</v>
      </c>
      <c r="AF2346" s="59" t="s">
        <v>1096</v>
      </c>
      <c r="AG2346" s="59" t="s">
        <v>55939</v>
      </c>
      <c r="AH2346" s="59" t="s">
        <v>8572</v>
      </c>
      <c r="AI2346" s="59" t="s">
        <v>13820</v>
      </c>
      <c r="AJ2346" s="59" t="s">
        <v>55935</v>
      </c>
      <c r="AK2346" s="59" t="s">
        <v>55936</v>
      </c>
      <c r="AL2346" s="59" t="s">
        <v>55937</v>
      </c>
      <c r="AM2346" s="59" t="s">
        <v>13821</v>
      </c>
      <c r="AN2346" s="59" t="s">
        <v>19402</v>
      </c>
      <c r="AO2346" s="59" t="s">
        <v>25619</v>
      </c>
    </row>
    <row r="2347" spans="1:41" x14ac:dyDescent="0.15">
      <c r="A2347" s="57" t="s">
        <v>55940</v>
      </c>
      <c r="B2347" s="57" t="s">
        <v>13823</v>
      </c>
      <c r="C2347" s="57" t="s">
        <v>55941</v>
      </c>
      <c r="D2347" s="57" t="s">
        <v>187</v>
      </c>
      <c r="E2347" s="57" t="s">
        <v>13825</v>
      </c>
      <c r="F2347" s="57" t="s">
        <v>19765</v>
      </c>
      <c r="G2347" s="57" t="s">
        <v>19386</v>
      </c>
      <c r="H2347" s="58"/>
      <c r="I2347" s="57" t="s">
        <v>55942</v>
      </c>
      <c r="J2347" s="59" t="s">
        <v>55943</v>
      </c>
      <c r="K2347" s="59" t="s">
        <v>55944</v>
      </c>
      <c r="L2347" s="57" t="s">
        <v>13824</v>
      </c>
      <c r="M2347" s="60">
        <v>82408.094299999997</v>
      </c>
      <c r="N2347" s="57" t="s">
        <v>13826</v>
      </c>
      <c r="O2347" s="59" t="s">
        <v>55945</v>
      </c>
      <c r="P2347" s="59" t="s">
        <v>55946</v>
      </c>
      <c r="Q2347" s="59" t="s">
        <v>55947</v>
      </c>
      <c r="R2347" s="59" t="s">
        <v>21477</v>
      </c>
      <c r="S2347" s="59" t="s">
        <v>25027</v>
      </c>
      <c r="T2347" s="59" t="s">
        <v>55948</v>
      </c>
      <c r="U2347" s="59" t="s">
        <v>55949</v>
      </c>
      <c r="V2347" s="59" t="s">
        <v>55950</v>
      </c>
      <c r="W2347" s="59" t="s">
        <v>55951</v>
      </c>
      <c r="X2347" s="59" t="s">
        <v>55952</v>
      </c>
      <c r="Y2347" s="59" t="s">
        <v>55953</v>
      </c>
      <c r="Z2347" s="59" t="s">
        <v>13829</v>
      </c>
      <c r="AA2347" s="59" t="s">
        <v>19437</v>
      </c>
      <c r="AB2347" s="59" t="s">
        <v>1870</v>
      </c>
      <c r="AC2347" s="59" t="s">
        <v>19834</v>
      </c>
      <c r="AD2347" s="59" t="s">
        <v>25275</v>
      </c>
      <c r="AE2347" s="59" t="s">
        <v>2656</v>
      </c>
      <c r="AF2347" s="59" t="s">
        <v>13826</v>
      </c>
      <c r="AG2347" s="59" t="s">
        <v>55954</v>
      </c>
      <c r="AH2347" s="59" t="s">
        <v>18934</v>
      </c>
      <c r="AI2347" s="59" t="s">
        <v>13827</v>
      </c>
      <c r="AJ2347" s="59" t="s">
        <v>55955</v>
      </c>
      <c r="AK2347" s="59" t="s">
        <v>55952</v>
      </c>
      <c r="AL2347" s="59" t="s">
        <v>55956</v>
      </c>
      <c r="AM2347" s="59" t="s">
        <v>13828</v>
      </c>
      <c r="AN2347" s="59" t="s">
        <v>19520</v>
      </c>
      <c r="AO2347" s="59" t="s">
        <v>25206</v>
      </c>
    </row>
    <row r="2348" spans="1:41" x14ac:dyDescent="0.15">
      <c r="A2348" s="57" t="s">
        <v>55957</v>
      </c>
      <c r="B2348" s="57" t="s">
        <v>13830</v>
      </c>
      <c r="C2348" s="57" t="s">
        <v>55958</v>
      </c>
      <c r="D2348" s="57" t="s">
        <v>187</v>
      </c>
      <c r="E2348" s="57" t="s">
        <v>2927</v>
      </c>
      <c r="F2348" s="57" t="s">
        <v>19765</v>
      </c>
      <c r="G2348" s="57" t="s">
        <v>19386</v>
      </c>
      <c r="H2348" s="58"/>
      <c r="I2348" s="57" t="s">
        <v>55959</v>
      </c>
      <c r="J2348" s="59" t="s">
        <v>55960</v>
      </c>
      <c r="K2348" s="59" t="s">
        <v>55961</v>
      </c>
      <c r="L2348" s="57" t="s">
        <v>13831</v>
      </c>
      <c r="M2348" s="60">
        <v>268190.12729999999</v>
      </c>
      <c r="N2348" s="57" t="s">
        <v>13832</v>
      </c>
      <c r="O2348" s="59" t="s">
        <v>55962</v>
      </c>
      <c r="P2348" s="59" t="s">
        <v>55963</v>
      </c>
      <c r="Q2348" s="59" t="s">
        <v>55964</v>
      </c>
      <c r="R2348" s="59" t="s">
        <v>19509</v>
      </c>
      <c r="S2348" s="59" t="s">
        <v>19510</v>
      </c>
      <c r="T2348" s="59" t="s">
        <v>55965</v>
      </c>
      <c r="U2348" s="59" t="s">
        <v>55966</v>
      </c>
      <c r="V2348" s="59" t="s">
        <v>28433</v>
      </c>
      <c r="W2348" s="59" t="s">
        <v>55967</v>
      </c>
      <c r="X2348" s="59" t="s">
        <v>55968</v>
      </c>
      <c r="Y2348" s="59" t="s">
        <v>55969</v>
      </c>
      <c r="Z2348" s="59" t="s">
        <v>13834</v>
      </c>
      <c r="AA2348" s="59" t="s">
        <v>19437</v>
      </c>
      <c r="AB2348" s="59" t="s">
        <v>218</v>
      </c>
      <c r="AC2348" s="59" t="s">
        <v>20234</v>
      </c>
      <c r="AD2348" s="59" t="s">
        <v>20235</v>
      </c>
      <c r="AE2348" s="59" t="s">
        <v>1105</v>
      </c>
      <c r="AF2348" s="59" t="s">
        <v>55970</v>
      </c>
      <c r="AG2348" s="59" t="s">
        <v>55971</v>
      </c>
      <c r="AH2348" s="59" t="s">
        <v>13832</v>
      </c>
      <c r="AI2348" s="59" t="s">
        <v>13833</v>
      </c>
      <c r="AJ2348" s="59" t="s">
        <v>55967</v>
      </c>
      <c r="AK2348" s="59" t="s">
        <v>55968</v>
      </c>
      <c r="AL2348" s="59" t="s">
        <v>55969</v>
      </c>
      <c r="AM2348" s="59" t="s">
        <v>55972</v>
      </c>
      <c r="AN2348" s="59" t="s">
        <v>19421</v>
      </c>
      <c r="AO2348" s="59" t="s">
        <v>26099</v>
      </c>
    </row>
    <row r="2349" spans="1:41" x14ac:dyDescent="0.15">
      <c r="A2349" s="57" t="s">
        <v>55973</v>
      </c>
      <c r="B2349" s="57" t="s">
        <v>13835</v>
      </c>
      <c r="C2349" s="57" t="s">
        <v>55974</v>
      </c>
      <c r="D2349" s="57" t="s">
        <v>187</v>
      </c>
      <c r="E2349" s="57" t="s">
        <v>13678</v>
      </c>
      <c r="F2349" s="57" t="s">
        <v>19765</v>
      </c>
      <c r="G2349" s="57" t="s">
        <v>19386</v>
      </c>
      <c r="H2349" s="58"/>
      <c r="I2349" s="57" t="s">
        <v>55975</v>
      </c>
      <c r="J2349" s="59" t="s">
        <v>55976</v>
      </c>
      <c r="K2349" s="59" t="s">
        <v>55977</v>
      </c>
      <c r="L2349" s="57" t="s">
        <v>14700</v>
      </c>
      <c r="M2349" s="60">
        <v>167200</v>
      </c>
      <c r="N2349" s="57" t="s">
        <v>13836</v>
      </c>
      <c r="O2349" s="59" t="s">
        <v>55978</v>
      </c>
      <c r="P2349" s="59" t="s">
        <v>55979</v>
      </c>
      <c r="Q2349" s="59" t="s">
        <v>55980</v>
      </c>
      <c r="R2349" s="59" t="s">
        <v>19772</v>
      </c>
      <c r="S2349" s="59" t="s">
        <v>25065</v>
      </c>
      <c r="T2349" s="59" t="s">
        <v>55981</v>
      </c>
      <c r="U2349" s="59" t="s">
        <v>55981</v>
      </c>
      <c r="V2349" s="59" t="s">
        <v>55982</v>
      </c>
      <c r="W2349" s="59" t="s">
        <v>55983</v>
      </c>
      <c r="X2349" s="59" t="s">
        <v>55984</v>
      </c>
      <c r="Y2349" s="59" t="s">
        <v>55985</v>
      </c>
      <c r="Z2349" s="59" t="s">
        <v>13839</v>
      </c>
      <c r="AA2349" s="59" t="s">
        <v>19437</v>
      </c>
      <c r="AB2349" s="59" t="s">
        <v>305</v>
      </c>
      <c r="AC2349" s="59" t="s">
        <v>19684</v>
      </c>
      <c r="AD2349" s="59" t="s">
        <v>19685</v>
      </c>
      <c r="AE2349" s="59" t="s">
        <v>306</v>
      </c>
      <c r="AF2349" s="59" t="s">
        <v>13836</v>
      </c>
      <c r="AG2349" s="59" t="s">
        <v>55986</v>
      </c>
      <c r="AH2349" s="59" t="s">
        <v>55987</v>
      </c>
      <c r="AI2349" s="59" t="s">
        <v>13837</v>
      </c>
      <c r="AJ2349" s="59" t="s">
        <v>55983</v>
      </c>
      <c r="AK2349" s="59" t="s">
        <v>55984</v>
      </c>
      <c r="AL2349" s="59" t="s">
        <v>55988</v>
      </c>
      <c r="AM2349" s="59" t="s">
        <v>13838</v>
      </c>
      <c r="AN2349" s="59" t="s">
        <v>24254</v>
      </c>
      <c r="AO2349" s="59" t="s">
        <v>27486</v>
      </c>
    </row>
    <row r="2350" spans="1:41" x14ac:dyDescent="0.15">
      <c r="A2350" s="57" t="s">
        <v>55989</v>
      </c>
      <c r="B2350" s="57" t="s">
        <v>55990</v>
      </c>
      <c r="C2350" s="57" t="s">
        <v>55991</v>
      </c>
      <c r="D2350" s="57" t="s">
        <v>187</v>
      </c>
      <c r="E2350" s="57" t="s">
        <v>9875</v>
      </c>
      <c r="F2350" s="57" t="s">
        <v>19765</v>
      </c>
      <c r="G2350" s="57" t="s">
        <v>29764</v>
      </c>
      <c r="H2350" s="58"/>
      <c r="I2350" s="57" t="s">
        <v>55992</v>
      </c>
      <c r="J2350" s="59" t="s">
        <v>55993</v>
      </c>
      <c r="K2350" s="59" t="s">
        <v>55994</v>
      </c>
      <c r="L2350" s="57" t="s">
        <v>13270</v>
      </c>
      <c r="M2350" s="60">
        <v>23514.813999999998</v>
      </c>
      <c r="N2350" s="57" t="s">
        <v>1233</v>
      </c>
      <c r="O2350" s="59" t="s">
        <v>55995</v>
      </c>
      <c r="P2350" s="59" t="s">
        <v>55996</v>
      </c>
      <c r="Q2350" s="59" t="s">
        <v>55997</v>
      </c>
      <c r="R2350" s="59" t="s">
        <v>20860</v>
      </c>
      <c r="S2350" s="59" t="s">
        <v>26659</v>
      </c>
      <c r="T2350" s="59" t="s">
        <v>55998</v>
      </c>
      <c r="U2350" s="59" t="s">
        <v>55999</v>
      </c>
      <c r="V2350" s="59" t="s">
        <v>56000</v>
      </c>
      <c r="W2350" s="59" t="s">
        <v>56001</v>
      </c>
      <c r="X2350" s="59" t="s">
        <v>56001</v>
      </c>
      <c r="Y2350" s="59" t="s">
        <v>56002</v>
      </c>
      <c r="Z2350" s="59" t="s">
        <v>56003</v>
      </c>
      <c r="AA2350" s="59" t="s">
        <v>19437</v>
      </c>
      <c r="AB2350" s="59" t="s">
        <v>654</v>
      </c>
      <c r="AC2350" s="59" t="s">
        <v>20234</v>
      </c>
      <c r="AD2350" s="59" t="s">
        <v>20696</v>
      </c>
      <c r="AE2350" s="59" t="s">
        <v>942</v>
      </c>
      <c r="AF2350" s="59" t="s">
        <v>1233</v>
      </c>
      <c r="AG2350" s="59" t="s">
        <v>56004</v>
      </c>
      <c r="AH2350" s="61"/>
      <c r="AI2350" s="59" t="s">
        <v>13840</v>
      </c>
      <c r="AJ2350" s="59" t="s">
        <v>56001</v>
      </c>
      <c r="AK2350" s="59" t="s">
        <v>56001</v>
      </c>
      <c r="AL2350" s="59" t="s">
        <v>56002</v>
      </c>
      <c r="AM2350" s="59" t="s">
        <v>56005</v>
      </c>
      <c r="AN2350" s="59" t="s">
        <v>19581</v>
      </c>
      <c r="AO2350" s="59" t="s">
        <v>19500</v>
      </c>
    </row>
    <row r="2351" spans="1:41" x14ac:dyDescent="0.15">
      <c r="A2351" s="57" t="s">
        <v>56006</v>
      </c>
      <c r="B2351" s="57" t="s">
        <v>13841</v>
      </c>
      <c r="C2351" s="57" t="s">
        <v>56007</v>
      </c>
      <c r="D2351" s="57" t="s">
        <v>187</v>
      </c>
      <c r="E2351" s="57" t="s">
        <v>13842</v>
      </c>
      <c r="F2351" s="57" t="s">
        <v>19765</v>
      </c>
      <c r="G2351" s="57" t="s">
        <v>19386</v>
      </c>
      <c r="H2351" s="58"/>
      <c r="I2351" s="57" t="s">
        <v>56008</v>
      </c>
      <c r="J2351" s="59" t="s">
        <v>56009</v>
      </c>
      <c r="K2351" s="59" t="s">
        <v>56010</v>
      </c>
      <c r="L2351" s="57" t="s">
        <v>2815</v>
      </c>
      <c r="M2351" s="60">
        <v>34600.9804</v>
      </c>
      <c r="N2351" s="57" t="s">
        <v>13843</v>
      </c>
      <c r="O2351" s="59" t="s">
        <v>56011</v>
      </c>
      <c r="P2351" s="59" t="s">
        <v>56012</v>
      </c>
      <c r="Q2351" s="59" t="s">
        <v>56013</v>
      </c>
      <c r="R2351" s="59" t="s">
        <v>25392</v>
      </c>
      <c r="S2351" s="59" t="s">
        <v>25393</v>
      </c>
      <c r="T2351" s="59" t="s">
        <v>56014</v>
      </c>
      <c r="U2351" s="59" t="s">
        <v>56014</v>
      </c>
      <c r="V2351" s="59" t="s">
        <v>56015</v>
      </c>
      <c r="W2351" s="59" t="s">
        <v>56016</v>
      </c>
      <c r="X2351" s="59" t="s">
        <v>56017</v>
      </c>
      <c r="Y2351" s="59" t="s">
        <v>56018</v>
      </c>
      <c r="Z2351" s="59" t="s">
        <v>13845</v>
      </c>
      <c r="AA2351" s="59" t="s">
        <v>19437</v>
      </c>
      <c r="AB2351" s="59" t="s">
        <v>669</v>
      </c>
      <c r="AC2351" s="59" t="s">
        <v>19516</v>
      </c>
      <c r="AD2351" s="59" t="s">
        <v>20147</v>
      </c>
      <c r="AE2351" s="59" t="s">
        <v>3203</v>
      </c>
      <c r="AF2351" s="59" t="s">
        <v>13843</v>
      </c>
      <c r="AG2351" s="59" t="s">
        <v>56019</v>
      </c>
      <c r="AH2351" s="59" t="s">
        <v>56020</v>
      </c>
      <c r="AI2351" s="59" t="s">
        <v>13844</v>
      </c>
      <c r="AJ2351" s="59" t="s">
        <v>56016</v>
      </c>
      <c r="AK2351" s="59" t="s">
        <v>56017</v>
      </c>
      <c r="AL2351" s="59" t="s">
        <v>56018</v>
      </c>
      <c r="AM2351" s="59" t="s">
        <v>56021</v>
      </c>
      <c r="AN2351" s="59" t="s">
        <v>21623</v>
      </c>
      <c r="AO2351" s="59" t="s">
        <v>45345</v>
      </c>
    </row>
    <row r="2352" spans="1:41" x14ac:dyDescent="0.15">
      <c r="A2352" s="57" t="s">
        <v>56022</v>
      </c>
      <c r="B2352" s="57" t="s">
        <v>13846</v>
      </c>
      <c r="C2352" s="57" t="s">
        <v>56023</v>
      </c>
      <c r="D2352" s="57" t="s">
        <v>187</v>
      </c>
      <c r="E2352" s="57" t="s">
        <v>4027</v>
      </c>
      <c r="F2352" s="57" t="s">
        <v>19765</v>
      </c>
      <c r="G2352" s="57" t="s">
        <v>19386</v>
      </c>
      <c r="H2352" s="58"/>
      <c r="I2352" s="57" t="s">
        <v>56024</v>
      </c>
      <c r="J2352" s="59" t="s">
        <v>56025</v>
      </c>
      <c r="K2352" s="59" t="s">
        <v>56026</v>
      </c>
      <c r="L2352" s="57" t="s">
        <v>7164</v>
      </c>
      <c r="M2352" s="60">
        <v>67560.421100000007</v>
      </c>
      <c r="N2352" s="57" t="s">
        <v>56027</v>
      </c>
      <c r="O2352" s="59" t="s">
        <v>56028</v>
      </c>
      <c r="P2352" s="59" t="s">
        <v>56029</v>
      </c>
      <c r="Q2352" s="59" t="s">
        <v>56030</v>
      </c>
      <c r="R2352" s="59" t="s">
        <v>19828</v>
      </c>
      <c r="S2352" s="59" t="s">
        <v>56031</v>
      </c>
      <c r="T2352" s="59" t="s">
        <v>13848</v>
      </c>
      <c r="U2352" s="59" t="s">
        <v>13848</v>
      </c>
      <c r="V2352" s="59" t="s">
        <v>56032</v>
      </c>
      <c r="W2352" s="59" t="s">
        <v>56033</v>
      </c>
      <c r="X2352" s="59" t="s">
        <v>56034</v>
      </c>
      <c r="Y2352" s="59" t="s">
        <v>56035</v>
      </c>
      <c r="Z2352" s="59" t="s">
        <v>13849</v>
      </c>
      <c r="AA2352" s="59" t="s">
        <v>19437</v>
      </c>
      <c r="AB2352" s="59" t="s">
        <v>369</v>
      </c>
      <c r="AC2352" s="59" t="s">
        <v>19651</v>
      </c>
      <c r="AD2352" s="59" t="s">
        <v>25904</v>
      </c>
      <c r="AE2352" s="59" t="s">
        <v>2470</v>
      </c>
      <c r="AF2352" s="59" t="s">
        <v>56027</v>
      </c>
      <c r="AG2352" s="59" t="s">
        <v>56036</v>
      </c>
      <c r="AH2352" s="59" t="s">
        <v>56037</v>
      </c>
      <c r="AI2352" s="59" t="s">
        <v>13847</v>
      </c>
      <c r="AJ2352" s="59" t="s">
        <v>56033</v>
      </c>
      <c r="AK2352" s="59" t="s">
        <v>56034</v>
      </c>
      <c r="AL2352" s="59" t="s">
        <v>56035</v>
      </c>
      <c r="AM2352" s="59" t="s">
        <v>10228</v>
      </c>
      <c r="AN2352" s="59" t="s">
        <v>19893</v>
      </c>
      <c r="AO2352" s="59" t="s">
        <v>26295</v>
      </c>
    </row>
    <row r="2353" spans="1:41" x14ac:dyDescent="0.15">
      <c r="A2353" s="57" t="s">
        <v>56038</v>
      </c>
      <c r="B2353" s="57" t="s">
        <v>13850</v>
      </c>
      <c r="C2353" s="57" t="s">
        <v>56039</v>
      </c>
      <c r="D2353" s="57" t="s">
        <v>187</v>
      </c>
      <c r="E2353" s="57" t="s">
        <v>13852</v>
      </c>
      <c r="F2353" s="57" t="s">
        <v>19765</v>
      </c>
      <c r="G2353" s="57" t="s">
        <v>19386</v>
      </c>
      <c r="H2353" s="58"/>
      <c r="I2353" s="57" t="s">
        <v>56040</v>
      </c>
      <c r="J2353" s="59" t="s">
        <v>56041</v>
      </c>
      <c r="K2353" s="59" t="s">
        <v>56042</v>
      </c>
      <c r="L2353" s="57" t="s">
        <v>13851</v>
      </c>
      <c r="M2353" s="60">
        <v>78355.94</v>
      </c>
      <c r="N2353" s="57" t="s">
        <v>13853</v>
      </c>
      <c r="O2353" s="59" t="s">
        <v>56043</v>
      </c>
      <c r="P2353" s="59" t="s">
        <v>56044</v>
      </c>
      <c r="Q2353" s="59" t="s">
        <v>56045</v>
      </c>
      <c r="R2353" s="59" t="s">
        <v>19772</v>
      </c>
      <c r="S2353" s="59" t="s">
        <v>23520</v>
      </c>
      <c r="T2353" s="59" t="s">
        <v>56046</v>
      </c>
      <c r="U2353" s="59" t="s">
        <v>56046</v>
      </c>
      <c r="V2353" s="59" t="s">
        <v>56047</v>
      </c>
      <c r="W2353" s="59" t="s">
        <v>56048</v>
      </c>
      <c r="X2353" s="59" t="s">
        <v>56049</v>
      </c>
      <c r="Y2353" s="59" t="s">
        <v>56050</v>
      </c>
      <c r="Z2353" s="59" t="s">
        <v>13855</v>
      </c>
      <c r="AA2353" s="59" t="s">
        <v>19437</v>
      </c>
      <c r="AB2353" s="59" t="s">
        <v>1870</v>
      </c>
      <c r="AC2353" s="59" t="s">
        <v>19684</v>
      </c>
      <c r="AD2353" s="59" t="s">
        <v>20063</v>
      </c>
      <c r="AE2353" s="59" t="s">
        <v>3417</v>
      </c>
      <c r="AF2353" s="59" t="s">
        <v>13853</v>
      </c>
      <c r="AG2353" s="59" t="s">
        <v>56051</v>
      </c>
      <c r="AH2353" s="59" t="s">
        <v>56052</v>
      </c>
      <c r="AI2353" s="59" t="s">
        <v>13854</v>
      </c>
      <c r="AJ2353" s="59" t="s">
        <v>56053</v>
      </c>
      <c r="AK2353" s="59" t="s">
        <v>56054</v>
      </c>
      <c r="AL2353" s="59" t="s">
        <v>56050</v>
      </c>
      <c r="AM2353" s="61"/>
      <c r="AN2353" s="59" t="s">
        <v>20516</v>
      </c>
      <c r="AO2353" s="59" t="s">
        <v>45665</v>
      </c>
    </row>
    <row r="2354" spans="1:41" x14ac:dyDescent="0.15">
      <c r="A2354" s="57" t="s">
        <v>56055</v>
      </c>
      <c r="B2354" s="57" t="s">
        <v>13856</v>
      </c>
      <c r="C2354" s="57" t="s">
        <v>56056</v>
      </c>
      <c r="D2354" s="57" t="s">
        <v>187</v>
      </c>
      <c r="E2354" s="57" t="s">
        <v>4027</v>
      </c>
      <c r="F2354" s="57" t="s">
        <v>19765</v>
      </c>
      <c r="G2354" s="57" t="s">
        <v>19386</v>
      </c>
      <c r="H2354" s="58"/>
      <c r="I2354" s="57" t="s">
        <v>56057</v>
      </c>
      <c r="J2354" s="59" t="s">
        <v>56058</v>
      </c>
      <c r="K2354" s="59" t="s">
        <v>56059</v>
      </c>
      <c r="L2354" s="57" t="s">
        <v>13857</v>
      </c>
      <c r="M2354" s="60">
        <v>17813.891800000001</v>
      </c>
      <c r="N2354" s="57" t="s">
        <v>13858</v>
      </c>
      <c r="O2354" s="59" t="s">
        <v>56060</v>
      </c>
      <c r="P2354" s="59" t="s">
        <v>56061</v>
      </c>
      <c r="Q2354" s="59" t="s">
        <v>56062</v>
      </c>
      <c r="R2354" s="59" t="s">
        <v>19828</v>
      </c>
      <c r="S2354" s="59" t="s">
        <v>19829</v>
      </c>
      <c r="T2354" s="59" t="s">
        <v>13860</v>
      </c>
      <c r="U2354" s="59" t="s">
        <v>56063</v>
      </c>
      <c r="V2354" s="59" t="s">
        <v>56064</v>
      </c>
      <c r="W2354" s="59" t="s">
        <v>56065</v>
      </c>
      <c r="X2354" s="59" t="s">
        <v>56065</v>
      </c>
      <c r="Y2354" s="59" t="s">
        <v>56066</v>
      </c>
      <c r="Z2354" s="59" t="s">
        <v>13861</v>
      </c>
      <c r="AA2354" s="59" t="s">
        <v>19759</v>
      </c>
      <c r="AB2354" s="59" t="s">
        <v>341</v>
      </c>
      <c r="AC2354" s="59" t="s">
        <v>21636</v>
      </c>
      <c r="AD2354" s="59" t="s">
        <v>21806</v>
      </c>
      <c r="AE2354" s="59" t="s">
        <v>964</v>
      </c>
      <c r="AF2354" s="59" t="s">
        <v>13858</v>
      </c>
      <c r="AG2354" s="59" t="s">
        <v>56067</v>
      </c>
      <c r="AH2354" s="59" t="s">
        <v>13858</v>
      </c>
      <c r="AI2354" s="59" t="s">
        <v>8146</v>
      </c>
      <c r="AJ2354" s="59" t="s">
        <v>56065</v>
      </c>
      <c r="AK2354" s="59" t="s">
        <v>56065</v>
      </c>
      <c r="AL2354" s="59" t="s">
        <v>56066</v>
      </c>
      <c r="AM2354" s="59" t="s">
        <v>56068</v>
      </c>
      <c r="AN2354" s="59" t="s">
        <v>19441</v>
      </c>
      <c r="AO2354" s="61"/>
    </row>
    <row r="2355" spans="1:41" x14ac:dyDescent="0.15">
      <c r="A2355" s="57" t="s">
        <v>56069</v>
      </c>
      <c r="B2355" s="57" t="s">
        <v>13862</v>
      </c>
      <c r="C2355" s="57" t="s">
        <v>56070</v>
      </c>
      <c r="D2355" s="57" t="s">
        <v>187</v>
      </c>
      <c r="E2355" s="57" t="s">
        <v>13864</v>
      </c>
      <c r="F2355" s="57" t="s">
        <v>19765</v>
      </c>
      <c r="G2355" s="57" t="s">
        <v>19386</v>
      </c>
      <c r="H2355" s="58"/>
      <c r="I2355" s="57" t="s">
        <v>56071</v>
      </c>
      <c r="J2355" s="59" t="s">
        <v>56072</v>
      </c>
      <c r="K2355" s="59" t="s">
        <v>56073</v>
      </c>
      <c r="L2355" s="57" t="s">
        <v>13863</v>
      </c>
      <c r="M2355" s="60">
        <v>626335.74239999999</v>
      </c>
      <c r="N2355" s="57" t="s">
        <v>13865</v>
      </c>
      <c r="O2355" s="59" t="s">
        <v>56074</v>
      </c>
      <c r="P2355" s="59" t="s">
        <v>56075</v>
      </c>
      <c r="Q2355" s="59" t="s">
        <v>56076</v>
      </c>
      <c r="R2355" s="59" t="s">
        <v>21317</v>
      </c>
      <c r="S2355" s="59" t="s">
        <v>44123</v>
      </c>
      <c r="T2355" s="59" t="s">
        <v>56077</v>
      </c>
      <c r="U2355" s="59" t="s">
        <v>56077</v>
      </c>
      <c r="V2355" s="59" t="s">
        <v>44126</v>
      </c>
      <c r="W2355" s="59" t="s">
        <v>56078</v>
      </c>
      <c r="X2355" s="59" t="s">
        <v>56079</v>
      </c>
      <c r="Y2355" s="59" t="s">
        <v>56080</v>
      </c>
      <c r="Z2355" s="59" t="s">
        <v>56081</v>
      </c>
      <c r="AA2355" s="59" t="s">
        <v>19437</v>
      </c>
      <c r="AB2355" s="59" t="s">
        <v>1818</v>
      </c>
      <c r="AC2355" s="59" t="s">
        <v>21666</v>
      </c>
      <c r="AD2355" s="59" t="s">
        <v>21666</v>
      </c>
      <c r="AE2355" s="59" t="s">
        <v>1827</v>
      </c>
      <c r="AF2355" s="59" t="s">
        <v>13865</v>
      </c>
      <c r="AG2355" s="59" t="s">
        <v>56082</v>
      </c>
      <c r="AH2355" s="59" t="s">
        <v>56083</v>
      </c>
      <c r="AI2355" s="59" t="s">
        <v>56084</v>
      </c>
      <c r="AJ2355" s="59" t="s">
        <v>56078</v>
      </c>
      <c r="AK2355" s="59" t="s">
        <v>56085</v>
      </c>
      <c r="AL2355" s="59" t="s">
        <v>56086</v>
      </c>
      <c r="AM2355" s="59" t="s">
        <v>56087</v>
      </c>
      <c r="AN2355" s="59" t="s">
        <v>19581</v>
      </c>
      <c r="AO2355" s="59" t="s">
        <v>19403</v>
      </c>
    </row>
    <row r="2356" spans="1:41" x14ac:dyDescent="0.15">
      <c r="A2356" s="57" t="s">
        <v>56088</v>
      </c>
      <c r="B2356" s="57" t="s">
        <v>13866</v>
      </c>
      <c r="C2356" s="57" t="s">
        <v>56089</v>
      </c>
      <c r="D2356" s="57" t="s">
        <v>187</v>
      </c>
      <c r="E2356" s="57" t="s">
        <v>8506</v>
      </c>
      <c r="F2356" s="57" t="s">
        <v>19765</v>
      </c>
      <c r="G2356" s="57" t="s">
        <v>19386</v>
      </c>
      <c r="H2356" s="58"/>
      <c r="I2356" s="57" t="s">
        <v>56090</v>
      </c>
      <c r="J2356" s="59" t="s">
        <v>56091</v>
      </c>
      <c r="K2356" s="59" t="s">
        <v>56092</v>
      </c>
      <c r="L2356" s="57" t="s">
        <v>837</v>
      </c>
      <c r="M2356" s="60">
        <v>116756.1419</v>
      </c>
      <c r="N2356" s="57" t="s">
        <v>13867</v>
      </c>
      <c r="O2356" s="59" t="s">
        <v>56093</v>
      </c>
      <c r="P2356" s="59" t="s">
        <v>56094</v>
      </c>
      <c r="Q2356" s="59" t="s">
        <v>56095</v>
      </c>
      <c r="R2356" s="59" t="s">
        <v>20722</v>
      </c>
      <c r="S2356" s="59" t="s">
        <v>36250</v>
      </c>
      <c r="T2356" s="59" t="s">
        <v>13870</v>
      </c>
      <c r="U2356" s="59" t="s">
        <v>13870</v>
      </c>
      <c r="V2356" s="59" t="s">
        <v>56096</v>
      </c>
      <c r="W2356" s="59" t="s">
        <v>56097</v>
      </c>
      <c r="X2356" s="59" t="s">
        <v>56097</v>
      </c>
      <c r="Y2356" s="59" t="s">
        <v>56098</v>
      </c>
      <c r="Z2356" s="59" t="s">
        <v>13871</v>
      </c>
      <c r="AA2356" s="59" t="s">
        <v>19437</v>
      </c>
      <c r="AB2356" s="59" t="s">
        <v>885</v>
      </c>
      <c r="AC2356" s="59" t="s">
        <v>19855</v>
      </c>
      <c r="AD2356" s="59" t="s">
        <v>23116</v>
      </c>
      <c r="AE2356" s="59" t="s">
        <v>23116</v>
      </c>
      <c r="AF2356" s="59" t="s">
        <v>13867</v>
      </c>
      <c r="AG2356" s="59" t="s">
        <v>56099</v>
      </c>
      <c r="AH2356" s="59" t="s">
        <v>56100</v>
      </c>
      <c r="AI2356" s="59" t="s">
        <v>13868</v>
      </c>
      <c r="AJ2356" s="59" t="s">
        <v>56101</v>
      </c>
      <c r="AK2356" s="59" t="s">
        <v>56102</v>
      </c>
      <c r="AL2356" s="59" t="s">
        <v>56103</v>
      </c>
      <c r="AM2356" s="59" t="s">
        <v>13869</v>
      </c>
      <c r="AN2356" s="59" t="s">
        <v>19581</v>
      </c>
      <c r="AO2356" s="59" t="s">
        <v>46281</v>
      </c>
    </row>
    <row r="2357" spans="1:41" x14ac:dyDescent="0.15">
      <c r="A2357" s="57" t="s">
        <v>56104</v>
      </c>
      <c r="B2357" s="57" t="s">
        <v>13872</v>
      </c>
      <c r="C2357" s="57" t="s">
        <v>56105</v>
      </c>
      <c r="D2357" s="57" t="s">
        <v>187</v>
      </c>
      <c r="E2357" s="57" t="s">
        <v>13874</v>
      </c>
      <c r="F2357" s="57" t="s">
        <v>19765</v>
      </c>
      <c r="G2357" s="57" t="s">
        <v>19386</v>
      </c>
      <c r="H2357" s="58"/>
      <c r="I2357" s="57" t="s">
        <v>56106</v>
      </c>
      <c r="J2357" s="59" t="s">
        <v>56107</v>
      </c>
      <c r="K2357" s="59" t="s">
        <v>56108</v>
      </c>
      <c r="L2357" s="57" t="s">
        <v>13873</v>
      </c>
      <c r="M2357" s="60">
        <v>273401.28000000003</v>
      </c>
      <c r="N2357" s="57" t="s">
        <v>13875</v>
      </c>
      <c r="O2357" s="59" t="s">
        <v>56109</v>
      </c>
      <c r="P2357" s="59" t="s">
        <v>56110</v>
      </c>
      <c r="Q2357" s="59" t="s">
        <v>56111</v>
      </c>
      <c r="R2357" s="59" t="s">
        <v>20722</v>
      </c>
      <c r="S2357" s="59" t="s">
        <v>21036</v>
      </c>
      <c r="T2357" s="59" t="s">
        <v>56112</v>
      </c>
      <c r="U2357" s="59" t="s">
        <v>56113</v>
      </c>
      <c r="V2357" s="59" t="s">
        <v>56114</v>
      </c>
      <c r="W2357" s="59" t="s">
        <v>56115</v>
      </c>
      <c r="X2357" s="59" t="s">
        <v>56116</v>
      </c>
      <c r="Y2357" s="59" t="s">
        <v>56117</v>
      </c>
      <c r="Z2357" s="59" t="s">
        <v>13878</v>
      </c>
      <c r="AA2357" s="59" t="s">
        <v>19437</v>
      </c>
      <c r="AB2357" s="59" t="s">
        <v>654</v>
      </c>
      <c r="AC2357" s="59" t="s">
        <v>20234</v>
      </c>
      <c r="AD2357" s="59" t="s">
        <v>20235</v>
      </c>
      <c r="AE2357" s="59" t="s">
        <v>2025</v>
      </c>
      <c r="AF2357" s="59" t="s">
        <v>13875</v>
      </c>
      <c r="AG2357" s="59" t="s">
        <v>56118</v>
      </c>
      <c r="AH2357" s="59" t="s">
        <v>13875</v>
      </c>
      <c r="AI2357" s="59" t="s">
        <v>13876</v>
      </c>
      <c r="AJ2357" s="59" t="s">
        <v>56119</v>
      </c>
      <c r="AK2357" s="59" t="s">
        <v>56116</v>
      </c>
      <c r="AL2357" s="59" t="s">
        <v>56117</v>
      </c>
      <c r="AM2357" s="59" t="s">
        <v>13877</v>
      </c>
      <c r="AN2357" s="59" t="s">
        <v>23851</v>
      </c>
      <c r="AO2357" s="59" t="s">
        <v>25056</v>
      </c>
    </row>
    <row r="2358" spans="1:41" x14ac:dyDescent="0.15">
      <c r="A2358" s="57" t="s">
        <v>56120</v>
      </c>
      <c r="B2358" s="57" t="s">
        <v>13879</v>
      </c>
      <c r="C2358" s="57" t="s">
        <v>56121</v>
      </c>
      <c r="D2358" s="57" t="s">
        <v>187</v>
      </c>
      <c r="E2358" s="57" t="s">
        <v>11655</v>
      </c>
      <c r="F2358" s="57" t="s">
        <v>19765</v>
      </c>
      <c r="G2358" s="57" t="s">
        <v>19386</v>
      </c>
      <c r="H2358" s="58"/>
      <c r="I2358" s="57" t="s">
        <v>56122</v>
      </c>
      <c r="J2358" s="59" t="s">
        <v>56123</v>
      </c>
      <c r="K2358" s="59" t="s">
        <v>56124</v>
      </c>
      <c r="L2358" s="57" t="s">
        <v>13880</v>
      </c>
      <c r="M2358" s="60">
        <v>82777.5</v>
      </c>
      <c r="N2358" s="57" t="s">
        <v>13881</v>
      </c>
      <c r="O2358" s="59" t="s">
        <v>56125</v>
      </c>
      <c r="P2358" s="59" t="s">
        <v>56126</v>
      </c>
      <c r="Q2358" s="59" t="s">
        <v>56127</v>
      </c>
      <c r="R2358" s="59" t="s">
        <v>20860</v>
      </c>
      <c r="S2358" s="59" t="s">
        <v>56128</v>
      </c>
      <c r="T2358" s="59" t="s">
        <v>56129</v>
      </c>
      <c r="U2358" s="59" t="s">
        <v>56129</v>
      </c>
      <c r="V2358" s="59" t="s">
        <v>56130</v>
      </c>
      <c r="W2358" s="59" t="s">
        <v>56131</v>
      </c>
      <c r="X2358" s="59" t="s">
        <v>56132</v>
      </c>
      <c r="Y2358" s="59" t="s">
        <v>56133</v>
      </c>
      <c r="Z2358" s="59" t="s">
        <v>13884</v>
      </c>
      <c r="AA2358" s="59" t="s">
        <v>21557</v>
      </c>
      <c r="AB2358" s="59" t="s">
        <v>349</v>
      </c>
      <c r="AC2358" s="59" t="s">
        <v>19457</v>
      </c>
      <c r="AD2358" s="59" t="s">
        <v>23790</v>
      </c>
      <c r="AE2358" s="59" t="s">
        <v>1908</v>
      </c>
      <c r="AF2358" s="59" t="s">
        <v>13881</v>
      </c>
      <c r="AG2358" s="59" t="s">
        <v>56134</v>
      </c>
      <c r="AH2358" s="59" t="s">
        <v>13881</v>
      </c>
      <c r="AI2358" s="59" t="s">
        <v>13882</v>
      </c>
      <c r="AJ2358" s="59" t="s">
        <v>56135</v>
      </c>
      <c r="AK2358" s="59" t="s">
        <v>56136</v>
      </c>
      <c r="AL2358" s="59" t="s">
        <v>56133</v>
      </c>
      <c r="AM2358" s="59" t="s">
        <v>13883</v>
      </c>
      <c r="AN2358" s="59" t="s">
        <v>19520</v>
      </c>
      <c r="AO2358" s="59" t="s">
        <v>56137</v>
      </c>
    </row>
    <row r="2359" spans="1:41" x14ac:dyDescent="0.15">
      <c r="A2359" s="57" t="s">
        <v>56138</v>
      </c>
      <c r="B2359" s="57" t="s">
        <v>13885</v>
      </c>
      <c r="C2359" s="57" t="s">
        <v>56139</v>
      </c>
      <c r="D2359" s="57" t="s">
        <v>187</v>
      </c>
      <c r="E2359" s="57" t="s">
        <v>5085</v>
      </c>
      <c r="F2359" s="57" t="s">
        <v>19765</v>
      </c>
      <c r="G2359" s="57" t="s">
        <v>19386</v>
      </c>
      <c r="H2359" s="58"/>
      <c r="I2359" s="57" t="s">
        <v>56140</v>
      </c>
      <c r="J2359" s="59" t="s">
        <v>56141</v>
      </c>
      <c r="K2359" s="59" t="s">
        <v>56142</v>
      </c>
      <c r="L2359" s="57" t="s">
        <v>13566</v>
      </c>
      <c r="M2359" s="60">
        <v>66560</v>
      </c>
      <c r="N2359" s="57" t="s">
        <v>7322</v>
      </c>
      <c r="O2359" s="59" t="s">
        <v>56143</v>
      </c>
      <c r="P2359" s="59" t="s">
        <v>56144</v>
      </c>
      <c r="Q2359" s="59" t="s">
        <v>56145</v>
      </c>
      <c r="R2359" s="59" t="s">
        <v>21317</v>
      </c>
      <c r="S2359" s="59" t="s">
        <v>46573</v>
      </c>
      <c r="T2359" s="59" t="s">
        <v>56146</v>
      </c>
      <c r="U2359" s="59" t="s">
        <v>56146</v>
      </c>
      <c r="V2359" s="59" t="s">
        <v>46576</v>
      </c>
      <c r="W2359" s="59" t="s">
        <v>56147</v>
      </c>
      <c r="X2359" s="59" t="s">
        <v>56148</v>
      </c>
      <c r="Y2359" s="59" t="s">
        <v>56149</v>
      </c>
      <c r="Z2359" s="59" t="s">
        <v>13888</v>
      </c>
      <c r="AA2359" s="59" t="s">
        <v>21206</v>
      </c>
      <c r="AB2359" s="59" t="s">
        <v>859</v>
      </c>
      <c r="AC2359" s="59" t="s">
        <v>20013</v>
      </c>
      <c r="AD2359" s="59" t="s">
        <v>924</v>
      </c>
      <c r="AE2359" s="59" t="s">
        <v>924</v>
      </c>
      <c r="AF2359" s="59" t="s">
        <v>7322</v>
      </c>
      <c r="AG2359" s="59" t="s">
        <v>56150</v>
      </c>
      <c r="AH2359" s="59" t="s">
        <v>7322</v>
      </c>
      <c r="AI2359" s="59" t="s">
        <v>13886</v>
      </c>
      <c r="AJ2359" s="59" t="s">
        <v>56147</v>
      </c>
      <c r="AK2359" s="59" t="s">
        <v>56148</v>
      </c>
      <c r="AL2359" s="59" t="s">
        <v>56151</v>
      </c>
      <c r="AM2359" s="59" t="s">
        <v>13887</v>
      </c>
      <c r="AN2359" s="59" t="s">
        <v>19581</v>
      </c>
      <c r="AO2359" s="59" t="s">
        <v>19634</v>
      </c>
    </row>
    <row r="2360" spans="1:41" x14ac:dyDescent="0.15">
      <c r="A2360" s="57" t="s">
        <v>56152</v>
      </c>
      <c r="B2360" s="57" t="s">
        <v>13889</v>
      </c>
      <c r="C2360" s="57" t="s">
        <v>56153</v>
      </c>
      <c r="D2360" s="57" t="s">
        <v>187</v>
      </c>
      <c r="E2360" s="57" t="s">
        <v>13890</v>
      </c>
      <c r="F2360" s="57" t="s">
        <v>19765</v>
      </c>
      <c r="G2360" s="57" t="s">
        <v>19386</v>
      </c>
      <c r="H2360" s="58"/>
      <c r="I2360" s="57" t="s">
        <v>56154</v>
      </c>
      <c r="J2360" s="59" t="s">
        <v>56155</v>
      </c>
      <c r="K2360" s="59" t="s">
        <v>56156</v>
      </c>
      <c r="L2360" s="57" t="s">
        <v>2754</v>
      </c>
      <c r="M2360" s="60">
        <v>135692.13089999999</v>
      </c>
      <c r="N2360" s="57" t="s">
        <v>13891</v>
      </c>
      <c r="O2360" s="59" t="s">
        <v>56157</v>
      </c>
      <c r="P2360" s="59" t="s">
        <v>56158</v>
      </c>
      <c r="Q2360" s="59" t="s">
        <v>56159</v>
      </c>
      <c r="R2360" s="59" t="s">
        <v>19971</v>
      </c>
      <c r="S2360" s="59" t="s">
        <v>56160</v>
      </c>
      <c r="T2360" s="59" t="s">
        <v>56161</v>
      </c>
      <c r="U2360" s="59" t="s">
        <v>56161</v>
      </c>
      <c r="V2360" s="59" t="s">
        <v>56162</v>
      </c>
      <c r="W2360" s="59" t="s">
        <v>56163</v>
      </c>
      <c r="X2360" s="59" t="s">
        <v>56164</v>
      </c>
      <c r="Y2360" s="59" t="s">
        <v>56165</v>
      </c>
      <c r="Z2360" s="59" t="s">
        <v>13893</v>
      </c>
      <c r="AA2360" s="59" t="s">
        <v>19437</v>
      </c>
      <c r="AB2360" s="59" t="s">
        <v>469</v>
      </c>
      <c r="AC2360" s="59" t="s">
        <v>19926</v>
      </c>
      <c r="AD2360" s="59" t="s">
        <v>19927</v>
      </c>
      <c r="AE2360" s="59" t="s">
        <v>1247</v>
      </c>
      <c r="AF2360" s="59" t="s">
        <v>13891</v>
      </c>
      <c r="AG2360" s="59" t="s">
        <v>56166</v>
      </c>
      <c r="AH2360" s="59" t="s">
        <v>56167</v>
      </c>
      <c r="AI2360" s="59" t="s">
        <v>13892</v>
      </c>
      <c r="AJ2360" s="59" t="s">
        <v>56168</v>
      </c>
      <c r="AK2360" s="59" t="s">
        <v>56164</v>
      </c>
      <c r="AL2360" s="59" t="s">
        <v>56169</v>
      </c>
      <c r="AM2360" s="61"/>
      <c r="AN2360" s="59" t="s">
        <v>24676</v>
      </c>
      <c r="AO2360" s="59" t="s">
        <v>19403</v>
      </c>
    </row>
    <row r="2361" spans="1:41" x14ac:dyDescent="0.15">
      <c r="A2361" s="57" t="s">
        <v>56170</v>
      </c>
      <c r="B2361" s="57" t="s">
        <v>13894</v>
      </c>
      <c r="C2361" s="57" t="s">
        <v>56171</v>
      </c>
      <c r="D2361" s="57" t="s">
        <v>187</v>
      </c>
      <c r="E2361" s="57" t="s">
        <v>12352</v>
      </c>
      <c r="F2361" s="57" t="s">
        <v>19765</v>
      </c>
      <c r="G2361" s="57" t="s">
        <v>19386</v>
      </c>
      <c r="H2361" s="58"/>
      <c r="I2361" s="57" t="s">
        <v>56172</v>
      </c>
      <c r="J2361" s="59" t="s">
        <v>56173</v>
      </c>
      <c r="K2361" s="59" t="s">
        <v>56174</v>
      </c>
      <c r="L2361" s="57" t="s">
        <v>8320</v>
      </c>
      <c r="M2361" s="60">
        <v>108219.86629999999</v>
      </c>
      <c r="N2361" s="57" t="s">
        <v>13895</v>
      </c>
      <c r="O2361" s="59" t="s">
        <v>56175</v>
      </c>
      <c r="P2361" s="59" t="s">
        <v>56176</v>
      </c>
      <c r="Q2361" s="59" t="s">
        <v>56177</v>
      </c>
      <c r="R2361" s="59" t="s">
        <v>19509</v>
      </c>
      <c r="S2361" s="59" t="s">
        <v>19510</v>
      </c>
      <c r="T2361" s="59" t="s">
        <v>56178</v>
      </c>
      <c r="U2361" s="59" t="s">
        <v>56179</v>
      </c>
      <c r="V2361" s="59" t="s">
        <v>28880</v>
      </c>
      <c r="W2361" s="59" t="s">
        <v>56180</v>
      </c>
      <c r="X2361" s="59" t="s">
        <v>56181</v>
      </c>
      <c r="Y2361" s="59" t="s">
        <v>56182</v>
      </c>
      <c r="Z2361" s="59" t="s">
        <v>56183</v>
      </c>
      <c r="AA2361" s="59" t="s">
        <v>26449</v>
      </c>
      <c r="AB2361" s="59" t="s">
        <v>3048</v>
      </c>
      <c r="AC2361" s="59" t="s">
        <v>19834</v>
      </c>
      <c r="AD2361" s="59" t="s">
        <v>27929</v>
      </c>
      <c r="AE2361" s="59" t="s">
        <v>1856</v>
      </c>
      <c r="AF2361" s="59" t="s">
        <v>17161</v>
      </c>
      <c r="AG2361" s="59" t="s">
        <v>56184</v>
      </c>
      <c r="AH2361" s="59" t="s">
        <v>13895</v>
      </c>
      <c r="AI2361" s="59" t="s">
        <v>18791</v>
      </c>
      <c r="AJ2361" s="59" t="s">
        <v>56185</v>
      </c>
      <c r="AK2361" s="59" t="s">
        <v>56186</v>
      </c>
      <c r="AL2361" s="59" t="s">
        <v>56182</v>
      </c>
      <c r="AM2361" s="59" t="s">
        <v>13896</v>
      </c>
      <c r="AN2361" s="59" t="s">
        <v>19893</v>
      </c>
      <c r="AO2361" s="59" t="s">
        <v>20968</v>
      </c>
    </row>
    <row r="2362" spans="1:41" x14ac:dyDescent="0.15">
      <c r="A2362" s="57" t="s">
        <v>56187</v>
      </c>
      <c r="B2362" s="57" t="s">
        <v>13897</v>
      </c>
      <c r="C2362" s="57" t="s">
        <v>56188</v>
      </c>
      <c r="D2362" s="57" t="s">
        <v>187</v>
      </c>
      <c r="E2362" s="57" t="s">
        <v>13899</v>
      </c>
      <c r="F2362" s="57" t="s">
        <v>19765</v>
      </c>
      <c r="G2362" s="57" t="s">
        <v>19386</v>
      </c>
      <c r="H2362" s="58"/>
      <c r="I2362" s="57" t="s">
        <v>56189</v>
      </c>
      <c r="J2362" s="59" t="s">
        <v>56190</v>
      </c>
      <c r="K2362" s="59" t="s">
        <v>56191</v>
      </c>
      <c r="L2362" s="57" t="s">
        <v>13898</v>
      </c>
      <c r="M2362" s="60">
        <v>67124.846099999995</v>
      </c>
      <c r="N2362" s="57" t="s">
        <v>13900</v>
      </c>
      <c r="O2362" s="59" t="s">
        <v>56192</v>
      </c>
      <c r="P2362" s="59" t="s">
        <v>56193</v>
      </c>
      <c r="Q2362" s="59" t="s">
        <v>56194</v>
      </c>
      <c r="R2362" s="59" t="s">
        <v>19954</v>
      </c>
      <c r="S2362" s="59" t="s">
        <v>19955</v>
      </c>
      <c r="T2362" s="59" t="s">
        <v>56195</v>
      </c>
      <c r="U2362" s="59" t="s">
        <v>56196</v>
      </c>
      <c r="V2362" s="59" t="s">
        <v>56197</v>
      </c>
      <c r="W2362" s="59" t="s">
        <v>56198</v>
      </c>
      <c r="X2362" s="59" t="s">
        <v>56199</v>
      </c>
      <c r="Y2362" s="59" t="s">
        <v>56200</v>
      </c>
      <c r="Z2362" s="59" t="s">
        <v>13902</v>
      </c>
      <c r="AA2362" s="59" t="s">
        <v>19437</v>
      </c>
      <c r="AB2362" s="59" t="s">
        <v>654</v>
      </c>
      <c r="AC2362" s="59" t="s">
        <v>20234</v>
      </c>
      <c r="AD2362" s="59" t="s">
        <v>20235</v>
      </c>
      <c r="AE2362" s="59" t="s">
        <v>998</v>
      </c>
      <c r="AF2362" s="59" t="s">
        <v>13900</v>
      </c>
      <c r="AG2362" s="59" t="s">
        <v>56201</v>
      </c>
      <c r="AH2362" s="59" t="s">
        <v>13900</v>
      </c>
      <c r="AI2362" s="59" t="s">
        <v>13901</v>
      </c>
      <c r="AJ2362" s="59" t="s">
        <v>56202</v>
      </c>
      <c r="AK2362" s="59" t="s">
        <v>56199</v>
      </c>
      <c r="AL2362" s="59" t="s">
        <v>56203</v>
      </c>
      <c r="AM2362" s="59" t="s">
        <v>56204</v>
      </c>
      <c r="AN2362" s="59" t="s">
        <v>19402</v>
      </c>
      <c r="AO2362" s="61"/>
    </row>
    <row r="2363" spans="1:41" x14ac:dyDescent="0.15">
      <c r="A2363" s="57" t="s">
        <v>56205</v>
      </c>
      <c r="B2363" s="57" t="s">
        <v>13903</v>
      </c>
      <c r="C2363" s="57" t="s">
        <v>56206</v>
      </c>
      <c r="D2363" s="57" t="s">
        <v>187</v>
      </c>
      <c r="E2363" s="57" t="s">
        <v>13904</v>
      </c>
      <c r="F2363" s="57" t="s">
        <v>19765</v>
      </c>
      <c r="G2363" s="57" t="s">
        <v>19386</v>
      </c>
      <c r="H2363" s="58"/>
      <c r="I2363" s="57" t="s">
        <v>56207</v>
      </c>
      <c r="J2363" s="59" t="s">
        <v>56208</v>
      </c>
      <c r="K2363" s="59" t="s">
        <v>56209</v>
      </c>
      <c r="L2363" s="57" t="s">
        <v>2859</v>
      </c>
      <c r="M2363" s="60">
        <v>71711.451199999996</v>
      </c>
      <c r="N2363" s="57" t="s">
        <v>56210</v>
      </c>
      <c r="O2363" s="59" t="s">
        <v>56211</v>
      </c>
      <c r="P2363" s="59" t="s">
        <v>56212</v>
      </c>
      <c r="Q2363" s="59" t="s">
        <v>56213</v>
      </c>
      <c r="R2363" s="59" t="s">
        <v>21447</v>
      </c>
      <c r="S2363" s="59" t="s">
        <v>21448</v>
      </c>
      <c r="T2363" s="59" t="s">
        <v>56214</v>
      </c>
      <c r="U2363" s="59" t="s">
        <v>56214</v>
      </c>
      <c r="V2363" s="59" t="s">
        <v>56215</v>
      </c>
      <c r="W2363" s="59" t="s">
        <v>56216</v>
      </c>
      <c r="X2363" s="59" t="s">
        <v>56217</v>
      </c>
      <c r="Y2363" s="59" t="s">
        <v>56218</v>
      </c>
      <c r="Z2363" s="59" t="s">
        <v>56219</v>
      </c>
      <c r="AA2363" s="59" t="s">
        <v>19437</v>
      </c>
      <c r="AB2363" s="59" t="s">
        <v>245</v>
      </c>
      <c r="AC2363" s="59" t="s">
        <v>25453</v>
      </c>
      <c r="AD2363" s="59" t="s">
        <v>1773</v>
      </c>
      <c r="AE2363" s="59" t="s">
        <v>1773</v>
      </c>
      <c r="AF2363" s="59" t="s">
        <v>56210</v>
      </c>
      <c r="AG2363" s="59" t="s">
        <v>56220</v>
      </c>
      <c r="AH2363" s="59" t="s">
        <v>56221</v>
      </c>
      <c r="AI2363" s="59" t="s">
        <v>13905</v>
      </c>
      <c r="AJ2363" s="59" t="s">
        <v>56216</v>
      </c>
      <c r="AK2363" s="59" t="s">
        <v>56217</v>
      </c>
      <c r="AL2363" s="59" t="s">
        <v>56222</v>
      </c>
      <c r="AM2363" s="59" t="s">
        <v>13906</v>
      </c>
      <c r="AN2363" s="59" t="s">
        <v>19893</v>
      </c>
      <c r="AO2363" s="59" t="s">
        <v>20251</v>
      </c>
    </row>
    <row r="2364" spans="1:41" x14ac:dyDescent="0.15">
      <c r="A2364" s="57" t="s">
        <v>56223</v>
      </c>
      <c r="B2364" s="57" t="s">
        <v>13907</v>
      </c>
      <c r="C2364" s="57" t="s">
        <v>56224</v>
      </c>
      <c r="D2364" s="57" t="s">
        <v>187</v>
      </c>
      <c r="E2364" s="57" t="s">
        <v>13909</v>
      </c>
      <c r="F2364" s="57" t="s">
        <v>19765</v>
      </c>
      <c r="G2364" s="57" t="s">
        <v>19386</v>
      </c>
      <c r="H2364" s="58"/>
      <c r="I2364" s="57" t="s">
        <v>56225</v>
      </c>
      <c r="J2364" s="59" t="s">
        <v>56226</v>
      </c>
      <c r="K2364" s="59" t="s">
        <v>56227</v>
      </c>
      <c r="L2364" s="57" t="s">
        <v>13908</v>
      </c>
      <c r="M2364" s="60">
        <v>647298.3003</v>
      </c>
      <c r="N2364" s="57" t="s">
        <v>56228</v>
      </c>
      <c r="O2364" s="59" t="s">
        <v>56229</v>
      </c>
      <c r="P2364" s="59" t="s">
        <v>56230</v>
      </c>
      <c r="Q2364" s="59" t="s">
        <v>56231</v>
      </c>
      <c r="R2364" s="59" t="s">
        <v>19828</v>
      </c>
      <c r="S2364" s="59" t="s">
        <v>22392</v>
      </c>
      <c r="T2364" s="59" t="s">
        <v>13911</v>
      </c>
      <c r="U2364" s="59" t="s">
        <v>13911</v>
      </c>
      <c r="V2364" s="59" t="s">
        <v>56232</v>
      </c>
      <c r="W2364" s="59" t="s">
        <v>56233</v>
      </c>
      <c r="X2364" s="59" t="s">
        <v>56233</v>
      </c>
      <c r="Y2364" s="59" t="s">
        <v>56234</v>
      </c>
      <c r="Z2364" s="59" t="s">
        <v>13912</v>
      </c>
      <c r="AA2364" s="59" t="s">
        <v>18772</v>
      </c>
      <c r="AB2364" s="59" t="s">
        <v>322</v>
      </c>
      <c r="AC2364" s="59" t="s">
        <v>20344</v>
      </c>
      <c r="AD2364" s="59" t="s">
        <v>24465</v>
      </c>
      <c r="AE2364" s="59" t="s">
        <v>24465</v>
      </c>
      <c r="AF2364" s="61"/>
      <c r="AG2364" s="59" t="s">
        <v>56235</v>
      </c>
      <c r="AH2364" s="59" t="s">
        <v>9433</v>
      </c>
      <c r="AI2364" s="59" t="s">
        <v>13910</v>
      </c>
      <c r="AJ2364" s="59" t="s">
        <v>56233</v>
      </c>
      <c r="AK2364" s="59" t="s">
        <v>56233</v>
      </c>
      <c r="AL2364" s="59" t="s">
        <v>56236</v>
      </c>
      <c r="AM2364" s="59" t="s">
        <v>5194</v>
      </c>
      <c r="AN2364" s="59" t="s">
        <v>20269</v>
      </c>
      <c r="AO2364" s="61"/>
    </row>
    <row r="2365" spans="1:41" x14ac:dyDescent="0.15">
      <c r="A2365" s="57" t="s">
        <v>56237</v>
      </c>
      <c r="B2365" s="57" t="s">
        <v>13913</v>
      </c>
      <c r="C2365" s="57" t="s">
        <v>56238</v>
      </c>
      <c r="D2365" s="57" t="s">
        <v>187</v>
      </c>
      <c r="E2365" s="57" t="s">
        <v>3334</v>
      </c>
      <c r="F2365" s="57" t="s">
        <v>19765</v>
      </c>
      <c r="G2365" s="57" t="s">
        <v>19386</v>
      </c>
      <c r="H2365" s="58"/>
      <c r="I2365" s="57" t="s">
        <v>56239</v>
      </c>
      <c r="J2365" s="59" t="s">
        <v>56240</v>
      </c>
      <c r="K2365" s="59" t="s">
        <v>56241</v>
      </c>
      <c r="L2365" s="57" t="s">
        <v>5997</v>
      </c>
      <c r="M2365" s="60">
        <v>48400</v>
      </c>
      <c r="N2365" s="57" t="s">
        <v>13914</v>
      </c>
      <c r="O2365" s="59" t="s">
        <v>56242</v>
      </c>
      <c r="P2365" s="59" t="s">
        <v>56243</v>
      </c>
      <c r="Q2365" s="59" t="s">
        <v>56244</v>
      </c>
      <c r="R2365" s="59" t="s">
        <v>20260</v>
      </c>
      <c r="S2365" s="59" t="s">
        <v>21552</v>
      </c>
      <c r="T2365" s="59" t="s">
        <v>56245</v>
      </c>
      <c r="U2365" s="59" t="s">
        <v>56246</v>
      </c>
      <c r="V2365" s="59" t="s">
        <v>56247</v>
      </c>
      <c r="W2365" s="59" t="s">
        <v>56248</v>
      </c>
      <c r="X2365" s="59" t="s">
        <v>56249</v>
      </c>
      <c r="Y2365" s="59" t="s">
        <v>56250</v>
      </c>
      <c r="Z2365" s="61"/>
      <c r="AA2365" s="59" t="s">
        <v>19399</v>
      </c>
      <c r="AB2365" s="59" t="s">
        <v>798</v>
      </c>
      <c r="AC2365" s="59" t="s">
        <v>24905</v>
      </c>
      <c r="AD2365" s="59" t="s">
        <v>791</v>
      </c>
      <c r="AE2365" s="59" t="s">
        <v>791</v>
      </c>
      <c r="AF2365" s="59" t="s">
        <v>13914</v>
      </c>
      <c r="AG2365" s="59" t="s">
        <v>56251</v>
      </c>
      <c r="AH2365" s="61"/>
      <c r="AI2365" s="59" t="s">
        <v>1721</v>
      </c>
      <c r="AJ2365" s="59" t="s">
        <v>56252</v>
      </c>
      <c r="AK2365" s="59" t="s">
        <v>56249</v>
      </c>
      <c r="AL2365" s="59" t="s">
        <v>56250</v>
      </c>
      <c r="AM2365" s="59" t="s">
        <v>56253</v>
      </c>
      <c r="AN2365" s="59" t="s">
        <v>20269</v>
      </c>
      <c r="AO2365" s="59" t="s">
        <v>20220</v>
      </c>
    </row>
    <row r="2366" spans="1:41" x14ac:dyDescent="0.15">
      <c r="A2366" s="57" t="s">
        <v>56254</v>
      </c>
      <c r="B2366" s="57" t="s">
        <v>13915</v>
      </c>
      <c r="C2366" s="57" t="s">
        <v>56255</v>
      </c>
      <c r="D2366" s="57" t="s">
        <v>187</v>
      </c>
      <c r="E2366" s="57" t="s">
        <v>13917</v>
      </c>
      <c r="F2366" s="57" t="s">
        <v>19765</v>
      </c>
      <c r="G2366" s="57" t="s">
        <v>19386</v>
      </c>
      <c r="H2366" s="58"/>
      <c r="I2366" s="57" t="s">
        <v>56256</v>
      </c>
      <c r="J2366" s="59" t="s">
        <v>56257</v>
      </c>
      <c r="K2366" s="59" t="s">
        <v>56258</v>
      </c>
      <c r="L2366" s="57" t="s">
        <v>13916</v>
      </c>
      <c r="M2366" s="60">
        <v>31559.4</v>
      </c>
      <c r="N2366" s="57" t="s">
        <v>13918</v>
      </c>
      <c r="O2366" s="59" t="s">
        <v>56259</v>
      </c>
      <c r="P2366" s="59" t="s">
        <v>56260</v>
      </c>
      <c r="Q2366" s="59" t="s">
        <v>56261</v>
      </c>
      <c r="R2366" s="59" t="s">
        <v>20722</v>
      </c>
      <c r="S2366" s="59" t="s">
        <v>21189</v>
      </c>
      <c r="T2366" s="59" t="s">
        <v>13920</v>
      </c>
      <c r="U2366" s="59" t="s">
        <v>13920</v>
      </c>
      <c r="V2366" s="59" t="s">
        <v>27443</v>
      </c>
      <c r="W2366" s="59" t="s">
        <v>56262</v>
      </c>
      <c r="X2366" s="59" t="s">
        <v>56263</v>
      </c>
      <c r="Y2366" s="59" t="s">
        <v>56264</v>
      </c>
      <c r="Z2366" s="59" t="s">
        <v>13921</v>
      </c>
      <c r="AA2366" s="59" t="s">
        <v>19437</v>
      </c>
      <c r="AB2366" s="59" t="s">
        <v>654</v>
      </c>
      <c r="AC2366" s="59" t="s">
        <v>20234</v>
      </c>
      <c r="AD2366" s="59" t="s">
        <v>20235</v>
      </c>
      <c r="AE2366" s="59" t="s">
        <v>1105</v>
      </c>
      <c r="AF2366" s="59" t="s">
        <v>13918</v>
      </c>
      <c r="AG2366" s="59" t="s">
        <v>56265</v>
      </c>
      <c r="AH2366" s="59" t="s">
        <v>56266</v>
      </c>
      <c r="AI2366" s="59" t="s">
        <v>13919</v>
      </c>
      <c r="AJ2366" s="59" t="s">
        <v>56267</v>
      </c>
      <c r="AK2366" s="59" t="s">
        <v>56263</v>
      </c>
      <c r="AL2366" s="59" t="s">
        <v>56268</v>
      </c>
      <c r="AM2366" s="59" t="s">
        <v>56269</v>
      </c>
      <c r="AN2366" s="59" t="s">
        <v>19581</v>
      </c>
      <c r="AO2366" s="59" t="s">
        <v>27486</v>
      </c>
    </row>
    <row r="2367" spans="1:41" x14ac:dyDescent="0.15">
      <c r="A2367" s="57" t="s">
        <v>56270</v>
      </c>
      <c r="B2367" s="57" t="s">
        <v>13922</v>
      </c>
      <c r="C2367" s="57" t="s">
        <v>56271</v>
      </c>
      <c r="D2367" s="57" t="s">
        <v>187</v>
      </c>
      <c r="E2367" s="57" t="s">
        <v>3778</v>
      </c>
      <c r="F2367" s="57" t="s">
        <v>19765</v>
      </c>
      <c r="G2367" s="57" t="s">
        <v>19386</v>
      </c>
      <c r="H2367" s="58"/>
      <c r="I2367" s="57" t="s">
        <v>56272</v>
      </c>
      <c r="J2367" s="59" t="s">
        <v>56273</v>
      </c>
      <c r="K2367" s="59" t="s">
        <v>56274</v>
      </c>
      <c r="L2367" s="57" t="s">
        <v>13923</v>
      </c>
      <c r="M2367" s="60">
        <v>526835.35010000004</v>
      </c>
      <c r="N2367" s="57" t="s">
        <v>13924</v>
      </c>
      <c r="O2367" s="59" t="s">
        <v>56275</v>
      </c>
      <c r="P2367" s="59" t="s">
        <v>56276</v>
      </c>
      <c r="Q2367" s="59" t="s">
        <v>56277</v>
      </c>
      <c r="R2367" s="59" t="s">
        <v>19954</v>
      </c>
      <c r="S2367" s="59" t="s">
        <v>19955</v>
      </c>
      <c r="T2367" s="59" t="s">
        <v>56278</v>
      </c>
      <c r="U2367" s="59" t="s">
        <v>56278</v>
      </c>
      <c r="V2367" s="59" t="s">
        <v>54984</v>
      </c>
      <c r="W2367" s="59" t="s">
        <v>56279</v>
      </c>
      <c r="X2367" s="59" t="s">
        <v>56280</v>
      </c>
      <c r="Y2367" s="59" t="s">
        <v>56281</v>
      </c>
      <c r="Z2367" s="59" t="s">
        <v>13926</v>
      </c>
      <c r="AA2367" s="59" t="s">
        <v>19437</v>
      </c>
      <c r="AB2367" s="59" t="s">
        <v>669</v>
      </c>
      <c r="AC2367" s="59" t="s">
        <v>19516</v>
      </c>
      <c r="AD2367" s="59" t="s">
        <v>20147</v>
      </c>
      <c r="AE2367" s="59" t="s">
        <v>4313</v>
      </c>
      <c r="AF2367" s="59" t="s">
        <v>13924</v>
      </c>
      <c r="AG2367" s="59" t="s">
        <v>56282</v>
      </c>
      <c r="AH2367" s="59" t="s">
        <v>56283</v>
      </c>
      <c r="AI2367" s="59" t="s">
        <v>13925</v>
      </c>
      <c r="AJ2367" s="59" t="s">
        <v>56284</v>
      </c>
      <c r="AK2367" s="59" t="s">
        <v>56285</v>
      </c>
      <c r="AL2367" s="59" t="s">
        <v>56286</v>
      </c>
      <c r="AM2367" s="61"/>
      <c r="AN2367" s="59" t="s">
        <v>21422</v>
      </c>
      <c r="AO2367" s="61"/>
    </row>
    <row r="2368" spans="1:41" x14ac:dyDescent="0.15">
      <c r="A2368" s="57" t="s">
        <v>56287</v>
      </c>
      <c r="B2368" s="57" t="s">
        <v>56288</v>
      </c>
      <c r="C2368" s="57" t="s">
        <v>56289</v>
      </c>
      <c r="D2368" s="57" t="s">
        <v>187</v>
      </c>
      <c r="E2368" s="57" t="s">
        <v>13928</v>
      </c>
      <c r="F2368" s="57" t="s">
        <v>19765</v>
      </c>
      <c r="G2368" s="57" t="s">
        <v>24174</v>
      </c>
      <c r="H2368" s="58"/>
      <c r="I2368" s="57" t="s">
        <v>56290</v>
      </c>
      <c r="J2368" s="59" t="s">
        <v>56291</v>
      </c>
      <c r="K2368" s="59" t="s">
        <v>56292</v>
      </c>
      <c r="L2368" s="57" t="s">
        <v>13927</v>
      </c>
      <c r="M2368" s="60">
        <v>151055</v>
      </c>
      <c r="N2368" s="57" t="s">
        <v>13929</v>
      </c>
      <c r="O2368" s="59" t="s">
        <v>56293</v>
      </c>
      <c r="P2368" s="59" t="s">
        <v>56294</v>
      </c>
      <c r="Q2368" s="59" t="s">
        <v>56295</v>
      </c>
      <c r="R2368" s="59" t="s">
        <v>19883</v>
      </c>
      <c r="S2368" s="59" t="s">
        <v>19884</v>
      </c>
      <c r="T2368" s="59" t="s">
        <v>13932</v>
      </c>
      <c r="U2368" s="59" t="s">
        <v>13933</v>
      </c>
      <c r="V2368" s="59" t="s">
        <v>22643</v>
      </c>
      <c r="W2368" s="59" t="s">
        <v>56296</v>
      </c>
      <c r="X2368" s="59" t="s">
        <v>56296</v>
      </c>
      <c r="Y2368" s="59" t="s">
        <v>56297</v>
      </c>
      <c r="Z2368" s="59" t="s">
        <v>56298</v>
      </c>
      <c r="AA2368" s="59" t="s">
        <v>19437</v>
      </c>
      <c r="AB2368" s="59" t="s">
        <v>2647</v>
      </c>
      <c r="AC2368" s="59" t="s">
        <v>19597</v>
      </c>
      <c r="AD2368" s="59" t="s">
        <v>326</v>
      </c>
      <c r="AE2368" s="59" t="s">
        <v>326</v>
      </c>
      <c r="AF2368" s="59" t="s">
        <v>13929</v>
      </c>
      <c r="AG2368" s="59" t="s">
        <v>56299</v>
      </c>
      <c r="AH2368" s="59" t="s">
        <v>56300</v>
      </c>
      <c r="AI2368" s="59" t="s">
        <v>13930</v>
      </c>
      <c r="AJ2368" s="59" t="s">
        <v>56301</v>
      </c>
      <c r="AK2368" s="59" t="s">
        <v>56302</v>
      </c>
      <c r="AL2368" s="59" t="s">
        <v>56297</v>
      </c>
      <c r="AM2368" s="59" t="s">
        <v>13931</v>
      </c>
      <c r="AN2368" s="59" t="s">
        <v>19601</v>
      </c>
      <c r="AO2368" s="59" t="s">
        <v>19403</v>
      </c>
    </row>
    <row r="2369" spans="1:41" x14ac:dyDescent="0.15">
      <c r="A2369" s="57" t="s">
        <v>56303</v>
      </c>
      <c r="B2369" s="57" t="s">
        <v>13934</v>
      </c>
      <c r="C2369" s="57" t="s">
        <v>56304</v>
      </c>
      <c r="D2369" s="57" t="s">
        <v>187</v>
      </c>
      <c r="E2369" s="57" t="s">
        <v>13936</v>
      </c>
      <c r="F2369" s="57" t="s">
        <v>19765</v>
      </c>
      <c r="G2369" s="57" t="s">
        <v>19386</v>
      </c>
      <c r="H2369" s="58"/>
      <c r="I2369" s="57" t="s">
        <v>56305</v>
      </c>
      <c r="J2369" s="59" t="s">
        <v>56306</v>
      </c>
      <c r="K2369" s="59" t="s">
        <v>56307</v>
      </c>
      <c r="L2369" s="57" t="s">
        <v>13935</v>
      </c>
      <c r="M2369" s="60">
        <v>110570</v>
      </c>
      <c r="N2369" s="57" t="s">
        <v>13937</v>
      </c>
      <c r="O2369" s="59" t="s">
        <v>56308</v>
      </c>
      <c r="P2369" s="59" t="s">
        <v>56309</v>
      </c>
      <c r="Q2369" s="59" t="s">
        <v>56310</v>
      </c>
      <c r="R2369" s="59" t="s">
        <v>20557</v>
      </c>
      <c r="S2369" s="59" t="s">
        <v>20558</v>
      </c>
      <c r="T2369" s="59" t="s">
        <v>13940</v>
      </c>
      <c r="U2369" s="59" t="s">
        <v>13940</v>
      </c>
      <c r="V2369" s="59" t="s">
        <v>38947</v>
      </c>
      <c r="W2369" s="59" t="s">
        <v>56311</v>
      </c>
      <c r="X2369" s="59" t="s">
        <v>56311</v>
      </c>
      <c r="Y2369" s="59" t="s">
        <v>56312</v>
      </c>
      <c r="Z2369" s="59" t="s">
        <v>13941</v>
      </c>
      <c r="AA2369" s="59" t="s">
        <v>211</v>
      </c>
      <c r="AB2369" s="59" t="s">
        <v>211</v>
      </c>
      <c r="AC2369" s="59" t="s">
        <v>19416</v>
      </c>
      <c r="AD2369" s="59" t="s">
        <v>19417</v>
      </c>
      <c r="AE2369" s="59" t="s">
        <v>19417</v>
      </c>
      <c r="AF2369" s="61"/>
      <c r="AG2369" s="59" t="s">
        <v>56313</v>
      </c>
      <c r="AH2369" s="61"/>
      <c r="AI2369" s="59" t="s">
        <v>56314</v>
      </c>
      <c r="AJ2369" s="59" t="s">
        <v>56311</v>
      </c>
      <c r="AK2369" s="59" t="s">
        <v>56311</v>
      </c>
      <c r="AL2369" s="59" t="s">
        <v>56312</v>
      </c>
      <c r="AM2369" s="59" t="s">
        <v>13939</v>
      </c>
      <c r="AN2369" s="59" t="s">
        <v>21043</v>
      </c>
      <c r="AO2369" s="59" t="s">
        <v>20251</v>
      </c>
    </row>
    <row r="2370" spans="1:41" x14ac:dyDescent="0.15">
      <c r="A2370" s="57" t="s">
        <v>56315</v>
      </c>
      <c r="B2370" s="57" t="s">
        <v>13942</v>
      </c>
      <c r="C2370" s="57" t="s">
        <v>56316</v>
      </c>
      <c r="D2370" s="57" t="s">
        <v>187</v>
      </c>
      <c r="E2370" s="57" t="s">
        <v>13943</v>
      </c>
      <c r="F2370" s="57" t="s">
        <v>19765</v>
      </c>
      <c r="G2370" s="57" t="s">
        <v>19386</v>
      </c>
      <c r="H2370" s="58"/>
      <c r="I2370" s="57" t="s">
        <v>56317</v>
      </c>
      <c r="J2370" s="59" t="s">
        <v>56318</v>
      </c>
      <c r="K2370" s="59" t="s">
        <v>56319</v>
      </c>
      <c r="L2370" s="57" t="s">
        <v>873</v>
      </c>
      <c r="M2370" s="60">
        <v>76626.401800000007</v>
      </c>
      <c r="N2370" s="57" t="s">
        <v>13944</v>
      </c>
      <c r="O2370" s="59" t="s">
        <v>56320</v>
      </c>
      <c r="P2370" s="59" t="s">
        <v>56321</v>
      </c>
      <c r="Q2370" s="59" t="s">
        <v>56322</v>
      </c>
      <c r="R2370" s="59" t="s">
        <v>19393</v>
      </c>
      <c r="S2370" s="59" t="s">
        <v>22264</v>
      </c>
      <c r="T2370" s="59" t="s">
        <v>56323</v>
      </c>
      <c r="U2370" s="59" t="s">
        <v>13947</v>
      </c>
      <c r="V2370" s="59" t="s">
        <v>31106</v>
      </c>
      <c r="W2370" s="59" t="s">
        <v>56324</v>
      </c>
      <c r="X2370" s="59" t="s">
        <v>56325</v>
      </c>
      <c r="Y2370" s="59" t="s">
        <v>56326</v>
      </c>
      <c r="Z2370" s="59" t="s">
        <v>13948</v>
      </c>
      <c r="AA2370" s="59" t="s">
        <v>21557</v>
      </c>
      <c r="AB2370" s="59" t="s">
        <v>1100</v>
      </c>
      <c r="AC2370" s="59" t="s">
        <v>19457</v>
      </c>
      <c r="AD2370" s="59" t="s">
        <v>226</v>
      </c>
      <c r="AE2370" s="59" t="s">
        <v>226</v>
      </c>
      <c r="AF2370" s="59" t="s">
        <v>56327</v>
      </c>
      <c r="AG2370" s="59" t="s">
        <v>56328</v>
      </c>
      <c r="AH2370" s="59" t="s">
        <v>13944</v>
      </c>
      <c r="AI2370" s="59" t="s">
        <v>13945</v>
      </c>
      <c r="AJ2370" s="59" t="s">
        <v>56324</v>
      </c>
      <c r="AK2370" s="59" t="s">
        <v>56325</v>
      </c>
      <c r="AL2370" s="59" t="s">
        <v>56326</v>
      </c>
      <c r="AM2370" s="59" t="s">
        <v>13946</v>
      </c>
      <c r="AN2370" s="59" t="s">
        <v>20393</v>
      </c>
      <c r="AO2370" s="59" t="s">
        <v>25135</v>
      </c>
    </row>
    <row r="2371" spans="1:41" x14ac:dyDescent="0.15">
      <c r="A2371" s="57" t="s">
        <v>56329</v>
      </c>
      <c r="B2371" s="57" t="s">
        <v>13949</v>
      </c>
      <c r="C2371" s="57" t="s">
        <v>56330</v>
      </c>
      <c r="D2371" s="57" t="s">
        <v>187</v>
      </c>
      <c r="E2371" s="57" t="s">
        <v>9482</v>
      </c>
      <c r="F2371" s="57" t="s">
        <v>19765</v>
      </c>
      <c r="G2371" s="57" t="s">
        <v>19386</v>
      </c>
      <c r="H2371" s="58"/>
      <c r="I2371" s="57" t="s">
        <v>56331</v>
      </c>
      <c r="J2371" s="59" t="s">
        <v>56332</v>
      </c>
      <c r="K2371" s="59" t="s">
        <v>56333</v>
      </c>
      <c r="L2371" s="57" t="s">
        <v>6664</v>
      </c>
      <c r="M2371" s="60">
        <v>211795.31159999999</v>
      </c>
      <c r="N2371" s="57" t="s">
        <v>1039</v>
      </c>
      <c r="O2371" s="59" t="s">
        <v>56334</v>
      </c>
      <c r="P2371" s="59" t="s">
        <v>56335</v>
      </c>
      <c r="Q2371" s="59" t="s">
        <v>56336</v>
      </c>
      <c r="R2371" s="59" t="s">
        <v>19393</v>
      </c>
      <c r="S2371" s="59" t="s">
        <v>25308</v>
      </c>
      <c r="T2371" s="59" t="s">
        <v>56337</v>
      </c>
      <c r="U2371" s="59" t="s">
        <v>56338</v>
      </c>
      <c r="V2371" s="59" t="s">
        <v>27209</v>
      </c>
      <c r="W2371" s="59" t="s">
        <v>56339</v>
      </c>
      <c r="X2371" s="59" t="s">
        <v>56340</v>
      </c>
      <c r="Y2371" s="59" t="s">
        <v>56341</v>
      </c>
      <c r="Z2371" s="59" t="s">
        <v>13952</v>
      </c>
      <c r="AA2371" s="59" t="s">
        <v>211</v>
      </c>
      <c r="AB2371" s="59" t="s">
        <v>211</v>
      </c>
      <c r="AC2371" s="59" t="s">
        <v>19416</v>
      </c>
      <c r="AD2371" s="59" t="s">
        <v>19417</v>
      </c>
      <c r="AE2371" s="59" t="s">
        <v>19417</v>
      </c>
      <c r="AF2371" s="59" t="s">
        <v>1039</v>
      </c>
      <c r="AG2371" s="59" t="s">
        <v>56342</v>
      </c>
      <c r="AH2371" s="59" t="s">
        <v>56343</v>
      </c>
      <c r="AI2371" s="59" t="s">
        <v>13950</v>
      </c>
      <c r="AJ2371" s="59" t="s">
        <v>56339</v>
      </c>
      <c r="AK2371" s="59" t="s">
        <v>56344</v>
      </c>
      <c r="AL2371" s="59" t="s">
        <v>56341</v>
      </c>
      <c r="AM2371" s="59" t="s">
        <v>13951</v>
      </c>
      <c r="AN2371" s="59" t="s">
        <v>19441</v>
      </c>
      <c r="AO2371" s="59" t="s">
        <v>56345</v>
      </c>
    </row>
    <row r="2372" spans="1:41" x14ac:dyDescent="0.15">
      <c r="A2372" s="57" t="s">
        <v>56346</v>
      </c>
      <c r="B2372" s="57" t="s">
        <v>13953</v>
      </c>
      <c r="C2372" s="57" t="s">
        <v>56347</v>
      </c>
      <c r="D2372" s="57" t="s">
        <v>187</v>
      </c>
      <c r="E2372" s="57" t="s">
        <v>5162</v>
      </c>
      <c r="F2372" s="57" t="s">
        <v>19765</v>
      </c>
      <c r="G2372" s="57" t="s">
        <v>19386</v>
      </c>
      <c r="H2372" s="58"/>
      <c r="I2372" s="57" t="s">
        <v>56348</v>
      </c>
      <c r="J2372" s="59" t="s">
        <v>56349</v>
      </c>
      <c r="K2372" s="59" t="s">
        <v>56350</v>
      </c>
      <c r="L2372" s="57" t="s">
        <v>4633</v>
      </c>
      <c r="M2372" s="60">
        <v>86538.451000000001</v>
      </c>
      <c r="N2372" s="57" t="s">
        <v>13954</v>
      </c>
      <c r="O2372" s="59" t="s">
        <v>56351</v>
      </c>
      <c r="P2372" s="59" t="s">
        <v>56352</v>
      </c>
      <c r="Q2372" s="59" t="s">
        <v>56353</v>
      </c>
      <c r="R2372" s="59" t="s">
        <v>21752</v>
      </c>
      <c r="S2372" s="59" t="s">
        <v>23301</v>
      </c>
      <c r="T2372" s="59" t="s">
        <v>56354</v>
      </c>
      <c r="U2372" s="59" t="s">
        <v>56354</v>
      </c>
      <c r="V2372" s="59" t="s">
        <v>28504</v>
      </c>
      <c r="W2372" s="59" t="s">
        <v>56355</v>
      </c>
      <c r="X2372" s="59" t="s">
        <v>56356</v>
      </c>
      <c r="Y2372" s="59" t="s">
        <v>56357</v>
      </c>
      <c r="Z2372" s="59" t="s">
        <v>13956</v>
      </c>
      <c r="AA2372" s="59" t="s">
        <v>19553</v>
      </c>
      <c r="AB2372" s="59" t="s">
        <v>258</v>
      </c>
      <c r="AC2372" s="59" t="s">
        <v>19554</v>
      </c>
      <c r="AD2372" s="59" t="s">
        <v>890</v>
      </c>
      <c r="AE2372" s="59" t="s">
        <v>891</v>
      </c>
      <c r="AF2372" s="59" t="s">
        <v>13954</v>
      </c>
      <c r="AG2372" s="59" t="s">
        <v>56358</v>
      </c>
      <c r="AH2372" s="59" t="s">
        <v>56359</v>
      </c>
      <c r="AI2372" s="59" t="s">
        <v>13955</v>
      </c>
      <c r="AJ2372" s="59" t="s">
        <v>56355</v>
      </c>
      <c r="AK2372" s="59" t="s">
        <v>56356</v>
      </c>
      <c r="AL2372" s="59" t="s">
        <v>56357</v>
      </c>
      <c r="AM2372" s="61"/>
      <c r="AN2372" s="59" t="s">
        <v>19818</v>
      </c>
      <c r="AO2372" s="59" t="s">
        <v>26403</v>
      </c>
    </row>
    <row r="2373" spans="1:41" x14ac:dyDescent="0.15">
      <c r="A2373" s="57" t="s">
        <v>56360</v>
      </c>
      <c r="B2373" s="57" t="s">
        <v>13957</v>
      </c>
      <c r="C2373" s="57" t="s">
        <v>56361</v>
      </c>
      <c r="D2373" s="57" t="s">
        <v>187</v>
      </c>
      <c r="E2373" s="57" t="s">
        <v>10987</v>
      </c>
      <c r="F2373" s="57" t="s">
        <v>19765</v>
      </c>
      <c r="G2373" s="57" t="s">
        <v>19386</v>
      </c>
      <c r="H2373" s="58"/>
      <c r="I2373" s="57" t="s">
        <v>56362</v>
      </c>
      <c r="J2373" s="59" t="s">
        <v>56363</v>
      </c>
      <c r="K2373" s="59" t="s">
        <v>56364</v>
      </c>
      <c r="L2373" s="57" t="s">
        <v>56365</v>
      </c>
      <c r="M2373" s="60">
        <v>73731.626499999998</v>
      </c>
      <c r="N2373" s="57" t="s">
        <v>13958</v>
      </c>
      <c r="O2373" s="59" t="s">
        <v>56366</v>
      </c>
      <c r="P2373" s="59" t="s">
        <v>56367</v>
      </c>
      <c r="Q2373" s="59" t="s">
        <v>56368</v>
      </c>
      <c r="R2373" s="59" t="s">
        <v>19772</v>
      </c>
      <c r="S2373" s="59" t="s">
        <v>20633</v>
      </c>
      <c r="T2373" s="59" t="s">
        <v>56369</v>
      </c>
      <c r="U2373" s="59" t="s">
        <v>56369</v>
      </c>
      <c r="V2373" s="59" t="s">
        <v>56370</v>
      </c>
      <c r="W2373" s="59" t="s">
        <v>56371</v>
      </c>
      <c r="X2373" s="59" t="s">
        <v>56372</v>
      </c>
      <c r="Y2373" s="59" t="s">
        <v>56373</v>
      </c>
      <c r="Z2373" s="59" t="s">
        <v>13960</v>
      </c>
      <c r="AA2373" s="59" t="s">
        <v>19759</v>
      </c>
      <c r="AB2373" s="59" t="s">
        <v>341</v>
      </c>
      <c r="AC2373" s="59" t="s">
        <v>19651</v>
      </c>
      <c r="AD2373" s="59" t="s">
        <v>333</v>
      </c>
      <c r="AE2373" s="59" t="s">
        <v>333</v>
      </c>
      <c r="AF2373" s="59" t="s">
        <v>13958</v>
      </c>
      <c r="AG2373" s="59" t="s">
        <v>56374</v>
      </c>
      <c r="AH2373" s="59" t="s">
        <v>56375</v>
      </c>
      <c r="AI2373" s="59" t="s">
        <v>4409</v>
      </c>
      <c r="AJ2373" s="59" t="s">
        <v>56371</v>
      </c>
      <c r="AK2373" s="59" t="s">
        <v>56372</v>
      </c>
      <c r="AL2373" s="59" t="s">
        <v>56373</v>
      </c>
      <c r="AM2373" s="59" t="s">
        <v>13959</v>
      </c>
      <c r="AN2373" s="59" t="s">
        <v>20760</v>
      </c>
      <c r="AO2373" s="61"/>
    </row>
    <row r="2374" spans="1:41" x14ac:dyDescent="0.15">
      <c r="A2374" s="57" t="s">
        <v>56376</v>
      </c>
      <c r="B2374" s="57" t="s">
        <v>13961</v>
      </c>
      <c r="C2374" s="57" t="s">
        <v>56377</v>
      </c>
      <c r="D2374" s="57" t="s">
        <v>187</v>
      </c>
      <c r="E2374" s="57" t="s">
        <v>3696</v>
      </c>
      <c r="F2374" s="57" t="s">
        <v>19765</v>
      </c>
      <c r="G2374" s="57" t="s">
        <v>19386</v>
      </c>
      <c r="H2374" s="58"/>
      <c r="I2374" s="57" t="s">
        <v>56378</v>
      </c>
      <c r="J2374" s="59" t="s">
        <v>56379</v>
      </c>
      <c r="K2374" s="59" t="s">
        <v>56380</v>
      </c>
      <c r="L2374" s="57" t="s">
        <v>2522</v>
      </c>
      <c r="M2374" s="60">
        <v>43803.107300000003</v>
      </c>
      <c r="N2374" s="57" t="s">
        <v>13962</v>
      </c>
      <c r="O2374" s="59" t="s">
        <v>56381</v>
      </c>
      <c r="P2374" s="59" t="s">
        <v>56382</v>
      </c>
      <c r="Q2374" s="59" t="s">
        <v>56383</v>
      </c>
      <c r="R2374" s="59" t="s">
        <v>25083</v>
      </c>
      <c r="S2374" s="59" t="s">
        <v>56384</v>
      </c>
      <c r="T2374" s="59" t="s">
        <v>56385</v>
      </c>
      <c r="U2374" s="59" t="s">
        <v>56386</v>
      </c>
      <c r="V2374" s="59" t="s">
        <v>56387</v>
      </c>
      <c r="W2374" s="59" t="s">
        <v>56388</v>
      </c>
      <c r="X2374" s="59" t="s">
        <v>56389</v>
      </c>
      <c r="Y2374" s="59" t="s">
        <v>56390</v>
      </c>
      <c r="Z2374" s="59" t="s">
        <v>13965</v>
      </c>
      <c r="AA2374" s="59" t="s">
        <v>19437</v>
      </c>
      <c r="AB2374" s="59" t="s">
        <v>654</v>
      </c>
      <c r="AC2374" s="59" t="s">
        <v>20234</v>
      </c>
      <c r="AD2374" s="59" t="s">
        <v>20696</v>
      </c>
      <c r="AE2374" s="59" t="s">
        <v>1983</v>
      </c>
      <c r="AF2374" s="59" t="s">
        <v>13962</v>
      </c>
      <c r="AG2374" s="59" t="s">
        <v>56391</v>
      </c>
      <c r="AH2374" s="59" t="s">
        <v>56392</v>
      </c>
      <c r="AI2374" s="59" t="s">
        <v>13963</v>
      </c>
      <c r="AJ2374" s="59" t="s">
        <v>56393</v>
      </c>
      <c r="AK2374" s="59" t="s">
        <v>56389</v>
      </c>
      <c r="AL2374" s="59" t="s">
        <v>56390</v>
      </c>
      <c r="AM2374" s="59" t="s">
        <v>13964</v>
      </c>
      <c r="AN2374" s="59" t="s">
        <v>24254</v>
      </c>
      <c r="AO2374" s="59" t="s">
        <v>25172</v>
      </c>
    </row>
    <row r="2375" spans="1:41" x14ac:dyDescent="0.15">
      <c r="A2375" s="57" t="s">
        <v>56394</v>
      </c>
      <c r="B2375" s="57" t="s">
        <v>13966</v>
      </c>
      <c r="C2375" s="57" t="s">
        <v>56395</v>
      </c>
      <c r="D2375" s="57" t="s">
        <v>187</v>
      </c>
      <c r="E2375" s="57" t="s">
        <v>13968</v>
      </c>
      <c r="F2375" s="57" t="s">
        <v>19765</v>
      </c>
      <c r="G2375" s="57" t="s">
        <v>19386</v>
      </c>
      <c r="H2375" s="58"/>
      <c r="I2375" s="57" t="s">
        <v>56396</v>
      </c>
      <c r="J2375" s="59" t="s">
        <v>56397</v>
      </c>
      <c r="K2375" s="59" t="s">
        <v>56398</v>
      </c>
      <c r="L2375" s="57" t="s">
        <v>13967</v>
      </c>
      <c r="M2375" s="60">
        <v>76887.3076</v>
      </c>
      <c r="N2375" s="57" t="s">
        <v>13969</v>
      </c>
      <c r="O2375" s="59" t="s">
        <v>56399</v>
      </c>
      <c r="P2375" s="59" t="s">
        <v>56400</v>
      </c>
      <c r="Q2375" s="59" t="s">
        <v>56401</v>
      </c>
      <c r="R2375" s="59" t="s">
        <v>20557</v>
      </c>
      <c r="S2375" s="59" t="s">
        <v>20558</v>
      </c>
      <c r="T2375" s="59" t="s">
        <v>13972</v>
      </c>
      <c r="U2375" s="59" t="s">
        <v>13972</v>
      </c>
      <c r="V2375" s="59" t="s">
        <v>34786</v>
      </c>
      <c r="W2375" s="59" t="s">
        <v>56402</v>
      </c>
      <c r="X2375" s="59" t="s">
        <v>56403</v>
      </c>
      <c r="Y2375" s="59" t="s">
        <v>56404</v>
      </c>
      <c r="Z2375" s="59" t="s">
        <v>13973</v>
      </c>
      <c r="AA2375" s="59" t="s">
        <v>19437</v>
      </c>
      <c r="AB2375" s="59" t="s">
        <v>218</v>
      </c>
      <c r="AC2375" s="59" t="s">
        <v>19438</v>
      </c>
      <c r="AD2375" s="59" t="s">
        <v>20183</v>
      </c>
      <c r="AE2375" s="59" t="s">
        <v>20183</v>
      </c>
      <c r="AF2375" s="59" t="s">
        <v>13969</v>
      </c>
      <c r="AG2375" s="59" t="s">
        <v>56405</v>
      </c>
      <c r="AH2375" s="59" t="s">
        <v>56406</v>
      </c>
      <c r="AI2375" s="59" t="s">
        <v>13970</v>
      </c>
      <c r="AJ2375" s="59" t="s">
        <v>56402</v>
      </c>
      <c r="AK2375" s="59" t="s">
        <v>56407</v>
      </c>
      <c r="AL2375" s="59" t="s">
        <v>56404</v>
      </c>
      <c r="AM2375" s="59" t="s">
        <v>13971</v>
      </c>
      <c r="AN2375" s="59" t="s">
        <v>19581</v>
      </c>
      <c r="AO2375" s="59" t="s">
        <v>26295</v>
      </c>
    </row>
    <row r="2376" spans="1:41" x14ac:dyDescent="0.15">
      <c r="A2376" s="57" t="s">
        <v>56408</v>
      </c>
      <c r="B2376" s="57" t="s">
        <v>13974</v>
      </c>
      <c r="C2376" s="57" t="s">
        <v>56409</v>
      </c>
      <c r="D2376" s="57" t="s">
        <v>187</v>
      </c>
      <c r="E2376" s="57" t="s">
        <v>8945</v>
      </c>
      <c r="F2376" s="57" t="s">
        <v>19765</v>
      </c>
      <c r="G2376" s="57" t="s">
        <v>19386</v>
      </c>
      <c r="H2376" s="58"/>
      <c r="I2376" s="57" t="s">
        <v>56410</v>
      </c>
      <c r="J2376" s="59" t="s">
        <v>56411</v>
      </c>
      <c r="K2376" s="59" t="s">
        <v>56412</v>
      </c>
      <c r="L2376" s="57" t="s">
        <v>13975</v>
      </c>
      <c r="M2376" s="60">
        <v>99656.573000000004</v>
      </c>
      <c r="N2376" s="57" t="s">
        <v>13976</v>
      </c>
      <c r="O2376" s="59" t="s">
        <v>56413</v>
      </c>
      <c r="P2376" s="59" t="s">
        <v>56414</v>
      </c>
      <c r="Q2376" s="59" t="s">
        <v>56415</v>
      </c>
      <c r="R2376" s="59" t="s">
        <v>19791</v>
      </c>
      <c r="S2376" s="59" t="s">
        <v>19989</v>
      </c>
      <c r="T2376" s="59" t="s">
        <v>56416</v>
      </c>
      <c r="U2376" s="59" t="s">
        <v>56417</v>
      </c>
      <c r="V2376" s="59" t="s">
        <v>22163</v>
      </c>
      <c r="W2376" s="59" t="s">
        <v>56418</v>
      </c>
      <c r="X2376" s="59" t="s">
        <v>56419</v>
      </c>
      <c r="Y2376" s="59" t="s">
        <v>56420</v>
      </c>
      <c r="Z2376" s="59" t="s">
        <v>13978</v>
      </c>
      <c r="AA2376" s="59" t="s">
        <v>19437</v>
      </c>
      <c r="AB2376" s="59" t="s">
        <v>284</v>
      </c>
      <c r="AC2376" s="59" t="s">
        <v>20013</v>
      </c>
      <c r="AD2376" s="59" t="s">
        <v>20014</v>
      </c>
      <c r="AE2376" s="59" t="s">
        <v>2174</v>
      </c>
      <c r="AF2376" s="59" t="s">
        <v>13976</v>
      </c>
      <c r="AG2376" s="59" t="s">
        <v>56421</v>
      </c>
      <c r="AH2376" s="59" t="s">
        <v>13976</v>
      </c>
      <c r="AI2376" s="59" t="s">
        <v>3066</v>
      </c>
      <c r="AJ2376" s="59" t="s">
        <v>56418</v>
      </c>
      <c r="AK2376" s="59" t="s">
        <v>56419</v>
      </c>
      <c r="AL2376" s="59" t="s">
        <v>56420</v>
      </c>
      <c r="AM2376" s="59" t="s">
        <v>13977</v>
      </c>
      <c r="AN2376" s="59" t="s">
        <v>19801</v>
      </c>
      <c r="AO2376" s="61"/>
    </row>
    <row r="2377" spans="1:41" x14ac:dyDescent="0.15">
      <c r="A2377" s="57" t="s">
        <v>56422</v>
      </c>
      <c r="B2377" s="57" t="s">
        <v>13979</v>
      </c>
      <c r="C2377" s="57" t="s">
        <v>56423</v>
      </c>
      <c r="D2377" s="57" t="s">
        <v>187</v>
      </c>
      <c r="E2377" s="57" t="s">
        <v>3710</v>
      </c>
      <c r="F2377" s="57" t="s">
        <v>19765</v>
      </c>
      <c r="G2377" s="57" t="s">
        <v>19386</v>
      </c>
      <c r="H2377" s="58"/>
      <c r="I2377" s="57" t="s">
        <v>56424</v>
      </c>
      <c r="J2377" s="59" t="s">
        <v>56425</v>
      </c>
      <c r="K2377" s="59" t="s">
        <v>56426</v>
      </c>
      <c r="L2377" s="57" t="s">
        <v>656</v>
      </c>
      <c r="M2377" s="60">
        <v>203200</v>
      </c>
      <c r="N2377" s="57" t="s">
        <v>13980</v>
      </c>
      <c r="O2377" s="59" t="s">
        <v>56427</v>
      </c>
      <c r="P2377" s="59" t="s">
        <v>56428</v>
      </c>
      <c r="Q2377" s="59" t="s">
        <v>56429</v>
      </c>
      <c r="R2377" s="59" t="s">
        <v>19883</v>
      </c>
      <c r="S2377" s="59" t="s">
        <v>25342</v>
      </c>
      <c r="T2377" s="59" t="s">
        <v>56430</v>
      </c>
      <c r="U2377" s="59" t="s">
        <v>56431</v>
      </c>
      <c r="V2377" s="59" t="s">
        <v>24604</v>
      </c>
      <c r="W2377" s="59" t="s">
        <v>56432</v>
      </c>
      <c r="X2377" s="59" t="s">
        <v>56433</v>
      </c>
      <c r="Y2377" s="59" t="s">
        <v>56434</v>
      </c>
      <c r="Z2377" s="59" t="s">
        <v>13983</v>
      </c>
      <c r="AA2377" s="59" t="s">
        <v>19437</v>
      </c>
      <c r="AB2377" s="59" t="s">
        <v>512</v>
      </c>
      <c r="AC2377" s="59" t="s">
        <v>20013</v>
      </c>
      <c r="AD2377" s="59" t="s">
        <v>23525</v>
      </c>
      <c r="AE2377" s="59" t="s">
        <v>513</v>
      </c>
      <c r="AF2377" s="59" t="s">
        <v>13980</v>
      </c>
      <c r="AG2377" s="59" t="s">
        <v>56435</v>
      </c>
      <c r="AH2377" s="59" t="s">
        <v>13980</v>
      </c>
      <c r="AI2377" s="59" t="s">
        <v>13981</v>
      </c>
      <c r="AJ2377" s="59" t="s">
        <v>56432</v>
      </c>
      <c r="AK2377" s="59" t="s">
        <v>56433</v>
      </c>
      <c r="AL2377" s="59" t="s">
        <v>56434</v>
      </c>
      <c r="AM2377" s="59" t="s">
        <v>13982</v>
      </c>
      <c r="AN2377" s="59" t="s">
        <v>19801</v>
      </c>
      <c r="AO2377" s="59" t="s">
        <v>26436</v>
      </c>
    </row>
    <row r="2378" spans="1:41" x14ac:dyDescent="0.15">
      <c r="A2378" s="57" t="s">
        <v>56436</v>
      </c>
      <c r="B2378" s="57" t="s">
        <v>13984</v>
      </c>
      <c r="C2378" s="57" t="s">
        <v>56437</v>
      </c>
      <c r="D2378" s="57" t="s">
        <v>187</v>
      </c>
      <c r="E2378" s="57" t="s">
        <v>13852</v>
      </c>
      <c r="F2378" s="57" t="s">
        <v>19765</v>
      </c>
      <c r="G2378" s="57" t="s">
        <v>19386</v>
      </c>
      <c r="H2378" s="58"/>
      <c r="I2378" s="57" t="s">
        <v>56438</v>
      </c>
      <c r="J2378" s="59" t="s">
        <v>56439</v>
      </c>
      <c r="K2378" s="59" t="s">
        <v>56440</v>
      </c>
      <c r="L2378" s="57" t="s">
        <v>13097</v>
      </c>
      <c r="M2378" s="60">
        <v>162579.0949</v>
      </c>
      <c r="N2378" s="57" t="s">
        <v>13985</v>
      </c>
      <c r="O2378" s="59" t="s">
        <v>56441</v>
      </c>
      <c r="P2378" s="59" t="s">
        <v>56442</v>
      </c>
      <c r="Q2378" s="59" t="s">
        <v>56443</v>
      </c>
      <c r="R2378" s="59" t="s">
        <v>19393</v>
      </c>
      <c r="S2378" s="59" t="s">
        <v>20385</v>
      </c>
      <c r="T2378" s="59" t="s">
        <v>13988</v>
      </c>
      <c r="U2378" s="59" t="s">
        <v>13988</v>
      </c>
      <c r="V2378" s="59" t="s">
        <v>56444</v>
      </c>
      <c r="W2378" s="59" t="s">
        <v>56445</v>
      </c>
      <c r="X2378" s="59" t="s">
        <v>56446</v>
      </c>
      <c r="Y2378" s="59" t="s">
        <v>56447</v>
      </c>
      <c r="Z2378" s="59" t="s">
        <v>13989</v>
      </c>
      <c r="AA2378" s="59" t="s">
        <v>19437</v>
      </c>
      <c r="AB2378" s="59" t="s">
        <v>218</v>
      </c>
      <c r="AC2378" s="59" t="s">
        <v>19438</v>
      </c>
      <c r="AD2378" s="59" t="s">
        <v>20183</v>
      </c>
      <c r="AE2378" s="59" t="s">
        <v>20183</v>
      </c>
      <c r="AF2378" s="59" t="s">
        <v>13985</v>
      </c>
      <c r="AG2378" s="59" t="s">
        <v>56448</v>
      </c>
      <c r="AH2378" s="59" t="s">
        <v>56449</v>
      </c>
      <c r="AI2378" s="59" t="s">
        <v>13986</v>
      </c>
      <c r="AJ2378" s="59" t="s">
        <v>56445</v>
      </c>
      <c r="AK2378" s="59" t="s">
        <v>56446</v>
      </c>
      <c r="AL2378" s="59" t="s">
        <v>56450</v>
      </c>
      <c r="AM2378" s="59" t="s">
        <v>13987</v>
      </c>
      <c r="AN2378" s="59" t="s">
        <v>19581</v>
      </c>
      <c r="AO2378" s="61"/>
    </row>
    <row r="2379" spans="1:41" x14ac:dyDescent="0.15">
      <c r="A2379" s="57" t="s">
        <v>56451</v>
      </c>
      <c r="B2379" s="57" t="s">
        <v>13990</v>
      </c>
      <c r="C2379" s="57" t="s">
        <v>56452</v>
      </c>
      <c r="D2379" s="57" t="s">
        <v>187</v>
      </c>
      <c r="E2379" s="57" t="s">
        <v>3043</v>
      </c>
      <c r="F2379" s="57" t="s">
        <v>19765</v>
      </c>
      <c r="G2379" s="57" t="s">
        <v>19386</v>
      </c>
      <c r="H2379" s="58"/>
      <c r="I2379" s="57" t="s">
        <v>56453</v>
      </c>
      <c r="J2379" s="59" t="s">
        <v>56454</v>
      </c>
      <c r="K2379" s="59" t="s">
        <v>56455</v>
      </c>
      <c r="L2379" s="57" t="s">
        <v>1403</v>
      </c>
      <c r="M2379" s="60">
        <v>60903.068399999996</v>
      </c>
      <c r="N2379" s="57" t="s">
        <v>13991</v>
      </c>
      <c r="O2379" s="59" t="s">
        <v>56456</v>
      </c>
      <c r="P2379" s="59" t="s">
        <v>56457</v>
      </c>
      <c r="Q2379" s="59" t="s">
        <v>56458</v>
      </c>
      <c r="R2379" s="59" t="s">
        <v>21783</v>
      </c>
      <c r="S2379" s="59" t="s">
        <v>21784</v>
      </c>
      <c r="T2379" s="59" t="s">
        <v>13994</v>
      </c>
      <c r="U2379" s="59" t="s">
        <v>56459</v>
      </c>
      <c r="V2379" s="59" t="s">
        <v>26976</v>
      </c>
      <c r="W2379" s="59" t="s">
        <v>56460</v>
      </c>
      <c r="X2379" s="59" t="s">
        <v>56460</v>
      </c>
      <c r="Y2379" s="59" t="s">
        <v>56461</v>
      </c>
      <c r="Z2379" s="59" t="s">
        <v>13995</v>
      </c>
      <c r="AA2379" s="59" t="s">
        <v>21557</v>
      </c>
      <c r="AB2379" s="59" t="s">
        <v>752</v>
      </c>
      <c r="AC2379" s="59" t="s">
        <v>19457</v>
      </c>
      <c r="AD2379" s="59" t="s">
        <v>21558</v>
      </c>
      <c r="AE2379" s="59" t="s">
        <v>21558</v>
      </c>
      <c r="AF2379" s="59" t="s">
        <v>13991</v>
      </c>
      <c r="AG2379" s="59" t="s">
        <v>56462</v>
      </c>
      <c r="AH2379" s="59" t="s">
        <v>56463</v>
      </c>
      <c r="AI2379" s="59" t="s">
        <v>13992</v>
      </c>
      <c r="AJ2379" s="59" t="s">
        <v>56460</v>
      </c>
      <c r="AK2379" s="59" t="s">
        <v>56464</v>
      </c>
      <c r="AL2379" s="59" t="s">
        <v>56461</v>
      </c>
      <c r="AM2379" s="59" t="s">
        <v>13993</v>
      </c>
      <c r="AN2379" s="59" t="s">
        <v>19520</v>
      </c>
      <c r="AO2379" s="59" t="s">
        <v>29468</v>
      </c>
    </row>
    <row r="2380" spans="1:41" x14ac:dyDescent="0.15">
      <c r="A2380" s="57" t="s">
        <v>56465</v>
      </c>
      <c r="B2380" s="57" t="s">
        <v>13996</v>
      </c>
      <c r="C2380" s="57" t="s">
        <v>56466</v>
      </c>
      <c r="D2380" s="57" t="s">
        <v>187</v>
      </c>
      <c r="E2380" s="57" t="s">
        <v>13997</v>
      </c>
      <c r="F2380" s="57" t="s">
        <v>19765</v>
      </c>
      <c r="G2380" s="57" t="s">
        <v>19386</v>
      </c>
      <c r="H2380" s="58"/>
      <c r="I2380" s="57" t="s">
        <v>56467</v>
      </c>
      <c r="J2380" s="59" t="s">
        <v>56468</v>
      </c>
      <c r="K2380" s="59" t="s">
        <v>56469</v>
      </c>
      <c r="L2380" s="57" t="s">
        <v>5065</v>
      </c>
      <c r="M2380" s="60">
        <v>102973.68369999999</v>
      </c>
      <c r="N2380" s="57" t="s">
        <v>13998</v>
      </c>
      <c r="O2380" s="59" t="s">
        <v>56470</v>
      </c>
      <c r="P2380" s="59" t="s">
        <v>56471</v>
      </c>
      <c r="Q2380" s="59" t="s">
        <v>56472</v>
      </c>
      <c r="R2380" s="59" t="s">
        <v>20557</v>
      </c>
      <c r="S2380" s="59" t="s">
        <v>20558</v>
      </c>
      <c r="T2380" s="59" t="s">
        <v>14001</v>
      </c>
      <c r="U2380" s="59" t="s">
        <v>56473</v>
      </c>
      <c r="V2380" s="59" t="s">
        <v>56474</v>
      </c>
      <c r="W2380" s="59" t="s">
        <v>56475</v>
      </c>
      <c r="X2380" s="59" t="s">
        <v>56475</v>
      </c>
      <c r="Y2380" s="59" t="s">
        <v>56476</v>
      </c>
      <c r="Z2380" s="59" t="s">
        <v>14002</v>
      </c>
      <c r="AA2380" s="59" t="s">
        <v>19759</v>
      </c>
      <c r="AB2380" s="59" t="s">
        <v>332</v>
      </c>
      <c r="AC2380" s="59" t="s">
        <v>19651</v>
      </c>
      <c r="AD2380" s="59" t="s">
        <v>333</v>
      </c>
      <c r="AE2380" s="59" t="s">
        <v>333</v>
      </c>
      <c r="AF2380" s="59" t="s">
        <v>13998</v>
      </c>
      <c r="AG2380" s="59" t="s">
        <v>56477</v>
      </c>
      <c r="AH2380" s="59" t="s">
        <v>56478</v>
      </c>
      <c r="AI2380" s="59" t="s">
        <v>13999</v>
      </c>
      <c r="AJ2380" s="59" t="s">
        <v>56475</v>
      </c>
      <c r="AK2380" s="59" t="s">
        <v>56475</v>
      </c>
      <c r="AL2380" s="59" t="s">
        <v>56476</v>
      </c>
      <c r="AM2380" s="59" t="s">
        <v>14000</v>
      </c>
      <c r="AN2380" s="59" t="s">
        <v>19801</v>
      </c>
      <c r="AO2380" s="59" t="s">
        <v>24612</v>
      </c>
    </row>
    <row r="2381" spans="1:41" x14ac:dyDescent="0.15">
      <c r="A2381" s="57" t="s">
        <v>56479</v>
      </c>
      <c r="B2381" s="57" t="s">
        <v>14003</v>
      </c>
      <c r="C2381" s="57" t="s">
        <v>56480</v>
      </c>
      <c r="D2381" s="57" t="s">
        <v>187</v>
      </c>
      <c r="E2381" s="57" t="s">
        <v>9454</v>
      </c>
      <c r="F2381" s="57" t="s">
        <v>19765</v>
      </c>
      <c r="G2381" s="57" t="s">
        <v>19386</v>
      </c>
      <c r="H2381" s="58"/>
      <c r="I2381" s="57" t="s">
        <v>56481</v>
      </c>
      <c r="J2381" s="59" t="s">
        <v>56482</v>
      </c>
      <c r="K2381" s="59" t="s">
        <v>56483</v>
      </c>
      <c r="L2381" s="57" t="s">
        <v>7569</v>
      </c>
      <c r="M2381" s="60">
        <v>79918.3269</v>
      </c>
      <c r="N2381" s="57" t="s">
        <v>14004</v>
      </c>
      <c r="O2381" s="59" t="s">
        <v>56484</v>
      </c>
      <c r="P2381" s="59" t="s">
        <v>56485</v>
      </c>
      <c r="Q2381" s="59" t="s">
        <v>56486</v>
      </c>
      <c r="R2381" s="59" t="s">
        <v>20722</v>
      </c>
      <c r="S2381" s="59" t="s">
        <v>21086</v>
      </c>
      <c r="T2381" s="59" t="s">
        <v>56487</v>
      </c>
      <c r="U2381" s="59" t="s">
        <v>56487</v>
      </c>
      <c r="V2381" s="59" t="s">
        <v>56488</v>
      </c>
      <c r="W2381" s="59" t="s">
        <v>56489</v>
      </c>
      <c r="X2381" s="59" t="s">
        <v>56489</v>
      </c>
      <c r="Y2381" s="59" t="s">
        <v>56490</v>
      </c>
      <c r="Z2381" s="59" t="s">
        <v>14007</v>
      </c>
      <c r="AA2381" s="59" t="s">
        <v>19437</v>
      </c>
      <c r="AB2381" s="59" t="s">
        <v>469</v>
      </c>
      <c r="AC2381" s="59" t="s">
        <v>19630</v>
      </c>
      <c r="AD2381" s="59" t="s">
        <v>20712</v>
      </c>
      <c r="AE2381" s="59" t="s">
        <v>991</v>
      </c>
      <c r="AF2381" s="59" t="s">
        <v>14004</v>
      </c>
      <c r="AG2381" s="59" t="s">
        <v>56491</v>
      </c>
      <c r="AH2381" s="59" t="s">
        <v>649</v>
      </c>
      <c r="AI2381" s="59" t="s">
        <v>14005</v>
      </c>
      <c r="AJ2381" s="59" t="s">
        <v>56489</v>
      </c>
      <c r="AK2381" s="59" t="s">
        <v>56489</v>
      </c>
      <c r="AL2381" s="59" t="s">
        <v>56492</v>
      </c>
      <c r="AM2381" s="59" t="s">
        <v>14006</v>
      </c>
      <c r="AN2381" s="59" t="s">
        <v>21407</v>
      </c>
      <c r="AO2381" s="59" t="s">
        <v>26556</v>
      </c>
    </row>
    <row r="2382" spans="1:41" x14ac:dyDescent="0.15">
      <c r="A2382" s="57" t="s">
        <v>56493</v>
      </c>
      <c r="B2382" s="57" t="s">
        <v>14008</v>
      </c>
      <c r="C2382" s="57" t="s">
        <v>56494</v>
      </c>
      <c r="D2382" s="57" t="s">
        <v>187</v>
      </c>
      <c r="E2382" s="57" t="s">
        <v>14010</v>
      </c>
      <c r="F2382" s="57" t="s">
        <v>19765</v>
      </c>
      <c r="G2382" s="57" t="s">
        <v>19386</v>
      </c>
      <c r="H2382" s="58"/>
      <c r="I2382" s="57" t="s">
        <v>56495</v>
      </c>
      <c r="J2382" s="59" t="s">
        <v>56496</v>
      </c>
      <c r="K2382" s="59" t="s">
        <v>56497</v>
      </c>
      <c r="L2382" s="57" t="s">
        <v>14009</v>
      </c>
      <c r="M2382" s="60">
        <v>177505.27359999999</v>
      </c>
      <c r="N2382" s="57" t="s">
        <v>14011</v>
      </c>
      <c r="O2382" s="59" t="s">
        <v>56498</v>
      </c>
      <c r="P2382" s="59" t="s">
        <v>56499</v>
      </c>
      <c r="Q2382" s="59" t="s">
        <v>56500</v>
      </c>
      <c r="R2382" s="59" t="s">
        <v>22290</v>
      </c>
      <c r="S2382" s="59" t="s">
        <v>22291</v>
      </c>
      <c r="T2382" s="59" t="s">
        <v>56501</v>
      </c>
      <c r="U2382" s="59" t="s">
        <v>56502</v>
      </c>
      <c r="V2382" s="59" t="s">
        <v>22293</v>
      </c>
      <c r="W2382" s="59" t="s">
        <v>56503</v>
      </c>
      <c r="X2382" s="59" t="s">
        <v>56504</v>
      </c>
      <c r="Y2382" s="59" t="s">
        <v>56505</v>
      </c>
      <c r="Z2382" s="59" t="s">
        <v>14013</v>
      </c>
      <c r="AA2382" s="59" t="s">
        <v>19759</v>
      </c>
      <c r="AB2382" s="59" t="s">
        <v>341</v>
      </c>
      <c r="AC2382" s="59" t="s">
        <v>19855</v>
      </c>
      <c r="AD2382" s="59" t="s">
        <v>19856</v>
      </c>
      <c r="AE2382" s="59" t="s">
        <v>1602</v>
      </c>
      <c r="AF2382" s="59" t="s">
        <v>14011</v>
      </c>
      <c r="AG2382" s="59" t="s">
        <v>56506</v>
      </c>
      <c r="AH2382" s="59" t="s">
        <v>3079</v>
      </c>
      <c r="AI2382" s="59" t="s">
        <v>5583</v>
      </c>
      <c r="AJ2382" s="59" t="s">
        <v>56503</v>
      </c>
      <c r="AK2382" s="59" t="s">
        <v>56507</v>
      </c>
      <c r="AL2382" s="59" t="s">
        <v>56508</v>
      </c>
      <c r="AM2382" s="59" t="s">
        <v>14012</v>
      </c>
      <c r="AN2382" s="59" t="s">
        <v>24676</v>
      </c>
      <c r="AO2382" s="59" t="s">
        <v>46281</v>
      </c>
    </row>
    <row r="2383" spans="1:41" x14ac:dyDescent="0.15">
      <c r="A2383" s="57" t="s">
        <v>56509</v>
      </c>
      <c r="B2383" s="57" t="s">
        <v>14014</v>
      </c>
      <c r="C2383" s="57" t="s">
        <v>56510</v>
      </c>
      <c r="D2383" s="57" t="s">
        <v>187</v>
      </c>
      <c r="E2383" s="57" t="s">
        <v>8617</v>
      </c>
      <c r="F2383" s="57" t="s">
        <v>19765</v>
      </c>
      <c r="G2383" s="57" t="s">
        <v>19386</v>
      </c>
      <c r="H2383" s="58"/>
      <c r="I2383" s="57" t="s">
        <v>56511</v>
      </c>
      <c r="J2383" s="59" t="s">
        <v>56512</v>
      </c>
      <c r="K2383" s="59" t="s">
        <v>56513</v>
      </c>
      <c r="L2383" s="57" t="s">
        <v>13370</v>
      </c>
      <c r="M2383" s="60">
        <v>65300.726300000002</v>
      </c>
      <c r="N2383" s="57" t="s">
        <v>14015</v>
      </c>
      <c r="O2383" s="59" t="s">
        <v>56514</v>
      </c>
      <c r="P2383" s="59" t="s">
        <v>56515</v>
      </c>
      <c r="Q2383" s="59" t="s">
        <v>56516</v>
      </c>
      <c r="R2383" s="59" t="s">
        <v>21752</v>
      </c>
      <c r="S2383" s="59" t="s">
        <v>23301</v>
      </c>
      <c r="T2383" s="59" t="s">
        <v>56517</v>
      </c>
      <c r="U2383" s="59" t="s">
        <v>14018</v>
      </c>
      <c r="V2383" s="59" t="s">
        <v>33913</v>
      </c>
      <c r="W2383" s="59" t="s">
        <v>56518</v>
      </c>
      <c r="X2383" s="59" t="s">
        <v>56519</v>
      </c>
      <c r="Y2383" s="59" t="s">
        <v>56520</v>
      </c>
      <c r="Z2383" s="59" t="s">
        <v>56521</v>
      </c>
      <c r="AA2383" s="59" t="s">
        <v>21206</v>
      </c>
      <c r="AB2383" s="59" t="s">
        <v>859</v>
      </c>
      <c r="AC2383" s="59" t="s">
        <v>20013</v>
      </c>
      <c r="AD2383" s="59" t="s">
        <v>23525</v>
      </c>
      <c r="AE2383" s="59" t="s">
        <v>513</v>
      </c>
      <c r="AF2383" s="59" t="s">
        <v>14015</v>
      </c>
      <c r="AG2383" s="59" t="s">
        <v>56522</v>
      </c>
      <c r="AH2383" s="59" t="s">
        <v>56523</v>
      </c>
      <c r="AI2383" s="59" t="s">
        <v>14016</v>
      </c>
      <c r="AJ2383" s="59" t="s">
        <v>56518</v>
      </c>
      <c r="AK2383" s="59" t="s">
        <v>56519</v>
      </c>
      <c r="AL2383" s="59" t="s">
        <v>56524</v>
      </c>
      <c r="AM2383" s="59" t="s">
        <v>14017</v>
      </c>
      <c r="AN2383" s="59" t="s">
        <v>20904</v>
      </c>
      <c r="AO2383" s="59" t="s">
        <v>26403</v>
      </c>
    </row>
    <row r="2384" spans="1:41" x14ac:dyDescent="0.15">
      <c r="A2384" s="57" t="s">
        <v>56525</v>
      </c>
      <c r="B2384" s="57" t="s">
        <v>14019</v>
      </c>
      <c r="C2384" s="57" t="s">
        <v>56526</v>
      </c>
      <c r="D2384" s="57" t="s">
        <v>187</v>
      </c>
      <c r="E2384" s="57" t="s">
        <v>13943</v>
      </c>
      <c r="F2384" s="57" t="s">
        <v>19765</v>
      </c>
      <c r="G2384" s="57" t="s">
        <v>19386</v>
      </c>
      <c r="H2384" s="58"/>
      <c r="I2384" s="57" t="s">
        <v>56527</v>
      </c>
      <c r="J2384" s="59" t="s">
        <v>56528</v>
      </c>
      <c r="K2384" s="59" t="s">
        <v>56529</v>
      </c>
      <c r="L2384" s="57" t="s">
        <v>14020</v>
      </c>
      <c r="M2384" s="60">
        <v>558314.74710000004</v>
      </c>
      <c r="N2384" s="57" t="s">
        <v>14021</v>
      </c>
      <c r="O2384" s="59" t="s">
        <v>56530</v>
      </c>
      <c r="P2384" s="59" t="s">
        <v>56531</v>
      </c>
      <c r="Q2384" s="59" t="s">
        <v>56532</v>
      </c>
      <c r="R2384" s="59" t="s">
        <v>22290</v>
      </c>
      <c r="S2384" s="59" t="s">
        <v>26788</v>
      </c>
      <c r="T2384" s="59" t="s">
        <v>56533</v>
      </c>
      <c r="U2384" s="59" t="s">
        <v>56534</v>
      </c>
      <c r="V2384" s="59" t="s">
        <v>28433</v>
      </c>
      <c r="W2384" s="59" t="s">
        <v>56535</v>
      </c>
      <c r="X2384" s="59" t="s">
        <v>56536</v>
      </c>
      <c r="Y2384" s="59" t="s">
        <v>56537</v>
      </c>
      <c r="Z2384" s="59" t="s">
        <v>56538</v>
      </c>
      <c r="AA2384" s="59" t="s">
        <v>21206</v>
      </c>
      <c r="AB2384" s="59" t="s">
        <v>4330</v>
      </c>
      <c r="AC2384" s="59" t="s">
        <v>21207</v>
      </c>
      <c r="AD2384" s="59" t="s">
        <v>21208</v>
      </c>
      <c r="AE2384" s="59" t="s">
        <v>4331</v>
      </c>
      <c r="AF2384" s="59" t="s">
        <v>14021</v>
      </c>
      <c r="AG2384" s="59" t="s">
        <v>56539</v>
      </c>
      <c r="AH2384" s="59" t="s">
        <v>56540</v>
      </c>
      <c r="AI2384" s="59" t="s">
        <v>14022</v>
      </c>
      <c r="AJ2384" s="59" t="s">
        <v>56535</v>
      </c>
      <c r="AK2384" s="59" t="s">
        <v>56536</v>
      </c>
      <c r="AL2384" s="59" t="s">
        <v>56537</v>
      </c>
      <c r="AM2384" s="59" t="s">
        <v>14023</v>
      </c>
      <c r="AN2384" s="59" t="s">
        <v>19672</v>
      </c>
      <c r="AO2384" s="59" t="s">
        <v>24677</v>
      </c>
    </row>
    <row r="2385" spans="1:41" x14ac:dyDescent="0.15">
      <c r="A2385" s="57" t="s">
        <v>56541</v>
      </c>
      <c r="B2385" s="57" t="s">
        <v>14024</v>
      </c>
      <c r="C2385" s="57" t="s">
        <v>56542</v>
      </c>
      <c r="D2385" s="57" t="s">
        <v>187</v>
      </c>
      <c r="E2385" s="57" t="s">
        <v>14025</v>
      </c>
      <c r="F2385" s="57" t="s">
        <v>19765</v>
      </c>
      <c r="G2385" s="57" t="s">
        <v>19386</v>
      </c>
      <c r="H2385" s="58"/>
      <c r="I2385" s="57" t="s">
        <v>56543</v>
      </c>
      <c r="J2385" s="59" t="s">
        <v>56544</v>
      </c>
      <c r="K2385" s="59" t="s">
        <v>56545</v>
      </c>
      <c r="L2385" s="57" t="s">
        <v>844</v>
      </c>
      <c r="M2385" s="60">
        <v>300325.17090000003</v>
      </c>
      <c r="N2385" s="57" t="s">
        <v>14026</v>
      </c>
      <c r="O2385" s="59" t="s">
        <v>56546</v>
      </c>
      <c r="P2385" s="59" t="s">
        <v>56547</v>
      </c>
      <c r="Q2385" s="59" t="s">
        <v>56548</v>
      </c>
      <c r="R2385" s="59" t="s">
        <v>22406</v>
      </c>
      <c r="S2385" s="59" t="s">
        <v>44143</v>
      </c>
      <c r="T2385" s="59" t="s">
        <v>56549</v>
      </c>
      <c r="U2385" s="59" t="s">
        <v>14028</v>
      </c>
      <c r="V2385" s="59" t="s">
        <v>26376</v>
      </c>
      <c r="W2385" s="59" t="s">
        <v>56550</v>
      </c>
      <c r="X2385" s="59" t="s">
        <v>56551</v>
      </c>
      <c r="Y2385" s="59" t="s">
        <v>56552</v>
      </c>
      <c r="Z2385" s="59" t="s">
        <v>14029</v>
      </c>
      <c r="AA2385" s="59" t="s">
        <v>211</v>
      </c>
      <c r="AB2385" s="59" t="s">
        <v>211</v>
      </c>
      <c r="AC2385" s="59" t="s">
        <v>19416</v>
      </c>
      <c r="AD2385" s="59" t="s">
        <v>19417</v>
      </c>
      <c r="AE2385" s="59" t="s">
        <v>19417</v>
      </c>
      <c r="AF2385" s="59" t="s">
        <v>14026</v>
      </c>
      <c r="AG2385" s="59" t="s">
        <v>56553</v>
      </c>
      <c r="AH2385" s="59" t="s">
        <v>56554</v>
      </c>
      <c r="AI2385" s="59" t="s">
        <v>14027</v>
      </c>
      <c r="AJ2385" s="59" t="s">
        <v>56550</v>
      </c>
      <c r="AK2385" s="59" t="s">
        <v>56551</v>
      </c>
      <c r="AL2385" s="59" t="s">
        <v>56555</v>
      </c>
      <c r="AM2385" s="61"/>
      <c r="AN2385" s="59" t="s">
        <v>19499</v>
      </c>
      <c r="AO2385" s="59" t="s">
        <v>27068</v>
      </c>
    </row>
    <row r="2386" spans="1:41" x14ac:dyDescent="0.15">
      <c r="A2386" s="57" t="s">
        <v>56556</v>
      </c>
      <c r="B2386" s="57" t="s">
        <v>7329</v>
      </c>
      <c r="C2386" s="57" t="s">
        <v>56557</v>
      </c>
      <c r="D2386" s="57" t="s">
        <v>187</v>
      </c>
      <c r="E2386" s="57" t="s">
        <v>7330</v>
      </c>
      <c r="F2386" s="57" t="s">
        <v>28954</v>
      </c>
      <c r="G2386" s="57" t="s">
        <v>19386</v>
      </c>
      <c r="H2386" s="58"/>
      <c r="I2386" s="57" t="s">
        <v>56558</v>
      </c>
      <c r="J2386" s="59" t="s">
        <v>56559</v>
      </c>
      <c r="K2386" s="59" t="s">
        <v>56560</v>
      </c>
      <c r="L2386" s="57" t="s">
        <v>656</v>
      </c>
      <c r="M2386" s="60">
        <v>820000</v>
      </c>
      <c r="N2386" s="57" t="s">
        <v>7331</v>
      </c>
      <c r="O2386" s="59" t="s">
        <v>56561</v>
      </c>
      <c r="P2386" s="59" t="s">
        <v>56562</v>
      </c>
      <c r="Q2386" s="59" t="s">
        <v>56563</v>
      </c>
      <c r="R2386" s="59" t="s">
        <v>19393</v>
      </c>
      <c r="S2386" s="59" t="s">
        <v>19394</v>
      </c>
      <c r="T2386" s="59" t="s">
        <v>7332</v>
      </c>
      <c r="U2386" s="59" t="s">
        <v>7332</v>
      </c>
      <c r="V2386" s="59" t="s">
        <v>19395</v>
      </c>
      <c r="W2386" s="59" t="s">
        <v>56564</v>
      </c>
      <c r="X2386" s="59" t="s">
        <v>56565</v>
      </c>
      <c r="Y2386" s="59" t="s">
        <v>56566</v>
      </c>
      <c r="Z2386" s="59" t="s">
        <v>7333</v>
      </c>
      <c r="AA2386" s="59" t="s">
        <v>19399</v>
      </c>
      <c r="AB2386" s="59" t="s">
        <v>692</v>
      </c>
      <c r="AC2386" s="59" t="s">
        <v>24905</v>
      </c>
      <c r="AD2386" s="59" t="s">
        <v>693</v>
      </c>
      <c r="AE2386" s="59" t="s">
        <v>693</v>
      </c>
      <c r="AF2386" s="59" t="s">
        <v>7331</v>
      </c>
      <c r="AG2386" s="59" t="s">
        <v>56567</v>
      </c>
      <c r="AH2386" s="59" t="s">
        <v>56568</v>
      </c>
      <c r="AI2386" s="59" t="s">
        <v>56569</v>
      </c>
      <c r="AJ2386" s="59" t="s">
        <v>56564</v>
      </c>
      <c r="AK2386" s="59" t="s">
        <v>56565</v>
      </c>
      <c r="AL2386" s="59" t="s">
        <v>56566</v>
      </c>
      <c r="AM2386" s="59" t="s">
        <v>56570</v>
      </c>
      <c r="AN2386" s="59" t="s">
        <v>19581</v>
      </c>
      <c r="AO2386" s="59" t="s">
        <v>20968</v>
      </c>
    </row>
    <row r="2387" spans="1:41" x14ac:dyDescent="0.15">
      <c r="A2387" s="57" t="s">
        <v>56571</v>
      </c>
      <c r="B2387" s="57" t="s">
        <v>6021</v>
      </c>
      <c r="C2387" s="57" t="s">
        <v>56572</v>
      </c>
      <c r="D2387" s="57" t="s">
        <v>187</v>
      </c>
      <c r="E2387" s="57" t="s">
        <v>6022</v>
      </c>
      <c r="F2387" s="57" t="s">
        <v>28954</v>
      </c>
      <c r="G2387" s="57" t="s">
        <v>19386</v>
      </c>
      <c r="H2387" s="58"/>
      <c r="I2387" s="57" t="s">
        <v>56573</v>
      </c>
      <c r="J2387" s="59" t="s">
        <v>56574</v>
      </c>
      <c r="K2387" s="59" t="s">
        <v>56575</v>
      </c>
      <c r="L2387" s="57" t="s">
        <v>8981</v>
      </c>
      <c r="M2387" s="60">
        <v>102580.0523</v>
      </c>
      <c r="N2387" s="57" t="s">
        <v>6023</v>
      </c>
      <c r="O2387" s="59" t="s">
        <v>56576</v>
      </c>
      <c r="P2387" s="59" t="s">
        <v>56577</v>
      </c>
      <c r="Q2387" s="59" t="s">
        <v>56578</v>
      </c>
      <c r="R2387" s="59" t="s">
        <v>19509</v>
      </c>
      <c r="S2387" s="59" t="s">
        <v>19510</v>
      </c>
      <c r="T2387" s="59" t="s">
        <v>56579</v>
      </c>
      <c r="U2387" s="59" t="s">
        <v>6024</v>
      </c>
      <c r="V2387" s="59" t="s">
        <v>56580</v>
      </c>
      <c r="W2387" s="59" t="s">
        <v>56581</v>
      </c>
      <c r="X2387" s="59" t="s">
        <v>56581</v>
      </c>
      <c r="Y2387" s="59" t="s">
        <v>56582</v>
      </c>
      <c r="Z2387" s="59" t="s">
        <v>56583</v>
      </c>
      <c r="AA2387" s="59" t="s">
        <v>19553</v>
      </c>
      <c r="AB2387" s="59" t="s">
        <v>295</v>
      </c>
      <c r="AC2387" s="59" t="s">
        <v>19554</v>
      </c>
      <c r="AD2387" s="59" t="s">
        <v>296</v>
      </c>
      <c r="AE2387" s="59" t="s">
        <v>296</v>
      </c>
      <c r="AF2387" s="59" t="s">
        <v>6023</v>
      </c>
      <c r="AG2387" s="59" t="s">
        <v>56584</v>
      </c>
      <c r="AH2387" s="59" t="s">
        <v>56585</v>
      </c>
      <c r="AI2387" s="59" t="s">
        <v>56586</v>
      </c>
      <c r="AJ2387" s="59" t="s">
        <v>56581</v>
      </c>
      <c r="AK2387" s="59" t="s">
        <v>56587</v>
      </c>
      <c r="AL2387" s="59" t="s">
        <v>56582</v>
      </c>
      <c r="AM2387" s="59" t="s">
        <v>18692</v>
      </c>
      <c r="AN2387" s="59" t="s">
        <v>19499</v>
      </c>
      <c r="AO2387" s="59" t="s">
        <v>28783</v>
      </c>
    </row>
    <row r="2388" spans="1:41" x14ac:dyDescent="0.15">
      <c r="A2388" s="57" t="s">
        <v>56588</v>
      </c>
      <c r="B2388" s="57" t="s">
        <v>56589</v>
      </c>
      <c r="C2388" s="57" t="s">
        <v>56590</v>
      </c>
      <c r="D2388" s="57" t="s">
        <v>187</v>
      </c>
      <c r="E2388" s="57" t="s">
        <v>6141</v>
      </c>
      <c r="F2388" s="57" t="s">
        <v>28954</v>
      </c>
      <c r="G2388" s="57" t="s">
        <v>19386</v>
      </c>
      <c r="H2388" s="58"/>
      <c r="I2388" s="57" t="s">
        <v>56591</v>
      </c>
      <c r="J2388" s="59" t="s">
        <v>56592</v>
      </c>
      <c r="K2388" s="59" t="s">
        <v>56593</v>
      </c>
      <c r="L2388" s="57" t="s">
        <v>6150</v>
      </c>
      <c r="M2388" s="60">
        <v>26000</v>
      </c>
      <c r="N2388" s="57" t="s">
        <v>6151</v>
      </c>
      <c r="O2388" s="59" t="s">
        <v>56594</v>
      </c>
      <c r="P2388" s="59" t="s">
        <v>56595</v>
      </c>
      <c r="Q2388" s="59" t="s">
        <v>56596</v>
      </c>
      <c r="R2388" s="59" t="s">
        <v>19903</v>
      </c>
      <c r="S2388" s="59" t="s">
        <v>19904</v>
      </c>
      <c r="T2388" s="59" t="s">
        <v>6153</v>
      </c>
      <c r="U2388" s="59" t="s">
        <v>6153</v>
      </c>
      <c r="V2388" s="59" t="s">
        <v>56597</v>
      </c>
      <c r="W2388" s="59" t="s">
        <v>56598</v>
      </c>
      <c r="X2388" s="59" t="s">
        <v>56599</v>
      </c>
      <c r="Y2388" s="59" t="s">
        <v>56600</v>
      </c>
      <c r="Z2388" s="59" t="s">
        <v>6154</v>
      </c>
      <c r="AA2388" s="59" t="s">
        <v>19437</v>
      </c>
      <c r="AB2388" s="59" t="s">
        <v>743</v>
      </c>
      <c r="AC2388" s="59" t="s">
        <v>19516</v>
      </c>
      <c r="AD2388" s="59" t="s">
        <v>20147</v>
      </c>
      <c r="AE2388" s="59" t="s">
        <v>2421</v>
      </c>
      <c r="AF2388" s="59" t="s">
        <v>6151</v>
      </c>
      <c r="AG2388" s="59" t="s">
        <v>56601</v>
      </c>
      <c r="AH2388" s="59" t="s">
        <v>56602</v>
      </c>
      <c r="AI2388" s="59" t="s">
        <v>3283</v>
      </c>
      <c r="AJ2388" s="59" t="s">
        <v>56598</v>
      </c>
      <c r="AK2388" s="59" t="s">
        <v>56599</v>
      </c>
      <c r="AL2388" s="59" t="s">
        <v>56600</v>
      </c>
      <c r="AM2388" s="59" t="s">
        <v>6152</v>
      </c>
      <c r="AN2388" s="59" t="s">
        <v>20167</v>
      </c>
      <c r="AO2388" s="59" t="s">
        <v>28985</v>
      </c>
    </row>
    <row r="2389" spans="1:41" x14ac:dyDescent="0.15">
      <c r="A2389" s="57" t="s">
        <v>56603</v>
      </c>
      <c r="B2389" s="57" t="s">
        <v>7039</v>
      </c>
      <c r="C2389" s="57" t="s">
        <v>56604</v>
      </c>
      <c r="D2389" s="57" t="s">
        <v>187</v>
      </c>
      <c r="E2389" s="57" t="s">
        <v>7033</v>
      </c>
      <c r="F2389" s="57" t="s">
        <v>28954</v>
      </c>
      <c r="G2389" s="57" t="s">
        <v>19386</v>
      </c>
      <c r="H2389" s="58"/>
      <c r="I2389" s="57" t="s">
        <v>56605</v>
      </c>
      <c r="J2389" s="59" t="s">
        <v>56606</v>
      </c>
      <c r="K2389" s="59" t="s">
        <v>56607</v>
      </c>
      <c r="L2389" s="57" t="s">
        <v>4196</v>
      </c>
      <c r="M2389" s="60">
        <v>70710.895099999994</v>
      </c>
      <c r="N2389" s="57" t="s">
        <v>7040</v>
      </c>
      <c r="O2389" s="59" t="s">
        <v>56608</v>
      </c>
      <c r="P2389" s="59" t="s">
        <v>56609</v>
      </c>
      <c r="Q2389" s="59" t="s">
        <v>56610</v>
      </c>
      <c r="R2389" s="59" t="s">
        <v>19393</v>
      </c>
      <c r="S2389" s="59" t="s">
        <v>20385</v>
      </c>
      <c r="T2389" s="59" t="s">
        <v>7043</v>
      </c>
      <c r="U2389" s="59" t="s">
        <v>56611</v>
      </c>
      <c r="V2389" s="59" t="s">
        <v>25126</v>
      </c>
      <c r="W2389" s="59" t="s">
        <v>56612</v>
      </c>
      <c r="X2389" s="59" t="s">
        <v>56613</v>
      </c>
      <c r="Y2389" s="59" t="s">
        <v>56614</v>
      </c>
      <c r="Z2389" s="59" t="s">
        <v>7044</v>
      </c>
      <c r="AA2389" s="59" t="s">
        <v>21206</v>
      </c>
      <c r="AB2389" s="59" t="s">
        <v>4330</v>
      </c>
      <c r="AC2389" s="59" t="s">
        <v>20234</v>
      </c>
      <c r="AD2389" s="59" t="s">
        <v>20235</v>
      </c>
      <c r="AE2389" s="59" t="s">
        <v>3311</v>
      </c>
      <c r="AF2389" s="59" t="s">
        <v>7040</v>
      </c>
      <c r="AG2389" s="59" t="s">
        <v>56615</v>
      </c>
      <c r="AH2389" s="59" t="s">
        <v>56616</v>
      </c>
      <c r="AI2389" s="59" t="s">
        <v>7041</v>
      </c>
      <c r="AJ2389" s="59" t="s">
        <v>56612</v>
      </c>
      <c r="AK2389" s="59" t="s">
        <v>56613</v>
      </c>
      <c r="AL2389" s="59" t="s">
        <v>56614</v>
      </c>
      <c r="AM2389" s="59" t="s">
        <v>7042</v>
      </c>
      <c r="AN2389" s="59" t="s">
        <v>19462</v>
      </c>
      <c r="AO2389" s="59" t="s">
        <v>56617</v>
      </c>
    </row>
    <row r="2390" spans="1:41" x14ac:dyDescent="0.15">
      <c r="A2390" s="57" t="s">
        <v>56618</v>
      </c>
      <c r="B2390" s="57" t="s">
        <v>6505</v>
      </c>
      <c r="C2390" s="57" t="s">
        <v>56619</v>
      </c>
      <c r="D2390" s="57" t="s">
        <v>187</v>
      </c>
      <c r="E2390" s="57" t="s">
        <v>6506</v>
      </c>
      <c r="F2390" s="57" t="s">
        <v>28954</v>
      </c>
      <c r="G2390" s="57" t="s">
        <v>19386</v>
      </c>
      <c r="H2390" s="58"/>
      <c r="I2390" s="57" t="s">
        <v>56620</v>
      </c>
      <c r="J2390" s="59" t="s">
        <v>56621</v>
      </c>
      <c r="K2390" s="59" t="s">
        <v>56622</v>
      </c>
      <c r="L2390" s="57" t="s">
        <v>56623</v>
      </c>
      <c r="M2390" s="60">
        <v>30682.990900000001</v>
      </c>
      <c r="N2390" s="57" t="s">
        <v>6507</v>
      </c>
      <c r="O2390" s="59" t="s">
        <v>56624</v>
      </c>
      <c r="P2390" s="59" t="s">
        <v>56625</v>
      </c>
      <c r="Q2390" s="59" t="s">
        <v>56626</v>
      </c>
      <c r="R2390" s="59" t="s">
        <v>21447</v>
      </c>
      <c r="S2390" s="59" t="s">
        <v>21448</v>
      </c>
      <c r="T2390" s="59" t="s">
        <v>56627</v>
      </c>
      <c r="U2390" s="59" t="s">
        <v>56627</v>
      </c>
      <c r="V2390" s="59" t="s">
        <v>21450</v>
      </c>
      <c r="W2390" s="59" t="s">
        <v>56628</v>
      </c>
      <c r="X2390" s="59" t="s">
        <v>56629</v>
      </c>
      <c r="Y2390" s="59" t="s">
        <v>56630</v>
      </c>
      <c r="Z2390" s="59" t="s">
        <v>6510</v>
      </c>
      <c r="AA2390" s="59" t="s">
        <v>19437</v>
      </c>
      <c r="AB2390" s="59" t="s">
        <v>654</v>
      </c>
      <c r="AC2390" s="59" t="s">
        <v>20213</v>
      </c>
      <c r="AD2390" s="59" t="s">
        <v>20214</v>
      </c>
      <c r="AE2390" s="59" t="s">
        <v>421</v>
      </c>
      <c r="AF2390" s="59" t="s">
        <v>6507</v>
      </c>
      <c r="AG2390" s="59" t="s">
        <v>56631</v>
      </c>
      <c r="AH2390" s="59" t="s">
        <v>56632</v>
      </c>
      <c r="AI2390" s="59" t="s">
        <v>56633</v>
      </c>
      <c r="AJ2390" s="59" t="s">
        <v>56634</v>
      </c>
      <c r="AK2390" s="59" t="s">
        <v>56635</v>
      </c>
      <c r="AL2390" s="59" t="s">
        <v>56636</v>
      </c>
      <c r="AM2390" s="59" t="s">
        <v>6509</v>
      </c>
      <c r="AN2390" s="59" t="s">
        <v>19520</v>
      </c>
      <c r="AO2390" s="59" t="s">
        <v>20017</v>
      </c>
    </row>
    <row r="2391" spans="1:41" x14ac:dyDescent="0.15">
      <c r="A2391" s="57" t="s">
        <v>56637</v>
      </c>
      <c r="B2391" s="57" t="s">
        <v>5785</v>
      </c>
      <c r="C2391" s="57" t="s">
        <v>56638</v>
      </c>
      <c r="D2391" s="57" t="s">
        <v>187</v>
      </c>
      <c r="E2391" s="57" t="s">
        <v>5786</v>
      </c>
      <c r="F2391" s="57" t="s">
        <v>28954</v>
      </c>
      <c r="G2391" s="57" t="s">
        <v>19386</v>
      </c>
      <c r="H2391" s="58"/>
      <c r="I2391" s="57" t="s">
        <v>56639</v>
      </c>
      <c r="J2391" s="59" t="s">
        <v>56640</v>
      </c>
      <c r="K2391" s="59" t="s">
        <v>56641</v>
      </c>
      <c r="L2391" s="57" t="s">
        <v>5104</v>
      </c>
      <c r="M2391" s="60">
        <v>221332.848</v>
      </c>
      <c r="N2391" s="57" t="s">
        <v>5787</v>
      </c>
      <c r="O2391" s="59" t="s">
        <v>56642</v>
      </c>
      <c r="P2391" s="59" t="s">
        <v>56643</v>
      </c>
      <c r="Q2391" s="59" t="s">
        <v>56644</v>
      </c>
      <c r="R2391" s="59" t="s">
        <v>19393</v>
      </c>
      <c r="S2391" s="59" t="s">
        <v>20385</v>
      </c>
      <c r="T2391" s="59" t="s">
        <v>5790</v>
      </c>
      <c r="U2391" s="59" t="s">
        <v>5790</v>
      </c>
      <c r="V2391" s="59" t="s">
        <v>56645</v>
      </c>
      <c r="W2391" s="59" t="s">
        <v>56646</v>
      </c>
      <c r="X2391" s="59" t="s">
        <v>56647</v>
      </c>
      <c r="Y2391" s="59" t="s">
        <v>56648</v>
      </c>
      <c r="Z2391" s="59" t="s">
        <v>5791</v>
      </c>
      <c r="AA2391" s="59" t="s">
        <v>19437</v>
      </c>
      <c r="AB2391" s="59" t="s">
        <v>305</v>
      </c>
      <c r="AC2391" s="59" t="s">
        <v>19684</v>
      </c>
      <c r="AD2391" s="59" t="s">
        <v>19685</v>
      </c>
      <c r="AE2391" s="59" t="s">
        <v>1944</v>
      </c>
      <c r="AF2391" s="61"/>
      <c r="AG2391" s="59" t="s">
        <v>56649</v>
      </c>
      <c r="AH2391" s="59" t="s">
        <v>5787</v>
      </c>
      <c r="AI2391" s="59" t="s">
        <v>5788</v>
      </c>
      <c r="AJ2391" s="59" t="s">
        <v>56650</v>
      </c>
      <c r="AK2391" s="59" t="s">
        <v>56650</v>
      </c>
      <c r="AL2391" s="59" t="s">
        <v>56651</v>
      </c>
      <c r="AM2391" s="59" t="s">
        <v>5789</v>
      </c>
      <c r="AN2391" s="59" t="s">
        <v>21043</v>
      </c>
      <c r="AO2391" s="59" t="s">
        <v>20017</v>
      </c>
    </row>
    <row r="2392" spans="1:41" x14ac:dyDescent="0.15">
      <c r="A2392" s="57" t="s">
        <v>56652</v>
      </c>
      <c r="B2392" s="57" t="s">
        <v>5781</v>
      </c>
      <c r="C2392" s="57" t="s">
        <v>56653</v>
      </c>
      <c r="D2392" s="57" t="s">
        <v>187</v>
      </c>
      <c r="E2392" s="57" t="s">
        <v>5772</v>
      </c>
      <c r="F2392" s="57" t="s">
        <v>28954</v>
      </c>
      <c r="G2392" s="57" t="s">
        <v>19386</v>
      </c>
      <c r="H2392" s="58"/>
      <c r="I2392" s="57" t="s">
        <v>56654</v>
      </c>
      <c r="J2392" s="59" t="s">
        <v>56655</v>
      </c>
      <c r="K2392" s="59" t="s">
        <v>56656</v>
      </c>
      <c r="L2392" s="57" t="s">
        <v>4272</v>
      </c>
      <c r="M2392" s="60">
        <v>131508.193</v>
      </c>
      <c r="N2392" s="57" t="s">
        <v>5782</v>
      </c>
      <c r="O2392" s="59" t="s">
        <v>56657</v>
      </c>
      <c r="P2392" s="59" t="s">
        <v>56658</v>
      </c>
      <c r="Q2392" s="59" t="s">
        <v>56659</v>
      </c>
      <c r="R2392" s="59" t="s">
        <v>21447</v>
      </c>
      <c r="S2392" s="59" t="s">
        <v>23769</v>
      </c>
      <c r="T2392" s="59" t="s">
        <v>56660</v>
      </c>
      <c r="U2392" s="59" t="s">
        <v>56660</v>
      </c>
      <c r="V2392" s="59" t="s">
        <v>56661</v>
      </c>
      <c r="W2392" s="59" t="s">
        <v>56662</v>
      </c>
      <c r="X2392" s="59" t="s">
        <v>56663</v>
      </c>
      <c r="Y2392" s="59" t="s">
        <v>56664</v>
      </c>
      <c r="Z2392" s="59" t="s">
        <v>5784</v>
      </c>
      <c r="AA2392" s="59" t="s">
        <v>19437</v>
      </c>
      <c r="AB2392" s="59" t="s">
        <v>512</v>
      </c>
      <c r="AC2392" s="59" t="s">
        <v>20013</v>
      </c>
      <c r="AD2392" s="59" t="s">
        <v>20103</v>
      </c>
      <c r="AE2392" s="59" t="s">
        <v>2059</v>
      </c>
      <c r="AF2392" s="59" t="s">
        <v>5782</v>
      </c>
      <c r="AG2392" s="59" t="s">
        <v>56665</v>
      </c>
      <c r="AH2392" s="59" t="s">
        <v>5782</v>
      </c>
      <c r="AI2392" s="59" t="s">
        <v>5783</v>
      </c>
      <c r="AJ2392" s="59" t="s">
        <v>56662</v>
      </c>
      <c r="AK2392" s="59" t="s">
        <v>56663</v>
      </c>
      <c r="AL2392" s="59" t="s">
        <v>56666</v>
      </c>
      <c r="AM2392" s="61"/>
      <c r="AN2392" s="59" t="s">
        <v>24254</v>
      </c>
      <c r="AO2392" s="59" t="s">
        <v>20152</v>
      </c>
    </row>
    <row r="2393" spans="1:41" x14ac:dyDescent="0.15">
      <c r="A2393" s="57" t="s">
        <v>56667</v>
      </c>
      <c r="B2393" s="57" t="s">
        <v>5777</v>
      </c>
      <c r="C2393" s="57" t="s">
        <v>56668</v>
      </c>
      <c r="D2393" s="57" t="s">
        <v>187</v>
      </c>
      <c r="E2393" s="57" t="s">
        <v>5772</v>
      </c>
      <c r="F2393" s="57" t="s">
        <v>28954</v>
      </c>
      <c r="G2393" s="57" t="s">
        <v>19386</v>
      </c>
      <c r="H2393" s="58"/>
      <c r="I2393" s="57" t="s">
        <v>56669</v>
      </c>
      <c r="J2393" s="59" t="s">
        <v>56670</v>
      </c>
      <c r="K2393" s="59" t="s">
        <v>56671</v>
      </c>
      <c r="L2393" s="57" t="s">
        <v>18270</v>
      </c>
      <c r="M2393" s="60">
        <v>38868.935100000002</v>
      </c>
      <c r="N2393" s="57" t="s">
        <v>5778</v>
      </c>
      <c r="O2393" s="59" t="s">
        <v>56672</v>
      </c>
      <c r="P2393" s="59" t="s">
        <v>56673</v>
      </c>
      <c r="Q2393" s="59" t="s">
        <v>56674</v>
      </c>
      <c r="R2393" s="59" t="s">
        <v>22406</v>
      </c>
      <c r="S2393" s="59" t="s">
        <v>45268</v>
      </c>
      <c r="T2393" s="59" t="s">
        <v>56675</v>
      </c>
      <c r="U2393" s="59" t="s">
        <v>56675</v>
      </c>
      <c r="V2393" s="59" t="s">
        <v>56676</v>
      </c>
      <c r="W2393" s="59" t="s">
        <v>56677</v>
      </c>
      <c r="X2393" s="59" t="s">
        <v>56678</v>
      </c>
      <c r="Y2393" s="59" t="s">
        <v>56679</v>
      </c>
      <c r="Z2393" s="59" t="s">
        <v>5780</v>
      </c>
      <c r="AA2393" s="59" t="s">
        <v>19437</v>
      </c>
      <c r="AB2393" s="59" t="s">
        <v>669</v>
      </c>
      <c r="AC2393" s="59" t="s">
        <v>19516</v>
      </c>
      <c r="AD2393" s="59" t="s">
        <v>20147</v>
      </c>
      <c r="AE2393" s="59" t="s">
        <v>670</v>
      </c>
      <c r="AF2393" s="59" t="s">
        <v>5778</v>
      </c>
      <c r="AG2393" s="59" t="s">
        <v>56680</v>
      </c>
      <c r="AH2393" s="59" t="s">
        <v>5778</v>
      </c>
      <c r="AI2393" s="59" t="s">
        <v>5779</v>
      </c>
      <c r="AJ2393" s="59" t="s">
        <v>56677</v>
      </c>
      <c r="AK2393" s="59" t="s">
        <v>56678</v>
      </c>
      <c r="AL2393" s="59" t="s">
        <v>56681</v>
      </c>
      <c r="AM2393" s="61"/>
      <c r="AN2393" s="59" t="s">
        <v>22153</v>
      </c>
      <c r="AO2393" s="59" t="s">
        <v>28985</v>
      </c>
    </row>
    <row r="2394" spans="1:41" x14ac:dyDescent="0.15">
      <c r="A2394" s="57" t="s">
        <v>56682</v>
      </c>
      <c r="B2394" s="57" t="s">
        <v>5792</v>
      </c>
      <c r="C2394" s="57" t="s">
        <v>56683</v>
      </c>
      <c r="D2394" s="57" t="s">
        <v>187</v>
      </c>
      <c r="E2394" s="57" t="s">
        <v>5786</v>
      </c>
      <c r="F2394" s="57" t="s">
        <v>28954</v>
      </c>
      <c r="G2394" s="57" t="s">
        <v>19386</v>
      </c>
      <c r="H2394" s="58"/>
      <c r="I2394" s="57" t="s">
        <v>56684</v>
      </c>
      <c r="J2394" s="59" t="s">
        <v>56685</v>
      </c>
      <c r="K2394" s="59" t="s">
        <v>56686</v>
      </c>
      <c r="L2394" s="57" t="s">
        <v>5793</v>
      </c>
      <c r="M2394" s="60">
        <v>25052.6315</v>
      </c>
      <c r="N2394" s="57" t="s">
        <v>5794</v>
      </c>
      <c r="O2394" s="59" t="s">
        <v>56687</v>
      </c>
      <c r="P2394" s="59" t="s">
        <v>56688</v>
      </c>
      <c r="Q2394" s="59" t="s">
        <v>56689</v>
      </c>
      <c r="R2394" s="59" t="s">
        <v>19509</v>
      </c>
      <c r="S2394" s="59" t="s">
        <v>19510</v>
      </c>
      <c r="T2394" s="59" t="s">
        <v>5797</v>
      </c>
      <c r="U2394" s="59" t="s">
        <v>5797</v>
      </c>
      <c r="V2394" s="59" t="s">
        <v>36733</v>
      </c>
      <c r="W2394" s="59" t="s">
        <v>56690</v>
      </c>
      <c r="X2394" s="59" t="s">
        <v>56691</v>
      </c>
      <c r="Y2394" s="59" t="s">
        <v>56692</v>
      </c>
      <c r="Z2394" s="59" t="s">
        <v>5798</v>
      </c>
      <c r="AA2394" s="59" t="s">
        <v>19759</v>
      </c>
      <c r="AB2394" s="59" t="s">
        <v>332</v>
      </c>
      <c r="AC2394" s="59" t="s">
        <v>19438</v>
      </c>
      <c r="AD2394" s="59" t="s">
        <v>20744</v>
      </c>
      <c r="AE2394" s="59" t="s">
        <v>20744</v>
      </c>
      <c r="AF2394" s="59" t="s">
        <v>5794</v>
      </c>
      <c r="AG2394" s="59" t="s">
        <v>56693</v>
      </c>
      <c r="AH2394" s="59" t="s">
        <v>56694</v>
      </c>
      <c r="AI2394" s="59" t="s">
        <v>5795</v>
      </c>
      <c r="AJ2394" s="59" t="s">
        <v>56690</v>
      </c>
      <c r="AK2394" s="59" t="s">
        <v>56691</v>
      </c>
      <c r="AL2394" s="59" t="s">
        <v>56695</v>
      </c>
      <c r="AM2394" s="59" t="s">
        <v>5796</v>
      </c>
      <c r="AN2394" s="59" t="s">
        <v>24254</v>
      </c>
      <c r="AO2394" s="59" t="s">
        <v>39339</v>
      </c>
    </row>
    <row r="2395" spans="1:41" x14ac:dyDescent="0.15">
      <c r="A2395" s="57" t="s">
        <v>56696</v>
      </c>
      <c r="B2395" s="57" t="s">
        <v>5799</v>
      </c>
      <c r="C2395" s="57" t="s">
        <v>56697</v>
      </c>
      <c r="D2395" s="57" t="s">
        <v>187</v>
      </c>
      <c r="E2395" s="57" t="s">
        <v>5786</v>
      </c>
      <c r="F2395" s="57" t="s">
        <v>28954</v>
      </c>
      <c r="G2395" s="57" t="s">
        <v>19386</v>
      </c>
      <c r="H2395" s="58"/>
      <c r="I2395" s="57" t="s">
        <v>56698</v>
      </c>
      <c r="J2395" s="59" t="s">
        <v>56699</v>
      </c>
      <c r="K2395" s="59" t="s">
        <v>56700</v>
      </c>
      <c r="L2395" s="57" t="s">
        <v>18535</v>
      </c>
      <c r="M2395" s="60">
        <v>172512.06630000001</v>
      </c>
      <c r="N2395" s="57" t="s">
        <v>5800</v>
      </c>
      <c r="O2395" s="59" t="s">
        <v>56701</v>
      </c>
      <c r="P2395" s="59" t="s">
        <v>56702</v>
      </c>
      <c r="Q2395" s="59" t="s">
        <v>56703</v>
      </c>
      <c r="R2395" s="59" t="s">
        <v>19772</v>
      </c>
      <c r="S2395" s="59" t="s">
        <v>19773</v>
      </c>
      <c r="T2395" s="59" t="s">
        <v>56704</v>
      </c>
      <c r="U2395" s="59" t="s">
        <v>56705</v>
      </c>
      <c r="V2395" s="59" t="s">
        <v>22147</v>
      </c>
      <c r="W2395" s="59" t="s">
        <v>56706</v>
      </c>
      <c r="X2395" s="59" t="s">
        <v>56707</v>
      </c>
      <c r="Y2395" s="59" t="s">
        <v>56708</v>
      </c>
      <c r="Z2395" s="59" t="s">
        <v>5803</v>
      </c>
      <c r="AA2395" s="59" t="s">
        <v>19437</v>
      </c>
      <c r="AB2395" s="59" t="s">
        <v>284</v>
      </c>
      <c r="AC2395" s="59" t="s">
        <v>19704</v>
      </c>
      <c r="AD2395" s="59" t="s">
        <v>20083</v>
      </c>
      <c r="AE2395" s="59" t="s">
        <v>2322</v>
      </c>
      <c r="AF2395" s="59" t="s">
        <v>5800</v>
      </c>
      <c r="AG2395" s="59" t="s">
        <v>56709</v>
      </c>
      <c r="AH2395" s="59" t="s">
        <v>56710</v>
      </c>
      <c r="AI2395" s="59" t="s">
        <v>5801</v>
      </c>
      <c r="AJ2395" s="59" t="s">
        <v>56706</v>
      </c>
      <c r="AK2395" s="59" t="s">
        <v>56711</v>
      </c>
      <c r="AL2395" s="59" t="s">
        <v>56712</v>
      </c>
      <c r="AM2395" s="59" t="s">
        <v>5802</v>
      </c>
      <c r="AN2395" s="59" t="s">
        <v>19402</v>
      </c>
      <c r="AO2395" s="59" t="s">
        <v>20698</v>
      </c>
    </row>
    <row r="2396" spans="1:41" x14ac:dyDescent="0.15">
      <c r="A2396" s="57" t="s">
        <v>56713</v>
      </c>
      <c r="B2396" s="57" t="s">
        <v>5804</v>
      </c>
      <c r="C2396" s="57" t="s">
        <v>56714</v>
      </c>
      <c r="D2396" s="57" t="s">
        <v>187</v>
      </c>
      <c r="E2396" s="57" t="s">
        <v>5806</v>
      </c>
      <c r="F2396" s="57" t="s">
        <v>28954</v>
      </c>
      <c r="G2396" s="57" t="s">
        <v>19386</v>
      </c>
      <c r="H2396" s="58"/>
      <c r="I2396" s="57" t="s">
        <v>56715</v>
      </c>
      <c r="J2396" s="59" t="s">
        <v>56716</v>
      </c>
      <c r="K2396" s="59" t="s">
        <v>56717</v>
      </c>
      <c r="L2396" s="57" t="s">
        <v>5805</v>
      </c>
      <c r="M2396" s="60">
        <v>32612.149300000001</v>
      </c>
      <c r="N2396" s="57" t="s">
        <v>5807</v>
      </c>
      <c r="O2396" s="59" t="s">
        <v>56718</v>
      </c>
      <c r="P2396" s="59" t="s">
        <v>56719</v>
      </c>
      <c r="Q2396" s="59" t="s">
        <v>56720</v>
      </c>
      <c r="R2396" s="59" t="s">
        <v>19772</v>
      </c>
      <c r="S2396" s="59" t="s">
        <v>19773</v>
      </c>
      <c r="T2396" s="59" t="s">
        <v>56721</v>
      </c>
      <c r="U2396" s="59" t="s">
        <v>56721</v>
      </c>
      <c r="V2396" s="59" t="s">
        <v>56722</v>
      </c>
      <c r="W2396" s="59" t="s">
        <v>56723</v>
      </c>
      <c r="X2396" s="59" t="s">
        <v>56724</v>
      </c>
      <c r="Y2396" s="59" t="s">
        <v>56725</v>
      </c>
      <c r="Z2396" s="59" t="s">
        <v>5810</v>
      </c>
      <c r="AA2396" s="59" t="s">
        <v>19910</v>
      </c>
      <c r="AB2396" s="59" t="s">
        <v>909</v>
      </c>
      <c r="AC2396" s="59" t="s">
        <v>20213</v>
      </c>
      <c r="AD2396" s="59" t="s">
        <v>21289</v>
      </c>
      <c r="AE2396" s="59" t="s">
        <v>2370</v>
      </c>
      <c r="AF2396" s="59" t="s">
        <v>5807</v>
      </c>
      <c r="AG2396" s="59" t="s">
        <v>56726</v>
      </c>
      <c r="AH2396" s="59" t="s">
        <v>18595</v>
      </c>
      <c r="AI2396" s="59" t="s">
        <v>5808</v>
      </c>
      <c r="AJ2396" s="59" t="s">
        <v>56723</v>
      </c>
      <c r="AK2396" s="59" t="s">
        <v>56724</v>
      </c>
      <c r="AL2396" s="59" t="s">
        <v>56725</v>
      </c>
      <c r="AM2396" s="59" t="s">
        <v>5809</v>
      </c>
      <c r="AN2396" s="59" t="s">
        <v>21407</v>
      </c>
      <c r="AO2396" s="59" t="s">
        <v>28985</v>
      </c>
    </row>
    <row r="2397" spans="1:41" x14ac:dyDescent="0.15">
      <c r="A2397" s="57" t="s">
        <v>56727</v>
      </c>
      <c r="B2397" s="57" t="s">
        <v>5811</v>
      </c>
      <c r="C2397" s="57" t="s">
        <v>56728</v>
      </c>
      <c r="D2397" s="57" t="s">
        <v>187</v>
      </c>
      <c r="E2397" s="57" t="s">
        <v>5806</v>
      </c>
      <c r="F2397" s="57" t="s">
        <v>28954</v>
      </c>
      <c r="G2397" s="57" t="s">
        <v>19386</v>
      </c>
      <c r="H2397" s="58"/>
      <c r="I2397" s="57" t="s">
        <v>56729</v>
      </c>
      <c r="J2397" s="59" t="s">
        <v>56730</v>
      </c>
      <c r="K2397" s="59" t="s">
        <v>56731</v>
      </c>
      <c r="L2397" s="57" t="s">
        <v>3944</v>
      </c>
      <c r="M2397" s="60">
        <v>230694.33840000001</v>
      </c>
      <c r="N2397" s="57" t="s">
        <v>5812</v>
      </c>
      <c r="O2397" s="59" t="s">
        <v>56732</v>
      </c>
      <c r="P2397" s="59" t="s">
        <v>56733</v>
      </c>
      <c r="Q2397" s="59" t="s">
        <v>56734</v>
      </c>
      <c r="R2397" s="59" t="s">
        <v>19393</v>
      </c>
      <c r="S2397" s="59" t="s">
        <v>20385</v>
      </c>
      <c r="T2397" s="59" t="s">
        <v>56735</v>
      </c>
      <c r="U2397" s="59" t="s">
        <v>56735</v>
      </c>
      <c r="V2397" s="59" t="s">
        <v>33102</v>
      </c>
      <c r="W2397" s="59" t="s">
        <v>56736</v>
      </c>
      <c r="X2397" s="59" t="s">
        <v>56737</v>
      </c>
      <c r="Y2397" s="59" t="s">
        <v>56738</v>
      </c>
      <c r="Z2397" s="59" t="s">
        <v>5813</v>
      </c>
      <c r="AA2397" s="59" t="s">
        <v>19437</v>
      </c>
      <c r="AB2397" s="59" t="s">
        <v>284</v>
      </c>
      <c r="AC2397" s="59" t="s">
        <v>20667</v>
      </c>
      <c r="AD2397" s="59" t="s">
        <v>20668</v>
      </c>
      <c r="AE2397" s="59" t="s">
        <v>535</v>
      </c>
      <c r="AF2397" s="59" t="s">
        <v>5812</v>
      </c>
      <c r="AG2397" s="59" t="s">
        <v>56739</v>
      </c>
      <c r="AH2397" s="59" t="s">
        <v>18936</v>
      </c>
      <c r="AI2397" s="59" t="s">
        <v>56740</v>
      </c>
      <c r="AJ2397" s="59" t="s">
        <v>56741</v>
      </c>
      <c r="AK2397" s="59" t="s">
        <v>56742</v>
      </c>
      <c r="AL2397" s="59" t="s">
        <v>56738</v>
      </c>
      <c r="AM2397" s="59" t="s">
        <v>56743</v>
      </c>
      <c r="AN2397" s="59" t="s">
        <v>24254</v>
      </c>
      <c r="AO2397" s="59" t="s">
        <v>28783</v>
      </c>
    </row>
    <row r="2398" spans="1:41" x14ac:dyDescent="0.15">
      <c r="A2398" s="57" t="s">
        <v>56744</v>
      </c>
      <c r="B2398" s="57" t="s">
        <v>5814</v>
      </c>
      <c r="C2398" s="57" t="s">
        <v>56745</v>
      </c>
      <c r="D2398" s="57" t="s">
        <v>187</v>
      </c>
      <c r="E2398" s="57" t="s">
        <v>5806</v>
      </c>
      <c r="F2398" s="57" t="s">
        <v>28954</v>
      </c>
      <c r="G2398" s="57" t="s">
        <v>19386</v>
      </c>
      <c r="H2398" s="58"/>
      <c r="I2398" s="57" t="s">
        <v>56746</v>
      </c>
      <c r="J2398" s="59" t="s">
        <v>56747</v>
      </c>
      <c r="K2398" s="59" t="s">
        <v>56748</v>
      </c>
      <c r="L2398" s="57" t="s">
        <v>17134</v>
      </c>
      <c r="M2398" s="60">
        <v>114205.28509999999</v>
      </c>
      <c r="N2398" s="57" t="s">
        <v>5815</v>
      </c>
      <c r="O2398" s="59" t="s">
        <v>56749</v>
      </c>
      <c r="P2398" s="59" t="s">
        <v>56750</v>
      </c>
      <c r="Q2398" s="59" t="s">
        <v>56751</v>
      </c>
      <c r="R2398" s="59" t="s">
        <v>19883</v>
      </c>
      <c r="S2398" s="59" t="s">
        <v>28170</v>
      </c>
      <c r="T2398" s="59" t="s">
        <v>56752</v>
      </c>
      <c r="U2398" s="59" t="s">
        <v>56753</v>
      </c>
      <c r="V2398" s="59" t="s">
        <v>56754</v>
      </c>
      <c r="W2398" s="59" t="s">
        <v>56755</v>
      </c>
      <c r="X2398" s="59" t="s">
        <v>56755</v>
      </c>
      <c r="Y2398" s="59" t="s">
        <v>56756</v>
      </c>
      <c r="Z2398" s="59" t="s">
        <v>5818</v>
      </c>
      <c r="AA2398" s="59" t="s">
        <v>19437</v>
      </c>
      <c r="AB2398" s="59" t="s">
        <v>512</v>
      </c>
      <c r="AC2398" s="59" t="s">
        <v>20013</v>
      </c>
      <c r="AD2398" s="59" t="s">
        <v>20103</v>
      </c>
      <c r="AE2398" s="59" t="s">
        <v>2059</v>
      </c>
      <c r="AF2398" s="59" t="s">
        <v>5815</v>
      </c>
      <c r="AG2398" s="59" t="s">
        <v>56757</v>
      </c>
      <c r="AH2398" s="59" t="s">
        <v>56758</v>
      </c>
      <c r="AI2398" s="59" t="s">
        <v>5816</v>
      </c>
      <c r="AJ2398" s="59" t="s">
        <v>56759</v>
      </c>
      <c r="AK2398" s="59" t="s">
        <v>56760</v>
      </c>
      <c r="AL2398" s="59" t="s">
        <v>56761</v>
      </c>
      <c r="AM2398" s="59" t="s">
        <v>5817</v>
      </c>
      <c r="AN2398" s="59" t="s">
        <v>19893</v>
      </c>
      <c r="AO2398" s="59" t="s">
        <v>19782</v>
      </c>
    </row>
    <row r="2399" spans="1:41" x14ac:dyDescent="0.15">
      <c r="A2399" s="57" t="s">
        <v>56762</v>
      </c>
      <c r="B2399" s="57" t="s">
        <v>5819</v>
      </c>
      <c r="C2399" s="57" t="s">
        <v>56763</v>
      </c>
      <c r="D2399" s="57" t="s">
        <v>187</v>
      </c>
      <c r="E2399" s="57" t="s">
        <v>5820</v>
      </c>
      <c r="F2399" s="57" t="s">
        <v>28954</v>
      </c>
      <c r="G2399" s="57" t="s">
        <v>19386</v>
      </c>
      <c r="H2399" s="58"/>
      <c r="I2399" s="57" t="s">
        <v>56764</v>
      </c>
      <c r="J2399" s="59" t="s">
        <v>56765</v>
      </c>
      <c r="K2399" s="59" t="s">
        <v>56766</v>
      </c>
      <c r="L2399" s="57" t="s">
        <v>9009</v>
      </c>
      <c r="M2399" s="60">
        <v>79498.021999999997</v>
      </c>
      <c r="N2399" s="57" t="s">
        <v>5821</v>
      </c>
      <c r="O2399" s="59" t="s">
        <v>56767</v>
      </c>
      <c r="P2399" s="59" t="s">
        <v>56768</v>
      </c>
      <c r="Q2399" s="59" t="s">
        <v>56769</v>
      </c>
      <c r="R2399" s="59" t="s">
        <v>19509</v>
      </c>
      <c r="S2399" s="59" t="s">
        <v>19510</v>
      </c>
      <c r="T2399" s="59" t="s">
        <v>5822</v>
      </c>
      <c r="U2399" s="59" t="s">
        <v>56770</v>
      </c>
      <c r="V2399" s="59" t="s">
        <v>56771</v>
      </c>
      <c r="W2399" s="59" t="s">
        <v>56772</v>
      </c>
      <c r="X2399" s="59" t="s">
        <v>56772</v>
      </c>
      <c r="Y2399" s="59" t="s">
        <v>56773</v>
      </c>
      <c r="Z2399" s="59" t="s">
        <v>5823</v>
      </c>
      <c r="AA2399" s="59" t="s">
        <v>19910</v>
      </c>
      <c r="AB2399" s="59" t="s">
        <v>909</v>
      </c>
      <c r="AC2399" s="59" t="s">
        <v>20667</v>
      </c>
      <c r="AD2399" s="59" t="s">
        <v>5824</v>
      </c>
      <c r="AE2399" s="59" t="s">
        <v>5824</v>
      </c>
      <c r="AF2399" s="59" t="s">
        <v>5821</v>
      </c>
      <c r="AG2399" s="59" t="s">
        <v>56774</v>
      </c>
      <c r="AH2399" s="59" t="s">
        <v>56775</v>
      </c>
      <c r="AI2399" s="59" t="s">
        <v>5816</v>
      </c>
      <c r="AJ2399" s="59" t="s">
        <v>56772</v>
      </c>
      <c r="AK2399" s="59" t="s">
        <v>56772</v>
      </c>
      <c r="AL2399" s="59" t="s">
        <v>56773</v>
      </c>
      <c r="AM2399" s="61"/>
      <c r="AN2399" s="59" t="s">
        <v>23851</v>
      </c>
      <c r="AO2399" s="59" t="s">
        <v>20186</v>
      </c>
    </row>
    <row r="2400" spans="1:41" x14ac:dyDescent="0.15">
      <c r="A2400" s="57" t="s">
        <v>56776</v>
      </c>
      <c r="B2400" s="57" t="s">
        <v>5825</v>
      </c>
      <c r="C2400" s="57" t="s">
        <v>56777</v>
      </c>
      <c r="D2400" s="57" t="s">
        <v>187</v>
      </c>
      <c r="E2400" s="57" t="s">
        <v>5820</v>
      </c>
      <c r="F2400" s="57" t="s">
        <v>28954</v>
      </c>
      <c r="G2400" s="57" t="s">
        <v>19386</v>
      </c>
      <c r="H2400" s="58"/>
      <c r="I2400" s="57" t="s">
        <v>56778</v>
      </c>
      <c r="J2400" s="59" t="s">
        <v>56779</v>
      </c>
      <c r="K2400" s="59" t="s">
        <v>56780</v>
      </c>
      <c r="L2400" s="57" t="s">
        <v>4684</v>
      </c>
      <c r="M2400" s="60">
        <v>153080.21660000001</v>
      </c>
      <c r="N2400" s="57" t="s">
        <v>5826</v>
      </c>
      <c r="O2400" s="59" t="s">
        <v>43728</v>
      </c>
      <c r="P2400" s="59" t="s">
        <v>56781</v>
      </c>
      <c r="Q2400" s="59" t="s">
        <v>56782</v>
      </c>
      <c r="R2400" s="59" t="s">
        <v>19791</v>
      </c>
      <c r="S2400" s="59" t="s">
        <v>19792</v>
      </c>
      <c r="T2400" s="59" t="s">
        <v>56783</v>
      </c>
      <c r="U2400" s="59" t="s">
        <v>5829</v>
      </c>
      <c r="V2400" s="59" t="s">
        <v>56784</v>
      </c>
      <c r="W2400" s="59" t="s">
        <v>56785</v>
      </c>
      <c r="X2400" s="59" t="s">
        <v>56786</v>
      </c>
      <c r="Y2400" s="59" t="s">
        <v>56787</v>
      </c>
      <c r="Z2400" s="59" t="s">
        <v>5830</v>
      </c>
      <c r="AA2400" s="59" t="s">
        <v>18772</v>
      </c>
      <c r="AB2400" s="59" t="s">
        <v>3824</v>
      </c>
      <c r="AC2400" s="59" t="s">
        <v>20344</v>
      </c>
      <c r="AD2400" s="59" t="s">
        <v>20391</v>
      </c>
      <c r="AE2400" s="59" t="s">
        <v>20391</v>
      </c>
      <c r="AF2400" s="59" t="s">
        <v>5826</v>
      </c>
      <c r="AG2400" s="59" t="s">
        <v>56788</v>
      </c>
      <c r="AH2400" s="59" t="s">
        <v>5826</v>
      </c>
      <c r="AI2400" s="59" t="s">
        <v>5827</v>
      </c>
      <c r="AJ2400" s="59" t="s">
        <v>56785</v>
      </c>
      <c r="AK2400" s="59" t="s">
        <v>56786</v>
      </c>
      <c r="AL2400" s="59" t="s">
        <v>56789</v>
      </c>
      <c r="AM2400" s="59" t="s">
        <v>5828</v>
      </c>
      <c r="AN2400" s="59" t="s">
        <v>19520</v>
      </c>
      <c r="AO2400" s="59" t="s">
        <v>20050</v>
      </c>
    </row>
    <row r="2401" spans="1:41" x14ac:dyDescent="0.15">
      <c r="A2401" s="57" t="s">
        <v>56790</v>
      </c>
      <c r="B2401" s="57" t="s">
        <v>5837</v>
      </c>
      <c r="C2401" s="57" t="s">
        <v>56791</v>
      </c>
      <c r="D2401" s="57" t="s">
        <v>187</v>
      </c>
      <c r="E2401" s="57" t="s">
        <v>5820</v>
      </c>
      <c r="F2401" s="57" t="s">
        <v>28954</v>
      </c>
      <c r="G2401" s="57" t="s">
        <v>19386</v>
      </c>
      <c r="H2401" s="58"/>
      <c r="I2401" s="57" t="s">
        <v>56792</v>
      </c>
      <c r="J2401" s="59" t="s">
        <v>56793</v>
      </c>
      <c r="K2401" s="59" t="s">
        <v>56794</v>
      </c>
      <c r="L2401" s="57" t="s">
        <v>5838</v>
      </c>
      <c r="M2401" s="60">
        <v>329062.27289999998</v>
      </c>
      <c r="N2401" s="57" t="s">
        <v>5839</v>
      </c>
      <c r="O2401" s="59" t="s">
        <v>56795</v>
      </c>
      <c r="P2401" s="59" t="s">
        <v>56796</v>
      </c>
      <c r="Q2401" s="59" t="s">
        <v>56797</v>
      </c>
      <c r="R2401" s="59" t="s">
        <v>20722</v>
      </c>
      <c r="S2401" s="59" t="s">
        <v>45602</v>
      </c>
      <c r="T2401" s="59" t="s">
        <v>56798</v>
      </c>
      <c r="U2401" s="59" t="s">
        <v>56798</v>
      </c>
      <c r="V2401" s="59" t="s">
        <v>56799</v>
      </c>
      <c r="W2401" s="59" t="s">
        <v>56800</v>
      </c>
      <c r="X2401" s="59" t="s">
        <v>56801</v>
      </c>
      <c r="Y2401" s="59" t="s">
        <v>56802</v>
      </c>
      <c r="Z2401" s="59" t="s">
        <v>5842</v>
      </c>
      <c r="AA2401" s="59" t="s">
        <v>19437</v>
      </c>
      <c r="AB2401" s="59" t="s">
        <v>654</v>
      </c>
      <c r="AC2401" s="59" t="s">
        <v>20234</v>
      </c>
      <c r="AD2401" s="59" t="s">
        <v>20235</v>
      </c>
      <c r="AE2401" s="59" t="s">
        <v>2611</v>
      </c>
      <c r="AF2401" s="59" t="s">
        <v>5839</v>
      </c>
      <c r="AG2401" s="59" t="s">
        <v>56803</v>
      </c>
      <c r="AH2401" s="59" t="s">
        <v>5839</v>
      </c>
      <c r="AI2401" s="59" t="s">
        <v>5840</v>
      </c>
      <c r="AJ2401" s="59" t="s">
        <v>56804</v>
      </c>
      <c r="AK2401" s="59" t="s">
        <v>56801</v>
      </c>
      <c r="AL2401" s="59" t="s">
        <v>56802</v>
      </c>
      <c r="AM2401" s="59" t="s">
        <v>5841</v>
      </c>
      <c r="AN2401" s="59" t="s">
        <v>19520</v>
      </c>
      <c r="AO2401" s="59" t="s">
        <v>20313</v>
      </c>
    </row>
    <row r="2402" spans="1:41" x14ac:dyDescent="0.15">
      <c r="A2402" s="57" t="s">
        <v>56805</v>
      </c>
      <c r="B2402" s="57" t="s">
        <v>5831</v>
      </c>
      <c r="C2402" s="57" t="s">
        <v>56806</v>
      </c>
      <c r="D2402" s="57" t="s">
        <v>187</v>
      </c>
      <c r="E2402" s="57" t="s">
        <v>5820</v>
      </c>
      <c r="F2402" s="57" t="s">
        <v>28954</v>
      </c>
      <c r="G2402" s="57" t="s">
        <v>19386</v>
      </c>
      <c r="H2402" s="58"/>
      <c r="I2402" s="57" t="s">
        <v>56807</v>
      </c>
      <c r="J2402" s="59" t="s">
        <v>56808</v>
      </c>
      <c r="K2402" s="59" t="s">
        <v>56809</v>
      </c>
      <c r="L2402" s="57" t="s">
        <v>4289</v>
      </c>
      <c r="M2402" s="60">
        <v>50326.284899999999</v>
      </c>
      <c r="N2402" s="57" t="s">
        <v>5832</v>
      </c>
      <c r="O2402" s="59" t="s">
        <v>56810</v>
      </c>
      <c r="P2402" s="59" t="s">
        <v>56811</v>
      </c>
      <c r="Q2402" s="59" t="s">
        <v>56812</v>
      </c>
      <c r="R2402" s="59" t="s">
        <v>20722</v>
      </c>
      <c r="S2402" s="59" t="s">
        <v>27158</v>
      </c>
      <c r="T2402" s="59" t="s">
        <v>5835</v>
      </c>
      <c r="U2402" s="59" t="s">
        <v>5835</v>
      </c>
      <c r="V2402" s="59" t="s">
        <v>56813</v>
      </c>
      <c r="W2402" s="59" t="s">
        <v>56814</v>
      </c>
      <c r="X2402" s="59" t="s">
        <v>56815</v>
      </c>
      <c r="Y2402" s="59" t="s">
        <v>56816</v>
      </c>
      <c r="Z2402" s="59" t="s">
        <v>5836</v>
      </c>
      <c r="AA2402" s="59" t="s">
        <v>20467</v>
      </c>
      <c r="AB2402" s="59" t="s">
        <v>1835</v>
      </c>
      <c r="AC2402" s="59" t="s">
        <v>19554</v>
      </c>
      <c r="AD2402" s="59" t="s">
        <v>482</v>
      </c>
      <c r="AE2402" s="59" t="s">
        <v>3942</v>
      </c>
      <c r="AF2402" s="59" t="s">
        <v>5832</v>
      </c>
      <c r="AG2402" s="59" t="s">
        <v>56817</v>
      </c>
      <c r="AH2402" s="59" t="s">
        <v>56818</v>
      </c>
      <c r="AI2402" s="59" t="s">
        <v>5833</v>
      </c>
      <c r="AJ2402" s="59" t="s">
        <v>56814</v>
      </c>
      <c r="AK2402" s="59" t="s">
        <v>56815</v>
      </c>
      <c r="AL2402" s="59" t="s">
        <v>56819</v>
      </c>
      <c r="AM2402" s="59" t="s">
        <v>5834</v>
      </c>
      <c r="AN2402" s="59" t="s">
        <v>19441</v>
      </c>
      <c r="AO2402" s="59" t="s">
        <v>27068</v>
      </c>
    </row>
    <row r="2403" spans="1:41" x14ac:dyDescent="0.15">
      <c r="A2403" s="57" t="s">
        <v>56820</v>
      </c>
      <c r="B2403" s="57" t="s">
        <v>5843</v>
      </c>
      <c r="C2403" s="57" t="s">
        <v>56821</v>
      </c>
      <c r="D2403" s="57" t="s">
        <v>187</v>
      </c>
      <c r="E2403" s="57" t="s">
        <v>5845</v>
      </c>
      <c r="F2403" s="57" t="s">
        <v>28954</v>
      </c>
      <c r="G2403" s="57" t="s">
        <v>19386</v>
      </c>
      <c r="H2403" s="58"/>
      <c r="I2403" s="57" t="s">
        <v>56822</v>
      </c>
      <c r="J2403" s="59" t="s">
        <v>56823</v>
      </c>
      <c r="K2403" s="59" t="s">
        <v>56824</v>
      </c>
      <c r="L2403" s="57" t="s">
        <v>18761</v>
      </c>
      <c r="M2403" s="60">
        <v>126800</v>
      </c>
      <c r="N2403" s="57" t="s">
        <v>56825</v>
      </c>
      <c r="O2403" s="59" t="s">
        <v>56826</v>
      </c>
      <c r="P2403" s="59" t="s">
        <v>56827</v>
      </c>
      <c r="Q2403" s="59" t="s">
        <v>56828</v>
      </c>
      <c r="R2403" s="59" t="s">
        <v>19772</v>
      </c>
      <c r="S2403" s="59" t="s">
        <v>20633</v>
      </c>
      <c r="T2403" s="59" t="s">
        <v>56829</v>
      </c>
      <c r="U2403" s="59" t="s">
        <v>56829</v>
      </c>
      <c r="V2403" s="59" t="s">
        <v>56830</v>
      </c>
      <c r="W2403" s="59" t="s">
        <v>56831</v>
      </c>
      <c r="X2403" s="59" t="s">
        <v>56832</v>
      </c>
      <c r="Y2403" s="59" t="s">
        <v>56833</v>
      </c>
      <c r="Z2403" s="59" t="s">
        <v>5847</v>
      </c>
      <c r="AA2403" s="59" t="s">
        <v>19437</v>
      </c>
      <c r="AB2403" s="59" t="s">
        <v>469</v>
      </c>
      <c r="AC2403" s="59" t="s">
        <v>19926</v>
      </c>
      <c r="AD2403" s="59" t="s">
        <v>19927</v>
      </c>
      <c r="AE2403" s="59" t="s">
        <v>4110</v>
      </c>
      <c r="AF2403" s="59" t="s">
        <v>56825</v>
      </c>
      <c r="AG2403" s="59" t="s">
        <v>56834</v>
      </c>
      <c r="AH2403" s="59" t="s">
        <v>56835</v>
      </c>
      <c r="AI2403" s="59" t="s">
        <v>56836</v>
      </c>
      <c r="AJ2403" s="59" t="s">
        <v>56837</v>
      </c>
      <c r="AK2403" s="59" t="s">
        <v>56838</v>
      </c>
      <c r="AL2403" s="59" t="s">
        <v>56839</v>
      </c>
      <c r="AM2403" s="59" t="s">
        <v>5846</v>
      </c>
      <c r="AN2403" s="59" t="s">
        <v>19481</v>
      </c>
      <c r="AO2403" s="59" t="s">
        <v>19980</v>
      </c>
    </row>
    <row r="2404" spans="1:41" x14ac:dyDescent="0.15">
      <c r="A2404" s="57" t="s">
        <v>56840</v>
      </c>
      <c r="B2404" s="57" t="s">
        <v>5848</v>
      </c>
      <c r="C2404" s="57" t="s">
        <v>56841</v>
      </c>
      <c r="D2404" s="57" t="s">
        <v>187</v>
      </c>
      <c r="E2404" s="57" t="s">
        <v>5845</v>
      </c>
      <c r="F2404" s="57" t="s">
        <v>28954</v>
      </c>
      <c r="G2404" s="57" t="s">
        <v>19386</v>
      </c>
      <c r="H2404" s="58"/>
      <c r="I2404" s="57" t="s">
        <v>56842</v>
      </c>
      <c r="J2404" s="59" t="s">
        <v>56843</v>
      </c>
      <c r="K2404" s="59" t="s">
        <v>56844</v>
      </c>
      <c r="L2404" s="57" t="s">
        <v>3399</v>
      </c>
      <c r="M2404" s="60">
        <v>68654.122000000003</v>
      </c>
      <c r="N2404" s="57" t="s">
        <v>5849</v>
      </c>
      <c r="O2404" s="59" t="s">
        <v>56845</v>
      </c>
      <c r="P2404" s="59" t="s">
        <v>56846</v>
      </c>
      <c r="Q2404" s="59" t="s">
        <v>56847</v>
      </c>
      <c r="R2404" s="59" t="s">
        <v>19791</v>
      </c>
      <c r="S2404" s="59" t="s">
        <v>19792</v>
      </c>
      <c r="T2404" s="59" t="s">
        <v>56848</v>
      </c>
      <c r="U2404" s="59" t="s">
        <v>5852</v>
      </c>
      <c r="V2404" s="59" t="s">
        <v>20573</v>
      </c>
      <c r="W2404" s="59" t="s">
        <v>56849</v>
      </c>
      <c r="X2404" s="59" t="s">
        <v>56850</v>
      </c>
      <c r="Y2404" s="59" t="s">
        <v>56851</v>
      </c>
      <c r="Z2404" s="59" t="s">
        <v>5853</v>
      </c>
      <c r="AA2404" s="59" t="s">
        <v>19437</v>
      </c>
      <c r="AB2404" s="59" t="s">
        <v>743</v>
      </c>
      <c r="AC2404" s="59" t="s">
        <v>19651</v>
      </c>
      <c r="AD2404" s="59" t="s">
        <v>370</v>
      </c>
      <c r="AE2404" s="59" t="s">
        <v>370</v>
      </c>
      <c r="AF2404" s="59" t="s">
        <v>5849</v>
      </c>
      <c r="AG2404" s="59" t="s">
        <v>56852</v>
      </c>
      <c r="AH2404" s="59" t="s">
        <v>5849</v>
      </c>
      <c r="AI2404" s="59" t="s">
        <v>5850</v>
      </c>
      <c r="AJ2404" s="59" t="s">
        <v>56849</v>
      </c>
      <c r="AK2404" s="59" t="s">
        <v>56850</v>
      </c>
      <c r="AL2404" s="59" t="s">
        <v>56851</v>
      </c>
      <c r="AM2404" s="59" t="s">
        <v>5851</v>
      </c>
      <c r="AN2404" s="59" t="s">
        <v>19801</v>
      </c>
      <c r="AO2404" s="59" t="s">
        <v>19802</v>
      </c>
    </row>
    <row r="2405" spans="1:41" x14ac:dyDescent="0.15">
      <c r="A2405" s="57" t="s">
        <v>56853</v>
      </c>
      <c r="B2405" s="57" t="s">
        <v>56854</v>
      </c>
      <c r="C2405" s="57" t="s">
        <v>56855</v>
      </c>
      <c r="D2405" s="57" t="s">
        <v>187</v>
      </c>
      <c r="E2405" s="57" t="s">
        <v>5845</v>
      </c>
      <c r="F2405" s="57" t="s">
        <v>28954</v>
      </c>
      <c r="G2405" s="57" t="s">
        <v>24174</v>
      </c>
      <c r="H2405" s="58"/>
      <c r="I2405" s="57" t="s">
        <v>56856</v>
      </c>
      <c r="J2405" s="59" t="s">
        <v>56857</v>
      </c>
      <c r="K2405" s="59" t="s">
        <v>56858</v>
      </c>
      <c r="L2405" s="57" t="s">
        <v>5854</v>
      </c>
      <c r="M2405" s="60">
        <v>16000</v>
      </c>
      <c r="N2405" s="57" t="s">
        <v>5855</v>
      </c>
      <c r="O2405" s="59" t="s">
        <v>56859</v>
      </c>
      <c r="P2405" s="59" t="s">
        <v>56860</v>
      </c>
      <c r="Q2405" s="59" t="s">
        <v>56861</v>
      </c>
      <c r="R2405" s="59" t="s">
        <v>19791</v>
      </c>
      <c r="S2405" s="59" t="s">
        <v>19922</v>
      </c>
      <c r="T2405" s="59" t="s">
        <v>5858</v>
      </c>
      <c r="U2405" s="59" t="s">
        <v>5858</v>
      </c>
      <c r="V2405" s="59" t="s">
        <v>56862</v>
      </c>
      <c r="W2405" s="59" t="s">
        <v>56863</v>
      </c>
      <c r="X2405" s="59" t="s">
        <v>56864</v>
      </c>
      <c r="Y2405" s="59" t="s">
        <v>56865</v>
      </c>
      <c r="Z2405" s="59" t="s">
        <v>5859</v>
      </c>
      <c r="AA2405" s="59" t="s">
        <v>19437</v>
      </c>
      <c r="AB2405" s="59" t="s">
        <v>469</v>
      </c>
      <c r="AC2405" s="59" t="s">
        <v>19630</v>
      </c>
      <c r="AD2405" s="59" t="s">
        <v>20712</v>
      </c>
      <c r="AE2405" s="59" t="s">
        <v>3278</v>
      </c>
      <c r="AF2405" s="59" t="s">
        <v>5855</v>
      </c>
      <c r="AG2405" s="59" t="s">
        <v>56866</v>
      </c>
      <c r="AH2405" s="61"/>
      <c r="AI2405" s="59" t="s">
        <v>5856</v>
      </c>
      <c r="AJ2405" s="59" t="s">
        <v>56867</v>
      </c>
      <c r="AK2405" s="59" t="s">
        <v>56868</v>
      </c>
      <c r="AL2405" s="59" t="s">
        <v>56869</v>
      </c>
      <c r="AM2405" s="59" t="s">
        <v>5857</v>
      </c>
      <c r="AN2405" s="59" t="s">
        <v>19601</v>
      </c>
      <c r="AO2405" s="59" t="s">
        <v>20186</v>
      </c>
    </row>
    <row r="2406" spans="1:41" x14ac:dyDescent="0.15">
      <c r="A2406" s="57" t="s">
        <v>56870</v>
      </c>
      <c r="B2406" s="57" t="s">
        <v>5860</v>
      </c>
      <c r="C2406" s="57" t="s">
        <v>56871</v>
      </c>
      <c r="D2406" s="57" t="s">
        <v>187</v>
      </c>
      <c r="E2406" s="57" t="s">
        <v>5861</v>
      </c>
      <c r="F2406" s="57" t="s">
        <v>28954</v>
      </c>
      <c r="G2406" s="57" t="s">
        <v>19386</v>
      </c>
      <c r="H2406" s="58"/>
      <c r="I2406" s="57" t="s">
        <v>56872</v>
      </c>
      <c r="J2406" s="59" t="s">
        <v>56873</v>
      </c>
      <c r="K2406" s="59" t="s">
        <v>56874</v>
      </c>
      <c r="L2406" s="57" t="s">
        <v>18543</v>
      </c>
      <c r="M2406" s="60">
        <v>62220</v>
      </c>
      <c r="N2406" s="57" t="s">
        <v>5862</v>
      </c>
      <c r="O2406" s="59" t="s">
        <v>56875</v>
      </c>
      <c r="P2406" s="59" t="s">
        <v>56876</v>
      </c>
      <c r="Q2406" s="59" t="s">
        <v>56877</v>
      </c>
      <c r="R2406" s="59" t="s">
        <v>19903</v>
      </c>
      <c r="S2406" s="59" t="s">
        <v>19904</v>
      </c>
      <c r="T2406" s="59" t="s">
        <v>5864</v>
      </c>
      <c r="U2406" s="59" t="s">
        <v>5864</v>
      </c>
      <c r="V2406" s="59" t="s">
        <v>19906</v>
      </c>
      <c r="W2406" s="59" t="s">
        <v>56878</v>
      </c>
      <c r="X2406" s="59" t="s">
        <v>56879</v>
      </c>
      <c r="Y2406" s="59" t="s">
        <v>56880</v>
      </c>
      <c r="Z2406" s="59" t="s">
        <v>5865</v>
      </c>
      <c r="AA2406" s="59" t="s">
        <v>19910</v>
      </c>
      <c r="AB2406" s="59" t="s">
        <v>1151</v>
      </c>
      <c r="AC2406" s="59" t="s">
        <v>19723</v>
      </c>
      <c r="AD2406" s="59" t="s">
        <v>19911</v>
      </c>
      <c r="AE2406" s="59" t="s">
        <v>678</v>
      </c>
      <c r="AF2406" s="59" t="s">
        <v>5862</v>
      </c>
      <c r="AG2406" s="59" t="s">
        <v>56881</v>
      </c>
      <c r="AH2406" s="59" t="s">
        <v>5862</v>
      </c>
      <c r="AI2406" s="59" t="s">
        <v>5863</v>
      </c>
      <c r="AJ2406" s="59" t="s">
        <v>56882</v>
      </c>
      <c r="AK2406" s="59" t="s">
        <v>56879</v>
      </c>
      <c r="AL2406" s="59" t="s">
        <v>56883</v>
      </c>
      <c r="AM2406" s="59" t="s">
        <v>292</v>
      </c>
      <c r="AN2406" s="59" t="s">
        <v>19781</v>
      </c>
      <c r="AO2406" s="59" t="s">
        <v>20186</v>
      </c>
    </row>
    <row r="2407" spans="1:41" x14ac:dyDescent="0.15">
      <c r="A2407" s="57" t="s">
        <v>56884</v>
      </c>
      <c r="B2407" s="57" t="s">
        <v>5866</v>
      </c>
      <c r="C2407" s="57" t="s">
        <v>56885</v>
      </c>
      <c r="D2407" s="57" t="s">
        <v>187</v>
      </c>
      <c r="E2407" s="57" t="s">
        <v>5861</v>
      </c>
      <c r="F2407" s="57" t="s">
        <v>28954</v>
      </c>
      <c r="G2407" s="57" t="s">
        <v>19386</v>
      </c>
      <c r="H2407" s="58"/>
      <c r="I2407" s="57" t="s">
        <v>56886</v>
      </c>
      <c r="J2407" s="59" t="s">
        <v>56887</v>
      </c>
      <c r="K2407" s="59" t="s">
        <v>56888</v>
      </c>
      <c r="L2407" s="57" t="s">
        <v>5867</v>
      </c>
      <c r="M2407" s="60">
        <v>411461.67219999997</v>
      </c>
      <c r="N2407" s="57" t="s">
        <v>5868</v>
      </c>
      <c r="O2407" s="59" t="s">
        <v>56889</v>
      </c>
      <c r="P2407" s="59" t="s">
        <v>56890</v>
      </c>
      <c r="Q2407" s="59" t="s">
        <v>56891</v>
      </c>
      <c r="R2407" s="59" t="s">
        <v>19393</v>
      </c>
      <c r="S2407" s="59" t="s">
        <v>19394</v>
      </c>
      <c r="T2407" s="59" t="s">
        <v>5871</v>
      </c>
      <c r="U2407" s="59" t="s">
        <v>5872</v>
      </c>
      <c r="V2407" s="59" t="s">
        <v>56892</v>
      </c>
      <c r="W2407" s="59" t="s">
        <v>56893</v>
      </c>
      <c r="X2407" s="59" t="s">
        <v>56894</v>
      </c>
      <c r="Y2407" s="59" t="s">
        <v>56895</v>
      </c>
      <c r="Z2407" s="59" t="s">
        <v>5873</v>
      </c>
      <c r="AA2407" s="59" t="s">
        <v>19437</v>
      </c>
      <c r="AB2407" s="59" t="s">
        <v>284</v>
      </c>
      <c r="AC2407" s="59" t="s">
        <v>19704</v>
      </c>
      <c r="AD2407" s="59" t="s">
        <v>19705</v>
      </c>
      <c r="AE2407" s="59" t="s">
        <v>3230</v>
      </c>
      <c r="AF2407" s="59" t="s">
        <v>5868</v>
      </c>
      <c r="AG2407" s="59" t="s">
        <v>56896</v>
      </c>
      <c r="AH2407" s="59" t="s">
        <v>5868</v>
      </c>
      <c r="AI2407" s="59" t="s">
        <v>5869</v>
      </c>
      <c r="AJ2407" s="59" t="s">
        <v>56893</v>
      </c>
      <c r="AK2407" s="59" t="s">
        <v>56894</v>
      </c>
      <c r="AL2407" s="59" t="s">
        <v>56895</v>
      </c>
      <c r="AM2407" s="59" t="s">
        <v>5870</v>
      </c>
      <c r="AN2407" s="59" t="s">
        <v>24254</v>
      </c>
      <c r="AO2407" s="59" t="s">
        <v>20968</v>
      </c>
    </row>
    <row r="2408" spans="1:41" x14ac:dyDescent="0.15">
      <c r="A2408" s="57" t="s">
        <v>56897</v>
      </c>
      <c r="B2408" s="57" t="s">
        <v>5874</v>
      </c>
      <c r="C2408" s="57" t="s">
        <v>56898</v>
      </c>
      <c r="D2408" s="57" t="s">
        <v>187</v>
      </c>
      <c r="E2408" s="57" t="s">
        <v>5861</v>
      </c>
      <c r="F2408" s="57" t="s">
        <v>28954</v>
      </c>
      <c r="G2408" s="57" t="s">
        <v>19386</v>
      </c>
      <c r="H2408" s="58"/>
      <c r="I2408" s="57" t="s">
        <v>56899</v>
      </c>
      <c r="J2408" s="59" t="s">
        <v>56900</v>
      </c>
      <c r="K2408" s="59" t="s">
        <v>56901</v>
      </c>
      <c r="L2408" s="57" t="s">
        <v>18613</v>
      </c>
      <c r="M2408" s="60">
        <v>61200</v>
      </c>
      <c r="N2408" s="57" t="s">
        <v>5876</v>
      </c>
      <c r="O2408" s="59" t="s">
        <v>56902</v>
      </c>
      <c r="P2408" s="59" t="s">
        <v>56903</v>
      </c>
      <c r="Q2408" s="59" t="s">
        <v>56904</v>
      </c>
      <c r="R2408" s="59" t="s">
        <v>20722</v>
      </c>
      <c r="S2408" s="59" t="s">
        <v>36250</v>
      </c>
      <c r="T2408" s="59" t="s">
        <v>5878</v>
      </c>
      <c r="U2408" s="59" t="s">
        <v>5878</v>
      </c>
      <c r="V2408" s="59" t="s">
        <v>56905</v>
      </c>
      <c r="W2408" s="59" t="s">
        <v>56906</v>
      </c>
      <c r="X2408" s="59" t="s">
        <v>56907</v>
      </c>
      <c r="Y2408" s="59" t="s">
        <v>56908</v>
      </c>
      <c r="Z2408" s="59" t="s">
        <v>5879</v>
      </c>
      <c r="AA2408" s="59" t="s">
        <v>19437</v>
      </c>
      <c r="AB2408" s="59" t="s">
        <v>654</v>
      </c>
      <c r="AC2408" s="59" t="s">
        <v>20234</v>
      </c>
      <c r="AD2408" s="59" t="s">
        <v>20235</v>
      </c>
      <c r="AE2408" s="59" t="s">
        <v>1105</v>
      </c>
      <c r="AF2408" s="59" t="s">
        <v>5876</v>
      </c>
      <c r="AG2408" s="59" t="s">
        <v>56909</v>
      </c>
      <c r="AH2408" s="59" t="s">
        <v>56910</v>
      </c>
      <c r="AI2408" s="59" t="s">
        <v>5877</v>
      </c>
      <c r="AJ2408" s="59" t="s">
        <v>56906</v>
      </c>
      <c r="AK2408" s="59" t="s">
        <v>56907</v>
      </c>
      <c r="AL2408" s="59" t="s">
        <v>56911</v>
      </c>
      <c r="AM2408" s="59" t="s">
        <v>56912</v>
      </c>
      <c r="AN2408" s="59" t="s">
        <v>19781</v>
      </c>
      <c r="AO2408" s="59" t="s">
        <v>20050</v>
      </c>
    </row>
    <row r="2409" spans="1:41" x14ac:dyDescent="0.15">
      <c r="A2409" s="57" t="s">
        <v>56913</v>
      </c>
      <c r="B2409" s="57" t="s">
        <v>5880</v>
      </c>
      <c r="C2409" s="57" t="s">
        <v>56914</v>
      </c>
      <c r="D2409" s="57" t="s">
        <v>187</v>
      </c>
      <c r="E2409" s="57" t="s">
        <v>5861</v>
      </c>
      <c r="F2409" s="57" t="s">
        <v>28954</v>
      </c>
      <c r="G2409" s="57" t="s">
        <v>19386</v>
      </c>
      <c r="H2409" s="58"/>
      <c r="I2409" s="57" t="s">
        <v>56915</v>
      </c>
      <c r="J2409" s="59" t="s">
        <v>56916</v>
      </c>
      <c r="K2409" s="59" t="s">
        <v>56917</v>
      </c>
      <c r="L2409" s="57" t="s">
        <v>18745</v>
      </c>
      <c r="M2409" s="60">
        <v>313515.96299999999</v>
      </c>
      <c r="N2409" s="57" t="s">
        <v>5881</v>
      </c>
      <c r="O2409" s="59" t="s">
        <v>56918</v>
      </c>
      <c r="P2409" s="59" t="s">
        <v>56919</v>
      </c>
      <c r="Q2409" s="59" t="s">
        <v>56920</v>
      </c>
      <c r="R2409" s="59" t="s">
        <v>19971</v>
      </c>
      <c r="S2409" s="59" t="s">
        <v>21101</v>
      </c>
      <c r="T2409" s="59" t="s">
        <v>56921</v>
      </c>
      <c r="U2409" s="59" t="s">
        <v>56922</v>
      </c>
      <c r="V2409" s="59" t="s">
        <v>56923</v>
      </c>
      <c r="W2409" s="59" t="s">
        <v>56924</v>
      </c>
      <c r="X2409" s="59" t="s">
        <v>56925</v>
      </c>
      <c r="Y2409" s="59" t="s">
        <v>56926</v>
      </c>
      <c r="Z2409" s="59" t="s">
        <v>5884</v>
      </c>
      <c r="AA2409" s="59" t="s">
        <v>26449</v>
      </c>
      <c r="AB2409" s="59" t="s">
        <v>1970</v>
      </c>
      <c r="AC2409" s="59" t="s">
        <v>19834</v>
      </c>
      <c r="AD2409" s="59" t="s">
        <v>1971</v>
      </c>
      <c r="AE2409" s="59" t="s">
        <v>1971</v>
      </c>
      <c r="AF2409" s="59" t="s">
        <v>5881</v>
      </c>
      <c r="AG2409" s="59" t="s">
        <v>56927</v>
      </c>
      <c r="AH2409" s="59" t="s">
        <v>18561</v>
      </c>
      <c r="AI2409" s="59" t="s">
        <v>5882</v>
      </c>
      <c r="AJ2409" s="59" t="s">
        <v>56924</v>
      </c>
      <c r="AK2409" s="59" t="s">
        <v>56925</v>
      </c>
      <c r="AL2409" s="59" t="s">
        <v>56928</v>
      </c>
      <c r="AM2409" s="59" t="s">
        <v>5883</v>
      </c>
      <c r="AN2409" s="59" t="s">
        <v>21407</v>
      </c>
      <c r="AO2409" s="59" t="s">
        <v>19782</v>
      </c>
    </row>
    <row r="2410" spans="1:41" x14ac:dyDescent="0.15">
      <c r="A2410" s="57" t="s">
        <v>56929</v>
      </c>
      <c r="B2410" s="57" t="s">
        <v>5885</v>
      </c>
      <c r="C2410" s="57" t="s">
        <v>56930</v>
      </c>
      <c r="D2410" s="57" t="s">
        <v>187</v>
      </c>
      <c r="E2410" s="57" t="s">
        <v>5887</v>
      </c>
      <c r="F2410" s="57" t="s">
        <v>28954</v>
      </c>
      <c r="G2410" s="57" t="s">
        <v>19386</v>
      </c>
      <c r="H2410" s="58"/>
      <c r="I2410" s="57" t="s">
        <v>56931</v>
      </c>
      <c r="J2410" s="59" t="s">
        <v>56932</v>
      </c>
      <c r="K2410" s="59" t="s">
        <v>56933</v>
      </c>
      <c r="L2410" s="57" t="s">
        <v>18863</v>
      </c>
      <c r="M2410" s="60">
        <v>95999.287899999996</v>
      </c>
      <c r="N2410" s="57" t="s">
        <v>5888</v>
      </c>
      <c r="O2410" s="59" t="s">
        <v>56934</v>
      </c>
      <c r="P2410" s="59" t="s">
        <v>56935</v>
      </c>
      <c r="Q2410" s="59" t="s">
        <v>56936</v>
      </c>
      <c r="R2410" s="59" t="s">
        <v>19772</v>
      </c>
      <c r="S2410" s="59" t="s">
        <v>21661</v>
      </c>
      <c r="T2410" s="59" t="s">
        <v>56937</v>
      </c>
      <c r="U2410" s="59" t="s">
        <v>56937</v>
      </c>
      <c r="V2410" s="59" t="s">
        <v>56938</v>
      </c>
      <c r="W2410" s="59" t="s">
        <v>56939</v>
      </c>
      <c r="X2410" s="59" t="s">
        <v>56940</v>
      </c>
      <c r="Y2410" s="59" t="s">
        <v>56941</v>
      </c>
      <c r="Z2410" s="59" t="s">
        <v>5891</v>
      </c>
      <c r="AA2410" s="59" t="s">
        <v>19437</v>
      </c>
      <c r="AB2410" s="59" t="s">
        <v>427</v>
      </c>
      <c r="AC2410" s="59" t="s">
        <v>21666</v>
      </c>
      <c r="AD2410" s="59" t="s">
        <v>21666</v>
      </c>
      <c r="AE2410" s="59" t="s">
        <v>1819</v>
      </c>
      <c r="AF2410" s="59" t="s">
        <v>5888</v>
      </c>
      <c r="AG2410" s="59" t="s">
        <v>56942</v>
      </c>
      <c r="AH2410" s="59" t="s">
        <v>56943</v>
      </c>
      <c r="AI2410" s="59" t="s">
        <v>5889</v>
      </c>
      <c r="AJ2410" s="59" t="s">
        <v>56944</v>
      </c>
      <c r="AK2410" s="59" t="s">
        <v>56940</v>
      </c>
      <c r="AL2410" s="59" t="s">
        <v>56945</v>
      </c>
      <c r="AM2410" s="59" t="s">
        <v>5890</v>
      </c>
      <c r="AN2410" s="59" t="s">
        <v>20760</v>
      </c>
      <c r="AO2410" s="59" t="s">
        <v>24874</v>
      </c>
    </row>
    <row r="2411" spans="1:41" x14ac:dyDescent="0.15">
      <c r="A2411" s="57" t="s">
        <v>56946</v>
      </c>
      <c r="B2411" s="57" t="s">
        <v>5892</v>
      </c>
      <c r="C2411" s="57" t="s">
        <v>56947</v>
      </c>
      <c r="D2411" s="57" t="s">
        <v>187</v>
      </c>
      <c r="E2411" s="57" t="s">
        <v>5887</v>
      </c>
      <c r="F2411" s="57" t="s">
        <v>28954</v>
      </c>
      <c r="G2411" s="57" t="s">
        <v>19386</v>
      </c>
      <c r="H2411" s="58"/>
      <c r="I2411" s="57" t="s">
        <v>56948</v>
      </c>
      <c r="J2411" s="59" t="s">
        <v>56949</v>
      </c>
      <c r="K2411" s="59" t="s">
        <v>56950</v>
      </c>
      <c r="L2411" s="57" t="s">
        <v>17495</v>
      </c>
      <c r="M2411" s="60">
        <v>89410</v>
      </c>
      <c r="N2411" s="57" t="s">
        <v>409</v>
      </c>
      <c r="O2411" s="59" t="s">
        <v>56951</v>
      </c>
      <c r="P2411" s="59" t="s">
        <v>56952</v>
      </c>
      <c r="Q2411" s="59" t="s">
        <v>56953</v>
      </c>
      <c r="R2411" s="59" t="s">
        <v>19791</v>
      </c>
      <c r="S2411" s="59" t="s">
        <v>19938</v>
      </c>
      <c r="T2411" s="59" t="s">
        <v>56954</v>
      </c>
      <c r="U2411" s="59" t="s">
        <v>56954</v>
      </c>
      <c r="V2411" s="59" t="s">
        <v>56955</v>
      </c>
      <c r="W2411" s="59" t="s">
        <v>56956</v>
      </c>
      <c r="X2411" s="59" t="s">
        <v>56957</v>
      </c>
      <c r="Y2411" s="59" t="s">
        <v>56958</v>
      </c>
      <c r="Z2411" s="59" t="s">
        <v>5894</v>
      </c>
      <c r="AA2411" s="59" t="s">
        <v>21557</v>
      </c>
      <c r="AB2411" s="59" t="s">
        <v>349</v>
      </c>
      <c r="AC2411" s="59" t="s">
        <v>19457</v>
      </c>
      <c r="AD2411" s="59" t="s">
        <v>226</v>
      </c>
      <c r="AE2411" s="59" t="s">
        <v>226</v>
      </c>
      <c r="AF2411" s="59" t="s">
        <v>409</v>
      </c>
      <c r="AG2411" s="59" t="s">
        <v>56959</v>
      </c>
      <c r="AH2411" s="59" t="s">
        <v>56960</v>
      </c>
      <c r="AI2411" s="59" t="s">
        <v>409</v>
      </c>
      <c r="AJ2411" s="59" t="s">
        <v>56956</v>
      </c>
      <c r="AK2411" s="59" t="s">
        <v>56961</v>
      </c>
      <c r="AL2411" s="59" t="s">
        <v>56962</v>
      </c>
      <c r="AM2411" s="59" t="s">
        <v>5893</v>
      </c>
      <c r="AN2411" s="59" t="s">
        <v>19801</v>
      </c>
      <c r="AO2411" s="59" t="s">
        <v>19802</v>
      </c>
    </row>
    <row r="2412" spans="1:41" x14ac:dyDescent="0.15">
      <c r="A2412" s="57" t="s">
        <v>56963</v>
      </c>
      <c r="B2412" s="57" t="s">
        <v>5895</v>
      </c>
      <c r="C2412" s="57" t="s">
        <v>56964</v>
      </c>
      <c r="D2412" s="57" t="s">
        <v>187</v>
      </c>
      <c r="E2412" s="57" t="s">
        <v>5887</v>
      </c>
      <c r="F2412" s="57" t="s">
        <v>28954</v>
      </c>
      <c r="G2412" s="57" t="s">
        <v>19386</v>
      </c>
      <c r="H2412" s="58"/>
      <c r="I2412" s="57" t="s">
        <v>56965</v>
      </c>
      <c r="J2412" s="59" t="s">
        <v>56966</v>
      </c>
      <c r="K2412" s="59" t="s">
        <v>56967</v>
      </c>
      <c r="L2412" s="57" t="s">
        <v>4284</v>
      </c>
      <c r="M2412" s="60">
        <v>65473.3</v>
      </c>
      <c r="N2412" s="57" t="s">
        <v>56968</v>
      </c>
      <c r="O2412" s="59" t="s">
        <v>56969</v>
      </c>
      <c r="P2412" s="59" t="s">
        <v>56970</v>
      </c>
      <c r="Q2412" s="59" t="s">
        <v>56971</v>
      </c>
      <c r="R2412" s="59" t="s">
        <v>19883</v>
      </c>
      <c r="S2412" s="59" t="s">
        <v>19884</v>
      </c>
      <c r="T2412" s="59" t="s">
        <v>56972</v>
      </c>
      <c r="U2412" s="59" t="s">
        <v>56972</v>
      </c>
      <c r="V2412" s="59" t="s">
        <v>49172</v>
      </c>
      <c r="W2412" s="59" t="s">
        <v>56973</v>
      </c>
      <c r="X2412" s="59" t="s">
        <v>56973</v>
      </c>
      <c r="Y2412" s="59" t="s">
        <v>56974</v>
      </c>
      <c r="Z2412" s="59" t="s">
        <v>5897</v>
      </c>
      <c r="AA2412" s="59" t="s">
        <v>19437</v>
      </c>
      <c r="AB2412" s="59" t="s">
        <v>743</v>
      </c>
      <c r="AC2412" s="59" t="s">
        <v>19516</v>
      </c>
      <c r="AD2412" s="59" t="s">
        <v>19779</v>
      </c>
      <c r="AE2412" s="59" t="s">
        <v>1300</v>
      </c>
      <c r="AF2412" s="59" t="s">
        <v>56968</v>
      </c>
      <c r="AG2412" s="59" t="s">
        <v>56975</v>
      </c>
      <c r="AH2412" s="59" t="s">
        <v>56976</v>
      </c>
      <c r="AI2412" s="59" t="s">
        <v>5896</v>
      </c>
      <c r="AJ2412" s="59" t="s">
        <v>56973</v>
      </c>
      <c r="AK2412" s="59" t="s">
        <v>56973</v>
      </c>
      <c r="AL2412" s="59" t="s">
        <v>56974</v>
      </c>
      <c r="AM2412" s="61"/>
      <c r="AN2412" s="59" t="s">
        <v>19520</v>
      </c>
      <c r="AO2412" s="59" t="s">
        <v>19782</v>
      </c>
    </row>
    <row r="2413" spans="1:41" x14ac:dyDescent="0.15">
      <c r="A2413" s="57" t="s">
        <v>56977</v>
      </c>
      <c r="B2413" s="57" t="s">
        <v>5898</v>
      </c>
      <c r="C2413" s="57" t="s">
        <v>56978</v>
      </c>
      <c r="D2413" s="57" t="s">
        <v>187</v>
      </c>
      <c r="E2413" s="57" t="s">
        <v>5887</v>
      </c>
      <c r="F2413" s="57" t="s">
        <v>28954</v>
      </c>
      <c r="G2413" s="57" t="s">
        <v>19386</v>
      </c>
      <c r="H2413" s="58"/>
      <c r="I2413" s="57" t="s">
        <v>56979</v>
      </c>
      <c r="J2413" s="59" t="s">
        <v>56980</v>
      </c>
      <c r="K2413" s="59" t="s">
        <v>56981</v>
      </c>
      <c r="L2413" s="57" t="s">
        <v>17144</v>
      </c>
      <c r="M2413" s="60">
        <v>124339</v>
      </c>
      <c r="N2413" s="57" t="s">
        <v>5900</v>
      </c>
      <c r="O2413" s="59" t="s">
        <v>56982</v>
      </c>
      <c r="P2413" s="59" t="s">
        <v>56983</v>
      </c>
      <c r="Q2413" s="59" t="s">
        <v>56984</v>
      </c>
      <c r="R2413" s="59" t="s">
        <v>20722</v>
      </c>
      <c r="S2413" s="59" t="s">
        <v>21036</v>
      </c>
      <c r="T2413" s="59" t="s">
        <v>56985</v>
      </c>
      <c r="U2413" s="59" t="s">
        <v>56985</v>
      </c>
      <c r="V2413" s="59" t="s">
        <v>56986</v>
      </c>
      <c r="W2413" s="59" t="s">
        <v>56987</v>
      </c>
      <c r="X2413" s="59" t="s">
        <v>56988</v>
      </c>
      <c r="Y2413" s="59" t="s">
        <v>56989</v>
      </c>
      <c r="Z2413" s="59" t="s">
        <v>5903</v>
      </c>
      <c r="AA2413" s="59" t="s">
        <v>19437</v>
      </c>
      <c r="AB2413" s="59" t="s">
        <v>1870</v>
      </c>
      <c r="AC2413" s="59" t="s">
        <v>19684</v>
      </c>
      <c r="AD2413" s="59" t="s">
        <v>20063</v>
      </c>
      <c r="AE2413" s="59" t="s">
        <v>1871</v>
      </c>
      <c r="AF2413" s="59" t="s">
        <v>5900</v>
      </c>
      <c r="AG2413" s="59" t="s">
        <v>56990</v>
      </c>
      <c r="AH2413" s="59" t="s">
        <v>56991</v>
      </c>
      <c r="AI2413" s="59" t="s">
        <v>5901</v>
      </c>
      <c r="AJ2413" s="59" t="s">
        <v>56987</v>
      </c>
      <c r="AK2413" s="59" t="s">
        <v>56988</v>
      </c>
      <c r="AL2413" s="59" t="s">
        <v>56989</v>
      </c>
      <c r="AM2413" s="59" t="s">
        <v>5902</v>
      </c>
      <c r="AN2413" s="59" t="s">
        <v>19441</v>
      </c>
      <c r="AO2413" s="59" t="s">
        <v>32024</v>
      </c>
    </row>
    <row r="2414" spans="1:41" x14ac:dyDescent="0.15">
      <c r="A2414" s="57" t="s">
        <v>56992</v>
      </c>
      <c r="B2414" s="57" t="s">
        <v>9</v>
      </c>
      <c r="C2414" s="57" t="s">
        <v>56993</v>
      </c>
      <c r="D2414" s="57" t="s">
        <v>187</v>
      </c>
      <c r="E2414" s="57" t="s">
        <v>5904</v>
      </c>
      <c r="F2414" s="57" t="s">
        <v>28954</v>
      </c>
      <c r="G2414" s="57" t="s">
        <v>19386</v>
      </c>
      <c r="H2414" s="58"/>
      <c r="I2414" s="57" t="s">
        <v>56994</v>
      </c>
      <c r="J2414" s="59" t="s">
        <v>56995</v>
      </c>
      <c r="K2414" s="59" t="s">
        <v>56996</v>
      </c>
      <c r="L2414" s="57" t="s">
        <v>18717</v>
      </c>
      <c r="M2414" s="60">
        <v>153727.9657</v>
      </c>
      <c r="N2414" s="57" t="s">
        <v>5905</v>
      </c>
      <c r="O2414" s="59" t="s">
        <v>56997</v>
      </c>
      <c r="P2414" s="59" t="s">
        <v>56998</v>
      </c>
      <c r="Q2414" s="59" t="s">
        <v>56999</v>
      </c>
      <c r="R2414" s="59" t="s">
        <v>19393</v>
      </c>
      <c r="S2414" s="59" t="s">
        <v>19394</v>
      </c>
      <c r="T2414" s="59" t="s">
        <v>5907</v>
      </c>
      <c r="U2414" s="59" t="s">
        <v>5908</v>
      </c>
      <c r="V2414" s="59" t="s">
        <v>19395</v>
      </c>
      <c r="W2414" s="59" t="s">
        <v>57000</v>
      </c>
      <c r="X2414" s="59" t="s">
        <v>57001</v>
      </c>
      <c r="Y2414" s="59" t="s">
        <v>57002</v>
      </c>
      <c r="Z2414" s="59" t="s">
        <v>5909</v>
      </c>
      <c r="AA2414" s="59" t="s">
        <v>19553</v>
      </c>
      <c r="AB2414" s="59" t="s">
        <v>295</v>
      </c>
      <c r="AC2414" s="59" t="s">
        <v>19554</v>
      </c>
      <c r="AD2414" s="59" t="s">
        <v>296</v>
      </c>
      <c r="AE2414" s="59" t="s">
        <v>296</v>
      </c>
      <c r="AF2414" s="59" t="s">
        <v>5905</v>
      </c>
      <c r="AG2414" s="59" t="s">
        <v>57003</v>
      </c>
      <c r="AH2414" s="59" t="s">
        <v>57004</v>
      </c>
      <c r="AI2414" s="59" t="s">
        <v>5906</v>
      </c>
      <c r="AJ2414" s="59" t="s">
        <v>57005</v>
      </c>
      <c r="AK2414" s="59" t="s">
        <v>57001</v>
      </c>
      <c r="AL2414" s="59" t="s">
        <v>57002</v>
      </c>
      <c r="AM2414" s="59" t="s">
        <v>13711</v>
      </c>
      <c r="AN2414" s="59" t="s">
        <v>19581</v>
      </c>
      <c r="AO2414" s="59" t="s">
        <v>20017</v>
      </c>
    </row>
    <row r="2415" spans="1:41" x14ac:dyDescent="0.15">
      <c r="A2415" s="57" t="s">
        <v>57006</v>
      </c>
      <c r="B2415" s="57" t="s">
        <v>5910</v>
      </c>
      <c r="C2415" s="57" t="s">
        <v>57007</v>
      </c>
      <c r="D2415" s="57" t="s">
        <v>187</v>
      </c>
      <c r="E2415" s="57" t="s">
        <v>5904</v>
      </c>
      <c r="F2415" s="57" t="s">
        <v>28954</v>
      </c>
      <c r="G2415" s="57" t="s">
        <v>19386</v>
      </c>
      <c r="H2415" s="58"/>
      <c r="I2415" s="57" t="s">
        <v>57008</v>
      </c>
      <c r="J2415" s="59" t="s">
        <v>57009</v>
      </c>
      <c r="K2415" s="59" t="s">
        <v>57010</v>
      </c>
      <c r="L2415" s="57" t="s">
        <v>5911</v>
      </c>
      <c r="M2415" s="60">
        <v>67244.775999999998</v>
      </c>
      <c r="N2415" s="57" t="s">
        <v>5912</v>
      </c>
      <c r="O2415" s="59" t="s">
        <v>57011</v>
      </c>
      <c r="P2415" s="59" t="s">
        <v>57012</v>
      </c>
      <c r="Q2415" s="59" t="s">
        <v>57013</v>
      </c>
      <c r="R2415" s="59" t="s">
        <v>19772</v>
      </c>
      <c r="S2415" s="59" t="s">
        <v>20602</v>
      </c>
      <c r="T2415" s="59" t="s">
        <v>57014</v>
      </c>
      <c r="U2415" s="59" t="s">
        <v>57014</v>
      </c>
      <c r="V2415" s="59" t="s">
        <v>57015</v>
      </c>
      <c r="W2415" s="59" t="s">
        <v>57016</v>
      </c>
      <c r="X2415" s="59" t="s">
        <v>57016</v>
      </c>
      <c r="Y2415" s="59" t="s">
        <v>57017</v>
      </c>
      <c r="Z2415" s="59" t="s">
        <v>57018</v>
      </c>
      <c r="AA2415" s="59" t="s">
        <v>19437</v>
      </c>
      <c r="AB2415" s="59" t="s">
        <v>743</v>
      </c>
      <c r="AC2415" s="59" t="s">
        <v>19516</v>
      </c>
      <c r="AD2415" s="59" t="s">
        <v>20147</v>
      </c>
      <c r="AE2415" s="59" t="s">
        <v>4313</v>
      </c>
      <c r="AF2415" s="59" t="s">
        <v>5912</v>
      </c>
      <c r="AG2415" s="59" t="s">
        <v>57019</v>
      </c>
      <c r="AH2415" s="59" t="s">
        <v>5912</v>
      </c>
      <c r="AI2415" s="59" t="s">
        <v>5913</v>
      </c>
      <c r="AJ2415" s="59" t="s">
        <v>57016</v>
      </c>
      <c r="AK2415" s="59" t="s">
        <v>57016</v>
      </c>
      <c r="AL2415" s="59" t="s">
        <v>57017</v>
      </c>
      <c r="AM2415" s="59" t="s">
        <v>5914</v>
      </c>
      <c r="AN2415" s="59" t="s">
        <v>19581</v>
      </c>
      <c r="AO2415" s="59" t="s">
        <v>31744</v>
      </c>
    </row>
    <row r="2416" spans="1:41" x14ac:dyDescent="0.15">
      <c r="A2416" s="57" t="s">
        <v>57020</v>
      </c>
      <c r="B2416" s="57" t="s">
        <v>5915</v>
      </c>
      <c r="C2416" s="57" t="s">
        <v>57021</v>
      </c>
      <c r="D2416" s="57" t="s">
        <v>187</v>
      </c>
      <c r="E2416" s="57" t="s">
        <v>5904</v>
      </c>
      <c r="F2416" s="57" t="s">
        <v>28954</v>
      </c>
      <c r="G2416" s="57" t="s">
        <v>19386</v>
      </c>
      <c r="H2416" s="58"/>
      <c r="I2416" s="57" t="s">
        <v>57022</v>
      </c>
      <c r="J2416" s="59" t="s">
        <v>57023</v>
      </c>
      <c r="K2416" s="59" t="s">
        <v>57024</v>
      </c>
      <c r="L2416" s="57" t="s">
        <v>14996</v>
      </c>
      <c r="M2416" s="60">
        <v>81515.544099999999</v>
      </c>
      <c r="N2416" s="57" t="s">
        <v>5916</v>
      </c>
      <c r="O2416" s="59" t="s">
        <v>57025</v>
      </c>
      <c r="P2416" s="59" t="s">
        <v>57026</v>
      </c>
      <c r="Q2416" s="59" t="s">
        <v>57027</v>
      </c>
      <c r="R2416" s="59" t="s">
        <v>19772</v>
      </c>
      <c r="S2416" s="59" t="s">
        <v>20602</v>
      </c>
      <c r="T2416" s="59" t="s">
        <v>57028</v>
      </c>
      <c r="U2416" s="59" t="s">
        <v>57028</v>
      </c>
      <c r="V2416" s="59" t="s">
        <v>57029</v>
      </c>
      <c r="W2416" s="59" t="s">
        <v>57030</v>
      </c>
      <c r="X2416" s="59" t="s">
        <v>57031</v>
      </c>
      <c r="Y2416" s="59" t="s">
        <v>57032</v>
      </c>
      <c r="Z2416" s="59" t="s">
        <v>5919</v>
      </c>
      <c r="AA2416" s="59" t="s">
        <v>19437</v>
      </c>
      <c r="AB2416" s="59" t="s">
        <v>284</v>
      </c>
      <c r="AC2416" s="59" t="s">
        <v>19704</v>
      </c>
      <c r="AD2416" s="59" t="s">
        <v>20083</v>
      </c>
      <c r="AE2416" s="59" t="s">
        <v>1523</v>
      </c>
      <c r="AF2416" s="59" t="s">
        <v>5916</v>
      </c>
      <c r="AG2416" s="59" t="s">
        <v>57033</v>
      </c>
      <c r="AH2416" s="59" t="s">
        <v>18805</v>
      </c>
      <c r="AI2416" s="59" t="s">
        <v>5917</v>
      </c>
      <c r="AJ2416" s="59" t="s">
        <v>57030</v>
      </c>
      <c r="AK2416" s="59" t="s">
        <v>57031</v>
      </c>
      <c r="AL2416" s="59" t="s">
        <v>57034</v>
      </c>
      <c r="AM2416" s="59" t="s">
        <v>5918</v>
      </c>
      <c r="AN2416" s="59" t="s">
        <v>20516</v>
      </c>
      <c r="AO2416" s="59" t="s">
        <v>19819</v>
      </c>
    </row>
    <row r="2417" spans="1:41" x14ac:dyDescent="0.15">
      <c r="A2417" s="57" t="s">
        <v>57035</v>
      </c>
      <c r="B2417" s="57" t="s">
        <v>5920</v>
      </c>
      <c r="C2417" s="57" t="s">
        <v>57036</v>
      </c>
      <c r="D2417" s="57" t="s">
        <v>187</v>
      </c>
      <c r="E2417" s="57" t="s">
        <v>5921</v>
      </c>
      <c r="F2417" s="57" t="s">
        <v>28954</v>
      </c>
      <c r="G2417" s="57" t="s">
        <v>19386</v>
      </c>
      <c r="H2417" s="58"/>
      <c r="I2417" s="57" t="s">
        <v>57037</v>
      </c>
      <c r="J2417" s="59" t="s">
        <v>57038</v>
      </c>
      <c r="K2417" s="59" t="s">
        <v>57039</v>
      </c>
      <c r="L2417" s="57" t="s">
        <v>18624</v>
      </c>
      <c r="M2417" s="60">
        <v>54400</v>
      </c>
      <c r="N2417" s="57" t="s">
        <v>57040</v>
      </c>
      <c r="O2417" s="59" t="s">
        <v>57041</v>
      </c>
      <c r="P2417" s="59" t="s">
        <v>57042</v>
      </c>
      <c r="Q2417" s="59" t="s">
        <v>57043</v>
      </c>
      <c r="R2417" s="59" t="s">
        <v>20722</v>
      </c>
      <c r="S2417" s="59" t="s">
        <v>21189</v>
      </c>
      <c r="T2417" s="59" t="s">
        <v>57044</v>
      </c>
      <c r="U2417" s="59" t="s">
        <v>57044</v>
      </c>
      <c r="V2417" s="59" t="s">
        <v>21191</v>
      </c>
      <c r="W2417" s="59" t="s">
        <v>57045</v>
      </c>
      <c r="X2417" s="59" t="s">
        <v>57045</v>
      </c>
      <c r="Y2417" s="59" t="s">
        <v>57046</v>
      </c>
      <c r="Z2417" s="59" t="s">
        <v>5924</v>
      </c>
      <c r="AA2417" s="59" t="s">
        <v>19437</v>
      </c>
      <c r="AB2417" s="59" t="s">
        <v>3100</v>
      </c>
      <c r="AC2417" s="59" t="s">
        <v>19996</v>
      </c>
      <c r="AD2417" s="59" t="s">
        <v>20119</v>
      </c>
      <c r="AE2417" s="59" t="s">
        <v>3258</v>
      </c>
      <c r="AF2417" s="59" t="s">
        <v>57040</v>
      </c>
      <c r="AG2417" s="59" t="s">
        <v>57047</v>
      </c>
      <c r="AH2417" s="59" t="s">
        <v>57040</v>
      </c>
      <c r="AI2417" s="59" t="s">
        <v>5922</v>
      </c>
      <c r="AJ2417" s="59" t="s">
        <v>57045</v>
      </c>
      <c r="AK2417" s="59" t="s">
        <v>57045</v>
      </c>
      <c r="AL2417" s="59" t="s">
        <v>57046</v>
      </c>
      <c r="AM2417" s="59" t="s">
        <v>5923</v>
      </c>
      <c r="AN2417" s="59" t="s">
        <v>21407</v>
      </c>
      <c r="AO2417" s="59" t="s">
        <v>57048</v>
      </c>
    </row>
    <row r="2418" spans="1:41" x14ac:dyDescent="0.15">
      <c r="A2418" s="57" t="s">
        <v>57049</v>
      </c>
      <c r="B2418" s="57" t="s">
        <v>5925</v>
      </c>
      <c r="C2418" s="57" t="s">
        <v>57050</v>
      </c>
      <c r="D2418" s="57" t="s">
        <v>187</v>
      </c>
      <c r="E2418" s="57" t="s">
        <v>5921</v>
      </c>
      <c r="F2418" s="57" t="s">
        <v>28954</v>
      </c>
      <c r="G2418" s="57" t="s">
        <v>19386</v>
      </c>
      <c r="H2418" s="58"/>
      <c r="I2418" s="57" t="s">
        <v>57051</v>
      </c>
      <c r="J2418" s="59" t="s">
        <v>57052</v>
      </c>
      <c r="K2418" s="59" t="s">
        <v>57053</v>
      </c>
      <c r="L2418" s="57" t="s">
        <v>5926</v>
      </c>
      <c r="M2418" s="60">
        <v>83200</v>
      </c>
      <c r="N2418" s="57" t="s">
        <v>57054</v>
      </c>
      <c r="O2418" s="59" t="s">
        <v>57055</v>
      </c>
      <c r="P2418" s="59" t="s">
        <v>57056</v>
      </c>
      <c r="Q2418" s="59" t="s">
        <v>57057</v>
      </c>
      <c r="R2418" s="59" t="s">
        <v>19954</v>
      </c>
      <c r="S2418" s="59" t="s">
        <v>19955</v>
      </c>
      <c r="T2418" s="59" t="s">
        <v>5929</v>
      </c>
      <c r="U2418" s="59" t="s">
        <v>57058</v>
      </c>
      <c r="V2418" s="59" t="s">
        <v>57059</v>
      </c>
      <c r="W2418" s="59" t="s">
        <v>57060</v>
      </c>
      <c r="X2418" s="59" t="s">
        <v>57061</v>
      </c>
      <c r="Y2418" s="59" t="s">
        <v>57062</v>
      </c>
      <c r="Z2418" s="59" t="s">
        <v>5930</v>
      </c>
      <c r="AA2418" s="59" t="s">
        <v>19437</v>
      </c>
      <c r="AB2418" s="59" t="s">
        <v>3100</v>
      </c>
      <c r="AC2418" s="59" t="s">
        <v>19996</v>
      </c>
      <c r="AD2418" s="59" t="s">
        <v>20119</v>
      </c>
      <c r="AE2418" s="59" t="s">
        <v>5931</v>
      </c>
      <c r="AF2418" s="59" t="s">
        <v>57054</v>
      </c>
      <c r="AG2418" s="59" t="s">
        <v>57063</v>
      </c>
      <c r="AH2418" s="59" t="s">
        <v>57064</v>
      </c>
      <c r="AI2418" s="59" t="s">
        <v>18555</v>
      </c>
      <c r="AJ2418" s="59" t="s">
        <v>57065</v>
      </c>
      <c r="AK2418" s="59" t="s">
        <v>57065</v>
      </c>
      <c r="AL2418" s="59" t="s">
        <v>57066</v>
      </c>
      <c r="AM2418" s="59" t="s">
        <v>5928</v>
      </c>
      <c r="AN2418" s="59" t="s">
        <v>19499</v>
      </c>
      <c r="AO2418" s="59" t="s">
        <v>29055</v>
      </c>
    </row>
    <row r="2419" spans="1:41" x14ac:dyDescent="0.15">
      <c r="A2419" s="57" t="s">
        <v>57067</v>
      </c>
      <c r="B2419" s="57" t="s">
        <v>5932</v>
      </c>
      <c r="C2419" s="57" t="s">
        <v>57068</v>
      </c>
      <c r="D2419" s="57" t="s">
        <v>187</v>
      </c>
      <c r="E2419" s="57" t="s">
        <v>5921</v>
      </c>
      <c r="F2419" s="57" t="s">
        <v>28954</v>
      </c>
      <c r="G2419" s="57" t="s">
        <v>19386</v>
      </c>
      <c r="H2419" s="58"/>
      <c r="I2419" s="57" t="s">
        <v>57069</v>
      </c>
      <c r="J2419" s="59" t="s">
        <v>57070</v>
      </c>
      <c r="K2419" s="59" t="s">
        <v>57071</v>
      </c>
      <c r="L2419" s="57" t="s">
        <v>18549</v>
      </c>
      <c r="M2419" s="60">
        <v>55509</v>
      </c>
      <c r="N2419" s="57" t="s">
        <v>875</v>
      </c>
      <c r="O2419" s="59" t="s">
        <v>57072</v>
      </c>
      <c r="P2419" s="59" t="s">
        <v>57073</v>
      </c>
      <c r="Q2419" s="59" t="s">
        <v>57074</v>
      </c>
      <c r="R2419" s="59" t="s">
        <v>19828</v>
      </c>
      <c r="S2419" s="59" t="s">
        <v>48524</v>
      </c>
      <c r="T2419" s="59" t="s">
        <v>5934</v>
      </c>
      <c r="U2419" s="59" t="s">
        <v>5934</v>
      </c>
      <c r="V2419" s="59" t="s">
        <v>57075</v>
      </c>
      <c r="W2419" s="59" t="s">
        <v>57076</v>
      </c>
      <c r="X2419" s="59" t="s">
        <v>57076</v>
      </c>
      <c r="Y2419" s="59" t="s">
        <v>57077</v>
      </c>
      <c r="Z2419" s="59" t="s">
        <v>57078</v>
      </c>
      <c r="AA2419" s="59" t="s">
        <v>19437</v>
      </c>
      <c r="AB2419" s="59" t="s">
        <v>427</v>
      </c>
      <c r="AC2419" s="59" t="s">
        <v>19516</v>
      </c>
      <c r="AD2419" s="59" t="s">
        <v>2552</v>
      </c>
      <c r="AE2419" s="59" t="s">
        <v>2552</v>
      </c>
      <c r="AF2419" s="59" t="s">
        <v>875</v>
      </c>
      <c r="AG2419" s="59" t="s">
        <v>57079</v>
      </c>
      <c r="AH2419" s="59" t="s">
        <v>18687</v>
      </c>
      <c r="AI2419" s="59" t="s">
        <v>5752</v>
      </c>
      <c r="AJ2419" s="59" t="s">
        <v>57076</v>
      </c>
      <c r="AK2419" s="59" t="s">
        <v>57076</v>
      </c>
      <c r="AL2419" s="59" t="s">
        <v>57080</v>
      </c>
      <c r="AM2419" s="61"/>
      <c r="AN2419" s="59" t="s">
        <v>19672</v>
      </c>
      <c r="AO2419" s="59" t="s">
        <v>57081</v>
      </c>
    </row>
    <row r="2420" spans="1:41" x14ac:dyDescent="0.15">
      <c r="A2420" s="57" t="s">
        <v>57082</v>
      </c>
      <c r="B2420" s="57" t="s">
        <v>5935</v>
      </c>
      <c r="C2420" s="57" t="s">
        <v>57083</v>
      </c>
      <c r="D2420" s="57" t="s">
        <v>187</v>
      </c>
      <c r="E2420" s="57" t="s">
        <v>5936</v>
      </c>
      <c r="F2420" s="57" t="s">
        <v>28954</v>
      </c>
      <c r="G2420" s="57" t="s">
        <v>19386</v>
      </c>
      <c r="H2420" s="58"/>
      <c r="I2420" s="57" t="s">
        <v>57084</v>
      </c>
      <c r="J2420" s="59" t="s">
        <v>57085</v>
      </c>
      <c r="K2420" s="59" t="s">
        <v>57086</v>
      </c>
      <c r="L2420" s="57" t="s">
        <v>5150</v>
      </c>
      <c r="M2420" s="60">
        <v>101120.3661</v>
      </c>
      <c r="N2420" s="57" t="s">
        <v>5937</v>
      </c>
      <c r="O2420" s="59" t="s">
        <v>57087</v>
      </c>
      <c r="P2420" s="59" t="s">
        <v>57088</v>
      </c>
      <c r="Q2420" s="59" t="s">
        <v>57089</v>
      </c>
      <c r="R2420" s="59" t="s">
        <v>19791</v>
      </c>
      <c r="S2420" s="59" t="s">
        <v>19938</v>
      </c>
      <c r="T2420" s="59" t="s">
        <v>57090</v>
      </c>
      <c r="U2420" s="59" t="s">
        <v>57090</v>
      </c>
      <c r="V2420" s="59" t="s">
        <v>57091</v>
      </c>
      <c r="W2420" s="59" t="s">
        <v>57092</v>
      </c>
      <c r="X2420" s="59" t="s">
        <v>57093</v>
      </c>
      <c r="Y2420" s="59" t="s">
        <v>57094</v>
      </c>
      <c r="Z2420" s="59" t="s">
        <v>5940</v>
      </c>
      <c r="AA2420" s="59" t="s">
        <v>19437</v>
      </c>
      <c r="AB2420" s="59" t="s">
        <v>369</v>
      </c>
      <c r="AC2420" s="59" t="s">
        <v>19651</v>
      </c>
      <c r="AD2420" s="59" t="s">
        <v>370</v>
      </c>
      <c r="AE2420" s="59" t="s">
        <v>370</v>
      </c>
      <c r="AF2420" s="59" t="s">
        <v>5937</v>
      </c>
      <c r="AG2420" s="59" t="s">
        <v>57095</v>
      </c>
      <c r="AH2420" s="59" t="s">
        <v>5937</v>
      </c>
      <c r="AI2420" s="59" t="s">
        <v>5938</v>
      </c>
      <c r="AJ2420" s="59" t="s">
        <v>57092</v>
      </c>
      <c r="AK2420" s="59" t="s">
        <v>57093</v>
      </c>
      <c r="AL2420" s="59" t="s">
        <v>57094</v>
      </c>
      <c r="AM2420" s="59" t="s">
        <v>5939</v>
      </c>
      <c r="AN2420" s="59" t="s">
        <v>19801</v>
      </c>
      <c r="AO2420" s="59" t="s">
        <v>19802</v>
      </c>
    </row>
    <row r="2421" spans="1:41" x14ac:dyDescent="0.15">
      <c r="A2421" s="57" t="s">
        <v>57096</v>
      </c>
      <c r="B2421" s="57" t="s">
        <v>5941</v>
      </c>
      <c r="C2421" s="57" t="s">
        <v>57097</v>
      </c>
      <c r="D2421" s="57" t="s">
        <v>187</v>
      </c>
      <c r="E2421" s="57" t="s">
        <v>5936</v>
      </c>
      <c r="F2421" s="57" t="s">
        <v>28954</v>
      </c>
      <c r="G2421" s="57" t="s">
        <v>19386</v>
      </c>
      <c r="H2421" s="58"/>
      <c r="I2421" s="57" t="s">
        <v>57098</v>
      </c>
      <c r="J2421" s="59" t="s">
        <v>57099</v>
      </c>
      <c r="K2421" s="59" t="s">
        <v>57100</v>
      </c>
      <c r="L2421" s="57" t="s">
        <v>18698</v>
      </c>
      <c r="M2421" s="60">
        <v>217573.65030000001</v>
      </c>
      <c r="N2421" s="57" t="s">
        <v>5942</v>
      </c>
      <c r="O2421" s="59" t="s">
        <v>57101</v>
      </c>
      <c r="P2421" s="59" t="s">
        <v>57102</v>
      </c>
      <c r="Q2421" s="59" t="s">
        <v>57103</v>
      </c>
      <c r="R2421" s="59" t="s">
        <v>19791</v>
      </c>
      <c r="S2421" s="59" t="s">
        <v>19792</v>
      </c>
      <c r="T2421" s="59" t="s">
        <v>57104</v>
      </c>
      <c r="U2421" s="59" t="s">
        <v>57104</v>
      </c>
      <c r="V2421" s="59" t="s">
        <v>57105</v>
      </c>
      <c r="W2421" s="59" t="s">
        <v>57106</v>
      </c>
      <c r="X2421" s="59" t="s">
        <v>57107</v>
      </c>
      <c r="Y2421" s="59" t="s">
        <v>57108</v>
      </c>
      <c r="Z2421" s="59" t="s">
        <v>5945</v>
      </c>
      <c r="AA2421" s="59" t="s">
        <v>19437</v>
      </c>
      <c r="AB2421" s="59" t="s">
        <v>1601</v>
      </c>
      <c r="AC2421" s="59" t="s">
        <v>19855</v>
      </c>
      <c r="AD2421" s="59" t="s">
        <v>19856</v>
      </c>
      <c r="AE2421" s="59" t="s">
        <v>1602</v>
      </c>
      <c r="AF2421" s="59" t="s">
        <v>5942</v>
      </c>
      <c r="AG2421" s="59" t="s">
        <v>57109</v>
      </c>
      <c r="AH2421" s="59" t="s">
        <v>2781</v>
      </c>
      <c r="AI2421" s="59" t="s">
        <v>5943</v>
      </c>
      <c r="AJ2421" s="59" t="s">
        <v>57110</v>
      </c>
      <c r="AK2421" s="59" t="s">
        <v>57107</v>
      </c>
      <c r="AL2421" s="59" t="s">
        <v>57108</v>
      </c>
      <c r="AM2421" s="59" t="s">
        <v>5944</v>
      </c>
      <c r="AN2421" s="59" t="s">
        <v>19801</v>
      </c>
      <c r="AO2421" s="59" t="s">
        <v>28985</v>
      </c>
    </row>
    <row r="2422" spans="1:41" x14ac:dyDescent="0.15">
      <c r="A2422" s="57" t="s">
        <v>57111</v>
      </c>
      <c r="B2422" s="57" t="s">
        <v>5948</v>
      </c>
      <c r="C2422" s="57" t="s">
        <v>57112</v>
      </c>
      <c r="D2422" s="57" t="s">
        <v>187</v>
      </c>
      <c r="E2422" s="57" t="s">
        <v>5936</v>
      </c>
      <c r="F2422" s="57" t="s">
        <v>28954</v>
      </c>
      <c r="G2422" s="57" t="s">
        <v>19386</v>
      </c>
      <c r="H2422" s="58"/>
      <c r="I2422" s="57" t="s">
        <v>57113</v>
      </c>
      <c r="J2422" s="59" t="s">
        <v>57114</v>
      </c>
      <c r="K2422" s="59" t="s">
        <v>57115</v>
      </c>
      <c r="L2422" s="57" t="s">
        <v>2575</v>
      </c>
      <c r="M2422" s="60">
        <v>126155.3144</v>
      </c>
      <c r="N2422" s="57" t="s">
        <v>5949</v>
      </c>
      <c r="O2422" s="59" t="s">
        <v>57116</v>
      </c>
      <c r="P2422" s="59" t="s">
        <v>57117</v>
      </c>
      <c r="Q2422" s="59" t="s">
        <v>57118</v>
      </c>
      <c r="R2422" s="59" t="s">
        <v>19772</v>
      </c>
      <c r="S2422" s="59" t="s">
        <v>19773</v>
      </c>
      <c r="T2422" s="59" t="s">
        <v>5952</v>
      </c>
      <c r="U2422" s="59" t="s">
        <v>57119</v>
      </c>
      <c r="V2422" s="59" t="s">
        <v>57120</v>
      </c>
      <c r="W2422" s="59" t="s">
        <v>57121</v>
      </c>
      <c r="X2422" s="59" t="s">
        <v>57122</v>
      </c>
      <c r="Y2422" s="59" t="s">
        <v>57123</v>
      </c>
      <c r="Z2422" s="59" t="s">
        <v>5953</v>
      </c>
      <c r="AA2422" s="59" t="s">
        <v>19437</v>
      </c>
      <c r="AB2422" s="59" t="s">
        <v>469</v>
      </c>
      <c r="AC2422" s="59" t="s">
        <v>20667</v>
      </c>
      <c r="AD2422" s="59" t="s">
        <v>20668</v>
      </c>
      <c r="AE2422" s="59" t="s">
        <v>535</v>
      </c>
      <c r="AF2422" s="59" t="s">
        <v>5949</v>
      </c>
      <c r="AG2422" s="59" t="s">
        <v>57124</v>
      </c>
      <c r="AH2422" s="59" t="s">
        <v>5949</v>
      </c>
      <c r="AI2422" s="59" t="s">
        <v>5950</v>
      </c>
      <c r="AJ2422" s="59" t="s">
        <v>57121</v>
      </c>
      <c r="AK2422" s="59" t="s">
        <v>57122</v>
      </c>
      <c r="AL2422" s="59" t="s">
        <v>57125</v>
      </c>
      <c r="AM2422" s="59" t="s">
        <v>5951</v>
      </c>
      <c r="AN2422" s="59" t="s">
        <v>20516</v>
      </c>
      <c r="AO2422" s="59" t="s">
        <v>25056</v>
      </c>
    </row>
    <row r="2423" spans="1:41" x14ac:dyDescent="0.15">
      <c r="A2423" s="57" t="s">
        <v>57126</v>
      </c>
      <c r="B2423" s="57" t="s">
        <v>7339</v>
      </c>
      <c r="C2423" s="57" t="s">
        <v>57127</v>
      </c>
      <c r="D2423" s="57" t="s">
        <v>187</v>
      </c>
      <c r="E2423" s="57" t="s">
        <v>7336</v>
      </c>
      <c r="F2423" s="57" t="s">
        <v>28954</v>
      </c>
      <c r="G2423" s="57" t="s">
        <v>19386</v>
      </c>
      <c r="H2423" s="58"/>
      <c r="I2423" s="57" t="s">
        <v>57128</v>
      </c>
      <c r="J2423" s="59" t="s">
        <v>57129</v>
      </c>
      <c r="K2423" s="59" t="s">
        <v>57130</v>
      </c>
      <c r="L2423" s="57" t="s">
        <v>7340</v>
      </c>
      <c r="M2423" s="60">
        <v>25110.709599999998</v>
      </c>
      <c r="N2423" s="57" t="s">
        <v>7341</v>
      </c>
      <c r="O2423" s="59" t="s">
        <v>57131</v>
      </c>
      <c r="P2423" s="59" t="s">
        <v>57132</v>
      </c>
      <c r="Q2423" s="59" t="s">
        <v>57133</v>
      </c>
      <c r="R2423" s="59" t="s">
        <v>19509</v>
      </c>
      <c r="S2423" s="59" t="s">
        <v>19510</v>
      </c>
      <c r="T2423" s="59" t="s">
        <v>7344</v>
      </c>
      <c r="U2423" s="59" t="s">
        <v>7345</v>
      </c>
      <c r="V2423" s="59" t="s">
        <v>33788</v>
      </c>
      <c r="W2423" s="59" t="s">
        <v>57134</v>
      </c>
      <c r="X2423" s="59" t="s">
        <v>57135</v>
      </c>
      <c r="Y2423" s="59" t="s">
        <v>57136</v>
      </c>
      <c r="Z2423" s="59" t="s">
        <v>7346</v>
      </c>
      <c r="AA2423" s="59" t="s">
        <v>20467</v>
      </c>
      <c r="AB2423" s="59" t="s">
        <v>1835</v>
      </c>
      <c r="AC2423" s="59" t="s">
        <v>21207</v>
      </c>
      <c r="AD2423" s="59" t="s">
        <v>21208</v>
      </c>
      <c r="AE2423" s="59" t="s">
        <v>7347</v>
      </c>
      <c r="AF2423" s="59" t="s">
        <v>57137</v>
      </c>
      <c r="AG2423" s="59" t="s">
        <v>57138</v>
      </c>
      <c r="AH2423" s="59" t="s">
        <v>7341</v>
      </c>
      <c r="AI2423" s="59" t="s">
        <v>7342</v>
      </c>
      <c r="AJ2423" s="59" t="s">
        <v>57134</v>
      </c>
      <c r="AK2423" s="59" t="s">
        <v>57135</v>
      </c>
      <c r="AL2423" s="59" t="s">
        <v>57136</v>
      </c>
      <c r="AM2423" s="59" t="s">
        <v>7343</v>
      </c>
      <c r="AN2423" s="59" t="s">
        <v>19520</v>
      </c>
      <c r="AO2423" s="59" t="s">
        <v>19782</v>
      </c>
    </row>
    <row r="2424" spans="1:41" ht="24" x14ac:dyDescent="0.15">
      <c r="A2424" s="57" t="s">
        <v>57139</v>
      </c>
      <c r="B2424" s="57" t="s">
        <v>5954</v>
      </c>
      <c r="C2424" s="57" t="s">
        <v>57140</v>
      </c>
      <c r="D2424" s="57" t="s">
        <v>187</v>
      </c>
      <c r="E2424" s="57" t="s">
        <v>5956</v>
      </c>
      <c r="F2424" s="57" t="s">
        <v>28954</v>
      </c>
      <c r="G2424" s="57" t="s">
        <v>19386</v>
      </c>
      <c r="H2424" s="58"/>
      <c r="I2424" s="57" t="s">
        <v>57141</v>
      </c>
      <c r="J2424" s="59" t="s">
        <v>57142</v>
      </c>
      <c r="K2424" s="59" t="s">
        <v>57143</v>
      </c>
      <c r="L2424" s="57" t="s">
        <v>18565</v>
      </c>
      <c r="M2424" s="60">
        <v>40500</v>
      </c>
      <c r="N2424" s="57" t="s">
        <v>5957</v>
      </c>
      <c r="O2424" s="59" t="s">
        <v>57144</v>
      </c>
      <c r="P2424" s="59" t="s">
        <v>57145</v>
      </c>
      <c r="Q2424" s="59" t="s">
        <v>57146</v>
      </c>
      <c r="R2424" s="59" t="s">
        <v>19393</v>
      </c>
      <c r="S2424" s="59" t="s">
        <v>25308</v>
      </c>
      <c r="T2424" s="59" t="s">
        <v>57147</v>
      </c>
      <c r="U2424" s="59" t="s">
        <v>57147</v>
      </c>
      <c r="V2424" s="59" t="s">
        <v>57148</v>
      </c>
      <c r="W2424" s="59" t="s">
        <v>57149</v>
      </c>
      <c r="X2424" s="59" t="s">
        <v>57150</v>
      </c>
      <c r="Y2424" s="59" t="s">
        <v>57151</v>
      </c>
      <c r="Z2424" s="59" t="s">
        <v>5960</v>
      </c>
      <c r="AA2424" s="59" t="s">
        <v>18772</v>
      </c>
      <c r="AB2424" s="59" t="s">
        <v>5961</v>
      </c>
      <c r="AC2424" s="59" t="s">
        <v>20344</v>
      </c>
      <c r="AD2424" s="59" t="s">
        <v>20391</v>
      </c>
      <c r="AE2424" s="59" t="s">
        <v>20391</v>
      </c>
      <c r="AF2424" s="59" t="s">
        <v>5957</v>
      </c>
      <c r="AG2424" s="59" t="s">
        <v>57152</v>
      </c>
      <c r="AH2424" s="59" t="s">
        <v>57153</v>
      </c>
      <c r="AI2424" s="59" t="s">
        <v>5958</v>
      </c>
      <c r="AJ2424" s="59" t="s">
        <v>57149</v>
      </c>
      <c r="AK2424" s="59" t="s">
        <v>57150</v>
      </c>
      <c r="AL2424" s="59" t="s">
        <v>57154</v>
      </c>
      <c r="AM2424" s="59" t="s">
        <v>5959</v>
      </c>
      <c r="AN2424" s="59" t="s">
        <v>19441</v>
      </c>
      <c r="AO2424" s="59" t="s">
        <v>19442</v>
      </c>
    </row>
    <row r="2425" spans="1:41" x14ac:dyDescent="0.15">
      <c r="A2425" s="57" t="s">
        <v>57155</v>
      </c>
      <c r="B2425" s="57" t="s">
        <v>5962</v>
      </c>
      <c r="C2425" s="57" t="s">
        <v>57156</v>
      </c>
      <c r="D2425" s="57" t="s">
        <v>187</v>
      </c>
      <c r="E2425" s="57" t="s">
        <v>5956</v>
      </c>
      <c r="F2425" s="57" t="s">
        <v>28954</v>
      </c>
      <c r="G2425" s="57" t="s">
        <v>19386</v>
      </c>
      <c r="H2425" s="58"/>
      <c r="I2425" s="57" t="s">
        <v>57157</v>
      </c>
      <c r="J2425" s="59" t="s">
        <v>57158</v>
      </c>
      <c r="K2425" s="59" t="s">
        <v>57159</v>
      </c>
      <c r="L2425" s="57" t="s">
        <v>17138</v>
      </c>
      <c r="M2425" s="60">
        <v>629110.77500000002</v>
      </c>
      <c r="N2425" s="57" t="s">
        <v>5963</v>
      </c>
      <c r="O2425" s="59" t="s">
        <v>57160</v>
      </c>
      <c r="P2425" s="59" t="s">
        <v>57161</v>
      </c>
      <c r="Q2425" s="59" t="s">
        <v>57162</v>
      </c>
      <c r="R2425" s="59" t="s">
        <v>19791</v>
      </c>
      <c r="S2425" s="59" t="s">
        <v>19938</v>
      </c>
      <c r="T2425" s="59" t="s">
        <v>5966</v>
      </c>
      <c r="U2425" s="59" t="s">
        <v>5967</v>
      </c>
      <c r="V2425" s="59" t="s">
        <v>57163</v>
      </c>
      <c r="W2425" s="59" t="s">
        <v>57164</v>
      </c>
      <c r="X2425" s="59" t="s">
        <v>57165</v>
      </c>
      <c r="Y2425" s="59" t="s">
        <v>57166</v>
      </c>
      <c r="Z2425" s="59" t="s">
        <v>5968</v>
      </c>
      <c r="AA2425" s="59" t="s">
        <v>19437</v>
      </c>
      <c r="AB2425" s="59" t="s">
        <v>828</v>
      </c>
      <c r="AC2425" s="59" t="s">
        <v>20234</v>
      </c>
      <c r="AD2425" s="59" t="s">
        <v>24993</v>
      </c>
      <c r="AE2425" s="59" t="s">
        <v>1800</v>
      </c>
      <c r="AF2425" s="59" t="s">
        <v>5963</v>
      </c>
      <c r="AG2425" s="59" t="s">
        <v>57167</v>
      </c>
      <c r="AH2425" s="59" t="s">
        <v>57168</v>
      </c>
      <c r="AI2425" s="59" t="s">
        <v>5964</v>
      </c>
      <c r="AJ2425" s="59" t="s">
        <v>57164</v>
      </c>
      <c r="AK2425" s="59" t="s">
        <v>57169</v>
      </c>
      <c r="AL2425" s="59" t="s">
        <v>57170</v>
      </c>
      <c r="AM2425" s="59" t="s">
        <v>5965</v>
      </c>
      <c r="AN2425" s="59" t="s">
        <v>19801</v>
      </c>
      <c r="AO2425" s="59" t="s">
        <v>19894</v>
      </c>
    </row>
    <row r="2426" spans="1:41" x14ac:dyDescent="0.15">
      <c r="A2426" s="57" t="s">
        <v>57171</v>
      </c>
      <c r="B2426" s="57" t="s">
        <v>5969</v>
      </c>
      <c r="C2426" s="57" t="s">
        <v>57172</v>
      </c>
      <c r="D2426" s="57" t="s">
        <v>187</v>
      </c>
      <c r="E2426" s="57" t="s">
        <v>5956</v>
      </c>
      <c r="F2426" s="57" t="s">
        <v>28954</v>
      </c>
      <c r="G2426" s="57" t="s">
        <v>19386</v>
      </c>
      <c r="H2426" s="58"/>
      <c r="I2426" s="57" t="s">
        <v>57173</v>
      </c>
      <c r="J2426" s="59" t="s">
        <v>57174</v>
      </c>
      <c r="K2426" s="59" t="s">
        <v>57175</v>
      </c>
      <c r="L2426" s="57" t="s">
        <v>18592</v>
      </c>
      <c r="M2426" s="60">
        <v>38556.0818</v>
      </c>
      <c r="N2426" s="57" t="s">
        <v>5971</v>
      </c>
      <c r="O2426" s="59" t="s">
        <v>57176</v>
      </c>
      <c r="P2426" s="59" t="s">
        <v>57177</v>
      </c>
      <c r="Q2426" s="59" t="s">
        <v>57178</v>
      </c>
      <c r="R2426" s="59" t="s">
        <v>22406</v>
      </c>
      <c r="S2426" s="59" t="s">
        <v>39864</v>
      </c>
      <c r="T2426" s="59" t="s">
        <v>5974</v>
      </c>
      <c r="U2426" s="59" t="s">
        <v>57179</v>
      </c>
      <c r="V2426" s="59" t="s">
        <v>57180</v>
      </c>
      <c r="W2426" s="59" t="s">
        <v>57181</v>
      </c>
      <c r="X2426" s="59" t="s">
        <v>57182</v>
      </c>
      <c r="Y2426" s="59" t="s">
        <v>57183</v>
      </c>
      <c r="Z2426" s="59" t="s">
        <v>57184</v>
      </c>
      <c r="AA2426" s="59" t="s">
        <v>19437</v>
      </c>
      <c r="AB2426" s="59" t="s">
        <v>5975</v>
      </c>
      <c r="AC2426" s="59" t="s">
        <v>19996</v>
      </c>
      <c r="AD2426" s="59" t="s">
        <v>20119</v>
      </c>
      <c r="AE2426" s="59" t="s">
        <v>5931</v>
      </c>
      <c r="AF2426" s="59" t="s">
        <v>5971</v>
      </c>
      <c r="AG2426" s="59" t="s">
        <v>57185</v>
      </c>
      <c r="AH2426" s="59" t="s">
        <v>57186</v>
      </c>
      <c r="AI2426" s="59" t="s">
        <v>5972</v>
      </c>
      <c r="AJ2426" s="59" t="s">
        <v>57181</v>
      </c>
      <c r="AK2426" s="59" t="s">
        <v>57182</v>
      </c>
      <c r="AL2426" s="59" t="s">
        <v>57183</v>
      </c>
      <c r="AM2426" s="59" t="s">
        <v>5973</v>
      </c>
      <c r="AN2426" s="59" t="s">
        <v>19441</v>
      </c>
      <c r="AO2426" s="59" t="s">
        <v>19442</v>
      </c>
    </row>
    <row r="2427" spans="1:41" x14ac:dyDescent="0.15">
      <c r="A2427" s="57" t="s">
        <v>57187</v>
      </c>
      <c r="B2427" s="57" t="s">
        <v>5976</v>
      </c>
      <c r="C2427" s="57" t="s">
        <v>57188</v>
      </c>
      <c r="D2427" s="57" t="s">
        <v>187</v>
      </c>
      <c r="E2427" s="57" t="s">
        <v>5956</v>
      </c>
      <c r="F2427" s="57" t="s">
        <v>28954</v>
      </c>
      <c r="G2427" s="57" t="s">
        <v>19386</v>
      </c>
      <c r="H2427" s="58"/>
      <c r="I2427" s="57" t="s">
        <v>57189</v>
      </c>
      <c r="J2427" s="59" t="s">
        <v>57190</v>
      </c>
      <c r="K2427" s="59" t="s">
        <v>57191</v>
      </c>
      <c r="L2427" s="57" t="s">
        <v>14646</v>
      </c>
      <c r="M2427" s="60">
        <v>93562.559999999998</v>
      </c>
      <c r="N2427" s="57" t="s">
        <v>5977</v>
      </c>
      <c r="O2427" s="59" t="s">
        <v>57192</v>
      </c>
      <c r="P2427" s="59" t="s">
        <v>57193</v>
      </c>
      <c r="Q2427" s="59" t="s">
        <v>57194</v>
      </c>
      <c r="R2427" s="59" t="s">
        <v>19393</v>
      </c>
      <c r="S2427" s="59" t="s">
        <v>32001</v>
      </c>
      <c r="T2427" s="59" t="s">
        <v>57195</v>
      </c>
      <c r="U2427" s="59" t="s">
        <v>57195</v>
      </c>
      <c r="V2427" s="59" t="s">
        <v>32004</v>
      </c>
      <c r="W2427" s="59" t="s">
        <v>57196</v>
      </c>
      <c r="X2427" s="59" t="s">
        <v>57197</v>
      </c>
      <c r="Y2427" s="59" t="s">
        <v>57198</v>
      </c>
      <c r="Z2427" s="59" t="s">
        <v>57199</v>
      </c>
      <c r="AA2427" s="59" t="s">
        <v>19437</v>
      </c>
      <c r="AB2427" s="59" t="s">
        <v>1870</v>
      </c>
      <c r="AC2427" s="59" t="s">
        <v>19684</v>
      </c>
      <c r="AD2427" s="59" t="s">
        <v>20063</v>
      </c>
      <c r="AE2427" s="59" t="s">
        <v>3417</v>
      </c>
      <c r="AF2427" s="59" t="s">
        <v>5977</v>
      </c>
      <c r="AG2427" s="59" t="s">
        <v>57200</v>
      </c>
      <c r="AH2427" s="59" t="s">
        <v>57201</v>
      </c>
      <c r="AI2427" s="59" t="s">
        <v>5978</v>
      </c>
      <c r="AJ2427" s="59" t="s">
        <v>57196</v>
      </c>
      <c r="AK2427" s="59" t="s">
        <v>57197</v>
      </c>
      <c r="AL2427" s="59" t="s">
        <v>57202</v>
      </c>
      <c r="AM2427" s="59" t="s">
        <v>5978</v>
      </c>
      <c r="AN2427" s="59" t="s">
        <v>24254</v>
      </c>
      <c r="AO2427" s="59" t="s">
        <v>19894</v>
      </c>
    </row>
    <row r="2428" spans="1:41" x14ac:dyDescent="0.15">
      <c r="A2428" s="57" t="s">
        <v>57203</v>
      </c>
      <c r="B2428" s="57" t="s">
        <v>57204</v>
      </c>
      <c r="C2428" s="57" t="s">
        <v>57205</v>
      </c>
      <c r="D2428" s="57" t="s">
        <v>187</v>
      </c>
      <c r="E2428" s="57" t="s">
        <v>5980</v>
      </c>
      <c r="F2428" s="57" t="s">
        <v>28954</v>
      </c>
      <c r="G2428" s="57" t="s">
        <v>19386</v>
      </c>
      <c r="H2428" s="58"/>
      <c r="I2428" s="57" t="s">
        <v>57206</v>
      </c>
      <c r="J2428" s="59" t="s">
        <v>57207</v>
      </c>
      <c r="K2428" s="59" t="s">
        <v>57208</v>
      </c>
      <c r="L2428" s="57" t="s">
        <v>5979</v>
      </c>
      <c r="M2428" s="60">
        <v>150750.13260000001</v>
      </c>
      <c r="N2428" s="57" t="s">
        <v>5981</v>
      </c>
      <c r="O2428" s="59" t="s">
        <v>57209</v>
      </c>
      <c r="P2428" s="59" t="s">
        <v>57210</v>
      </c>
      <c r="Q2428" s="59" t="s">
        <v>57211</v>
      </c>
      <c r="R2428" s="59" t="s">
        <v>19772</v>
      </c>
      <c r="S2428" s="59" t="s">
        <v>23465</v>
      </c>
      <c r="T2428" s="59" t="s">
        <v>57212</v>
      </c>
      <c r="U2428" s="59" t="s">
        <v>57213</v>
      </c>
      <c r="V2428" s="59" t="s">
        <v>57214</v>
      </c>
      <c r="W2428" s="59" t="s">
        <v>57215</v>
      </c>
      <c r="X2428" s="59" t="s">
        <v>57216</v>
      </c>
      <c r="Y2428" s="59" t="s">
        <v>57217</v>
      </c>
      <c r="Z2428" s="59" t="s">
        <v>5983</v>
      </c>
      <c r="AA2428" s="59" t="s">
        <v>19437</v>
      </c>
      <c r="AB2428" s="59" t="s">
        <v>654</v>
      </c>
      <c r="AC2428" s="59" t="s">
        <v>20234</v>
      </c>
      <c r="AD2428" s="59" t="s">
        <v>20235</v>
      </c>
      <c r="AE2428" s="59" t="s">
        <v>1007</v>
      </c>
      <c r="AF2428" s="59" t="s">
        <v>5981</v>
      </c>
      <c r="AG2428" s="59" t="s">
        <v>57218</v>
      </c>
      <c r="AH2428" s="59" t="s">
        <v>57219</v>
      </c>
      <c r="AI2428" s="59" t="s">
        <v>57220</v>
      </c>
      <c r="AJ2428" s="59" t="s">
        <v>57221</v>
      </c>
      <c r="AK2428" s="59" t="s">
        <v>57216</v>
      </c>
      <c r="AL2428" s="59" t="s">
        <v>57217</v>
      </c>
      <c r="AM2428" s="59" t="s">
        <v>5982</v>
      </c>
      <c r="AN2428" s="59" t="s">
        <v>19801</v>
      </c>
      <c r="AO2428" s="59" t="s">
        <v>22460</v>
      </c>
    </row>
    <row r="2429" spans="1:41" x14ac:dyDescent="0.15">
      <c r="A2429" s="57" t="s">
        <v>57222</v>
      </c>
      <c r="B2429" s="57" t="s">
        <v>5984</v>
      </c>
      <c r="C2429" s="57" t="s">
        <v>57223</v>
      </c>
      <c r="D2429" s="57" t="s">
        <v>187</v>
      </c>
      <c r="E2429" s="57" t="s">
        <v>5980</v>
      </c>
      <c r="F2429" s="57" t="s">
        <v>28954</v>
      </c>
      <c r="G2429" s="57" t="s">
        <v>19386</v>
      </c>
      <c r="H2429" s="58"/>
      <c r="I2429" s="57" t="s">
        <v>57224</v>
      </c>
      <c r="J2429" s="59" t="s">
        <v>57225</v>
      </c>
      <c r="K2429" s="59" t="s">
        <v>57226</v>
      </c>
      <c r="L2429" s="57" t="s">
        <v>5985</v>
      </c>
      <c r="M2429" s="60">
        <v>96000</v>
      </c>
      <c r="N2429" s="57" t="s">
        <v>5986</v>
      </c>
      <c r="O2429" s="59" t="s">
        <v>57227</v>
      </c>
      <c r="P2429" s="59" t="s">
        <v>57228</v>
      </c>
      <c r="Q2429" s="59" t="s">
        <v>57229</v>
      </c>
      <c r="R2429" s="59" t="s">
        <v>19883</v>
      </c>
      <c r="S2429" s="59" t="s">
        <v>57230</v>
      </c>
      <c r="T2429" s="59" t="s">
        <v>57231</v>
      </c>
      <c r="U2429" s="59" t="s">
        <v>57232</v>
      </c>
      <c r="V2429" s="59" t="s">
        <v>24604</v>
      </c>
      <c r="W2429" s="59" t="s">
        <v>57233</v>
      </c>
      <c r="X2429" s="59" t="s">
        <v>57234</v>
      </c>
      <c r="Y2429" s="59" t="s">
        <v>57235</v>
      </c>
      <c r="Z2429" s="59" t="s">
        <v>5989</v>
      </c>
      <c r="AA2429" s="59" t="s">
        <v>19437</v>
      </c>
      <c r="AB2429" s="59" t="s">
        <v>654</v>
      </c>
      <c r="AC2429" s="59" t="s">
        <v>20234</v>
      </c>
      <c r="AD2429" s="59" t="s">
        <v>20235</v>
      </c>
      <c r="AE2429" s="59" t="s">
        <v>3311</v>
      </c>
      <c r="AF2429" s="59" t="s">
        <v>57236</v>
      </c>
      <c r="AG2429" s="59" t="s">
        <v>57237</v>
      </c>
      <c r="AH2429" s="59" t="s">
        <v>5986</v>
      </c>
      <c r="AI2429" s="59" t="s">
        <v>5987</v>
      </c>
      <c r="AJ2429" s="59" t="s">
        <v>57233</v>
      </c>
      <c r="AK2429" s="59" t="s">
        <v>57234</v>
      </c>
      <c r="AL2429" s="59" t="s">
        <v>57235</v>
      </c>
      <c r="AM2429" s="59" t="s">
        <v>5988</v>
      </c>
      <c r="AN2429" s="59" t="s">
        <v>19893</v>
      </c>
      <c r="AO2429" s="59" t="s">
        <v>22460</v>
      </c>
    </row>
    <row r="2430" spans="1:41" x14ac:dyDescent="0.15">
      <c r="A2430" s="57" t="s">
        <v>57238</v>
      </c>
      <c r="B2430" s="57" t="s">
        <v>5990</v>
      </c>
      <c r="C2430" s="57" t="s">
        <v>57239</v>
      </c>
      <c r="D2430" s="57" t="s">
        <v>187</v>
      </c>
      <c r="E2430" s="57" t="s">
        <v>5980</v>
      </c>
      <c r="F2430" s="57" t="s">
        <v>28954</v>
      </c>
      <c r="G2430" s="57" t="s">
        <v>19386</v>
      </c>
      <c r="H2430" s="58"/>
      <c r="I2430" s="57" t="s">
        <v>57240</v>
      </c>
      <c r="J2430" s="59" t="s">
        <v>57241</v>
      </c>
      <c r="K2430" s="59" t="s">
        <v>57242</v>
      </c>
      <c r="L2430" s="57" t="s">
        <v>5510</v>
      </c>
      <c r="M2430" s="60">
        <v>332679.59999999998</v>
      </c>
      <c r="N2430" s="57" t="s">
        <v>5991</v>
      </c>
      <c r="O2430" s="59" t="s">
        <v>57243</v>
      </c>
      <c r="P2430" s="59" t="s">
        <v>57244</v>
      </c>
      <c r="Q2430" s="59" t="s">
        <v>57245</v>
      </c>
      <c r="R2430" s="59" t="s">
        <v>20722</v>
      </c>
      <c r="S2430" s="59" t="s">
        <v>21086</v>
      </c>
      <c r="T2430" s="59" t="s">
        <v>5994</v>
      </c>
      <c r="U2430" s="59" t="s">
        <v>5994</v>
      </c>
      <c r="V2430" s="59" t="s">
        <v>57246</v>
      </c>
      <c r="W2430" s="59" t="s">
        <v>57247</v>
      </c>
      <c r="X2430" s="59" t="s">
        <v>57248</v>
      </c>
      <c r="Y2430" s="59" t="s">
        <v>57249</v>
      </c>
      <c r="Z2430" s="59" t="s">
        <v>5995</v>
      </c>
      <c r="AA2430" s="59" t="s">
        <v>19437</v>
      </c>
      <c r="AB2430" s="59" t="s">
        <v>469</v>
      </c>
      <c r="AC2430" s="59" t="s">
        <v>19926</v>
      </c>
      <c r="AD2430" s="59" t="s">
        <v>19927</v>
      </c>
      <c r="AE2430" s="59" t="s">
        <v>4110</v>
      </c>
      <c r="AF2430" s="59" t="s">
        <v>5991</v>
      </c>
      <c r="AG2430" s="59" t="s">
        <v>57250</v>
      </c>
      <c r="AH2430" s="59" t="s">
        <v>18774</v>
      </c>
      <c r="AI2430" s="59" t="s">
        <v>5992</v>
      </c>
      <c r="AJ2430" s="59" t="s">
        <v>57247</v>
      </c>
      <c r="AK2430" s="59" t="s">
        <v>57248</v>
      </c>
      <c r="AL2430" s="59" t="s">
        <v>57251</v>
      </c>
      <c r="AM2430" s="59" t="s">
        <v>5993</v>
      </c>
      <c r="AN2430" s="59" t="s">
        <v>21092</v>
      </c>
      <c r="AO2430" s="59" t="s">
        <v>57048</v>
      </c>
    </row>
    <row r="2431" spans="1:41" x14ac:dyDescent="0.15">
      <c r="A2431" s="57" t="s">
        <v>57252</v>
      </c>
      <c r="B2431" s="57" t="s">
        <v>5996</v>
      </c>
      <c r="C2431" s="57" t="s">
        <v>57253</v>
      </c>
      <c r="D2431" s="57" t="s">
        <v>187</v>
      </c>
      <c r="E2431" s="57" t="s">
        <v>5980</v>
      </c>
      <c r="F2431" s="57" t="s">
        <v>28954</v>
      </c>
      <c r="G2431" s="57" t="s">
        <v>19386</v>
      </c>
      <c r="H2431" s="58"/>
      <c r="I2431" s="57" t="s">
        <v>57254</v>
      </c>
      <c r="J2431" s="59" t="s">
        <v>57255</v>
      </c>
      <c r="K2431" s="59" t="s">
        <v>57256</v>
      </c>
      <c r="L2431" s="57" t="s">
        <v>5510</v>
      </c>
      <c r="M2431" s="60">
        <v>18900</v>
      </c>
      <c r="N2431" s="57" t="s">
        <v>5998</v>
      </c>
      <c r="O2431" s="59" t="s">
        <v>57257</v>
      </c>
      <c r="P2431" s="59" t="s">
        <v>57258</v>
      </c>
      <c r="Q2431" s="59" t="s">
        <v>57259</v>
      </c>
      <c r="R2431" s="59" t="s">
        <v>19772</v>
      </c>
      <c r="S2431" s="59" t="s">
        <v>19773</v>
      </c>
      <c r="T2431" s="59" t="s">
        <v>6000</v>
      </c>
      <c r="U2431" s="59" t="s">
        <v>6001</v>
      </c>
      <c r="V2431" s="59" t="s">
        <v>27610</v>
      </c>
      <c r="W2431" s="59" t="s">
        <v>57260</v>
      </c>
      <c r="X2431" s="59" t="s">
        <v>57261</v>
      </c>
      <c r="Y2431" s="59" t="s">
        <v>57262</v>
      </c>
      <c r="Z2431" s="59" t="s">
        <v>6002</v>
      </c>
      <c r="AA2431" s="59" t="s">
        <v>21557</v>
      </c>
      <c r="AB2431" s="59" t="s">
        <v>349</v>
      </c>
      <c r="AC2431" s="59" t="s">
        <v>19516</v>
      </c>
      <c r="AD2431" s="59" t="s">
        <v>20147</v>
      </c>
      <c r="AE2431" s="59" t="s">
        <v>1131</v>
      </c>
      <c r="AF2431" s="59" t="s">
        <v>5998</v>
      </c>
      <c r="AG2431" s="59" t="s">
        <v>57263</v>
      </c>
      <c r="AH2431" s="59" t="s">
        <v>57264</v>
      </c>
      <c r="AI2431" s="59" t="s">
        <v>649</v>
      </c>
      <c r="AJ2431" s="59" t="s">
        <v>57260</v>
      </c>
      <c r="AK2431" s="59" t="s">
        <v>57261</v>
      </c>
      <c r="AL2431" s="59" t="s">
        <v>57262</v>
      </c>
      <c r="AM2431" s="59" t="s">
        <v>5999</v>
      </c>
      <c r="AN2431" s="59" t="s">
        <v>19801</v>
      </c>
      <c r="AO2431" s="59" t="s">
        <v>28783</v>
      </c>
    </row>
    <row r="2432" spans="1:41" x14ac:dyDescent="0.15">
      <c r="A2432" s="57" t="s">
        <v>57265</v>
      </c>
      <c r="B2432" s="57" t="s">
        <v>6008</v>
      </c>
      <c r="C2432" s="57" t="s">
        <v>57266</v>
      </c>
      <c r="D2432" s="57" t="s">
        <v>187</v>
      </c>
      <c r="E2432" s="57" t="s">
        <v>6009</v>
      </c>
      <c r="F2432" s="57" t="s">
        <v>28954</v>
      </c>
      <c r="G2432" s="57" t="s">
        <v>19386</v>
      </c>
      <c r="H2432" s="58"/>
      <c r="I2432" s="57" t="s">
        <v>57267</v>
      </c>
      <c r="J2432" s="59" t="s">
        <v>57268</v>
      </c>
      <c r="K2432" s="59" t="s">
        <v>57269</v>
      </c>
      <c r="L2432" s="57" t="s">
        <v>18744</v>
      </c>
      <c r="M2432" s="60">
        <v>121483.558</v>
      </c>
      <c r="N2432" s="57" t="s">
        <v>57270</v>
      </c>
      <c r="O2432" s="59" t="s">
        <v>57271</v>
      </c>
      <c r="P2432" s="59" t="s">
        <v>57272</v>
      </c>
      <c r="Q2432" s="59" t="s">
        <v>57273</v>
      </c>
      <c r="R2432" s="59" t="s">
        <v>21783</v>
      </c>
      <c r="S2432" s="59" t="s">
        <v>57274</v>
      </c>
      <c r="T2432" s="59" t="s">
        <v>57275</v>
      </c>
      <c r="U2432" s="59" t="s">
        <v>57276</v>
      </c>
      <c r="V2432" s="59" t="s">
        <v>57277</v>
      </c>
      <c r="W2432" s="59" t="s">
        <v>57278</v>
      </c>
      <c r="X2432" s="59" t="s">
        <v>57278</v>
      </c>
      <c r="Y2432" s="59" t="s">
        <v>57279</v>
      </c>
      <c r="Z2432" s="59" t="s">
        <v>6010</v>
      </c>
      <c r="AA2432" s="59" t="s">
        <v>19437</v>
      </c>
      <c r="AB2432" s="59" t="s">
        <v>512</v>
      </c>
      <c r="AC2432" s="59" t="s">
        <v>20013</v>
      </c>
      <c r="AD2432" s="59" t="s">
        <v>23525</v>
      </c>
      <c r="AE2432" s="59" t="s">
        <v>1398</v>
      </c>
      <c r="AF2432" s="59" t="s">
        <v>57270</v>
      </c>
      <c r="AG2432" s="59" t="s">
        <v>57280</v>
      </c>
      <c r="AH2432" s="59" t="s">
        <v>57281</v>
      </c>
      <c r="AI2432" s="59" t="s">
        <v>57282</v>
      </c>
      <c r="AJ2432" s="59" t="s">
        <v>57278</v>
      </c>
      <c r="AK2432" s="59" t="s">
        <v>57278</v>
      </c>
      <c r="AL2432" s="59" t="s">
        <v>57279</v>
      </c>
      <c r="AM2432" s="61"/>
      <c r="AN2432" s="59" t="s">
        <v>20219</v>
      </c>
      <c r="AO2432" s="59" t="s">
        <v>57283</v>
      </c>
    </row>
    <row r="2433" spans="1:41" x14ac:dyDescent="0.15">
      <c r="A2433" s="57" t="s">
        <v>57284</v>
      </c>
      <c r="B2433" s="57" t="s">
        <v>6011</v>
      </c>
      <c r="C2433" s="57" t="s">
        <v>57285</v>
      </c>
      <c r="D2433" s="57" t="s">
        <v>187</v>
      </c>
      <c r="E2433" s="57" t="s">
        <v>6009</v>
      </c>
      <c r="F2433" s="57" t="s">
        <v>28954</v>
      </c>
      <c r="G2433" s="57" t="s">
        <v>19386</v>
      </c>
      <c r="H2433" s="58"/>
      <c r="I2433" s="57" t="s">
        <v>57286</v>
      </c>
      <c r="J2433" s="59" t="s">
        <v>57287</v>
      </c>
      <c r="K2433" s="59" t="s">
        <v>57288</v>
      </c>
      <c r="L2433" s="57" t="s">
        <v>3238</v>
      </c>
      <c r="M2433" s="60">
        <v>85982.887400000007</v>
      </c>
      <c r="N2433" s="57" t="s">
        <v>57289</v>
      </c>
      <c r="O2433" s="59" t="s">
        <v>57290</v>
      </c>
      <c r="P2433" s="59" t="s">
        <v>57291</v>
      </c>
      <c r="Q2433" s="59" t="s">
        <v>57292</v>
      </c>
      <c r="R2433" s="59" t="s">
        <v>19393</v>
      </c>
      <c r="S2433" s="59" t="s">
        <v>20945</v>
      </c>
      <c r="T2433" s="59" t="s">
        <v>6012</v>
      </c>
      <c r="U2433" s="59" t="s">
        <v>6012</v>
      </c>
      <c r="V2433" s="59" t="s">
        <v>24557</v>
      </c>
      <c r="W2433" s="59" t="s">
        <v>57293</v>
      </c>
      <c r="X2433" s="59" t="s">
        <v>57294</v>
      </c>
      <c r="Y2433" s="59" t="s">
        <v>57295</v>
      </c>
      <c r="Z2433" s="59" t="s">
        <v>6013</v>
      </c>
      <c r="AA2433" s="59" t="s">
        <v>21323</v>
      </c>
      <c r="AB2433" s="59" t="s">
        <v>661</v>
      </c>
      <c r="AC2433" s="59" t="s">
        <v>20213</v>
      </c>
      <c r="AD2433" s="59" t="s">
        <v>21289</v>
      </c>
      <c r="AE2433" s="59" t="s">
        <v>1665</v>
      </c>
      <c r="AF2433" s="59" t="s">
        <v>57289</v>
      </c>
      <c r="AG2433" s="59" t="s">
        <v>57296</v>
      </c>
      <c r="AH2433" s="61"/>
      <c r="AI2433" s="59" t="s">
        <v>18714</v>
      </c>
      <c r="AJ2433" s="59" t="s">
        <v>57293</v>
      </c>
      <c r="AK2433" s="59" t="s">
        <v>57294</v>
      </c>
      <c r="AL2433" s="59" t="s">
        <v>57295</v>
      </c>
      <c r="AM2433" s="59" t="s">
        <v>10093</v>
      </c>
      <c r="AN2433" s="59" t="s">
        <v>19672</v>
      </c>
      <c r="AO2433" s="59" t="s">
        <v>29132</v>
      </c>
    </row>
    <row r="2434" spans="1:41" x14ac:dyDescent="0.15">
      <c r="A2434" s="57" t="s">
        <v>57297</v>
      </c>
      <c r="B2434" s="57" t="s">
        <v>6014</v>
      </c>
      <c r="C2434" s="57" t="s">
        <v>57298</v>
      </c>
      <c r="D2434" s="57" t="s">
        <v>187</v>
      </c>
      <c r="E2434" s="57" t="s">
        <v>6009</v>
      </c>
      <c r="F2434" s="57" t="s">
        <v>28954</v>
      </c>
      <c r="G2434" s="57" t="s">
        <v>19386</v>
      </c>
      <c r="H2434" s="58"/>
      <c r="I2434" s="57" t="s">
        <v>57299</v>
      </c>
      <c r="J2434" s="59" t="s">
        <v>57300</v>
      </c>
      <c r="K2434" s="59" t="s">
        <v>57301</v>
      </c>
      <c r="L2434" s="57" t="s">
        <v>3607</v>
      </c>
      <c r="M2434" s="60">
        <v>309250.53960000002</v>
      </c>
      <c r="N2434" s="57" t="s">
        <v>6016</v>
      </c>
      <c r="O2434" s="59" t="s">
        <v>57302</v>
      </c>
      <c r="P2434" s="59" t="s">
        <v>57303</v>
      </c>
      <c r="Q2434" s="59" t="s">
        <v>57304</v>
      </c>
      <c r="R2434" s="59" t="s">
        <v>19393</v>
      </c>
      <c r="S2434" s="59" t="s">
        <v>26255</v>
      </c>
      <c r="T2434" s="59" t="s">
        <v>6019</v>
      </c>
      <c r="U2434" s="59" t="s">
        <v>6020</v>
      </c>
      <c r="V2434" s="59" t="s">
        <v>51272</v>
      </c>
      <c r="W2434" s="59" t="s">
        <v>57305</v>
      </c>
      <c r="X2434" s="59" t="s">
        <v>57306</v>
      </c>
      <c r="Y2434" s="59" t="s">
        <v>57307</v>
      </c>
      <c r="Z2434" s="59" t="s">
        <v>57308</v>
      </c>
      <c r="AA2434" s="59" t="s">
        <v>19437</v>
      </c>
      <c r="AB2434" s="59" t="s">
        <v>3100</v>
      </c>
      <c r="AC2434" s="59" t="s">
        <v>19996</v>
      </c>
      <c r="AD2434" s="59" t="s">
        <v>20119</v>
      </c>
      <c r="AE2434" s="59" t="s">
        <v>4681</v>
      </c>
      <c r="AF2434" s="59" t="s">
        <v>6016</v>
      </c>
      <c r="AG2434" s="59" t="s">
        <v>57309</v>
      </c>
      <c r="AH2434" s="59" t="s">
        <v>57310</v>
      </c>
      <c r="AI2434" s="59" t="s">
        <v>6017</v>
      </c>
      <c r="AJ2434" s="59" t="s">
        <v>57305</v>
      </c>
      <c r="AK2434" s="59" t="s">
        <v>57306</v>
      </c>
      <c r="AL2434" s="59" t="s">
        <v>57311</v>
      </c>
      <c r="AM2434" s="59" t="s">
        <v>6018</v>
      </c>
      <c r="AN2434" s="59" t="s">
        <v>19801</v>
      </c>
      <c r="AO2434" s="59" t="s">
        <v>27068</v>
      </c>
    </row>
    <row r="2435" spans="1:41" x14ac:dyDescent="0.15">
      <c r="A2435" s="57" t="s">
        <v>57312</v>
      </c>
      <c r="B2435" s="57" t="s">
        <v>6025</v>
      </c>
      <c r="C2435" s="57" t="s">
        <v>57313</v>
      </c>
      <c r="D2435" s="57" t="s">
        <v>187</v>
      </c>
      <c r="E2435" s="57" t="s">
        <v>6022</v>
      </c>
      <c r="F2435" s="57" t="s">
        <v>28954</v>
      </c>
      <c r="G2435" s="57" t="s">
        <v>19386</v>
      </c>
      <c r="H2435" s="58"/>
      <c r="I2435" s="57" t="s">
        <v>57314</v>
      </c>
      <c r="J2435" s="59" t="s">
        <v>57315</v>
      </c>
      <c r="K2435" s="59" t="s">
        <v>57316</v>
      </c>
      <c r="L2435" s="57" t="s">
        <v>18784</v>
      </c>
      <c r="M2435" s="60">
        <v>548537.22</v>
      </c>
      <c r="N2435" s="57" t="s">
        <v>6026</v>
      </c>
      <c r="O2435" s="59" t="s">
        <v>57317</v>
      </c>
      <c r="P2435" s="59" t="s">
        <v>57318</v>
      </c>
      <c r="Q2435" s="59" t="s">
        <v>57319</v>
      </c>
      <c r="R2435" s="59" t="s">
        <v>20076</v>
      </c>
      <c r="S2435" s="59" t="s">
        <v>44283</v>
      </c>
      <c r="T2435" s="59" t="s">
        <v>6027</v>
      </c>
      <c r="U2435" s="59" t="s">
        <v>6028</v>
      </c>
      <c r="V2435" s="59" t="s">
        <v>27378</v>
      </c>
      <c r="W2435" s="59" t="s">
        <v>57320</v>
      </c>
      <c r="X2435" s="59" t="s">
        <v>57321</v>
      </c>
      <c r="Y2435" s="59" t="s">
        <v>57322</v>
      </c>
      <c r="Z2435" s="59" t="s">
        <v>6029</v>
      </c>
      <c r="AA2435" s="59" t="s">
        <v>19759</v>
      </c>
      <c r="AB2435" s="59" t="s">
        <v>332</v>
      </c>
      <c r="AC2435" s="59" t="s">
        <v>19834</v>
      </c>
      <c r="AD2435" s="59" t="s">
        <v>1971</v>
      </c>
      <c r="AE2435" s="59" t="s">
        <v>1971</v>
      </c>
      <c r="AF2435" s="59" t="s">
        <v>6026</v>
      </c>
      <c r="AG2435" s="59" t="s">
        <v>57323</v>
      </c>
      <c r="AH2435" s="61"/>
      <c r="AI2435" s="59" t="s">
        <v>18621</v>
      </c>
      <c r="AJ2435" s="59" t="s">
        <v>57324</v>
      </c>
      <c r="AK2435" s="59" t="s">
        <v>57321</v>
      </c>
      <c r="AL2435" s="59" t="s">
        <v>57322</v>
      </c>
      <c r="AM2435" s="61"/>
      <c r="AN2435" s="59" t="s">
        <v>19801</v>
      </c>
      <c r="AO2435" s="59" t="s">
        <v>20088</v>
      </c>
    </row>
    <row r="2436" spans="1:41" x14ac:dyDescent="0.15">
      <c r="A2436" s="57" t="s">
        <v>57325</v>
      </c>
      <c r="B2436" s="57" t="s">
        <v>6030</v>
      </c>
      <c r="C2436" s="57" t="s">
        <v>57326</v>
      </c>
      <c r="D2436" s="57" t="s">
        <v>187</v>
      </c>
      <c r="E2436" s="57" t="s">
        <v>6022</v>
      </c>
      <c r="F2436" s="57" t="s">
        <v>28954</v>
      </c>
      <c r="G2436" s="57" t="s">
        <v>19386</v>
      </c>
      <c r="H2436" s="58"/>
      <c r="I2436" s="57" t="s">
        <v>57327</v>
      </c>
      <c r="J2436" s="59" t="s">
        <v>57328</v>
      </c>
      <c r="K2436" s="59" t="s">
        <v>57329</v>
      </c>
      <c r="L2436" s="57" t="s">
        <v>6031</v>
      </c>
      <c r="M2436" s="60">
        <v>506505.58</v>
      </c>
      <c r="N2436" s="57" t="s">
        <v>57330</v>
      </c>
      <c r="O2436" s="59" t="s">
        <v>57331</v>
      </c>
      <c r="P2436" s="59" t="s">
        <v>57332</v>
      </c>
      <c r="Q2436" s="59" t="s">
        <v>57333</v>
      </c>
      <c r="R2436" s="59" t="s">
        <v>19954</v>
      </c>
      <c r="S2436" s="59" t="s">
        <v>19955</v>
      </c>
      <c r="T2436" s="59" t="s">
        <v>6033</v>
      </c>
      <c r="U2436" s="59" t="s">
        <v>57334</v>
      </c>
      <c r="V2436" s="59" t="s">
        <v>20479</v>
      </c>
      <c r="W2436" s="59" t="s">
        <v>57335</v>
      </c>
      <c r="X2436" s="59" t="s">
        <v>57336</v>
      </c>
      <c r="Y2436" s="59" t="s">
        <v>57337</v>
      </c>
      <c r="Z2436" s="59" t="s">
        <v>6034</v>
      </c>
      <c r="AA2436" s="59" t="s">
        <v>19437</v>
      </c>
      <c r="AB2436" s="59" t="s">
        <v>284</v>
      </c>
      <c r="AC2436" s="59" t="s">
        <v>19926</v>
      </c>
      <c r="AD2436" s="59" t="s">
        <v>2227</v>
      </c>
      <c r="AE2436" s="59" t="s">
        <v>2228</v>
      </c>
      <c r="AF2436" s="59" t="s">
        <v>57330</v>
      </c>
      <c r="AG2436" s="59" t="s">
        <v>57338</v>
      </c>
      <c r="AH2436" s="59" t="s">
        <v>57330</v>
      </c>
      <c r="AI2436" s="59" t="s">
        <v>6032</v>
      </c>
      <c r="AJ2436" s="59" t="s">
        <v>57335</v>
      </c>
      <c r="AK2436" s="59" t="s">
        <v>57336</v>
      </c>
      <c r="AL2436" s="59" t="s">
        <v>57337</v>
      </c>
      <c r="AM2436" s="61"/>
      <c r="AN2436" s="59" t="s">
        <v>19839</v>
      </c>
      <c r="AO2436" s="59" t="s">
        <v>19980</v>
      </c>
    </row>
    <row r="2437" spans="1:41" x14ac:dyDescent="0.15">
      <c r="A2437" s="57" t="s">
        <v>57339</v>
      </c>
      <c r="B2437" s="57" t="s">
        <v>6035</v>
      </c>
      <c r="C2437" s="57" t="s">
        <v>57340</v>
      </c>
      <c r="D2437" s="57" t="s">
        <v>187</v>
      </c>
      <c r="E2437" s="57" t="s">
        <v>6037</v>
      </c>
      <c r="F2437" s="57" t="s">
        <v>28954</v>
      </c>
      <c r="G2437" s="57" t="s">
        <v>19386</v>
      </c>
      <c r="H2437" s="58"/>
      <c r="I2437" s="57" t="s">
        <v>57341</v>
      </c>
      <c r="J2437" s="59" t="s">
        <v>57342</v>
      </c>
      <c r="K2437" s="59" t="s">
        <v>57343</v>
      </c>
      <c r="L2437" s="57" t="s">
        <v>6036</v>
      </c>
      <c r="M2437" s="60">
        <v>78935.724100000007</v>
      </c>
      <c r="N2437" s="57" t="s">
        <v>6038</v>
      </c>
      <c r="O2437" s="59" t="s">
        <v>57344</v>
      </c>
      <c r="P2437" s="59" t="s">
        <v>57345</v>
      </c>
      <c r="Q2437" s="59" t="s">
        <v>57346</v>
      </c>
      <c r="R2437" s="59" t="s">
        <v>20042</v>
      </c>
      <c r="S2437" s="59" t="s">
        <v>20043</v>
      </c>
      <c r="T2437" s="59" t="s">
        <v>6041</v>
      </c>
      <c r="U2437" s="59" t="s">
        <v>6041</v>
      </c>
      <c r="V2437" s="59" t="s">
        <v>57347</v>
      </c>
      <c r="W2437" s="59" t="s">
        <v>57348</v>
      </c>
      <c r="X2437" s="59" t="s">
        <v>57349</v>
      </c>
      <c r="Y2437" s="59" t="s">
        <v>57350</v>
      </c>
      <c r="Z2437" s="59" t="s">
        <v>6042</v>
      </c>
      <c r="AA2437" s="59" t="s">
        <v>19437</v>
      </c>
      <c r="AB2437" s="59" t="s">
        <v>1870</v>
      </c>
      <c r="AC2437" s="59" t="s">
        <v>19684</v>
      </c>
      <c r="AD2437" s="59" t="s">
        <v>20063</v>
      </c>
      <c r="AE2437" s="59" t="s">
        <v>1871</v>
      </c>
      <c r="AF2437" s="59" t="s">
        <v>6038</v>
      </c>
      <c r="AG2437" s="59" t="s">
        <v>57351</v>
      </c>
      <c r="AH2437" s="59" t="s">
        <v>18556</v>
      </c>
      <c r="AI2437" s="59" t="s">
        <v>6039</v>
      </c>
      <c r="AJ2437" s="59" t="s">
        <v>57348</v>
      </c>
      <c r="AK2437" s="59" t="s">
        <v>57349</v>
      </c>
      <c r="AL2437" s="59" t="s">
        <v>57352</v>
      </c>
      <c r="AM2437" s="59" t="s">
        <v>6040</v>
      </c>
      <c r="AN2437" s="59" t="s">
        <v>19581</v>
      </c>
      <c r="AO2437" s="59" t="s">
        <v>32024</v>
      </c>
    </row>
    <row r="2438" spans="1:41" x14ac:dyDescent="0.15">
      <c r="A2438" s="57" t="s">
        <v>57353</v>
      </c>
      <c r="B2438" s="57" t="s">
        <v>6043</v>
      </c>
      <c r="C2438" s="57" t="s">
        <v>57354</v>
      </c>
      <c r="D2438" s="57" t="s">
        <v>187</v>
      </c>
      <c r="E2438" s="57" t="s">
        <v>6037</v>
      </c>
      <c r="F2438" s="57" t="s">
        <v>28954</v>
      </c>
      <c r="G2438" s="57" t="s">
        <v>19386</v>
      </c>
      <c r="H2438" s="58"/>
      <c r="I2438" s="57" t="s">
        <v>57355</v>
      </c>
      <c r="J2438" s="59" t="s">
        <v>57356</v>
      </c>
      <c r="K2438" s="59" t="s">
        <v>57357</v>
      </c>
      <c r="L2438" s="57" t="s">
        <v>5955</v>
      </c>
      <c r="M2438" s="60">
        <v>94902.404999999999</v>
      </c>
      <c r="N2438" s="57" t="s">
        <v>6044</v>
      </c>
      <c r="O2438" s="59" t="s">
        <v>57358</v>
      </c>
      <c r="P2438" s="59" t="s">
        <v>57359</v>
      </c>
      <c r="Q2438" s="59" t="s">
        <v>57360</v>
      </c>
      <c r="R2438" s="59" t="s">
        <v>19791</v>
      </c>
      <c r="S2438" s="59" t="s">
        <v>19938</v>
      </c>
      <c r="T2438" s="59" t="s">
        <v>57361</v>
      </c>
      <c r="U2438" s="59" t="s">
        <v>57361</v>
      </c>
      <c r="V2438" s="59" t="s">
        <v>36111</v>
      </c>
      <c r="W2438" s="59" t="s">
        <v>57362</v>
      </c>
      <c r="X2438" s="59" t="s">
        <v>57363</v>
      </c>
      <c r="Y2438" s="59" t="s">
        <v>57364</v>
      </c>
      <c r="Z2438" s="59" t="s">
        <v>6046</v>
      </c>
      <c r="AA2438" s="59" t="s">
        <v>19437</v>
      </c>
      <c r="AB2438" s="59" t="s">
        <v>469</v>
      </c>
      <c r="AC2438" s="59" t="s">
        <v>19630</v>
      </c>
      <c r="AD2438" s="59" t="s">
        <v>20712</v>
      </c>
      <c r="AE2438" s="59" t="s">
        <v>3278</v>
      </c>
      <c r="AF2438" s="59" t="s">
        <v>6044</v>
      </c>
      <c r="AG2438" s="59" t="s">
        <v>57365</v>
      </c>
      <c r="AH2438" s="59" t="s">
        <v>57366</v>
      </c>
      <c r="AI2438" s="59" t="s">
        <v>4126</v>
      </c>
      <c r="AJ2438" s="59" t="s">
        <v>57362</v>
      </c>
      <c r="AK2438" s="59" t="s">
        <v>57363</v>
      </c>
      <c r="AL2438" s="59" t="s">
        <v>57364</v>
      </c>
      <c r="AM2438" s="59" t="s">
        <v>6045</v>
      </c>
      <c r="AN2438" s="59" t="s">
        <v>19581</v>
      </c>
      <c r="AO2438" s="59" t="s">
        <v>20968</v>
      </c>
    </row>
    <row r="2439" spans="1:41" x14ac:dyDescent="0.15">
      <c r="A2439" s="57" t="s">
        <v>57367</v>
      </c>
      <c r="B2439" s="57" t="s">
        <v>6047</v>
      </c>
      <c r="C2439" s="57" t="s">
        <v>57368</v>
      </c>
      <c r="D2439" s="57" t="s">
        <v>187</v>
      </c>
      <c r="E2439" s="57" t="s">
        <v>6037</v>
      </c>
      <c r="F2439" s="57" t="s">
        <v>28954</v>
      </c>
      <c r="G2439" s="57" t="s">
        <v>19386</v>
      </c>
      <c r="H2439" s="58"/>
      <c r="I2439" s="57" t="s">
        <v>57369</v>
      </c>
      <c r="J2439" s="59" t="s">
        <v>57370</v>
      </c>
      <c r="K2439" s="59" t="s">
        <v>57371</v>
      </c>
      <c r="L2439" s="57" t="s">
        <v>30318</v>
      </c>
      <c r="M2439" s="60">
        <v>249249.2696</v>
      </c>
      <c r="N2439" s="57" t="s">
        <v>57372</v>
      </c>
      <c r="O2439" s="59" t="s">
        <v>57373</v>
      </c>
      <c r="P2439" s="59" t="s">
        <v>57374</v>
      </c>
      <c r="Q2439" s="59" t="s">
        <v>57375</v>
      </c>
      <c r="R2439" s="59" t="s">
        <v>19903</v>
      </c>
      <c r="S2439" s="59" t="s">
        <v>20113</v>
      </c>
      <c r="T2439" s="59" t="s">
        <v>57376</v>
      </c>
      <c r="U2439" s="59" t="s">
        <v>57377</v>
      </c>
      <c r="V2439" s="59" t="s">
        <v>57378</v>
      </c>
      <c r="W2439" s="59" t="s">
        <v>57379</v>
      </c>
      <c r="X2439" s="59" t="s">
        <v>57380</v>
      </c>
      <c r="Y2439" s="59" t="s">
        <v>57381</v>
      </c>
      <c r="Z2439" s="59" t="s">
        <v>6049</v>
      </c>
      <c r="AA2439" s="59" t="s">
        <v>19437</v>
      </c>
      <c r="AB2439" s="59" t="s">
        <v>669</v>
      </c>
      <c r="AC2439" s="59" t="s">
        <v>19516</v>
      </c>
      <c r="AD2439" s="59" t="s">
        <v>20147</v>
      </c>
      <c r="AE2439" s="59" t="s">
        <v>5260</v>
      </c>
      <c r="AF2439" s="59" t="s">
        <v>57372</v>
      </c>
      <c r="AG2439" s="59" t="s">
        <v>57382</v>
      </c>
      <c r="AH2439" s="59" t="s">
        <v>57383</v>
      </c>
      <c r="AI2439" s="59" t="s">
        <v>6048</v>
      </c>
      <c r="AJ2439" s="59" t="s">
        <v>57379</v>
      </c>
      <c r="AK2439" s="59" t="s">
        <v>57380</v>
      </c>
      <c r="AL2439" s="59" t="s">
        <v>57381</v>
      </c>
      <c r="AM2439" s="59" t="s">
        <v>57384</v>
      </c>
      <c r="AN2439" s="59" t="s">
        <v>19520</v>
      </c>
      <c r="AO2439" s="59" t="s">
        <v>22214</v>
      </c>
    </row>
    <row r="2440" spans="1:41" x14ac:dyDescent="0.15">
      <c r="A2440" s="57" t="s">
        <v>57385</v>
      </c>
      <c r="B2440" s="57" t="s">
        <v>6050</v>
      </c>
      <c r="C2440" s="57" t="s">
        <v>57386</v>
      </c>
      <c r="D2440" s="57" t="s">
        <v>187</v>
      </c>
      <c r="E2440" s="57" t="s">
        <v>6051</v>
      </c>
      <c r="F2440" s="57" t="s">
        <v>28954</v>
      </c>
      <c r="G2440" s="57" t="s">
        <v>19386</v>
      </c>
      <c r="H2440" s="58"/>
      <c r="I2440" s="57" t="s">
        <v>57387</v>
      </c>
      <c r="J2440" s="59" t="s">
        <v>57388</v>
      </c>
      <c r="K2440" s="59" t="s">
        <v>57389</v>
      </c>
      <c r="L2440" s="57" t="s">
        <v>1579</v>
      </c>
      <c r="M2440" s="60">
        <v>92085.113200000007</v>
      </c>
      <c r="N2440" s="57" t="s">
        <v>6052</v>
      </c>
      <c r="O2440" s="59" t="s">
        <v>57390</v>
      </c>
      <c r="P2440" s="59" t="s">
        <v>57391</v>
      </c>
      <c r="Q2440" s="59" t="s">
        <v>57392</v>
      </c>
      <c r="R2440" s="59" t="s">
        <v>20557</v>
      </c>
      <c r="S2440" s="59" t="s">
        <v>20558</v>
      </c>
      <c r="T2440" s="59" t="s">
        <v>57393</v>
      </c>
      <c r="U2440" s="59" t="s">
        <v>57393</v>
      </c>
      <c r="V2440" s="59" t="s">
        <v>36683</v>
      </c>
      <c r="W2440" s="59" t="s">
        <v>57394</v>
      </c>
      <c r="X2440" s="59" t="s">
        <v>57395</v>
      </c>
      <c r="Y2440" s="59" t="s">
        <v>57396</v>
      </c>
      <c r="Z2440" s="59" t="s">
        <v>57397</v>
      </c>
      <c r="AA2440" s="59" t="s">
        <v>19437</v>
      </c>
      <c r="AB2440" s="59" t="s">
        <v>369</v>
      </c>
      <c r="AC2440" s="59" t="s">
        <v>19651</v>
      </c>
      <c r="AD2440" s="59" t="s">
        <v>370</v>
      </c>
      <c r="AE2440" s="59" t="s">
        <v>370</v>
      </c>
      <c r="AF2440" s="59" t="s">
        <v>6052</v>
      </c>
      <c r="AG2440" s="59" t="s">
        <v>57398</v>
      </c>
      <c r="AH2440" s="59" t="s">
        <v>6053</v>
      </c>
      <c r="AI2440" s="59" t="s">
        <v>6053</v>
      </c>
      <c r="AJ2440" s="59" t="s">
        <v>57394</v>
      </c>
      <c r="AK2440" s="59" t="s">
        <v>57395</v>
      </c>
      <c r="AL2440" s="59" t="s">
        <v>57396</v>
      </c>
      <c r="AM2440" s="59" t="s">
        <v>6054</v>
      </c>
      <c r="AN2440" s="59" t="s">
        <v>19581</v>
      </c>
      <c r="AO2440" s="59" t="s">
        <v>20698</v>
      </c>
    </row>
    <row r="2441" spans="1:41" x14ac:dyDescent="0.15">
      <c r="A2441" s="57" t="s">
        <v>57399</v>
      </c>
      <c r="B2441" s="57" t="s">
        <v>6055</v>
      </c>
      <c r="C2441" s="57" t="s">
        <v>57400</v>
      </c>
      <c r="D2441" s="57" t="s">
        <v>187</v>
      </c>
      <c r="E2441" s="57" t="s">
        <v>6051</v>
      </c>
      <c r="F2441" s="57" t="s">
        <v>28954</v>
      </c>
      <c r="G2441" s="57" t="s">
        <v>19386</v>
      </c>
      <c r="H2441" s="58"/>
      <c r="I2441" s="57" t="s">
        <v>57401</v>
      </c>
      <c r="J2441" s="59" t="s">
        <v>57402</v>
      </c>
      <c r="K2441" s="59" t="s">
        <v>57403</v>
      </c>
      <c r="L2441" s="57" t="s">
        <v>2815</v>
      </c>
      <c r="M2441" s="60">
        <v>128669.2741</v>
      </c>
      <c r="N2441" s="57" t="s">
        <v>6056</v>
      </c>
      <c r="O2441" s="59" t="s">
        <v>57404</v>
      </c>
      <c r="P2441" s="59" t="s">
        <v>57405</v>
      </c>
      <c r="Q2441" s="59" t="s">
        <v>57406</v>
      </c>
      <c r="R2441" s="59" t="s">
        <v>19393</v>
      </c>
      <c r="S2441" s="59" t="s">
        <v>27557</v>
      </c>
      <c r="T2441" s="59" t="s">
        <v>6058</v>
      </c>
      <c r="U2441" s="59" t="s">
        <v>57407</v>
      </c>
      <c r="V2441" s="59" t="s">
        <v>57408</v>
      </c>
      <c r="W2441" s="59" t="s">
        <v>57409</v>
      </c>
      <c r="X2441" s="59" t="s">
        <v>57410</v>
      </c>
      <c r="Y2441" s="59" t="s">
        <v>57411</v>
      </c>
      <c r="Z2441" s="59" t="s">
        <v>6059</v>
      </c>
      <c r="AA2441" s="59" t="s">
        <v>19437</v>
      </c>
      <c r="AB2441" s="59" t="s">
        <v>885</v>
      </c>
      <c r="AC2441" s="59" t="s">
        <v>19855</v>
      </c>
      <c r="AD2441" s="59" t="s">
        <v>23116</v>
      </c>
      <c r="AE2441" s="59" t="s">
        <v>23116</v>
      </c>
      <c r="AF2441" s="59" t="s">
        <v>6056</v>
      </c>
      <c r="AG2441" s="59" t="s">
        <v>57412</v>
      </c>
      <c r="AH2441" s="59" t="s">
        <v>57413</v>
      </c>
      <c r="AI2441" s="59" t="s">
        <v>6057</v>
      </c>
      <c r="AJ2441" s="59" t="s">
        <v>57414</v>
      </c>
      <c r="AK2441" s="59" t="s">
        <v>57410</v>
      </c>
      <c r="AL2441" s="59" t="s">
        <v>57411</v>
      </c>
      <c r="AM2441" s="59" t="s">
        <v>57415</v>
      </c>
      <c r="AN2441" s="59" t="s">
        <v>20393</v>
      </c>
      <c r="AO2441" s="59" t="s">
        <v>28985</v>
      </c>
    </row>
    <row r="2442" spans="1:41" x14ac:dyDescent="0.15">
      <c r="A2442" s="57" t="s">
        <v>57416</v>
      </c>
      <c r="B2442" s="57" t="s">
        <v>6060</v>
      </c>
      <c r="C2442" s="57" t="s">
        <v>57417</v>
      </c>
      <c r="D2442" s="57" t="s">
        <v>187</v>
      </c>
      <c r="E2442" s="57" t="s">
        <v>6062</v>
      </c>
      <c r="F2442" s="57" t="s">
        <v>28954</v>
      </c>
      <c r="G2442" s="57" t="s">
        <v>19386</v>
      </c>
      <c r="H2442" s="58"/>
      <c r="I2442" s="57" t="s">
        <v>57418</v>
      </c>
      <c r="J2442" s="59" t="s">
        <v>57419</v>
      </c>
      <c r="K2442" s="59" t="s">
        <v>57420</v>
      </c>
      <c r="L2442" s="57" t="s">
        <v>6061</v>
      </c>
      <c r="M2442" s="60">
        <v>109538.61320000001</v>
      </c>
      <c r="N2442" s="57" t="s">
        <v>57421</v>
      </c>
      <c r="O2442" s="59" t="s">
        <v>57422</v>
      </c>
      <c r="P2442" s="59" t="s">
        <v>57423</v>
      </c>
      <c r="Q2442" s="59" t="s">
        <v>57424</v>
      </c>
      <c r="R2442" s="59" t="s">
        <v>19903</v>
      </c>
      <c r="S2442" s="59" t="s">
        <v>19904</v>
      </c>
      <c r="T2442" s="59" t="s">
        <v>57425</v>
      </c>
      <c r="U2442" s="59" t="s">
        <v>57425</v>
      </c>
      <c r="V2442" s="59" t="s">
        <v>57426</v>
      </c>
      <c r="W2442" s="59" t="s">
        <v>57427</v>
      </c>
      <c r="X2442" s="59" t="s">
        <v>57428</v>
      </c>
      <c r="Y2442" s="59" t="s">
        <v>57429</v>
      </c>
      <c r="Z2442" s="59" t="s">
        <v>6065</v>
      </c>
      <c r="AA2442" s="59" t="s">
        <v>19437</v>
      </c>
      <c r="AB2442" s="59" t="s">
        <v>284</v>
      </c>
      <c r="AC2442" s="59" t="s">
        <v>19723</v>
      </c>
      <c r="AD2442" s="59" t="s">
        <v>319</v>
      </c>
      <c r="AE2442" s="59" t="s">
        <v>319</v>
      </c>
      <c r="AF2442" s="59" t="s">
        <v>57421</v>
      </c>
      <c r="AG2442" s="59" t="s">
        <v>57430</v>
      </c>
      <c r="AH2442" s="59" t="s">
        <v>57421</v>
      </c>
      <c r="AI2442" s="59" t="s">
        <v>6063</v>
      </c>
      <c r="AJ2442" s="59" t="s">
        <v>57431</v>
      </c>
      <c r="AK2442" s="59" t="s">
        <v>57428</v>
      </c>
      <c r="AL2442" s="59" t="s">
        <v>57432</v>
      </c>
      <c r="AM2442" s="59" t="s">
        <v>6064</v>
      </c>
      <c r="AN2442" s="59" t="s">
        <v>19581</v>
      </c>
      <c r="AO2442" s="59" t="s">
        <v>29868</v>
      </c>
    </row>
    <row r="2443" spans="1:41" x14ac:dyDescent="0.15">
      <c r="A2443" s="57" t="s">
        <v>57433</v>
      </c>
      <c r="B2443" s="57" t="s">
        <v>6066</v>
      </c>
      <c r="C2443" s="57" t="s">
        <v>57434</v>
      </c>
      <c r="D2443" s="57" t="s">
        <v>187</v>
      </c>
      <c r="E2443" s="57" t="s">
        <v>6062</v>
      </c>
      <c r="F2443" s="57" t="s">
        <v>28954</v>
      </c>
      <c r="G2443" s="57" t="s">
        <v>19386</v>
      </c>
      <c r="H2443" s="58"/>
      <c r="I2443" s="57" t="s">
        <v>57435</v>
      </c>
      <c r="J2443" s="59" t="s">
        <v>57436</v>
      </c>
      <c r="K2443" s="59" t="s">
        <v>57437</v>
      </c>
      <c r="L2443" s="57" t="s">
        <v>6067</v>
      </c>
      <c r="M2443" s="60">
        <v>34008.627800000002</v>
      </c>
      <c r="N2443" s="57" t="s">
        <v>6068</v>
      </c>
      <c r="O2443" s="59" t="s">
        <v>57438</v>
      </c>
      <c r="P2443" s="59" t="s">
        <v>57439</v>
      </c>
      <c r="Q2443" s="59" t="s">
        <v>57440</v>
      </c>
      <c r="R2443" s="59" t="s">
        <v>19772</v>
      </c>
      <c r="S2443" s="59" t="s">
        <v>25065</v>
      </c>
      <c r="T2443" s="59" t="s">
        <v>57441</v>
      </c>
      <c r="U2443" s="59" t="s">
        <v>57441</v>
      </c>
      <c r="V2443" s="59" t="s">
        <v>57442</v>
      </c>
      <c r="W2443" s="59" t="s">
        <v>57443</v>
      </c>
      <c r="X2443" s="59" t="s">
        <v>57444</v>
      </c>
      <c r="Y2443" s="59" t="s">
        <v>57445</v>
      </c>
      <c r="Z2443" s="59" t="s">
        <v>6070</v>
      </c>
      <c r="AA2443" s="59" t="s">
        <v>19437</v>
      </c>
      <c r="AB2443" s="59" t="s">
        <v>654</v>
      </c>
      <c r="AC2443" s="59" t="s">
        <v>20234</v>
      </c>
      <c r="AD2443" s="59" t="s">
        <v>20235</v>
      </c>
      <c r="AE2443" s="59" t="s">
        <v>1007</v>
      </c>
      <c r="AF2443" s="59" t="s">
        <v>6068</v>
      </c>
      <c r="AG2443" s="59" t="s">
        <v>57446</v>
      </c>
      <c r="AH2443" s="59" t="s">
        <v>723</v>
      </c>
      <c r="AI2443" s="59" t="s">
        <v>6069</v>
      </c>
      <c r="AJ2443" s="59" t="s">
        <v>57443</v>
      </c>
      <c r="AK2443" s="59" t="s">
        <v>57444</v>
      </c>
      <c r="AL2443" s="59" t="s">
        <v>57445</v>
      </c>
      <c r="AM2443" s="61"/>
      <c r="AN2443" s="59" t="s">
        <v>20760</v>
      </c>
      <c r="AO2443" s="59" t="s">
        <v>57447</v>
      </c>
    </row>
    <row r="2444" spans="1:41" x14ac:dyDescent="0.15">
      <c r="A2444" s="57" t="s">
        <v>57448</v>
      </c>
      <c r="B2444" s="57" t="s">
        <v>6071</v>
      </c>
      <c r="C2444" s="57" t="s">
        <v>57449</v>
      </c>
      <c r="D2444" s="57" t="s">
        <v>187</v>
      </c>
      <c r="E2444" s="57" t="s">
        <v>6062</v>
      </c>
      <c r="F2444" s="57" t="s">
        <v>28954</v>
      </c>
      <c r="G2444" s="57" t="s">
        <v>19386</v>
      </c>
      <c r="H2444" s="58"/>
      <c r="I2444" s="57" t="s">
        <v>57450</v>
      </c>
      <c r="J2444" s="59" t="s">
        <v>57451</v>
      </c>
      <c r="K2444" s="59" t="s">
        <v>57452</v>
      </c>
      <c r="L2444" s="57" t="s">
        <v>6072</v>
      </c>
      <c r="M2444" s="60">
        <v>55403.426399999997</v>
      </c>
      <c r="N2444" s="57" t="s">
        <v>6073</v>
      </c>
      <c r="O2444" s="59" t="s">
        <v>57453</v>
      </c>
      <c r="P2444" s="59" t="s">
        <v>57454</v>
      </c>
      <c r="Q2444" s="59" t="s">
        <v>57455</v>
      </c>
      <c r="R2444" s="59" t="s">
        <v>19772</v>
      </c>
      <c r="S2444" s="59" t="s">
        <v>19773</v>
      </c>
      <c r="T2444" s="59" t="s">
        <v>57456</v>
      </c>
      <c r="U2444" s="59" t="s">
        <v>57457</v>
      </c>
      <c r="V2444" s="59" t="s">
        <v>20692</v>
      </c>
      <c r="W2444" s="59" t="s">
        <v>57458</v>
      </c>
      <c r="X2444" s="59" t="s">
        <v>57459</v>
      </c>
      <c r="Y2444" s="59" t="s">
        <v>57460</v>
      </c>
      <c r="Z2444" s="59" t="s">
        <v>6076</v>
      </c>
      <c r="AA2444" s="59" t="s">
        <v>19437</v>
      </c>
      <c r="AB2444" s="59" t="s">
        <v>427</v>
      </c>
      <c r="AC2444" s="59" t="s">
        <v>19516</v>
      </c>
      <c r="AD2444" s="59" t="s">
        <v>19779</v>
      </c>
      <c r="AE2444" s="59" t="s">
        <v>1300</v>
      </c>
      <c r="AF2444" s="59" t="s">
        <v>15606</v>
      </c>
      <c r="AG2444" s="59" t="s">
        <v>57461</v>
      </c>
      <c r="AH2444" s="59" t="s">
        <v>6073</v>
      </c>
      <c r="AI2444" s="59" t="s">
        <v>6074</v>
      </c>
      <c r="AJ2444" s="59" t="s">
        <v>57458</v>
      </c>
      <c r="AK2444" s="59" t="s">
        <v>57459</v>
      </c>
      <c r="AL2444" s="59" t="s">
        <v>57460</v>
      </c>
      <c r="AM2444" s="59" t="s">
        <v>6075</v>
      </c>
      <c r="AN2444" s="59" t="s">
        <v>19839</v>
      </c>
      <c r="AO2444" s="59" t="s">
        <v>28985</v>
      </c>
    </row>
    <row r="2445" spans="1:41" x14ac:dyDescent="0.15">
      <c r="A2445" s="57" t="s">
        <v>57462</v>
      </c>
      <c r="B2445" s="57" t="s">
        <v>6077</v>
      </c>
      <c r="C2445" s="57" t="s">
        <v>57463</v>
      </c>
      <c r="D2445" s="57" t="s">
        <v>187</v>
      </c>
      <c r="E2445" s="57" t="s">
        <v>6062</v>
      </c>
      <c r="F2445" s="57" t="s">
        <v>28954</v>
      </c>
      <c r="G2445" s="57" t="s">
        <v>19386</v>
      </c>
      <c r="H2445" s="58"/>
      <c r="I2445" s="57" t="s">
        <v>57464</v>
      </c>
      <c r="J2445" s="59" t="s">
        <v>57465</v>
      </c>
      <c r="K2445" s="59" t="s">
        <v>57466</v>
      </c>
      <c r="L2445" s="57" t="s">
        <v>57467</v>
      </c>
      <c r="M2445" s="60">
        <v>97831.327999999994</v>
      </c>
      <c r="N2445" s="57" t="s">
        <v>57468</v>
      </c>
      <c r="O2445" s="59" t="s">
        <v>57469</v>
      </c>
      <c r="P2445" s="59" t="s">
        <v>57470</v>
      </c>
      <c r="Q2445" s="59" t="s">
        <v>57471</v>
      </c>
      <c r="R2445" s="59" t="s">
        <v>19791</v>
      </c>
      <c r="S2445" s="59" t="s">
        <v>22364</v>
      </c>
      <c r="T2445" s="59" t="s">
        <v>57472</v>
      </c>
      <c r="U2445" s="59" t="s">
        <v>57472</v>
      </c>
      <c r="V2445" s="59" t="s">
        <v>23506</v>
      </c>
      <c r="W2445" s="59" t="s">
        <v>57473</v>
      </c>
      <c r="X2445" s="59" t="s">
        <v>57474</v>
      </c>
      <c r="Y2445" s="59" t="s">
        <v>57475</v>
      </c>
      <c r="Z2445" s="59" t="s">
        <v>6081</v>
      </c>
      <c r="AA2445" s="59" t="s">
        <v>19437</v>
      </c>
      <c r="AB2445" s="59" t="s">
        <v>463</v>
      </c>
      <c r="AC2445" s="59" t="s">
        <v>19684</v>
      </c>
      <c r="AD2445" s="59" t="s">
        <v>20063</v>
      </c>
      <c r="AE2445" s="59" t="s">
        <v>2573</v>
      </c>
      <c r="AF2445" s="61"/>
      <c r="AG2445" s="59" t="s">
        <v>57476</v>
      </c>
      <c r="AH2445" s="59" t="s">
        <v>6079</v>
      </c>
      <c r="AI2445" s="59" t="s">
        <v>6080</v>
      </c>
      <c r="AJ2445" s="59" t="s">
        <v>57473</v>
      </c>
      <c r="AK2445" s="59" t="s">
        <v>57473</v>
      </c>
      <c r="AL2445" s="59" t="s">
        <v>57475</v>
      </c>
      <c r="AM2445" s="59" t="s">
        <v>57477</v>
      </c>
      <c r="AN2445" s="59" t="s">
        <v>19801</v>
      </c>
      <c r="AO2445" s="59" t="s">
        <v>19929</v>
      </c>
    </row>
    <row r="2446" spans="1:41" x14ac:dyDescent="0.15">
      <c r="A2446" s="57" t="s">
        <v>57478</v>
      </c>
      <c r="B2446" s="57" t="s">
        <v>6082</v>
      </c>
      <c r="C2446" s="57" t="s">
        <v>57479</v>
      </c>
      <c r="D2446" s="57" t="s">
        <v>187</v>
      </c>
      <c r="E2446" s="57" t="s">
        <v>6083</v>
      </c>
      <c r="F2446" s="57" t="s">
        <v>28954</v>
      </c>
      <c r="G2446" s="57" t="s">
        <v>19386</v>
      </c>
      <c r="H2446" s="58"/>
      <c r="I2446" s="57" t="s">
        <v>57480</v>
      </c>
      <c r="J2446" s="59" t="s">
        <v>57481</v>
      </c>
      <c r="K2446" s="59" t="s">
        <v>57482</v>
      </c>
      <c r="L2446" s="57" t="s">
        <v>4230</v>
      </c>
      <c r="M2446" s="60">
        <v>150239.28520000001</v>
      </c>
      <c r="N2446" s="57" t="s">
        <v>6084</v>
      </c>
      <c r="O2446" s="59" t="s">
        <v>57483</v>
      </c>
      <c r="P2446" s="59" t="s">
        <v>57484</v>
      </c>
      <c r="Q2446" s="59" t="s">
        <v>57485</v>
      </c>
      <c r="R2446" s="59" t="s">
        <v>19772</v>
      </c>
      <c r="S2446" s="59" t="s">
        <v>21661</v>
      </c>
      <c r="T2446" s="59" t="s">
        <v>6087</v>
      </c>
      <c r="U2446" s="59" t="s">
        <v>6087</v>
      </c>
      <c r="V2446" s="59" t="s">
        <v>57486</v>
      </c>
      <c r="W2446" s="59" t="s">
        <v>57487</v>
      </c>
      <c r="X2446" s="59" t="s">
        <v>57488</v>
      </c>
      <c r="Y2446" s="59" t="s">
        <v>57489</v>
      </c>
      <c r="Z2446" s="59" t="s">
        <v>6088</v>
      </c>
      <c r="AA2446" s="59" t="s">
        <v>19437</v>
      </c>
      <c r="AB2446" s="59" t="s">
        <v>677</v>
      </c>
      <c r="AC2446" s="59" t="s">
        <v>19996</v>
      </c>
      <c r="AD2446" s="59" t="s">
        <v>19997</v>
      </c>
      <c r="AE2446" s="59" t="s">
        <v>2845</v>
      </c>
      <c r="AF2446" s="59" t="s">
        <v>6084</v>
      </c>
      <c r="AG2446" s="59" t="s">
        <v>57490</v>
      </c>
      <c r="AH2446" s="59" t="s">
        <v>6187</v>
      </c>
      <c r="AI2446" s="59" t="s">
        <v>6085</v>
      </c>
      <c r="AJ2446" s="59" t="s">
        <v>57491</v>
      </c>
      <c r="AK2446" s="59" t="s">
        <v>57492</v>
      </c>
      <c r="AL2446" s="59" t="s">
        <v>57493</v>
      </c>
      <c r="AM2446" s="59" t="s">
        <v>6086</v>
      </c>
      <c r="AN2446" s="59" t="s">
        <v>19781</v>
      </c>
      <c r="AO2446" s="59" t="s">
        <v>29101</v>
      </c>
    </row>
    <row r="2447" spans="1:41" x14ac:dyDescent="0.15">
      <c r="A2447" s="57" t="s">
        <v>57494</v>
      </c>
      <c r="B2447" s="57" t="s">
        <v>6089</v>
      </c>
      <c r="C2447" s="57" t="s">
        <v>57495</v>
      </c>
      <c r="D2447" s="57" t="s">
        <v>187</v>
      </c>
      <c r="E2447" s="57" t="s">
        <v>6083</v>
      </c>
      <c r="F2447" s="57" t="s">
        <v>28954</v>
      </c>
      <c r="G2447" s="57" t="s">
        <v>19386</v>
      </c>
      <c r="H2447" s="58"/>
      <c r="I2447" s="57" t="s">
        <v>57496</v>
      </c>
      <c r="J2447" s="59" t="s">
        <v>57497</v>
      </c>
      <c r="K2447" s="59" t="s">
        <v>57498</v>
      </c>
      <c r="L2447" s="57" t="s">
        <v>6090</v>
      </c>
      <c r="M2447" s="60">
        <v>215251.7634</v>
      </c>
      <c r="N2447" s="57" t="s">
        <v>6091</v>
      </c>
      <c r="O2447" s="59" t="s">
        <v>57499</v>
      </c>
      <c r="P2447" s="59" t="s">
        <v>57500</v>
      </c>
      <c r="Q2447" s="59" t="s">
        <v>57501</v>
      </c>
      <c r="R2447" s="59" t="s">
        <v>19903</v>
      </c>
      <c r="S2447" s="59" t="s">
        <v>20113</v>
      </c>
      <c r="T2447" s="59" t="s">
        <v>57502</v>
      </c>
      <c r="U2447" s="59" t="s">
        <v>6092</v>
      </c>
      <c r="V2447" s="59" t="s">
        <v>20371</v>
      </c>
      <c r="W2447" s="59" t="s">
        <v>57503</v>
      </c>
      <c r="X2447" s="59" t="s">
        <v>57504</v>
      </c>
      <c r="Y2447" s="59" t="s">
        <v>57505</v>
      </c>
      <c r="Z2447" s="59" t="s">
        <v>57506</v>
      </c>
      <c r="AA2447" s="59" t="s">
        <v>19910</v>
      </c>
      <c r="AB2447" s="59" t="s">
        <v>909</v>
      </c>
      <c r="AC2447" s="59" t="s">
        <v>20213</v>
      </c>
      <c r="AD2447" s="59" t="s">
        <v>21289</v>
      </c>
      <c r="AE2447" s="59" t="s">
        <v>1665</v>
      </c>
      <c r="AF2447" s="59" t="s">
        <v>57507</v>
      </c>
      <c r="AG2447" s="59" t="s">
        <v>57508</v>
      </c>
      <c r="AH2447" s="59" t="s">
        <v>57509</v>
      </c>
      <c r="AI2447" s="59" t="s">
        <v>5576</v>
      </c>
      <c r="AJ2447" s="59" t="s">
        <v>57510</v>
      </c>
      <c r="AK2447" s="59" t="s">
        <v>57510</v>
      </c>
      <c r="AL2447" s="59" t="s">
        <v>57511</v>
      </c>
      <c r="AM2447" s="61"/>
      <c r="AN2447" s="59" t="s">
        <v>19481</v>
      </c>
      <c r="AO2447" s="59" t="s">
        <v>19743</v>
      </c>
    </row>
    <row r="2448" spans="1:41" x14ac:dyDescent="0.15">
      <c r="A2448" s="57" t="s">
        <v>57512</v>
      </c>
      <c r="B2448" s="57" t="s">
        <v>6093</v>
      </c>
      <c r="C2448" s="57" t="s">
        <v>57513</v>
      </c>
      <c r="D2448" s="57" t="s">
        <v>187</v>
      </c>
      <c r="E2448" s="57" t="s">
        <v>6083</v>
      </c>
      <c r="F2448" s="57" t="s">
        <v>28954</v>
      </c>
      <c r="G2448" s="57" t="s">
        <v>19386</v>
      </c>
      <c r="H2448" s="58"/>
      <c r="I2448" s="57" t="s">
        <v>57514</v>
      </c>
      <c r="J2448" s="59" t="s">
        <v>57515</v>
      </c>
      <c r="K2448" s="59" t="s">
        <v>57516</v>
      </c>
      <c r="L2448" s="57" t="s">
        <v>6094</v>
      </c>
      <c r="M2448" s="60">
        <v>58244.539400000001</v>
      </c>
      <c r="N2448" s="57" t="s">
        <v>6095</v>
      </c>
      <c r="O2448" s="59" t="s">
        <v>57517</v>
      </c>
      <c r="P2448" s="59" t="s">
        <v>57518</v>
      </c>
      <c r="Q2448" s="59" t="s">
        <v>57519</v>
      </c>
      <c r="R2448" s="59" t="s">
        <v>19393</v>
      </c>
      <c r="S2448" s="59" t="s">
        <v>19394</v>
      </c>
      <c r="T2448" s="59" t="s">
        <v>6097</v>
      </c>
      <c r="U2448" s="59" t="s">
        <v>6097</v>
      </c>
      <c r="V2448" s="59" t="s">
        <v>19475</v>
      </c>
      <c r="W2448" s="59" t="s">
        <v>57520</v>
      </c>
      <c r="X2448" s="59" t="s">
        <v>57521</v>
      </c>
      <c r="Y2448" s="59" t="s">
        <v>57522</v>
      </c>
      <c r="Z2448" s="59" t="s">
        <v>6098</v>
      </c>
      <c r="AA2448" s="59" t="s">
        <v>19437</v>
      </c>
      <c r="AB2448" s="59" t="s">
        <v>469</v>
      </c>
      <c r="AC2448" s="59" t="s">
        <v>19926</v>
      </c>
      <c r="AD2448" s="59" t="s">
        <v>2227</v>
      </c>
      <c r="AE2448" s="59" t="s">
        <v>3545</v>
      </c>
      <c r="AF2448" s="59" t="s">
        <v>6095</v>
      </c>
      <c r="AG2448" s="59" t="s">
        <v>57523</v>
      </c>
      <c r="AH2448" s="59" t="s">
        <v>6095</v>
      </c>
      <c r="AI2448" s="59" t="s">
        <v>6096</v>
      </c>
      <c r="AJ2448" s="59" t="s">
        <v>57520</v>
      </c>
      <c r="AK2448" s="59" t="s">
        <v>57521</v>
      </c>
      <c r="AL2448" s="59" t="s">
        <v>57524</v>
      </c>
      <c r="AM2448" s="61"/>
      <c r="AN2448" s="59" t="s">
        <v>19559</v>
      </c>
      <c r="AO2448" s="59" t="s">
        <v>20017</v>
      </c>
    </row>
    <row r="2449" spans="1:41" x14ac:dyDescent="0.15">
      <c r="A2449" s="57" t="s">
        <v>57525</v>
      </c>
      <c r="B2449" s="57" t="s">
        <v>6099</v>
      </c>
      <c r="C2449" s="57" t="s">
        <v>57526</v>
      </c>
      <c r="D2449" s="57" t="s">
        <v>187</v>
      </c>
      <c r="E2449" s="57" t="s">
        <v>6083</v>
      </c>
      <c r="F2449" s="57" t="s">
        <v>28954</v>
      </c>
      <c r="G2449" s="57" t="s">
        <v>19386</v>
      </c>
      <c r="H2449" s="58"/>
      <c r="I2449" s="57" t="s">
        <v>57527</v>
      </c>
      <c r="J2449" s="59" t="s">
        <v>57528</v>
      </c>
      <c r="K2449" s="59" t="s">
        <v>57529</v>
      </c>
      <c r="L2449" s="57" t="s">
        <v>6100</v>
      </c>
      <c r="M2449" s="60">
        <v>112643.0898</v>
      </c>
      <c r="N2449" s="57" t="s">
        <v>6101</v>
      </c>
      <c r="O2449" s="59" t="s">
        <v>57530</v>
      </c>
      <c r="P2449" s="59" t="s">
        <v>57531</v>
      </c>
      <c r="Q2449" s="59" t="s">
        <v>57532</v>
      </c>
      <c r="R2449" s="59" t="s">
        <v>19772</v>
      </c>
      <c r="S2449" s="59" t="s">
        <v>19773</v>
      </c>
      <c r="T2449" s="59" t="s">
        <v>57533</v>
      </c>
      <c r="U2449" s="59" t="s">
        <v>57533</v>
      </c>
      <c r="V2449" s="59" t="s">
        <v>57534</v>
      </c>
      <c r="W2449" s="59" t="s">
        <v>57535</v>
      </c>
      <c r="X2449" s="59" t="s">
        <v>57536</v>
      </c>
      <c r="Y2449" s="59" t="s">
        <v>57537</v>
      </c>
      <c r="Z2449" s="59" t="s">
        <v>6103</v>
      </c>
      <c r="AA2449" s="59" t="s">
        <v>19437</v>
      </c>
      <c r="AB2449" s="59" t="s">
        <v>284</v>
      </c>
      <c r="AC2449" s="59" t="s">
        <v>19630</v>
      </c>
      <c r="AD2449" s="59" t="s">
        <v>19631</v>
      </c>
      <c r="AE2449" s="59" t="s">
        <v>2212</v>
      </c>
      <c r="AF2449" s="59" t="s">
        <v>6101</v>
      </c>
      <c r="AG2449" s="59" t="s">
        <v>57538</v>
      </c>
      <c r="AH2449" s="59" t="s">
        <v>18656</v>
      </c>
      <c r="AI2449" s="59" t="s">
        <v>3295</v>
      </c>
      <c r="AJ2449" s="59" t="s">
        <v>57539</v>
      </c>
      <c r="AK2449" s="59" t="s">
        <v>57536</v>
      </c>
      <c r="AL2449" s="59" t="s">
        <v>57540</v>
      </c>
      <c r="AM2449" s="59" t="s">
        <v>6102</v>
      </c>
      <c r="AN2449" s="59" t="s">
        <v>24254</v>
      </c>
      <c r="AO2449" s="59" t="s">
        <v>28783</v>
      </c>
    </row>
    <row r="2450" spans="1:41" x14ac:dyDescent="0.15">
      <c r="A2450" s="57" t="s">
        <v>57541</v>
      </c>
      <c r="B2450" s="57" t="s">
        <v>6104</v>
      </c>
      <c r="C2450" s="57" t="s">
        <v>57542</v>
      </c>
      <c r="D2450" s="57" t="s">
        <v>187</v>
      </c>
      <c r="E2450" s="57" t="s">
        <v>6105</v>
      </c>
      <c r="F2450" s="57" t="s">
        <v>28954</v>
      </c>
      <c r="G2450" s="57" t="s">
        <v>19386</v>
      </c>
      <c r="H2450" s="58"/>
      <c r="I2450" s="57" t="s">
        <v>57543</v>
      </c>
      <c r="J2450" s="59" t="s">
        <v>57544</v>
      </c>
      <c r="K2450" s="59" t="s">
        <v>57545</v>
      </c>
      <c r="L2450" s="57" t="s">
        <v>3431</v>
      </c>
      <c r="M2450" s="60">
        <v>75635.433900000004</v>
      </c>
      <c r="N2450" s="57" t="s">
        <v>6106</v>
      </c>
      <c r="O2450" s="59" t="s">
        <v>57546</v>
      </c>
      <c r="P2450" s="59" t="s">
        <v>57547</v>
      </c>
      <c r="Q2450" s="59" t="s">
        <v>57548</v>
      </c>
      <c r="R2450" s="59" t="s">
        <v>19791</v>
      </c>
      <c r="S2450" s="59" t="s">
        <v>20663</v>
      </c>
      <c r="T2450" s="59" t="s">
        <v>57549</v>
      </c>
      <c r="U2450" s="59" t="s">
        <v>57550</v>
      </c>
      <c r="V2450" s="59" t="s">
        <v>21601</v>
      </c>
      <c r="W2450" s="59" t="s">
        <v>57551</v>
      </c>
      <c r="X2450" s="59" t="s">
        <v>57552</v>
      </c>
      <c r="Y2450" s="59" t="s">
        <v>57553</v>
      </c>
      <c r="Z2450" s="59" t="s">
        <v>6109</v>
      </c>
      <c r="AA2450" s="59" t="s">
        <v>19437</v>
      </c>
      <c r="AB2450" s="59" t="s">
        <v>743</v>
      </c>
      <c r="AC2450" s="59" t="s">
        <v>19516</v>
      </c>
      <c r="AD2450" s="59" t="s">
        <v>19779</v>
      </c>
      <c r="AE2450" s="59" t="s">
        <v>773</v>
      </c>
      <c r="AF2450" s="59" t="s">
        <v>6106</v>
      </c>
      <c r="AG2450" s="59" t="s">
        <v>57554</v>
      </c>
      <c r="AH2450" s="59" t="s">
        <v>57555</v>
      </c>
      <c r="AI2450" s="59" t="s">
        <v>6107</v>
      </c>
      <c r="AJ2450" s="59" t="s">
        <v>57551</v>
      </c>
      <c r="AK2450" s="59" t="s">
        <v>57552</v>
      </c>
      <c r="AL2450" s="59" t="s">
        <v>57553</v>
      </c>
      <c r="AM2450" s="59" t="s">
        <v>6108</v>
      </c>
      <c r="AN2450" s="59" t="s">
        <v>19801</v>
      </c>
      <c r="AO2450" s="59" t="s">
        <v>29916</v>
      </c>
    </row>
    <row r="2451" spans="1:41" x14ac:dyDescent="0.15">
      <c r="A2451" s="57" t="s">
        <v>57556</v>
      </c>
      <c r="B2451" s="57" t="s">
        <v>6110</v>
      </c>
      <c r="C2451" s="57" t="s">
        <v>57557</v>
      </c>
      <c r="D2451" s="57" t="s">
        <v>187</v>
      </c>
      <c r="E2451" s="57" t="s">
        <v>6105</v>
      </c>
      <c r="F2451" s="57" t="s">
        <v>28954</v>
      </c>
      <c r="G2451" s="57" t="s">
        <v>19386</v>
      </c>
      <c r="H2451" s="58"/>
      <c r="I2451" s="57" t="s">
        <v>57558</v>
      </c>
      <c r="J2451" s="59" t="s">
        <v>57559</v>
      </c>
      <c r="K2451" s="59" t="s">
        <v>57560</v>
      </c>
      <c r="L2451" s="57" t="s">
        <v>4521</v>
      </c>
      <c r="M2451" s="60">
        <v>49468.581899999997</v>
      </c>
      <c r="N2451" s="57" t="s">
        <v>6111</v>
      </c>
      <c r="O2451" s="59" t="s">
        <v>57561</v>
      </c>
      <c r="P2451" s="59" t="s">
        <v>57562</v>
      </c>
      <c r="Q2451" s="59" t="s">
        <v>57563</v>
      </c>
      <c r="R2451" s="59" t="s">
        <v>20722</v>
      </c>
      <c r="S2451" s="59" t="s">
        <v>27158</v>
      </c>
      <c r="T2451" s="59" t="s">
        <v>6113</v>
      </c>
      <c r="U2451" s="59" t="s">
        <v>6113</v>
      </c>
      <c r="V2451" s="59" t="s">
        <v>57564</v>
      </c>
      <c r="W2451" s="59" t="s">
        <v>57565</v>
      </c>
      <c r="X2451" s="59" t="s">
        <v>57566</v>
      </c>
      <c r="Y2451" s="59" t="s">
        <v>57567</v>
      </c>
      <c r="Z2451" s="59" t="s">
        <v>6114</v>
      </c>
      <c r="AA2451" s="59" t="s">
        <v>19437</v>
      </c>
      <c r="AB2451" s="59" t="s">
        <v>885</v>
      </c>
      <c r="AC2451" s="59" t="s">
        <v>19855</v>
      </c>
      <c r="AD2451" s="59" t="s">
        <v>23116</v>
      </c>
      <c r="AE2451" s="59" t="s">
        <v>23116</v>
      </c>
      <c r="AF2451" s="59" t="s">
        <v>6111</v>
      </c>
      <c r="AG2451" s="59" t="s">
        <v>57568</v>
      </c>
      <c r="AH2451" s="59" t="s">
        <v>57569</v>
      </c>
      <c r="AI2451" s="59" t="s">
        <v>6112</v>
      </c>
      <c r="AJ2451" s="59" t="s">
        <v>57565</v>
      </c>
      <c r="AK2451" s="59" t="s">
        <v>57566</v>
      </c>
      <c r="AL2451" s="59" t="s">
        <v>57570</v>
      </c>
      <c r="AM2451" s="61"/>
      <c r="AN2451" s="59" t="s">
        <v>19520</v>
      </c>
      <c r="AO2451" s="59" t="s">
        <v>29101</v>
      </c>
    </row>
    <row r="2452" spans="1:41" x14ac:dyDescent="0.15">
      <c r="A2452" s="57" t="s">
        <v>57571</v>
      </c>
      <c r="B2452" s="57" t="s">
        <v>6115</v>
      </c>
      <c r="C2452" s="57" t="s">
        <v>57572</v>
      </c>
      <c r="D2452" s="57" t="s">
        <v>187</v>
      </c>
      <c r="E2452" s="57" t="s">
        <v>6105</v>
      </c>
      <c r="F2452" s="57" t="s">
        <v>28954</v>
      </c>
      <c r="G2452" s="57" t="s">
        <v>19386</v>
      </c>
      <c r="H2452" s="58"/>
      <c r="I2452" s="57" t="s">
        <v>57573</v>
      </c>
      <c r="J2452" s="59" t="s">
        <v>57574</v>
      </c>
      <c r="K2452" s="59" t="s">
        <v>57575</v>
      </c>
      <c r="L2452" s="57" t="s">
        <v>6116</v>
      </c>
      <c r="M2452" s="60">
        <v>90577.938699999999</v>
      </c>
      <c r="N2452" s="57" t="s">
        <v>6117</v>
      </c>
      <c r="O2452" s="59" t="s">
        <v>57576</v>
      </c>
      <c r="P2452" s="59" t="s">
        <v>57577</v>
      </c>
      <c r="Q2452" s="59" t="s">
        <v>57578</v>
      </c>
      <c r="R2452" s="59" t="s">
        <v>19791</v>
      </c>
      <c r="S2452" s="59" t="s">
        <v>19989</v>
      </c>
      <c r="T2452" s="59" t="s">
        <v>57579</v>
      </c>
      <c r="U2452" s="59" t="s">
        <v>57579</v>
      </c>
      <c r="V2452" s="59" t="s">
        <v>29463</v>
      </c>
      <c r="W2452" s="59" t="s">
        <v>57580</v>
      </c>
      <c r="X2452" s="59" t="s">
        <v>57581</v>
      </c>
      <c r="Y2452" s="59" t="s">
        <v>57582</v>
      </c>
      <c r="Z2452" s="59" t="s">
        <v>6120</v>
      </c>
      <c r="AA2452" s="59" t="s">
        <v>19437</v>
      </c>
      <c r="AB2452" s="59" t="s">
        <v>936</v>
      </c>
      <c r="AC2452" s="59" t="s">
        <v>19855</v>
      </c>
      <c r="AD2452" s="59" t="s">
        <v>23065</v>
      </c>
      <c r="AE2452" s="59" t="s">
        <v>23065</v>
      </c>
      <c r="AF2452" s="59" t="s">
        <v>6117</v>
      </c>
      <c r="AG2452" s="59" t="s">
        <v>57583</v>
      </c>
      <c r="AH2452" s="59" t="s">
        <v>6117</v>
      </c>
      <c r="AI2452" s="59" t="s">
        <v>6118</v>
      </c>
      <c r="AJ2452" s="59" t="s">
        <v>57580</v>
      </c>
      <c r="AK2452" s="59" t="s">
        <v>57581</v>
      </c>
      <c r="AL2452" s="59" t="s">
        <v>57582</v>
      </c>
      <c r="AM2452" s="59" t="s">
        <v>6119</v>
      </c>
      <c r="AN2452" s="59" t="s">
        <v>24254</v>
      </c>
      <c r="AO2452" s="59" t="s">
        <v>29916</v>
      </c>
    </row>
    <row r="2453" spans="1:41" x14ac:dyDescent="0.15">
      <c r="A2453" s="57" t="s">
        <v>57584</v>
      </c>
      <c r="B2453" s="57" t="s">
        <v>6121</v>
      </c>
      <c r="C2453" s="57" t="s">
        <v>57585</v>
      </c>
      <c r="D2453" s="57" t="s">
        <v>187</v>
      </c>
      <c r="E2453" s="57" t="s">
        <v>6105</v>
      </c>
      <c r="F2453" s="57" t="s">
        <v>28954</v>
      </c>
      <c r="G2453" s="57" t="s">
        <v>19386</v>
      </c>
      <c r="H2453" s="58"/>
      <c r="I2453" s="57" t="s">
        <v>57586</v>
      </c>
      <c r="J2453" s="59" t="s">
        <v>57587</v>
      </c>
      <c r="K2453" s="59" t="s">
        <v>57588</v>
      </c>
      <c r="L2453" s="57" t="s">
        <v>7482</v>
      </c>
      <c r="M2453" s="60">
        <v>141664.07999999999</v>
      </c>
      <c r="N2453" s="57" t="s">
        <v>6123</v>
      </c>
      <c r="O2453" s="59" t="s">
        <v>57589</v>
      </c>
      <c r="P2453" s="59" t="s">
        <v>57590</v>
      </c>
      <c r="Q2453" s="59" t="s">
        <v>57591</v>
      </c>
      <c r="R2453" s="59" t="s">
        <v>20076</v>
      </c>
      <c r="S2453" s="59" t="s">
        <v>48705</v>
      </c>
      <c r="T2453" s="59" t="s">
        <v>6126</v>
      </c>
      <c r="U2453" s="59" t="s">
        <v>6126</v>
      </c>
      <c r="V2453" s="59" t="s">
        <v>57592</v>
      </c>
      <c r="W2453" s="59" t="s">
        <v>57593</v>
      </c>
      <c r="X2453" s="59" t="s">
        <v>57594</v>
      </c>
      <c r="Y2453" s="59" t="s">
        <v>57595</v>
      </c>
      <c r="Z2453" s="59" t="s">
        <v>6127</v>
      </c>
      <c r="AA2453" s="59" t="s">
        <v>19437</v>
      </c>
      <c r="AB2453" s="59" t="s">
        <v>743</v>
      </c>
      <c r="AC2453" s="59" t="s">
        <v>19516</v>
      </c>
      <c r="AD2453" s="59" t="s">
        <v>20147</v>
      </c>
      <c r="AE2453" s="59" t="s">
        <v>4313</v>
      </c>
      <c r="AF2453" s="59" t="s">
        <v>6123</v>
      </c>
      <c r="AG2453" s="59" t="s">
        <v>57596</v>
      </c>
      <c r="AH2453" s="59" t="s">
        <v>57597</v>
      </c>
      <c r="AI2453" s="59" t="s">
        <v>6124</v>
      </c>
      <c r="AJ2453" s="59" t="s">
        <v>57593</v>
      </c>
      <c r="AK2453" s="59" t="s">
        <v>57594</v>
      </c>
      <c r="AL2453" s="59" t="s">
        <v>57598</v>
      </c>
      <c r="AM2453" s="59" t="s">
        <v>6125</v>
      </c>
      <c r="AN2453" s="59" t="s">
        <v>19672</v>
      </c>
      <c r="AO2453" s="59" t="s">
        <v>20088</v>
      </c>
    </row>
    <row r="2454" spans="1:41" x14ac:dyDescent="0.15">
      <c r="A2454" s="57" t="s">
        <v>57599</v>
      </c>
      <c r="B2454" s="57" t="s">
        <v>6128</v>
      </c>
      <c r="C2454" s="57" t="s">
        <v>57600</v>
      </c>
      <c r="D2454" s="57" t="s">
        <v>187</v>
      </c>
      <c r="E2454" s="57" t="s">
        <v>6130</v>
      </c>
      <c r="F2454" s="57" t="s">
        <v>28954</v>
      </c>
      <c r="G2454" s="57" t="s">
        <v>19386</v>
      </c>
      <c r="H2454" s="58"/>
      <c r="I2454" s="57" t="s">
        <v>57601</v>
      </c>
      <c r="J2454" s="59" t="s">
        <v>57602</v>
      </c>
      <c r="K2454" s="59" t="s">
        <v>57603</v>
      </c>
      <c r="L2454" s="57" t="s">
        <v>6129</v>
      </c>
      <c r="M2454" s="60">
        <v>50333.279999999999</v>
      </c>
      <c r="N2454" s="57" t="s">
        <v>6131</v>
      </c>
      <c r="O2454" s="59" t="s">
        <v>57604</v>
      </c>
      <c r="P2454" s="59" t="s">
        <v>57605</v>
      </c>
      <c r="Q2454" s="59" t="s">
        <v>57606</v>
      </c>
      <c r="R2454" s="59" t="s">
        <v>22290</v>
      </c>
      <c r="S2454" s="59" t="s">
        <v>22291</v>
      </c>
      <c r="T2454" s="59" t="s">
        <v>57607</v>
      </c>
      <c r="U2454" s="59" t="s">
        <v>57607</v>
      </c>
      <c r="V2454" s="59" t="s">
        <v>57608</v>
      </c>
      <c r="W2454" s="59" t="s">
        <v>57609</v>
      </c>
      <c r="X2454" s="59" t="s">
        <v>57609</v>
      </c>
      <c r="Y2454" s="59" t="s">
        <v>57610</v>
      </c>
      <c r="Z2454" s="59" t="s">
        <v>6133</v>
      </c>
      <c r="AA2454" s="59" t="s">
        <v>21557</v>
      </c>
      <c r="AB2454" s="59" t="s">
        <v>752</v>
      </c>
      <c r="AC2454" s="59" t="s">
        <v>19457</v>
      </c>
      <c r="AD2454" s="59" t="s">
        <v>21558</v>
      </c>
      <c r="AE2454" s="59" t="s">
        <v>21558</v>
      </c>
      <c r="AF2454" s="59" t="s">
        <v>6131</v>
      </c>
      <c r="AG2454" s="59" t="s">
        <v>57611</v>
      </c>
      <c r="AH2454" s="59" t="s">
        <v>6131</v>
      </c>
      <c r="AI2454" s="59" t="s">
        <v>6132</v>
      </c>
      <c r="AJ2454" s="59" t="s">
        <v>57609</v>
      </c>
      <c r="AK2454" s="59" t="s">
        <v>57609</v>
      </c>
      <c r="AL2454" s="59" t="s">
        <v>57612</v>
      </c>
      <c r="AM2454" s="59" t="s">
        <v>57613</v>
      </c>
      <c r="AN2454" s="59" t="s">
        <v>24254</v>
      </c>
      <c r="AO2454" s="59" t="s">
        <v>29727</v>
      </c>
    </row>
    <row r="2455" spans="1:41" x14ac:dyDescent="0.15">
      <c r="A2455" s="57" t="s">
        <v>57614</v>
      </c>
      <c r="B2455" s="57" t="s">
        <v>6134</v>
      </c>
      <c r="C2455" s="57" t="s">
        <v>57615</v>
      </c>
      <c r="D2455" s="57" t="s">
        <v>187</v>
      </c>
      <c r="E2455" s="57" t="s">
        <v>6130</v>
      </c>
      <c r="F2455" s="57" t="s">
        <v>28954</v>
      </c>
      <c r="G2455" s="57" t="s">
        <v>19386</v>
      </c>
      <c r="H2455" s="58"/>
      <c r="I2455" s="57" t="s">
        <v>57616</v>
      </c>
      <c r="J2455" s="59" t="s">
        <v>57617</v>
      </c>
      <c r="K2455" s="59" t="s">
        <v>57618</v>
      </c>
      <c r="L2455" s="57" t="s">
        <v>6135</v>
      </c>
      <c r="M2455" s="60">
        <v>178279.3836</v>
      </c>
      <c r="N2455" s="57" t="s">
        <v>6136</v>
      </c>
      <c r="O2455" s="59" t="s">
        <v>57619</v>
      </c>
      <c r="P2455" s="59" t="s">
        <v>57620</v>
      </c>
      <c r="Q2455" s="59" t="s">
        <v>57621</v>
      </c>
      <c r="R2455" s="59" t="s">
        <v>20722</v>
      </c>
      <c r="S2455" s="59" t="s">
        <v>21189</v>
      </c>
      <c r="T2455" s="59" t="s">
        <v>57622</v>
      </c>
      <c r="U2455" s="59" t="s">
        <v>57623</v>
      </c>
      <c r="V2455" s="59" t="s">
        <v>35123</v>
      </c>
      <c r="W2455" s="59" t="s">
        <v>57624</v>
      </c>
      <c r="X2455" s="59" t="s">
        <v>57625</v>
      </c>
      <c r="Y2455" s="59" t="s">
        <v>57626</v>
      </c>
      <c r="Z2455" s="59" t="s">
        <v>57627</v>
      </c>
      <c r="AA2455" s="59" t="s">
        <v>19437</v>
      </c>
      <c r="AB2455" s="59" t="s">
        <v>669</v>
      </c>
      <c r="AC2455" s="59" t="s">
        <v>19516</v>
      </c>
      <c r="AD2455" s="59" t="s">
        <v>20147</v>
      </c>
      <c r="AE2455" s="59" t="s">
        <v>2416</v>
      </c>
      <c r="AF2455" s="59" t="s">
        <v>6136</v>
      </c>
      <c r="AG2455" s="59" t="s">
        <v>57628</v>
      </c>
      <c r="AH2455" s="59" t="s">
        <v>57629</v>
      </c>
      <c r="AI2455" s="59" t="s">
        <v>6137</v>
      </c>
      <c r="AJ2455" s="59" t="s">
        <v>57630</v>
      </c>
      <c r="AK2455" s="59" t="s">
        <v>57630</v>
      </c>
      <c r="AL2455" s="59" t="s">
        <v>57631</v>
      </c>
      <c r="AM2455" s="59" t="s">
        <v>6138</v>
      </c>
      <c r="AN2455" s="59" t="s">
        <v>22843</v>
      </c>
      <c r="AO2455" s="59" t="s">
        <v>28985</v>
      </c>
    </row>
    <row r="2456" spans="1:41" x14ac:dyDescent="0.15">
      <c r="A2456" s="57" t="s">
        <v>57632</v>
      </c>
      <c r="B2456" s="57" t="s">
        <v>6139</v>
      </c>
      <c r="C2456" s="57" t="s">
        <v>57633</v>
      </c>
      <c r="D2456" s="57" t="s">
        <v>187</v>
      </c>
      <c r="E2456" s="57" t="s">
        <v>6141</v>
      </c>
      <c r="F2456" s="57" t="s">
        <v>28954</v>
      </c>
      <c r="G2456" s="57" t="s">
        <v>19386</v>
      </c>
      <c r="H2456" s="58"/>
      <c r="I2456" s="57" t="s">
        <v>57634</v>
      </c>
      <c r="J2456" s="59" t="s">
        <v>57635</v>
      </c>
      <c r="K2456" s="59" t="s">
        <v>57636</v>
      </c>
      <c r="L2456" s="57" t="s">
        <v>6140</v>
      </c>
      <c r="M2456" s="60">
        <v>62018.434099999999</v>
      </c>
      <c r="N2456" s="57" t="s">
        <v>6142</v>
      </c>
      <c r="O2456" s="59" t="s">
        <v>57637</v>
      </c>
      <c r="P2456" s="59" t="s">
        <v>57638</v>
      </c>
      <c r="Q2456" s="59" t="s">
        <v>57639</v>
      </c>
      <c r="R2456" s="59" t="s">
        <v>19954</v>
      </c>
      <c r="S2456" s="59" t="s">
        <v>19955</v>
      </c>
      <c r="T2456" s="59" t="s">
        <v>57640</v>
      </c>
      <c r="U2456" s="59" t="s">
        <v>57640</v>
      </c>
      <c r="V2456" s="59" t="s">
        <v>57641</v>
      </c>
      <c r="W2456" s="59" t="s">
        <v>57642</v>
      </c>
      <c r="X2456" s="59" t="s">
        <v>57643</v>
      </c>
      <c r="Y2456" s="59" t="s">
        <v>57644</v>
      </c>
      <c r="Z2456" s="59" t="s">
        <v>57645</v>
      </c>
      <c r="AA2456" s="59" t="s">
        <v>19437</v>
      </c>
      <c r="AB2456" s="59" t="s">
        <v>469</v>
      </c>
      <c r="AC2456" s="59" t="s">
        <v>19926</v>
      </c>
      <c r="AD2456" s="59" t="s">
        <v>21682</v>
      </c>
      <c r="AE2456" s="59" t="s">
        <v>4116</v>
      </c>
      <c r="AF2456" s="59" t="s">
        <v>6142</v>
      </c>
      <c r="AG2456" s="59" t="s">
        <v>57646</v>
      </c>
      <c r="AH2456" s="59" t="s">
        <v>6142</v>
      </c>
      <c r="AI2456" s="59" t="s">
        <v>6143</v>
      </c>
      <c r="AJ2456" s="59" t="s">
        <v>57642</v>
      </c>
      <c r="AK2456" s="59" t="s">
        <v>57647</v>
      </c>
      <c r="AL2456" s="59" t="s">
        <v>57644</v>
      </c>
      <c r="AM2456" s="59" t="s">
        <v>57648</v>
      </c>
      <c r="AN2456" s="59" t="s">
        <v>24254</v>
      </c>
      <c r="AO2456" s="59" t="s">
        <v>22059</v>
      </c>
    </row>
    <row r="2457" spans="1:41" x14ac:dyDescent="0.15">
      <c r="A2457" s="57" t="s">
        <v>57649</v>
      </c>
      <c r="B2457" s="57" t="s">
        <v>6144</v>
      </c>
      <c r="C2457" s="57" t="s">
        <v>57650</v>
      </c>
      <c r="D2457" s="57" t="s">
        <v>187</v>
      </c>
      <c r="E2457" s="57" t="s">
        <v>6141</v>
      </c>
      <c r="F2457" s="57" t="s">
        <v>28954</v>
      </c>
      <c r="G2457" s="57" t="s">
        <v>19386</v>
      </c>
      <c r="H2457" s="58"/>
      <c r="I2457" s="57" t="s">
        <v>57651</v>
      </c>
      <c r="J2457" s="59" t="s">
        <v>57652</v>
      </c>
      <c r="K2457" s="59" t="s">
        <v>57653</v>
      </c>
      <c r="L2457" s="57" t="s">
        <v>18847</v>
      </c>
      <c r="M2457" s="60">
        <v>119867.5082</v>
      </c>
      <c r="N2457" s="57" t="s">
        <v>6146</v>
      </c>
      <c r="O2457" s="59" t="s">
        <v>57654</v>
      </c>
      <c r="P2457" s="59" t="s">
        <v>57655</v>
      </c>
      <c r="Q2457" s="59" t="s">
        <v>57656</v>
      </c>
      <c r="R2457" s="59" t="s">
        <v>19393</v>
      </c>
      <c r="S2457" s="59" t="s">
        <v>19394</v>
      </c>
      <c r="T2457" s="59" t="s">
        <v>57657</v>
      </c>
      <c r="U2457" s="59" t="s">
        <v>57657</v>
      </c>
      <c r="V2457" s="59" t="s">
        <v>29894</v>
      </c>
      <c r="W2457" s="59" t="s">
        <v>57658</v>
      </c>
      <c r="X2457" s="59" t="s">
        <v>57659</v>
      </c>
      <c r="Y2457" s="59" t="s">
        <v>57660</v>
      </c>
      <c r="Z2457" s="59" t="s">
        <v>6149</v>
      </c>
      <c r="AA2457" s="59" t="s">
        <v>19437</v>
      </c>
      <c r="AB2457" s="59" t="s">
        <v>284</v>
      </c>
      <c r="AC2457" s="59" t="s">
        <v>19723</v>
      </c>
      <c r="AD2457" s="59" t="s">
        <v>319</v>
      </c>
      <c r="AE2457" s="59" t="s">
        <v>319</v>
      </c>
      <c r="AF2457" s="59" t="s">
        <v>6146</v>
      </c>
      <c r="AG2457" s="59" t="s">
        <v>57661</v>
      </c>
      <c r="AH2457" s="59" t="s">
        <v>57662</v>
      </c>
      <c r="AI2457" s="59" t="s">
        <v>6147</v>
      </c>
      <c r="AJ2457" s="59" t="s">
        <v>57663</v>
      </c>
      <c r="AK2457" s="59" t="s">
        <v>57659</v>
      </c>
      <c r="AL2457" s="59" t="s">
        <v>57660</v>
      </c>
      <c r="AM2457" s="59" t="s">
        <v>6148</v>
      </c>
      <c r="AN2457" s="59" t="s">
        <v>24254</v>
      </c>
      <c r="AO2457" s="59" t="s">
        <v>19894</v>
      </c>
    </row>
    <row r="2458" spans="1:41" x14ac:dyDescent="0.15">
      <c r="A2458" s="57" t="s">
        <v>57664</v>
      </c>
      <c r="B2458" s="57" t="s">
        <v>6155</v>
      </c>
      <c r="C2458" s="57" t="s">
        <v>57665</v>
      </c>
      <c r="D2458" s="57" t="s">
        <v>187</v>
      </c>
      <c r="E2458" s="57" t="s">
        <v>6157</v>
      </c>
      <c r="F2458" s="57" t="s">
        <v>28954</v>
      </c>
      <c r="G2458" s="57" t="s">
        <v>19386</v>
      </c>
      <c r="H2458" s="58"/>
      <c r="I2458" s="57" t="s">
        <v>57666</v>
      </c>
      <c r="J2458" s="59" t="s">
        <v>57667</v>
      </c>
      <c r="K2458" s="59" t="s">
        <v>57668</v>
      </c>
      <c r="L2458" s="57" t="s">
        <v>6156</v>
      </c>
      <c r="M2458" s="60">
        <v>78518.696400000001</v>
      </c>
      <c r="N2458" s="57" t="s">
        <v>6158</v>
      </c>
      <c r="O2458" s="59" t="s">
        <v>57669</v>
      </c>
      <c r="P2458" s="59" t="s">
        <v>57670</v>
      </c>
      <c r="Q2458" s="59" t="s">
        <v>57671</v>
      </c>
      <c r="R2458" s="59" t="s">
        <v>19772</v>
      </c>
      <c r="S2458" s="59" t="s">
        <v>23465</v>
      </c>
      <c r="T2458" s="59" t="s">
        <v>6161</v>
      </c>
      <c r="U2458" s="59" t="s">
        <v>6161</v>
      </c>
      <c r="V2458" s="59" t="s">
        <v>57214</v>
      </c>
      <c r="W2458" s="59" t="s">
        <v>57672</v>
      </c>
      <c r="X2458" s="59" t="s">
        <v>57673</v>
      </c>
      <c r="Y2458" s="59" t="s">
        <v>57674</v>
      </c>
      <c r="Z2458" s="59" t="s">
        <v>6162</v>
      </c>
      <c r="AA2458" s="59" t="s">
        <v>19910</v>
      </c>
      <c r="AB2458" s="59" t="s">
        <v>909</v>
      </c>
      <c r="AC2458" s="59" t="s">
        <v>19723</v>
      </c>
      <c r="AD2458" s="59" t="s">
        <v>19911</v>
      </c>
      <c r="AE2458" s="59" t="s">
        <v>678</v>
      </c>
      <c r="AF2458" s="59" t="s">
        <v>6158</v>
      </c>
      <c r="AG2458" s="59" t="s">
        <v>57675</v>
      </c>
      <c r="AH2458" s="59" t="s">
        <v>6158</v>
      </c>
      <c r="AI2458" s="59" t="s">
        <v>6159</v>
      </c>
      <c r="AJ2458" s="59" t="s">
        <v>57672</v>
      </c>
      <c r="AK2458" s="59" t="s">
        <v>57673</v>
      </c>
      <c r="AL2458" s="59" t="s">
        <v>57674</v>
      </c>
      <c r="AM2458" s="59" t="s">
        <v>6160</v>
      </c>
      <c r="AN2458" s="59" t="s">
        <v>20904</v>
      </c>
      <c r="AO2458" s="59" t="s">
        <v>32493</v>
      </c>
    </row>
    <row r="2459" spans="1:41" x14ac:dyDescent="0.15">
      <c r="A2459" s="57" t="s">
        <v>57676</v>
      </c>
      <c r="B2459" s="57" t="s">
        <v>6163</v>
      </c>
      <c r="C2459" s="57" t="s">
        <v>57677</v>
      </c>
      <c r="D2459" s="57" t="s">
        <v>187</v>
      </c>
      <c r="E2459" s="57" t="s">
        <v>6157</v>
      </c>
      <c r="F2459" s="57" t="s">
        <v>28954</v>
      </c>
      <c r="G2459" s="57" t="s">
        <v>19386</v>
      </c>
      <c r="H2459" s="58"/>
      <c r="I2459" s="57" t="s">
        <v>57678</v>
      </c>
      <c r="J2459" s="59" t="s">
        <v>57679</v>
      </c>
      <c r="K2459" s="59" t="s">
        <v>57680</v>
      </c>
      <c r="L2459" s="57" t="s">
        <v>6164</v>
      </c>
      <c r="M2459" s="60">
        <v>177901.90470000001</v>
      </c>
      <c r="N2459" s="57" t="s">
        <v>6165</v>
      </c>
      <c r="O2459" s="59" t="s">
        <v>57681</v>
      </c>
      <c r="P2459" s="59" t="s">
        <v>57682</v>
      </c>
      <c r="Q2459" s="59" t="s">
        <v>57683</v>
      </c>
      <c r="R2459" s="59" t="s">
        <v>19772</v>
      </c>
      <c r="S2459" s="59" t="s">
        <v>19773</v>
      </c>
      <c r="T2459" s="59" t="s">
        <v>57684</v>
      </c>
      <c r="U2459" s="59" t="s">
        <v>57685</v>
      </c>
      <c r="V2459" s="59" t="s">
        <v>36015</v>
      </c>
      <c r="W2459" s="59" t="s">
        <v>57686</v>
      </c>
      <c r="X2459" s="59" t="s">
        <v>57687</v>
      </c>
      <c r="Y2459" s="59" t="s">
        <v>57688</v>
      </c>
      <c r="Z2459" s="59" t="s">
        <v>6167</v>
      </c>
      <c r="AA2459" s="59" t="s">
        <v>19437</v>
      </c>
      <c r="AB2459" s="59" t="s">
        <v>469</v>
      </c>
      <c r="AC2459" s="59" t="s">
        <v>19926</v>
      </c>
      <c r="AD2459" s="59" t="s">
        <v>2227</v>
      </c>
      <c r="AE2459" s="59" t="s">
        <v>4298</v>
      </c>
      <c r="AF2459" s="59" t="s">
        <v>6165</v>
      </c>
      <c r="AG2459" s="59" t="s">
        <v>57689</v>
      </c>
      <c r="AH2459" s="59" t="s">
        <v>6165</v>
      </c>
      <c r="AI2459" s="59" t="s">
        <v>6166</v>
      </c>
      <c r="AJ2459" s="59" t="s">
        <v>57690</v>
      </c>
      <c r="AK2459" s="59" t="s">
        <v>57687</v>
      </c>
      <c r="AL2459" s="59" t="s">
        <v>57691</v>
      </c>
      <c r="AM2459" s="61"/>
      <c r="AN2459" s="59" t="s">
        <v>20269</v>
      </c>
      <c r="AO2459" s="59" t="s">
        <v>20017</v>
      </c>
    </row>
    <row r="2460" spans="1:41" x14ac:dyDescent="0.15">
      <c r="A2460" s="57" t="s">
        <v>57692</v>
      </c>
      <c r="B2460" s="57" t="s">
        <v>6168</v>
      </c>
      <c r="C2460" s="57" t="s">
        <v>57693</v>
      </c>
      <c r="D2460" s="57" t="s">
        <v>187</v>
      </c>
      <c r="E2460" s="57" t="s">
        <v>6157</v>
      </c>
      <c r="F2460" s="57" t="s">
        <v>28954</v>
      </c>
      <c r="G2460" s="57" t="s">
        <v>19386</v>
      </c>
      <c r="H2460" s="58"/>
      <c r="I2460" s="57" t="s">
        <v>57694</v>
      </c>
      <c r="J2460" s="59" t="s">
        <v>57695</v>
      </c>
      <c r="K2460" s="59" t="s">
        <v>57696</v>
      </c>
      <c r="L2460" s="57" t="s">
        <v>5255</v>
      </c>
      <c r="M2460" s="60">
        <v>50308.0023</v>
      </c>
      <c r="N2460" s="57" t="s">
        <v>6169</v>
      </c>
      <c r="O2460" s="59" t="s">
        <v>57697</v>
      </c>
      <c r="P2460" s="59" t="s">
        <v>57698</v>
      </c>
      <c r="Q2460" s="59" t="s">
        <v>57699</v>
      </c>
      <c r="R2460" s="59" t="s">
        <v>19791</v>
      </c>
      <c r="S2460" s="59" t="s">
        <v>19792</v>
      </c>
      <c r="T2460" s="59" t="s">
        <v>57700</v>
      </c>
      <c r="U2460" s="59" t="s">
        <v>57700</v>
      </c>
      <c r="V2460" s="59" t="s">
        <v>41063</v>
      </c>
      <c r="W2460" s="59" t="s">
        <v>57701</v>
      </c>
      <c r="X2460" s="59" t="s">
        <v>57702</v>
      </c>
      <c r="Y2460" s="59" t="s">
        <v>57703</v>
      </c>
      <c r="Z2460" s="59" t="s">
        <v>6171</v>
      </c>
      <c r="AA2460" s="59" t="s">
        <v>19437</v>
      </c>
      <c r="AB2460" s="59" t="s">
        <v>743</v>
      </c>
      <c r="AC2460" s="59" t="s">
        <v>19516</v>
      </c>
      <c r="AD2460" s="59" t="s">
        <v>19779</v>
      </c>
      <c r="AE2460" s="59" t="s">
        <v>428</v>
      </c>
      <c r="AF2460" s="59" t="s">
        <v>6169</v>
      </c>
      <c r="AG2460" s="59" t="s">
        <v>57704</v>
      </c>
      <c r="AH2460" s="59" t="s">
        <v>6169</v>
      </c>
      <c r="AI2460" s="59" t="s">
        <v>6170</v>
      </c>
      <c r="AJ2460" s="59" t="s">
        <v>57701</v>
      </c>
      <c r="AK2460" s="59" t="s">
        <v>57702</v>
      </c>
      <c r="AL2460" s="59" t="s">
        <v>57703</v>
      </c>
      <c r="AM2460" s="61"/>
      <c r="AN2460" s="59" t="s">
        <v>19801</v>
      </c>
      <c r="AO2460" s="59" t="s">
        <v>29916</v>
      </c>
    </row>
    <row r="2461" spans="1:41" x14ac:dyDescent="0.15">
      <c r="A2461" s="57" t="s">
        <v>57705</v>
      </c>
      <c r="B2461" s="57" t="s">
        <v>6172</v>
      </c>
      <c r="C2461" s="57" t="s">
        <v>57706</v>
      </c>
      <c r="D2461" s="57" t="s">
        <v>187</v>
      </c>
      <c r="E2461" s="57" t="s">
        <v>6157</v>
      </c>
      <c r="F2461" s="57" t="s">
        <v>28954</v>
      </c>
      <c r="G2461" s="57" t="s">
        <v>19386</v>
      </c>
      <c r="H2461" s="58"/>
      <c r="I2461" s="57" t="s">
        <v>57707</v>
      </c>
      <c r="J2461" s="59" t="s">
        <v>57708</v>
      </c>
      <c r="K2461" s="59" t="s">
        <v>57709</v>
      </c>
      <c r="L2461" s="57" t="s">
        <v>5867</v>
      </c>
      <c r="M2461" s="60">
        <v>55312.127999999997</v>
      </c>
      <c r="N2461" s="57" t="s">
        <v>6173</v>
      </c>
      <c r="O2461" s="59" t="s">
        <v>57710</v>
      </c>
      <c r="P2461" s="59" t="s">
        <v>57711</v>
      </c>
      <c r="Q2461" s="59" t="s">
        <v>57712</v>
      </c>
      <c r="R2461" s="59" t="s">
        <v>20076</v>
      </c>
      <c r="S2461" s="59" t="s">
        <v>20739</v>
      </c>
      <c r="T2461" s="59" t="s">
        <v>57713</v>
      </c>
      <c r="U2461" s="59" t="s">
        <v>57714</v>
      </c>
      <c r="V2461" s="59" t="s">
        <v>20801</v>
      </c>
      <c r="W2461" s="59" t="s">
        <v>57715</v>
      </c>
      <c r="X2461" s="59" t="s">
        <v>57716</v>
      </c>
      <c r="Y2461" s="59" t="s">
        <v>57717</v>
      </c>
      <c r="Z2461" s="59" t="s">
        <v>6176</v>
      </c>
      <c r="AA2461" s="59" t="s">
        <v>19437</v>
      </c>
      <c r="AB2461" s="59" t="s">
        <v>469</v>
      </c>
      <c r="AC2461" s="59" t="s">
        <v>19926</v>
      </c>
      <c r="AD2461" s="59" t="s">
        <v>19927</v>
      </c>
      <c r="AE2461" s="59" t="s">
        <v>4110</v>
      </c>
      <c r="AF2461" s="59" t="s">
        <v>6173</v>
      </c>
      <c r="AG2461" s="59" t="s">
        <v>57718</v>
      </c>
      <c r="AH2461" s="59" t="s">
        <v>57719</v>
      </c>
      <c r="AI2461" s="59" t="s">
        <v>6174</v>
      </c>
      <c r="AJ2461" s="59" t="s">
        <v>57720</v>
      </c>
      <c r="AK2461" s="59" t="s">
        <v>57716</v>
      </c>
      <c r="AL2461" s="59" t="s">
        <v>57721</v>
      </c>
      <c r="AM2461" s="59" t="s">
        <v>6175</v>
      </c>
      <c r="AN2461" s="59" t="s">
        <v>24676</v>
      </c>
      <c r="AO2461" s="59" t="s">
        <v>20088</v>
      </c>
    </row>
    <row r="2462" spans="1:41" x14ac:dyDescent="0.15">
      <c r="A2462" s="57" t="s">
        <v>57722</v>
      </c>
      <c r="B2462" s="57" t="s">
        <v>6177</v>
      </c>
      <c r="C2462" s="57" t="s">
        <v>57723</v>
      </c>
      <c r="D2462" s="57" t="s">
        <v>187</v>
      </c>
      <c r="E2462" s="57" t="s">
        <v>6178</v>
      </c>
      <c r="F2462" s="57" t="s">
        <v>28954</v>
      </c>
      <c r="G2462" s="57" t="s">
        <v>19386</v>
      </c>
      <c r="H2462" s="58"/>
      <c r="I2462" s="57" t="s">
        <v>57724</v>
      </c>
      <c r="J2462" s="59" t="s">
        <v>57725</v>
      </c>
      <c r="K2462" s="59" t="s">
        <v>57726</v>
      </c>
      <c r="L2462" s="57" t="s">
        <v>3260</v>
      </c>
      <c r="M2462" s="60">
        <v>73939.184999999998</v>
      </c>
      <c r="N2462" s="57" t="s">
        <v>57727</v>
      </c>
      <c r="O2462" s="59" t="s">
        <v>57728</v>
      </c>
      <c r="P2462" s="59" t="s">
        <v>57729</v>
      </c>
      <c r="Q2462" s="59" t="s">
        <v>57730</v>
      </c>
      <c r="R2462" s="59" t="s">
        <v>19791</v>
      </c>
      <c r="S2462" s="59" t="s">
        <v>19938</v>
      </c>
      <c r="T2462" s="59" t="s">
        <v>6181</v>
      </c>
      <c r="U2462" s="59" t="s">
        <v>6181</v>
      </c>
      <c r="V2462" s="59" t="s">
        <v>57731</v>
      </c>
      <c r="W2462" s="59" t="s">
        <v>57732</v>
      </c>
      <c r="X2462" s="59" t="s">
        <v>57733</v>
      </c>
      <c r="Y2462" s="59" t="s">
        <v>57734</v>
      </c>
      <c r="Z2462" s="59" t="s">
        <v>6182</v>
      </c>
      <c r="AA2462" s="59" t="s">
        <v>19437</v>
      </c>
      <c r="AB2462" s="59" t="s">
        <v>743</v>
      </c>
      <c r="AC2462" s="59" t="s">
        <v>19926</v>
      </c>
      <c r="AD2462" s="59" t="s">
        <v>2227</v>
      </c>
      <c r="AE2462" s="59" t="s">
        <v>4234</v>
      </c>
      <c r="AF2462" s="59" t="s">
        <v>57727</v>
      </c>
      <c r="AG2462" s="59" t="s">
        <v>57735</v>
      </c>
      <c r="AH2462" s="59" t="s">
        <v>57736</v>
      </c>
      <c r="AI2462" s="59" t="s">
        <v>6179</v>
      </c>
      <c r="AJ2462" s="59" t="s">
        <v>57732</v>
      </c>
      <c r="AK2462" s="59" t="s">
        <v>57733</v>
      </c>
      <c r="AL2462" s="59" t="s">
        <v>57734</v>
      </c>
      <c r="AM2462" s="59" t="s">
        <v>6180</v>
      </c>
      <c r="AN2462" s="59" t="s">
        <v>19801</v>
      </c>
      <c r="AO2462" s="59" t="s">
        <v>19802</v>
      </c>
    </row>
    <row r="2463" spans="1:41" x14ac:dyDescent="0.15">
      <c r="A2463" s="57" t="s">
        <v>57737</v>
      </c>
      <c r="B2463" s="57" t="s">
        <v>6195</v>
      </c>
      <c r="C2463" s="57" t="s">
        <v>57738</v>
      </c>
      <c r="D2463" s="57" t="s">
        <v>187</v>
      </c>
      <c r="E2463" s="57" t="s">
        <v>6178</v>
      </c>
      <c r="F2463" s="57" t="s">
        <v>28954</v>
      </c>
      <c r="G2463" s="57" t="s">
        <v>19386</v>
      </c>
      <c r="H2463" s="58"/>
      <c r="I2463" s="57" t="s">
        <v>57739</v>
      </c>
      <c r="J2463" s="59" t="s">
        <v>57740</v>
      </c>
      <c r="K2463" s="59" t="s">
        <v>57741</v>
      </c>
      <c r="L2463" s="57" t="s">
        <v>6196</v>
      </c>
      <c r="M2463" s="60">
        <v>124733.5239</v>
      </c>
      <c r="N2463" s="57" t="s">
        <v>6197</v>
      </c>
      <c r="O2463" s="59" t="s">
        <v>57742</v>
      </c>
      <c r="P2463" s="59" t="s">
        <v>57743</v>
      </c>
      <c r="Q2463" s="59" t="s">
        <v>57744</v>
      </c>
      <c r="R2463" s="59" t="s">
        <v>20722</v>
      </c>
      <c r="S2463" s="59" t="s">
        <v>21086</v>
      </c>
      <c r="T2463" s="59" t="s">
        <v>57745</v>
      </c>
      <c r="U2463" s="59" t="s">
        <v>57746</v>
      </c>
      <c r="V2463" s="59" t="s">
        <v>42196</v>
      </c>
      <c r="W2463" s="59" t="s">
        <v>57747</v>
      </c>
      <c r="X2463" s="59" t="s">
        <v>57748</v>
      </c>
      <c r="Y2463" s="59" t="s">
        <v>57749</v>
      </c>
      <c r="Z2463" s="59" t="s">
        <v>6199</v>
      </c>
      <c r="AA2463" s="59" t="s">
        <v>19437</v>
      </c>
      <c r="AB2463" s="59" t="s">
        <v>743</v>
      </c>
      <c r="AC2463" s="59" t="s">
        <v>19516</v>
      </c>
      <c r="AD2463" s="59" t="s">
        <v>19779</v>
      </c>
      <c r="AE2463" s="59" t="s">
        <v>1300</v>
      </c>
      <c r="AF2463" s="59" t="s">
        <v>6197</v>
      </c>
      <c r="AG2463" s="59" t="s">
        <v>57750</v>
      </c>
      <c r="AH2463" s="59" t="s">
        <v>57751</v>
      </c>
      <c r="AI2463" s="59" t="s">
        <v>6198</v>
      </c>
      <c r="AJ2463" s="59" t="s">
        <v>57747</v>
      </c>
      <c r="AK2463" s="59" t="s">
        <v>57748</v>
      </c>
      <c r="AL2463" s="59" t="s">
        <v>57752</v>
      </c>
      <c r="AM2463" s="59" t="s">
        <v>18848</v>
      </c>
      <c r="AN2463" s="59" t="s">
        <v>19893</v>
      </c>
      <c r="AO2463" s="59" t="s">
        <v>20033</v>
      </c>
    </row>
    <row r="2464" spans="1:41" x14ac:dyDescent="0.15">
      <c r="A2464" s="57" t="s">
        <v>57753</v>
      </c>
      <c r="B2464" s="57" t="s">
        <v>6183</v>
      </c>
      <c r="C2464" s="57" t="s">
        <v>57754</v>
      </c>
      <c r="D2464" s="57" t="s">
        <v>187</v>
      </c>
      <c r="E2464" s="57" t="s">
        <v>6185</v>
      </c>
      <c r="F2464" s="57" t="s">
        <v>28954</v>
      </c>
      <c r="G2464" s="57" t="s">
        <v>19386</v>
      </c>
      <c r="H2464" s="58"/>
      <c r="I2464" s="57" t="s">
        <v>57755</v>
      </c>
      <c r="J2464" s="59" t="s">
        <v>57756</v>
      </c>
      <c r="K2464" s="59" t="s">
        <v>57757</v>
      </c>
      <c r="L2464" s="57" t="s">
        <v>6184</v>
      </c>
      <c r="M2464" s="60">
        <v>80168.307400000005</v>
      </c>
      <c r="N2464" s="57" t="s">
        <v>6186</v>
      </c>
      <c r="O2464" s="59" t="s">
        <v>57758</v>
      </c>
      <c r="P2464" s="59" t="s">
        <v>57759</v>
      </c>
      <c r="Q2464" s="59" t="s">
        <v>57760</v>
      </c>
      <c r="R2464" s="59" t="s">
        <v>19971</v>
      </c>
      <c r="S2464" s="59" t="s">
        <v>54718</v>
      </c>
      <c r="T2464" s="59" t="s">
        <v>57761</v>
      </c>
      <c r="U2464" s="59" t="s">
        <v>57762</v>
      </c>
      <c r="V2464" s="59" t="s">
        <v>57763</v>
      </c>
      <c r="W2464" s="59" t="s">
        <v>57764</v>
      </c>
      <c r="X2464" s="59" t="s">
        <v>57765</v>
      </c>
      <c r="Y2464" s="59" t="s">
        <v>57766</v>
      </c>
      <c r="Z2464" s="59" t="s">
        <v>6188</v>
      </c>
      <c r="AA2464" s="59" t="s">
        <v>19437</v>
      </c>
      <c r="AB2464" s="59" t="s">
        <v>669</v>
      </c>
      <c r="AC2464" s="59" t="s">
        <v>19516</v>
      </c>
      <c r="AD2464" s="59" t="s">
        <v>20147</v>
      </c>
      <c r="AE2464" s="59" t="s">
        <v>2416</v>
      </c>
      <c r="AF2464" s="59" t="s">
        <v>6186</v>
      </c>
      <c r="AG2464" s="59" t="s">
        <v>57767</v>
      </c>
      <c r="AH2464" s="59" t="s">
        <v>57768</v>
      </c>
      <c r="AI2464" s="59" t="s">
        <v>6187</v>
      </c>
      <c r="AJ2464" s="59" t="s">
        <v>57764</v>
      </c>
      <c r="AK2464" s="59" t="s">
        <v>57765</v>
      </c>
      <c r="AL2464" s="59" t="s">
        <v>57766</v>
      </c>
      <c r="AM2464" s="61"/>
      <c r="AN2464" s="59" t="s">
        <v>20250</v>
      </c>
      <c r="AO2464" s="59" t="s">
        <v>29468</v>
      </c>
    </row>
    <row r="2465" spans="1:41" x14ac:dyDescent="0.15">
      <c r="A2465" s="57" t="s">
        <v>57769</v>
      </c>
      <c r="B2465" s="57" t="s">
        <v>6189</v>
      </c>
      <c r="C2465" s="57" t="s">
        <v>57770</v>
      </c>
      <c r="D2465" s="57" t="s">
        <v>187</v>
      </c>
      <c r="E2465" s="57" t="s">
        <v>6185</v>
      </c>
      <c r="F2465" s="57" t="s">
        <v>28954</v>
      </c>
      <c r="G2465" s="57" t="s">
        <v>19386</v>
      </c>
      <c r="H2465" s="58"/>
      <c r="I2465" s="57" t="s">
        <v>57771</v>
      </c>
      <c r="J2465" s="59" t="s">
        <v>57772</v>
      </c>
      <c r="K2465" s="59" t="s">
        <v>57773</v>
      </c>
      <c r="L2465" s="57" t="s">
        <v>6406</v>
      </c>
      <c r="M2465" s="60">
        <v>33380.787600000003</v>
      </c>
      <c r="N2465" s="57" t="s">
        <v>6191</v>
      </c>
      <c r="O2465" s="59" t="s">
        <v>57774</v>
      </c>
      <c r="P2465" s="59" t="s">
        <v>57775</v>
      </c>
      <c r="Q2465" s="59" t="s">
        <v>57776</v>
      </c>
      <c r="R2465" s="59" t="s">
        <v>19971</v>
      </c>
      <c r="S2465" s="59" t="s">
        <v>29477</v>
      </c>
      <c r="T2465" s="59" t="s">
        <v>57777</v>
      </c>
      <c r="U2465" s="59" t="s">
        <v>57778</v>
      </c>
      <c r="V2465" s="59" t="s">
        <v>57779</v>
      </c>
      <c r="W2465" s="59" t="s">
        <v>57780</v>
      </c>
      <c r="X2465" s="59" t="s">
        <v>57781</v>
      </c>
      <c r="Y2465" s="59" t="s">
        <v>57782</v>
      </c>
      <c r="Z2465" s="59" t="s">
        <v>6194</v>
      </c>
      <c r="AA2465" s="59" t="s">
        <v>19437</v>
      </c>
      <c r="AB2465" s="59" t="s">
        <v>369</v>
      </c>
      <c r="AC2465" s="59" t="s">
        <v>19651</v>
      </c>
      <c r="AD2465" s="59" t="s">
        <v>370</v>
      </c>
      <c r="AE2465" s="59" t="s">
        <v>370</v>
      </c>
      <c r="AF2465" s="59" t="s">
        <v>6191</v>
      </c>
      <c r="AG2465" s="59" t="s">
        <v>57783</v>
      </c>
      <c r="AH2465" s="59" t="s">
        <v>57784</v>
      </c>
      <c r="AI2465" s="59" t="s">
        <v>6192</v>
      </c>
      <c r="AJ2465" s="59" t="s">
        <v>57785</v>
      </c>
      <c r="AK2465" s="59" t="s">
        <v>57785</v>
      </c>
      <c r="AL2465" s="59" t="s">
        <v>57782</v>
      </c>
      <c r="AM2465" s="59" t="s">
        <v>6193</v>
      </c>
      <c r="AN2465" s="59" t="s">
        <v>19441</v>
      </c>
      <c r="AO2465" s="59" t="s">
        <v>57786</v>
      </c>
    </row>
    <row r="2466" spans="1:41" x14ac:dyDescent="0.15">
      <c r="A2466" s="57" t="s">
        <v>57787</v>
      </c>
      <c r="B2466" s="57" t="s">
        <v>6200</v>
      </c>
      <c r="C2466" s="57" t="s">
        <v>57788</v>
      </c>
      <c r="D2466" s="57" t="s">
        <v>187</v>
      </c>
      <c r="E2466" s="57" t="s">
        <v>6202</v>
      </c>
      <c r="F2466" s="57" t="s">
        <v>28954</v>
      </c>
      <c r="G2466" s="57" t="s">
        <v>19386</v>
      </c>
      <c r="H2466" s="58"/>
      <c r="I2466" s="57" t="s">
        <v>57789</v>
      </c>
      <c r="J2466" s="59" t="s">
        <v>57790</v>
      </c>
      <c r="K2466" s="59" t="s">
        <v>57791</v>
      </c>
      <c r="L2466" s="57" t="s">
        <v>6201</v>
      </c>
      <c r="M2466" s="60">
        <v>71812.028300000005</v>
      </c>
      <c r="N2466" s="57" t="s">
        <v>6203</v>
      </c>
      <c r="O2466" s="59" t="s">
        <v>57792</v>
      </c>
      <c r="P2466" s="59" t="s">
        <v>57793</v>
      </c>
      <c r="Q2466" s="59" t="s">
        <v>57794</v>
      </c>
      <c r="R2466" s="59" t="s">
        <v>20260</v>
      </c>
      <c r="S2466" s="59" t="s">
        <v>57795</v>
      </c>
      <c r="T2466" s="59" t="s">
        <v>45231</v>
      </c>
      <c r="U2466" s="59" t="s">
        <v>57796</v>
      </c>
      <c r="V2466" s="59" t="s">
        <v>45232</v>
      </c>
      <c r="W2466" s="59" t="s">
        <v>57797</v>
      </c>
      <c r="X2466" s="59" t="s">
        <v>57798</v>
      </c>
      <c r="Y2466" s="59" t="s">
        <v>57799</v>
      </c>
      <c r="Z2466" s="59" t="s">
        <v>6205</v>
      </c>
      <c r="AA2466" s="59" t="s">
        <v>19437</v>
      </c>
      <c r="AB2466" s="59" t="s">
        <v>654</v>
      </c>
      <c r="AC2466" s="59" t="s">
        <v>20234</v>
      </c>
      <c r="AD2466" s="59" t="s">
        <v>20235</v>
      </c>
      <c r="AE2466" s="59" t="s">
        <v>2611</v>
      </c>
      <c r="AF2466" s="59" t="s">
        <v>6203</v>
      </c>
      <c r="AG2466" s="59" t="s">
        <v>57800</v>
      </c>
      <c r="AH2466" s="59" t="s">
        <v>57801</v>
      </c>
      <c r="AI2466" s="59" t="s">
        <v>57802</v>
      </c>
      <c r="AJ2466" s="59" t="s">
        <v>57797</v>
      </c>
      <c r="AK2466" s="59" t="s">
        <v>57798</v>
      </c>
      <c r="AL2466" s="59" t="s">
        <v>57803</v>
      </c>
      <c r="AM2466" s="59" t="s">
        <v>6204</v>
      </c>
      <c r="AN2466" s="59" t="s">
        <v>19462</v>
      </c>
      <c r="AO2466" s="59" t="s">
        <v>22460</v>
      </c>
    </row>
    <row r="2467" spans="1:41" x14ac:dyDescent="0.15">
      <c r="A2467" s="57" t="s">
        <v>57804</v>
      </c>
      <c r="B2467" s="57" t="s">
        <v>6206</v>
      </c>
      <c r="C2467" s="57" t="s">
        <v>57805</v>
      </c>
      <c r="D2467" s="57" t="s">
        <v>187</v>
      </c>
      <c r="E2467" s="57" t="s">
        <v>6202</v>
      </c>
      <c r="F2467" s="57" t="s">
        <v>28954</v>
      </c>
      <c r="G2467" s="57" t="s">
        <v>19386</v>
      </c>
      <c r="H2467" s="58"/>
      <c r="I2467" s="57" t="s">
        <v>57806</v>
      </c>
      <c r="J2467" s="59" t="s">
        <v>57807</v>
      </c>
      <c r="K2467" s="59" t="s">
        <v>57808</v>
      </c>
      <c r="L2467" s="57" t="s">
        <v>6207</v>
      </c>
      <c r="M2467" s="60">
        <v>101010</v>
      </c>
      <c r="N2467" s="57" t="s">
        <v>6208</v>
      </c>
      <c r="O2467" s="59" t="s">
        <v>57809</v>
      </c>
      <c r="P2467" s="59" t="s">
        <v>57810</v>
      </c>
      <c r="Q2467" s="59" t="s">
        <v>57811</v>
      </c>
      <c r="R2467" s="59" t="s">
        <v>19883</v>
      </c>
      <c r="S2467" s="59" t="s">
        <v>19884</v>
      </c>
      <c r="T2467" s="59" t="s">
        <v>57812</v>
      </c>
      <c r="U2467" s="59" t="s">
        <v>57812</v>
      </c>
      <c r="V2467" s="59" t="s">
        <v>57813</v>
      </c>
      <c r="W2467" s="59" t="s">
        <v>57814</v>
      </c>
      <c r="X2467" s="59" t="s">
        <v>57814</v>
      </c>
      <c r="Y2467" s="59" t="s">
        <v>57815</v>
      </c>
      <c r="Z2467" s="59" t="s">
        <v>6211</v>
      </c>
      <c r="AA2467" s="59" t="s">
        <v>19437</v>
      </c>
      <c r="AB2467" s="59" t="s">
        <v>654</v>
      </c>
      <c r="AC2467" s="59" t="s">
        <v>20234</v>
      </c>
      <c r="AD2467" s="59" t="s">
        <v>20235</v>
      </c>
      <c r="AE2467" s="59" t="s">
        <v>2611</v>
      </c>
      <c r="AF2467" s="59" t="s">
        <v>6208</v>
      </c>
      <c r="AG2467" s="59" t="s">
        <v>57816</v>
      </c>
      <c r="AH2467" s="59" t="s">
        <v>57817</v>
      </c>
      <c r="AI2467" s="59" t="s">
        <v>6209</v>
      </c>
      <c r="AJ2467" s="59" t="s">
        <v>57818</v>
      </c>
      <c r="AK2467" s="59" t="s">
        <v>57818</v>
      </c>
      <c r="AL2467" s="59" t="s">
        <v>57815</v>
      </c>
      <c r="AM2467" s="59" t="s">
        <v>6210</v>
      </c>
      <c r="AN2467" s="59" t="s">
        <v>19801</v>
      </c>
      <c r="AO2467" s="59" t="s">
        <v>19782</v>
      </c>
    </row>
    <row r="2468" spans="1:41" x14ac:dyDescent="0.15">
      <c r="A2468" s="57" t="s">
        <v>57819</v>
      </c>
      <c r="B2468" s="57" t="s">
        <v>6212</v>
      </c>
      <c r="C2468" s="57" t="s">
        <v>57820</v>
      </c>
      <c r="D2468" s="57" t="s">
        <v>187</v>
      </c>
      <c r="E2468" s="57" t="s">
        <v>6202</v>
      </c>
      <c r="F2468" s="57" t="s">
        <v>28954</v>
      </c>
      <c r="G2468" s="57" t="s">
        <v>19386</v>
      </c>
      <c r="H2468" s="58"/>
      <c r="I2468" s="57" t="s">
        <v>57821</v>
      </c>
      <c r="J2468" s="59" t="s">
        <v>57822</v>
      </c>
      <c r="K2468" s="59" t="s">
        <v>57823</v>
      </c>
      <c r="L2468" s="57" t="s">
        <v>6213</v>
      </c>
      <c r="M2468" s="60">
        <v>127052.95</v>
      </c>
      <c r="N2468" s="57" t="s">
        <v>6214</v>
      </c>
      <c r="O2468" s="59" t="s">
        <v>57824</v>
      </c>
      <c r="P2468" s="59" t="s">
        <v>57825</v>
      </c>
      <c r="Q2468" s="59" t="s">
        <v>57826</v>
      </c>
      <c r="R2468" s="59" t="s">
        <v>19772</v>
      </c>
      <c r="S2468" s="59" t="s">
        <v>20633</v>
      </c>
      <c r="T2468" s="59" t="s">
        <v>6217</v>
      </c>
      <c r="U2468" s="59" t="s">
        <v>57827</v>
      </c>
      <c r="V2468" s="59" t="s">
        <v>57828</v>
      </c>
      <c r="W2468" s="59" t="s">
        <v>57829</v>
      </c>
      <c r="X2468" s="59" t="s">
        <v>57830</v>
      </c>
      <c r="Y2468" s="59" t="s">
        <v>57831</v>
      </c>
      <c r="Z2468" s="59" t="s">
        <v>57832</v>
      </c>
      <c r="AA2468" s="59" t="s">
        <v>19437</v>
      </c>
      <c r="AB2468" s="59" t="s">
        <v>512</v>
      </c>
      <c r="AC2468" s="59" t="s">
        <v>20013</v>
      </c>
      <c r="AD2468" s="59" t="s">
        <v>23525</v>
      </c>
      <c r="AE2468" s="59" t="s">
        <v>1398</v>
      </c>
      <c r="AF2468" s="59" t="s">
        <v>6214</v>
      </c>
      <c r="AG2468" s="59" t="s">
        <v>57833</v>
      </c>
      <c r="AH2468" s="59" t="s">
        <v>57834</v>
      </c>
      <c r="AI2468" s="59" t="s">
        <v>6215</v>
      </c>
      <c r="AJ2468" s="59" t="s">
        <v>57829</v>
      </c>
      <c r="AK2468" s="59" t="s">
        <v>57830</v>
      </c>
      <c r="AL2468" s="59" t="s">
        <v>57835</v>
      </c>
      <c r="AM2468" s="59" t="s">
        <v>6216</v>
      </c>
      <c r="AN2468" s="59" t="s">
        <v>20760</v>
      </c>
      <c r="AO2468" s="59" t="s">
        <v>19819</v>
      </c>
    </row>
    <row r="2469" spans="1:41" x14ac:dyDescent="0.15">
      <c r="A2469" s="57" t="s">
        <v>57836</v>
      </c>
      <c r="B2469" s="57" t="s">
        <v>6218</v>
      </c>
      <c r="C2469" s="57" t="s">
        <v>57837</v>
      </c>
      <c r="D2469" s="57" t="s">
        <v>187</v>
      </c>
      <c r="E2469" s="57" t="s">
        <v>6202</v>
      </c>
      <c r="F2469" s="57" t="s">
        <v>28954</v>
      </c>
      <c r="G2469" s="57" t="s">
        <v>19386</v>
      </c>
      <c r="H2469" s="58"/>
      <c r="I2469" s="57" t="s">
        <v>57838</v>
      </c>
      <c r="J2469" s="59" t="s">
        <v>57839</v>
      </c>
      <c r="K2469" s="59" t="s">
        <v>57840</v>
      </c>
      <c r="L2469" s="57" t="s">
        <v>6219</v>
      </c>
      <c r="M2469" s="60">
        <v>52371.885300000002</v>
      </c>
      <c r="N2469" s="57" t="s">
        <v>6220</v>
      </c>
      <c r="O2469" s="59" t="s">
        <v>57841</v>
      </c>
      <c r="P2469" s="59" t="s">
        <v>57842</v>
      </c>
      <c r="Q2469" s="59" t="s">
        <v>57843</v>
      </c>
      <c r="R2469" s="59" t="s">
        <v>20260</v>
      </c>
      <c r="S2469" s="59" t="s">
        <v>21552</v>
      </c>
      <c r="T2469" s="59" t="s">
        <v>57844</v>
      </c>
      <c r="U2469" s="59" t="s">
        <v>57844</v>
      </c>
      <c r="V2469" s="59" t="s">
        <v>57845</v>
      </c>
      <c r="W2469" s="59" t="s">
        <v>57846</v>
      </c>
      <c r="X2469" s="59" t="s">
        <v>57847</v>
      </c>
      <c r="Y2469" s="59" t="s">
        <v>57848</v>
      </c>
      <c r="Z2469" s="59" t="s">
        <v>6223</v>
      </c>
      <c r="AA2469" s="59" t="s">
        <v>19437</v>
      </c>
      <c r="AB2469" s="59" t="s">
        <v>427</v>
      </c>
      <c r="AC2469" s="59" t="s">
        <v>19554</v>
      </c>
      <c r="AD2469" s="59" t="s">
        <v>482</v>
      </c>
      <c r="AE2469" s="59" t="s">
        <v>3910</v>
      </c>
      <c r="AF2469" s="59" t="s">
        <v>57849</v>
      </c>
      <c r="AG2469" s="59" t="s">
        <v>57850</v>
      </c>
      <c r="AH2469" s="59" t="s">
        <v>6220</v>
      </c>
      <c r="AI2469" s="59" t="s">
        <v>6221</v>
      </c>
      <c r="AJ2469" s="59" t="s">
        <v>57846</v>
      </c>
      <c r="AK2469" s="59" t="s">
        <v>57847</v>
      </c>
      <c r="AL2469" s="59" t="s">
        <v>57851</v>
      </c>
      <c r="AM2469" s="59" t="s">
        <v>6222</v>
      </c>
      <c r="AN2469" s="59" t="s">
        <v>19801</v>
      </c>
      <c r="AO2469" s="59" t="s">
        <v>21562</v>
      </c>
    </row>
    <row r="2470" spans="1:41" x14ac:dyDescent="0.15">
      <c r="A2470" s="57" t="s">
        <v>57852</v>
      </c>
      <c r="B2470" s="57" t="s">
        <v>6224</v>
      </c>
      <c r="C2470" s="57" t="s">
        <v>57853</v>
      </c>
      <c r="D2470" s="57" t="s">
        <v>187</v>
      </c>
      <c r="E2470" s="57" t="s">
        <v>6226</v>
      </c>
      <c r="F2470" s="57" t="s">
        <v>28954</v>
      </c>
      <c r="G2470" s="57" t="s">
        <v>19386</v>
      </c>
      <c r="H2470" s="58"/>
      <c r="I2470" s="57" t="s">
        <v>57854</v>
      </c>
      <c r="J2470" s="59" t="s">
        <v>57855</v>
      </c>
      <c r="K2470" s="59" t="s">
        <v>57856</v>
      </c>
      <c r="L2470" s="57" t="s">
        <v>6225</v>
      </c>
      <c r="M2470" s="60">
        <v>181102.867</v>
      </c>
      <c r="N2470" s="57" t="s">
        <v>6227</v>
      </c>
      <c r="O2470" s="59" t="s">
        <v>57857</v>
      </c>
      <c r="P2470" s="59" t="s">
        <v>57858</v>
      </c>
      <c r="Q2470" s="59" t="s">
        <v>57859</v>
      </c>
      <c r="R2470" s="59" t="s">
        <v>19509</v>
      </c>
      <c r="S2470" s="59" t="s">
        <v>19510</v>
      </c>
      <c r="T2470" s="59" t="s">
        <v>57860</v>
      </c>
      <c r="U2470" s="59" t="s">
        <v>57861</v>
      </c>
      <c r="V2470" s="59" t="s">
        <v>20307</v>
      </c>
      <c r="W2470" s="59" t="s">
        <v>57862</v>
      </c>
      <c r="X2470" s="59" t="s">
        <v>57863</v>
      </c>
      <c r="Y2470" s="59" t="s">
        <v>57864</v>
      </c>
      <c r="Z2470" s="59" t="s">
        <v>6230</v>
      </c>
      <c r="AA2470" s="59" t="s">
        <v>19553</v>
      </c>
      <c r="AB2470" s="59" t="s">
        <v>258</v>
      </c>
      <c r="AC2470" s="59" t="s">
        <v>19554</v>
      </c>
      <c r="AD2470" s="59" t="s">
        <v>482</v>
      </c>
      <c r="AE2470" s="59" t="s">
        <v>483</v>
      </c>
      <c r="AF2470" s="59" t="s">
        <v>57865</v>
      </c>
      <c r="AG2470" s="59" t="s">
        <v>57866</v>
      </c>
      <c r="AH2470" s="59" t="s">
        <v>6227</v>
      </c>
      <c r="AI2470" s="59" t="s">
        <v>6228</v>
      </c>
      <c r="AJ2470" s="59" t="s">
        <v>57862</v>
      </c>
      <c r="AK2470" s="59" t="s">
        <v>57863</v>
      </c>
      <c r="AL2470" s="59" t="s">
        <v>57864</v>
      </c>
      <c r="AM2470" s="59" t="s">
        <v>6229</v>
      </c>
      <c r="AN2470" s="59" t="s">
        <v>19781</v>
      </c>
      <c r="AO2470" s="59" t="s">
        <v>36304</v>
      </c>
    </row>
    <row r="2471" spans="1:41" x14ac:dyDescent="0.15">
      <c r="A2471" s="57" t="s">
        <v>57867</v>
      </c>
      <c r="B2471" s="57" t="s">
        <v>6231</v>
      </c>
      <c r="C2471" s="57" t="s">
        <v>57868</v>
      </c>
      <c r="D2471" s="57" t="s">
        <v>187</v>
      </c>
      <c r="E2471" s="57" t="s">
        <v>6226</v>
      </c>
      <c r="F2471" s="57" t="s">
        <v>28954</v>
      </c>
      <c r="G2471" s="57" t="s">
        <v>19386</v>
      </c>
      <c r="H2471" s="58"/>
      <c r="I2471" s="57" t="s">
        <v>57869</v>
      </c>
      <c r="J2471" s="59" t="s">
        <v>57870</v>
      </c>
      <c r="K2471" s="59" t="s">
        <v>57871</v>
      </c>
      <c r="L2471" s="57" t="s">
        <v>6232</v>
      </c>
      <c r="M2471" s="60">
        <v>57200</v>
      </c>
      <c r="N2471" s="57" t="s">
        <v>6233</v>
      </c>
      <c r="O2471" s="59" t="s">
        <v>57872</v>
      </c>
      <c r="P2471" s="59" t="s">
        <v>57873</v>
      </c>
      <c r="Q2471" s="59" t="s">
        <v>57874</v>
      </c>
      <c r="R2471" s="59" t="s">
        <v>19393</v>
      </c>
      <c r="S2471" s="59" t="s">
        <v>22264</v>
      </c>
      <c r="T2471" s="59" t="s">
        <v>57875</v>
      </c>
      <c r="U2471" s="59" t="s">
        <v>57875</v>
      </c>
      <c r="V2471" s="59" t="s">
        <v>42682</v>
      </c>
      <c r="W2471" s="59" t="s">
        <v>57876</v>
      </c>
      <c r="X2471" s="59" t="s">
        <v>57877</v>
      </c>
      <c r="Y2471" s="59" t="s">
        <v>57878</v>
      </c>
      <c r="Z2471" s="59" t="s">
        <v>6236</v>
      </c>
      <c r="AA2471" s="59" t="s">
        <v>19437</v>
      </c>
      <c r="AB2471" s="59" t="s">
        <v>469</v>
      </c>
      <c r="AC2471" s="59" t="s">
        <v>19630</v>
      </c>
      <c r="AD2471" s="59" t="s">
        <v>20712</v>
      </c>
      <c r="AE2471" s="59" t="s">
        <v>3278</v>
      </c>
      <c r="AF2471" s="59" t="s">
        <v>6233</v>
      </c>
      <c r="AG2471" s="59" t="s">
        <v>57879</v>
      </c>
      <c r="AH2471" s="59" t="s">
        <v>57880</v>
      </c>
      <c r="AI2471" s="59" t="s">
        <v>6234</v>
      </c>
      <c r="AJ2471" s="59" t="s">
        <v>57876</v>
      </c>
      <c r="AK2471" s="59" t="s">
        <v>57877</v>
      </c>
      <c r="AL2471" s="59" t="s">
        <v>57881</v>
      </c>
      <c r="AM2471" s="59" t="s">
        <v>6235</v>
      </c>
      <c r="AN2471" s="59" t="s">
        <v>20393</v>
      </c>
      <c r="AO2471" s="59" t="s">
        <v>29293</v>
      </c>
    </row>
    <row r="2472" spans="1:41" x14ac:dyDescent="0.15">
      <c r="A2472" s="57" t="s">
        <v>57882</v>
      </c>
      <c r="B2472" s="57" t="s">
        <v>6237</v>
      </c>
      <c r="C2472" s="57" t="s">
        <v>57883</v>
      </c>
      <c r="D2472" s="57" t="s">
        <v>187</v>
      </c>
      <c r="E2472" s="57" t="s">
        <v>6226</v>
      </c>
      <c r="F2472" s="57" t="s">
        <v>28954</v>
      </c>
      <c r="G2472" s="57" t="s">
        <v>19386</v>
      </c>
      <c r="H2472" s="58"/>
      <c r="I2472" s="57" t="s">
        <v>57884</v>
      </c>
      <c r="J2472" s="59" t="s">
        <v>57885</v>
      </c>
      <c r="K2472" s="59" t="s">
        <v>57886</v>
      </c>
      <c r="L2472" s="57" t="s">
        <v>6238</v>
      </c>
      <c r="M2472" s="60">
        <v>57115.722000000002</v>
      </c>
      <c r="N2472" s="57" t="s">
        <v>57887</v>
      </c>
      <c r="O2472" s="59" t="s">
        <v>57888</v>
      </c>
      <c r="P2472" s="59" t="s">
        <v>57889</v>
      </c>
      <c r="Q2472" s="59" t="s">
        <v>57890</v>
      </c>
      <c r="R2472" s="59" t="s">
        <v>19393</v>
      </c>
      <c r="S2472" s="59" t="s">
        <v>20385</v>
      </c>
      <c r="T2472" s="59" t="s">
        <v>57891</v>
      </c>
      <c r="U2472" s="59" t="s">
        <v>57892</v>
      </c>
      <c r="V2472" s="59" t="s">
        <v>57893</v>
      </c>
      <c r="W2472" s="59" t="s">
        <v>57894</v>
      </c>
      <c r="X2472" s="59" t="s">
        <v>57895</v>
      </c>
      <c r="Y2472" s="59" t="s">
        <v>57896</v>
      </c>
      <c r="Z2472" s="59" t="s">
        <v>6241</v>
      </c>
      <c r="AA2472" s="59" t="s">
        <v>19910</v>
      </c>
      <c r="AB2472" s="59" t="s">
        <v>1151</v>
      </c>
      <c r="AC2472" s="59" t="s">
        <v>20667</v>
      </c>
      <c r="AD2472" s="59" t="s">
        <v>20668</v>
      </c>
      <c r="AE2472" s="59" t="s">
        <v>1731</v>
      </c>
      <c r="AF2472" s="59" t="s">
        <v>57897</v>
      </c>
      <c r="AG2472" s="59" t="s">
        <v>57898</v>
      </c>
      <c r="AH2472" s="59" t="s">
        <v>57887</v>
      </c>
      <c r="AI2472" s="59" t="s">
        <v>6239</v>
      </c>
      <c r="AJ2472" s="59" t="s">
        <v>57894</v>
      </c>
      <c r="AK2472" s="59" t="s">
        <v>57895</v>
      </c>
      <c r="AL2472" s="59" t="s">
        <v>57899</v>
      </c>
      <c r="AM2472" s="59" t="s">
        <v>6240</v>
      </c>
      <c r="AN2472" s="59" t="s">
        <v>19520</v>
      </c>
      <c r="AO2472" s="59" t="s">
        <v>39794</v>
      </c>
    </row>
    <row r="2473" spans="1:41" x14ac:dyDescent="0.15">
      <c r="A2473" s="57" t="s">
        <v>57900</v>
      </c>
      <c r="B2473" s="57" t="s">
        <v>6242</v>
      </c>
      <c r="C2473" s="57" t="s">
        <v>57901</v>
      </c>
      <c r="D2473" s="57" t="s">
        <v>187</v>
      </c>
      <c r="E2473" s="57" t="s">
        <v>6244</v>
      </c>
      <c r="F2473" s="57" t="s">
        <v>28954</v>
      </c>
      <c r="G2473" s="57" t="s">
        <v>19386</v>
      </c>
      <c r="H2473" s="58"/>
      <c r="I2473" s="57" t="s">
        <v>57902</v>
      </c>
      <c r="J2473" s="59" t="s">
        <v>57903</v>
      </c>
      <c r="K2473" s="59" t="s">
        <v>57904</v>
      </c>
      <c r="L2473" s="57" t="s">
        <v>6243</v>
      </c>
      <c r="M2473" s="60">
        <v>126223.0125</v>
      </c>
      <c r="N2473" s="57" t="s">
        <v>6245</v>
      </c>
      <c r="O2473" s="59" t="s">
        <v>57905</v>
      </c>
      <c r="P2473" s="59" t="s">
        <v>57906</v>
      </c>
      <c r="Q2473" s="59" t="s">
        <v>57907</v>
      </c>
      <c r="R2473" s="59" t="s">
        <v>20722</v>
      </c>
      <c r="S2473" s="59" t="s">
        <v>21086</v>
      </c>
      <c r="T2473" s="59" t="s">
        <v>57908</v>
      </c>
      <c r="U2473" s="59" t="s">
        <v>57908</v>
      </c>
      <c r="V2473" s="59" t="s">
        <v>57909</v>
      </c>
      <c r="W2473" s="59" t="s">
        <v>57910</v>
      </c>
      <c r="X2473" s="59" t="s">
        <v>57911</v>
      </c>
      <c r="Y2473" s="59" t="s">
        <v>57912</v>
      </c>
      <c r="Z2473" s="59" t="s">
        <v>6248</v>
      </c>
      <c r="AA2473" s="59" t="s">
        <v>19437</v>
      </c>
      <c r="AB2473" s="59" t="s">
        <v>427</v>
      </c>
      <c r="AC2473" s="59" t="s">
        <v>19554</v>
      </c>
      <c r="AD2473" s="59" t="s">
        <v>482</v>
      </c>
      <c r="AE2473" s="59" t="s">
        <v>3910</v>
      </c>
      <c r="AF2473" s="59" t="s">
        <v>6245</v>
      </c>
      <c r="AG2473" s="59" t="s">
        <v>57913</v>
      </c>
      <c r="AH2473" s="59" t="s">
        <v>57914</v>
      </c>
      <c r="AI2473" s="59" t="s">
        <v>6246</v>
      </c>
      <c r="AJ2473" s="59" t="s">
        <v>57910</v>
      </c>
      <c r="AK2473" s="59" t="s">
        <v>57911</v>
      </c>
      <c r="AL2473" s="59" t="s">
        <v>57912</v>
      </c>
      <c r="AM2473" s="59" t="s">
        <v>6247</v>
      </c>
      <c r="AN2473" s="59" t="s">
        <v>19818</v>
      </c>
      <c r="AO2473" s="59" t="s">
        <v>24928</v>
      </c>
    </row>
    <row r="2474" spans="1:41" x14ac:dyDescent="0.15">
      <c r="A2474" s="57" t="s">
        <v>57915</v>
      </c>
      <c r="B2474" s="57" t="s">
        <v>6249</v>
      </c>
      <c r="C2474" s="57" t="s">
        <v>57916</v>
      </c>
      <c r="D2474" s="57" t="s">
        <v>187</v>
      </c>
      <c r="E2474" s="57" t="s">
        <v>6244</v>
      </c>
      <c r="F2474" s="57" t="s">
        <v>28954</v>
      </c>
      <c r="G2474" s="57" t="s">
        <v>19386</v>
      </c>
      <c r="H2474" s="58"/>
      <c r="I2474" s="57" t="s">
        <v>57917</v>
      </c>
      <c r="J2474" s="59" t="s">
        <v>57918</v>
      </c>
      <c r="K2474" s="59" t="s">
        <v>57919</v>
      </c>
      <c r="L2474" s="57" t="s">
        <v>5911</v>
      </c>
      <c r="M2474" s="60">
        <v>83404.909599999999</v>
      </c>
      <c r="N2474" s="57" t="s">
        <v>6250</v>
      </c>
      <c r="O2474" s="59" t="s">
        <v>57920</v>
      </c>
      <c r="P2474" s="59" t="s">
        <v>57921</v>
      </c>
      <c r="Q2474" s="59" t="s">
        <v>57922</v>
      </c>
      <c r="R2474" s="59" t="s">
        <v>19772</v>
      </c>
      <c r="S2474" s="59" t="s">
        <v>19811</v>
      </c>
      <c r="T2474" s="59" t="s">
        <v>57923</v>
      </c>
      <c r="U2474" s="59" t="s">
        <v>57924</v>
      </c>
      <c r="V2474" s="59" t="s">
        <v>22838</v>
      </c>
      <c r="W2474" s="59" t="s">
        <v>57925</v>
      </c>
      <c r="X2474" s="59" t="s">
        <v>57926</v>
      </c>
      <c r="Y2474" s="59" t="s">
        <v>57927</v>
      </c>
      <c r="Z2474" s="59" t="s">
        <v>6253</v>
      </c>
      <c r="AA2474" s="59" t="s">
        <v>19437</v>
      </c>
      <c r="AB2474" s="59" t="s">
        <v>469</v>
      </c>
      <c r="AC2474" s="59" t="s">
        <v>19926</v>
      </c>
      <c r="AD2474" s="59" t="s">
        <v>21682</v>
      </c>
      <c r="AE2474" s="59" t="s">
        <v>3447</v>
      </c>
      <c r="AF2474" s="59" t="s">
        <v>6250</v>
      </c>
      <c r="AG2474" s="59" t="s">
        <v>57928</v>
      </c>
      <c r="AH2474" s="59" t="s">
        <v>57929</v>
      </c>
      <c r="AI2474" s="59" t="s">
        <v>6251</v>
      </c>
      <c r="AJ2474" s="59" t="s">
        <v>57925</v>
      </c>
      <c r="AK2474" s="59" t="s">
        <v>57926</v>
      </c>
      <c r="AL2474" s="59" t="s">
        <v>57930</v>
      </c>
      <c r="AM2474" s="59" t="s">
        <v>57931</v>
      </c>
      <c r="AN2474" s="59" t="s">
        <v>19818</v>
      </c>
      <c r="AO2474" s="59" t="s">
        <v>57932</v>
      </c>
    </row>
    <row r="2475" spans="1:41" x14ac:dyDescent="0.15">
      <c r="A2475" s="57" t="s">
        <v>57933</v>
      </c>
      <c r="B2475" s="57" t="s">
        <v>6263</v>
      </c>
      <c r="C2475" s="57" t="s">
        <v>57934</v>
      </c>
      <c r="D2475" s="57" t="s">
        <v>187</v>
      </c>
      <c r="E2475" s="57" t="s">
        <v>6256</v>
      </c>
      <c r="F2475" s="57" t="s">
        <v>28954</v>
      </c>
      <c r="G2475" s="57" t="s">
        <v>19386</v>
      </c>
      <c r="H2475" s="58"/>
      <c r="I2475" s="57" t="s">
        <v>57935</v>
      </c>
      <c r="J2475" s="59" t="s">
        <v>57936</v>
      </c>
      <c r="K2475" s="59" t="s">
        <v>57937</v>
      </c>
      <c r="L2475" s="57" t="s">
        <v>6264</v>
      </c>
      <c r="M2475" s="60">
        <v>62370</v>
      </c>
      <c r="N2475" s="57" t="s">
        <v>6265</v>
      </c>
      <c r="O2475" s="59" t="s">
        <v>57938</v>
      </c>
      <c r="P2475" s="59" t="s">
        <v>57939</v>
      </c>
      <c r="Q2475" s="59" t="s">
        <v>57940</v>
      </c>
      <c r="R2475" s="59" t="s">
        <v>20076</v>
      </c>
      <c r="S2475" s="59" t="s">
        <v>21116</v>
      </c>
      <c r="T2475" s="59" t="s">
        <v>57941</v>
      </c>
      <c r="U2475" s="59" t="s">
        <v>57942</v>
      </c>
      <c r="V2475" s="59" t="s">
        <v>57943</v>
      </c>
      <c r="W2475" s="59" t="s">
        <v>57944</v>
      </c>
      <c r="X2475" s="59" t="s">
        <v>57945</v>
      </c>
      <c r="Y2475" s="59" t="s">
        <v>57946</v>
      </c>
      <c r="Z2475" s="59" t="s">
        <v>57947</v>
      </c>
      <c r="AA2475" s="59" t="s">
        <v>19456</v>
      </c>
      <c r="AB2475" s="59" t="s">
        <v>225</v>
      </c>
      <c r="AC2475" s="59" t="s">
        <v>20234</v>
      </c>
      <c r="AD2475" s="59" t="s">
        <v>20235</v>
      </c>
      <c r="AE2475" s="59" t="s">
        <v>1105</v>
      </c>
      <c r="AF2475" s="59" t="s">
        <v>6265</v>
      </c>
      <c r="AG2475" s="59" t="s">
        <v>57948</v>
      </c>
      <c r="AH2475" s="59" t="s">
        <v>57949</v>
      </c>
      <c r="AI2475" s="59" t="s">
        <v>2875</v>
      </c>
      <c r="AJ2475" s="59" t="s">
        <v>57944</v>
      </c>
      <c r="AK2475" s="59" t="s">
        <v>57945</v>
      </c>
      <c r="AL2475" s="59" t="s">
        <v>57950</v>
      </c>
      <c r="AM2475" s="59" t="s">
        <v>6266</v>
      </c>
      <c r="AN2475" s="59" t="s">
        <v>19781</v>
      </c>
      <c r="AO2475" s="59" t="s">
        <v>20088</v>
      </c>
    </row>
    <row r="2476" spans="1:41" x14ac:dyDescent="0.15">
      <c r="A2476" s="57" t="s">
        <v>57951</v>
      </c>
      <c r="B2476" s="57" t="s">
        <v>6254</v>
      </c>
      <c r="C2476" s="57" t="s">
        <v>57952</v>
      </c>
      <c r="D2476" s="57" t="s">
        <v>187</v>
      </c>
      <c r="E2476" s="57" t="s">
        <v>6256</v>
      </c>
      <c r="F2476" s="57" t="s">
        <v>28954</v>
      </c>
      <c r="G2476" s="57" t="s">
        <v>19386</v>
      </c>
      <c r="H2476" s="58"/>
      <c r="I2476" s="57" t="s">
        <v>57953</v>
      </c>
      <c r="J2476" s="59" t="s">
        <v>57954</v>
      </c>
      <c r="K2476" s="59" t="s">
        <v>57955</v>
      </c>
      <c r="L2476" s="57" t="s">
        <v>6255</v>
      </c>
      <c r="M2476" s="60">
        <v>112805.71679999999</v>
      </c>
      <c r="N2476" s="57" t="s">
        <v>57956</v>
      </c>
      <c r="O2476" s="59" t="s">
        <v>57957</v>
      </c>
      <c r="P2476" s="59" t="s">
        <v>57958</v>
      </c>
      <c r="Q2476" s="59" t="s">
        <v>57959</v>
      </c>
      <c r="R2476" s="59" t="s">
        <v>19772</v>
      </c>
      <c r="S2476" s="59" t="s">
        <v>19773</v>
      </c>
      <c r="T2476" s="59" t="s">
        <v>57960</v>
      </c>
      <c r="U2476" s="59" t="s">
        <v>57961</v>
      </c>
      <c r="V2476" s="59" t="s">
        <v>31089</v>
      </c>
      <c r="W2476" s="59" t="s">
        <v>57962</v>
      </c>
      <c r="X2476" s="59" t="s">
        <v>57962</v>
      </c>
      <c r="Y2476" s="59" t="s">
        <v>57963</v>
      </c>
      <c r="Z2476" s="59" t="s">
        <v>6257</v>
      </c>
      <c r="AA2476" s="59" t="s">
        <v>19437</v>
      </c>
      <c r="AB2476" s="59" t="s">
        <v>427</v>
      </c>
      <c r="AC2476" s="59" t="s">
        <v>19704</v>
      </c>
      <c r="AD2476" s="59" t="s">
        <v>19705</v>
      </c>
      <c r="AE2476" s="59" t="s">
        <v>3230</v>
      </c>
      <c r="AF2476" s="59" t="s">
        <v>57956</v>
      </c>
      <c r="AG2476" s="59" t="s">
        <v>57964</v>
      </c>
      <c r="AH2476" s="59" t="s">
        <v>18868</v>
      </c>
      <c r="AI2476" s="59" t="s">
        <v>57965</v>
      </c>
      <c r="AJ2476" s="59" t="s">
        <v>57966</v>
      </c>
      <c r="AK2476" s="59" t="s">
        <v>57966</v>
      </c>
      <c r="AL2476" s="59" t="s">
        <v>57963</v>
      </c>
      <c r="AM2476" s="59" t="s">
        <v>57967</v>
      </c>
      <c r="AN2476" s="59" t="s">
        <v>19499</v>
      </c>
      <c r="AO2476" s="59" t="s">
        <v>20220</v>
      </c>
    </row>
    <row r="2477" spans="1:41" x14ac:dyDescent="0.15">
      <c r="A2477" s="57" t="s">
        <v>57968</v>
      </c>
      <c r="B2477" s="57" t="s">
        <v>6258</v>
      </c>
      <c r="C2477" s="57" t="s">
        <v>57969</v>
      </c>
      <c r="D2477" s="57" t="s">
        <v>187</v>
      </c>
      <c r="E2477" s="57" t="s">
        <v>6256</v>
      </c>
      <c r="F2477" s="57" t="s">
        <v>28954</v>
      </c>
      <c r="G2477" s="57" t="s">
        <v>19386</v>
      </c>
      <c r="H2477" s="58"/>
      <c r="I2477" s="57" t="s">
        <v>57970</v>
      </c>
      <c r="J2477" s="59" t="s">
        <v>57971</v>
      </c>
      <c r="K2477" s="59" t="s">
        <v>57972</v>
      </c>
      <c r="L2477" s="57" t="s">
        <v>6259</v>
      </c>
      <c r="M2477" s="60">
        <v>38055.148800000003</v>
      </c>
      <c r="N2477" s="57" t="s">
        <v>6260</v>
      </c>
      <c r="O2477" s="59" t="s">
        <v>57973</v>
      </c>
      <c r="P2477" s="59" t="s">
        <v>57974</v>
      </c>
      <c r="Q2477" s="59" t="s">
        <v>57975</v>
      </c>
      <c r="R2477" s="59" t="s">
        <v>19393</v>
      </c>
      <c r="S2477" s="59" t="s">
        <v>19394</v>
      </c>
      <c r="T2477" s="59" t="s">
        <v>57976</v>
      </c>
      <c r="U2477" s="59" t="s">
        <v>57976</v>
      </c>
      <c r="V2477" s="59" t="s">
        <v>31295</v>
      </c>
      <c r="W2477" s="59" t="s">
        <v>57977</v>
      </c>
      <c r="X2477" s="59" t="s">
        <v>57978</v>
      </c>
      <c r="Y2477" s="59" t="s">
        <v>57979</v>
      </c>
      <c r="Z2477" s="59" t="s">
        <v>6262</v>
      </c>
      <c r="AA2477" s="59" t="s">
        <v>19437</v>
      </c>
      <c r="AB2477" s="59" t="s">
        <v>463</v>
      </c>
      <c r="AC2477" s="59" t="s">
        <v>19834</v>
      </c>
      <c r="AD2477" s="59" t="s">
        <v>19835</v>
      </c>
      <c r="AE2477" s="59" t="s">
        <v>19835</v>
      </c>
      <c r="AF2477" s="59" t="s">
        <v>6260</v>
      </c>
      <c r="AG2477" s="59" t="s">
        <v>57980</v>
      </c>
      <c r="AH2477" s="59" t="s">
        <v>57981</v>
      </c>
      <c r="AI2477" s="59" t="s">
        <v>6261</v>
      </c>
      <c r="AJ2477" s="59" t="s">
        <v>57982</v>
      </c>
      <c r="AK2477" s="59" t="s">
        <v>57978</v>
      </c>
      <c r="AL2477" s="59" t="s">
        <v>57979</v>
      </c>
      <c r="AM2477" s="59" t="s">
        <v>57983</v>
      </c>
      <c r="AN2477" s="59" t="s">
        <v>19672</v>
      </c>
      <c r="AO2477" s="59" t="s">
        <v>19500</v>
      </c>
    </row>
    <row r="2478" spans="1:41" x14ac:dyDescent="0.15">
      <c r="A2478" s="57" t="s">
        <v>57984</v>
      </c>
      <c r="B2478" s="57" t="s">
        <v>6267</v>
      </c>
      <c r="C2478" s="57" t="s">
        <v>57985</v>
      </c>
      <c r="D2478" s="57" t="s">
        <v>187</v>
      </c>
      <c r="E2478" s="57" t="s">
        <v>6256</v>
      </c>
      <c r="F2478" s="57" t="s">
        <v>28954</v>
      </c>
      <c r="G2478" s="57" t="s">
        <v>19386</v>
      </c>
      <c r="H2478" s="58"/>
      <c r="I2478" s="57" t="s">
        <v>57986</v>
      </c>
      <c r="J2478" s="59" t="s">
        <v>57987</v>
      </c>
      <c r="K2478" s="59" t="s">
        <v>57988</v>
      </c>
      <c r="L2478" s="57" t="s">
        <v>4382</v>
      </c>
      <c r="M2478" s="60">
        <v>128000</v>
      </c>
      <c r="N2478" s="57" t="s">
        <v>6268</v>
      </c>
      <c r="O2478" s="59" t="s">
        <v>57989</v>
      </c>
      <c r="P2478" s="59" t="s">
        <v>57990</v>
      </c>
      <c r="Q2478" s="59" t="s">
        <v>57991</v>
      </c>
      <c r="R2478" s="59" t="s">
        <v>19772</v>
      </c>
      <c r="S2478" s="59" t="s">
        <v>21661</v>
      </c>
      <c r="T2478" s="59" t="s">
        <v>6271</v>
      </c>
      <c r="U2478" s="59" t="s">
        <v>57992</v>
      </c>
      <c r="V2478" s="59" t="s">
        <v>22629</v>
      </c>
      <c r="W2478" s="59" t="s">
        <v>57993</v>
      </c>
      <c r="X2478" s="59" t="s">
        <v>57993</v>
      </c>
      <c r="Y2478" s="59" t="s">
        <v>57994</v>
      </c>
      <c r="Z2478" s="59" t="s">
        <v>6272</v>
      </c>
      <c r="AA2478" s="59" t="s">
        <v>19437</v>
      </c>
      <c r="AB2478" s="59" t="s">
        <v>218</v>
      </c>
      <c r="AC2478" s="59" t="s">
        <v>19438</v>
      </c>
      <c r="AD2478" s="59" t="s">
        <v>19798</v>
      </c>
      <c r="AE2478" s="59" t="s">
        <v>1314</v>
      </c>
      <c r="AF2478" s="59" t="s">
        <v>6268</v>
      </c>
      <c r="AG2478" s="59" t="s">
        <v>57995</v>
      </c>
      <c r="AH2478" s="59" t="s">
        <v>57996</v>
      </c>
      <c r="AI2478" s="59" t="s">
        <v>6269</v>
      </c>
      <c r="AJ2478" s="59" t="s">
        <v>57993</v>
      </c>
      <c r="AK2478" s="59" t="s">
        <v>57997</v>
      </c>
      <c r="AL2478" s="59" t="s">
        <v>57998</v>
      </c>
      <c r="AM2478" s="59" t="s">
        <v>6270</v>
      </c>
      <c r="AN2478" s="59" t="s">
        <v>20760</v>
      </c>
      <c r="AO2478" s="59" t="s">
        <v>48741</v>
      </c>
    </row>
    <row r="2479" spans="1:41" x14ac:dyDescent="0.15">
      <c r="A2479" s="57" t="s">
        <v>57999</v>
      </c>
      <c r="B2479" s="57" t="s">
        <v>6273</v>
      </c>
      <c r="C2479" s="57" t="s">
        <v>58000</v>
      </c>
      <c r="D2479" s="57" t="s">
        <v>187</v>
      </c>
      <c r="E2479" s="57" t="s">
        <v>6275</v>
      </c>
      <c r="F2479" s="57" t="s">
        <v>28954</v>
      </c>
      <c r="G2479" s="57" t="s">
        <v>19386</v>
      </c>
      <c r="H2479" s="58"/>
      <c r="I2479" s="57" t="s">
        <v>58001</v>
      </c>
      <c r="J2479" s="59" t="s">
        <v>58002</v>
      </c>
      <c r="K2479" s="59" t="s">
        <v>58003</v>
      </c>
      <c r="L2479" s="57" t="s">
        <v>6274</v>
      </c>
      <c r="M2479" s="60">
        <v>70591.791400000002</v>
      </c>
      <c r="N2479" s="57" t="s">
        <v>6276</v>
      </c>
      <c r="O2479" s="59" t="s">
        <v>58004</v>
      </c>
      <c r="P2479" s="59" t="s">
        <v>58005</v>
      </c>
      <c r="Q2479" s="59" t="s">
        <v>58006</v>
      </c>
      <c r="R2479" s="59" t="s">
        <v>19393</v>
      </c>
      <c r="S2479" s="59" t="s">
        <v>19394</v>
      </c>
      <c r="T2479" s="59" t="s">
        <v>58007</v>
      </c>
      <c r="U2479" s="59" t="s">
        <v>58007</v>
      </c>
      <c r="V2479" s="59" t="s">
        <v>49553</v>
      </c>
      <c r="W2479" s="59" t="s">
        <v>58008</v>
      </c>
      <c r="X2479" s="59" t="s">
        <v>58009</v>
      </c>
      <c r="Y2479" s="59" t="s">
        <v>58010</v>
      </c>
      <c r="Z2479" s="59" t="s">
        <v>6279</v>
      </c>
      <c r="AA2479" s="59" t="s">
        <v>19437</v>
      </c>
      <c r="AB2479" s="59" t="s">
        <v>669</v>
      </c>
      <c r="AC2479" s="59" t="s">
        <v>19438</v>
      </c>
      <c r="AD2479" s="59" t="s">
        <v>21224</v>
      </c>
      <c r="AE2479" s="59" t="s">
        <v>21224</v>
      </c>
      <c r="AF2479" s="59" t="s">
        <v>6276</v>
      </c>
      <c r="AG2479" s="59" t="s">
        <v>58011</v>
      </c>
      <c r="AH2479" s="59" t="s">
        <v>6276</v>
      </c>
      <c r="AI2479" s="59" t="s">
        <v>6277</v>
      </c>
      <c r="AJ2479" s="59" t="s">
        <v>58008</v>
      </c>
      <c r="AK2479" s="59" t="s">
        <v>58012</v>
      </c>
      <c r="AL2479" s="59" t="s">
        <v>58010</v>
      </c>
      <c r="AM2479" s="59" t="s">
        <v>6278</v>
      </c>
      <c r="AN2479" s="59" t="s">
        <v>19441</v>
      </c>
      <c r="AO2479" s="59" t="s">
        <v>19500</v>
      </c>
    </row>
    <row r="2480" spans="1:41" x14ac:dyDescent="0.15">
      <c r="A2480" s="57" t="s">
        <v>58013</v>
      </c>
      <c r="B2480" s="57" t="s">
        <v>58014</v>
      </c>
      <c r="C2480" s="57" t="s">
        <v>58015</v>
      </c>
      <c r="D2480" s="57" t="s">
        <v>187</v>
      </c>
      <c r="E2480" s="57" t="s">
        <v>6275</v>
      </c>
      <c r="F2480" s="57" t="s">
        <v>28954</v>
      </c>
      <c r="G2480" s="57" t="s">
        <v>24174</v>
      </c>
      <c r="H2480" s="58"/>
      <c r="I2480" s="57" t="s">
        <v>58016</v>
      </c>
      <c r="J2480" s="59" t="s">
        <v>58017</v>
      </c>
      <c r="K2480" s="59" t="s">
        <v>58018</v>
      </c>
      <c r="L2480" s="57" t="s">
        <v>2674</v>
      </c>
      <c r="M2480" s="60">
        <v>30623.233800000002</v>
      </c>
      <c r="N2480" s="57" t="s">
        <v>6280</v>
      </c>
      <c r="O2480" s="59" t="s">
        <v>58019</v>
      </c>
      <c r="P2480" s="59" t="s">
        <v>58020</v>
      </c>
      <c r="Q2480" s="59" t="s">
        <v>58021</v>
      </c>
      <c r="R2480" s="59" t="s">
        <v>19791</v>
      </c>
      <c r="S2480" s="59" t="s">
        <v>19938</v>
      </c>
      <c r="T2480" s="59" t="s">
        <v>58022</v>
      </c>
      <c r="U2480" s="59" t="s">
        <v>58022</v>
      </c>
      <c r="V2480" s="59" t="s">
        <v>58023</v>
      </c>
      <c r="W2480" s="59" t="s">
        <v>58024</v>
      </c>
      <c r="X2480" s="59" t="s">
        <v>58025</v>
      </c>
      <c r="Y2480" s="59" t="s">
        <v>58026</v>
      </c>
      <c r="Z2480" s="59" t="s">
        <v>6282</v>
      </c>
      <c r="AA2480" s="59" t="s">
        <v>19437</v>
      </c>
      <c r="AB2480" s="59" t="s">
        <v>743</v>
      </c>
      <c r="AC2480" s="59" t="s">
        <v>19516</v>
      </c>
      <c r="AD2480" s="59" t="s">
        <v>19779</v>
      </c>
      <c r="AE2480" s="59" t="s">
        <v>1300</v>
      </c>
      <c r="AF2480" s="59" t="s">
        <v>6280</v>
      </c>
      <c r="AG2480" s="59" t="s">
        <v>58027</v>
      </c>
      <c r="AH2480" s="59" t="s">
        <v>58028</v>
      </c>
      <c r="AI2480" s="59" t="s">
        <v>19003</v>
      </c>
      <c r="AJ2480" s="59" t="s">
        <v>58025</v>
      </c>
      <c r="AK2480" s="59" t="s">
        <v>58025</v>
      </c>
      <c r="AL2480" s="59" t="s">
        <v>58029</v>
      </c>
      <c r="AM2480" s="59" t="s">
        <v>4304</v>
      </c>
      <c r="AN2480" s="59" t="s">
        <v>24254</v>
      </c>
      <c r="AO2480" s="59" t="s">
        <v>19929</v>
      </c>
    </row>
    <row r="2481" spans="1:41" x14ac:dyDescent="0.15">
      <c r="A2481" s="57" t="s">
        <v>58030</v>
      </c>
      <c r="B2481" s="57" t="s">
        <v>6283</v>
      </c>
      <c r="C2481" s="57" t="s">
        <v>58031</v>
      </c>
      <c r="D2481" s="57" t="s">
        <v>187</v>
      </c>
      <c r="E2481" s="57" t="s">
        <v>6275</v>
      </c>
      <c r="F2481" s="57" t="s">
        <v>28954</v>
      </c>
      <c r="G2481" s="57" t="s">
        <v>19386</v>
      </c>
      <c r="H2481" s="58"/>
      <c r="I2481" s="57" t="s">
        <v>58032</v>
      </c>
      <c r="J2481" s="59" t="s">
        <v>58033</v>
      </c>
      <c r="K2481" s="59" t="s">
        <v>58034</v>
      </c>
      <c r="L2481" s="57" t="s">
        <v>6284</v>
      </c>
      <c r="M2481" s="60">
        <v>34800</v>
      </c>
      <c r="N2481" s="57" t="s">
        <v>6285</v>
      </c>
      <c r="O2481" s="59" t="s">
        <v>58035</v>
      </c>
      <c r="P2481" s="59" t="s">
        <v>58036</v>
      </c>
      <c r="Q2481" s="59" t="s">
        <v>58037</v>
      </c>
      <c r="R2481" s="59" t="s">
        <v>19772</v>
      </c>
      <c r="S2481" s="59" t="s">
        <v>21661</v>
      </c>
      <c r="T2481" s="59" t="s">
        <v>58038</v>
      </c>
      <c r="U2481" s="59" t="s">
        <v>58039</v>
      </c>
      <c r="V2481" s="59" t="s">
        <v>28467</v>
      </c>
      <c r="W2481" s="59" t="s">
        <v>58040</v>
      </c>
      <c r="X2481" s="59" t="s">
        <v>58041</v>
      </c>
      <c r="Y2481" s="59" t="s">
        <v>58042</v>
      </c>
      <c r="Z2481" s="59" t="s">
        <v>6287</v>
      </c>
      <c r="AA2481" s="59" t="s">
        <v>19437</v>
      </c>
      <c r="AB2481" s="59" t="s">
        <v>743</v>
      </c>
      <c r="AC2481" s="59" t="s">
        <v>19651</v>
      </c>
      <c r="AD2481" s="59" t="s">
        <v>370</v>
      </c>
      <c r="AE2481" s="59" t="s">
        <v>370</v>
      </c>
      <c r="AF2481" s="59" t="s">
        <v>6285</v>
      </c>
      <c r="AG2481" s="59" t="s">
        <v>58043</v>
      </c>
      <c r="AH2481" s="59" t="s">
        <v>58044</v>
      </c>
      <c r="AI2481" s="59" t="s">
        <v>6286</v>
      </c>
      <c r="AJ2481" s="59" t="s">
        <v>58045</v>
      </c>
      <c r="AK2481" s="59" t="s">
        <v>58041</v>
      </c>
      <c r="AL2481" s="59" t="s">
        <v>58046</v>
      </c>
      <c r="AM2481" s="61"/>
      <c r="AN2481" s="59" t="s">
        <v>20516</v>
      </c>
      <c r="AO2481" s="59" t="s">
        <v>29101</v>
      </c>
    </row>
    <row r="2482" spans="1:41" x14ac:dyDescent="0.15">
      <c r="A2482" s="57" t="s">
        <v>58047</v>
      </c>
      <c r="B2482" s="57" t="s">
        <v>6288</v>
      </c>
      <c r="C2482" s="57" t="s">
        <v>58048</v>
      </c>
      <c r="D2482" s="57" t="s">
        <v>187</v>
      </c>
      <c r="E2482" s="57" t="s">
        <v>6275</v>
      </c>
      <c r="F2482" s="57" t="s">
        <v>28954</v>
      </c>
      <c r="G2482" s="57" t="s">
        <v>19386</v>
      </c>
      <c r="H2482" s="58"/>
      <c r="I2482" s="57" t="s">
        <v>58049</v>
      </c>
      <c r="J2482" s="59" t="s">
        <v>58050</v>
      </c>
      <c r="K2482" s="59" t="s">
        <v>58051</v>
      </c>
      <c r="L2482" s="57" t="s">
        <v>2399</v>
      </c>
      <c r="M2482" s="60">
        <v>107081</v>
      </c>
      <c r="N2482" s="57" t="s">
        <v>6289</v>
      </c>
      <c r="O2482" s="59" t="s">
        <v>58052</v>
      </c>
      <c r="P2482" s="59" t="s">
        <v>58053</v>
      </c>
      <c r="Q2482" s="59" t="s">
        <v>58054</v>
      </c>
      <c r="R2482" s="59" t="s">
        <v>19509</v>
      </c>
      <c r="S2482" s="59" t="s">
        <v>19510</v>
      </c>
      <c r="T2482" s="59" t="s">
        <v>6292</v>
      </c>
      <c r="U2482" s="59" t="s">
        <v>6292</v>
      </c>
      <c r="V2482" s="59" t="s">
        <v>38347</v>
      </c>
      <c r="W2482" s="59" t="s">
        <v>58055</v>
      </c>
      <c r="X2482" s="59" t="s">
        <v>58056</v>
      </c>
      <c r="Y2482" s="59" t="s">
        <v>58057</v>
      </c>
      <c r="Z2482" s="59" t="s">
        <v>6293</v>
      </c>
      <c r="AA2482" s="59" t="s">
        <v>21206</v>
      </c>
      <c r="AB2482" s="59" t="s">
        <v>4330</v>
      </c>
      <c r="AC2482" s="59" t="s">
        <v>21207</v>
      </c>
      <c r="AD2482" s="59" t="s">
        <v>21208</v>
      </c>
      <c r="AE2482" s="59" t="s">
        <v>4331</v>
      </c>
      <c r="AF2482" s="59" t="s">
        <v>6289</v>
      </c>
      <c r="AG2482" s="59" t="s">
        <v>58058</v>
      </c>
      <c r="AH2482" s="59" t="s">
        <v>58059</v>
      </c>
      <c r="AI2482" s="59" t="s">
        <v>6290</v>
      </c>
      <c r="AJ2482" s="59" t="s">
        <v>58055</v>
      </c>
      <c r="AK2482" s="59" t="s">
        <v>58056</v>
      </c>
      <c r="AL2482" s="59" t="s">
        <v>58060</v>
      </c>
      <c r="AM2482" s="59" t="s">
        <v>6291</v>
      </c>
      <c r="AN2482" s="59" t="s">
        <v>19581</v>
      </c>
      <c r="AO2482" s="59" t="s">
        <v>19521</v>
      </c>
    </row>
    <row r="2483" spans="1:41" ht="24" x14ac:dyDescent="0.15">
      <c r="A2483" s="57" t="s">
        <v>58061</v>
      </c>
      <c r="B2483" s="57" t="s">
        <v>6294</v>
      </c>
      <c r="C2483" s="57" t="s">
        <v>58062</v>
      </c>
      <c r="D2483" s="57" t="s">
        <v>187</v>
      </c>
      <c r="E2483" s="57" t="s">
        <v>6296</v>
      </c>
      <c r="F2483" s="57" t="s">
        <v>28954</v>
      </c>
      <c r="G2483" s="57" t="s">
        <v>19386</v>
      </c>
      <c r="H2483" s="58"/>
      <c r="I2483" s="57" t="s">
        <v>58063</v>
      </c>
      <c r="J2483" s="59" t="s">
        <v>58064</v>
      </c>
      <c r="K2483" s="59" t="s">
        <v>58065</v>
      </c>
      <c r="L2483" s="57" t="s">
        <v>6295</v>
      </c>
      <c r="M2483" s="60">
        <v>212487.02530000001</v>
      </c>
      <c r="N2483" s="57" t="s">
        <v>6297</v>
      </c>
      <c r="O2483" s="59" t="s">
        <v>58066</v>
      </c>
      <c r="P2483" s="59" t="s">
        <v>58067</v>
      </c>
      <c r="Q2483" s="59" t="s">
        <v>58068</v>
      </c>
      <c r="R2483" s="59" t="s">
        <v>20260</v>
      </c>
      <c r="S2483" s="59" t="s">
        <v>23754</v>
      </c>
      <c r="T2483" s="59" t="s">
        <v>6299</v>
      </c>
      <c r="U2483" s="59" t="s">
        <v>6300</v>
      </c>
      <c r="V2483" s="59" t="s">
        <v>26811</v>
      </c>
      <c r="W2483" s="59" t="s">
        <v>58069</v>
      </c>
      <c r="X2483" s="59" t="s">
        <v>58069</v>
      </c>
      <c r="Y2483" s="59" t="s">
        <v>58070</v>
      </c>
      <c r="Z2483" s="59" t="s">
        <v>58071</v>
      </c>
      <c r="AA2483" s="59" t="s">
        <v>19910</v>
      </c>
      <c r="AB2483" s="59" t="s">
        <v>909</v>
      </c>
      <c r="AC2483" s="59" t="s">
        <v>20213</v>
      </c>
      <c r="AD2483" s="59" t="s">
        <v>21289</v>
      </c>
      <c r="AE2483" s="59" t="s">
        <v>2370</v>
      </c>
      <c r="AF2483" s="59" t="s">
        <v>6297</v>
      </c>
      <c r="AG2483" s="59" t="s">
        <v>58072</v>
      </c>
      <c r="AH2483" s="59" t="s">
        <v>6297</v>
      </c>
      <c r="AI2483" s="59" t="s">
        <v>6298</v>
      </c>
      <c r="AJ2483" s="59" t="s">
        <v>58069</v>
      </c>
      <c r="AK2483" s="59" t="s">
        <v>58069</v>
      </c>
      <c r="AL2483" s="59" t="s">
        <v>58073</v>
      </c>
      <c r="AM2483" s="59" t="s">
        <v>58074</v>
      </c>
      <c r="AN2483" s="59" t="s">
        <v>20393</v>
      </c>
      <c r="AO2483" s="59" t="s">
        <v>28783</v>
      </c>
    </row>
    <row r="2484" spans="1:41" x14ac:dyDescent="0.15">
      <c r="A2484" s="57" t="s">
        <v>58075</v>
      </c>
      <c r="B2484" s="57" t="s">
        <v>6311</v>
      </c>
      <c r="C2484" s="57" t="s">
        <v>58076</v>
      </c>
      <c r="D2484" s="57" t="s">
        <v>187</v>
      </c>
      <c r="E2484" s="57" t="s">
        <v>6296</v>
      </c>
      <c r="F2484" s="57" t="s">
        <v>28954</v>
      </c>
      <c r="G2484" s="57" t="s">
        <v>19386</v>
      </c>
      <c r="H2484" s="58"/>
      <c r="I2484" s="57" t="s">
        <v>58077</v>
      </c>
      <c r="J2484" s="59" t="s">
        <v>58078</v>
      </c>
      <c r="K2484" s="59" t="s">
        <v>58079</v>
      </c>
      <c r="L2484" s="57" t="s">
        <v>3592</v>
      </c>
      <c r="M2484" s="60">
        <v>202437.9932</v>
      </c>
      <c r="N2484" s="57" t="s">
        <v>3452</v>
      </c>
      <c r="O2484" s="59" t="s">
        <v>58080</v>
      </c>
      <c r="P2484" s="59" t="s">
        <v>58081</v>
      </c>
      <c r="Q2484" s="59" t="s">
        <v>58082</v>
      </c>
      <c r="R2484" s="59" t="s">
        <v>20042</v>
      </c>
      <c r="S2484" s="59" t="s">
        <v>20043</v>
      </c>
      <c r="T2484" s="59" t="s">
        <v>6314</v>
      </c>
      <c r="U2484" s="59" t="s">
        <v>6315</v>
      </c>
      <c r="V2484" s="59" t="s">
        <v>48123</v>
      </c>
      <c r="W2484" s="59" t="s">
        <v>58083</v>
      </c>
      <c r="X2484" s="59" t="s">
        <v>58084</v>
      </c>
      <c r="Y2484" s="59" t="s">
        <v>58085</v>
      </c>
      <c r="Z2484" s="59" t="s">
        <v>6316</v>
      </c>
      <c r="AA2484" s="59" t="s">
        <v>19910</v>
      </c>
      <c r="AB2484" s="59" t="s">
        <v>909</v>
      </c>
      <c r="AC2484" s="59" t="s">
        <v>20213</v>
      </c>
      <c r="AD2484" s="59" t="s">
        <v>21289</v>
      </c>
      <c r="AE2484" s="59" t="s">
        <v>1665</v>
      </c>
      <c r="AF2484" s="59" t="s">
        <v>58086</v>
      </c>
      <c r="AG2484" s="59" t="s">
        <v>58087</v>
      </c>
      <c r="AH2484" s="59" t="s">
        <v>3452</v>
      </c>
      <c r="AI2484" s="59" t="s">
        <v>6313</v>
      </c>
      <c r="AJ2484" s="59" t="s">
        <v>58083</v>
      </c>
      <c r="AK2484" s="59" t="s">
        <v>58084</v>
      </c>
      <c r="AL2484" s="59" t="s">
        <v>58085</v>
      </c>
      <c r="AM2484" s="61"/>
      <c r="AN2484" s="59" t="s">
        <v>21422</v>
      </c>
      <c r="AO2484" s="59" t="s">
        <v>19782</v>
      </c>
    </row>
    <row r="2485" spans="1:41" x14ac:dyDescent="0.15">
      <c r="A2485" s="57" t="s">
        <v>58088</v>
      </c>
      <c r="B2485" s="57" t="s">
        <v>6306</v>
      </c>
      <c r="C2485" s="57" t="s">
        <v>58089</v>
      </c>
      <c r="D2485" s="57" t="s">
        <v>187</v>
      </c>
      <c r="E2485" s="57" t="s">
        <v>6296</v>
      </c>
      <c r="F2485" s="57" t="s">
        <v>28954</v>
      </c>
      <c r="G2485" s="57" t="s">
        <v>19386</v>
      </c>
      <c r="H2485" s="58"/>
      <c r="I2485" s="57" t="s">
        <v>58090</v>
      </c>
      <c r="J2485" s="59" t="s">
        <v>58091</v>
      </c>
      <c r="K2485" s="59" t="s">
        <v>58092</v>
      </c>
      <c r="L2485" s="57" t="s">
        <v>5705</v>
      </c>
      <c r="M2485" s="60">
        <v>50700</v>
      </c>
      <c r="N2485" s="57" t="s">
        <v>6307</v>
      </c>
      <c r="O2485" s="59" t="s">
        <v>58093</v>
      </c>
      <c r="P2485" s="59" t="s">
        <v>58094</v>
      </c>
      <c r="Q2485" s="59" t="s">
        <v>58095</v>
      </c>
      <c r="R2485" s="59" t="s">
        <v>20260</v>
      </c>
      <c r="S2485" s="59" t="s">
        <v>21552</v>
      </c>
      <c r="T2485" s="59" t="s">
        <v>58096</v>
      </c>
      <c r="U2485" s="59" t="s">
        <v>58097</v>
      </c>
      <c r="V2485" s="59" t="s">
        <v>22251</v>
      </c>
      <c r="W2485" s="59" t="s">
        <v>58098</v>
      </c>
      <c r="X2485" s="59" t="s">
        <v>58099</v>
      </c>
      <c r="Y2485" s="59" t="s">
        <v>58100</v>
      </c>
      <c r="Z2485" s="59" t="s">
        <v>6310</v>
      </c>
      <c r="AA2485" s="59" t="s">
        <v>19437</v>
      </c>
      <c r="AB2485" s="59" t="s">
        <v>463</v>
      </c>
      <c r="AC2485" s="59" t="s">
        <v>19684</v>
      </c>
      <c r="AD2485" s="59" t="s">
        <v>20063</v>
      </c>
      <c r="AE2485" s="59" t="s">
        <v>1871</v>
      </c>
      <c r="AF2485" s="59" t="s">
        <v>6307</v>
      </c>
      <c r="AG2485" s="59" t="s">
        <v>58101</v>
      </c>
      <c r="AH2485" s="59" t="s">
        <v>6307</v>
      </c>
      <c r="AI2485" s="59" t="s">
        <v>6308</v>
      </c>
      <c r="AJ2485" s="59" t="s">
        <v>58098</v>
      </c>
      <c r="AK2485" s="59" t="s">
        <v>58099</v>
      </c>
      <c r="AL2485" s="59" t="s">
        <v>58102</v>
      </c>
      <c r="AM2485" s="59" t="s">
        <v>6309</v>
      </c>
      <c r="AN2485" s="59" t="s">
        <v>20269</v>
      </c>
      <c r="AO2485" s="59" t="s">
        <v>20152</v>
      </c>
    </row>
    <row r="2486" spans="1:41" x14ac:dyDescent="0.15">
      <c r="A2486" s="57" t="s">
        <v>58103</v>
      </c>
      <c r="B2486" s="57" t="s">
        <v>6301</v>
      </c>
      <c r="C2486" s="57" t="s">
        <v>58104</v>
      </c>
      <c r="D2486" s="57" t="s">
        <v>187</v>
      </c>
      <c r="E2486" s="57" t="s">
        <v>6296</v>
      </c>
      <c r="F2486" s="57" t="s">
        <v>28954</v>
      </c>
      <c r="G2486" s="57" t="s">
        <v>19386</v>
      </c>
      <c r="H2486" s="58"/>
      <c r="I2486" s="57" t="s">
        <v>58105</v>
      </c>
      <c r="J2486" s="59" t="s">
        <v>58106</v>
      </c>
      <c r="K2486" s="59" t="s">
        <v>58107</v>
      </c>
      <c r="L2486" s="57" t="s">
        <v>6302</v>
      </c>
      <c r="M2486" s="60">
        <v>71760</v>
      </c>
      <c r="N2486" s="57" t="s">
        <v>58108</v>
      </c>
      <c r="O2486" s="59" t="s">
        <v>58109</v>
      </c>
      <c r="P2486" s="59" t="s">
        <v>58110</v>
      </c>
      <c r="Q2486" s="59" t="s">
        <v>58111</v>
      </c>
      <c r="R2486" s="59" t="s">
        <v>20260</v>
      </c>
      <c r="S2486" s="59" t="s">
        <v>21552</v>
      </c>
      <c r="T2486" s="59" t="s">
        <v>6304</v>
      </c>
      <c r="U2486" s="59" t="s">
        <v>6304</v>
      </c>
      <c r="V2486" s="59" t="s">
        <v>22335</v>
      </c>
      <c r="W2486" s="59" t="s">
        <v>58112</v>
      </c>
      <c r="X2486" s="59" t="s">
        <v>58113</v>
      </c>
      <c r="Y2486" s="59" t="s">
        <v>58114</v>
      </c>
      <c r="Z2486" s="59" t="s">
        <v>6305</v>
      </c>
      <c r="AA2486" s="59" t="s">
        <v>19759</v>
      </c>
      <c r="AB2486" s="59" t="s">
        <v>341</v>
      </c>
      <c r="AC2486" s="59" t="s">
        <v>20234</v>
      </c>
      <c r="AD2486" s="59" t="s">
        <v>20235</v>
      </c>
      <c r="AE2486" s="59" t="s">
        <v>842</v>
      </c>
      <c r="AF2486" s="59" t="s">
        <v>58108</v>
      </c>
      <c r="AG2486" s="59" t="s">
        <v>58115</v>
      </c>
      <c r="AH2486" s="59" t="s">
        <v>58108</v>
      </c>
      <c r="AI2486" s="59" t="s">
        <v>58116</v>
      </c>
      <c r="AJ2486" s="59" t="s">
        <v>58112</v>
      </c>
      <c r="AK2486" s="59" t="s">
        <v>58113</v>
      </c>
      <c r="AL2486" s="59" t="s">
        <v>58117</v>
      </c>
      <c r="AM2486" s="59" t="s">
        <v>6303</v>
      </c>
      <c r="AN2486" s="59" t="s">
        <v>19441</v>
      </c>
      <c r="AO2486" s="59" t="s">
        <v>20220</v>
      </c>
    </row>
    <row r="2487" spans="1:41" x14ac:dyDescent="0.15">
      <c r="A2487" s="57" t="s">
        <v>58118</v>
      </c>
      <c r="B2487" s="57" t="s">
        <v>6317</v>
      </c>
      <c r="C2487" s="57" t="s">
        <v>58119</v>
      </c>
      <c r="D2487" s="57" t="s">
        <v>187</v>
      </c>
      <c r="E2487" s="57" t="s">
        <v>6319</v>
      </c>
      <c r="F2487" s="57" t="s">
        <v>28954</v>
      </c>
      <c r="G2487" s="57" t="s">
        <v>19386</v>
      </c>
      <c r="H2487" s="58"/>
      <c r="I2487" s="57" t="s">
        <v>58120</v>
      </c>
      <c r="J2487" s="59" t="s">
        <v>58121</v>
      </c>
      <c r="K2487" s="59" t="s">
        <v>58122</v>
      </c>
      <c r="L2487" s="57" t="s">
        <v>6318</v>
      </c>
      <c r="M2487" s="60">
        <v>37300.348100000003</v>
      </c>
      <c r="N2487" s="57" t="s">
        <v>6320</v>
      </c>
      <c r="O2487" s="59" t="s">
        <v>58123</v>
      </c>
      <c r="P2487" s="59" t="s">
        <v>58124</v>
      </c>
      <c r="Q2487" s="59" t="s">
        <v>58125</v>
      </c>
      <c r="R2487" s="59" t="s">
        <v>19772</v>
      </c>
      <c r="S2487" s="59" t="s">
        <v>32666</v>
      </c>
      <c r="T2487" s="59" t="s">
        <v>6323</v>
      </c>
      <c r="U2487" s="59" t="s">
        <v>6323</v>
      </c>
      <c r="V2487" s="59" t="s">
        <v>58126</v>
      </c>
      <c r="W2487" s="59" t="s">
        <v>58127</v>
      </c>
      <c r="X2487" s="59" t="s">
        <v>58128</v>
      </c>
      <c r="Y2487" s="59" t="s">
        <v>58129</v>
      </c>
      <c r="Z2487" s="59" t="s">
        <v>6324</v>
      </c>
      <c r="AA2487" s="59" t="s">
        <v>19437</v>
      </c>
      <c r="AB2487" s="59" t="s">
        <v>743</v>
      </c>
      <c r="AC2487" s="59" t="s">
        <v>19516</v>
      </c>
      <c r="AD2487" s="59" t="s">
        <v>19779</v>
      </c>
      <c r="AE2487" s="59" t="s">
        <v>773</v>
      </c>
      <c r="AF2487" s="59" t="s">
        <v>6320</v>
      </c>
      <c r="AG2487" s="59" t="s">
        <v>58130</v>
      </c>
      <c r="AH2487" s="59" t="s">
        <v>6320</v>
      </c>
      <c r="AI2487" s="59" t="s">
        <v>6321</v>
      </c>
      <c r="AJ2487" s="59" t="s">
        <v>58127</v>
      </c>
      <c r="AK2487" s="59" t="s">
        <v>58128</v>
      </c>
      <c r="AL2487" s="59" t="s">
        <v>58129</v>
      </c>
      <c r="AM2487" s="59" t="s">
        <v>6322</v>
      </c>
      <c r="AN2487" s="59" t="s">
        <v>19839</v>
      </c>
      <c r="AO2487" s="59" t="s">
        <v>29101</v>
      </c>
    </row>
    <row r="2488" spans="1:41" x14ac:dyDescent="0.15">
      <c r="A2488" s="57" t="s">
        <v>58131</v>
      </c>
      <c r="B2488" s="57" t="s">
        <v>6325</v>
      </c>
      <c r="C2488" s="57" t="s">
        <v>58132</v>
      </c>
      <c r="D2488" s="57" t="s">
        <v>187</v>
      </c>
      <c r="E2488" s="57" t="s">
        <v>6319</v>
      </c>
      <c r="F2488" s="57" t="s">
        <v>28954</v>
      </c>
      <c r="G2488" s="57" t="s">
        <v>19386</v>
      </c>
      <c r="H2488" s="58"/>
      <c r="I2488" s="57" t="s">
        <v>58133</v>
      </c>
      <c r="J2488" s="59" t="s">
        <v>58134</v>
      </c>
      <c r="K2488" s="59" t="s">
        <v>58135</v>
      </c>
      <c r="L2488" s="57" t="s">
        <v>6326</v>
      </c>
      <c r="M2488" s="60">
        <v>42914.1351</v>
      </c>
      <c r="N2488" s="57" t="s">
        <v>6327</v>
      </c>
      <c r="O2488" s="59" t="s">
        <v>58136</v>
      </c>
      <c r="P2488" s="59" t="s">
        <v>58137</v>
      </c>
      <c r="Q2488" s="59" t="s">
        <v>58138</v>
      </c>
      <c r="R2488" s="59" t="s">
        <v>19971</v>
      </c>
      <c r="S2488" s="59" t="s">
        <v>19972</v>
      </c>
      <c r="T2488" s="59" t="s">
        <v>58139</v>
      </c>
      <c r="U2488" s="59" t="s">
        <v>58139</v>
      </c>
      <c r="V2488" s="59" t="s">
        <v>58140</v>
      </c>
      <c r="W2488" s="59" t="s">
        <v>58141</v>
      </c>
      <c r="X2488" s="59" t="s">
        <v>58142</v>
      </c>
      <c r="Y2488" s="59" t="s">
        <v>58143</v>
      </c>
      <c r="Z2488" s="59" t="s">
        <v>6330</v>
      </c>
      <c r="AA2488" s="59" t="s">
        <v>19437</v>
      </c>
      <c r="AB2488" s="59" t="s">
        <v>469</v>
      </c>
      <c r="AC2488" s="59" t="s">
        <v>19926</v>
      </c>
      <c r="AD2488" s="59" t="s">
        <v>19927</v>
      </c>
      <c r="AE2488" s="59" t="s">
        <v>4110</v>
      </c>
      <c r="AF2488" s="59" t="s">
        <v>6327</v>
      </c>
      <c r="AG2488" s="59" t="s">
        <v>58144</v>
      </c>
      <c r="AH2488" s="59" t="s">
        <v>58145</v>
      </c>
      <c r="AI2488" s="59" t="s">
        <v>6328</v>
      </c>
      <c r="AJ2488" s="59" t="s">
        <v>58141</v>
      </c>
      <c r="AK2488" s="59" t="s">
        <v>58142</v>
      </c>
      <c r="AL2488" s="59" t="s">
        <v>58143</v>
      </c>
      <c r="AM2488" s="59" t="s">
        <v>6329</v>
      </c>
      <c r="AN2488" s="59" t="s">
        <v>19520</v>
      </c>
      <c r="AO2488" s="59" t="s">
        <v>30909</v>
      </c>
    </row>
    <row r="2489" spans="1:41" x14ac:dyDescent="0.15">
      <c r="A2489" s="57" t="s">
        <v>58146</v>
      </c>
      <c r="B2489" s="57" t="s">
        <v>6331</v>
      </c>
      <c r="C2489" s="57" t="s">
        <v>58147</v>
      </c>
      <c r="D2489" s="57" t="s">
        <v>187</v>
      </c>
      <c r="E2489" s="57" t="s">
        <v>6319</v>
      </c>
      <c r="F2489" s="57" t="s">
        <v>28954</v>
      </c>
      <c r="G2489" s="57" t="s">
        <v>19386</v>
      </c>
      <c r="H2489" s="58"/>
      <c r="I2489" s="57" t="s">
        <v>58148</v>
      </c>
      <c r="J2489" s="59" t="s">
        <v>58149</v>
      </c>
      <c r="K2489" s="59" t="s">
        <v>58150</v>
      </c>
      <c r="L2489" s="57" t="s">
        <v>58151</v>
      </c>
      <c r="M2489" s="60">
        <v>41576.300000000003</v>
      </c>
      <c r="N2489" s="57" t="s">
        <v>6332</v>
      </c>
      <c r="O2489" s="59" t="s">
        <v>807</v>
      </c>
      <c r="P2489" s="59" t="s">
        <v>58152</v>
      </c>
      <c r="Q2489" s="59" t="s">
        <v>58153</v>
      </c>
      <c r="R2489" s="59" t="s">
        <v>19954</v>
      </c>
      <c r="S2489" s="59" t="s">
        <v>19955</v>
      </c>
      <c r="T2489" s="59" t="s">
        <v>58154</v>
      </c>
      <c r="U2489" s="59" t="s">
        <v>6334</v>
      </c>
      <c r="V2489" s="59" t="s">
        <v>38466</v>
      </c>
      <c r="W2489" s="59" t="s">
        <v>58155</v>
      </c>
      <c r="X2489" s="59" t="s">
        <v>58156</v>
      </c>
      <c r="Y2489" s="59" t="s">
        <v>58157</v>
      </c>
      <c r="Z2489" s="59" t="s">
        <v>6335</v>
      </c>
      <c r="AA2489" s="59" t="s">
        <v>19759</v>
      </c>
      <c r="AB2489" s="59" t="s">
        <v>341</v>
      </c>
      <c r="AC2489" s="59" t="s">
        <v>21636</v>
      </c>
      <c r="AD2489" s="59" t="s">
        <v>21806</v>
      </c>
      <c r="AE2489" s="59" t="s">
        <v>964</v>
      </c>
      <c r="AF2489" s="59" t="s">
        <v>6332</v>
      </c>
      <c r="AG2489" s="59" t="s">
        <v>58158</v>
      </c>
      <c r="AH2489" s="59" t="s">
        <v>902</v>
      </c>
      <c r="AI2489" s="59" t="s">
        <v>6333</v>
      </c>
      <c r="AJ2489" s="59" t="s">
        <v>58159</v>
      </c>
      <c r="AK2489" s="59" t="s">
        <v>58156</v>
      </c>
      <c r="AL2489" s="59" t="s">
        <v>58157</v>
      </c>
      <c r="AM2489" s="59" t="s">
        <v>21060</v>
      </c>
      <c r="AN2489" s="59" t="s">
        <v>20904</v>
      </c>
      <c r="AO2489" s="59" t="s">
        <v>20152</v>
      </c>
    </row>
    <row r="2490" spans="1:41" x14ac:dyDescent="0.15">
      <c r="A2490" s="57" t="s">
        <v>58160</v>
      </c>
      <c r="B2490" s="57" t="s">
        <v>6336</v>
      </c>
      <c r="C2490" s="57" t="s">
        <v>58161</v>
      </c>
      <c r="D2490" s="57" t="s">
        <v>187</v>
      </c>
      <c r="E2490" s="57" t="s">
        <v>6338</v>
      </c>
      <c r="F2490" s="57" t="s">
        <v>28954</v>
      </c>
      <c r="G2490" s="57" t="s">
        <v>19386</v>
      </c>
      <c r="H2490" s="58"/>
      <c r="I2490" s="57" t="s">
        <v>58162</v>
      </c>
      <c r="J2490" s="59" t="s">
        <v>58163</v>
      </c>
      <c r="K2490" s="59" t="s">
        <v>58164</v>
      </c>
      <c r="L2490" s="57" t="s">
        <v>6337</v>
      </c>
      <c r="M2490" s="60">
        <v>87763.075200000007</v>
      </c>
      <c r="N2490" s="57" t="s">
        <v>6339</v>
      </c>
      <c r="O2490" s="59" t="s">
        <v>58165</v>
      </c>
      <c r="P2490" s="59" t="s">
        <v>58166</v>
      </c>
      <c r="Q2490" s="59" t="s">
        <v>58167</v>
      </c>
      <c r="R2490" s="59" t="s">
        <v>19791</v>
      </c>
      <c r="S2490" s="59" t="s">
        <v>19989</v>
      </c>
      <c r="T2490" s="59" t="s">
        <v>58168</v>
      </c>
      <c r="U2490" s="59" t="s">
        <v>58169</v>
      </c>
      <c r="V2490" s="59" t="s">
        <v>58170</v>
      </c>
      <c r="W2490" s="59" t="s">
        <v>58171</v>
      </c>
      <c r="X2490" s="59" t="s">
        <v>58172</v>
      </c>
      <c r="Y2490" s="59" t="s">
        <v>58173</v>
      </c>
      <c r="Z2490" s="59" t="s">
        <v>6342</v>
      </c>
      <c r="AA2490" s="59" t="s">
        <v>19437</v>
      </c>
      <c r="AB2490" s="59" t="s">
        <v>218</v>
      </c>
      <c r="AC2490" s="59" t="s">
        <v>20234</v>
      </c>
      <c r="AD2490" s="59" t="s">
        <v>20235</v>
      </c>
      <c r="AE2490" s="59" t="s">
        <v>1105</v>
      </c>
      <c r="AF2490" s="59" t="s">
        <v>6339</v>
      </c>
      <c r="AG2490" s="59" t="s">
        <v>58174</v>
      </c>
      <c r="AH2490" s="59" t="s">
        <v>6339</v>
      </c>
      <c r="AI2490" s="59" t="s">
        <v>6340</v>
      </c>
      <c r="AJ2490" s="59" t="s">
        <v>58171</v>
      </c>
      <c r="AK2490" s="59" t="s">
        <v>58172</v>
      </c>
      <c r="AL2490" s="59" t="s">
        <v>58173</v>
      </c>
      <c r="AM2490" s="61"/>
      <c r="AN2490" s="59" t="s">
        <v>19801</v>
      </c>
      <c r="AO2490" s="59" t="s">
        <v>22059</v>
      </c>
    </row>
    <row r="2491" spans="1:41" x14ac:dyDescent="0.15">
      <c r="A2491" s="57" t="s">
        <v>58175</v>
      </c>
      <c r="B2491" s="57" t="s">
        <v>6343</v>
      </c>
      <c r="C2491" s="57" t="s">
        <v>58176</v>
      </c>
      <c r="D2491" s="57" t="s">
        <v>187</v>
      </c>
      <c r="E2491" s="57" t="s">
        <v>6345</v>
      </c>
      <c r="F2491" s="57" t="s">
        <v>28954</v>
      </c>
      <c r="G2491" s="57" t="s">
        <v>19386</v>
      </c>
      <c r="H2491" s="58"/>
      <c r="I2491" s="57" t="s">
        <v>58177</v>
      </c>
      <c r="J2491" s="59" t="s">
        <v>58178</v>
      </c>
      <c r="K2491" s="59" t="s">
        <v>58179</v>
      </c>
      <c r="L2491" s="57" t="s">
        <v>6344</v>
      </c>
      <c r="M2491" s="60">
        <v>269984.77</v>
      </c>
      <c r="N2491" s="57" t="s">
        <v>6346</v>
      </c>
      <c r="O2491" s="59" t="s">
        <v>58180</v>
      </c>
      <c r="P2491" s="59" t="s">
        <v>58181</v>
      </c>
      <c r="Q2491" s="59" t="s">
        <v>58182</v>
      </c>
      <c r="R2491" s="59" t="s">
        <v>19791</v>
      </c>
      <c r="S2491" s="59" t="s">
        <v>20540</v>
      </c>
      <c r="T2491" s="59" t="s">
        <v>6349</v>
      </c>
      <c r="U2491" s="59" t="s">
        <v>6350</v>
      </c>
      <c r="V2491" s="59" t="s">
        <v>58183</v>
      </c>
      <c r="W2491" s="59" t="s">
        <v>58184</v>
      </c>
      <c r="X2491" s="59" t="s">
        <v>58185</v>
      </c>
      <c r="Y2491" s="59" t="s">
        <v>58186</v>
      </c>
      <c r="Z2491" s="59" t="s">
        <v>6351</v>
      </c>
      <c r="AA2491" s="59" t="s">
        <v>19437</v>
      </c>
      <c r="AB2491" s="59" t="s">
        <v>3100</v>
      </c>
      <c r="AC2491" s="59" t="s">
        <v>19996</v>
      </c>
      <c r="AD2491" s="59" t="s">
        <v>20119</v>
      </c>
      <c r="AE2491" s="59" t="s">
        <v>4681</v>
      </c>
      <c r="AF2491" s="59" t="s">
        <v>6346</v>
      </c>
      <c r="AG2491" s="59" t="s">
        <v>58187</v>
      </c>
      <c r="AH2491" s="59" t="s">
        <v>5779</v>
      </c>
      <c r="AI2491" s="59" t="s">
        <v>6347</v>
      </c>
      <c r="AJ2491" s="59" t="s">
        <v>58184</v>
      </c>
      <c r="AK2491" s="59" t="s">
        <v>58185</v>
      </c>
      <c r="AL2491" s="59" t="s">
        <v>58186</v>
      </c>
      <c r="AM2491" s="59" t="s">
        <v>6348</v>
      </c>
      <c r="AN2491" s="59" t="s">
        <v>24254</v>
      </c>
      <c r="AO2491" s="59" t="s">
        <v>20698</v>
      </c>
    </row>
    <row r="2492" spans="1:41" x14ac:dyDescent="0.15">
      <c r="A2492" s="57" t="s">
        <v>58188</v>
      </c>
      <c r="B2492" s="57" t="s">
        <v>6352</v>
      </c>
      <c r="C2492" s="57" t="s">
        <v>58189</v>
      </c>
      <c r="D2492" s="57" t="s">
        <v>187</v>
      </c>
      <c r="E2492" s="57" t="s">
        <v>6338</v>
      </c>
      <c r="F2492" s="57" t="s">
        <v>28954</v>
      </c>
      <c r="G2492" s="57" t="s">
        <v>19386</v>
      </c>
      <c r="H2492" s="58"/>
      <c r="I2492" s="57" t="s">
        <v>58190</v>
      </c>
      <c r="J2492" s="59" t="s">
        <v>58191</v>
      </c>
      <c r="K2492" s="59" t="s">
        <v>58192</v>
      </c>
      <c r="L2492" s="57" t="s">
        <v>6353</v>
      </c>
      <c r="M2492" s="60">
        <v>88291.44</v>
      </c>
      <c r="N2492" s="57" t="s">
        <v>6354</v>
      </c>
      <c r="O2492" s="59" t="s">
        <v>58193</v>
      </c>
      <c r="P2492" s="59" t="s">
        <v>58194</v>
      </c>
      <c r="Q2492" s="59" t="s">
        <v>58195</v>
      </c>
      <c r="R2492" s="59" t="s">
        <v>19772</v>
      </c>
      <c r="S2492" s="59" t="s">
        <v>19773</v>
      </c>
      <c r="T2492" s="59" t="s">
        <v>58196</v>
      </c>
      <c r="U2492" s="59" t="s">
        <v>58197</v>
      </c>
      <c r="V2492" s="59" t="s">
        <v>30007</v>
      </c>
      <c r="W2492" s="59" t="s">
        <v>58198</v>
      </c>
      <c r="X2492" s="59" t="s">
        <v>58199</v>
      </c>
      <c r="Y2492" s="59" t="s">
        <v>58200</v>
      </c>
      <c r="Z2492" s="59" t="s">
        <v>58201</v>
      </c>
      <c r="AA2492" s="59" t="s">
        <v>20467</v>
      </c>
      <c r="AB2492" s="59" t="s">
        <v>1835</v>
      </c>
      <c r="AC2492" s="59" t="s">
        <v>19516</v>
      </c>
      <c r="AD2492" s="59" t="s">
        <v>20147</v>
      </c>
      <c r="AE2492" s="59" t="s">
        <v>2416</v>
      </c>
      <c r="AF2492" s="59" t="s">
        <v>6354</v>
      </c>
      <c r="AG2492" s="59" t="s">
        <v>58202</v>
      </c>
      <c r="AH2492" s="59" t="s">
        <v>58203</v>
      </c>
      <c r="AI2492" s="59" t="s">
        <v>6355</v>
      </c>
      <c r="AJ2492" s="59" t="s">
        <v>58198</v>
      </c>
      <c r="AK2492" s="59" t="s">
        <v>58199</v>
      </c>
      <c r="AL2492" s="59" t="s">
        <v>58204</v>
      </c>
      <c r="AM2492" s="59" t="s">
        <v>6356</v>
      </c>
      <c r="AN2492" s="59" t="s">
        <v>20904</v>
      </c>
      <c r="AO2492" s="59" t="s">
        <v>24106</v>
      </c>
    </row>
    <row r="2493" spans="1:41" x14ac:dyDescent="0.15">
      <c r="A2493" s="57" t="s">
        <v>58205</v>
      </c>
      <c r="B2493" s="57" t="s">
        <v>6357</v>
      </c>
      <c r="C2493" s="57" t="s">
        <v>58206</v>
      </c>
      <c r="D2493" s="57" t="s">
        <v>187</v>
      </c>
      <c r="E2493" s="57" t="s">
        <v>6359</v>
      </c>
      <c r="F2493" s="57" t="s">
        <v>28954</v>
      </c>
      <c r="G2493" s="57" t="s">
        <v>19386</v>
      </c>
      <c r="H2493" s="58"/>
      <c r="I2493" s="57" t="s">
        <v>58207</v>
      </c>
      <c r="J2493" s="59" t="s">
        <v>58208</v>
      </c>
      <c r="K2493" s="59" t="s">
        <v>58209</v>
      </c>
      <c r="L2493" s="57" t="s">
        <v>6358</v>
      </c>
      <c r="M2493" s="60">
        <v>70910.461500000005</v>
      </c>
      <c r="N2493" s="57" t="s">
        <v>58210</v>
      </c>
      <c r="O2493" s="59" t="s">
        <v>58211</v>
      </c>
      <c r="P2493" s="59" t="s">
        <v>58212</v>
      </c>
      <c r="Q2493" s="59" t="s">
        <v>58213</v>
      </c>
      <c r="R2493" s="59" t="s">
        <v>19954</v>
      </c>
      <c r="S2493" s="59" t="s">
        <v>19955</v>
      </c>
      <c r="T2493" s="59" t="s">
        <v>58214</v>
      </c>
      <c r="U2493" s="59" t="s">
        <v>6361</v>
      </c>
      <c r="V2493" s="59" t="s">
        <v>58215</v>
      </c>
      <c r="W2493" s="59" t="s">
        <v>58216</v>
      </c>
      <c r="X2493" s="59" t="s">
        <v>58217</v>
      </c>
      <c r="Y2493" s="59" t="s">
        <v>58218</v>
      </c>
      <c r="Z2493" s="59" t="s">
        <v>58219</v>
      </c>
      <c r="AA2493" s="59" t="s">
        <v>19437</v>
      </c>
      <c r="AB2493" s="59" t="s">
        <v>885</v>
      </c>
      <c r="AC2493" s="59" t="s">
        <v>19855</v>
      </c>
      <c r="AD2493" s="59" t="s">
        <v>23065</v>
      </c>
      <c r="AE2493" s="59" t="s">
        <v>23065</v>
      </c>
      <c r="AF2493" s="59" t="s">
        <v>58210</v>
      </c>
      <c r="AG2493" s="59" t="s">
        <v>58220</v>
      </c>
      <c r="AH2493" s="59" t="s">
        <v>6360</v>
      </c>
      <c r="AI2493" s="59" t="s">
        <v>58221</v>
      </c>
      <c r="AJ2493" s="59" t="s">
        <v>58216</v>
      </c>
      <c r="AK2493" s="59" t="s">
        <v>58216</v>
      </c>
      <c r="AL2493" s="59" t="s">
        <v>58222</v>
      </c>
      <c r="AM2493" s="59" t="s">
        <v>58223</v>
      </c>
      <c r="AN2493" s="59" t="s">
        <v>19672</v>
      </c>
      <c r="AO2493" s="59" t="s">
        <v>21713</v>
      </c>
    </row>
    <row r="2494" spans="1:41" x14ac:dyDescent="0.15">
      <c r="A2494" s="57" t="s">
        <v>58224</v>
      </c>
      <c r="B2494" s="57" t="s">
        <v>6362</v>
      </c>
      <c r="C2494" s="57" t="s">
        <v>58225</v>
      </c>
      <c r="D2494" s="57" t="s">
        <v>187</v>
      </c>
      <c r="E2494" s="57" t="s">
        <v>6359</v>
      </c>
      <c r="F2494" s="57" t="s">
        <v>28954</v>
      </c>
      <c r="G2494" s="57" t="s">
        <v>19386</v>
      </c>
      <c r="H2494" s="58"/>
      <c r="I2494" s="57" t="s">
        <v>58226</v>
      </c>
      <c r="J2494" s="59" t="s">
        <v>58227</v>
      </c>
      <c r="K2494" s="59" t="s">
        <v>58228</v>
      </c>
      <c r="L2494" s="57" t="s">
        <v>552</v>
      </c>
      <c r="M2494" s="60">
        <v>33095.160000000003</v>
      </c>
      <c r="N2494" s="57" t="s">
        <v>6363</v>
      </c>
      <c r="O2494" s="59" t="s">
        <v>48778</v>
      </c>
      <c r="P2494" s="59" t="s">
        <v>58229</v>
      </c>
      <c r="Q2494" s="59" t="s">
        <v>58230</v>
      </c>
      <c r="R2494" s="59" t="s">
        <v>21783</v>
      </c>
      <c r="S2494" s="59" t="s">
        <v>28520</v>
      </c>
      <c r="T2494" s="59" t="s">
        <v>58231</v>
      </c>
      <c r="U2494" s="59" t="s">
        <v>58231</v>
      </c>
      <c r="V2494" s="59" t="s">
        <v>58232</v>
      </c>
      <c r="W2494" s="59" t="s">
        <v>58233</v>
      </c>
      <c r="X2494" s="59" t="s">
        <v>58233</v>
      </c>
      <c r="Y2494" s="59" t="s">
        <v>58234</v>
      </c>
      <c r="Z2494" s="59" t="s">
        <v>6366</v>
      </c>
      <c r="AA2494" s="59" t="s">
        <v>19437</v>
      </c>
      <c r="AB2494" s="59" t="s">
        <v>218</v>
      </c>
      <c r="AC2494" s="59" t="s">
        <v>19438</v>
      </c>
      <c r="AD2494" s="59" t="s">
        <v>20183</v>
      </c>
      <c r="AE2494" s="59" t="s">
        <v>20183</v>
      </c>
      <c r="AF2494" s="59" t="s">
        <v>6363</v>
      </c>
      <c r="AG2494" s="59" t="s">
        <v>58235</v>
      </c>
      <c r="AH2494" s="59" t="s">
        <v>58236</v>
      </c>
      <c r="AI2494" s="59" t="s">
        <v>6364</v>
      </c>
      <c r="AJ2494" s="59" t="s">
        <v>58233</v>
      </c>
      <c r="AK2494" s="59" t="s">
        <v>58233</v>
      </c>
      <c r="AL2494" s="59" t="s">
        <v>58237</v>
      </c>
      <c r="AM2494" s="59" t="s">
        <v>6365</v>
      </c>
      <c r="AN2494" s="59" t="s">
        <v>19462</v>
      </c>
      <c r="AO2494" s="59" t="s">
        <v>28985</v>
      </c>
    </row>
    <row r="2495" spans="1:41" x14ac:dyDescent="0.15">
      <c r="A2495" s="57" t="s">
        <v>58238</v>
      </c>
      <c r="B2495" s="57" t="s">
        <v>6367</v>
      </c>
      <c r="C2495" s="57" t="s">
        <v>58239</v>
      </c>
      <c r="D2495" s="57" t="s">
        <v>187</v>
      </c>
      <c r="E2495" s="57" t="s">
        <v>6368</v>
      </c>
      <c r="F2495" s="57" t="s">
        <v>28954</v>
      </c>
      <c r="G2495" s="57" t="s">
        <v>19386</v>
      </c>
      <c r="H2495" s="58"/>
      <c r="I2495" s="57" t="s">
        <v>58240</v>
      </c>
      <c r="J2495" s="59" t="s">
        <v>58241</v>
      </c>
      <c r="K2495" s="59" t="s">
        <v>58242</v>
      </c>
      <c r="L2495" s="57" t="s">
        <v>2005</v>
      </c>
      <c r="M2495" s="60">
        <v>83657.079899999997</v>
      </c>
      <c r="N2495" s="57" t="s">
        <v>6369</v>
      </c>
      <c r="O2495" s="59" t="s">
        <v>58243</v>
      </c>
      <c r="P2495" s="59" t="s">
        <v>58244</v>
      </c>
      <c r="Q2495" s="59" t="s">
        <v>58245</v>
      </c>
      <c r="R2495" s="59" t="s">
        <v>20076</v>
      </c>
      <c r="S2495" s="59" t="s">
        <v>48705</v>
      </c>
      <c r="T2495" s="59" t="s">
        <v>58246</v>
      </c>
      <c r="U2495" s="59" t="s">
        <v>58246</v>
      </c>
      <c r="V2495" s="59" t="s">
        <v>58247</v>
      </c>
      <c r="W2495" s="59" t="s">
        <v>58248</v>
      </c>
      <c r="X2495" s="59" t="s">
        <v>58248</v>
      </c>
      <c r="Y2495" s="59" t="s">
        <v>58249</v>
      </c>
      <c r="Z2495" s="59" t="s">
        <v>58250</v>
      </c>
      <c r="AA2495" s="59" t="s">
        <v>19437</v>
      </c>
      <c r="AB2495" s="59" t="s">
        <v>463</v>
      </c>
      <c r="AC2495" s="59" t="s">
        <v>19834</v>
      </c>
      <c r="AD2495" s="59" t="s">
        <v>19835</v>
      </c>
      <c r="AE2495" s="59" t="s">
        <v>19835</v>
      </c>
      <c r="AF2495" s="59" t="s">
        <v>6369</v>
      </c>
      <c r="AG2495" s="59" t="s">
        <v>58251</v>
      </c>
      <c r="AH2495" s="59" t="s">
        <v>58252</v>
      </c>
      <c r="AI2495" s="59" t="s">
        <v>6370</v>
      </c>
      <c r="AJ2495" s="59" t="s">
        <v>58253</v>
      </c>
      <c r="AK2495" s="59" t="s">
        <v>58254</v>
      </c>
      <c r="AL2495" s="59" t="s">
        <v>58255</v>
      </c>
      <c r="AM2495" s="59" t="s">
        <v>6371</v>
      </c>
      <c r="AN2495" s="59" t="s">
        <v>19481</v>
      </c>
      <c r="AO2495" s="59" t="s">
        <v>20017</v>
      </c>
    </row>
    <row r="2496" spans="1:41" x14ac:dyDescent="0.15">
      <c r="A2496" s="57" t="s">
        <v>58256</v>
      </c>
      <c r="B2496" s="57" t="s">
        <v>6372</v>
      </c>
      <c r="C2496" s="57" t="s">
        <v>58257</v>
      </c>
      <c r="D2496" s="57" t="s">
        <v>187</v>
      </c>
      <c r="E2496" s="57" t="s">
        <v>6368</v>
      </c>
      <c r="F2496" s="57" t="s">
        <v>28954</v>
      </c>
      <c r="G2496" s="57" t="s">
        <v>19386</v>
      </c>
      <c r="H2496" s="58"/>
      <c r="I2496" s="57" t="s">
        <v>58258</v>
      </c>
      <c r="J2496" s="59" t="s">
        <v>58259</v>
      </c>
      <c r="K2496" s="59" t="s">
        <v>58260</v>
      </c>
      <c r="L2496" s="57" t="s">
        <v>545</v>
      </c>
      <c r="M2496" s="60">
        <v>53174.264999999999</v>
      </c>
      <c r="N2496" s="57" t="s">
        <v>6373</v>
      </c>
      <c r="O2496" s="59" t="s">
        <v>58261</v>
      </c>
      <c r="P2496" s="59" t="s">
        <v>58262</v>
      </c>
      <c r="Q2496" s="59" t="s">
        <v>58263</v>
      </c>
      <c r="R2496" s="59" t="s">
        <v>19954</v>
      </c>
      <c r="S2496" s="59" t="s">
        <v>19955</v>
      </c>
      <c r="T2496" s="59" t="s">
        <v>58264</v>
      </c>
      <c r="U2496" s="59" t="s">
        <v>58264</v>
      </c>
      <c r="V2496" s="59" t="s">
        <v>58265</v>
      </c>
      <c r="W2496" s="59" t="s">
        <v>58266</v>
      </c>
      <c r="X2496" s="59" t="s">
        <v>58267</v>
      </c>
      <c r="Y2496" s="59" t="s">
        <v>58268</v>
      </c>
      <c r="Z2496" s="59" t="s">
        <v>6376</v>
      </c>
      <c r="AA2496" s="59" t="s">
        <v>19437</v>
      </c>
      <c r="AB2496" s="59" t="s">
        <v>305</v>
      </c>
      <c r="AC2496" s="59" t="s">
        <v>19684</v>
      </c>
      <c r="AD2496" s="59" t="s">
        <v>19685</v>
      </c>
      <c r="AE2496" s="59" t="s">
        <v>6377</v>
      </c>
      <c r="AF2496" s="59" t="s">
        <v>6373</v>
      </c>
      <c r="AG2496" s="59" t="s">
        <v>58269</v>
      </c>
      <c r="AH2496" s="59" t="s">
        <v>6373</v>
      </c>
      <c r="AI2496" s="59" t="s">
        <v>6375</v>
      </c>
      <c r="AJ2496" s="59" t="s">
        <v>58266</v>
      </c>
      <c r="AK2496" s="59" t="s">
        <v>58267</v>
      </c>
      <c r="AL2496" s="59" t="s">
        <v>58270</v>
      </c>
      <c r="AM2496" s="61"/>
      <c r="AN2496" s="59" t="s">
        <v>24254</v>
      </c>
      <c r="AO2496" s="59" t="s">
        <v>29055</v>
      </c>
    </row>
    <row r="2497" spans="1:41" x14ac:dyDescent="0.15">
      <c r="A2497" s="57" t="s">
        <v>58271</v>
      </c>
      <c r="B2497" s="57" t="s">
        <v>6378</v>
      </c>
      <c r="C2497" s="57" t="s">
        <v>58272</v>
      </c>
      <c r="D2497" s="57" t="s">
        <v>187</v>
      </c>
      <c r="E2497" s="57" t="s">
        <v>6380</v>
      </c>
      <c r="F2497" s="57" t="s">
        <v>28954</v>
      </c>
      <c r="G2497" s="57" t="s">
        <v>19386</v>
      </c>
      <c r="H2497" s="58"/>
      <c r="I2497" s="57" t="s">
        <v>58273</v>
      </c>
      <c r="J2497" s="59" t="s">
        <v>58274</v>
      </c>
      <c r="K2497" s="59" t="s">
        <v>58275</v>
      </c>
      <c r="L2497" s="57" t="s">
        <v>6379</v>
      </c>
      <c r="M2497" s="60">
        <v>14001</v>
      </c>
      <c r="N2497" s="57" t="s">
        <v>19073</v>
      </c>
      <c r="O2497" s="59" t="s">
        <v>58276</v>
      </c>
      <c r="P2497" s="59" t="s">
        <v>58277</v>
      </c>
      <c r="Q2497" s="59" t="s">
        <v>58278</v>
      </c>
      <c r="R2497" s="59" t="s">
        <v>19791</v>
      </c>
      <c r="S2497" s="59" t="s">
        <v>20663</v>
      </c>
      <c r="T2497" s="59" t="s">
        <v>58279</v>
      </c>
      <c r="U2497" s="59" t="s">
        <v>58279</v>
      </c>
      <c r="V2497" s="59" t="s">
        <v>58280</v>
      </c>
      <c r="W2497" s="59" t="s">
        <v>58281</v>
      </c>
      <c r="X2497" s="59" t="s">
        <v>58282</v>
      </c>
      <c r="Y2497" s="59" t="s">
        <v>58283</v>
      </c>
      <c r="Z2497" s="59" t="s">
        <v>6381</v>
      </c>
      <c r="AA2497" s="59" t="s">
        <v>19437</v>
      </c>
      <c r="AB2497" s="59" t="s">
        <v>3100</v>
      </c>
      <c r="AC2497" s="59" t="s">
        <v>19996</v>
      </c>
      <c r="AD2497" s="59" t="s">
        <v>20119</v>
      </c>
      <c r="AE2497" s="59" t="s">
        <v>3258</v>
      </c>
      <c r="AF2497" s="59" t="s">
        <v>19073</v>
      </c>
      <c r="AG2497" s="59" t="s">
        <v>58284</v>
      </c>
      <c r="AH2497" s="59" t="s">
        <v>58285</v>
      </c>
      <c r="AI2497" s="59" t="s">
        <v>58286</v>
      </c>
      <c r="AJ2497" s="59" t="s">
        <v>58281</v>
      </c>
      <c r="AK2497" s="59" t="s">
        <v>58282</v>
      </c>
      <c r="AL2497" s="59" t="s">
        <v>58287</v>
      </c>
      <c r="AM2497" s="59" t="s">
        <v>58288</v>
      </c>
      <c r="AN2497" s="59" t="s">
        <v>24254</v>
      </c>
      <c r="AO2497" s="59" t="s">
        <v>19929</v>
      </c>
    </row>
    <row r="2498" spans="1:41" x14ac:dyDescent="0.15">
      <c r="A2498" s="57" t="s">
        <v>58289</v>
      </c>
      <c r="B2498" s="57" t="s">
        <v>58290</v>
      </c>
      <c r="C2498" s="57" t="s">
        <v>58291</v>
      </c>
      <c r="D2498" s="57" t="s">
        <v>187</v>
      </c>
      <c r="E2498" s="57" t="s">
        <v>6380</v>
      </c>
      <c r="F2498" s="57" t="s">
        <v>28954</v>
      </c>
      <c r="G2498" s="57" t="s">
        <v>24174</v>
      </c>
      <c r="H2498" s="58"/>
      <c r="I2498" s="57" t="s">
        <v>58292</v>
      </c>
      <c r="J2498" s="59" t="s">
        <v>58293</v>
      </c>
      <c r="K2498" s="59" t="s">
        <v>58294</v>
      </c>
      <c r="L2498" s="57" t="s">
        <v>6382</v>
      </c>
      <c r="M2498" s="60">
        <v>102252</v>
      </c>
      <c r="N2498" s="57" t="s">
        <v>19074</v>
      </c>
      <c r="O2498" s="59" t="s">
        <v>58295</v>
      </c>
      <c r="P2498" s="59" t="s">
        <v>58296</v>
      </c>
      <c r="Q2498" s="59" t="s">
        <v>58297</v>
      </c>
      <c r="R2498" s="59" t="s">
        <v>19791</v>
      </c>
      <c r="S2498" s="59" t="s">
        <v>19938</v>
      </c>
      <c r="T2498" s="59" t="s">
        <v>6383</v>
      </c>
      <c r="U2498" s="59" t="s">
        <v>6383</v>
      </c>
      <c r="V2498" s="59" t="s">
        <v>21816</v>
      </c>
      <c r="W2498" s="59" t="s">
        <v>58298</v>
      </c>
      <c r="X2498" s="59" t="s">
        <v>58299</v>
      </c>
      <c r="Y2498" s="59" t="s">
        <v>58300</v>
      </c>
      <c r="Z2498" s="59" t="s">
        <v>6384</v>
      </c>
      <c r="AA2498" s="59" t="s">
        <v>19437</v>
      </c>
      <c r="AB2498" s="59" t="s">
        <v>1870</v>
      </c>
      <c r="AC2498" s="59" t="s">
        <v>19684</v>
      </c>
      <c r="AD2498" s="59" t="s">
        <v>20063</v>
      </c>
      <c r="AE2498" s="59" t="s">
        <v>5033</v>
      </c>
      <c r="AF2498" s="59" t="s">
        <v>19074</v>
      </c>
      <c r="AG2498" s="59" t="s">
        <v>58301</v>
      </c>
      <c r="AH2498" s="59" t="s">
        <v>58302</v>
      </c>
      <c r="AI2498" s="59" t="s">
        <v>58303</v>
      </c>
      <c r="AJ2498" s="59" t="s">
        <v>58304</v>
      </c>
      <c r="AK2498" s="59" t="s">
        <v>58304</v>
      </c>
      <c r="AL2498" s="59" t="s">
        <v>58300</v>
      </c>
      <c r="AM2498" s="59" t="s">
        <v>58305</v>
      </c>
      <c r="AN2498" s="59" t="s">
        <v>19801</v>
      </c>
      <c r="AO2498" s="59" t="s">
        <v>20968</v>
      </c>
    </row>
    <row r="2499" spans="1:41" x14ac:dyDescent="0.15">
      <c r="A2499" s="57" t="s">
        <v>58306</v>
      </c>
      <c r="B2499" s="57" t="s">
        <v>6385</v>
      </c>
      <c r="C2499" s="57" t="s">
        <v>58307</v>
      </c>
      <c r="D2499" s="57" t="s">
        <v>187</v>
      </c>
      <c r="E2499" s="57" t="s">
        <v>6380</v>
      </c>
      <c r="F2499" s="57" t="s">
        <v>28954</v>
      </c>
      <c r="G2499" s="57" t="s">
        <v>19386</v>
      </c>
      <c r="H2499" s="58"/>
      <c r="I2499" s="57" t="s">
        <v>58308</v>
      </c>
      <c r="J2499" s="59" t="s">
        <v>58309</v>
      </c>
      <c r="K2499" s="59" t="s">
        <v>58310</v>
      </c>
      <c r="L2499" s="57" t="s">
        <v>6386</v>
      </c>
      <c r="M2499" s="60">
        <v>39195.07</v>
      </c>
      <c r="N2499" s="57" t="s">
        <v>6387</v>
      </c>
      <c r="O2499" s="59" t="s">
        <v>58311</v>
      </c>
      <c r="P2499" s="59" t="s">
        <v>58312</v>
      </c>
      <c r="Q2499" s="59" t="s">
        <v>58313</v>
      </c>
      <c r="R2499" s="59" t="s">
        <v>20260</v>
      </c>
      <c r="S2499" s="59" t="s">
        <v>49900</v>
      </c>
      <c r="T2499" s="59" t="s">
        <v>6390</v>
      </c>
      <c r="U2499" s="59" t="s">
        <v>6390</v>
      </c>
      <c r="V2499" s="59" t="s">
        <v>58314</v>
      </c>
      <c r="W2499" s="59" t="s">
        <v>58315</v>
      </c>
      <c r="X2499" s="59" t="s">
        <v>58316</v>
      </c>
      <c r="Y2499" s="59" t="s">
        <v>58317</v>
      </c>
      <c r="Z2499" s="59" t="s">
        <v>6391</v>
      </c>
      <c r="AA2499" s="59" t="s">
        <v>19437</v>
      </c>
      <c r="AB2499" s="59" t="s">
        <v>269</v>
      </c>
      <c r="AC2499" s="59" t="s">
        <v>19855</v>
      </c>
      <c r="AD2499" s="59" t="s">
        <v>19856</v>
      </c>
      <c r="AE2499" s="59" t="s">
        <v>3604</v>
      </c>
      <c r="AF2499" s="59" t="s">
        <v>6387</v>
      </c>
      <c r="AG2499" s="59" t="s">
        <v>58318</v>
      </c>
      <c r="AH2499" s="59" t="s">
        <v>6387</v>
      </c>
      <c r="AI2499" s="59" t="s">
        <v>6388</v>
      </c>
      <c r="AJ2499" s="59" t="s">
        <v>58315</v>
      </c>
      <c r="AK2499" s="59" t="s">
        <v>58316</v>
      </c>
      <c r="AL2499" s="59" t="s">
        <v>58317</v>
      </c>
      <c r="AM2499" s="59" t="s">
        <v>6389</v>
      </c>
      <c r="AN2499" s="59" t="s">
        <v>19481</v>
      </c>
      <c r="AO2499" s="59" t="s">
        <v>19929</v>
      </c>
    </row>
    <row r="2500" spans="1:41" x14ac:dyDescent="0.15">
      <c r="A2500" s="57" t="s">
        <v>58319</v>
      </c>
      <c r="B2500" s="57" t="s">
        <v>6392</v>
      </c>
      <c r="C2500" s="57" t="s">
        <v>58320</v>
      </c>
      <c r="D2500" s="57" t="s">
        <v>187</v>
      </c>
      <c r="E2500" s="57" t="s">
        <v>6380</v>
      </c>
      <c r="F2500" s="57" t="s">
        <v>28954</v>
      </c>
      <c r="G2500" s="57" t="s">
        <v>19386</v>
      </c>
      <c r="H2500" s="58"/>
      <c r="I2500" s="57" t="s">
        <v>58321</v>
      </c>
      <c r="J2500" s="59" t="s">
        <v>58322</v>
      </c>
      <c r="K2500" s="59" t="s">
        <v>58323</v>
      </c>
      <c r="L2500" s="57" t="s">
        <v>6393</v>
      </c>
      <c r="M2500" s="60">
        <v>92342.630999999994</v>
      </c>
      <c r="N2500" s="57" t="s">
        <v>6394</v>
      </c>
      <c r="O2500" s="59" t="s">
        <v>58324</v>
      </c>
      <c r="P2500" s="59" t="s">
        <v>58325</v>
      </c>
      <c r="Q2500" s="59" t="s">
        <v>58326</v>
      </c>
      <c r="R2500" s="59" t="s">
        <v>19393</v>
      </c>
      <c r="S2500" s="59" t="s">
        <v>20385</v>
      </c>
      <c r="T2500" s="59" t="s">
        <v>58327</v>
      </c>
      <c r="U2500" s="59" t="s">
        <v>58328</v>
      </c>
      <c r="V2500" s="59" t="s">
        <v>58329</v>
      </c>
      <c r="W2500" s="59" t="s">
        <v>58330</v>
      </c>
      <c r="X2500" s="59" t="s">
        <v>58331</v>
      </c>
      <c r="Y2500" s="59" t="s">
        <v>58332</v>
      </c>
      <c r="Z2500" s="59" t="s">
        <v>6396</v>
      </c>
      <c r="AA2500" s="59" t="s">
        <v>19437</v>
      </c>
      <c r="AB2500" s="59" t="s">
        <v>1601</v>
      </c>
      <c r="AC2500" s="59" t="s">
        <v>19855</v>
      </c>
      <c r="AD2500" s="59" t="s">
        <v>19856</v>
      </c>
      <c r="AE2500" s="59" t="s">
        <v>1602</v>
      </c>
      <c r="AF2500" s="59" t="s">
        <v>6394</v>
      </c>
      <c r="AG2500" s="59" t="s">
        <v>58333</v>
      </c>
      <c r="AH2500" s="59" t="s">
        <v>58334</v>
      </c>
      <c r="AI2500" s="59" t="s">
        <v>6395</v>
      </c>
      <c r="AJ2500" s="59" t="s">
        <v>58330</v>
      </c>
      <c r="AK2500" s="59" t="s">
        <v>58331</v>
      </c>
      <c r="AL2500" s="59" t="s">
        <v>58332</v>
      </c>
      <c r="AM2500" s="59" t="s">
        <v>58335</v>
      </c>
      <c r="AN2500" s="59" t="s">
        <v>24254</v>
      </c>
      <c r="AO2500" s="59" t="s">
        <v>25637</v>
      </c>
    </row>
    <row r="2501" spans="1:41" x14ac:dyDescent="0.15">
      <c r="A2501" s="57" t="s">
        <v>58336</v>
      </c>
      <c r="B2501" s="57" t="s">
        <v>6397</v>
      </c>
      <c r="C2501" s="57" t="s">
        <v>58337</v>
      </c>
      <c r="D2501" s="57" t="s">
        <v>187</v>
      </c>
      <c r="E2501" s="57" t="s">
        <v>6399</v>
      </c>
      <c r="F2501" s="57" t="s">
        <v>28954</v>
      </c>
      <c r="G2501" s="57" t="s">
        <v>19386</v>
      </c>
      <c r="H2501" s="58"/>
      <c r="I2501" s="57" t="s">
        <v>58338</v>
      </c>
      <c r="J2501" s="59" t="s">
        <v>58339</v>
      </c>
      <c r="K2501" s="59" t="s">
        <v>58340</v>
      </c>
      <c r="L2501" s="57" t="s">
        <v>6398</v>
      </c>
      <c r="M2501" s="60">
        <v>108127.21</v>
      </c>
      <c r="N2501" s="57" t="s">
        <v>6400</v>
      </c>
      <c r="O2501" s="59" t="s">
        <v>58341</v>
      </c>
      <c r="P2501" s="59" t="s">
        <v>58342</v>
      </c>
      <c r="Q2501" s="59" t="s">
        <v>58343</v>
      </c>
      <c r="R2501" s="59" t="s">
        <v>19509</v>
      </c>
      <c r="S2501" s="59" t="s">
        <v>19510</v>
      </c>
      <c r="T2501" s="59" t="s">
        <v>6403</v>
      </c>
      <c r="U2501" s="59" t="s">
        <v>6403</v>
      </c>
      <c r="V2501" s="59" t="s">
        <v>40801</v>
      </c>
      <c r="W2501" s="59" t="s">
        <v>58344</v>
      </c>
      <c r="X2501" s="59" t="s">
        <v>58344</v>
      </c>
      <c r="Y2501" s="59" t="s">
        <v>58345</v>
      </c>
      <c r="Z2501" s="59" t="s">
        <v>6404</v>
      </c>
      <c r="AA2501" s="59" t="s">
        <v>19456</v>
      </c>
      <c r="AB2501" s="59" t="s">
        <v>225</v>
      </c>
      <c r="AC2501" s="59" t="s">
        <v>19457</v>
      </c>
      <c r="AD2501" s="59" t="s">
        <v>226</v>
      </c>
      <c r="AE2501" s="59" t="s">
        <v>226</v>
      </c>
      <c r="AF2501" s="59" t="s">
        <v>6994</v>
      </c>
      <c r="AG2501" s="59" t="s">
        <v>58346</v>
      </c>
      <c r="AH2501" s="59" t="s">
        <v>6400</v>
      </c>
      <c r="AI2501" s="59" t="s">
        <v>6401</v>
      </c>
      <c r="AJ2501" s="59" t="s">
        <v>58344</v>
      </c>
      <c r="AK2501" s="59" t="s">
        <v>58344</v>
      </c>
      <c r="AL2501" s="59" t="s">
        <v>58345</v>
      </c>
      <c r="AM2501" s="59" t="s">
        <v>6402</v>
      </c>
      <c r="AN2501" s="59" t="s">
        <v>19893</v>
      </c>
      <c r="AO2501" s="59" t="s">
        <v>28985</v>
      </c>
    </row>
    <row r="2502" spans="1:41" x14ac:dyDescent="0.15">
      <c r="A2502" s="57" t="s">
        <v>58347</v>
      </c>
      <c r="B2502" s="57" t="s">
        <v>6405</v>
      </c>
      <c r="C2502" s="57" t="s">
        <v>58348</v>
      </c>
      <c r="D2502" s="57" t="s">
        <v>187</v>
      </c>
      <c r="E2502" s="57" t="s">
        <v>6399</v>
      </c>
      <c r="F2502" s="57" t="s">
        <v>28954</v>
      </c>
      <c r="G2502" s="57" t="s">
        <v>19386</v>
      </c>
      <c r="H2502" s="58"/>
      <c r="I2502" s="57" t="s">
        <v>58349</v>
      </c>
      <c r="J2502" s="59" t="s">
        <v>58350</v>
      </c>
      <c r="K2502" s="59" t="s">
        <v>58351</v>
      </c>
      <c r="L2502" s="57" t="s">
        <v>6406</v>
      </c>
      <c r="M2502" s="60">
        <v>52800</v>
      </c>
      <c r="N2502" s="57" t="s">
        <v>6407</v>
      </c>
      <c r="O2502" s="59" t="s">
        <v>58352</v>
      </c>
      <c r="P2502" s="59" t="s">
        <v>58353</v>
      </c>
      <c r="Q2502" s="59" t="s">
        <v>58354</v>
      </c>
      <c r="R2502" s="59" t="s">
        <v>19791</v>
      </c>
      <c r="S2502" s="59" t="s">
        <v>20663</v>
      </c>
      <c r="T2502" s="59" t="s">
        <v>6410</v>
      </c>
      <c r="U2502" s="59" t="s">
        <v>58355</v>
      </c>
      <c r="V2502" s="59" t="s">
        <v>58356</v>
      </c>
      <c r="W2502" s="59" t="s">
        <v>58357</v>
      </c>
      <c r="X2502" s="59" t="s">
        <v>58358</v>
      </c>
      <c r="Y2502" s="59" t="s">
        <v>58359</v>
      </c>
      <c r="Z2502" s="59" t="s">
        <v>6411</v>
      </c>
      <c r="AA2502" s="59" t="s">
        <v>19437</v>
      </c>
      <c r="AB2502" s="59" t="s">
        <v>1260</v>
      </c>
      <c r="AC2502" s="59" t="s">
        <v>19855</v>
      </c>
      <c r="AD2502" s="59" t="s">
        <v>19856</v>
      </c>
      <c r="AE2502" s="59" t="s">
        <v>342</v>
      </c>
      <c r="AF2502" s="59" t="s">
        <v>6407</v>
      </c>
      <c r="AG2502" s="59" t="s">
        <v>58360</v>
      </c>
      <c r="AH2502" s="59" t="s">
        <v>6408</v>
      </c>
      <c r="AI2502" s="59" t="s">
        <v>58361</v>
      </c>
      <c r="AJ2502" s="59" t="s">
        <v>58357</v>
      </c>
      <c r="AK2502" s="59" t="s">
        <v>58358</v>
      </c>
      <c r="AL2502" s="59" t="s">
        <v>58359</v>
      </c>
      <c r="AM2502" s="59" t="s">
        <v>6409</v>
      </c>
      <c r="AN2502" s="59" t="s">
        <v>19801</v>
      </c>
      <c r="AO2502" s="59" t="s">
        <v>30909</v>
      </c>
    </row>
    <row r="2503" spans="1:41" x14ac:dyDescent="0.15">
      <c r="A2503" s="57" t="s">
        <v>58362</v>
      </c>
      <c r="B2503" s="57" t="s">
        <v>6412</v>
      </c>
      <c r="C2503" s="57" t="s">
        <v>58363</v>
      </c>
      <c r="D2503" s="57" t="s">
        <v>187</v>
      </c>
      <c r="E2503" s="57" t="s">
        <v>6399</v>
      </c>
      <c r="F2503" s="57" t="s">
        <v>28954</v>
      </c>
      <c r="G2503" s="57" t="s">
        <v>19386</v>
      </c>
      <c r="H2503" s="58"/>
      <c r="I2503" s="57" t="s">
        <v>58364</v>
      </c>
      <c r="J2503" s="59" t="s">
        <v>58365</v>
      </c>
      <c r="K2503" s="59" t="s">
        <v>58366</v>
      </c>
      <c r="L2503" s="57" t="s">
        <v>6413</v>
      </c>
      <c r="M2503" s="60">
        <v>58872</v>
      </c>
      <c r="N2503" s="57" t="s">
        <v>6414</v>
      </c>
      <c r="O2503" s="59" t="s">
        <v>58367</v>
      </c>
      <c r="P2503" s="59" t="s">
        <v>58368</v>
      </c>
      <c r="Q2503" s="59" t="s">
        <v>58369</v>
      </c>
      <c r="R2503" s="59" t="s">
        <v>19393</v>
      </c>
      <c r="S2503" s="59" t="s">
        <v>20945</v>
      </c>
      <c r="T2503" s="59" t="s">
        <v>58370</v>
      </c>
      <c r="U2503" s="59" t="s">
        <v>58371</v>
      </c>
      <c r="V2503" s="59" t="s">
        <v>26615</v>
      </c>
      <c r="W2503" s="59" t="s">
        <v>58372</v>
      </c>
      <c r="X2503" s="59" t="s">
        <v>58373</v>
      </c>
      <c r="Y2503" s="59" t="s">
        <v>58374</v>
      </c>
      <c r="Z2503" s="59" t="s">
        <v>6416</v>
      </c>
      <c r="AA2503" s="59" t="s">
        <v>19437</v>
      </c>
      <c r="AB2503" s="59" t="s">
        <v>3717</v>
      </c>
      <c r="AC2503" s="59" t="s">
        <v>19855</v>
      </c>
      <c r="AD2503" s="59" t="s">
        <v>19856</v>
      </c>
      <c r="AE2503" s="59" t="s">
        <v>3718</v>
      </c>
      <c r="AF2503" s="59" t="s">
        <v>6414</v>
      </c>
      <c r="AG2503" s="59" t="s">
        <v>58375</v>
      </c>
      <c r="AH2503" s="59" t="s">
        <v>6415</v>
      </c>
      <c r="AI2503" s="59" t="s">
        <v>58376</v>
      </c>
      <c r="AJ2503" s="59" t="s">
        <v>58372</v>
      </c>
      <c r="AK2503" s="59" t="s">
        <v>58373</v>
      </c>
      <c r="AL2503" s="59" t="s">
        <v>58374</v>
      </c>
      <c r="AM2503" s="59" t="s">
        <v>58377</v>
      </c>
      <c r="AN2503" s="59" t="s">
        <v>19672</v>
      </c>
      <c r="AO2503" s="59" t="s">
        <v>19442</v>
      </c>
    </row>
    <row r="2504" spans="1:41" x14ac:dyDescent="0.15">
      <c r="A2504" s="57" t="s">
        <v>58378</v>
      </c>
      <c r="B2504" s="57" t="s">
        <v>6417</v>
      </c>
      <c r="C2504" s="57" t="s">
        <v>58379</v>
      </c>
      <c r="D2504" s="57" t="s">
        <v>187</v>
      </c>
      <c r="E2504" s="57" t="s">
        <v>6418</v>
      </c>
      <c r="F2504" s="57" t="s">
        <v>28954</v>
      </c>
      <c r="G2504" s="57" t="s">
        <v>19386</v>
      </c>
      <c r="H2504" s="58"/>
      <c r="I2504" s="57" t="s">
        <v>58380</v>
      </c>
      <c r="J2504" s="59" t="s">
        <v>58381</v>
      </c>
      <c r="K2504" s="59" t="s">
        <v>58382</v>
      </c>
      <c r="L2504" s="57" t="s">
        <v>18693</v>
      </c>
      <c r="M2504" s="60">
        <v>16510</v>
      </c>
      <c r="N2504" s="57" t="s">
        <v>6419</v>
      </c>
      <c r="O2504" s="59" t="s">
        <v>58383</v>
      </c>
      <c r="P2504" s="59" t="s">
        <v>58384</v>
      </c>
      <c r="Q2504" s="59" t="s">
        <v>58385</v>
      </c>
      <c r="R2504" s="59" t="s">
        <v>19772</v>
      </c>
      <c r="S2504" s="59" t="s">
        <v>20602</v>
      </c>
      <c r="T2504" s="59" t="s">
        <v>6422</v>
      </c>
      <c r="U2504" s="59" t="s">
        <v>6423</v>
      </c>
      <c r="V2504" s="59" t="s">
        <v>58386</v>
      </c>
      <c r="W2504" s="59" t="s">
        <v>58387</v>
      </c>
      <c r="X2504" s="59" t="s">
        <v>58388</v>
      </c>
      <c r="Y2504" s="59" t="s">
        <v>58389</v>
      </c>
      <c r="Z2504" s="59" t="s">
        <v>6424</v>
      </c>
      <c r="AA2504" s="59" t="s">
        <v>19437</v>
      </c>
      <c r="AB2504" s="59" t="s">
        <v>469</v>
      </c>
      <c r="AC2504" s="59" t="s">
        <v>19926</v>
      </c>
      <c r="AD2504" s="59" t="s">
        <v>2710</v>
      </c>
      <c r="AE2504" s="59" t="s">
        <v>2710</v>
      </c>
      <c r="AF2504" s="59" t="s">
        <v>6419</v>
      </c>
      <c r="AG2504" s="59" t="s">
        <v>58390</v>
      </c>
      <c r="AH2504" s="59" t="s">
        <v>58391</v>
      </c>
      <c r="AI2504" s="59" t="s">
        <v>6420</v>
      </c>
      <c r="AJ2504" s="59" t="s">
        <v>58387</v>
      </c>
      <c r="AK2504" s="59" t="s">
        <v>58388</v>
      </c>
      <c r="AL2504" s="59" t="s">
        <v>58392</v>
      </c>
      <c r="AM2504" s="59" t="s">
        <v>6421</v>
      </c>
      <c r="AN2504" s="59" t="s">
        <v>24254</v>
      </c>
      <c r="AO2504" s="59" t="s">
        <v>20017</v>
      </c>
    </row>
    <row r="2505" spans="1:41" x14ac:dyDescent="0.15">
      <c r="A2505" s="57" t="s">
        <v>58393</v>
      </c>
      <c r="B2505" s="57" t="s">
        <v>6425</v>
      </c>
      <c r="C2505" s="57" t="s">
        <v>58394</v>
      </c>
      <c r="D2505" s="57" t="s">
        <v>187</v>
      </c>
      <c r="E2505" s="57" t="s">
        <v>6418</v>
      </c>
      <c r="F2505" s="57" t="s">
        <v>28954</v>
      </c>
      <c r="G2505" s="57" t="s">
        <v>19386</v>
      </c>
      <c r="H2505" s="58"/>
      <c r="I2505" s="57" t="s">
        <v>58395</v>
      </c>
      <c r="J2505" s="59" t="s">
        <v>58396</v>
      </c>
      <c r="K2505" s="59" t="s">
        <v>58397</v>
      </c>
      <c r="L2505" s="57" t="s">
        <v>6426</v>
      </c>
      <c r="M2505" s="60">
        <v>28288</v>
      </c>
      <c r="N2505" s="57" t="s">
        <v>6427</v>
      </c>
      <c r="O2505" s="59" t="s">
        <v>58398</v>
      </c>
      <c r="P2505" s="59" t="s">
        <v>58399</v>
      </c>
      <c r="Q2505" s="59" t="s">
        <v>58400</v>
      </c>
      <c r="R2505" s="59" t="s">
        <v>19393</v>
      </c>
      <c r="S2505" s="59" t="s">
        <v>19394</v>
      </c>
      <c r="T2505" s="59" t="s">
        <v>58401</v>
      </c>
      <c r="U2505" s="59" t="s">
        <v>58401</v>
      </c>
      <c r="V2505" s="59" t="s">
        <v>58402</v>
      </c>
      <c r="W2505" s="59" t="s">
        <v>58403</v>
      </c>
      <c r="X2505" s="59" t="s">
        <v>58404</v>
      </c>
      <c r="Y2505" s="59" t="s">
        <v>58405</v>
      </c>
      <c r="Z2505" s="59" t="s">
        <v>6429</v>
      </c>
      <c r="AA2505" s="59" t="s">
        <v>19437</v>
      </c>
      <c r="AB2505" s="59" t="s">
        <v>284</v>
      </c>
      <c r="AC2505" s="59" t="s">
        <v>19723</v>
      </c>
      <c r="AD2505" s="59" t="s">
        <v>319</v>
      </c>
      <c r="AE2505" s="59" t="s">
        <v>319</v>
      </c>
      <c r="AF2505" s="59" t="s">
        <v>6427</v>
      </c>
      <c r="AG2505" s="59" t="s">
        <v>58406</v>
      </c>
      <c r="AH2505" s="59" t="s">
        <v>6427</v>
      </c>
      <c r="AI2505" s="59" t="s">
        <v>6428</v>
      </c>
      <c r="AJ2505" s="59" t="s">
        <v>58403</v>
      </c>
      <c r="AK2505" s="59" t="s">
        <v>58404</v>
      </c>
      <c r="AL2505" s="59" t="s">
        <v>58405</v>
      </c>
      <c r="AM2505" s="59" t="s">
        <v>58407</v>
      </c>
      <c r="AN2505" s="59" t="s">
        <v>19581</v>
      </c>
      <c r="AO2505" s="59" t="s">
        <v>19894</v>
      </c>
    </row>
    <row r="2506" spans="1:41" x14ac:dyDescent="0.15">
      <c r="A2506" s="57" t="s">
        <v>58408</v>
      </c>
      <c r="B2506" s="57" t="s">
        <v>6430</v>
      </c>
      <c r="C2506" s="57" t="s">
        <v>58409</v>
      </c>
      <c r="D2506" s="57" t="s">
        <v>187</v>
      </c>
      <c r="E2506" s="57" t="s">
        <v>6418</v>
      </c>
      <c r="F2506" s="57" t="s">
        <v>28954</v>
      </c>
      <c r="G2506" s="57" t="s">
        <v>19386</v>
      </c>
      <c r="H2506" s="58"/>
      <c r="I2506" s="57" t="s">
        <v>58410</v>
      </c>
      <c r="J2506" s="59" t="s">
        <v>58411</v>
      </c>
      <c r="K2506" s="59" t="s">
        <v>58412</v>
      </c>
      <c r="L2506" s="57" t="s">
        <v>58413</v>
      </c>
      <c r="M2506" s="60">
        <v>98809.329599999997</v>
      </c>
      <c r="N2506" s="57" t="s">
        <v>6431</v>
      </c>
      <c r="O2506" s="59" t="s">
        <v>58414</v>
      </c>
      <c r="P2506" s="59" t="s">
        <v>58415</v>
      </c>
      <c r="Q2506" s="59" t="s">
        <v>58416</v>
      </c>
      <c r="R2506" s="59" t="s">
        <v>19903</v>
      </c>
      <c r="S2506" s="59" t="s">
        <v>20113</v>
      </c>
      <c r="T2506" s="59" t="s">
        <v>58417</v>
      </c>
      <c r="U2506" s="59" t="s">
        <v>58418</v>
      </c>
      <c r="V2506" s="59" t="s">
        <v>57378</v>
      </c>
      <c r="W2506" s="59" t="s">
        <v>58419</v>
      </c>
      <c r="X2506" s="59" t="s">
        <v>58420</v>
      </c>
      <c r="Y2506" s="59" t="s">
        <v>58421</v>
      </c>
      <c r="Z2506" s="59" t="s">
        <v>6434</v>
      </c>
      <c r="AA2506" s="59" t="s">
        <v>19437</v>
      </c>
      <c r="AB2506" s="59" t="s">
        <v>512</v>
      </c>
      <c r="AC2506" s="59" t="s">
        <v>20013</v>
      </c>
      <c r="AD2506" s="59" t="s">
        <v>23525</v>
      </c>
      <c r="AE2506" s="59" t="s">
        <v>1398</v>
      </c>
      <c r="AF2506" s="59" t="s">
        <v>6431</v>
      </c>
      <c r="AG2506" s="59" t="s">
        <v>58422</v>
      </c>
      <c r="AH2506" s="59" t="s">
        <v>58423</v>
      </c>
      <c r="AI2506" s="59" t="s">
        <v>6432</v>
      </c>
      <c r="AJ2506" s="59" t="s">
        <v>58419</v>
      </c>
      <c r="AK2506" s="59" t="s">
        <v>58420</v>
      </c>
      <c r="AL2506" s="59" t="s">
        <v>58421</v>
      </c>
      <c r="AM2506" s="59" t="s">
        <v>6433</v>
      </c>
      <c r="AN2506" s="59" t="s">
        <v>19781</v>
      </c>
      <c r="AO2506" s="59" t="s">
        <v>20017</v>
      </c>
    </row>
    <row r="2507" spans="1:41" x14ac:dyDescent="0.15">
      <c r="A2507" s="57" t="s">
        <v>58424</v>
      </c>
      <c r="B2507" s="57" t="s">
        <v>6435</v>
      </c>
      <c r="C2507" s="57" t="s">
        <v>58425</v>
      </c>
      <c r="D2507" s="57" t="s">
        <v>187</v>
      </c>
      <c r="E2507" s="57" t="s">
        <v>6436</v>
      </c>
      <c r="F2507" s="57" t="s">
        <v>28954</v>
      </c>
      <c r="G2507" s="57" t="s">
        <v>19386</v>
      </c>
      <c r="H2507" s="58"/>
      <c r="I2507" s="57" t="s">
        <v>58426</v>
      </c>
      <c r="J2507" s="59" t="s">
        <v>58427</v>
      </c>
      <c r="K2507" s="59" t="s">
        <v>58428</v>
      </c>
      <c r="L2507" s="57" t="s">
        <v>3696</v>
      </c>
      <c r="M2507" s="60">
        <v>37277.279999999999</v>
      </c>
      <c r="N2507" s="57" t="s">
        <v>1850</v>
      </c>
      <c r="O2507" s="59" t="s">
        <v>58429</v>
      </c>
      <c r="P2507" s="59" t="s">
        <v>58430</v>
      </c>
      <c r="Q2507" s="59" t="s">
        <v>58431</v>
      </c>
      <c r="R2507" s="59" t="s">
        <v>19393</v>
      </c>
      <c r="S2507" s="59" t="s">
        <v>23093</v>
      </c>
      <c r="T2507" s="59" t="s">
        <v>58432</v>
      </c>
      <c r="U2507" s="59" t="s">
        <v>58432</v>
      </c>
      <c r="V2507" s="59" t="s">
        <v>58433</v>
      </c>
      <c r="W2507" s="59" t="s">
        <v>58434</v>
      </c>
      <c r="X2507" s="59" t="s">
        <v>58434</v>
      </c>
      <c r="Y2507" s="59" t="s">
        <v>58435</v>
      </c>
      <c r="Z2507" s="59" t="s">
        <v>6439</v>
      </c>
      <c r="AA2507" s="59" t="s">
        <v>19437</v>
      </c>
      <c r="AB2507" s="59" t="s">
        <v>284</v>
      </c>
      <c r="AC2507" s="59" t="s">
        <v>19704</v>
      </c>
      <c r="AD2507" s="59" t="s">
        <v>20083</v>
      </c>
      <c r="AE2507" s="59" t="s">
        <v>2322</v>
      </c>
      <c r="AF2507" s="59" t="s">
        <v>1850</v>
      </c>
      <c r="AG2507" s="59" t="s">
        <v>58436</v>
      </c>
      <c r="AH2507" s="59" t="s">
        <v>58437</v>
      </c>
      <c r="AI2507" s="59" t="s">
        <v>6437</v>
      </c>
      <c r="AJ2507" s="59" t="s">
        <v>58434</v>
      </c>
      <c r="AK2507" s="59" t="s">
        <v>58434</v>
      </c>
      <c r="AL2507" s="59" t="s">
        <v>58435</v>
      </c>
      <c r="AM2507" s="59" t="s">
        <v>6438</v>
      </c>
      <c r="AN2507" s="59" t="s">
        <v>19801</v>
      </c>
      <c r="AO2507" s="59" t="s">
        <v>20168</v>
      </c>
    </row>
    <row r="2508" spans="1:41" x14ac:dyDescent="0.15">
      <c r="A2508" s="57" t="s">
        <v>58438</v>
      </c>
      <c r="B2508" s="57" t="s">
        <v>6440</v>
      </c>
      <c r="C2508" s="57" t="s">
        <v>58439</v>
      </c>
      <c r="D2508" s="57" t="s">
        <v>187</v>
      </c>
      <c r="E2508" s="57" t="s">
        <v>6436</v>
      </c>
      <c r="F2508" s="57" t="s">
        <v>28954</v>
      </c>
      <c r="G2508" s="57" t="s">
        <v>19386</v>
      </c>
      <c r="H2508" s="58"/>
      <c r="I2508" s="57" t="s">
        <v>58440</v>
      </c>
      <c r="J2508" s="59" t="s">
        <v>58441</v>
      </c>
      <c r="K2508" s="59" t="s">
        <v>58442</v>
      </c>
      <c r="L2508" s="57" t="s">
        <v>6441</v>
      </c>
      <c r="M2508" s="60">
        <v>35405.722699999998</v>
      </c>
      <c r="N2508" s="57" t="s">
        <v>6442</v>
      </c>
      <c r="O2508" s="59" t="s">
        <v>58443</v>
      </c>
      <c r="P2508" s="59" t="s">
        <v>58444</v>
      </c>
      <c r="Q2508" s="59" t="s">
        <v>58445</v>
      </c>
      <c r="R2508" s="59" t="s">
        <v>20722</v>
      </c>
      <c r="S2508" s="59" t="s">
        <v>22670</v>
      </c>
      <c r="T2508" s="59" t="s">
        <v>58446</v>
      </c>
      <c r="U2508" s="59" t="s">
        <v>58446</v>
      </c>
      <c r="V2508" s="59" t="s">
        <v>22672</v>
      </c>
      <c r="W2508" s="59" t="s">
        <v>58447</v>
      </c>
      <c r="X2508" s="59" t="s">
        <v>58448</v>
      </c>
      <c r="Y2508" s="59" t="s">
        <v>58449</v>
      </c>
      <c r="Z2508" s="59" t="s">
        <v>6445</v>
      </c>
      <c r="AA2508" s="59" t="s">
        <v>19437</v>
      </c>
      <c r="AB2508" s="59" t="s">
        <v>469</v>
      </c>
      <c r="AC2508" s="59" t="s">
        <v>19926</v>
      </c>
      <c r="AD2508" s="59" t="s">
        <v>2227</v>
      </c>
      <c r="AE2508" s="59" t="s">
        <v>3545</v>
      </c>
      <c r="AF2508" s="59" t="s">
        <v>6442</v>
      </c>
      <c r="AG2508" s="59" t="s">
        <v>58450</v>
      </c>
      <c r="AH2508" s="59" t="s">
        <v>6442</v>
      </c>
      <c r="AI2508" s="59" t="s">
        <v>6443</v>
      </c>
      <c r="AJ2508" s="59" t="s">
        <v>58447</v>
      </c>
      <c r="AK2508" s="59" t="s">
        <v>58448</v>
      </c>
      <c r="AL2508" s="59" t="s">
        <v>58449</v>
      </c>
      <c r="AM2508" s="59" t="s">
        <v>6444</v>
      </c>
      <c r="AN2508" s="59" t="s">
        <v>19893</v>
      </c>
      <c r="AO2508" s="59" t="s">
        <v>39836</v>
      </c>
    </row>
    <row r="2509" spans="1:41" x14ac:dyDescent="0.15">
      <c r="A2509" s="57" t="s">
        <v>58451</v>
      </c>
      <c r="B2509" s="57" t="s">
        <v>6446</v>
      </c>
      <c r="C2509" s="57" t="s">
        <v>58452</v>
      </c>
      <c r="D2509" s="57" t="s">
        <v>187</v>
      </c>
      <c r="E2509" s="57" t="s">
        <v>6447</v>
      </c>
      <c r="F2509" s="57" t="s">
        <v>28954</v>
      </c>
      <c r="G2509" s="57" t="s">
        <v>19386</v>
      </c>
      <c r="H2509" s="58"/>
      <c r="I2509" s="57" t="s">
        <v>58453</v>
      </c>
      <c r="J2509" s="59" t="s">
        <v>58454</v>
      </c>
      <c r="K2509" s="59" t="s">
        <v>58455</v>
      </c>
      <c r="L2509" s="57" t="s">
        <v>4558</v>
      </c>
      <c r="M2509" s="60">
        <v>65973.558600000004</v>
      </c>
      <c r="N2509" s="57" t="s">
        <v>6448</v>
      </c>
      <c r="O2509" s="59" t="s">
        <v>58456</v>
      </c>
      <c r="P2509" s="59" t="s">
        <v>58457</v>
      </c>
      <c r="Q2509" s="59" t="s">
        <v>58458</v>
      </c>
      <c r="R2509" s="59" t="s">
        <v>20722</v>
      </c>
      <c r="S2509" s="59" t="s">
        <v>27158</v>
      </c>
      <c r="T2509" s="59" t="s">
        <v>6450</v>
      </c>
      <c r="U2509" s="59" t="s">
        <v>6451</v>
      </c>
      <c r="V2509" s="59" t="s">
        <v>24002</v>
      </c>
      <c r="W2509" s="59" t="s">
        <v>58459</v>
      </c>
      <c r="X2509" s="59" t="s">
        <v>58460</v>
      </c>
      <c r="Y2509" s="59" t="s">
        <v>58461</v>
      </c>
      <c r="Z2509" s="59" t="s">
        <v>58462</v>
      </c>
      <c r="AA2509" s="59" t="s">
        <v>19437</v>
      </c>
      <c r="AB2509" s="59" t="s">
        <v>218</v>
      </c>
      <c r="AC2509" s="59" t="s">
        <v>19438</v>
      </c>
      <c r="AD2509" s="59" t="s">
        <v>19439</v>
      </c>
      <c r="AE2509" s="59" t="s">
        <v>19439</v>
      </c>
      <c r="AF2509" s="59" t="s">
        <v>6448</v>
      </c>
      <c r="AG2509" s="59" t="s">
        <v>58463</v>
      </c>
      <c r="AH2509" s="59" t="s">
        <v>58464</v>
      </c>
      <c r="AI2509" s="59" t="s">
        <v>6449</v>
      </c>
      <c r="AJ2509" s="59" t="s">
        <v>58459</v>
      </c>
      <c r="AK2509" s="59" t="s">
        <v>58460</v>
      </c>
      <c r="AL2509" s="59" t="s">
        <v>58465</v>
      </c>
      <c r="AM2509" s="61"/>
      <c r="AN2509" s="59" t="s">
        <v>21043</v>
      </c>
      <c r="AO2509" s="59" t="s">
        <v>19743</v>
      </c>
    </row>
    <row r="2510" spans="1:41" x14ac:dyDescent="0.15">
      <c r="A2510" s="57" t="s">
        <v>58466</v>
      </c>
      <c r="B2510" s="57" t="s">
        <v>6452</v>
      </c>
      <c r="C2510" s="57" t="s">
        <v>58467</v>
      </c>
      <c r="D2510" s="57" t="s">
        <v>187</v>
      </c>
      <c r="E2510" s="57" t="s">
        <v>6447</v>
      </c>
      <c r="F2510" s="57" t="s">
        <v>28954</v>
      </c>
      <c r="G2510" s="57" t="s">
        <v>19386</v>
      </c>
      <c r="H2510" s="58"/>
      <c r="I2510" s="57" t="s">
        <v>58468</v>
      </c>
      <c r="J2510" s="59" t="s">
        <v>58469</v>
      </c>
      <c r="K2510" s="59" t="s">
        <v>58470</v>
      </c>
      <c r="L2510" s="57" t="s">
        <v>6453</v>
      </c>
      <c r="M2510" s="60">
        <v>51568.415999999997</v>
      </c>
      <c r="N2510" s="57" t="s">
        <v>6454</v>
      </c>
      <c r="O2510" s="59" t="s">
        <v>58471</v>
      </c>
      <c r="P2510" s="59" t="s">
        <v>58472</v>
      </c>
      <c r="Q2510" s="59" t="s">
        <v>58473</v>
      </c>
      <c r="R2510" s="59" t="s">
        <v>19971</v>
      </c>
      <c r="S2510" s="59" t="s">
        <v>21101</v>
      </c>
      <c r="T2510" s="59" t="s">
        <v>56921</v>
      </c>
      <c r="U2510" s="59" t="s">
        <v>58474</v>
      </c>
      <c r="V2510" s="59" t="s">
        <v>56923</v>
      </c>
      <c r="W2510" s="59" t="s">
        <v>58475</v>
      </c>
      <c r="X2510" s="59" t="s">
        <v>58475</v>
      </c>
      <c r="Y2510" s="59" t="s">
        <v>58476</v>
      </c>
      <c r="Z2510" s="59" t="s">
        <v>6456</v>
      </c>
      <c r="AA2510" s="59" t="s">
        <v>19437</v>
      </c>
      <c r="AB2510" s="59" t="s">
        <v>463</v>
      </c>
      <c r="AC2510" s="59" t="s">
        <v>19684</v>
      </c>
      <c r="AD2510" s="59" t="s">
        <v>20063</v>
      </c>
      <c r="AE2510" s="59" t="s">
        <v>1871</v>
      </c>
      <c r="AF2510" s="59" t="s">
        <v>6454</v>
      </c>
      <c r="AG2510" s="59" t="s">
        <v>58477</v>
      </c>
      <c r="AH2510" s="59" t="s">
        <v>6454</v>
      </c>
      <c r="AI2510" s="59" t="s">
        <v>6455</v>
      </c>
      <c r="AJ2510" s="59" t="s">
        <v>58475</v>
      </c>
      <c r="AK2510" s="59" t="s">
        <v>58475</v>
      </c>
      <c r="AL2510" s="59" t="s">
        <v>58476</v>
      </c>
      <c r="AM2510" s="59" t="s">
        <v>58478</v>
      </c>
      <c r="AN2510" s="59" t="s">
        <v>19801</v>
      </c>
      <c r="AO2510" s="59" t="s">
        <v>19442</v>
      </c>
    </row>
    <row r="2511" spans="1:41" x14ac:dyDescent="0.15">
      <c r="A2511" s="57" t="s">
        <v>58479</v>
      </c>
      <c r="B2511" s="57" t="s">
        <v>6457</v>
      </c>
      <c r="C2511" s="57" t="s">
        <v>58480</v>
      </c>
      <c r="D2511" s="57" t="s">
        <v>187</v>
      </c>
      <c r="E2511" s="57" t="s">
        <v>6459</v>
      </c>
      <c r="F2511" s="57" t="s">
        <v>28954</v>
      </c>
      <c r="G2511" s="57" t="s">
        <v>19386</v>
      </c>
      <c r="H2511" s="58"/>
      <c r="I2511" s="57" t="s">
        <v>58481</v>
      </c>
      <c r="J2511" s="59" t="s">
        <v>58482</v>
      </c>
      <c r="K2511" s="59" t="s">
        <v>58483</v>
      </c>
      <c r="L2511" s="57" t="s">
        <v>6458</v>
      </c>
      <c r="M2511" s="60">
        <v>183722.0491</v>
      </c>
      <c r="N2511" s="57" t="s">
        <v>6460</v>
      </c>
      <c r="O2511" s="59" t="s">
        <v>58484</v>
      </c>
      <c r="P2511" s="59" t="s">
        <v>58485</v>
      </c>
      <c r="Q2511" s="59" t="s">
        <v>58486</v>
      </c>
      <c r="R2511" s="59" t="s">
        <v>19393</v>
      </c>
      <c r="S2511" s="59" t="s">
        <v>19394</v>
      </c>
      <c r="T2511" s="59" t="s">
        <v>6462</v>
      </c>
      <c r="U2511" s="59" t="s">
        <v>58487</v>
      </c>
      <c r="V2511" s="59" t="s">
        <v>19475</v>
      </c>
      <c r="W2511" s="59" t="s">
        <v>58488</v>
      </c>
      <c r="X2511" s="59" t="s">
        <v>58489</v>
      </c>
      <c r="Y2511" s="59" t="s">
        <v>58490</v>
      </c>
      <c r="Z2511" s="59" t="s">
        <v>58491</v>
      </c>
      <c r="AA2511" s="59" t="s">
        <v>19437</v>
      </c>
      <c r="AB2511" s="59" t="s">
        <v>284</v>
      </c>
      <c r="AC2511" s="59" t="s">
        <v>20667</v>
      </c>
      <c r="AD2511" s="59" t="s">
        <v>20668</v>
      </c>
      <c r="AE2511" s="59" t="s">
        <v>385</v>
      </c>
      <c r="AF2511" s="59" t="s">
        <v>6460</v>
      </c>
      <c r="AG2511" s="59" t="s">
        <v>58492</v>
      </c>
      <c r="AH2511" s="59" t="s">
        <v>6460</v>
      </c>
      <c r="AI2511" s="59" t="s">
        <v>58493</v>
      </c>
      <c r="AJ2511" s="59" t="s">
        <v>58488</v>
      </c>
      <c r="AK2511" s="59" t="s">
        <v>58489</v>
      </c>
      <c r="AL2511" s="59" t="s">
        <v>58494</v>
      </c>
      <c r="AM2511" s="59" t="s">
        <v>6461</v>
      </c>
      <c r="AN2511" s="59" t="s">
        <v>19581</v>
      </c>
      <c r="AO2511" s="59" t="s">
        <v>19442</v>
      </c>
    </row>
    <row r="2512" spans="1:41" x14ac:dyDescent="0.15">
      <c r="A2512" s="57" t="s">
        <v>58495</v>
      </c>
      <c r="B2512" s="57" t="s">
        <v>6463</v>
      </c>
      <c r="C2512" s="57" t="s">
        <v>58496</v>
      </c>
      <c r="D2512" s="57" t="s">
        <v>187</v>
      </c>
      <c r="E2512" s="57" t="s">
        <v>6464</v>
      </c>
      <c r="F2512" s="57" t="s">
        <v>28954</v>
      </c>
      <c r="G2512" s="57" t="s">
        <v>19386</v>
      </c>
      <c r="H2512" s="58"/>
      <c r="I2512" s="57" t="s">
        <v>58497</v>
      </c>
      <c r="J2512" s="59" t="s">
        <v>58498</v>
      </c>
      <c r="K2512" s="59" t="s">
        <v>58499</v>
      </c>
      <c r="L2512" s="57" t="s">
        <v>5336</v>
      </c>
      <c r="M2512" s="60">
        <v>58521.642200000002</v>
      </c>
      <c r="N2512" s="57" t="s">
        <v>6465</v>
      </c>
      <c r="O2512" s="59" t="s">
        <v>58500</v>
      </c>
      <c r="P2512" s="59" t="s">
        <v>58501</v>
      </c>
      <c r="Q2512" s="59" t="s">
        <v>58502</v>
      </c>
      <c r="R2512" s="59" t="s">
        <v>19393</v>
      </c>
      <c r="S2512" s="59" t="s">
        <v>20945</v>
      </c>
      <c r="T2512" s="59" t="s">
        <v>58503</v>
      </c>
      <c r="U2512" s="59" t="s">
        <v>58503</v>
      </c>
      <c r="V2512" s="59" t="s">
        <v>32617</v>
      </c>
      <c r="W2512" s="59" t="s">
        <v>58504</v>
      </c>
      <c r="X2512" s="59" t="s">
        <v>58505</v>
      </c>
      <c r="Y2512" s="59" t="s">
        <v>58506</v>
      </c>
      <c r="Z2512" s="59" t="s">
        <v>58507</v>
      </c>
      <c r="AA2512" s="59" t="s">
        <v>19437</v>
      </c>
      <c r="AB2512" s="59" t="s">
        <v>654</v>
      </c>
      <c r="AC2512" s="59" t="s">
        <v>20234</v>
      </c>
      <c r="AD2512" s="59" t="s">
        <v>20235</v>
      </c>
      <c r="AE2512" s="59" t="s">
        <v>1105</v>
      </c>
      <c r="AF2512" s="59" t="s">
        <v>6465</v>
      </c>
      <c r="AG2512" s="59" t="s">
        <v>58508</v>
      </c>
      <c r="AH2512" s="59" t="s">
        <v>58509</v>
      </c>
      <c r="AI2512" s="59" t="s">
        <v>6466</v>
      </c>
      <c r="AJ2512" s="59" t="s">
        <v>58510</v>
      </c>
      <c r="AK2512" s="59" t="s">
        <v>58511</v>
      </c>
      <c r="AL2512" s="59" t="s">
        <v>58512</v>
      </c>
      <c r="AM2512" s="59" t="s">
        <v>6467</v>
      </c>
      <c r="AN2512" s="59" t="s">
        <v>19801</v>
      </c>
      <c r="AO2512" s="59" t="s">
        <v>19782</v>
      </c>
    </row>
    <row r="2513" spans="1:41" x14ac:dyDescent="0.15">
      <c r="A2513" s="57" t="s">
        <v>58513</v>
      </c>
      <c r="B2513" s="57" t="s">
        <v>6468</v>
      </c>
      <c r="C2513" s="57" t="s">
        <v>58514</v>
      </c>
      <c r="D2513" s="57" t="s">
        <v>187</v>
      </c>
      <c r="E2513" s="57" t="s">
        <v>6464</v>
      </c>
      <c r="F2513" s="57" t="s">
        <v>28954</v>
      </c>
      <c r="G2513" s="57" t="s">
        <v>19386</v>
      </c>
      <c r="H2513" s="58"/>
      <c r="I2513" s="57" t="s">
        <v>58515</v>
      </c>
      <c r="J2513" s="59" t="s">
        <v>58516</v>
      </c>
      <c r="K2513" s="59" t="s">
        <v>58517</v>
      </c>
      <c r="L2513" s="57" t="s">
        <v>6469</v>
      </c>
      <c r="M2513" s="60">
        <v>115627.8085</v>
      </c>
      <c r="N2513" s="57" t="s">
        <v>6470</v>
      </c>
      <c r="O2513" s="59" t="s">
        <v>58518</v>
      </c>
      <c r="P2513" s="59" t="s">
        <v>58519</v>
      </c>
      <c r="Q2513" s="59" t="s">
        <v>58520</v>
      </c>
      <c r="R2513" s="59" t="s">
        <v>19772</v>
      </c>
      <c r="S2513" s="59" t="s">
        <v>31309</v>
      </c>
      <c r="T2513" s="59" t="s">
        <v>6473</v>
      </c>
      <c r="U2513" s="59" t="s">
        <v>6473</v>
      </c>
      <c r="V2513" s="59" t="s">
        <v>58521</v>
      </c>
      <c r="W2513" s="59" t="s">
        <v>58522</v>
      </c>
      <c r="X2513" s="59" t="s">
        <v>58523</v>
      </c>
      <c r="Y2513" s="59" t="s">
        <v>58524</v>
      </c>
      <c r="Z2513" s="59" t="s">
        <v>58525</v>
      </c>
      <c r="AA2513" s="59" t="s">
        <v>19437</v>
      </c>
      <c r="AB2513" s="59" t="s">
        <v>936</v>
      </c>
      <c r="AC2513" s="59" t="s">
        <v>19855</v>
      </c>
      <c r="AD2513" s="59" t="s">
        <v>23065</v>
      </c>
      <c r="AE2513" s="59" t="s">
        <v>23065</v>
      </c>
      <c r="AF2513" s="59" t="s">
        <v>6470</v>
      </c>
      <c r="AG2513" s="59" t="s">
        <v>58526</v>
      </c>
      <c r="AH2513" s="59" t="s">
        <v>6470</v>
      </c>
      <c r="AI2513" s="59" t="s">
        <v>6471</v>
      </c>
      <c r="AJ2513" s="59" t="s">
        <v>58522</v>
      </c>
      <c r="AK2513" s="59" t="s">
        <v>58523</v>
      </c>
      <c r="AL2513" s="59" t="s">
        <v>58524</v>
      </c>
      <c r="AM2513" s="59" t="s">
        <v>6472</v>
      </c>
      <c r="AN2513" s="59" t="s">
        <v>20904</v>
      </c>
      <c r="AO2513" s="59" t="s">
        <v>22282</v>
      </c>
    </row>
    <row r="2514" spans="1:41" x14ac:dyDescent="0.15">
      <c r="A2514" s="57" t="s">
        <v>58527</v>
      </c>
      <c r="B2514" s="57" t="s">
        <v>6474</v>
      </c>
      <c r="C2514" s="57" t="s">
        <v>58528</v>
      </c>
      <c r="D2514" s="57" t="s">
        <v>187</v>
      </c>
      <c r="E2514" s="57" t="s">
        <v>6464</v>
      </c>
      <c r="F2514" s="57" t="s">
        <v>28954</v>
      </c>
      <c r="G2514" s="57" t="s">
        <v>19386</v>
      </c>
      <c r="H2514" s="58"/>
      <c r="I2514" s="57" t="s">
        <v>58529</v>
      </c>
      <c r="J2514" s="59" t="s">
        <v>58530</v>
      </c>
      <c r="K2514" s="59" t="s">
        <v>58531</v>
      </c>
      <c r="L2514" s="57" t="s">
        <v>6475</v>
      </c>
      <c r="M2514" s="60">
        <v>114422.3714</v>
      </c>
      <c r="N2514" s="57" t="s">
        <v>6476</v>
      </c>
      <c r="O2514" s="59" t="s">
        <v>58532</v>
      </c>
      <c r="P2514" s="59" t="s">
        <v>58533</v>
      </c>
      <c r="Q2514" s="59" t="s">
        <v>58534</v>
      </c>
      <c r="R2514" s="59" t="s">
        <v>19791</v>
      </c>
      <c r="S2514" s="59" t="s">
        <v>19922</v>
      </c>
      <c r="T2514" s="59" t="s">
        <v>58535</v>
      </c>
      <c r="U2514" s="59" t="s">
        <v>58535</v>
      </c>
      <c r="V2514" s="59" t="s">
        <v>29046</v>
      </c>
      <c r="W2514" s="59" t="s">
        <v>58536</v>
      </c>
      <c r="X2514" s="59" t="s">
        <v>58537</v>
      </c>
      <c r="Y2514" s="59" t="s">
        <v>58538</v>
      </c>
      <c r="Z2514" s="59" t="s">
        <v>6478</v>
      </c>
      <c r="AA2514" s="59" t="s">
        <v>19553</v>
      </c>
      <c r="AB2514" s="59" t="s">
        <v>258</v>
      </c>
      <c r="AC2514" s="59" t="s">
        <v>19554</v>
      </c>
      <c r="AD2514" s="59" t="s">
        <v>890</v>
      </c>
      <c r="AE2514" s="59" t="s">
        <v>3457</v>
      </c>
      <c r="AF2514" s="59" t="s">
        <v>6476</v>
      </c>
      <c r="AG2514" s="59" t="s">
        <v>58539</v>
      </c>
      <c r="AH2514" s="59" t="s">
        <v>58540</v>
      </c>
      <c r="AI2514" s="59" t="s">
        <v>1057</v>
      </c>
      <c r="AJ2514" s="59" t="s">
        <v>58536</v>
      </c>
      <c r="AK2514" s="59" t="s">
        <v>58537</v>
      </c>
      <c r="AL2514" s="59" t="s">
        <v>58538</v>
      </c>
      <c r="AM2514" s="59" t="s">
        <v>6477</v>
      </c>
      <c r="AN2514" s="59" t="s">
        <v>19801</v>
      </c>
      <c r="AO2514" s="59" t="s">
        <v>19929</v>
      </c>
    </row>
    <row r="2515" spans="1:41" x14ac:dyDescent="0.15">
      <c r="A2515" s="57" t="s">
        <v>58541</v>
      </c>
      <c r="B2515" s="57" t="s">
        <v>6479</v>
      </c>
      <c r="C2515" s="57" t="s">
        <v>58542</v>
      </c>
      <c r="D2515" s="57" t="s">
        <v>187</v>
      </c>
      <c r="E2515" s="57" t="s">
        <v>6481</v>
      </c>
      <c r="F2515" s="57" t="s">
        <v>28954</v>
      </c>
      <c r="G2515" s="57" t="s">
        <v>19386</v>
      </c>
      <c r="H2515" s="58"/>
      <c r="I2515" s="57" t="s">
        <v>58543</v>
      </c>
      <c r="J2515" s="59" t="s">
        <v>58544</v>
      </c>
      <c r="K2515" s="59" t="s">
        <v>58545</v>
      </c>
      <c r="L2515" s="57" t="s">
        <v>6480</v>
      </c>
      <c r="M2515" s="60">
        <v>61921.483399999997</v>
      </c>
      <c r="N2515" s="57" t="s">
        <v>6482</v>
      </c>
      <c r="O2515" s="59" t="s">
        <v>58546</v>
      </c>
      <c r="P2515" s="59" t="s">
        <v>58547</v>
      </c>
      <c r="Q2515" s="59" t="s">
        <v>58548</v>
      </c>
      <c r="R2515" s="59" t="s">
        <v>19393</v>
      </c>
      <c r="S2515" s="59" t="s">
        <v>19394</v>
      </c>
      <c r="T2515" s="59" t="s">
        <v>6484</v>
      </c>
      <c r="U2515" s="59" t="s">
        <v>58549</v>
      </c>
      <c r="V2515" s="59" t="s">
        <v>24215</v>
      </c>
      <c r="W2515" s="59" t="s">
        <v>58550</v>
      </c>
      <c r="X2515" s="59" t="s">
        <v>58551</v>
      </c>
      <c r="Y2515" s="59" t="s">
        <v>58552</v>
      </c>
      <c r="Z2515" s="59" t="s">
        <v>58553</v>
      </c>
      <c r="AA2515" s="59" t="s">
        <v>19437</v>
      </c>
      <c r="AB2515" s="59" t="s">
        <v>284</v>
      </c>
      <c r="AC2515" s="59" t="s">
        <v>19704</v>
      </c>
      <c r="AD2515" s="59" t="s">
        <v>21387</v>
      </c>
      <c r="AE2515" s="59" t="s">
        <v>1089</v>
      </c>
      <c r="AF2515" s="59" t="s">
        <v>6482</v>
      </c>
      <c r="AG2515" s="59" t="s">
        <v>58554</v>
      </c>
      <c r="AH2515" s="59" t="s">
        <v>6482</v>
      </c>
      <c r="AI2515" s="59" t="s">
        <v>6483</v>
      </c>
      <c r="AJ2515" s="59" t="s">
        <v>58550</v>
      </c>
      <c r="AK2515" s="59" t="s">
        <v>58551</v>
      </c>
      <c r="AL2515" s="59" t="s">
        <v>58555</v>
      </c>
      <c r="AM2515" s="61"/>
      <c r="AN2515" s="59" t="s">
        <v>19581</v>
      </c>
      <c r="AO2515" s="59" t="s">
        <v>19894</v>
      </c>
    </row>
    <row r="2516" spans="1:41" x14ac:dyDescent="0.15">
      <c r="A2516" s="57" t="s">
        <v>58556</v>
      </c>
      <c r="B2516" s="57" t="s">
        <v>6485</v>
      </c>
      <c r="C2516" s="57" t="s">
        <v>58557</v>
      </c>
      <c r="D2516" s="57" t="s">
        <v>187</v>
      </c>
      <c r="E2516" s="57" t="s">
        <v>6481</v>
      </c>
      <c r="F2516" s="57" t="s">
        <v>28954</v>
      </c>
      <c r="G2516" s="57" t="s">
        <v>19386</v>
      </c>
      <c r="H2516" s="58"/>
      <c r="I2516" s="57" t="s">
        <v>58558</v>
      </c>
      <c r="J2516" s="59" t="s">
        <v>58559</v>
      </c>
      <c r="K2516" s="59" t="s">
        <v>58560</v>
      </c>
      <c r="L2516" s="57" t="s">
        <v>6486</v>
      </c>
      <c r="M2516" s="60">
        <v>115688.4</v>
      </c>
      <c r="N2516" s="57" t="s">
        <v>6487</v>
      </c>
      <c r="O2516" s="59" t="s">
        <v>58561</v>
      </c>
      <c r="P2516" s="59" t="s">
        <v>58562</v>
      </c>
      <c r="Q2516" s="59" t="s">
        <v>58563</v>
      </c>
      <c r="R2516" s="59" t="s">
        <v>20722</v>
      </c>
      <c r="S2516" s="59" t="s">
        <v>45602</v>
      </c>
      <c r="T2516" s="59" t="s">
        <v>6490</v>
      </c>
      <c r="U2516" s="59" t="s">
        <v>58564</v>
      </c>
      <c r="V2516" s="59" t="s">
        <v>56799</v>
      </c>
      <c r="W2516" s="59" t="s">
        <v>58565</v>
      </c>
      <c r="X2516" s="59" t="s">
        <v>58565</v>
      </c>
      <c r="Y2516" s="59" t="s">
        <v>58566</v>
      </c>
      <c r="Z2516" s="59" t="s">
        <v>6491</v>
      </c>
      <c r="AA2516" s="59" t="s">
        <v>19437</v>
      </c>
      <c r="AB2516" s="59" t="s">
        <v>654</v>
      </c>
      <c r="AC2516" s="59" t="s">
        <v>20234</v>
      </c>
      <c r="AD2516" s="59" t="s">
        <v>20235</v>
      </c>
      <c r="AE2516" s="59" t="s">
        <v>2611</v>
      </c>
      <c r="AF2516" s="59" t="s">
        <v>6487</v>
      </c>
      <c r="AG2516" s="59" t="s">
        <v>58567</v>
      </c>
      <c r="AH2516" s="59" t="s">
        <v>58568</v>
      </c>
      <c r="AI2516" s="59" t="s">
        <v>6488</v>
      </c>
      <c r="AJ2516" s="59" t="s">
        <v>58565</v>
      </c>
      <c r="AK2516" s="59" t="s">
        <v>58565</v>
      </c>
      <c r="AL2516" s="59" t="s">
        <v>58566</v>
      </c>
      <c r="AM2516" s="59" t="s">
        <v>6489</v>
      </c>
      <c r="AN2516" s="59" t="s">
        <v>19581</v>
      </c>
      <c r="AO2516" s="59" t="s">
        <v>20168</v>
      </c>
    </row>
    <row r="2517" spans="1:41" x14ac:dyDescent="0.15">
      <c r="A2517" s="57" t="s">
        <v>58569</v>
      </c>
      <c r="B2517" s="57" t="s">
        <v>6492</v>
      </c>
      <c r="C2517" s="57" t="s">
        <v>58570</v>
      </c>
      <c r="D2517" s="57" t="s">
        <v>187</v>
      </c>
      <c r="E2517" s="57" t="s">
        <v>6481</v>
      </c>
      <c r="F2517" s="57" t="s">
        <v>28954</v>
      </c>
      <c r="G2517" s="57" t="s">
        <v>19386</v>
      </c>
      <c r="H2517" s="58"/>
      <c r="I2517" s="57" t="s">
        <v>58571</v>
      </c>
      <c r="J2517" s="59" t="s">
        <v>58572</v>
      </c>
      <c r="K2517" s="59" t="s">
        <v>58573</v>
      </c>
      <c r="L2517" s="57" t="s">
        <v>6493</v>
      </c>
      <c r="M2517" s="60">
        <v>150471.0471</v>
      </c>
      <c r="N2517" s="57" t="s">
        <v>6494</v>
      </c>
      <c r="O2517" s="59" t="s">
        <v>58574</v>
      </c>
      <c r="P2517" s="59" t="s">
        <v>58575</v>
      </c>
      <c r="Q2517" s="59" t="s">
        <v>58576</v>
      </c>
      <c r="R2517" s="59" t="s">
        <v>20722</v>
      </c>
      <c r="S2517" s="59" t="s">
        <v>21036</v>
      </c>
      <c r="T2517" s="59" t="s">
        <v>6497</v>
      </c>
      <c r="U2517" s="59" t="s">
        <v>6497</v>
      </c>
      <c r="V2517" s="59" t="s">
        <v>58577</v>
      </c>
      <c r="W2517" s="59" t="s">
        <v>58578</v>
      </c>
      <c r="X2517" s="59" t="s">
        <v>58578</v>
      </c>
      <c r="Y2517" s="59" t="s">
        <v>58579</v>
      </c>
      <c r="Z2517" s="59" t="s">
        <v>6498</v>
      </c>
      <c r="AA2517" s="59" t="s">
        <v>19759</v>
      </c>
      <c r="AB2517" s="59" t="s">
        <v>332</v>
      </c>
      <c r="AC2517" s="59" t="s">
        <v>19438</v>
      </c>
      <c r="AD2517" s="59" t="s">
        <v>20744</v>
      </c>
      <c r="AE2517" s="59" t="s">
        <v>20744</v>
      </c>
      <c r="AF2517" s="59" t="s">
        <v>6494</v>
      </c>
      <c r="AG2517" s="59" t="s">
        <v>58580</v>
      </c>
      <c r="AH2517" s="59" t="s">
        <v>58581</v>
      </c>
      <c r="AI2517" s="59" t="s">
        <v>6495</v>
      </c>
      <c r="AJ2517" s="59" t="s">
        <v>58582</v>
      </c>
      <c r="AK2517" s="59" t="s">
        <v>58578</v>
      </c>
      <c r="AL2517" s="59" t="s">
        <v>58583</v>
      </c>
      <c r="AM2517" s="59" t="s">
        <v>6496</v>
      </c>
      <c r="AN2517" s="59" t="s">
        <v>21684</v>
      </c>
      <c r="AO2517" s="59" t="s">
        <v>19782</v>
      </c>
    </row>
    <row r="2518" spans="1:41" x14ac:dyDescent="0.15">
      <c r="A2518" s="57" t="s">
        <v>58584</v>
      </c>
      <c r="B2518" s="57" t="s">
        <v>6499</v>
      </c>
      <c r="C2518" s="57" t="s">
        <v>58585</v>
      </c>
      <c r="D2518" s="57" t="s">
        <v>187</v>
      </c>
      <c r="E2518" s="57" t="s">
        <v>6481</v>
      </c>
      <c r="F2518" s="57" t="s">
        <v>28954</v>
      </c>
      <c r="G2518" s="57" t="s">
        <v>19386</v>
      </c>
      <c r="H2518" s="58"/>
      <c r="I2518" s="57" t="s">
        <v>58586</v>
      </c>
      <c r="J2518" s="59" t="s">
        <v>58587</v>
      </c>
      <c r="K2518" s="59" t="s">
        <v>58588</v>
      </c>
      <c r="L2518" s="57" t="s">
        <v>6500</v>
      </c>
      <c r="M2518" s="60">
        <v>47964.692600000002</v>
      </c>
      <c r="N2518" s="57" t="s">
        <v>6501</v>
      </c>
      <c r="O2518" s="59" t="s">
        <v>58589</v>
      </c>
      <c r="P2518" s="59" t="s">
        <v>58590</v>
      </c>
      <c r="Q2518" s="59" t="s">
        <v>58591</v>
      </c>
      <c r="R2518" s="59" t="s">
        <v>19791</v>
      </c>
      <c r="S2518" s="59" t="s">
        <v>20663</v>
      </c>
      <c r="T2518" s="59" t="s">
        <v>29704</v>
      </c>
      <c r="U2518" s="59" t="s">
        <v>58592</v>
      </c>
      <c r="V2518" s="59" t="s">
        <v>29705</v>
      </c>
      <c r="W2518" s="59" t="s">
        <v>58593</v>
      </c>
      <c r="X2518" s="59" t="s">
        <v>58594</v>
      </c>
      <c r="Y2518" s="59" t="s">
        <v>58595</v>
      </c>
      <c r="Z2518" s="59" t="s">
        <v>6504</v>
      </c>
      <c r="AA2518" s="59" t="s">
        <v>19437</v>
      </c>
      <c r="AB2518" s="59" t="s">
        <v>369</v>
      </c>
      <c r="AC2518" s="59" t="s">
        <v>19651</v>
      </c>
      <c r="AD2518" s="59" t="s">
        <v>370</v>
      </c>
      <c r="AE2518" s="59" t="s">
        <v>370</v>
      </c>
      <c r="AF2518" s="59" t="s">
        <v>6501</v>
      </c>
      <c r="AG2518" s="59" t="s">
        <v>58596</v>
      </c>
      <c r="AH2518" s="59" t="s">
        <v>6501</v>
      </c>
      <c r="AI2518" s="59" t="s">
        <v>6502</v>
      </c>
      <c r="AJ2518" s="59" t="s">
        <v>58597</v>
      </c>
      <c r="AK2518" s="59" t="s">
        <v>58594</v>
      </c>
      <c r="AL2518" s="59" t="s">
        <v>58595</v>
      </c>
      <c r="AM2518" s="59" t="s">
        <v>6503</v>
      </c>
      <c r="AN2518" s="59" t="s">
        <v>24254</v>
      </c>
      <c r="AO2518" s="59" t="s">
        <v>19929</v>
      </c>
    </row>
    <row r="2519" spans="1:41" x14ac:dyDescent="0.15">
      <c r="A2519" s="57" t="s">
        <v>58598</v>
      </c>
      <c r="B2519" s="57" t="s">
        <v>6511</v>
      </c>
      <c r="C2519" s="57" t="s">
        <v>58599</v>
      </c>
      <c r="D2519" s="57" t="s">
        <v>187</v>
      </c>
      <c r="E2519" s="57" t="s">
        <v>6513</v>
      </c>
      <c r="F2519" s="57" t="s">
        <v>28954</v>
      </c>
      <c r="G2519" s="57" t="s">
        <v>19386</v>
      </c>
      <c r="H2519" s="58"/>
      <c r="I2519" s="57" t="s">
        <v>58600</v>
      </c>
      <c r="J2519" s="59" t="s">
        <v>58601</v>
      </c>
      <c r="K2519" s="59" t="s">
        <v>58602</v>
      </c>
      <c r="L2519" s="57" t="s">
        <v>6512</v>
      </c>
      <c r="M2519" s="60">
        <v>28333.115699999998</v>
      </c>
      <c r="N2519" s="57" t="s">
        <v>6514</v>
      </c>
      <c r="O2519" s="59" t="s">
        <v>58603</v>
      </c>
      <c r="P2519" s="59" t="s">
        <v>58604</v>
      </c>
      <c r="Q2519" s="59" t="s">
        <v>58605</v>
      </c>
      <c r="R2519" s="59" t="s">
        <v>20860</v>
      </c>
      <c r="S2519" s="59" t="s">
        <v>26659</v>
      </c>
      <c r="T2519" s="59" t="s">
        <v>58606</v>
      </c>
      <c r="U2519" s="59" t="s">
        <v>58607</v>
      </c>
      <c r="V2519" s="59" t="s">
        <v>31706</v>
      </c>
      <c r="W2519" s="59" t="s">
        <v>58608</v>
      </c>
      <c r="X2519" s="59" t="s">
        <v>58609</v>
      </c>
      <c r="Y2519" s="59" t="s">
        <v>58610</v>
      </c>
      <c r="Z2519" s="59" t="s">
        <v>6517</v>
      </c>
      <c r="AA2519" s="59" t="s">
        <v>19437</v>
      </c>
      <c r="AB2519" s="59" t="s">
        <v>369</v>
      </c>
      <c r="AC2519" s="59" t="s">
        <v>19651</v>
      </c>
      <c r="AD2519" s="59" t="s">
        <v>370</v>
      </c>
      <c r="AE2519" s="59" t="s">
        <v>370</v>
      </c>
      <c r="AF2519" s="59" t="s">
        <v>6514</v>
      </c>
      <c r="AG2519" s="59" t="s">
        <v>58611</v>
      </c>
      <c r="AH2519" s="59" t="s">
        <v>6514</v>
      </c>
      <c r="AI2519" s="59" t="s">
        <v>6515</v>
      </c>
      <c r="AJ2519" s="59" t="s">
        <v>58608</v>
      </c>
      <c r="AK2519" s="59" t="s">
        <v>58609</v>
      </c>
      <c r="AL2519" s="59" t="s">
        <v>58610</v>
      </c>
      <c r="AM2519" s="59" t="s">
        <v>6516</v>
      </c>
      <c r="AN2519" s="59" t="s">
        <v>19520</v>
      </c>
      <c r="AO2519" s="59" t="s">
        <v>20121</v>
      </c>
    </row>
    <row r="2520" spans="1:41" x14ac:dyDescent="0.15">
      <c r="A2520" s="57" t="s">
        <v>58612</v>
      </c>
      <c r="B2520" s="57" t="s">
        <v>6518</v>
      </c>
      <c r="C2520" s="57" t="s">
        <v>58613</v>
      </c>
      <c r="D2520" s="57" t="s">
        <v>187</v>
      </c>
      <c r="E2520" s="57" t="s">
        <v>6520</v>
      </c>
      <c r="F2520" s="57" t="s">
        <v>28954</v>
      </c>
      <c r="G2520" s="57" t="s">
        <v>19386</v>
      </c>
      <c r="H2520" s="58"/>
      <c r="I2520" s="57" t="s">
        <v>58614</v>
      </c>
      <c r="J2520" s="59" t="s">
        <v>58615</v>
      </c>
      <c r="K2520" s="59" t="s">
        <v>58616</v>
      </c>
      <c r="L2520" s="57" t="s">
        <v>6519</v>
      </c>
      <c r="M2520" s="60">
        <v>70111</v>
      </c>
      <c r="N2520" s="57" t="s">
        <v>6521</v>
      </c>
      <c r="O2520" s="59" t="s">
        <v>58617</v>
      </c>
      <c r="P2520" s="59" t="s">
        <v>58618</v>
      </c>
      <c r="Q2520" s="59" t="s">
        <v>58619</v>
      </c>
      <c r="R2520" s="59" t="s">
        <v>19903</v>
      </c>
      <c r="S2520" s="59" t="s">
        <v>20292</v>
      </c>
      <c r="T2520" s="59" t="s">
        <v>6524</v>
      </c>
      <c r="U2520" s="59" t="s">
        <v>6524</v>
      </c>
      <c r="V2520" s="59" t="s">
        <v>30230</v>
      </c>
      <c r="W2520" s="59" t="s">
        <v>58620</v>
      </c>
      <c r="X2520" s="59" t="s">
        <v>58621</v>
      </c>
      <c r="Y2520" s="59" t="s">
        <v>58622</v>
      </c>
      <c r="Z2520" s="59" t="s">
        <v>6525</v>
      </c>
      <c r="AA2520" s="59" t="s">
        <v>19437</v>
      </c>
      <c r="AB2520" s="59" t="s">
        <v>369</v>
      </c>
      <c r="AC2520" s="59" t="s">
        <v>19651</v>
      </c>
      <c r="AD2520" s="59" t="s">
        <v>370</v>
      </c>
      <c r="AE2520" s="59" t="s">
        <v>370</v>
      </c>
      <c r="AF2520" s="59" t="s">
        <v>6521</v>
      </c>
      <c r="AG2520" s="59" t="s">
        <v>58623</v>
      </c>
      <c r="AH2520" s="59" t="s">
        <v>6521</v>
      </c>
      <c r="AI2520" s="59" t="s">
        <v>6522</v>
      </c>
      <c r="AJ2520" s="59" t="s">
        <v>58620</v>
      </c>
      <c r="AK2520" s="59" t="s">
        <v>58621</v>
      </c>
      <c r="AL2520" s="59" t="s">
        <v>58622</v>
      </c>
      <c r="AM2520" s="59" t="s">
        <v>6523</v>
      </c>
      <c r="AN2520" s="59" t="s">
        <v>27351</v>
      </c>
      <c r="AO2520" s="59" t="s">
        <v>20017</v>
      </c>
    </row>
    <row r="2521" spans="1:41" x14ac:dyDescent="0.15">
      <c r="A2521" s="57" t="s">
        <v>58624</v>
      </c>
      <c r="B2521" s="57" t="s">
        <v>6530</v>
      </c>
      <c r="C2521" s="57" t="s">
        <v>58625</v>
      </c>
      <c r="D2521" s="57" t="s">
        <v>187</v>
      </c>
      <c r="E2521" s="57" t="s">
        <v>6520</v>
      </c>
      <c r="F2521" s="57" t="s">
        <v>28954</v>
      </c>
      <c r="G2521" s="57" t="s">
        <v>19386</v>
      </c>
      <c r="H2521" s="58"/>
      <c r="I2521" s="57" t="s">
        <v>58626</v>
      </c>
      <c r="J2521" s="59" t="s">
        <v>58627</v>
      </c>
      <c r="K2521" s="59" t="s">
        <v>58628</v>
      </c>
      <c r="L2521" s="57" t="s">
        <v>6531</v>
      </c>
      <c r="M2521" s="60">
        <v>80000</v>
      </c>
      <c r="N2521" s="57" t="s">
        <v>6532</v>
      </c>
      <c r="O2521" s="59" t="s">
        <v>58629</v>
      </c>
      <c r="P2521" s="59" t="s">
        <v>58630</v>
      </c>
      <c r="Q2521" s="59" t="s">
        <v>58631</v>
      </c>
      <c r="R2521" s="59" t="s">
        <v>20722</v>
      </c>
      <c r="S2521" s="59" t="s">
        <v>21189</v>
      </c>
      <c r="T2521" s="59" t="s">
        <v>58632</v>
      </c>
      <c r="U2521" s="59" t="s">
        <v>58632</v>
      </c>
      <c r="V2521" s="59" t="s">
        <v>43164</v>
      </c>
      <c r="W2521" s="59" t="s">
        <v>58633</v>
      </c>
      <c r="X2521" s="59" t="s">
        <v>58634</v>
      </c>
      <c r="Y2521" s="59" t="s">
        <v>58635</v>
      </c>
      <c r="Z2521" s="59" t="s">
        <v>6534</v>
      </c>
      <c r="AA2521" s="59" t="s">
        <v>19437</v>
      </c>
      <c r="AB2521" s="59" t="s">
        <v>669</v>
      </c>
      <c r="AC2521" s="59" t="s">
        <v>19516</v>
      </c>
      <c r="AD2521" s="59" t="s">
        <v>20147</v>
      </c>
      <c r="AE2521" s="59" t="s">
        <v>2421</v>
      </c>
      <c r="AF2521" s="59" t="s">
        <v>6532</v>
      </c>
      <c r="AG2521" s="59" t="s">
        <v>58636</v>
      </c>
      <c r="AH2521" s="59" t="s">
        <v>58637</v>
      </c>
      <c r="AI2521" s="59" t="s">
        <v>6365</v>
      </c>
      <c r="AJ2521" s="59" t="s">
        <v>58633</v>
      </c>
      <c r="AK2521" s="59" t="s">
        <v>58634</v>
      </c>
      <c r="AL2521" s="59" t="s">
        <v>58638</v>
      </c>
      <c r="AM2521" s="59" t="s">
        <v>6533</v>
      </c>
      <c r="AN2521" s="59" t="s">
        <v>19893</v>
      </c>
      <c r="AO2521" s="59" t="s">
        <v>57048</v>
      </c>
    </row>
    <row r="2522" spans="1:41" x14ac:dyDescent="0.15">
      <c r="A2522" s="57" t="s">
        <v>58639</v>
      </c>
      <c r="B2522" s="57" t="s">
        <v>6535</v>
      </c>
      <c r="C2522" s="57" t="s">
        <v>58640</v>
      </c>
      <c r="D2522" s="57" t="s">
        <v>187</v>
      </c>
      <c r="E2522" s="57" t="s">
        <v>6537</v>
      </c>
      <c r="F2522" s="57" t="s">
        <v>28954</v>
      </c>
      <c r="G2522" s="57" t="s">
        <v>19386</v>
      </c>
      <c r="H2522" s="58"/>
      <c r="I2522" s="57" t="s">
        <v>58641</v>
      </c>
      <c r="J2522" s="59" t="s">
        <v>58642</v>
      </c>
      <c r="K2522" s="59" t="s">
        <v>58643</v>
      </c>
      <c r="L2522" s="57" t="s">
        <v>6536</v>
      </c>
      <c r="M2522" s="60">
        <v>115416.62179999999</v>
      </c>
      <c r="N2522" s="57" t="s">
        <v>6538</v>
      </c>
      <c r="O2522" s="59" t="s">
        <v>58644</v>
      </c>
      <c r="P2522" s="59" t="s">
        <v>58645</v>
      </c>
      <c r="Q2522" s="59" t="s">
        <v>58646</v>
      </c>
      <c r="R2522" s="59" t="s">
        <v>25233</v>
      </c>
      <c r="S2522" s="59" t="s">
        <v>26739</v>
      </c>
      <c r="T2522" s="59" t="s">
        <v>58647</v>
      </c>
      <c r="U2522" s="59" t="s">
        <v>58648</v>
      </c>
      <c r="V2522" s="59" t="s">
        <v>58649</v>
      </c>
      <c r="W2522" s="59" t="s">
        <v>58650</v>
      </c>
      <c r="X2522" s="59" t="s">
        <v>58650</v>
      </c>
      <c r="Y2522" s="59" t="s">
        <v>58651</v>
      </c>
      <c r="Z2522" s="59" t="s">
        <v>6541</v>
      </c>
      <c r="AA2522" s="59" t="s">
        <v>19437</v>
      </c>
      <c r="AB2522" s="59" t="s">
        <v>269</v>
      </c>
      <c r="AC2522" s="59" t="s">
        <v>19597</v>
      </c>
      <c r="AD2522" s="59" t="s">
        <v>326</v>
      </c>
      <c r="AE2522" s="59" t="s">
        <v>326</v>
      </c>
      <c r="AF2522" s="59" t="s">
        <v>6538</v>
      </c>
      <c r="AG2522" s="59" t="s">
        <v>58652</v>
      </c>
      <c r="AH2522" s="59" t="s">
        <v>6538</v>
      </c>
      <c r="AI2522" s="59" t="s">
        <v>6539</v>
      </c>
      <c r="AJ2522" s="59" t="s">
        <v>58650</v>
      </c>
      <c r="AK2522" s="59" t="s">
        <v>58650</v>
      </c>
      <c r="AL2522" s="59" t="s">
        <v>58651</v>
      </c>
      <c r="AM2522" s="59" t="s">
        <v>6540</v>
      </c>
      <c r="AN2522" s="59" t="s">
        <v>24254</v>
      </c>
      <c r="AO2522" s="59" t="s">
        <v>58653</v>
      </c>
    </row>
    <row r="2523" spans="1:41" x14ac:dyDescent="0.15">
      <c r="A2523" s="57" t="s">
        <v>58654</v>
      </c>
      <c r="B2523" s="57" t="s">
        <v>6542</v>
      </c>
      <c r="C2523" s="57" t="s">
        <v>58655</v>
      </c>
      <c r="D2523" s="57" t="s">
        <v>187</v>
      </c>
      <c r="E2523" s="57" t="s">
        <v>6537</v>
      </c>
      <c r="F2523" s="57" t="s">
        <v>28954</v>
      </c>
      <c r="G2523" s="57" t="s">
        <v>19386</v>
      </c>
      <c r="H2523" s="58"/>
      <c r="I2523" s="57" t="s">
        <v>58656</v>
      </c>
      <c r="J2523" s="59" t="s">
        <v>58657</v>
      </c>
      <c r="K2523" s="59" t="s">
        <v>58658</v>
      </c>
      <c r="L2523" s="57" t="s">
        <v>6543</v>
      </c>
      <c r="M2523" s="60">
        <v>55876.837399999997</v>
      </c>
      <c r="N2523" s="57" t="s">
        <v>6544</v>
      </c>
      <c r="O2523" s="59" t="s">
        <v>58659</v>
      </c>
      <c r="P2523" s="59" t="s">
        <v>58660</v>
      </c>
      <c r="Q2523" s="59" t="s">
        <v>58661</v>
      </c>
      <c r="R2523" s="59" t="s">
        <v>20260</v>
      </c>
      <c r="S2523" s="59" t="s">
        <v>49900</v>
      </c>
      <c r="T2523" s="59" t="s">
        <v>58662</v>
      </c>
      <c r="U2523" s="59" t="s">
        <v>58662</v>
      </c>
      <c r="V2523" s="59" t="s">
        <v>58663</v>
      </c>
      <c r="W2523" s="59" t="s">
        <v>58664</v>
      </c>
      <c r="X2523" s="59" t="s">
        <v>58665</v>
      </c>
      <c r="Y2523" s="59" t="s">
        <v>58666</v>
      </c>
      <c r="Z2523" s="59" t="s">
        <v>6546</v>
      </c>
      <c r="AA2523" s="59" t="s">
        <v>19437</v>
      </c>
      <c r="AB2523" s="59" t="s">
        <v>654</v>
      </c>
      <c r="AC2523" s="59" t="s">
        <v>20234</v>
      </c>
      <c r="AD2523" s="59" t="s">
        <v>20235</v>
      </c>
      <c r="AE2523" s="59" t="s">
        <v>1105</v>
      </c>
      <c r="AF2523" s="59" t="s">
        <v>6544</v>
      </c>
      <c r="AG2523" s="59" t="s">
        <v>58667</v>
      </c>
      <c r="AH2523" s="59" t="s">
        <v>58668</v>
      </c>
      <c r="AI2523" s="59" t="s">
        <v>6545</v>
      </c>
      <c r="AJ2523" s="59" t="s">
        <v>58669</v>
      </c>
      <c r="AK2523" s="59" t="s">
        <v>58665</v>
      </c>
      <c r="AL2523" s="59" t="s">
        <v>58670</v>
      </c>
      <c r="AM2523" s="59" t="s">
        <v>1721</v>
      </c>
      <c r="AN2523" s="59" t="s">
        <v>20269</v>
      </c>
      <c r="AO2523" s="59" t="s">
        <v>20220</v>
      </c>
    </row>
    <row r="2524" spans="1:41" x14ac:dyDescent="0.15">
      <c r="A2524" s="57" t="s">
        <v>58671</v>
      </c>
      <c r="B2524" s="57" t="s">
        <v>6547</v>
      </c>
      <c r="C2524" s="57" t="s">
        <v>58672</v>
      </c>
      <c r="D2524" s="57" t="s">
        <v>187</v>
      </c>
      <c r="E2524" s="57" t="s">
        <v>6537</v>
      </c>
      <c r="F2524" s="57" t="s">
        <v>28954</v>
      </c>
      <c r="G2524" s="57" t="s">
        <v>19386</v>
      </c>
      <c r="H2524" s="58"/>
      <c r="I2524" s="57" t="s">
        <v>58673</v>
      </c>
      <c r="J2524" s="59" t="s">
        <v>58674</v>
      </c>
      <c r="K2524" s="59" t="s">
        <v>58675</v>
      </c>
      <c r="L2524" s="57" t="s">
        <v>6548</v>
      </c>
      <c r="M2524" s="60">
        <v>31200</v>
      </c>
      <c r="N2524" s="57" t="s">
        <v>6549</v>
      </c>
      <c r="O2524" s="59" t="s">
        <v>58676</v>
      </c>
      <c r="P2524" s="59" t="s">
        <v>58677</v>
      </c>
      <c r="Q2524" s="59" t="s">
        <v>58678</v>
      </c>
      <c r="R2524" s="59" t="s">
        <v>20722</v>
      </c>
      <c r="S2524" s="59" t="s">
        <v>24797</v>
      </c>
      <c r="T2524" s="59" t="s">
        <v>58679</v>
      </c>
      <c r="U2524" s="59" t="s">
        <v>58679</v>
      </c>
      <c r="V2524" s="59" t="s">
        <v>58680</v>
      </c>
      <c r="W2524" s="59" t="s">
        <v>58681</v>
      </c>
      <c r="X2524" s="59" t="s">
        <v>58682</v>
      </c>
      <c r="Y2524" s="59" t="s">
        <v>58683</v>
      </c>
      <c r="Z2524" s="59" t="s">
        <v>6551</v>
      </c>
      <c r="AA2524" s="59" t="s">
        <v>19437</v>
      </c>
      <c r="AB2524" s="59" t="s">
        <v>743</v>
      </c>
      <c r="AC2524" s="59" t="s">
        <v>19516</v>
      </c>
      <c r="AD2524" s="59" t="s">
        <v>19779</v>
      </c>
      <c r="AE2524" s="59" t="s">
        <v>428</v>
      </c>
      <c r="AF2524" s="59" t="s">
        <v>6549</v>
      </c>
      <c r="AG2524" s="59" t="s">
        <v>58684</v>
      </c>
      <c r="AH2524" s="59" t="s">
        <v>58685</v>
      </c>
      <c r="AI2524" s="59" t="s">
        <v>6550</v>
      </c>
      <c r="AJ2524" s="59" t="s">
        <v>58681</v>
      </c>
      <c r="AK2524" s="59" t="s">
        <v>58682</v>
      </c>
      <c r="AL2524" s="59" t="s">
        <v>58686</v>
      </c>
      <c r="AM2524" s="59" t="s">
        <v>18906</v>
      </c>
      <c r="AN2524" s="59" t="s">
        <v>19818</v>
      </c>
      <c r="AO2524" s="59" t="s">
        <v>20186</v>
      </c>
    </row>
    <row r="2525" spans="1:41" x14ac:dyDescent="0.15">
      <c r="A2525" s="57" t="s">
        <v>58687</v>
      </c>
      <c r="B2525" s="57" t="s">
        <v>6552</v>
      </c>
      <c r="C2525" s="57" t="s">
        <v>58688</v>
      </c>
      <c r="D2525" s="57" t="s">
        <v>187</v>
      </c>
      <c r="E2525" s="57" t="s">
        <v>6553</v>
      </c>
      <c r="F2525" s="57" t="s">
        <v>28954</v>
      </c>
      <c r="G2525" s="57" t="s">
        <v>19386</v>
      </c>
      <c r="H2525" s="58"/>
      <c r="I2525" s="57" t="s">
        <v>58689</v>
      </c>
      <c r="J2525" s="59" t="s">
        <v>58690</v>
      </c>
      <c r="K2525" s="59" t="s">
        <v>58691</v>
      </c>
      <c r="L2525" s="57" t="s">
        <v>3826</v>
      </c>
      <c r="M2525" s="60">
        <v>32454.8446</v>
      </c>
      <c r="N2525" s="57" t="s">
        <v>6554</v>
      </c>
      <c r="O2525" s="59" t="s">
        <v>58692</v>
      </c>
      <c r="P2525" s="59" t="s">
        <v>58693</v>
      </c>
      <c r="Q2525" s="59" t="s">
        <v>58694</v>
      </c>
      <c r="R2525" s="59" t="s">
        <v>19509</v>
      </c>
      <c r="S2525" s="59" t="s">
        <v>19510</v>
      </c>
      <c r="T2525" s="59" t="s">
        <v>58695</v>
      </c>
      <c r="U2525" s="59" t="s">
        <v>58695</v>
      </c>
      <c r="V2525" s="59" t="s">
        <v>19665</v>
      </c>
      <c r="W2525" s="59" t="s">
        <v>58696</v>
      </c>
      <c r="X2525" s="59" t="s">
        <v>58697</v>
      </c>
      <c r="Y2525" s="59" t="s">
        <v>58698</v>
      </c>
      <c r="Z2525" s="59" t="s">
        <v>6557</v>
      </c>
      <c r="AA2525" s="59" t="s">
        <v>19437</v>
      </c>
      <c r="AB2525" s="59" t="s">
        <v>2265</v>
      </c>
      <c r="AC2525" s="59" t="s">
        <v>19855</v>
      </c>
      <c r="AD2525" s="59" t="s">
        <v>23065</v>
      </c>
      <c r="AE2525" s="59" t="s">
        <v>23065</v>
      </c>
      <c r="AF2525" s="59" t="s">
        <v>58699</v>
      </c>
      <c r="AG2525" s="59" t="s">
        <v>58700</v>
      </c>
      <c r="AH2525" s="59" t="s">
        <v>6554</v>
      </c>
      <c r="AI2525" s="59" t="s">
        <v>6555</v>
      </c>
      <c r="AJ2525" s="59" t="s">
        <v>58701</v>
      </c>
      <c r="AK2525" s="59" t="s">
        <v>58697</v>
      </c>
      <c r="AL2525" s="59" t="s">
        <v>58698</v>
      </c>
      <c r="AM2525" s="59" t="s">
        <v>6556</v>
      </c>
      <c r="AN2525" s="59" t="s">
        <v>19672</v>
      </c>
      <c r="AO2525" s="59" t="s">
        <v>29468</v>
      </c>
    </row>
    <row r="2526" spans="1:41" x14ac:dyDescent="0.15">
      <c r="A2526" s="57" t="s">
        <v>58702</v>
      </c>
      <c r="B2526" s="57" t="s">
        <v>6558</v>
      </c>
      <c r="C2526" s="57" t="s">
        <v>58703</v>
      </c>
      <c r="D2526" s="57" t="s">
        <v>187</v>
      </c>
      <c r="E2526" s="57" t="s">
        <v>6553</v>
      </c>
      <c r="F2526" s="57" t="s">
        <v>28954</v>
      </c>
      <c r="G2526" s="57" t="s">
        <v>19386</v>
      </c>
      <c r="H2526" s="58"/>
      <c r="I2526" s="57" t="s">
        <v>58704</v>
      </c>
      <c r="J2526" s="59" t="s">
        <v>58705</v>
      </c>
      <c r="K2526" s="59" t="s">
        <v>58706</v>
      </c>
      <c r="L2526" s="57" t="s">
        <v>6078</v>
      </c>
      <c r="M2526" s="60">
        <v>682525.89760000003</v>
      </c>
      <c r="N2526" s="57" t="s">
        <v>6559</v>
      </c>
      <c r="O2526" s="59" t="s">
        <v>58707</v>
      </c>
      <c r="P2526" s="59" t="s">
        <v>58708</v>
      </c>
      <c r="Q2526" s="59" t="s">
        <v>58709</v>
      </c>
      <c r="R2526" s="59" t="s">
        <v>19393</v>
      </c>
      <c r="S2526" s="59" t="s">
        <v>22422</v>
      </c>
      <c r="T2526" s="59" t="s">
        <v>58710</v>
      </c>
      <c r="U2526" s="59" t="s">
        <v>58710</v>
      </c>
      <c r="V2526" s="59" t="s">
        <v>37326</v>
      </c>
      <c r="W2526" s="59" t="s">
        <v>58711</v>
      </c>
      <c r="X2526" s="59" t="s">
        <v>58712</v>
      </c>
      <c r="Y2526" s="59" t="s">
        <v>58713</v>
      </c>
      <c r="Z2526" s="59" t="s">
        <v>6561</v>
      </c>
      <c r="AA2526" s="59" t="s">
        <v>19437</v>
      </c>
      <c r="AB2526" s="59" t="s">
        <v>284</v>
      </c>
      <c r="AC2526" s="59" t="s">
        <v>19704</v>
      </c>
      <c r="AD2526" s="59" t="s">
        <v>19705</v>
      </c>
      <c r="AE2526" s="59" t="s">
        <v>3230</v>
      </c>
      <c r="AF2526" s="59" t="s">
        <v>6559</v>
      </c>
      <c r="AG2526" s="59" t="s">
        <v>58714</v>
      </c>
      <c r="AH2526" s="59" t="s">
        <v>6559</v>
      </c>
      <c r="AI2526" s="59" t="s">
        <v>18542</v>
      </c>
      <c r="AJ2526" s="59" t="s">
        <v>58715</v>
      </c>
      <c r="AK2526" s="59" t="s">
        <v>58716</v>
      </c>
      <c r="AL2526" s="59" t="s">
        <v>58717</v>
      </c>
      <c r="AM2526" s="59" t="s">
        <v>6560</v>
      </c>
      <c r="AN2526" s="59" t="s">
        <v>19481</v>
      </c>
      <c r="AO2526" s="59" t="s">
        <v>58718</v>
      </c>
    </row>
    <row r="2527" spans="1:41" x14ac:dyDescent="0.15">
      <c r="A2527" s="57" t="s">
        <v>58719</v>
      </c>
      <c r="B2527" s="57" t="s">
        <v>6562</v>
      </c>
      <c r="C2527" s="57" t="s">
        <v>58720</v>
      </c>
      <c r="D2527" s="57" t="s">
        <v>187</v>
      </c>
      <c r="E2527" s="57" t="s">
        <v>6553</v>
      </c>
      <c r="F2527" s="57" t="s">
        <v>28954</v>
      </c>
      <c r="G2527" s="57" t="s">
        <v>19386</v>
      </c>
      <c r="H2527" s="58"/>
      <c r="I2527" s="57" t="s">
        <v>58721</v>
      </c>
      <c r="J2527" s="59" t="s">
        <v>58722</v>
      </c>
      <c r="K2527" s="59" t="s">
        <v>58723</v>
      </c>
      <c r="L2527" s="57" t="s">
        <v>5755</v>
      </c>
      <c r="M2527" s="60">
        <v>203202.0889</v>
      </c>
      <c r="N2527" s="57" t="s">
        <v>6563</v>
      </c>
      <c r="O2527" s="59" t="s">
        <v>58724</v>
      </c>
      <c r="P2527" s="59" t="s">
        <v>58725</v>
      </c>
      <c r="Q2527" s="59" t="s">
        <v>58726</v>
      </c>
      <c r="R2527" s="59" t="s">
        <v>19971</v>
      </c>
      <c r="S2527" s="59" t="s">
        <v>26718</v>
      </c>
      <c r="T2527" s="59" t="s">
        <v>58727</v>
      </c>
      <c r="U2527" s="59" t="s">
        <v>5492</v>
      </c>
      <c r="V2527" s="59" t="s">
        <v>32907</v>
      </c>
      <c r="W2527" s="59" t="s">
        <v>58728</v>
      </c>
      <c r="X2527" s="59" t="s">
        <v>58729</v>
      </c>
      <c r="Y2527" s="59" t="s">
        <v>58730</v>
      </c>
      <c r="Z2527" s="59" t="s">
        <v>6564</v>
      </c>
      <c r="AA2527" s="59" t="s">
        <v>19437</v>
      </c>
      <c r="AB2527" s="59" t="s">
        <v>654</v>
      </c>
      <c r="AC2527" s="59" t="s">
        <v>20234</v>
      </c>
      <c r="AD2527" s="59" t="s">
        <v>20235</v>
      </c>
      <c r="AE2527" s="59" t="s">
        <v>1105</v>
      </c>
      <c r="AF2527" s="59" t="s">
        <v>6563</v>
      </c>
      <c r="AG2527" s="59" t="s">
        <v>58731</v>
      </c>
      <c r="AH2527" s="59" t="s">
        <v>58732</v>
      </c>
      <c r="AI2527" s="59" t="s">
        <v>1446</v>
      </c>
      <c r="AJ2527" s="59" t="s">
        <v>58728</v>
      </c>
      <c r="AK2527" s="59" t="s">
        <v>58729</v>
      </c>
      <c r="AL2527" s="59" t="s">
        <v>58733</v>
      </c>
      <c r="AM2527" s="61"/>
      <c r="AN2527" s="59" t="s">
        <v>19672</v>
      </c>
      <c r="AO2527" s="59" t="s">
        <v>24023</v>
      </c>
    </row>
    <row r="2528" spans="1:41" x14ac:dyDescent="0.15">
      <c r="A2528" s="57" t="s">
        <v>58734</v>
      </c>
      <c r="B2528" s="57" t="s">
        <v>6565</v>
      </c>
      <c r="C2528" s="57" t="s">
        <v>58735</v>
      </c>
      <c r="D2528" s="57" t="s">
        <v>187</v>
      </c>
      <c r="E2528" s="57" t="s">
        <v>6566</v>
      </c>
      <c r="F2528" s="57" t="s">
        <v>28954</v>
      </c>
      <c r="G2528" s="57" t="s">
        <v>19386</v>
      </c>
      <c r="H2528" s="58"/>
      <c r="I2528" s="57" t="s">
        <v>58736</v>
      </c>
      <c r="J2528" s="59" t="s">
        <v>58737</v>
      </c>
      <c r="K2528" s="59" t="s">
        <v>58738</v>
      </c>
      <c r="L2528" s="57" t="s">
        <v>17348</v>
      </c>
      <c r="M2528" s="60">
        <v>233475.6244</v>
      </c>
      <c r="N2528" s="57" t="s">
        <v>6567</v>
      </c>
      <c r="O2528" s="59" t="s">
        <v>58739</v>
      </c>
      <c r="P2528" s="59" t="s">
        <v>58740</v>
      </c>
      <c r="Q2528" s="59" t="s">
        <v>58741</v>
      </c>
      <c r="R2528" s="59" t="s">
        <v>19791</v>
      </c>
      <c r="S2528" s="59" t="s">
        <v>20663</v>
      </c>
      <c r="T2528" s="59" t="s">
        <v>6569</v>
      </c>
      <c r="U2528" s="59" t="s">
        <v>58742</v>
      </c>
      <c r="V2528" s="59" t="s">
        <v>33419</v>
      </c>
      <c r="W2528" s="59" t="s">
        <v>58743</v>
      </c>
      <c r="X2528" s="59" t="s">
        <v>58744</v>
      </c>
      <c r="Y2528" s="59" t="s">
        <v>58745</v>
      </c>
      <c r="Z2528" s="59" t="s">
        <v>6570</v>
      </c>
      <c r="AA2528" s="59" t="s">
        <v>19437</v>
      </c>
      <c r="AB2528" s="59" t="s">
        <v>369</v>
      </c>
      <c r="AC2528" s="59" t="s">
        <v>20213</v>
      </c>
      <c r="AD2528" s="59" t="s">
        <v>21289</v>
      </c>
      <c r="AE2528" s="59" t="s">
        <v>2370</v>
      </c>
      <c r="AF2528" s="59" t="s">
        <v>6567</v>
      </c>
      <c r="AG2528" s="59" t="s">
        <v>58746</v>
      </c>
      <c r="AH2528" s="59" t="s">
        <v>58747</v>
      </c>
      <c r="AI2528" s="59" t="s">
        <v>6568</v>
      </c>
      <c r="AJ2528" s="59" t="s">
        <v>58748</v>
      </c>
      <c r="AK2528" s="59" t="s">
        <v>58749</v>
      </c>
      <c r="AL2528" s="59" t="s">
        <v>58750</v>
      </c>
      <c r="AM2528" s="61"/>
      <c r="AN2528" s="59" t="s">
        <v>19402</v>
      </c>
      <c r="AO2528" s="59" t="s">
        <v>19802</v>
      </c>
    </row>
    <row r="2529" spans="1:41" x14ac:dyDescent="0.15">
      <c r="A2529" s="57" t="s">
        <v>58751</v>
      </c>
      <c r="B2529" s="57" t="s">
        <v>6571</v>
      </c>
      <c r="C2529" s="57" t="s">
        <v>58752</v>
      </c>
      <c r="D2529" s="57" t="s">
        <v>187</v>
      </c>
      <c r="E2529" s="57" t="s">
        <v>6566</v>
      </c>
      <c r="F2529" s="57" t="s">
        <v>28954</v>
      </c>
      <c r="G2529" s="57" t="s">
        <v>19386</v>
      </c>
      <c r="H2529" s="58"/>
      <c r="I2529" s="57" t="s">
        <v>58753</v>
      </c>
      <c r="J2529" s="59" t="s">
        <v>58754</v>
      </c>
      <c r="K2529" s="59" t="s">
        <v>58755</v>
      </c>
      <c r="L2529" s="57" t="s">
        <v>11575</v>
      </c>
      <c r="M2529" s="60">
        <v>120630.6583</v>
      </c>
      <c r="N2529" s="57" t="s">
        <v>58756</v>
      </c>
      <c r="O2529" s="59" t="s">
        <v>21734</v>
      </c>
      <c r="P2529" s="59" t="s">
        <v>58757</v>
      </c>
      <c r="Q2529" s="59" t="s">
        <v>58758</v>
      </c>
      <c r="R2529" s="59" t="s">
        <v>22406</v>
      </c>
      <c r="S2529" s="59" t="s">
        <v>24653</v>
      </c>
      <c r="T2529" s="59" t="s">
        <v>58759</v>
      </c>
      <c r="U2529" s="59" t="s">
        <v>58759</v>
      </c>
      <c r="V2529" s="59" t="s">
        <v>34084</v>
      </c>
      <c r="W2529" s="59" t="s">
        <v>58760</v>
      </c>
      <c r="X2529" s="59" t="s">
        <v>58760</v>
      </c>
      <c r="Y2529" s="59" t="s">
        <v>58761</v>
      </c>
      <c r="Z2529" s="59" t="s">
        <v>6574</v>
      </c>
      <c r="AA2529" s="59" t="s">
        <v>19437</v>
      </c>
      <c r="AB2529" s="59" t="s">
        <v>218</v>
      </c>
      <c r="AC2529" s="59" t="s">
        <v>19438</v>
      </c>
      <c r="AD2529" s="59" t="s">
        <v>20183</v>
      </c>
      <c r="AE2529" s="59" t="s">
        <v>20183</v>
      </c>
      <c r="AF2529" s="59" t="s">
        <v>19075</v>
      </c>
      <c r="AG2529" s="59" t="s">
        <v>58762</v>
      </c>
      <c r="AH2529" s="59" t="s">
        <v>58756</v>
      </c>
      <c r="AI2529" s="59" t="s">
        <v>6573</v>
      </c>
      <c r="AJ2529" s="59" t="s">
        <v>58760</v>
      </c>
      <c r="AK2529" s="59" t="s">
        <v>58760</v>
      </c>
      <c r="AL2529" s="59" t="s">
        <v>58761</v>
      </c>
      <c r="AM2529" s="59" t="s">
        <v>1421</v>
      </c>
      <c r="AN2529" s="59" t="s">
        <v>19559</v>
      </c>
      <c r="AO2529" s="59" t="s">
        <v>28985</v>
      </c>
    </row>
    <row r="2530" spans="1:41" x14ac:dyDescent="0.15">
      <c r="A2530" s="57" t="s">
        <v>58763</v>
      </c>
      <c r="B2530" s="57" t="s">
        <v>58764</v>
      </c>
      <c r="C2530" s="57" t="s">
        <v>58765</v>
      </c>
      <c r="D2530" s="57" t="s">
        <v>187</v>
      </c>
      <c r="E2530" s="57" t="s">
        <v>6566</v>
      </c>
      <c r="F2530" s="57" t="s">
        <v>28954</v>
      </c>
      <c r="G2530" s="57" t="s">
        <v>24174</v>
      </c>
      <c r="H2530" s="58"/>
      <c r="I2530" s="57" t="s">
        <v>58766</v>
      </c>
      <c r="J2530" s="59" t="s">
        <v>58767</v>
      </c>
      <c r="K2530" s="59" t="s">
        <v>58768</v>
      </c>
      <c r="L2530" s="57" t="s">
        <v>6575</v>
      </c>
      <c r="M2530" s="60">
        <v>59956.140200000002</v>
      </c>
      <c r="N2530" s="57" t="s">
        <v>6576</v>
      </c>
      <c r="O2530" s="59" t="s">
        <v>58769</v>
      </c>
      <c r="P2530" s="59" t="s">
        <v>58770</v>
      </c>
      <c r="Q2530" s="59" t="s">
        <v>58771</v>
      </c>
      <c r="R2530" s="59" t="s">
        <v>20722</v>
      </c>
      <c r="S2530" s="59" t="s">
        <v>20723</v>
      </c>
      <c r="T2530" s="59" t="s">
        <v>58772</v>
      </c>
      <c r="U2530" s="59" t="s">
        <v>58773</v>
      </c>
      <c r="V2530" s="59" t="s">
        <v>31022</v>
      </c>
      <c r="W2530" s="59" t="s">
        <v>58774</v>
      </c>
      <c r="X2530" s="59" t="s">
        <v>58775</v>
      </c>
      <c r="Y2530" s="59" t="s">
        <v>58776</v>
      </c>
      <c r="Z2530" s="59" t="s">
        <v>6579</v>
      </c>
      <c r="AA2530" s="59" t="s">
        <v>19437</v>
      </c>
      <c r="AB2530" s="59" t="s">
        <v>463</v>
      </c>
      <c r="AC2530" s="59" t="s">
        <v>19834</v>
      </c>
      <c r="AD2530" s="59" t="s">
        <v>25275</v>
      </c>
      <c r="AE2530" s="59" t="s">
        <v>2656</v>
      </c>
      <c r="AF2530" s="59" t="s">
        <v>6576</v>
      </c>
      <c r="AG2530" s="59" t="s">
        <v>58777</v>
      </c>
      <c r="AH2530" s="59" t="s">
        <v>6576</v>
      </c>
      <c r="AI2530" s="59" t="s">
        <v>6577</v>
      </c>
      <c r="AJ2530" s="59" t="s">
        <v>58774</v>
      </c>
      <c r="AK2530" s="59" t="s">
        <v>58775</v>
      </c>
      <c r="AL2530" s="59" t="s">
        <v>58778</v>
      </c>
      <c r="AM2530" s="59" t="s">
        <v>6578</v>
      </c>
      <c r="AN2530" s="59" t="s">
        <v>19601</v>
      </c>
      <c r="AO2530" s="59" t="s">
        <v>37441</v>
      </c>
    </row>
    <row r="2531" spans="1:41" x14ac:dyDescent="0.15">
      <c r="A2531" s="57" t="s">
        <v>58779</v>
      </c>
      <c r="B2531" s="57" t="s">
        <v>6580</v>
      </c>
      <c r="C2531" s="57" t="s">
        <v>58780</v>
      </c>
      <c r="D2531" s="57" t="s">
        <v>187</v>
      </c>
      <c r="E2531" s="57" t="s">
        <v>6581</v>
      </c>
      <c r="F2531" s="57" t="s">
        <v>28954</v>
      </c>
      <c r="G2531" s="57" t="s">
        <v>19386</v>
      </c>
      <c r="H2531" s="58"/>
      <c r="I2531" s="57" t="s">
        <v>58781</v>
      </c>
      <c r="J2531" s="59" t="s">
        <v>58782</v>
      </c>
      <c r="K2531" s="59" t="s">
        <v>58783</v>
      </c>
      <c r="L2531" s="57" t="s">
        <v>801</v>
      </c>
      <c r="M2531" s="60">
        <v>39776.918700000002</v>
      </c>
      <c r="N2531" s="57" t="s">
        <v>58784</v>
      </c>
      <c r="O2531" s="59" t="s">
        <v>58785</v>
      </c>
      <c r="P2531" s="59" t="s">
        <v>58786</v>
      </c>
      <c r="Q2531" s="59" t="s">
        <v>58787</v>
      </c>
      <c r="R2531" s="59" t="s">
        <v>19954</v>
      </c>
      <c r="S2531" s="59" t="s">
        <v>19955</v>
      </c>
      <c r="T2531" s="59" t="s">
        <v>6582</v>
      </c>
      <c r="U2531" s="59" t="s">
        <v>6582</v>
      </c>
      <c r="V2531" s="59" t="s">
        <v>58788</v>
      </c>
      <c r="W2531" s="59" t="s">
        <v>58789</v>
      </c>
      <c r="X2531" s="59" t="s">
        <v>58789</v>
      </c>
      <c r="Y2531" s="59" t="s">
        <v>58790</v>
      </c>
      <c r="Z2531" s="59" t="s">
        <v>6583</v>
      </c>
      <c r="AA2531" s="59" t="s">
        <v>19437</v>
      </c>
      <c r="AB2531" s="59" t="s">
        <v>3717</v>
      </c>
      <c r="AC2531" s="59" t="s">
        <v>19855</v>
      </c>
      <c r="AD2531" s="59" t="s">
        <v>19856</v>
      </c>
      <c r="AE2531" s="59" t="s">
        <v>3718</v>
      </c>
      <c r="AF2531" s="59" t="s">
        <v>58784</v>
      </c>
      <c r="AG2531" s="59" t="s">
        <v>58791</v>
      </c>
      <c r="AH2531" s="59" t="s">
        <v>58784</v>
      </c>
      <c r="AI2531" s="59" t="s">
        <v>58792</v>
      </c>
      <c r="AJ2531" s="59" t="s">
        <v>58789</v>
      </c>
      <c r="AK2531" s="59" t="s">
        <v>58789</v>
      </c>
      <c r="AL2531" s="59" t="s">
        <v>58790</v>
      </c>
      <c r="AM2531" s="61"/>
      <c r="AN2531" s="59" t="s">
        <v>19801</v>
      </c>
      <c r="AO2531" s="59" t="s">
        <v>20152</v>
      </c>
    </row>
    <row r="2532" spans="1:41" x14ac:dyDescent="0.15">
      <c r="A2532" s="57" t="s">
        <v>58793</v>
      </c>
      <c r="B2532" s="57" t="s">
        <v>6584</v>
      </c>
      <c r="C2532" s="57" t="s">
        <v>58794</v>
      </c>
      <c r="D2532" s="57" t="s">
        <v>187</v>
      </c>
      <c r="E2532" s="57" t="s">
        <v>6581</v>
      </c>
      <c r="F2532" s="57" t="s">
        <v>28954</v>
      </c>
      <c r="G2532" s="57" t="s">
        <v>19386</v>
      </c>
      <c r="H2532" s="58"/>
      <c r="I2532" s="57" t="s">
        <v>58795</v>
      </c>
      <c r="J2532" s="59" t="s">
        <v>58796</v>
      </c>
      <c r="K2532" s="59" t="s">
        <v>58797</v>
      </c>
      <c r="L2532" s="57" t="s">
        <v>6585</v>
      </c>
      <c r="M2532" s="60">
        <v>40749.599999999999</v>
      </c>
      <c r="N2532" s="57" t="s">
        <v>6586</v>
      </c>
      <c r="O2532" s="59" t="s">
        <v>58798</v>
      </c>
      <c r="P2532" s="59" t="s">
        <v>58799</v>
      </c>
      <c r="Q2532" s="59" t="s">
        <v>58800</v>
      </c>
      <c r="R2532" s="59" t="s">
        <v>19828</v>
      </c>
      <c r="S2532" s="59" t="s">
        <v>25611</v>
      </c>
      <c r="T2532" s="59" t="s">
        <v>58801</v>
      </c>
      <c r="U2532" s="59" t="s">
        <v>58801</v>
      </c>
      <c r="V2532" s="59" t="s">
        <v>58802</v>
      </c>
      <c r="W2532" s="59" t="s">
        <v>58803</v>
      </c>
      <c r="X2532" s="59" t="s">
        <v>58804</v>
      </c>
      <c r="Y2532" s="59" t="s">
        <v>58805</v>
      </c>
      <c r="Z2532" s="59" t="s">
        <v>6588</v>
      </c>
      <c r="AA2532" s="59" t="s">
        <v>19437</v>
      </c>
      <c r="AB2532" s="59" t="s">
        <v>469</v>
      </c>
      <c r="AC2532" s="59" t="s">
        <v>19926</v>
      </c>
      <c r="AD2532" s="59" t="s">
        <v>19927</v>
      </c>
      <c r="AE2532" s="59" t="s">
        <v>4110</v>
      </c>
      <c r="AF2532" s="59" t="s">
        <v>6586</v>
      </c>
      <c r="AG2532" s="59" t="s">
        <v>58806</v>
      </c>
      <c r="AH2532" s="59" t="s">
        <v>58807</v>
      </c>
      <c r="AI2532" s="59" t="s">
        <v>6587</v>
      </c>
      <c r="AJ2532" s="59" t="s">
        <v>58803</v>
      </c>
      <c r="AK2532" s="59" t="s">
        <v>58808</v>
      </c>
      <c r="AL2532" s="59" t="s">
        <v>58805</v>
      </c>
      <c r="AM2532" s="59" t="s">
        <v>19076</v>
      </c>
      <c r="AN2532" s="59" t="s">
        <v>19441</v>
      </c>
      <c r="AO2532" s="59" t="s">
        <v>28985</v>
      </c>
    </row>
    <row r="2533" spans="1:41" x14ac:dyDescent="0.15">
      <c r="A2533" s="57" t="s">
        <v>58809</v>
      </c>
      <c r="B2533" s="57" t="s">
        <v>6589</v>
      </c>
      <c r="C2533" s="57" t="s">
        <v>58810</v>
      </c>
      <c r="D2533" s="57" t="s">
        <v>187</v>
      </c>
      <c r="E2533" s="57" t="s">
        <v>6591</v>
      </c>
      <c r="F2533" s="57" t="s">
        <v>28954</v>
      </c>
      <c r="G2533" s="57" t="s">
        <v>19386</v>
      </c>
      <c r="H2533" s="58"/>
      <c r="I2533" s="57" t="s">
        <v>58811</v>
      </c>
      <c r="J2533" s="59" t="s">
        <v>58812</v>
      </c>
      <c r="K2533" s="59" t="s">
        <v>58813</v>
      </c>
      <c r="L2533" s="57" t="s">
        <v>6590</v>
      </c>
      <c r="M2533" s="60">
        <v>616739.93889999995</v>
      </c>
      <c r="N2533" s="57" t="s">
        <v>6592</v>
      </c>
      <c r="O2533" s="59" t="s">
        <v>58814</v>
      </c>
      <c r="P2533" s="59" t="s">
        <v>58815</v>
      </c>
      <c r="Q2533" s="59" t="s">
        <v>58816</v>
      </c>
      <c r="R2533" s="59" t="s">
        <v>20260</v>
      </c>
      <c r="S2533" s="59" t="s">
        <v>23754</v>
      </c>
      <c r="T2533" s="59" t="s">
        <v>58817</v>
      </c>
      <c r="U2533" s="59" t="s">
        <v>6595</v>
      </c>
      <c r="V2533" s="59" t="s">
        <v>26811</v>
      </c>
      <c r="W2533" s="59" t="s">
        <v>58818</v>
      </c>
      <c r="X2533" s="59" t="s">
        <v>58818</v>
      </c>
      <c r="Y2533" s="59" t="s">
        <v>58819</v>
      </c>
      <c r="Z2533" s="59" t="s">
        <v>6596</v>
      </c>
      <c r="AA2533" s="59" t="s">
        <v>19759</v>
      </c>
      <c r="AB2533" s="59" t="s">
        <v>341</v>
      </c>
      <c r="AC2533" s="59" t="s">
        <v>19651</v>
      </c>
      <c r="AD2533" s="59" t="s">
        <v>333</v>
      </c>
      <c r="AE2533" s="59" t="s">
        <v>333</v>
      </c>
      <c r="AF2533" s="59" t="s">
        <v>6592</v>
      </c>
      <c r="AG2533" s="59" t="s">
        <v>58820</v>
      </c>
      <c r="AH2533" s="59" t="s">
        <v>18584</v>
      </c>
      <c r="AI2533" s="59" t="s">
        <v>6593</v>
      </c>
      <c r="AJ2533" s="59" t="s">
        <v>58818</v>
      </c>
      <c r="AK2533" s="59" t="s">
        <v>58821</v>
      </c>
      <c r="AL2533" s="59" t="s">
        <v>58819</v>
      </c>
      <c r="AM2533" s="59" t="s">
        <v>6594</v>
      </c>
      <c r="AN2533" s="59" t="s">
        <v>20269</v>
      </c>
      <c r="AO2533" s="59" t="s">
        <v>21562</v>
      </c>
    </row>
    <row r="2534" spans="1:41" x14ac:dyDescent="0.15">
      <c r="A2534" s="57" t="s">
        <v>58822</v>
      </c>
      <c r="B2534" s="57" t="s">
        <v>6597</v>
      </c>
      <c r="C2534" s="57" t="s">
        <v>58823</v>
      </c>
      <c r="D2534" s="57" t="s">
        <v>187</v>
      </c>
      <c r="E2534" s="57" t="s">
        <v>6591</v>
      </c>
      <c r="F2534" s="57" t="s">
        <v>28954</v>
      </c>
      <c r="G2534" s="57" t="s">
        <v>19386</v>
      </c>
      <c r="H2534" s="58"/>
      <c r="I2534" s="57" t="s">
        <v>58824</v>
      </c>
      <c r="J2534" s="59" t="s">
        <v>58825</v>
      </c>
      <c r="K2534" s="59" t="s">
        <v>58826</v>
      </c>
      <c r="L2534" s="57" t="s">
        <v>6598</v>
      </c>
      <c r="M2534" s="60">
        <v>377807.97039999999</v>
      </c>
      <c r="N2534" s="57" t="s">
        <v>6599</v>
      </c>
      <c r="O2534" s="59" t="s">
        <v>58827</v>
      </c>
      <c r="P2534" s="59" t="s">
        <v>58828</v>
      </c>
      <c r="Q2534" s="59" t="s">
        <v>58829</v>
      </c>
      <c r="R2534" s="59" t="s">
        <v>19772</v>
      </c>
      <c r="S2534" s="59" t="s">
        <v>19811</v>
      </c>
      <c r="T2534" s="59" t="s">
        <v>6601</v>
      </c>
      <c r="U2534" s="59" t="s">
        <v>6602</v>
      </c>
      <c r="V2534" s="59" t="s">
        <v>20754</v>
      </c>
      <c r="W2534" s="59" t="s">
        <v>58830</v>
      </c>
      <c r="X2534" s="59" t="s">
        <v>58831</v>
      </c>
      <c r="Y2534" s="59" t="s">
        <v>58832</v>
      </c>
      <c r="Z2534" s="59" t="s">
        <v>6603</v>
      </c>
      <c r="AA2534" s="59" t="s">
        <v>21557</v>
      </c>
      <c r="AB2534" s="59" t="s">
        <v>349</v>
      </c>
      <c r="AC2534" s="59" t="s">
        <v>19457</v>
      </c>
      <c r="AD2534" s="59" t="s">
        <v>23790</v>
      </c>
      <c r="AE2534" s="59" t="s">
        <v>350</v>
      </c>
      <c r="AF2534" s="59" t="s">
        <v>6599</v>
      </c>
      <c r="AG2534" s="59" t="s">
        <v>58833</v>
      </c>
      <c r="AH2534" s="59" t="s">
        <v>58834</v>
      </c>
      <c r="AI2534" s="59" t="s">
        <v>6600</v>
      </c>
      <c r="AJ2534" s="59" t="s">
        <v>58830</v>
      </c>
      <c r="AK2534" s="59" t="s">
        <v>58835</v>
      </c>
      <c r="AL2534" s="59" t="s">
        <v>58832</v>
      </c>
      <c r="AM2534" s="61"/>
      <c r="AN2534" s="59" t="s">
        <v>20516</v>
      </c>
      <c r="AO2534" s="59" t="s">
        <v>58836</v>
      </c>
    </row>
    <row r="2535" spans="1:41" x14ac:dyDescent="0.15">
      <c r="A2535" s="57" t="s">
        <v>58837</v>
      </c>
      <c r="B2535" s="57" t="s">
        <v>6604</v>
      </c>
      <c r="C2535" s="57" t="s">
        <v>58838</v>
      </c>
      <c r="D2535" s="57" t="s">
        <v>187</v>
      </c>
      <c r="E2535" s="57" t="s">
        <v>6605</v>
      </c>
      <c r="F2535" s="57" t="s">
        <v>28954</v>
      </c>
      <c r="G2535" s="57" t="s">
        <v>19386</v>
      </c>
      <c r="H2535" s="58"/>
      <c r="I2535" s="57" t="s">
        <v>58839</v>
      </c>
      <c r="J2535" s="59" t="s">
        <v>58840</v>
      </c>
      <c r="K2535" s="59" t="s">
        <v>58841</v>
      </c>
      <c r="L2535" s="57" t="s">
        <v>18531</v>
      </c>
      <c r="M2535" s="60">
        <v>66547.882100000003</v>
      </c>
      <c r="N2535" s="57" t="s">
        <v>6606</v>
      </c>
      <c r="O2535" s="59" t="s">
        <v>58842</v>
      </c>
      <c r="P2535" s="59" t="s">
        <v>58843</v>
      </c>
      <c r="Q2535" s="59" t="s">
        <v>58844</v>
      </c>
      <c r="R2535" s="59" t="s">
        <v>19393</v>
      </c>
      <c r="S2535" s="59" t="s">
        <v>19394</v>
      </c>
      <c r="T2535" s="59" t="s">
        <v>6607</v>
      </c>
      <c r="U2535" s="59" t="s">
        <v>6608</v>
      </c>
      <c r="V2535" s="59" t="s">
        <v>19491</v>
      </c>
      <c r="W2535" s="59" t="s">
        <v>58845</v>
      </c>
      <c r="X2535" s="59" t="s">
        <v>58846</v>
      </c>
      <c r="Y2535" s="59" t="s">
        <v>58847</v>
      </c>
      <c r="Z2535" s="59" t="s">
        <v>6609</v>
      </c>
      <c r="AA2535" s="59" t="s">
        <v>19910</v>
      </c>
      <c r="AB2535" s="59" t="s">
        <v>1151</v>
      </c>
      <c r="AC2535" s="59" t="s">
        <v>19723</v>
      </c>
      <c r="AD2535" s="59" t="s">
        <v>19911</v>
      </c>
      <c r="AE2535" s="59" t="s">
        <v>678</v>
      </c>
      <c r="AF2535" s="59" t="s">
        <v>6606</v>
      </c>
      <c r="AG2535" s="59" t="s">
        <v>58848</v>
      </c>
      <c r="AH2535" s="59" t="s">
        <v>13993</v>
      </c>
      <c r="AI2535" s="59" t="s">
        <v>58849</v>
      </c>
      <c r="AJ2535" s="59" t="s">
        <v>58850</v>
      </c>
      <c r="AK2535" s="59" t="s">
        <v>58846</v>
      </c>
      <c r="AL2535" s="59" t="s">
        <v>58851</v>
      </c>
      <c r="AM2535" s="59" t="s">
        <v>58852</v>
      </c>
      <c r="AN2535" s="59" t="s">
        <v>19801</v>
      </c>
      <c r="AO2535" s="59" t="s">
        <v>30861</v>
      </c>
    </row>
    <row r="2536" spans="1:41" x14ac:dyDescent="0.15">
      <c r="A2536" s="57" t="s">
        <v>58853</v>
      </c>
      <c r="B2536" s="57" t="s">
        <v>6610</v>
      </c>
      <c r="C2536" s="57" t="s">
        <v>58854</v>
      </c>
      <c r="D2536" s="57" t="s">
        <v>187</v>
      </c>
      <c r="E2536" s="57" t="s">
        <v>6605</v>
      </c>
      <c r="F2536" s="57" t="s">
        <v>28954</v>
      </c>
      <c r="G2536" s="57" t="s">
        <v>19386</v>
      </c>
      <c r="H2536" s="58"/>
      <c r="I2536" s="57" t="s">
        <v>58855</v>
      </c>
      <c r="J2536" s="59" t="s">
        <v>58856</v>
      </c>
      <c r="K2536" s="59" t="s">
        <v>58857</v>
      </c>
      <c r="L2536" s="57" t="s">
        <v>6611</v>
      </c>
      <c r="M2536" s="60">
        <v>448996.90120000002</v>
      </c>
      <c r="N2536" s="57" t="s">
        <v>6612</v>
      </c>
      <c r="O2536" s="59" t="s">
        <v>58858</v>
      </c>
      <c r="P2536" s="59" t="s">
        <v>58859</v>
      </c>
      <c r="Q2536" s="59" t="s">
        <v>58860</v>
      </c>
      <c r="R2536" s="59" t="s">
        <v>19772</v>
      </c>
      <c r="S2536" s="59" t="s">
        <v>20633</v>
      </c>
      <c r="T2536" s="59" t="s">
        <v>58861</v>
      </c>
      <c r="U2536" s="59" t="s">
        <v>58861</v>
      </c>
      <c r="V2536" s="59" t="s">
        <v>58862</v>
      </c>
      <c r="W2536" s="59" t="s">
        <v>58863</v>
      </c>
      <c r="X2536" s="59" t="s">
        <v>58864</v>
      </c>
      <c r="Y2536" s="59" t="s">
        <v>58865</v>
      </c>
      <c r="Z2536" s="59" t="s">
        <v>6613</v>
      </c>
      <c r="AA2536" s="59" t="s">
        <v>19437</v>
      </c>
      <c r="AB2536" s="59" t="s">
        <v>469</v>
      </c>
      <c r="AC2536" s="59" t="s">
        <v>19926</v>
      </c>
      <c r="AD2536" s="59" t="s">
        <v>2227</v>
      </c>
      <c r="AE2536" s="59" t="s">
        <v>2228</v>
      </c>
      <c r="AF2536" s="59" t="s">
        <v>6612</v>
      </c>
      <c r="AG2536" s="59" t="s">
        <v>58866</v>
      </c>
      <c r="AH2536" s="59" t="s">
        <v>58867</v>
      </c>
      <c r="AI2536" s="59" t="s">
        <v>18710</v>
      </c>
      <c r="AJ2536" s="59" t="s">
        <v>58868</v>
      </c>
      <c r="AK2536" s="59" t="s">
        <v>58868</v>
      </c>
      <c r="AL2536" s="59" t="s">
        <v>58865</v>
      </c>
      <c r="AM2536" s="61"/>
      <c r="AN2536" s="59" t="s">
        <v>19581</v>
      </c>
      <c r="AO2536" s="59" t="s">
        <v>20017</v>
      </c>
    </row>
    <row r="2537" spans="1:41" x14ac:dyDescent="0.15">
      <c r="A2537" s="57" t="s">
        <v>58869</v>
      </c>
      <c r="B2537" s="57" t="s">
        <v>6614</v>
      </c>
      <c r="C2537" s="57" t="s">
        <v>58870</v>
      </c>
      <c r="D2537" s="57" t="s">
        <v>187</v>
      </c>
      <c r="E2537" s="57" t="s">
        <v>6616</v>
      </c>
      <c r="F2537" s="57" t="s">
        <v>28954</v>
      </c>
      <c r="G2537" s="57" t="s">
        <v>19386</v>
      </c>
      <c r="H2537" s="58"/>
      <c r="I2537" s="57" t="s">
        <v>58871</v>
      </c>
      <c r="J2537" s="59" t="s">
        <v>58872</v>
      </c>
      <c r="K2537" s="59" t="s">
        <v>58873</v>
      </c>
      <c r="L2537" s="57" t="s">
        <v>6615</v>
      </c>
      <c r="M2537" s="60">
        <v>183864.7096</v>
      </c>
      <c r="N2537" s="57" t="s">
        <v>6617</v>
      </c>
      <c r="O2537" s="59" t="s">
        <v>58874</v>
      </c>
      <c r="P2537" s="59" t="s">
        <v>58875</v>
      </c>
      <c r="Q2537" s="59" t="s">
        <v>58876</v>
      </c>
      <c r="R2537" s="59" t="s">
        <v>19393</v>
      </c>
      <c r="S2537" s="59" t="s">
        <v>22264</v>
      </c>
      <c r="T2537" s="59" t="s">
        <v>58877</v>
      </c>
      <c r="U2537" s="59" t="s">
        <v>6619</v>
      </c>
      <c r="V2537" s="59" t="s">
        <v>43034</v>
      </c>
      <c r="W2537" s="59" t="s">
        <v>58878</v>
      </c>
      <c r="X2537" s="59" t="s">
        <v>58879</v>
      </c>
      <c r="Y2537" s="59" t="s">
        <v>58880</v>
      </c>
      <c r="Z2537" s="59" t="s">
        <v>6620</v>
      </c>
      <c r="AA2537" s="59" t="s">
        <v>19437</v>
      </c>
      <c r="AB2537" s="59" t="s">
        <v>469</v>
      </c>
      <c r="AC2537" s="59" t="s">
        <v>19651</v>
      </c>
      <c r="AD2537" s="59" t="s">
        <v>370</v>
      </c>
      <c r="AE2537" s="59" t="s">
        <v>370</v>
      </c>
      <c r="AF2537" s="59" t="s">
        <v>6617</v>
      </c>
      <c r="AG2537" s="59" t="s">
        <v>58881</v>
      </c>
      <c r="AH2537" s="59" t="s">
        <v>58882</v>
      </c>
      <c r="AI2537" s="59" t="s">
        <v>18759</v>
      </c>
      <c r="AJ2537" s="59" t="s">
        <v>58883</v>
      </c>
      <c r="AK2537" s="59" t="s">
        <v>58884</v>
      </c>
      <c r="AL2537" s="59" t="s">
        <v>58885</v>
      </c>
      <c r="AM2537" s="59" t="s">
        <v>6618</v>
      </c>
      <c r="AN2537" s="59" t="s">
        <v>24254</v>
      </c>
      <c r="AO2537" s="59" t="s">
        <v>30602</v>
      </c>
    </row>
    <row r="2538" spans="1:41" x14ac:dyDescent="0.15">
      <c r="A2538" s="57" t="s">
        <v>58886</v>
      </c>
      <c r="B2538" s="57" t="s">
        <v>6621</v>
      </c>
      <c r="C2538" s="57" t="s">
        <v>58887</v>
      </c>
      <c r="D2538" s="57" t="s">
        <v>187</v>
      </c>
      <c r="E2538" s="57" t="s">
        <v>6616</v>
      </c>
      <c r="F2538" s="57" t="s">
        <v>28954</v>
      </c>
      <c r="G2538" s="57" t="s">
        <v>19386</v>
      </c>
      <c r="H2538" s="58"/>
      <c r="I2538" s="57" t="s">
        <v>58888</v>
      </c>
      <c r="J2538" s="59" t="s">
        <v>58889</v>
      </c>
      <c r="K2538" s="59" t="s">
        <v>58890</v>
      </c>
      <c r="L2538" s="57" t="s">
        <v>6622</v>
      </c>
      <c r="M2538" s="60">
        <v>40000</v>
      </c>
      <c r="N2538" s="57" t="s">
        <v>6623</v>
      </c>
      <c r="O2538" s="59" t="s">
        <v>58891</v>
      </c>
      <c r="P2538" s="59" t="s">
        <v>58892</v>
      </c>
      <c r="Q2538" s="59" t="s">
        <v>58893</v>
      </c>
      <c r="R2538" s="59" t="s">
        <v>19509</v>
      </c>
      <c r="S2538" s="59" t="s">
        <v>19510</v>
      </c>
      <c r="T2538" s="59" t="s">
        <v>6626</v>
      </c>
      <c r="U2538" s="59" t="s">
        <v>58894</v>
      </c>
      <c r="V2538" s="59" t="s">
        <v>28433</v>
      </c>
      <c r="W2538" s="59" t="s">
        <v>58895</v>
      </c>
      <c r="X2538" s="59" t="s">
        <v>58896</v>
      </c>
      <c r="Y2538" s="59" t="s">
        <v>58897</v>
      </c>
      <c r="Z2538" s="59" t="s">
        <v>6627</v>
      </c>
      <c r="AA2538" s="59" t="s">
        <v>19437</v>
      </c>
      <c r="AB2538" s="59" t="s">
        <v>3100</v>
      </c>
      <c r="AC2538" s="59" t="s">
        <v>19996</v>
      </c>
      <c r="AD2538" s="59" t="s">
        <v>20119</v>
      </c>
      <c r="AE2538" s="59" t="s">
        <v>6628</v>
      </c>
      <c r="AF2538" s="59" t="s">
        <v>6623</v>
      </c>
      <c r="AG2538" s="59" t="s">
        <v>58898</v>
      </c>
      <c r="AH2538" s="59" t="s">
        <v>58899</v>
      </c>
      <c r="AI2538" s="59" t="s">
        <v>6624</v>
      </c>
      <c r="AJ2538" s="59" t="s">
        <v>58900</v>
      </c>
      <c r="AK2538" s="59" t="s">
        <v>58901</v>
      </c>
      <c r="AL2538" s="59" t="s">
        <v>58897</v>
      </c>
      <c r="AM2538" s="59" t="s">
        <v>6625</v>
      </c>
      <c r="AN2538" s="59" t="s">
        <v>19672</v>
      </c>
      <c r="AO2538" s="59" t="s">
        <v>19782</v>
      </c>
    </row>
    <row r="2539" spans="1:41" x14ac:dyDescent="0.15">
      <c r="A2539" s="57" t="s">
        <v>58902</v>
      </c>
      <c r="B2539" s="57" t="s">
        <v>6629</v>
      </c>
      <c r="C2539" s="57" t="s">
        <v>58903</v>
      </c>
      <c r="D2539" s="57" t="s">
        <v>187</v>
      </c>
      <c r="E2539" s="57" t="s">
        <v>6616</v>
      </c>
      <c r="F2539" s="57" t="s">
        <v>28954</v>
      </c>
      <c r="G2539" s="57" t="s">
        <v>19386</v>
      </c>
      <c r="H2539" s="58"/>
      <c r="I2539" s="57" t="s">
        <v>58904</v>
      </c>
      <c r="J2539" s="59" t="s">
        <v>58905</v>
      </c>
      <c r="K2539" s="59" t="s">
        <v>58906</v>
      </c>
      <c r="L2539" s="57" t="s">
        <v>4884</v>
      </c>
      <c r="M2539" s="60">
        <v>93717</v>
      </c>
      <c r="N2539" s="57" t="s">
        <v>6630</v>
      </c>
      <c r="O2539" s="59" t="s">
        <v>58907</v>
      </c>
      <c r="P2539" s="59" t="s">
        <v>58908</v>
      </c>
      <c r="Q2539" s="59" t="s">
        <v>58909</v>
      </c>
      <c r="R2539" s="59" t="s">
        <v>19971</v>
      </c>
      <c r="S2539" s="59" t="s">
        <v>19972</v>
      </c>
      <c r="T2539" s="59" t="s">
        <v>58910</v>
      </c>
      <c r="U2539" s="59" t="s">
        <v>58910</v>
      </c>
      <c r="V2539" s="59" t="s">
        <v>19975</v>
      </c>
      <c r="W2539" s="59" t="s">
        <v>58911</v>
      </c>
      <c r="X2539" s="59" t="s">
        <v>58912</v>
      </c>
      <c r="Y2539" s="59" t="s">
        <v>58913</v>
      </c>
      <c r="Z2539" s="59" t="s">
        <v>6633</v>
      </c>
      <c r="AA2539" s="59" t="s">
        <v>19437</v>
      </c>
      <c r="AB2539" s="59" t="s">
        <v>669</v>
      </c>
      <c r="AC2539" s="59" t="s">
        <v>19516</v>
      </c>
      <c r="AD2539" s="59" t="s">
        <v>20147</v>
      </c>
      <c r="AE2539" s="59" t="s">
        <v>2421</v>
      </c>
      <c r="AF2539" s="59" t="s">
        <v>6630</v>
      </c>
      <c r="AG2539" s="59" t="s">
        <v>58914</v>
      </c>
      <c r="AH2539" s="59" t="s">
        <v>58915</v>
      </c>
      <c r="AI2539" s="59" t="s">
        <v>6631</v>
      </c>
      <c r="AJ2539" s="59" t="s">
        <v>58911</v>
      </c>
      <c r="AK2539" s="59" t="s">
        <v>58912</v>
      </c>
      <c r="AL2539" s="59" t="s">
        <v>58913</v>
      </c>
      <c r="AM2539" s="59" t="s">
        <v>6632</v>
      </c>
      <c r="AN2539" s="59" t="s">
        <v>19893</v>
      </c>
      <c r="AO2539" s="59" t="s">
        <v>20313</v>
      </c>
    </row>
    <row r="2540" spans="1:41" x14ac:dyDescent="0.15">
      <c r="A2540" s="57" t="s">
        <v>58916</v>
      </c>
      <c r="B2540" s="57" t="s">
        <v>6634</v>
      </c>
      <c r="C2540" s="57" t="s">
        <v>58917</v>
      </c>
      <c r="D2540" s="57" t="s">
        <v>187</v>
      </c>
      <c r="E2540" s="57" t="s">
        <v>6635</v>
      </c>
      <c r="F2540" s="57" t="s">
        <v>28954</v>
      </c>
      <c r="G2540" s="57" t="s">
        <v>19386</v>
      </c>
      <c r="H2540" s="58"/>
      <c r="I2540" s="57" t="s">
        <v>58918</v>
      </c>
      <c r="J2540" s="59" t="s">
        <v>58919</v>
      </c>
      <c r="K2540" s="59" t="s">
        <v>58920</v>
      </c>
      <c r="L2540" s="57" t="s">
        <v>6243</v>
      </c>
      <c r="M2540" s="60">
        <v>56148.7</v>
      </c>
      <c r="N2540" s="57" t="s">
        <v>6636</v>
      </c>
      <c r="O2540" s="59" t="s">
        <v>58921</v>
      </c>
      <c r="P2540" s="59" t="s">
        <v>58922</v>
      </c>
      <c r="Q2540" s="59" t="s">
        <v>58923</v>
      </c>
      <c r="R2540" s="59" t="s">
        <v>19903</v>
      </c>
      <c r="S2540" s="59" t="s">
        <v>20292</v>
      </c>
      <c r="T2540" s="59" t="s">
        <v>58924</v>
      </c>
      <c r="U2540" s="59" t="s">
        <v>58925</v>
      </c>
      <c r="V2540" s="59" t="s">
        <v>21694</v>
      </c>
      <c r="W2540" s="59" t="s">
        <v>58926</v>
      </c>
      <c r="X2540" s="59" t="s">
        <v>58927</v>
      </c>
      <c r="Y2540" s="59" t="s">
        <v>58928</v>
      </c>
      <c r="Z2540" s="59" t="s">
        <v>6639</v>
      </c>
      <c r="AA2540" s="59" t="s">
        <v>19437</v>
      </c>
      <c r="AB2540" s="59" t="s">
        <v>669</v>
      </c>
      <c r="AC2540" s="59" t="s">
        <v>19630</v>
      </c>
      <c r="AD2540" s="59" t="s">
        <v>20712</v>
      </c>
      <c r="AE2540" s="59" t="s">
        <v>3278</v>
      </c>
      <c r="AF2540" s="59" t="s">
        <v>6636</v>
      </c>
      <c r="AG2540" s="59" t="s">
        <v>58929</v>
      </c>
      <c r="AH2540" s="59" t="s">
        <v>6636</v>
      </c>
      <c r="AI2540" s="59" t="s">
        <v>6637</v>
      </c>
      <c r="AJ2540" s="59" t="s">
        <v>58930</v>
      </c>
      <c r="AK2540" s="59" t="s">
        <v>58931</v>
      </c>
      <c r="AL2540" s="59" t="s">
        <v>58932</v>
      </c>
      <c r="AM2540" s="59" t="s">
        <v>6638</v>
      </c>
      <c r="AN2540" s="59" t="s">
        <v>19672</v>
      </c>
      <c r="AO2540" s="59" t="s">
        <v>20698</v>
      </c>
    </row>
    <row r="2541" spans="1:41" x14ac:dyDescent="0.15">
      <c r="A2541" s="57" t="s">
        <v>58933</v>
      </c>
      <c r="B2541" s="57" t="s">
        <v>6640</v>
      </c>
      <c r="C2541" s="57" t="s">
        <v>58934</v>
      </c>
      <c r="D2541" s="57" t="s">
        <v>187</v>
      </c>
      <c r="E2541" s="57" t="s">
        <v>6635</v>
      </c>
      <c r="F2541" s="57" t="s">
        <v>28954</v>
      </c>
      <c r="G2541" s="57" t="s">
        <v>19386</v>
      </c>
      <c r="H2541" s="58"/>
      <c r="I2541" s="57" t="s">
        <v>58935</v>
      </c>
      <c r="J2541" s="59" t="s">
        <v>58936</v>
      </c>
      <c r="K2541" s="59" t="s">
        <v>58937</v>
      </c>
      <c r="L2541" s="57" t="s">
        <v>1309</v>
      </c>
      <c r="M2541" s="60">
        <v>41040</v>
      </c>
      <c r="N2541" s="57" t="s">
        <v>6641</v>
      </c>
      <c r="O2541" s="59" t="s">
        <v>58938</v>
      </c>
      <c r="P2541" s="59" t="s">
        <v>58939</v>
      </c>
      <c r="Q2541" s="59" t="s">
        <v>58940</v>
      </c>
      <c r="R2541" s="59" t="s">
        <v>19791</v>
      </c>
      <c r="S2541" s="59" t="s">
        <v>22364</v>
      </c>
      <c r="T2541" s="59" t="s">
        <v>58941</v>
      </c>
      <c r="U2541" s="59" t="s">
        <v>58941</v>
      </c>
      <c r="V2541" s="59" t="s">
        <v>40455</v>
      </c>
      <c r="W2541" s="59" t="s">
        <v>58942</v>
      </c>
      <c r="X2541" s="59" t="s">
        <v>58943</v>
      </c>
      <c r="Y2541" s="59" t="s">
        <v>58944</v>
      </c>
      <c r="Z2541" s="59" t="s">
        <v>58945</v>
      </c>
      <c r="AA2541" s="59" t="s">
        <v>19437</v>
      </c>
      <c r="AB2541" s="59" t="s">
        <v>427</v>
      </c>
      <c r="AC2541" s="59" t="s">
        <v>19855</v>
      </c>
      <c r="AD2541" s="59" t="s">
        <v>19856</v>
      </c>
      <c r="AE2541" s="59" t="s">
        <v>3604</v>
      </c>
      <c r="AF2541" s="59" t="s">
        <v>6641</v>
      </c>
      <c r="AG2541" s="59" t="s">
        <v>58946</v>
      </c>
      <c r="AH2541" s="59" t="s">
        <v>58947</v>
      </c>
      <c r="AI2541" s="59" t="s">
        <v>4144</v>
      </c>
      <c r="AJ2541" s="59" t="s">
        <v>58942</v>
      </c>
      <c r="AK2541" s="59" t="s">
        <v>58943</v>
      </c>
      <c r="AL2541" s="59" t="s">
        <v>58944</v>
      </c>
      <c r="AM2541" s="59" t="s">
        <v>58948</v>
      </c>
      <c r="AN2541" s="59" t="s">
        <v>19801</v>
      </c>
      <c r="AO2541" s="59" t="s">
        <v>36304</v>
      </c>
    </row>
    <row r="2542" spans="1:41" x14ac:dyDescent="0.15">
      <c r="A2542" s="57" t="s">
        <v>58949</v>
      </c>
      <c r="B2542" s="57" t="s">
        <v>6649</v>
      </c>
      <c r="C2542" s="57" t="s">
        <v>58950</v>
      </c>
      <c r="D2542" s="57" t="s">
        <v>187</v>
      </c>
      <c r="E2542" s="57" t="s">
        <v>6644</v>
      </c>
      <c r="F2542" s="57" t="s">
        <v>28954</v>
      </c>
      <c r="G2542" s="57" t="s">
        <v>19386</v>
      </c>
      <c r="H2542" s="58"/>
      <c r="I2542" s="57" t="s">
        <v>58951</v>
      </c>
      <c r="J2542" s="59" t="s">
        <v>58952</v>
      </c>
      <c r="K2542" s="59" t="s">
        <v>58953</v>
      </c>
      <c r="L2542" s="57" t="s">
        <v>6650</v>
      </c>
      <c r="M2542" s="60">
        <v>110223.715</v>
      </c>
      <c r="N2542" s="57" t="s">
        <v>6651</v>
      </c>
      <c r="O2542" s="59" t="s">
        <v>58954</v>
      </c>
      <c r="P2542" s="59" t="s">
        <v>58955</v>
      </c>
      <c r="Q2542" s="59" t="s">
        <v>58956</v>
      </c>
      <c r="R2542" s="59" t="s">
        <v>19791</v>
      </c>
      <c r="S2542" s="59" t="s">
        <v>20663</v>
      </c>
      <c r="T2542" s="59" t="s">
        <v>58957</v>
      </c>
      <c r="U2542" s="59" t="s">
        <v>58957</v>
      </c>
      <c r="V2542" s="59" t="s">
        <v>58958</v>
      </c>
      <c r="W2542" s="59" t="s">
        <v>58959</v>
      </c>
      <c r="X2542" s="59" t="s">
        <v>58960</v>
      </c>
      <c r="Y2542" s="59" t="s">
        <v>58961</v>
      </c>
      <c r="Z2542" s="59" t="s">
        <v>6653</v>
      </c>
      <c r="AA2542" s="59" t="s">
        <v>19437</v>
      </c>
      <c r="AB2542" s="59" t="s">
        <v>469</v>
      </c>
      <c r="AC2542" s="59" t="s">
        <v>19926</v>
      </c>
      <c r="AD2542" s="59" t="s">
        <v>19927</v>
      </c>
      <c r="AE2542" s="59" t="s">
        <v>4110</v>
      </c>
      <c r="AF2542" s="59" t="s">
        <v>6651</v>
      </c>
      <c r="AG2542" s="59" t="s">
        <v>58962</v>
      </c>
      <c r="AH2542" s="61"/>
      <c r="AI2542" s="59" t="s">
        <v>6652</v>
      </c>
      <c r="AJ2542" s="59" t="s">
        <v>58959</v>
      </c>
      <c r="AK2542" s="59" t="s">
        <v>58960</v>
      </c>
      <c r="AL2542" s="59" t="s">
        <v>58961</v>
      </c>
      <c r="AM2542" s="61"/>
      <c r="AN2542" s="59" t="s">
        <v>19781</v>
      </c>
      <c r="AO2542" s="59" t="s">
        <v>36304</v>
      </c>
    </row>
    <row r="2543" spans="1:41" x14ac:dyDescent="0.15">
      <c r="A2543" s="57" t="s">
        <v>58963</v>
      </c>
      <c r="B2543" s="57" t="s">
        <v>6654</v>
      </c>
      <c r="C2543" s="57" t="s">
        <v>58964</v>
      </c>
      <c r="D2543" s="57" t="s">
        <v>187</v>
      </c>
      <c r="E2543" s="57" t="s">
        <v>6644</v>
      </c>
      <c r="F2543" s="57" t="s">
        <v>28954</v>
      </c>
      <c r="G2543" s="57" t="s">
        <v>19386</v>
      </c>
      <c r="H2543" s="58"/>
      <c r="I2543" s="57" t="s">
        <v>58965</v>
      </c>
      <c r="J2543" s="59" t="s">
        <v>58966</v>
      </c>
      <c r="K2543" s="59" t="s">
        <v>58967</v>
      </c>
      <c r="L2543" s="57" t="s">
        <v>6655</v>
      </c>
      <c r="M2543" s="60">
        <v>54792</v>
      </c>
      <c r="N2543" s="57" t="s">
        <v>6656</v>
      </c>
      <c r="O2543" s="59" t="s">
        <v>58968</v>
      </c>
      <c r="P2543" s="59" t="s">
        <v>58969</v>
      </c>
      <c r="Q2543" s="59" t="s">
        <v>58970</v>
      </c>
      <c r="R2543" s="59" t="s">
        <v>19393</v>
      </c>
      <c r="S2543" s="59" t="s">
        <v>19394</v>
      </c>
      <c r="T2543" s="59" t="s">
        <v>6658</v>
      </c>
      <c r="U2543" s="59" t="s">
        <v>6658</v>
      </c>
      <c r="V2543" s="59" t="s">
        <v>19475</v>
      </c>
      <c r="W2543" s="59" t="s">
        <v>58971</v>
      </c>
      <c r="X2543" s="59" t="s">
        <v>58972</v>
      </c>
      <c r="Y2543" s="59" t="s">
        <v>58973</v>
      </c>
      <c r="Z2543" s="59" t="s">
        <v>6659</v>
      </c>
      <c r="AA2543" s="59" t="s">
        <v>19437</v>
      </c>
      <c r="AB2543" s="59" t="s">
        <v>284</v>
      </c>
      <c r="AC2543" s="59" t="s">
        <v>19704</v>
      </c>
      <c r="AD2543" s="59" t="s">
        <v>20083</v>
      </c>
      <c r="AE2543" s="59" t="s">
        <v>2322</v>
      </c>
      <c r="AF2543" s="59" t="s">
        <v>6656</v>
      </c>
      <c r="AG2543" s="59" t="s">
        <v>58974</v>
      </c>
      <c r="AH2543" s="59" t="s">
        <v>6656</v>
      </c>
      <c r="AI2543" s="59" t="s">
        <v>6657</v>
      </c>
      <c r="AJ2543" s="59" t="s">
        <v>58975</v>
      </c>
      <c r="AK2543" s="59" t="s">
        <v>58976</v>
      </c>
      <c r="AL2543" s="59" t="s">
        <v>58977</v>
      </c>
      <c r="AM2543" s="61"/>
      <c r="AN2543" s="59" t="s">
        <v>19481</v>
      </c>
      <c r="AO2543" s="59" t="s">
        <v>36840</v>
      </c>
    </row>
    <row r="2544" spans="1:41" x14ac:dyDescent="0.15">
      <c r="A2544" s="57" t="s">
        <v>58978</v>
      </c>
      <c r="B2544" s="57" t="s">
        <v>6643</v>
      </c>
      <c r="C2544" s="57" t="s">
        <v>58979</v>
      </c>
      <c r="D2544" s="57" t="s">
        <v>187</v>
      </c>
      <c r="E2544" s="57" t="s">
        <v>6644</v>
      </c>
      <c r="F2544" s="57" t="s">
        <v>28954</v>
      </c>
      <c r="G2544" s="57" t="s">
        <v>19386</v>
      </c>
      <c r="H2544" s="58"/>
      <c r="I2544" s="57" t="s">
        <v>58980</v>
      </c>
      <c r="J2544" s="59" t="s">
        <v>58981</v>
      </c>
      <c r="K2544" s="59" t="s">
        <v>58982</v>
      </c>
      <c r="L2544" s="57" t="s">
        <v>966</v>
      </c>
      <c r="M2544" s="60">
        <v>74188.314400000003</v>
      </c>
      <c r="N2544" s="57" t="s">
        <v>6645</v>
      </c>
      <c r="O2544" s="59" t="s">
        <v>58983</v>
      </c>
      <c r="P2544" s="59" t="s">
        <v>58984</v>
      </c>
      <c r="Q2544" s="59" t="s">
        <v>58985</v>
      </c>
      <c r="R2544" s="59" t="s">
        <v>19393</v>
      </c>
      <c r="S2544" s="59" t="s">
        <v>27557</v>
      </c>
      <c r="T2544" s="59" t="s">
        <v>6647</v>
      </c>
      <c r="U2544" s="59" t="s">
        <v>6647</v>
      </c>
      <c r="V2544" s="59" t="s">
        <v>57426</v>
      </c>
      <c r="W2544" s="59" t="s">
        <v>58986</v>
      </c>
      <c r="X2544" s="59" t="s">
        <v>58987</v>
      </c>
      <c r="Y2544" s="59" t="s">
        <v>58988</v>
      </c>
      <c r="Z2544" s="59" t="s">
        <v>6648</v>
      </c>
      <c r="AA2544" s="59" t="s">
        <v>19437</v>
      </c>
      <c r="AB2544" s="59" t="s">
        <v>469</v>
      </c>
      <c r="AC2544" s="59" t="s">
        <v>19630</v>
      </c>
      <c r="AD2544" s="59" t="s">
        <v>20712</v>
      </c>
      <c r="AE2544" s="59" t="s">
        <v>3278</v>
      </c>
      <c r="AF2544" s="59" t="s">
        <v>6645</v>
      </c>
      <c r="AG2544" s="59" t="s">
        <v>58989</v>
      </c>
      <c r="AH2544" s="59" t="s">
        <v>58990</v>
      </c>
      <c r="AI2544" s="59" t="s">
        <v>6646</v>
      </c>
      <c r="AJ2544" s="59" t="s">
        <v>58986</v>
      </c>
      <c r="AK2544" s="59" t="s">
        <v>58987</v>
      </c>
      <c r="AL2544" s="59" t="s">
        <v>58988</v>
      </c>
      <c r="AM2544" s="61"/>
      <c r="AN2544" s="59" t="s">
        <v>20904</v>
      </c>
      <c r="AO2544" s="59" t="s">
        <v>22460</v>
      </c>
    </row>
    <row r="2545" spans="1:41" x14ac:dyDescent="0.15">
      <c r="A2545" s="57" t="s">
        <v>58991</v>
      </c>
      <c r="B2545" s="57" t="s">
        <v>6660</v>
      </c>
      <c r="C2545" s="57" t="s">
        <v>58992</v>
      </c>
      <c r="D2545" s="57" t="s">
        <v>187</v>
      </c>
      <c r="E2545" s="57" t="s">
        <v>6661</v>
      </c>
      <c r="F2545" s="57" t="s">
        <v>28954</v>
      </c>
      <c r="G2545" s="57" t="s">
        <v>19386</v>
      </c>
      <c r="H2545" s="58"/>
      <c r="I2545" s="57" t="s">
        <v>58993</v>
      </c>
      <c r="J2545" s="59" t="s">
        <v>58994</v>
      </c>
      <c r="K2545" s="59" t="s">
        <v>58995</v>
      </c>
      <c r="L2545" s="57" t="s">
        <v>5085</v>
      </c>
      <c r="M2545" s="60">
        <v>184489.6231</v>
      </c>
      <c r="N2545" s="57" t="s">
        <v>6662</v>
      </c>
      <c r="O2545" s="59" t="s">
        <v>58996</v>
      </c>
      <c r="P2545" s="59" t="s">
        <v>58997</v>
      </c>
      <c r="Q2545" s="59" t="s">
        <v>58998</v>
      </c>
      <c r="R2545" s="59" t="s">
        <v>19791</v>
      </c>
      <c r="S2545" s="59" t="s">
        <v>22364</v>
      </c>
      <c r="T2545" s="59" t="s">
        <v>58999</v>
      </c>
      <c r="U2545" s="59" t="s">
        <v>58999</v>
      </c>
      <c r="V2545" s="59" t="s">
        <v>33326</v>
      </c>
      <c r="W2545" s="59" t="s">
        <v>59000</v>
      </c>
      <c r="X2545" s="59" t="s">
        <v>59001</v>
      </c>
      <c r="Y2545" s="59" t="s">
        <v>59002</v>
      </c>
      <c r="Z2545" s="59" t="s">
        <v>59003</v>
      </c>
      <c r="AA2545" s="59" t="s">
        <v>19910</v>
      </c>
      <c r="AB2545" s="59" t="s">
        <v>909</v>
      </c>
      <c r="AC2545" s="59" t="s">
        <v>20213</v>
      </c>
      <c r="AD2545" s="59" t="s">
        <v>21289</v>
      </c>
      <c r="AE2545" s="59" t="s">
        <v>1665</v>
      </c>
      <c r="AF2545" s="59" t="s">
        <v>6662</v>
      </c>
      <c r="AG2545" s="59" t="s">
        <v>59004</v>
      </c>
      <c r="AH2545" s="59" t="s">
        <v>6662</v>
      </c>
      <c r="AI2545" s="59" t="s">
        <v>6873</v>
      </c>
      <c r="AJ2545" s="59" t="s">
        <v>59000</v>
      </c>
      <c r="AK2545" s="59" t="s">
        <v>59000</v>
      </c>
      <c r="AL2545" s="59" t="s">
        <v>59005</v>
      </c>
      <c r="AM2545" s="59" t="s">
        <v>6663</v>
      </c>
      <c r="AN2545" s="59" t="s">
        <v>21407</v>
      </c>
      <c r="AO2545" s="59" t="s">
        <v>28985</v>
      </c>
    </row>
    <row r="2546" spans="1:41" x14ac:dyDescent="0.15">
      <c r="A2546" s="57" t="s">
        <v>59006</v>
      </c>
      <c r="B2546" s="57" t="s">
        <v>8</v>
      </c>
      <c r="C2546" s="57" t="s">
        <v>59007</v>
      </c>
      <c r="D2546" s="57" t="s">
        <v>187</v>
      </c>
      <c r="E2546" s="57" t="s">
        <v>6661</v>
      </c>
      <c r="F2546" s="57" t="s">
        <v>28954</v>
      </c>
      <c r="G2546" s="57" t="s">
        <v>19386</v>
      </c>
      <c r="H2546" s="58"/>
      <c r="I2546" s="57" t="s">
        <v>59008</v>
      </c>
      <c r="J2546" s="59" t="s">
        <v>59009</v>
      </c>
      <c r="K2546" s="59" t="s">
        <v>59010</v>
      </c>
      <c r="L2546" s="57" t="s">
        <v>6664</v>
      </c>
      <c r="M2546" s="60">
        <v>36250</v>
      </c>
      <c r="N2546" s="57" t="s">
        <v>59011</v>
      </c>
      <c r="O2546" s="59" t="s">
        <v>59012</v>
      </c>
      <c r="P2546" s="59" t="s">
        <v>59013</v>
      </c>
      <c r="Q2546" s="59" t="s">
        <v>59014</v>
      </c>
      <c r="R2546" s="59" t="s">
        <v>19393</v>
      </c>
      <c r="S2546" s="59" t="s">
        <v>19394</v>
      </c>
      <c r="T2546" s="59" t="s">
        <v>6666</v>
      </c>
      <c r="U2546" s="59" t="s">
        <v>59015</v>
      </c>
      <c r="V2546" s="59" t="s">
        <v>19395</v>
      </c>
      <c r="W2546" s="59" t="s">
        <v>59016</v>
      </c>
      <c r="X2546" s="59" t="s">
        <v>59017</v>
      </c>
      <c r="Y2546" s="59" t="s">
        <v>59018</v>
      </c>
      <c r="Z2546" s="59" t="s">
        <v>6667</v>
      </c>
      <c r="AA2546" s="59" t="s">
        <v>19553</v>
      </c>
      <c r="AB2546" s="59" t="s">
        <v>295</v>
      </c>
      <c r="AC2546" s="59" t="s">
        <v>19554</v>
      </c>
      <c r="AD2546" s="59" t="s">
        <v>296</v>
      </c>
      <c r="AE2546" s="59" t="s">
        <v>296</v>
      </c>
      <c r="AF2546" s="59" t="s">
        <v>59019</v>
      </c>
      <c r="AG2546" s="59" t="s">
        <v>59020</v>
      </c>
      <c r="AH2546" s="59" t="s">
        <v>59011</v>
      </c>
      <c r="AI2546" s="59" t="s">
        <v>59021</v>
      </c>
      <c r="AJ2546" s="59" t="s">
        <v>59016</v>
      </c>
      <c r="AK2546" s="59" t="s">
        <v>59017</v>
      </c>
      <c r="AL2546" s="59" t="s">
        <v>59022</v>
      </c>
      <c r="AM2546" s="59" t="s">
        <v>6665</v>
      </c>
      <c r="AN2546" s="59" t="s">
        <v>19581</v>
      </c>
      <c r="AO2546" s="59" t="s">
        <v>30602</v>
      </c>
    </row>
    <row r="2547" spans="1:41" x14ac:dyDescent="0.15">
      <c r="A2547" s="57" t="s">
        <v>59023</v>
      </c>
      <c r="B2547" s="57" t="s">
        <v>6668</v>
      </c>
      <c r="C2547" s="57" t="s">
        <v>59024</v>
      </c>
      <c r="D2547" s="57" t="s">
        <v>187</v>
      </c>
      <c r="E2547" s="57" t="s">
        <v>6661</v>
      </c>
      <c r="F2547" s="57" t="s">
        <v>28954</v>
      </c>
      <c r="G2547" s="57" t="s">
        <v>19386</v>
      </c>
      <c r="H2547" s="58"/>
      <c r="I2547" s="57" t="s">
        <v>59025</v>
      </c>
      <c r="J2547" s="59" t="s">
        <v>59026</v>
      </c>
      <c r="K2547" s="59" t="s">
        <v>59027</v>
      </c>
      <c r="L2547" s="57" t="s">
        <v>5182</v>
      </c>
      <c r="M2547" s="60">
        <v>34759.5</v>
      </c>
      <c r="N2547" s="57" t="s">
        <v>6669</v>
      </c>
      <c r="O2547" s="59" t="s">
        <v>59028</v>
      </c>
      <c r="P2547" s="59" t="s">
        <v>59029</v>
      </c>
      <c r="Q2547" s="59" t="s">
        <v>59030</v>
      </c>
      <c r="R2547" s="59" t="s">
        <v>19828</v>
      </c>
      <c r="S2547" s="59" t="s">
        <v>25611</v>
      </c>
      <c r="T2547" s="59" t="s">
        <v>59031</v>
      </c>
      <c r="U2547" s="59" t="s">
        <v>59031</v>
      </c>
      <c r="V2547" s="59" t="s">
        <v>27477</v>
      </c>
      <c r="W2547" s="59" t="s">
        <v>59032</v>
      </c>
      <c r="X2547" s="59" t="s">
        <v>59033</v>
      </c>
      <c r="Y2547" s="59" t="s">
        <v>59034</v>
      </c>
      <c r="Z2547" s="59" t="s">
        <v>6670</v>
      </c>
      <c r="AA2547" s="59" t="s">
        <v>19437</v>
      </c>
      <c r="AB2547" s="59" t="s">
        <v>669</v>
      </c>
      <c r="AC2547" s="59" t="s">
        <v>19516</v>
      </c>
      <c r="AD2547" s="59" t="s">
        <v>20147</v>
      </c>
      <c r="AE2547" s="59" t="s">
        <v>2421</v>
      </c>
      <c r="AF2547" s="59" t="s">
        <v>6669</v>
      </c>
      <c r="AG2547" s="59" t="s">
        <v>59035</v>
      </c>
      <c r="AH2547" s="59" t="s">
        <v>59036</v>
      </c>
      <c r="AI2547" s="59" t="s">
        <v>59037</v>
      </c>
      <c r="AJ2547" s="59" t="s">
        <v>59032</v>
      </c>
      <c r="AK2547" s="59" t="s">
        <v>59033</v>
      </c>
      <c r="AL2547" s="59" t="s">
        <v>59038</v>
      </c>
      <c r="AM2547" s="59" t="s">
        <v>59039</v>
      </c>
      <c r="AN2547" s="59" t="s">
        <v>24254</v>
      </c>
      <c r="AO2547" s="59" t="s">
        <v>29744</v>
      </c>
    </row>
    <row r="2548" spans="1:41" x14ac:dyDescent="0.15">
      <c r="A2548" s="57" t="s">
        <v>59040</v>
      </c>
      <c r="B2548" s="57" t="s">
        <v>6671</v>
      </c>
      <c r="C2548" s="57" t="s">
        <v>59041</v>
      </c>
      <c r="D2548" s="57" t="s">
        <v>187</v>
      </c>
      <c r="E2548" s="57" t="s">
        <v>6673</v>
      </c>
      <c r="F2548" s="57" t="s">
        <v>28954</v>
      </c>
      <c r="G2548" s="57" t="s">
        <v>19386</v>
      </c>
      <c r="H2548" s="58"/>
      <c r="I2548" s="57" t="s">
        <v>59042</v>
      </c>
      <c r="J2548" s="59" t="s">
        <v>59043</v>
      </c>
      <c r="K2548" s="59" t="s">
        <v>59044</v>
      </c>
      <c r="L2548" s="57" t="s">
        <v>6672</v>
      </c>
      <c r="M2548" s="60">
        <v>84000</v>
      </c>
      <c r="N2548" s="57" t="s">
        <v>6674</v>
      </c>
      <c r="O2548" s="59" t="s">
        <v>59045</v>
      </c>
      <c r="P2548" s="59" t="s">
        <v>59046</v>
      </c>
      <c r="Q2548" s="59" t="s">
        <v>59047</v>
      </c>
      <c r="R2548" s="59" t="s">
        <v>21783</v>
      </c>
      <c r="S2548" s="59" t="s">
        <v>24986</v>
      </c>
      <c r="T2548" s="59" t="s">
        <v>6675</v>
      </c>
      <c r="U2548" s="59" t="s">
        <v>6676</v>
      </c>
      <c r="V2548" s="59" t="s">
        <v>59048</v>
      </c>
      <c r="W2548" s="59" t="s">
        <v>59049</v>
      </c>
      <c r="X2548" s="59" t="s">
        <v>59050</v>
      </c>
      <c r="Y2548" s="59" t="s">
        <v>59051</v>
      </c>
      <c r="Z2548" s="59" t="s">
        <v>6677</v>
      </c>
      <c r="AA2548" s="59" t="s">
        <v>19437</v>
      </c>
      <c r="AB2548" s="59" t="s">
        <v>469</v>
      </c>
      <c r="AC2548" s="59" t="s">
        <v>19926</v>
      </c>
      <c r="AD2548" s="59" t="s">
        <v>19927</v>
      </c>
      <c r="AE2548" s="59" t="s">
        <v>1047</v>
      </c>
      <c r="AF2548" s="59" t="s">
        <v>6674</v>
      </c>
      <c r="AG2548" s="59" t="s">
        <v>59052</v>
      </c>
      <c r="AH2548" s="59" t="s">
        <v>59053</v>
      </c>
      <c r="AI2548" s="59" t="s">
        <v>59054</v>
      </c>
      <c r="AJ2548" s="59" t="s">
        <v>59050</v>
      </c>
      <c r="AK2548" s="59" t="s">
        <v>59050</v>
      </c>
      <c r="AL2548" s="59" t="s">
        <v>59055</v>
      </c>
      <c r="AM2548" s="59" t="s">
        <v>59056</v>
      </c>
      <c r="AN2548" s="59" t="s">
        <v>20904</v>
      </c>
      <c r="AO2548" s="59" t="s">
        <v>30909</v>
      </c>
    </row>
    <row r="2549" spans="1:41" x14ac:dyDescent="0.15">
      <c r="A2549" s="57" t="s">
        <v>59057</v>
      </c>
      <c r="B2549" s="57" t="s">
        <v>6678</v>
      </c>
      <c r="C2549" s="57" t="s">
        <v>59058</v>
      </c>
      <c r="D2549" s="57" t="s">
        <v>187</v>
      </c>
      <c r="E2549" s="57" t="s">
        <v>6680</v>
      </c>
      <c r="F2549" s="57" t="s">
        <v>28954</v>
      </c>
      <c r="G2549" s="57" t="s">
        <v>19386</v>
      </c>
      <c r="H2549" s="58"/>
      <c r="I2549" s="57" t="s">
        <v>59059</v>
      </c>
      <c r="J2549" s="59" t="s">
        <v>59060</v>
      </c>
      <c r="K2549" s="59" t="s">
        <v>59061</v>
      </c>
      <c r="L2549" s="57" t="s">
        <v>6679</v>
      </c>
      <c r="M2549" s="60">
        <v>16000</v>
      </c>
      <c r="N2549" s="57" t="s">
        <v>6681</v>
      </c>
      <c r="O2549" s="59" t="s">
        <v>59062</v>
      </c>
      <c r="P2549" s="59" t="s">
        <v>59063</v>
      </c>
      <c r="Q2549" s="59" t="s">
        <v>59064</v>
      </c>
      <c r="R2549" s="59" t="s">
        <v>19772</v>
      </c>
      <c r="S2549" s="59" t="s">
        <v>21661</v>
      </c>
      <c r="T2549" s="59" t="s">
        <v>59065</v>
      </c>
      <c r="U2549" s="59" t="s">
        <v>6683</v>
      </c>
      <c r="V2549" s="59" t="s">
        <v>59066</v>
      </c>
      <c r="W2549" s="59" t="s">
        <v>59067</v>
      </c>
      <c r="X2549" s="59" t="s">
        <v>59068</v>
      </c>
      <c r="Y2549" s="59" t="s">
        <v>59069</v>
      </c>
      <c r="Z2549" s="59" t="s">
        <v>6684</v>
      </c>
      <c r="AA2549" s="59" t="s">
        <v>19437</v>
      </c>
      <c r="AB2549" s="59" t="s">
        <v>269</v>
      </c>
      <c r="AC2549" s="59" t="s">
        <v>19597</v>
      </c>
      <c r="AD2549" s="59" t="s">
        <v>270</v>
      </c>
      <c r="AE2549" s="59" t="s">
        <v>270</v>
      </c>
      <c r="AF2549" s="59" t="s">
        <v>6681</v>
      </c>
      <c r="AG2549" s="59" t="s">
        <v>59070</v>
      </c>
      <c r="AH2549" s="59" t="s">
        <v>59071</v>
      </c>
      <c r="AI2549" s="59" t="s">
        <v>6682</v>
      </c>
      <c r="AJ2549" s="59" t="s">
        <v>59072</v>
      </c>
      <c r="AK2549" s="59" t="s">
        <v>59068</v>
      </c>
      <c r="AL2549" s="59" t="s">
        <v>59069</v>
      </c>
      <c r="AM2549" s="61"/>
      <c r="AN2549" s="59" t="s">
        <v>19481</v>
      </c>
      <c r="AO2549" s="59" t="s">
        <v>24874</v>
      </c>
    </row>
    <row r="2550" spans="1:41" x14ac:dyDescent="0.15">
      <c r="A2550" s="57" t="s">
        <v>59073</v>
      </c>
      <c r="B2550" s="57" t="s">
        <v>6685</v>
      </c>
      <c r="C2550" s="57" t="s">
        <v>59074</v>
      </c>
      <c r="D2550" s="57" t="s">
        <v>187</v>
      </c>
      <c r="E2550" s="57" t="s">
        <v>6687</v>
      </c>
      <c r="F2550" s="57" t="s">
        <v>28954</v>
      </c>
      <c r="G2550" s="57" t="s">
        <v>19386</v>
      </c>
      <c r="H2550" s="58"/>
      <c r="I2550" s="57" t="s">
        <v>59075</v>
      </c>
      <c r="J2550" s="59" t="s">
        <v>59076</v>
      </c>
      <c r="K2550" s="59" t="s">
        <v>59077</v>
      </c>
      <c r="L2550" s="57" t="s">
        <v>6686</v>
      </c>
      <c r="M2550" s="60">
        <v>131479.96919999999</v>
      </c>
      <c r="N2550" s="57" t="s">
        <v>6688</v>
      </c>
      <c r="O2550" s="59" t="s">
        <v>38616</v>
      </c>
      <c r="P2550" s="59" t="s">
        <v>59078</v>
      </c>
      <c r="Q2550" s="59" t="s">
        <v>59079</v>
      </c>
      <c r="R2550" s="59" t="s">
        <v>19791</v>
      </c>
      <c r="S2550" s="59" t="s">
        <v>19849</v>
      </c>
      <c r="T2550" s="59" t="s">
        <v>6691</v>
      </c>
      <c r="U2550" s="59" t="s">
        <v>59080</v>
      </c>
      <c r="V2550" s="59" t="s">
        <v>34896</v>
      </c>
      <c r="W2550" s="59" t="s">
        <v>59081</v>
      </c>
      <c r="X2550" s="59" t="s">
        <v>59082</v>
      </c>
      <c r="Y2550" s="59" t="s">
        <v>59083</v>
      </c>
      <c r="Z2550" s="59" t="s">
        <v>59084</v>
      </c>
      <c r="AA2550" s="59" t="s">
        <v>19910</v>
      </c>
      <c r="AB2550" s="59" t="s">
        <v>909</v>
      </c>
      <c r="AC2550" s="59" t="s">
        <v>20213</v>
      </c>
      <c r="AD2550" s="59" t="s">
        <v>21289</v>
      </c>
      <c r="AE2550" s="59" t="s">
        <v>1665</v>
      </c>
      <c r="AF2550" s="59" t="s">
        <v>6688</v>
      </c>
      <c r="AG2550" s="59" t="s">
        <v>59085</v>
      </c>
      <c r="AH2550" s="59" t="s">
        <v>59086</v>
      </c>
      <c r="AI2550" s="59" t="s">
        <v>6689</v>
      </c>
      <c r="AJ2550" s="59" t="s">
        <v>59081</v>
      </c>
      <c r="AK2550" s="59" t="s">
        <v>59087</v>
      </c>
      <c r="AL2550" s="59" t="s">
        <v>59083</v>
      </c>
      <c r="AM2550" s="59" t="s">
        <v>6690</v>
      </c>
      <c r="AN2550" s="59" t="s">
        <v>19672</v>
      </c>
      <c r="AO2550" s="59" t="s">
        <v>36304</v>
      </c>
    </row>
    <row r="2551" spans="1:41" x14ac:dyDescent="0.15">
      <c r="A2551" s="57" t="s">
        <v>59088</v>
      </c>
      <c r="B2551" s="57" t="s">
        <v>6697</v>
      </c>
      <c r="C2551" s="57" t="s">
        <v>59089</v>
      </c>
      <c r="D2551" s="57" t="s">
        <v>187</v>
      </c>
      <c r="E2551" s="57" t="s">
        <v>6687</v>
      </c>
      <c r="F2551" s="57" t="s">
        <v>28954</v>
      </c>
      <c r="G2551" s="57" t="s">
        <v>19386</v>
      </c>
      <c r="H2551" s="58"/>
      <c r="I2551" s="57" t="s">
        <v>59090</v>
      </c>
      <c r="J2551" s="59" t="s">
        <v>59091</v>
      </c>
      <c r="K2551" s="59" t="s">
        <v>59092</v>
      </c>
      <c r="L2551" s="57" t="s">
        <v>6698</v>
      </c>
      <c r="M2551" s="60">
        <v>61648.1927</v>
      </c>
      <c r="N2551" s="57" t="s">
        <v>6699</v>
      </c>
      <c r="O2551" s="59" t="s">
        <v>59093</v>
      </c>
      <c r="P2551" s="59" t="s">
        <v>59094</v>
      </c>
      <c r="Q2551" s="59" t="s">
        <v>59095</v>
      </c>
      <c r="R2551" s="59" t="s">
        <v>19903</v>
      </c>
      <c r="S2551" s="59" t="s">
        <v>20292</v>
      </c>
      <c r="T2551" s="59" t="s">
        <v>59096</v>
      </c>
      <c r="U2551" s="59" t="s">
        <v>59097</v>
      </c>
      <c r="V2551" s="59" t="s">
        <v>40841</v>
      </c>
      <c r="W2551" s="59" t="s">
        <v>59098</v>
      </c>
      <c r="X2551" s="59" t="s">
        <v>59099</v>
      </c>
      <c r="Y2551" s="59" t="s">
        <v>59100</v>
      </c>
      <c r="Z2551" s="59" t="s">
        <v>6702</v>
      </c>
      <c r="AA2551" s="59" t="s">
        <v>19437</v>
      </c>
      <c r="AB2551" s="59" t="s">
        <v>1870</v>
      </c>
      <c r="AC2551" s="59" t="s">
        <v>19438</v>
      </c>
      <c r="AD2551" s="59" t="s">
        <v>19798</v>
      </c>
      <c r="AE2551" s="59" t="s">
        <v>1314</v>
      </c>
      <c r="AF2551" s="59" t="s">
        <v>6699</v>
      </c>
      <c r="AG2551" s="59" t="s">
        <v>59101</v>
      </c>
      <c r="AH2551" s="59" t="s">
        <v>6699</v>
      </c>
      <c r="AI2551" s="59" t="s">
        <v>6700</v>
      </c>
      <c r="AJ2551" s="59" t="s">
        <v>59102</v>
      </c>
      <c r="AK2551" s="59" t="s">
        <v>59099</v>
      </c>
      <c r="AL2551" s="59" t="s">
        <v>59103</v>
      </c>
      <c r="AM2551" s="59" t="s">
        <v>6701</v>
      </c>
      <c r="AN2551" s="59" t="s">
        <v>24254</v>
      </c>
      <c r="AO2551" s="59" t="s">
        <v>22214</v>
      </c>
    </row>
    <row r="2552" spans="1:41" x14ac:dyDescent="0.15">
      <c r="A2552" s="57" t="s">
        <v>59104</v>
      </c>
      <c r="B2552" s="57" t="s">
        <v>6703</v>
      </c>
      <c r="C2552" s="57" t="s">
        <v>59105</v>
      </c>
      <c r="D2552" s="57" t="s">
        <v>187</v>
      </c>
      <c r="E2552" s="57" t="s">
        <v>6693</v>
      </c>
      <c r="F2552" s="57" t="s">
        <v>28954</v>
      </c>
      <c r="G2552" s="57" t="s">
        <v>19386</v>
      </c>
      <c r="H2552" s="58"/>
      <c r="I2552" s="57" t="s">
        <v>59106</v>
      </c>
      <c r="J2552" s="59" t="s">
        <v>59107</v>
      </c>
      <c r="K2552" s="59" t="s">
        <v>59108</v>
      </c>
      <c r="L2552" s="57" t="s">
        <v>6704</v>
      </c>
      <c r="M2552" s="60">
        <v>31471.457900000001</v>
      </c>
      <c r="N2552" s="57" t="s">
        <v>6705</v>
      </c>
      <c r="O2552" s="59" t="s">
        <v>59109</v>
      </c>
      <c r="P2552" s="59" t="s">
        <v>59110</v>
      </c>
      <c r="Q2552" s="59" t="s">
        <v>59111</v>
      </c>
      <c r="R2552" s="59" t="s">
        <v>21477</v>
      </c>
      <c r="S2552" s="59" t="s">
        <v>25027</v>
      </c>
      <c r="T2552" s="59" t="s">
        <v>59112</v>
      </c>
      <c r="U2552" s="59" t="s">
        <v>59112</v>
      </c>
      <c r="V2552" s="59" t="s">
        <v>55950</v>
      </c>
      <c r="W2552" s="59" t="s">
        <v>59113</v>
      </c>
      <c r="X2552" s="59" t="s">
        <v>59114</v>
      </c>
      <c r="Y2552" s="59" t="s">
        <v>59115</v>
      </c>
      <c r="Z2552" s="59" t="s">
        <v>6708</v>
      </c>
      <c r="AA2552" s="59" t="s">
        <v>18772</v>
      </c>
      <c r="AB2552" s="59" t="s">
        <v>585</v>
      </c>
      <c r="AC2552" s="59" t="s">
        <v>20344</v>
      </c>
      <c r="AD2552" s="59" t="s">
        <v>32148</v>
      </c>
      <c r="AE2552" s="59" t="s">
        <v>32148</v>
      </c>
      <c r="AF2552" s="59" t="s">
        <v>6705</v>
      </c>
      <c r="AG2552" s="59" t="s">
        <v>59116</v>
      </c>
      <c r="AH2552" s="59" t="s">
        <v>59117</v>
      </c>
      <c r="AI2552" s="59" t="s">
        <v>6706</v>
      </c>
      <c r="AJ2552" s="59" t="s">
        <v>59113</v>
      </c>
      <c r="AK2552" s="59" t="s">
        <v>59114</v>
      </c>
      <c r="AL2552" s="59" t="s">
        <v>59118</v>
      </c>
      <c r="AM2552" s="59" t="s">
        <v>6707</v>
      </c>
      <c r="AN2552" s="59" t="s">
        <v>19672</v>
      </c>
      <c r="AO2552" s="59" t="s">
        <v>19894</v>
      </c>
    </row>
    <row r="2553" spans="1:41" x14ac:dyDescent="0.15">
      <c r="A2553" s="57" t="s">
        <v>59119</v>
      </c>
      <c r="B2553" s="57" t="s">
        <v>6709</v>
      </c>
      <c r="C2553" s="57" t="s">
        <v>59120</v>
      </c>
      <c r="D2553" s="57" t="s">
        <v>187</v>
      </c>
      <c r="E2553" s="57" t="s">
        <v>6693</v>
      </c>
      <c r="F2553" s="57" t="s">
        <v>28954</v>
      </c>
      <c r="G2553" s="57" t="s">
        <v>19386</v>
      </c>
      <c r="H2553" s="58"/>
      <c r="I2553" s="57" t="s">
        <v>59121</v>
      </c>
      <c r="J2553" s="59" t="s">
        <v>59122</v>
      </c>
      <c r="K2553" s="59" t="s">
        <v>59123</v>
      </c>
      <c r="L2553" s="57" t="s">
        <v>6710</v>
      </c>
      <c r="M2553" s="60">
        <v>76066.621499999994</v>
      </c>
      <c r="N2553" s="57" t="s">
        <v>59124</v>
      </c>
      <c r="O2553" s="59" t="s">
        <v>59125</v>
      </c>
      <c r="P2553" s="59" t="s">
        <v>59126</v>
      </c>
      <c r="Q2553" s="59" t="s">
        <v>59127</v>
      </c>
      <c r="R2553" s="59" t="s">
        <v>19883</v>
      </c>
      <c r="S2553" s="59" t="s">
        <v>19884</v>
      </c>
      <c r="T2553" s="59" t="s">
        <v>6711</v>
      </c>
      <c r="U2553" s="59" t="s">
        <v>59128</v>
      </c>
      <c r="V2553" s="59" t="s">
        <v>30517</v>
      </c>
      <c r="W2553" s="59" t="s">
        <v>59129</v>
      </c>
      <c r="X2553" s="59" t="s">
        <v>59130</v>
      </c>
      <c r="Y2553" s="59" t="s">
        <v>59131</v>
      </c>
      <c r="Z2553" s="59" t="s">
        <v>6712</v>
      </c>
      <c r="AA2553" s="59" t="s">
        <v>19553</v>
      </c>
      <c r="AB2553" s="59" t="s">
        <v>258</v>
      </c>
      <c r="AC2553" s="59" t="s">
        <v>19554</v>
      </c>
      <c r="AD2553" s="59" t="s">
        <v>890</v>
      </c>
      <c r="AE2553" s="59" t="s">
        <v>891</v>
      </c>
      <c r="AF2553" s="59" t="s">
        <v>59124</v>
      </c>
      <c r="AG2553" s="59" t="s">
        <v>59132</v>
      </c>
      <c r="AH2553" s="59" t="s">
        <v>59133</v>
      </c>
      <c r="AI2553" s="59" t="s">
        <v>18655</v>
      </c>
      <c r="AJ2553" s="59" t="s">
        <v>59129</v>
      </c>
      <c r="AK2553" s="59" t="s">
        <v>59130</v>
      </c>
      <c r="AL2553" s="59" t="s">
        <v>59131</v>
      </c>
      <c r="AM2553" s="59" t="s">
        <v>59134</v>
      </c>
      <c r="AN2553" s="59" t="s">
        <v>19441</v>
      </c>
      <c r="AO2553" s="59" t="s">
        <v>19929</v>
      </c>
    </row>
    <row r="2554" spans="1:41" x14ac:dyDescent="0.15">
      <c r="A2554" s="57" t="s">
        <v>59135</v>
      </c>
      <c r="B2554" s="57" t="s">
        <v>6713</v>
      </c>
      <c r="C2554" s="57" t="s">
        <v>59136</v>
      </c>
      <c r="D2554" s="57" t="s">
        <v>187</v>
      </c>
      <c r="E2554" s="57" t="s">
        <v>6693</v>
      </c>
      <c r="F2554" s="57" t="s">
        <v>28954</v>
      </c>
      <c r="G2554" s="57" t="s">
        <v>19386</v>
      </c>
      <c r="H2554" s="58"/>
      <c r="I2554" s="57" t="s">
        <v>59137</v>
      </c>
      <c r="J2554" s="59" t="s">
        <v>59138</v>
      </c>
      <c r="K2554" s="59" t="s">
        <v>59139</v>
      </c>
      <c r="L2554" s="57" t="s">
        <v>6714</v>
      </c>
      <c r="M2554" s="60">
        <v>41194.800000000003</v>
      </c>
      <c r="N2554" s="57" t="s">
        <v>6715</v>
      </c>
      <c r="O2554" s="59" t="s">
        <v>59140</v>
      </c>
      <c r="P2554" s="59" t="s">
        <v>59141</v>
      </c>
      <c r="Q2554" s="59" t="s">
        <v>59142</v>
      </c>
      <c r="R2554" s="59" t="s">
        <v>19791</v>
      </c>
      <c r="S2554" s="59" t="s">
        <v>20540</v>
      </c>
      <c r="T2554" s="59" t="s">
        <v>59143</v>
      </c>
      <c r="U2554" s="59" t="s">
        <v>59144</v>
      </c>
      <c r="V2554" s="59" t="s">
        <v>59145</v>
      </c>
      <c r="W2554" s="59" t="s">
        <v>59146</v>
      </c>
      <c r="X2554" s="59" t="s">
        <v>59147</v>
      </c>
      <c r="Y2554" s="59" t="s">
        <v>59148</v>
      </c>
      <c r="Z2554" s="59" t="s">
        <v>6716</v>
      </c>
      <c r="AA2554" s="59" t="s">
        <v>21206</v>
      </c>
      <c r="AB2554" s="59" t="s">
        <v>4330</v>
      </c>
      <c r="AC2554" s="59" t="s">
        <v>21207</v>
      </c>
      <c r="AD2554" s="59" t="s">
        <v>21208</v>
      </c>
      <c r="AE2554" s="59" t="s">
        <v>4331</v>
      </c>
      <c r="AF2554" s="59" t="s">
        <v>6715</v>
      </c>
      <c r="AG2554" s="59" t="s">
        <v>59149</v>
      </c>
      <c r="AH2554" s="59" t="s">
        <v>6715</v>
      </c>
      <c r="AI2554" s="59" t="s">
        <v>59150</v>
      </c>
      <c r="AJ2554" s="59" t="s">
        <v>59146</v>
      </c>
      <c r="AK2554" s="59" t="s">
        <v>59147</v>
      </c>
      <c r="AL2554" s="59" t="s">
        <v>59151</v>
      </c>
      <c r="AM2554" s="59" t="s">
        <v>12051</v>
      </c>
      <c r="AN2554" s="59" t="s">
        <v>19601</v>
      </c>
      <c r="AO2554" s="59" t="s">
        <v>20968</v>
      </c>
    </row>
    <row r="2555" spans="1:41" x14ac:dyDescent="0.15">
      <c r="A2555" s="57" t="s">
        <v>59152</v>
      </c>
      <c r="B2555" s="57" t="s">
        <v>6692</v>
      </c>
      <c r="C2555" s="57" t="s">
        <v>59153</v>
      </c>
      <c r="D2555" s="57" t="s">
        <v>187</v>
      </c>
      <c r="E2555" s="57" t="s">
        <v>6693</v>
      </c>
      <c r="F2555" s="57" t="s">
        <v>28954</v>
      </c>
      <c r="G2555" s="57" t="s">
        <v>19386</v>
      </c>
      <c r="H2555" s="58"/>
      <c r="I2555" s="57" t="s">
        <v>59154</v>
      </c>
      <c r="J2555" s="59" t="s">
        <v>59155</v>
      </c>
      <c r="K2555" s="59" t="s">
        <v>59156</v>
      </c>
      <c r="L2555" s="57" t="s">
        <v>3937</v>
      </c>
      <c r="M2555" s="60">
        <v>215458.7862</v>
      </c>
      <c r="N2555" s="57" t="s">
        <v>6694</v>
      </c>
      <c r="O2555" s="59" t="s">
        <v>59157</v>
      </c>
      <c r="P2555" s="59" t="s">
        <v>59158</v>
      </c>
      <c r="Q2555" s="59" t="s">
        <v>59159</v>
      </c>
      <c r="R2555" s="59" t="s">
        <v>19791</v>
      </c>
      <c r="S2555" s="59" t="s">
        <v>19938</v>
      </c>
      <c r="T2555" s="59" t="s">
        <v>59160</v>
      </c>
      <c r="U2555" s="59" t="s">
        <v>59161</v>
      </c>
      <c r="V2555" s="59" t="s">
        <v>59162</v>
      </c>
      <c r="W2555" s="59" t="s">
        <v>59163</v>
      </c>
      <c r="X2555" s="59" t="s">
        <v>59164</v>
      </c>
      <c r="Y2555" s="59" t="s">
        <v>59165</v>
      </c>
      <c r="Z2555" s="59" t="s">
        <v>6696</v>
      </c>
      <c r="AA2555" s="59" t="s">
        <v>19437</v>
      </c>
      <c r="AB2555" s="59" t="s">
        <v>369</v>
      </c>
      <c r="AC2555" s="59" t="s">
        <v>19651</v>
      </c>
      <c r="AD2555" s="59" t="s">
        <v>370</v>
      </c>
      <c r="AE2555" s="59" t="s">
        <v>370</v>
      </c>
      <c r="AF2555" s="59" t="s">
        <v>6694</v>
      </c>
      <c r="AG2555" s="59" t="s">
        <v>59166</v>
      </c>
      <c r="AH2555" s="59" t="s">
        <v>59167</v>
      </c>
      <c r="AI2555" s="59" t="s">
        <v>59168</v>
      </c>
      <c r="AJ2555" s="59" t="s">
        <v>59169</v>
      </c>
      <c r="AK2555" s="59" t="s">
        <v>59170</v>
      </c>
      <c r="AL2555" s="59" t="s">
        <v>59165</v>
      </c>
      <c r="AM2555" s="59" t="s">
        <v>6695</v>
      </c>
      <c r="AN2555" s="59" t="s">
        <v>19481</v>
      </c>
      <c r="AO2555" s="59" t="s">
        <v>19782</v>
      </c>
    </row>
    <row r="2556" spans="1:41" x14ac:dyDescent="0.15">
      <c r="A2556" s="57" t="s">
        <v>59171</v>
      </c>
      <c r="B2556" s="57" t="s">
        <v>6717</v>
      </c>
      <c r="C2556" s="57" t="s">
        <v>59172</v>
      </c>
      <c r="D2556" s="57" t="s">
        <v>187</v>
      </c>
      <c r="E2556" s="57" t="s">
        <v>6513</v>
      </c>
      <c r="F2556" s="57" t="s">
        <v>28954</v>
      </c>
      <c r="G2556" s="57" t="s">
        <v>19386</v>
      </c>
      <c r="H2556" s="58"/>
      <c r="I2556" s="57" t="s">
        <v>59173</v>
      </c>
      <c r="J2556" s="59" t="s">
        <v>59174</v>
      </c>
      <c r="K2556" s="59" t="s">
        <v>59175</v>
      </c>
      <c r="L2556" s="57" t="s">
        <v>6718</v>
      </c>
      <c r="M2556" s="60">
        <v>118080</v>
      </c>
      <c r="N2556" s="57" t="s">
        <v>6719</v>
      </c>
      <c r="O2556" s="59" t="s">
        <v>59176</v>
      </c>
      <c r="P2556" s="59" t="s">
        <v>59177</v>
      </c>
      <c r="Q2556" s="59" t="s">
        <v>59178</v>
      </c>
      <c r="R2556" s="59" t="s">
        <v>19883</v>
      </c>
      <c r="S2556" s="59" t="s">
        <v>30811</v>
      </c>
      <c r="T2556" s="59" t="s">
        <v>59179</v>
      </c>
      <c r="U2556" s="59" t="s">
        <v>59179</v>
      </c>
      <c r="V2556" s="59" t="s">
        <v>59180</v>
      </c>
      <c r="W2556" s="59" t="s">
        <v>59181</v>
      </c>
      <c r="X2556" s="59" t="s">
        <v>59181</v>
      </c>
      <c r="Y2556" s="59" t="s">
        <v>59182</v>
      </c>
      <c r="Z2556" s="59" t="s">
        <v>59183</v>
      </c>
      <c r="AA2556" s="59" t="s">
        <v>19437</v>
      </c>
      <c r="AB2556" s="59" t="s">
        <v>743</v>
      </c>
      <c r="AC2556" s="59" t="s">
        <v>19926</v>
      </c>
      <c r="AD2556" s="59" t="s">
        <v>2227</v>
      </c>
      <c r="AE2556" s="59" t="s">
        <v>4610</v>
      </c>
      <c r="AF2556" s="59" t="s">
        <v>6719</v>
      </c>
      <c r="AG2556" s="59" t="s">
        <v>59184</v>
      </c>
      <c r="AH2556" s="59" t="s">
        <v>59185</v>
      </c>
      <c r="AI2556" s="59" t="s">
        <v>6720</v>
      </c>
      <c r="AJ2556" s="59" t="s">
        <v>59181</v>
      </c>
      <c r="AK2556" s="59" t="s">
        <v>59181</v>
      </c>
      <c r="AL2556" s="59" t="s">
        <v>59186</v>
      </c>
      <c r="AM2556" s="59" t="s">
        <v>6721</v>
      </c>
      <c r="AN2556" s="59" t="s">
        <v>19672</v>
      </c>
      <c r="AO2556" s="59" t="s">
        <v>28783</v>
      </c>
    </row>
    <row r="2557" spans="1:41" x14ac:dyDescent="0.15">
      <c r="A2557" s="57" t="s">
        <v>59187</v>
      </c>
      <c r="B2557" s="57" t="s">
        <v>6722</v>
      </c>
      <c r="C2557" s="57" t="s">
        <v>59188</v>
      </c>
      <c r="D2557" s="57" t="s">
        <v>187</v>
      </c>
      <c r="E2557" s="57" t="s">
        <v>6513</v>
      </c>
      <c r="F2557" s="57" t="s">
        <v>28954</v>
      </c>
      <c r="G2557" s="57" t="s">
        <v>19386</v>
      </c>
      <c r="H2557" s="58"/>
      <c r="I2557" s="57" t="s">
        <v>59189</v>
      </c>
      <c r="J2557" s="59" t="s">
        <v>59190</v>
      </c>
      <c r="K2557" s="59" t="s">
        <v>59191</v>
      </c>
      <c r="L2557" s="57" t="s">
        <v>6723</v>
      </c>
      <c r="M2557" s="60">
        <v>66786.600000000006</v>
      </c>
      <c r="N2557" s="57" t="s">
        <v>6724</v>
      </c>
      <c r="O2557" s="59" t="s">
        <v>59192</v>
      </c>
      <c r="P2557" s="59" t="s">
        <v>59193</v>
      </c>
      <c r="Q2557" s="59" t="s">
        <v>59194</v>
      </c>
      <c r="R2557" s="59" t="s">
        <v>19772</v>
      </c>
      <c r="S2557" s="59" t="s">
        <v>19773</v>
      </c>
      <c r="T2557" s="59" t="s">
        <v>19077</v>
      </c>
      <c r="U2557" s="59" t="s">
        <v>59195</v>
      </c>
      <c r="V2557" s="59" t="s">
        <v>40948</v>
      </c>
      <c r="W2557" s="59" t="s">
        <v>59196</v>
      </c>
      <c r="X2557" s="59" t="s">
        <v>59196</v>
      </c>
      <c r="Y2557" s="59" t="s">
        <v>59197</v>
      </c>
      <c r="Z2557" s="59" t="s">
        <v>6727</v>
      </c>
      <c r="AA2557" s="59" t="s">
        <v>19437</v>
      </c>
      <c r="AB2557" s="59" t="s">
        <v>2647</v>
      </c>
      <c r="AC2557" s="59" t="s">
        <v>19855</v>
      </c>
      <c r="AD2557" s="59" t="s">
        <v>19856</v>
      </c>
      <c r="AE2557" s="59" t="s">
        <v>1602</v>
      </c>
      <c r="AF2557" s="59" t="s">
        <v>6724</v>
      </c>
      <c r="AG2557" s="59" t="s">
        <v>59198</v>
      </c>
      <c r="AH2557" s="59" t="s">
        <v>6724</v>
      </c>
      <c r="AI2557" s="59" t="s">
        <v>6725</v>
      </c>
      <c r="AJ2557" s="59" t="s">
        <v>59196</v>
      </c>
      <c r="AK2557" s="59" t="s">
        <v>59196</v>
      </c>
      <c r="AL2557" s="59" t="s">
        <v>59199</v>
      </c>
      <c r="AM2557" s="59" t="s">
        <v>6726</v>
      </c>
      <c r="AN2557" s="59" t="s">
        <v>19893</v>
      </c>
      <c r="AO2557" s="59" t="s">
        <v>20186</v>
      </c>
    </row>
    <row r="2558" spans="1:41" x14ac:dyDescent="0.15">
      <c r="A2558" s="57" t="s">
        <v>59200</v>
      </c>
      <c r="B2558" s="57" t="s">
        <v>6728</v>
      </c>
      <c r="C2558" s="57" t="s">
        <v>59201</v>
      </c>
      <c r="D2558" s="57" t="s">
        <v>187</v>
      </c>
      <c r="E2558" s="57" t="s">
        <v>6729</v>
      </c>
      <c r="F2558" s="57" t="s">
        <v>28954</v>
      </c>
      <c r="G2558" s="57" t="s">
        <v>19386</v>
      </c>
      <c r="H2558" s="58"/>
      <c r="I2558" s="57" t="s">
        <v>59202</v>
      </c>
      <c r="J2558" s="59" t="s">
        <v>59203</v>
      </c>
      <c r="K2558" s="59" t="s">
        <v>59204</v>
      </c>
      <c r="L2558" s="57" t="s">
        <v>4211</v>
      </c>
      <c r="M2558" s="60">
        <v>62642.074399999998</v>
      </c>
      <c r="N2558" s="57" t="s">
        <v>6730</v>
      </c>
      <c r="O2558" s="59" t="s">
        <v>59205</v>
      </c>
      <c r="P2558" s="59" t="s">
        <v>59206</v>
      </c>
      <c r="Q2558" s="59" t="s">
        <v>59207</v>
      </c>
      <c r="R2558" s="59" t="s">
        <v>19791</v>
      </c>
      <c r="S2558" s="59" t="s">
        <v>22364</v>
      </c>
      <c r="T2558" s="59" t="s">
        <v>59208</v>
      </c>
      <c r="U2558" s="59" t="s">
        <v>59209</v>
      </c>
      <c r="V2558" s="59" t="s">
        <v>59210</v>
      </c>
      <c r="W2558" s="59" t="s">
        <v>59211</v>
      </c>
      <c r="X2558" s="59" t="s">
        <v>59212</v>
      </c>
      <c r="Y2558" s="59" t="s">
        <v>59213</v>
      </c>
      <c r="Z2558" s="59" t="s">
        <v>6733</v>
      </c>
      <c r="AA2558" s="59" t="s">
        <v>19437</v>
      </c>
      <c r="AB2558" s="59" t="s">
        <v>654</v>
      </c>
      <c r="AC2558" s="59" t="s">
        <v>20234</v>
      </c>
      <c r="AD2558" s="59" t="s">
        <v>20235</v>
      </c>
      <c r="AE2558" s="59" t="s">
        <v>1105</v>
      </c>
      <c r="AF2558" s="59" t="s">
        <v>6730</v>
      </c>
      <c r="AG2558" s="59" t="s">
        <v>59214</v>
      </c>
      <c r="AH2558" s="59" t="s">
        <v>6730</v>
      </c>
      <c r="AI2558" s="59" t="s">
        <v>6731</v>
      </c>
      <c r="AJ2558" s="59" t="s">
        <v>59215</v>
      </c>
      <c r="AK2558" s="59" t="s">
        <v>59212</v>
      </c>
      <c r="AL2558" s="59" t="s">
        <v>59213</v>
      </c>
      <c r="AM2558" s="59" t="s">
        <v>6732</v>
      </c>
      <c r="AN2558" s="59" t="s">
        <v>19801</v>
      </c>
      <c r="AO2558" s="59" t="s">
        <v>20579</v>
      </c>
    </row>
    <row r="2559" spans="1:41" x14ac:dyDescent="0.15">
      <c r="A2559" s="57" t="s">
        <v>59216</v>
      </c>
      <c r="B2559" s="57" t="s">
        <v>6734</v>
      </c>
      <c r="C2559" s="57" t="s">
        <v>59217</v>
      </c>
      <c r="D2559" s="57" t="s">
        <v>187</v>
      </c>
      <c r="E2559" s="57" t="s">
        <v>6729</v>
      </c>
      <c r="F2559" s="57" t="s">
        <v>28954</v>
      </c>
      <c r="G2559" s="57" t="s">
        <v>19386</v>
      </c>
      <c r="H2559" s="58"/>
      <c r="I2559" s="57" t="s">
        <v>59218</v>
      </c>
      <c r="J2559" s="59" t="s">
        <v>59219</v>
      </c>
      <c r="K2559" s="59" t="s">
        <v>59220</v>
      </c>
      <c r="L2559" s="57" t="s">
        <v>1572</v>
      </c>
      <c r="M2559" s="60">
        <v>15000</v>
      </c>
      <c r="N2559" s="57" t="s">
        <v>6735</v>
      </c>
      <c r="O2559" s="59" t="s">
        <v>59221</v>
      </c>
      <c r="P2559" s="59" t="s">
        <v>59222</v>
      </c>
      <c r="Q2559" s="59" t="s">
        <v>59223</v>
      </c>
      <c r="R2559" s="59" t="s">
        <v>19791</v>
      </c>
      <c r="S2559" s="59" t="s">
        <v>20663</v>
      </c>
      <c r="T2559" s="59" t="s">
        <v>59224</v>
      </c>
      <c r="U2559" s="59" t="s">
        <v>59225</v>
      </c>
      <c r="V2559" s="59" t="s">
        <v>30668</v>
      </c>
      <c r="W2559" s="59" t="s">
        <v>59226</v>
      </c>
      <c r="X2559" s="59" t="s">
        <v>59227</v>
      </c>
      <c r="Y2559" s="59" t="s">
        <v>59228</v>
      </c>
      <c r="Z2559" s="59" t="s">
        <v>6737</v>
      </c>
      <c r="AA2559" s="59" t="s">
        <v>19437</v>
      </c>
      <c r="AB2559" s="59" t="s">
        <v>743</v>
      </c>
      <c r="AC2559" s="59" t="s">
        <v>19516</v>
      </c>
      <c r="AD2559" s="59" t="s">
        <v>19779</v>
      </c>
      <c r="AE2559" s="59" t="s">
        <v>1300</v>
      </c>
      <c r="AF2559" s="59" t="s">
        <v>6735</v>
      </c>
      <c r="AG2559" s="59" t="s">
        <v>59229</v>
      </c>
      <c r="AH2559" s="59" t="s">
        <v>6735</v>
      </c>
      <c r="AI2559" s="59" t="s">
        <v>6736</v>
      </c>
      <c r="AJ2559" s="59" t="s">
        <v>59226</v>
      </c>
      <c r="AK2559" s="59" t="s">
        <v>59227</v>
      </c>
      <c r="AL2559" s="59" t="s">
        <v>59228</v>
      </c>
      <c r="AM2559" s="59" t="s">
        <v>6736</v>
      </c>
      <c r="AN2559" s="59" t="s">
        <v>19801</v>
      </c>
      <c r="AO2559" s="59" t="s">
        <v>20186</v>
      </c>
    </row>
    <row r="2560" spans="1:41" x14ac:dyDescent="0.15">
      <c r="A2560" s="57" t="s">
        <v>59230</v>
      </c>
      <c r="B2560" s="57" t="s">
        <v>6745</v>
      </c>
      <c r="C2560" s="57" t="s">
        <v>59231</v>
      </c>
      <c r="D2560" s="57" t="s">
        <v>187</v>
      </c>
      <c r="E2560" s="57" t="s">
        <v>6746</v>
      </c>
      <c r="F2560" s="57" t="s">
        <v>28954</v>
      </c>
      <c r="G2560" s="57" t="s">
        <v>19386</v>
      </c>
      <c r="H2560" s="58"/>
      <c r="I2560" s="57" t="s">
        <v>59232</v>
      </c>
      <c r="J2560" s="59" t="s">
        <v>59233</v>
      </c>
      <c r="K2560" s="59" t="s">
        <v>59234</v>
      </c>
      <c r="L2560" s="57" t="s">
        <v>2859</v>
      </c>
      <c r="M2560" s="60">
        <v>73795.183099999995</v>
      </c>
      <c r="N2560" s="57" t="s">
        <v>6747</v>
      </c>
      <c r="O2560" s="59" t="s">
        <v>59235</v>
      </c>
      <c r="P2560" s="59" t="s">
        <v>59236</v>
      </c>
      <c r="Q2560" s="59" t="s">
        <v>59237</v>
      </c>
      <c r="R2560" s="59" t="s">
        <v>19772</v>
      </c>
      <c r="S2560" s="59" t="s">
        <v>19773</v>
      </c>
      <c r="T2560" s="59" t="s">
        <v>6750</v>
      </c>
      <c r="U2560" s="59" t="s">
        <v>6750</v>
      </c>
      <c r="V2560" s="59" t="s">
        <v>59238</v>
      </c>
      <c r="W2560" s="59" t="s">
        <v>59239</v>
      </c>
      <c r="X2560" s="59" t="s">
        <v>59240</v>
      </c>
      <c r="Y2560" s="59" t="s">
        <v>59241</v>
      </c>
      <c r="Z2560" s="59" t="s">
        <v>6751</v>
      </c>
      <c r="AA2560" s="59" t="s">
        <v>19437</v>
      </c>
      <c r="AB2560" s="59" t="s">
        <v>284</v>
      </c>
      <c r="AC2560" s="59" t="s">
        <v>19704</v>
      </c>
      <c r="AD2560" s="59" t="s">
        <v>19705</v>
      </c>
      <c r="AE2560" s="59" t="s">
        <v>3230</v>
      </c>
      <c r="AF2560" s="59" t="s">
        <v>59242</v>
      </c>
      <c r="AG2560" s="59" t="s">
        <v>59243</v>
      </c>
      <c r="AH2560" s="59" t="s">
        <v>59244</v>
      </c>
      <c r="AI2560" s="59" t="s">
        <v>6748</v>
      </c>
      <c r="AJ2560" s="59" t="s">
        <v>59239</v>
      </c>
      <c r="AK2560" s="59" t="s">
        <v>59240</v>
      </c>
      <c r="AL2560" s="59" t="s">
        <v>59241</v>
      </c>
      <c r="AM2560" s="59" t="s">
        <v>6749</v>
      </c>
      <c r="AN2560" s="59" t="s">
        <v>20760</v>
      </c>
      <c r="AO2560" s="59" t="s">
        <v>24874</v>
      </c>
    </row>
    <row r="2561" spans="1:41" x14ac:dyDescent="0.15">
      <c r="A2561" s="57" t="s">
        <v>59245</v>
      </c>
      <c r="B2561" s="57" t="s">
        <v>6752</v>
      </c>
      <c r="C2561" s="57" t="s">
        <v>59246</v>
      </c>
      <c r="D2561" s="57" t="s">
        <v>187</v>
      </c>
      <c r="E2561" s="57" t="s">
        <v>6746</v>
      </c>
      <c r="F2561" s="57" t="s">
        <v>28954</v>
      </c>
      <c r="G2561" s="57" t="s">
        <v>19386</v>
      </c>
      <c r="H2561" s="58"/>
      <c r="I2561" s="57" t="s">
        <v>59247</v>
      </c>
      <c r="J2561" s="59" t="s">
        <v>59248</v>
      </c>
      <c r="K2561" s="59" t="s">
        <v>59249</v>
      </c>
      <c r="L2561" s="57" t="s">
        <v>6753</v>
      </c>
      <c r="M2561" s="60">
        <v>72800</v>
      </c>
      <c r="N2561" s="57" t="s">
        <v>6754</v>
      </c>
      <c r="O2561" s="59" t="s">
        <v>59250</v>
      </c>
      <c r="P2561" s="59" t="s">
        <v>59251</v>
      </c>
      <c r="Q2561" s="59" t="s">
        <v>59252</v>
      </c>
      <c r="R2561" s="59" t="s">
        <v>19954</v>
      </c>
      <c r="S2561" s="59" t="s">
        <v>19955</v>
      </c>
      <c r="T2561" s="59" t="s">
        <v>59253</v>
      </c>
      <c r="U2561" s="59" t="s">
        <v>59253</v>
      </c>
      <c r="V2561" s="59" t="s">
        <v>48123</v>
      </c>
      <c r="W2561" s="59" t="s">
        <v>59254</v>
      </c>
      <c r="X2561" s="59" t="s">
        <v>59255</v>
      </c>
      <c r="Y2561" s="59" t="s">
        <v>59256</v>
      </c>
      <c r="Z2561" s="59" t="s">
        <v>6756</v>
      </c>
      <c r="AA2561" s="59" t="s">
        <v>19437</v>
      </c>
      <c r="AB2561" s="59" t="s">
        <v>284</v>
      </c>
      <c r="AC2561" s="59" t="s">
        <v>19704</v>
      </c>
      <c r="AD2561" s="59" t="s">
        <v>20083</v>
      </c>
      <c r="AE2561" s="59" t="s">
        <v>2322</v>
      </c>
      <c r="AF2561" s="59" t="s">
        <v>6754</v>
      </c>
      <c r="AG2561" s="59" t="s">
        <v>59257</v>
      </c>
      <c r="AH2561" s="59" t="s">
        <v>6754</v>
      </c>
      <c r="AI2561" s="59" t="s">
        <v>6755</v>
      </c>
      <c r="AJ2561" s="59" t="s">
        <v>59258</v>
      </c>
      <c r="AK2561" s="59" t="s">
        <v>59259</v>
      </c>
      <c r="AL2561" s="59" t="s">
        <v>59260</v>
      </c>
      <c r="AM2561" s="61"/>
      <c r="AN2561" s="59" t="s">
        <v>22153</v>
      </c>
      <c r="AO2561" s="59" t="s">
        <v>19521</v>
      </c>
    </row>
    <row r="2562" spans="1:41" x14ac:dyDescent="0.15">
      <c r="A2562" s="57" t="s">
        <v>59261</v>
      </c>
      <c r="B2562" s="57" t="s">
        <v>6757</v>
      </c>
      <c r="C2562" s="57" t="s">
        <v>59262</v>
      </c>
      <c r="D2562" s="57" t="s">
        <v>187</v>
      </c>
      <c r="E2562" s="57" t="s">
        <v>6746</v>
      </c>
      <c r="F2562" s="57" t="s">
        <v>28954</v>
      </c>
      <c r="G2562" s="57" t="s">
        <v>19386</v>
      </c>
      <c r="H2562" s="58"/>
      <c r="I2562" s="57" t="s">
        <v>59263</v>
      </c>
      <c r="J2562" s="59" t="s">
        <v>59264</v>
      </c>
      <c r="K2562" s="59" t="s">
        <v>59265</v>
      </c>
      <c r="L2562" s="57" t="s">
        <v>17608</v>
      </c>
      <c r="M2562" s="60">
        <v>42345</v>
      </c>
      <c r="N2562" s="57" t="s">
        <v>6759</v>
      </c>
      <c r="O2562" s="59" t="s">
        <v>59266</v>
      </c>
      <c r="P2562" s="59" t="s">
        <v>59267</v>
      </c>
      <c r="Q2562" s="59" t="s">
        <v>59268</v>
      </c>
      <c r="R2562" s="59" t="s">
        <v>19791</v>
      </c>
      <c r="S2562" s="59" t="s">
        <v>19938</v>
      </c>
      <c r="T2562" s="59" t="s">
        <v>59269</v>
      </c>
      <c r="U2562" s="59" t="s">
        <v>6762</v>
      </c>
      <c r="V2562" s="59" t="s">
        <v>20573</v>
      </c>
      <c r="W2562" s="59" t="s">
        <v>59270</v>
      </c>
      <c r="X2562" s="59" t="s">
        <v>59271</v>
      </c>
      <c r="Y2562" s="59" t="s">
        <v>59272</v>
      </c>
      <c r="Z2562" s="59" t="s">
        <v>6763</v>
      </c>
      <c r="AA2562" s="59" t="s">
        <v>19437</v>
      </c>
      <c r="AB2562" s="59" t="s">
        <v>654</v>
      </c>
      <c r="AC2562" s="59" t="s">
        <v>20234</v>
      </c>
      <c r="AD2562" s="59" t="s">
        <v>20235</v>
      </c>
      <c r="AE2562" s="59" t="s">
        <v>998</v>
      </c>
      <c r="AF2562" s="59" t="s">
        <v>59273</v>
      </c>
      <c r="AG2562" s="59" t="s">
        <v>59274</v>
      </c>
      <c r="AH2562" s="59" t="s">
        <v>6759</v>
      </c>
      <c r="AI2562" s="59" t="s">
        <v>6760</v>
      </c>
      <c r="AJ2562" s="59" t="s">
        <v>59270</v>
      </c>
      <c r="AK2562" s="59" t="s">
        <v>59271</v>
      </c>
      <c r="AL2562" s="59" t="s">
        <v>59272</v>
      </c>
      <c r="AM2562" s="59" t="s">
        <v>6761</v>
      </c>
      <c r="AN2562" s="59" t="s">
        <v>19801</v>
      </c>
      <c r="AO2562" s="59" t="s">
        <v>19929</v>
      </c>
    </row>
    <row r="2563" spans="1:41" x14ac:dyDescent="0.15">
      <c r="A2563" s="57" t="s">
        <v>59275</v>
      </c>
      <c r="B2563" s="57" t="s">
        <v>6764</v>
      </c>
      <c r="C2563" s="57" t="s">
        <v>59276</v>
      </c>
      <c r="D2563" s="57" t="s">
        <v>187</v>
      </c>
      <c r="E2563" s="57" t="s">
        <v>6746</v>
      </c>
      <c r="F2563" s="57" t="s">
        <v>28954</v>
      </c>
      <c r="G2563" s="57" t="s">
        <v>19386</v>
      </c>
      <c r="H2563" s="58"/>
      <c r="I2563" s="57" t="s">
        <v>59277</v>
      </c>
      <c r="J2563" s="59" t="s">
        <v>59278</v>
      </c>
      <c r="K2563" s="59" t="s">
        <v>59279</v>
      </c>
      <c r="L2563" s="57" t="s">
        <v>6765</v>
      </c>
      <c r="M2563" s="60">
        <v>151868.55739999999</v>
      </c>
      <c r="N2563" s="57" t="s">
        <v>6766</v>
      </c>
      <c r="O2563" s="59" t="s">
        <v>59280</v>
      </c>
      <c r="P2563" s="59" t="s">
        <v>59281</v>
      </c>
      <c r="Q2563" s="59" t="s">
        <v>59282</v>
      </c>
      <c r="R2563" s="59" t="s">
        <v>19393</v>
      </c>
      <c r="S2563" s="59" t="s">
        <v>26255</v>
      </c>
      <c r="T2563" s="59" t="s">
        <v>6768</v>
      </c>
      <c r="U2563" s="59" t="s">
        <v>6768</v>
      </c>
      <c r="V2563" s="59" t="s">
        <v>59283</v>
      </c>
      <c r="W2563" s="59" t="s">
        <v>59284</v>
      </c>
      <c r="X2563" s="59" t="s">
        <v>59285</v>
      </c>
      <c r="Y2563" s="59" t="s">
        <v>59286</v>
      </c>
      <c r="Z2563" s="59" t="s">
        <v>6769</v>
      </c>
      <c r="AA2563" s="59" t="s">
        <v>19437</v>
      </c>
      <c r="AB2563" s="59" t="s">
        <v>469</v>
      </c>
      <c r="AC2563" s="59" t="s">
        <v>20213</v>
      </c>
      <c r="AD2563" s="59" t="s">
        <v>21324</v>
      </c>
      <c r="AE2563" s="59" t="s">
        <v>1015</v>
      </c>
      <c r="AF2563" s="59" t="s">
        <v>6766</v>
      </c>
      <c r="AG2563" s="59" t="s">
        <v>59287</v>
      </c>
      <c r="AH2563" s="61"/>
      <c r="AI2563" s="59" t="s">
        <v>6767</v>
      </c>
      <c r="AJ2563" s="59" t="s">
        <v>59284</v>
      </c>
      <c r="AK2563" s="59" t="s">
        <v>59285</v>
      </c>
      <c r="AL2563" s="59" t="s">
        <v>59286</v>
      </c>
      <c r="AM2563" s="59" t="s">
        <v>59288</v>
      </c>
      <c r="AN2563" s="59" t="s">
        <v>19581</v>
      </c>
      <c r="AO2563" s="59" t="s">
        <v>32069</v>
      </c>
    </row>
    <row r="2564" spans="1:41" x14ac:dyDescent="0.15">
      <c r="A2564" s="57" t="s">
        <v>59289</v>
      </c>
      <c r="B2564" s="57" t="s">
        <v>6770</v>
      </c>
      <c r="C2564" s="57" t="s">
        <v>59290</v>
      </c>
      <c r="D2564" s="57" t="s">
        <v>187</v>
      </c>
      <c r="E2564" s="57" t="s">
        <v>6740</v>
      </c>
      <c r="F2564" s="57" t="s">
        <v>28954</v>
      </c>
      <c r="G2564" s="57" t="s">
        <v>19386</v>
      </c>
      <c r="H2564" s="58"/>
      <c r="I2564" s="57" t="s">
        <v>59291</v>
      </c>
      <c r="J2564" s="59" t="s">
        <v>59292</v>
      </c>
      <c r="K2564" s="59" t="s">
        <v>59293</v>
      </c>
      <c r="L2564" s="57" t="s">
        <v>3050</v>
      </c>
      <c r="M2564" s="60">
        <v>67407.276700000002</v>
      </c>
      <c r="N2564" s="57" t="s">
        <v>59294</v>
      </c>
      <c r="O2564" s="59" t="s">
        <v>59295</v>
      </c>
      <c r="P2564" s="59" t="s">
        <v>59296</v>
      </c>
      <c r="Q2564" s="59" t="s">
        <v>59297</v>
      </c>
      <c r="R2564" s="59" t="s">
        <v>19903</v>
      </c>
      <c r="S2564" s="59" t="s">
        <v>19904</v>
      </c>
      <c r="T2564" s="59" t="s">
        <v>59298</v>
      </c>
      <c r="U2564" s="59" t="s">
        <v>59299</v>
      </c>
      <c r="V2564" s="59" t="s">
        <v>59300</v>
      </c>
      <c r="W2564" s="59" t="s">
        <v>59301</v>
      </c>
      <c r="X2564" s="59" t="s">
        <v>59301</v>
      </c>
      <c r="Y2564" s="59" t="s">
        <v>59302</v>
      </c>
      <c r="Z2564" s="59" t="s">
        <v>6772</v>
      </c>
      <c r="AA2564" s="59" t="s">
        <v>19437</v>
      </c>
      <c r="AB2564" s="59" t="s">
        <v>743</v>
      </c>
      <c r="AC2564" s="59" t="s">
        <v>19516</v>
      </c>
      <c r="AD2564" s="59" t="s">
        <v>19779</v>
      </c>
      <c r="AE2564" s="59" t="s">
        <v>1031</v>
      </c>
      <c r="AF2564" s="59" t="s">
        <v>59294</v>
      </c>
      <c r="AG2564" s="59" t="s">
        <v>59303</v>
      </c>
      <c r="AH2564" s="59" t="s">
        <v>59294</v>
      </c>
      <c r="AI2564" s="59" t="s">
        <v>6771</v>
      </c>
      <c r="AJ2564" s="59" t="s">
        <v>59301</v>
      </c>
      <c r="AK2564" s="59" t="s">
        <v>59301</v>
      </c>
      <c r="AL2564" s="59" t="s">
        <v>59304</v>
      </c>
      <c r="AM2564" s="61"/>
      <c r="AN2564" s="59" t="s">
        <v>59305</v>
      </c>
      <c r="AO2564" s="59" t="s">
        <v>35244</v>
      </c>
    </row>
    <row r="2565" spans="1:41" x14ac:dyDescent="0.15">
      <c r="A2565" s="57" t="s">
        <v>59306</v>
      </c>
      <c r="B2565" s="57" t="s">
        <v>6738</v>
      </c>
      <c r="C2565" s="57" t="s">
        <v>59307</v>
      </c>
      <c r="D2565" s="57" t="s">
        <v>187</v>
      </c>
      <c r="E2565" s="57" t="s">
        <v>6740</v>
      </c>
      <c r="F2565" s="57" t="s">
        <v>28954</v>
      </c>
      <c r="G2565" s="57" t="s">
        <v>19386</v>
      </c>
      <c r="H2565" s="58"/>
      <c r="I2565" s="57" t="s">
        <v>59308</v>
      </c>
      <c r="J2565" s="59" t="s">
        <v>59309</v>
      </c>
      <c r="K2565" s="59" t="s">
        <v>59310</v>
      </c>
      <c r="L2565" s="57" t="s">
        <v>6739</v>
      </c>
      <c r="M2565" s="60">
        <v>46100.2575</v>
      </c>
      <c r="N2565" s="57" t="s">
        <v>6741</v>
      </c>
      <c r="O2565" s="59" t="s">
        <v>59311</v>
      </c>
      <c r="P2565" s="59" t="s">
        <v>59312</v>
      </c>
      <c r="Q2565" s="59" t="s">
        <v>59313</v>
      </c>
      <c r="R2565" s="59" t="s">
        <v>19791</v>
      </c>
      <c r="S2565" s="59" t="s">
        <v>22364</v>
      </c>
      <c r="T2565" s="59" t="s">
        <v>59314</v>
      </c>
      <c r="U2565" s="59" t="s">
        <v>59315</v>
      </c>
      <c r="V2565" s="59" t="s">
        <v>59316</v>
      </c>
      <c r="W2565" s="59" t="s">
        <v>59317</v>
      </c>
      <c r="X2565" s="59" t="s">
        <v>59318</v>
      </c>
      <c r="Y2565" s="59" t="s">
        <v>59319</v>
      </c>
      <c r="Z2565" s="59" t="s">
        <v>6744</v>
      </c>
      <c r="AA2565" s="59" t="s">
        <v>19437</v>
      </c>
      <c r="AB2565" s="59" t="s">
        <v>3100</v>
      </c>
      <c r="AC2565" s="59" t="s">
        <v>19996</v>
      </c>
      <c r="AD2565" s="59" t="s">
        <v>20119</v>
      </c>
      <c r="AE2565" s="59" t="s">
        <v>5931</v>
      </c>
      <c r="AF2565" s="59" t="s">
        <v>6741</v>
      </c>
      <c r="AG2565" s="59" t="s">
        <v>59320</v>
      </c>
      <c r="AH2565" s="59" t="s">
        <v>6741</v>
      </c>
      <c r="AI2565" s="59" t="s">
        <v>6742</v>
      </c>
      <c r="AJ2565" s="59" t="s">
        <v>59317</v>
      </c>
      <c r="AK2565" s="59" t="s">
        <v>59318</v>
      </c>
      <c r="AL2565" s="59" t="s">
        <v>59321</v>
      </c>
      <c r="AM2565" s="59" t="s">
        <v>6743</v>
      </c>
      <c r="AN2565" s="59" t="s">
        <v>24254</v>
      </c>
      <c r="AO2565" s="59" t="s">
        <v>36304</v>
      </c>
    </row>
    <row r="2566" spans="1:41" x14ac:dyDescent="0.15">
      <c r="A2566" s="57" t="s">
        <v>59322</v>
      </c>
      <c r="B2566" s="57" t="s">
        <v>6773</v>
      </c>
      <c r="C2566" s="57" t="s">
        <v>59323</v>
      </c>
      <c r="D2566" s="57" t="s">
        <v>187</v>
      </c>
      <c r="E2566" s="57" t="s">
        <v>6774</v>
      </c>
      <c r="F2566" s="57" t="s">
        <v>28954</v>
      </c>
      <c r="G2566" s="57" t="s">
        <v>19386</v>
      </c>
      <c r="H2566" s="58"/>
      <c r="I2566" s="57" t="s">
        <v>59324</v>
      </c>
      <c r="J2566" s="59" t="s">
        <v>59325</v>
      </c>
      <c r="K2566" s="59" t="s">
        <v>59326</v>
      </c>
      <c r="L2566" s="57" t="s">
        <v>4277</v>
      </c>
      <c r="M2566" s="60">
        <v>155804.133</v>
      </c>
      <c r="N2566" s="57" t="s">
        <v>59327</v>
      </c>
      <c r="O2566" s="59" t="s">
        <v>59328</v>
      </c>
      <c r="P2566" s="59" t="s">
        <v>59329</v>
      </c>
      <c r="Q2566" s="59" t="s">
        <v>59330</v>
      </c>
      <c r="R2566" s="59" t="s">
        <v>24758</v>
      </c>
      <c r="S2566" s="59" t="s">
        <v>24759</v>
      </c>
      <c r="T2566" s="59" t="s">
        <v>59331</v>
      </c>
      <c r="U2566" s="59" t="s">
        <v>6776</v>
      </c>
      <c r="V2566" s="59" t="s">
        <v>24761</v>
      </c>
      <c r="W2566" s="59" t="s">
        <v>59332</v>
      </c>
      <c r="X2566" s="59" t="s">
        <v>59333</v>
      </c>
      <c r="Y2566" s="59" t="s">
        <v>59334</v>
      </c>
      <c r="Z2566" s="59" t="s">
        <v>6777</v>
      </c>
      <c r="AA2566" s="59" t="s">
        <v>19759</v>
      </c>
      <c r="AB2566" s="59" t="s">
        <v>341</v>
      </c>
      <c r="AC2566" s="59" t="s">
        <v>21636</v>
      </c>
      <c r="AD2566" s="59" t="s">
        <v>21806</v>
      </c>
      <c r="AE2566" s="59" t="s">
        <v>808</v>
      </c>
      <c r="AF2566" s="59" t="s">
        <v>59327</v>
      </c>
      <c r="AG2566" s="59" t="s">
        <v>59335</v>
      </c>
      <c r="AH2566" s="59" t="s">
        <v>59327</v>
      </c>
      <c r="AI2566" s="59" t="s">
        <v>5106</v>
      </c>
      <c r="AJ2566" s="59" t="s">
        <v>59336</v>
      </c>
      <c r="AK2566" s="59" t="s">
        <v>59337</v>
      </c>
      <c r="AL2566" s="59" t="s">
        <v>59334</v>
      </c>
      <c r="AM2566" s="59" t="s">
        <v>6775</v>
      </c>
      <c r="AN2566" s="59" t="s">
        <v>21043</v>
      </c>
      <c r="AO2566" s="59" t="s">
        <v>36260</v>
      </c>
    </row>
    <row r="2567" spans="1:41" x14ac:dyDescent="0.15">
      <c r="A2567" s="57" t="s">
        <v>59338</v>
      </c>
      <c r="B2567" s="57" t="s">
        <v>6778</v>
      </c>
      <c r="C2567" s="57" t="s">
        <v>59339</v>
      </c>
      <c r="D2567" s="57" t="s">
        <v>187</v>
      </c>
      <c r="E2567" s="57" t="s">
        <v>6774</v>
      </c>
      <c r="F2567" s="57" t="s">
        <v>28954</v>
      </c>
      <c r="G2567" s="57" t="s">
        <v>19386</v>
      </c>
      <c r="H2567" s="58"/>
      <c r="I2567" s="57" t="s">
        <v>59340</v>
      </c>
      <c r="J2567" s="59" t="s">
        <v>59341</v>
      </c>
      <c r="K2567" s="59" t="s">
        <v>59342</v>
      </c>
      <c r="L2567" s="57" t="s">
        <v>6779</v>
      </c>
      <c r="M2567" s="60">
        <v>112320</v>
      </c>
      <c r="N2567" s="57" t="s">
        <v>6780</v>
      </c>
      <c r="O2567" s="59" t="s">
        <v>59343</v>
      </c>
      <c r="P2567" s="59" t="s">
        <v>59344</v>
      </c>
      <c r="Q2567" s="59" t="s">
        <v>59345</v>
      </c>
      <c r="R2567" s="59" t="s">
        <v>19791</v>
      </c>
      <c r="S2567" s="59" t="s">
        <v>19792</v>
      </c>
      <c r="T2567" s="59" t="s">
        <v>59346</v>
      </c>
      <c r="U2567" s="59" t="s">
        <v>6783</v>
      </c>
      <c r="V2567" s="59" t="s">
        <v>30466</v>
      </c>
      <c r="W2567" s="59" t="s">
        <v>59347</v>
      </c>
      <c r="X2567" s="59" t="s">
        <v>59348</v>
      </c>
      <c r="Y2567" s="59" t="s">
        <v>59349</v>
      </c>
      <c r="Z2567" s="59" t="s">
        <v>59350</v>
      </c>
      <c r="AA2567" s="59" t="s">
        <v>19437</v>
      </c>
      <c r="AB2567" s="59" t="s">
        <v>936</v>
      </c>
      <c r="AC2567" s="59" t="s">
        <v>19597</v>
      </c>
      <c r="AD2567" s="59" t="s">
        <v>326</v>
      </c>
      <c r="AE2567" s="59" t="s">
        <v>4321</v>
      </c>
      <c r="AF2567" s="59" t="s">
        <v>6780</v>
      </c>
      <c r="AG2567" s="59" t="s">
        <v>59351</v>
      </c>
      <c r="AH2567" s="59" t="s">
        <v>59352</v>
      </c>
      <c r="AI2567" s="59" t="s">
        <v>6781</v>
      </c>
      <c r="AJ2567" s="59" t="s">
        <v>59347</v>
      </c>
      <c r="AK2567" s="59" t="s">
        <v>59353</v>
      </c>
      <c r="AL2567" s="59" t="s">
        <v>59349</v>
      </c>
      <c r="AM2567" s="59" t="s">
        <v>6782</v>
      </c>
      <c r="AN2567" s="59" t="s">
        <v>19801</v>
      </c>
      <c r="AO2567" s="59" t="s">
        <v>36304</v>
      </c>
    </row>
    <row r="2568" spans="1:41" x14ac:dyDescent="0.15">
      <c r="A2568" s="57" t="s">
        <v>59354</v>
      </c>
      <c r="B2568" s="57" t="s">
        <v>6784</v>
      </c>
      <c r="C2568" s="57" t="s">
        <v>59355</v>
      </c>
      <c r="D2568" s="57" t="s">
        <v>187</v>
      </c>
      <c r="E2568" s="57" t="s">
        <v>6785</v>
      </c>
      <c r="F2568" s="57" t="s">
        <v>28954</v>
      </c>
      <c r="G2568" s="57" t="s">
        <v>19386</v>
      </c>
      <c r="H2568" s="58"/>
      <c r="I2568" s="57" t="s">
        <v>59356</v>
      </c>
      <c r="J2568" s="59" t="s">
        <v>59357</v>
      </c>
      <c r="K2568" s="59" t="s">
        <v>59358</v>
      </c>
      <c r="L2568" s="57" t="s">
        <v>4489</v>
      </c>
      <c r="M2568" s="60">
        <v>66158.031300000002</v>
      </c>
      <c r="N2568" s="57" t="s">
        <v>6786</v>
      </c>
      <c r="O2568" s="59" t="s">
        <v>59359</v>
      </c>
      <c r="P2568" s="59" t="s">
        <v>59360</v>
      </c>
      <c r="Q2568" s="59" t="s">
        <v>59361</v>
      </c>
      <c r="R2568" s="59" t="s">
        <v>19509</v>
      </c>
      <c r="S2568" s="59" t="s">
        <v>19510</v>
      </c>
      <c r="T2568" s="59" t="s">
        <v>6788</v>
      </c>
      <c r="U2568" s="59" t="s">
        <v>6788</v>
      </c>
      <c r="V2568" s="59" t="s">
        <v>32566</v>
      </c>
      <c r="W2568" s="59" t="s">
        <v>59362</v>
      </c>
      <c r="X2568" s="59" t="s">
        <v>59363</v>
      </c>
      <c r="Y2568" s="59" t="s">
        <v>59364</v>
      </c>
      <c r="Z2568" s="59" t="s">
        <v>6789</v>
      </c>
      <c r="AA2568" s="59" t="s">
        <v>19910</v>
      </c>
      <c r="AB2568" s="59" t="s">
        <v>1151</v>
      </c>
      <c r="AC2568" s="59" t="s">
        <v>19723</v>
      </c>
      <c r="AD2568" s="59" t="s">
        <v>19911</v>
      </c>
      <c r="AE2568" s="59" t="s">
        <v>678</v>
      </c>
      <c r="AF2568" s="59" t="s">
        <v>6786</v>
      </c>
      <c r="AG2568" s="59" t="s">
        <v>59365</v>
      </c>
      <c r="AH2568" s="59" t="s">
        <v>6786</v>
      </c>
      <c r="AI2568" s="59" t="s">
        <v>59366</v>
      </c>
      <c r="AJ2568" s="59" t="s">
        <v>59362</v>
      </c>
      <c r="AK2568" s="59" t="s">
        <v>59363</v>
      </c>
      <c r="AL2568" s="59" t="s">
        <v>59364</v>
      </c>
      <c r="AM2568" s="59" t="s">
        <v>6787</v>
      </c>
      <c r="AN2568" s="59" t="s">
        <v>20250</v>
      </c>
      <c r="AO2568" s="59" t="s">
        <v>20968</v>
      </c>
    </row>
    <row r="2569" spans="1:41" x14ac:dyDescent="0.15">
      <c r="A2569" s="57" t="s">
        <v>59367</v>
      </c>
      <c r="B2569" s="57" t="s">
        <v>6790</v>
      </c>
      <c r="C2569" s="57" t="s">
        <v>59368</v>
      </c>
      <c r="D2569" s="57" t="s">
        <v>187</v>
      </c>
      <c r="E2569" s="57" t="s">
        <v>6785</v>
      </c>
      <c r="F2569" s="57" t="s">
        <v>28954</v>
      </c>
      <c r="G2569" s="57" t="s">
        <v>19386</v>
      </c>
      <c r="H2569" s="58"/>
      <c r="I2569" s="57" t="s">
        <v>59369</v>
      </c>
      <c r="J2569" s="59" t="s">
        <v>59370</v>
      </c>
      <c r="K2569" s="59" t="s">
        <v>59371</v>
      </c>
      <c r="L2569" s="57" t="s">
        <v>6791</v>
      </c>
      <c r="M2569" s="60">
        <v>90913.321500000005</v>
      </c>
      <c r="N2569" s="57" t="s">
        <v>6792</v>
      </c>
      <c r="O2569" s="59" t="s">
        <v>59372</v>
      </c>
      <c r="P2569" s="59" t="s">
        <v>59373</v>
      </c>
      <c r="Q2569" s="59" t="s">
        <v>59374</v>
      </c>
      <c r="R2569" s="59" t="s">
        <v>20722</v>
      </c>
      <c r="S2569" s="59" t="s">
        <v>21036</v>
      </c>
      <c r="T2569" s="59" t="s">
        <v>59375</v>
      </c>
      <c r="U2569" s="59" t="s">
        <v>59375</v>
      </c>
      <c r="V2569" s="59" t="s">
        <v>22070</v>
      </c>
      <c r="W2569" s="59" t="s">
        <v>59376</v>
      </c>
      <c r="X2569" s="59" t="s">
        <v>59377</v>
      </c>
      <c r="Y2569" s="59" t="s">
        <v>59378</v>
      </c>
      <c r="Z2569" s="59" t="s">
        <v>59379</v>
      </c>
      <c r="AA2569" s="59" t="s">
        <v>19437</v>
      </c>
      <c r="AB2569" s="59" t="s">
        <v>654</v>
      </c>
      <c r="AC2569" s="59" t="s">
        <v>20234</v>
      </c>
      <c r="AD2569" s="59" t="s">
        <v>20235</v>
      </c>
      <c r="AE2569" s="59" t="s">
        <v>1105</v>
      </c>
      <c r="AF2569" s="59" t="s">
        <v>6792</v>
      </c>
      <c r="AG2569" s="59" t="s">
        <v>59380</v>
      </c>
      <c r="AH2569" s="59" t="s">
        <v>59381</v>
      </c>
      <c r="AI2569" s="59" t="s">
        <v>6793</v>
      </c>
      <c r="AJ2569" s="59" t="s">
        <v>59376</v>
      </c>
      <c r="AK2569" s="59" t="s">
        <v>59377</v>
      </c>
      <c r="AL2569" s="59" t="s">
        <v>59382</v>
      </c>
      <c r="AM2569" s="59" t="s">
        <v>6794</v>
      </c>
      <c r="AN2569" s="59" t="s">
        <v>19559</v>
      </c>
      <c r="AO2569" s="59" t="s">
        <v>20968</v>
      </c>
    </row>
    <row r="2570" spans="1:41" x14ac:dyDescent="0.15">
      <c r="A2570" s="57" t="s">
        <v>59383</v>
      </c>
      <c r="B2570" s="57" t="s">
        <v>6802</v>
      </c>
      <c r="C2570" s="57" t="s">
        <v>59384</v>
      </c>
      <c r="D2570" s="57" t="s">
        <v>187</v>
      </c>
      <c r="E2570" s="57" t="s">
        <v>6785</v>
      </c>
      <c r="F2570" s="57" t="s">
        <v>28954</v>
      </c>
      <c r="G2570" s="57" t="s">
        <v>19386</v>
      </c>
      <c r="H2570" s="58"/>
      <c r="I2570" s="57" t="s">
        <v>59385</v>
      </c>
      <c r="J2570" s="59" t="s">
        <v>59386</v>
      </c>
      <c r="K2570" s="59" t="s">
        <v>59387</v>
      </c>
      <c r="L2570" s="57" t="s">
        <v>6803</v>
      </c>
      <c r="M2570" s="60">
        <v>35605.653200000001</v>
      </c>
      <c r="N2570" s="57" t="s">
        <v>6804</v>
      </c>
      <c r="O2570" s="59" t="s">
        <v>59388</v>
      </c>
      <c r="P2570" s="59" t="s">
        <v>59389</v>
      </c>
      <c r="Q2570" s="59" t="s">
        <v>59390</v>
      </c>
      <c r="R2570" s="59" t="s">
        <v>19772</v>
      </c>
      <c r="S2570" s="59" t="s">
        <v>20633</v>
      </c>
      <c r="T2570" s="59" t="s">
        <v>59391</v>
      </c>
      <c r="U2570" s="59" t="s">
        <v>59392</v>
      </c>
      <c r="V2570" s="59" t="s">
        <v>20635</v>
      </c>
      <c r="W2570" s="59" t="s">
        <v>59393</v>
      </c>
      <c r="X2570" s="59" t="s">
        <v>59394</v>
      </c>
      <c r="Y2570" s="59" t="s">
        <v>59395</v>
      </c>
      <c r="Z2570" s="59" t="s">
        <v>6807</v>
      </c>
      <c r="AA2570" s="59" t="s">
        <v>19437</v>
      </c>
      <c r="AB2570" s="59" t="s">
        <v>669</v>
      </c>
      <c r="AC2570" s="59" t="s">
        <v>19516</v>
      </c>
      <c r="AD2570" s="59" t="s">
        <v>20147</v>
      </c>
      <c r="AE2570" s="59" t="s">
        <v>5260</v>
      </c>
      <c r="AF2570" s="59" t="s">
        <v>6804</v>
      </c>
      <c r="AG2570" s="59" t="s">
        <v>59396</v>
      </c>
      <c r="AH2570" s="59" t="s">
        <v>59397</v>
      </c>
      <c r="AI2570" s="59" t="s">
        <v>6805</v>
      </c>
      <c r="AJ2570" s="59" t="s">
        <v>59393</v>
      </c>
      <c r="AK2570" s="59" t="s">
        <v>59394</v>
      </c>
      <c r="AL2570" s="59" t="s">
        <v>59395</v>
      </c>
      <c r="AM2570" s="59" t="s">
        <v>6806</v>
      </c>
      <c r="AN2570" s="59" t="s">
        <v>20760</v>
      </c>
      <c r="AO2570" s="59" t="s">
        <v>22059</v>
      </c>
    </row>
    <row r="2571" spans="1:41" x14ac:dyDescent="0.15">
      <c r="A2571" s="57" t="s">
        <v>59398</v>
      </c>
      <c r="B2571" s="57" t="s">
        <v>6808</v>
      </c>
      <c r="C2571" s="57" t="s">
        <v>59399</v>
      </c>
      <c r="D2571" s="57" t="s">
        <v>187</v>
      </c>
      <c r="E2571" s="57" t="s">
        <v>6797</v>
      </c>
      <c r="F2571" s="57" t="s">
        <v>28954</v>
      </c>
      <c r="G2571" s="57" t="s">
        <v>19386</v>
      </c>
      <c r="H2571" s="58"/>
      <c r="I2571" s="57" t="s">
        <v>59400</v>
      </c>
      <c r="J2571" s="59" t="s">
        <v>59401</v>
      </c>
      <c r="K2571" s="59" t="s">
        <v>59402</v>
      </c>
      <c r="L2571" s="57" t="s">
        <v>6809</v>
      </c>
      <c r="M2571" s="60">
        <v>45000</v>
      </c>
      <c r="N2571" s="57" t="s">
        <v>6810</v>
      </c>
      <c r="O2571" s="59" t="s">
        <v>59403</v>
      </c>
      <c r="P2571" s="59" t="s">
        <v>59404</v>
      </c>
      <c r="Q2571" s="59" t="s">
        <v>59405</v>
      </c>
      <c r="R2571" s="59" t="s">
        <v>21614</v>
      </c>
      <c r="S2571" s="59" t="s">
        <v>59406</v>
      </c>
      <c r="T2571" s="59" t="s">
        <v>59407</v>
      </c>
      <c r="U2571" s="59" t="s">
        <v>59408</v>
      </c>
      <c r="V2571" s="59" t="s">
        <v>59409</v>
      </c>
      <c r="W2571" s="59" t="s">
        <v>59410</v>
      </c>
      <c r="X2571" s="59" t="s">
        <v>59411</v>
      </c>
      <c r="Y2571" s="59" t="s">
        <v>59412</v>
      </c>
      <c r="Z2571" s="59" t="s">
        <v>6813</v>
      </c>
      <c r="AA2571" s="59" t="s">
        <v>19437</v>
      </c>
      <c r="AB2571" s="59" t="s">
        <v>305</v>
      </c>
      <c r="AC2571" s="59" t="s">
        <v>19684</v>
      </c>
      <c r="AD2571" s="59" t="s">
        <v>19685</v>
      </c>
      <c r="AE2571" s="59" t="s">
        <v>6377</v>
      </c>
      <c r="AF2571" s="59" t="s">
        <v>6810</v>
      </c>
      <c r="AG2571" s="59" t="s">
        <v>59413</v>
      </c>
      <c r="AH2571" s="59" t="s">
        <v>6810</v>
      </c>
      <c r="AI2571" s="59" t="s">
        <v>6811</v>
      </c>
      <c r="AJ2571" s="59" t="s">
        <v>59410</v>
      </c>
      <c r="AK2571" s="59" t="s">
        <v>59411</v>
      </c>
      <c r="AL2571" s="59" t="s">
        <v>59414</v>
      </c>
      <c r="AM2571" s="59" t="s">
        <v>6812</v>
      </c>
      <c r="AN2571" s="59" t="s">
        <v>19520</v>
      </c>
      <c r="AO2571" s="59" t="s">
        <v>28985</v>
      </c>
    </row>
    <row r="2572" spans="1:41" x14ac:dyDescent="0.15">
      <c r="A2572" s="57" t="s">
        <v>59415</v>
      </c>
      <c r="B2572" s="57" t="s">
        <v>6795</v>
      </c>
      <c r="C2572" s="57" t="s">
        <v>59416</v>
      </c>
      <c r="D2572" s="57" t="s">
        <v>187</v>
      </c>
      <c r="E2572" s="57" t="s">
        <v>6797</v>
      </c>
      <c r="F2572" s="57" t="s">
        <v>28954</v>
      </c>
      <c r="G2572" s="57" t="s">
        <v>19386</v>
      </c>
      <c r="H2572" s="58"/>
      <c r="I2572" s="57" t="s">
        <v>59417</v>
      </c>
      <c r="J2572" s="59" t="s">
        <v>59418</v>
      </c>
      <c r="K2572" s="59" t="s">
        <v>59419</v>
      </c>
      <c r="L2572" s="57" t="s">
        <v>3014</v>
      </c>
      <c r="M2572" s="60">
        <v>51065.7</v>
      </c>
      <c r="N2572" s="57" t="s">
        <v>6798</v>
      </c>
      <c r="O2572" s="59" t="s">
        <v>59420</v>
      </c>
      <c r="P2572" s="59" t="s">
        <v>59421</v>
      </c>
      <c r="Q2572" s="59" t="s">
        <v>59422</v>
      </c>
      <c r="R2572" s="59" t="s">
        <v>21317</v>
      </c>
      <c r="S2572" s="59" t="s">
        <v>21318</v>
      </c>
      <c r="T2572" s="59" t="s">
        <v>59423</v>
      </c>
      <c r="U2572" s="59" t="s">
        <v>59423</v>
      </c>
      <c r="V2572" s="59" t="s">
        <v>27641</v>
      </c>
      <c r="W2572" s="59" t="s">
        <v>59424</v>
      </c>
      <c r="X2572" s="59" t="s">
        <v>59425</v>
      </c>
      <c r="Y2572" s="59" t="s">
        <v>59426</v>
      </c>
      <c r="Z2572" s="59" t="s">
        <v>6801</v>
      </c>
      <c r="AA2572" s="59" t="s">
        <v>19437</v>
      </c>
      <c r="AB2572" s="59" t="s">
        <v>218</v>
      </c>
      <c r="AC2572" s="59" t="s">
        <v>19438</v>
      </c>
      <c r="AD2572" s="59" t="s">
        <v>20183</v>
      </c>
      <c r="AE2572" s="59" t="s">
        <v>20183</v>
      </c>
      <c r="AF2572" s="59" t="s">
        <v>6798</v>
      </c>
      <c r="AG2572" s="59" t="s">
        <v>59427</v>
      </c>
      <c r="AH2572" s="59" t="s">
        <v>59428</v>
      </c>
      <c r="AI2572" s="59" t="s">
        <v>6799</v>
      </c>
      <c r="AJ2572" s="59" t="s">
        <v>59424</v>
      </c>
      <c r="AK2572" s="59" t="s">
        <v>59425</v>
      </c>
      <c r="AL2572" s="59" t="s">
        <v>59429</v>
      </c>
      <c r="AM2572" s="59" t="s">
        <v>6800</v>
      </c>
      <c r="AN2572" s="59" t="s">
        <v>19581</v>
      </c>
      <c r="AO2572" s="59" t="s">
        <v>59430</v>
      </c>
    </row>
    <row r="2573" spans="1:41" x14ac:dyDescent="0.15">
      <c r="A2573" s="57" t="s">
        <v>59431</v>
      </c>
      <c r="B2573" s="57" t="s">
        <v>59432</v>
      </c>
      <c r="C2573" s="57" t="s">
        <v>59433</v>
      </c>
      <c r="D2573" s="57" t="s">
        <v>187</v>
      </c>
      <c r="E2573" s="57" t="s">
        <v>6815</v>
      </c>
      <c r="F2573" s="57" t="s">
        <v>28954</v>
      </c>
      <c r="G2573" s="57" t="s">
        <v>19386</v>
      </c>
      <c r="H2573" s="58"/>
      <c r="I2573" s="57" t="s">
        <v>59434</v>
      </c>
      <c r="J2573" s="59" t="s">
        <v>59435</v>
      </c>
      <c r="K2573" s="59" t="s">
        <v>59436</v>
      </c>
      <c r="L2573" s="57" t="s">
        <v>6814</v>
      </c>
      <c r="M2573" s="60">
        <v>55993.665000000001</v>
      </c>
      <c r="N2573" s="57" t="s">
        <v>59437</v>
      </c>
      <c r="O2573" s="59" t="s">
        <v>59438</v>
      </c>
      <c r="P2573" s="59" t="s">
        <v>59439</v>
      </c>
      <c r="Q2573" s="59" t="s">
        <v>59440</v>
      </c>
      <c r="R2573" s="59" t="s">
        <v>19791</v>
      </c>
      <c r="S2573" s="59" t="s">
        <v>20663</v>
      </c>
      <c r="T2573" s="59" t="s">
        <v>59441</v>
      </c>
      <c r="U2573" s="59" t="s">
        <v>6816</v>
      </c>
      <c r="V2573" s="59" t="s">
        <v>39846</v>
      </c>
      <c r="W2573" s="59" t="s">
        <v>59442</v>
      </c>
      <c r="X2573" s="59" t="s">
        <v>59443</v>
      </c>
      <c r="Y2573" s="59" t="s">
        <v>59444</v>
      </c>
      <c r="Z2573" s="59" t="s">
        <v>6817</v>
      </c>
      <c r="AA2573" s="59" t="s">
        <v>19399</v>
      </c>
      <c r="AB2573" s="59" t="s">
        <v>798</v>
      </c>
      <c r="AC2573" s="59" t="s">
        <v>24905</v>
      </c>
      <c r="AD2573" s="59" t="s">
        <v>791</v>
      </c>
      <c r="AE2573" s="59" t="s">
        <v>791</v>
      </c>
      <c r="AF2573" s="59" t="s">
        <v>59445</v>
      </c>
      <c r="AG2573" s="59" t="s">
        <v>59446</v>
      </c>
      <c r="AH2573" s="59" t="s">
        <v>59437</v>
      </c>
      <c r="AI2573" s="59" t="s">
        <v>59447</v>
      </c>
      <c r="AJ2573" s="59" t="s">
        <v>59448</v>
      </c>
      <c r="AK2573" s="59" t="s">
        <v>59443</v>
      </c>
      <c r="AL2573" s="59" t="s">
        <v>59449</v>
      </c>
      <c r="AM2573" s="59" t="s">
        <v>2442</v>
      </c>
      <c r="AN2573" s="59" t="s">
        <v>19499</v>
      </c>
      <c r="AO2573" s="59" t="s">
        <v>36304</v>
      </c>
    </row>
    <row r="2574" spans="1:41" x14ac:dyDescent="0.15">
      <c r="A2574" s="57" t="s">
        <v>59450</v>
      </c>
      <c r="B2574" s="57" t="s">
        <v>6818</v>
      </c>
      <c r="C2574" s="57" t="s">
        <v>59451</v>
      </c>
      <c r="D2574" s="57" t="s">
        <v>187</v>
      </c>
      <c r="E2574" s="57" t="s">
        <v>6815</v>
      </c>
      <c r="F2574" s="57" t="s">
        <v>28954</v>
      </c>
      <c r="G2574" s="57" t="s">
        <v>19386</v>
      </c>
      <c r="H2574" s="58"/>
      <c r="I2574" s="57" t="s">
        <v>59452</v>
      </c>
      <c r="J2574" s="59" t="s">
        <v>59453</v>
      </c>
      <c r="K2574" s="59" t="s">
        <v>59454</v>
      </c>
      <c r="L2574" s="57" t="s">
        <v>6819</v>
      </c>
      <c r="M2574" s="60">
        <v>106561.0806</v>
      </c>
      <c r="N2574" s="57" t="s">
        <v>6820</v>
      </c>
      <c r="O2574" s="59" t="s">
        <v>59455</v>
      </c>
      <c r="P2574" s="59" t="s">
        <v>59456</v>
      </c>
      <c r="Q2574" s="59" t="s">
        <v>59457</v>
      </c>
      <c r="R2574" s="59" t="s">
        <v>19791</v>
      </c>
      <c r="S2574" s="59" t="s">
        <v>19989</v>
      </c>
      <c r="T2574" s="59" t="s">
        <v>59458</v>
      </c>
      <c r="U2574" s="59" t="s">
        <v>19078</v>
      </c>
      <c r="V2574" s="59" t="s">
        <v>55132</v>
      </c>
      <c r="W2574" s="59" t="s">
        <v>59459</v>
      </c>
      <c r="X2574" s="59" t="s">
        <v>59460</v>
      </c>
      <c r="Y2574" s="59" t="s">
        <v>59461</v>
      </c>
      <c r="Z2574" s="59" t="s">
        <v>6823</v>
      </c>
      <c r="AA2574" s="59" t="s">
        <v>19437</v>
      </c>
      <c r="AB2574" s="59" t="s">
        <v>654</v>
      </c>
      <c r="AC2574" s="59" t="s">
        <v>20234</v>
      </c>
      <c r="AD2574" s="59" t="s">
        <v>20696</v>
      </c>
      <c r="AE2574" s="59" t="s">
        <v>6824</v>
      </c>
      <c r="AF2574" s="59" t="s">
        <v>6820</v>
      </c>
      <c r="AG2574" s="59" t="s">
        <v>59462</v>
      </c>
      <c r="AH2574" s="59" t="s">
        <v>6820</v>
      </c>
      <c r="AI2574" s="59" t="s">
        <v>6821</v>
      </c>
      <c r="AJ2574" s="59" t="s">
        <v>59459</v>
      </c>
      <c r="AK2574" s="59" t="s">
        <v>59460</v>
      </c>
      <c r="AL2574" s="59" t="s">
        <v>59461</v>
      </c>
      <c r="AM2574" s="59" t="s">
        <v>6822</v>
      </c>
      <c r="AN2574" s="59" t="s">
        <v>19801</v>
      </c>
      <c r="AO2574" s="59" t="s">
        <v>20698</v>
      </c>
    </row>
    <row r="2575" spans="1:41" x14ac:dyDescent="0.15">
      <c r="A2575" s="57" t="s">
        <v>59463</v>
      </c>
      <c r="B2575" s="57" t="s">
        <v>6825</v>
      </c>
      <c r="C2575" s="57" t="s">
        <v>59464</v>
      </c>
      <c r="D2575" s="57" t="s">
        <v>187</v>
      </c>
      <c r="E2575" s="57" t="s">
        <v>6827</v>
      </c>
      <c r="F2575" s="57" t="s">
        <v>28954</v>
      </c>
      <c r="G2575" s="57" t="s">
        <v>19386</v>
      </c>
      <c r="H2575" s="58"/>
      <c r="I2575" s="57" t="s">
        <v>59465</v>
      </c>
      <c r="J2575" s="59" t="s">
        <v>59466</v>
      </c>
      <c r="K2575" s="59" t="s">
        <v>59467</v>
      </c>
      <c r="L2575" s="57" t="s">
        <v>6826</v>
      </c>
      <c r="M2575" s="60">
        <v>52549.26</v>
      </c>
      <c r="N2575" s="57" t="s">
        <v>902</v>
      </c>
      <c r="O2575" s="59" t="s">
        <v>59468</v>
      </c>
      <c r="P2575" s="59" t="s">
        <v>59469</v>
      </c>
      <c r="Q2575" s="59" t="s">
        <v>59470</v>
      </c>
      <c r="R2575" s="59" t="s">
        <v>19509</v>
      </c>
      <c r="S2575" s="59" t="s">
        <v>19510</v>
      </c>
      <c r="T2575" s="59" t="s">
        <v>6829</v>
      </c>
      <c r="U2575" s="59" t="s">
        <v>6829</v>
      </c>
      <c r="V2575" s="59" t="s">
        <v>21678</v>
      </c>
      <c r="W2575" s="59" t="s">
        <v>59471</v>
      </c>
      <c r="X2575" s="59" t="s">
        <v>59471</v>
      </c>
      <c r="Y2575" s="59" t="s">
        <v>59472</v>
      </c>
      <c r="Z2575" s="59" t="s">
        <v>6830</v>
      </c>
      <c r="AA2575" s="59" t="s">
        <v>19910</v>
      </c>
      <c r="AB2575" s="59" t="s">
        <v>1151</v>
      </c>
      <c r="AC2575" s="59" t="s">
        <v>19723</v>
      </c>
      <c r="AD2575" s="59" t="s">
        <v>19911</v>
      </c>
      <c r="AE2575" s="59" t="s">
        <v>678</v>
      </c>
      <c r="AF2575" s="59" t="s">
        <v>902</v>
      </c>
      <c r="AG2575" s="59" t="s">
        <v>59473</v>
      </c>
      <c r="AH2575" s="59" t="s">
        <v>5364</v>
      </c>
      <c r="AI2575" s="59" t="s">
        <v>59474</v>
      </c>
      <c r="AJ2575" s="59" t="s">
        <v>59471</v>
      </c>
      <c r="AK2575" s="59" t="s">
        <v>59471</v>
      </c>
      <c r="AL2575" s="59" t="s">
        <v>59475</v>
      </c>
      <c r="AM2575" s="59" t="s">
        <v>6828</v>
      </c>
      <c r="AN2575" s="59" t="s">
        <v>20016</v>
      </c>
      <c r="AO2575" s="59" t="s">
        <v>20017</v>
      </c>
    </row>
    <row r="2576" spans="1:41" x14ac:dyDescent="0.15">
      <c r="A2576" s="57" t="s">
        <v>59476</v>
      </c>
      <c r="B2576" s="57" t="s">
        <v>6831</v>
      </c>
      <c r="C2576" s="57" t="s">
        <v>59477</v>
      </c>
      <c r="D2576" s="57" t="s">
        <v>187</v>
      </c>
      <c r="E2576" s="57" t="s">
        <v>6827</v>
      </c>
      <c r="F2576" s="57" t="s">
        <v>28954</v>
      </c>
      <c r="G2576" s="57" t="s">
        <v>19386</v>
      </c>
      <c r="H2576" s="58"/>
      <c r="I2576" s="57" t="s">
        <v>59478</v>
      </c>
      <c r="J2576" s="59" t="s">
        <v>59479</v>
      </c>
      <c r="K2576" s="59" t="s">
        <v>59480</v>
      </c>
      <c r="L2576" s="57" t="s">
        <v>6832</v>
      </c>
      <c r="M2576" s="60">
        <v>115200</v>
      </c>
      <c r="N2576" s="57" t="s">
        <v>6833</v>
      </c>
      <c r="O2576" s="59" t="s">
        <v>59481</v>
      </c>
      <c r="P2576" s="59" t="s">
        <v>59482</v>
      </c>
      <c r="Q2576" s="59" t="s">
        <v>59483</v>
      </c>
      <c r="R2576" s="59" t="s">
        <v>20076</v>
      </c>
      <c r="S2576" s="59" t="s">
        <v>20739</v>
      </c>
      <c r="T2576" s="59" t="s">
        <v>59484</v>
      </c>
      <c r="U2576" s="59" t="s">
        <v>59485</v>
      </c>
      <c r="V2576" s="59" t="s">
        <v>35004</v>
      </c>
      <c r="W2576" s="59" t="s">
        <v>59486</v>
      </c>
      <c r="X2576" s="59" t="s">
        <v>59487</v>
      </c>
      <c r="Y2576" s="59" t="s">
        <v>59488</v>
      </c>
      <c r="Z2576" s="59" t="s">
        <v>6836</v>
      </c>
      <c r="AA2576" s="59" t="s">
        <v>19437</v>
      </c>
      <c r="AB2576" s="59" t="s">
        <v>1870</v>
      </c>
      <c r="AC2576" s="59" t="s">
        <v>19684</v>
      </c>
      <c r="AD2576" s="59" t="s">
        <v>20063</v>
      </c>
      <c r="AE2576" s="59" t="s">
        <v>3417</v>
      </c>
      <c r="AF2576" s="59" t="s">
        <v>6833</v>
      </c>
      <c r="AG2576" s="59" t="s">
        <v>59489</v>
      </c>
      <c r="AH2576" s="59" t="s">
        <v>6833</v>
      </c>
      <c r="AI2576" s="59" t="s">
        <v>6834</v>
      </c>
      <c r="AJ2576" s="59" t="s">
        <v>59486</v>
      </c>
      <c r="AK2576" s="59" t="s">
        <v>59487</v>
      </c>
      <c r="AL2576" s="59" t="s">
        <v>59488</v>
      </c>
      <c r="AM2576" s="59" t="s">
        <v>6835</v>
      </c>
      <c r="AN2576" s="59" t="s">
        <v>19801</v>
      </c>
      <c r="AO2576" s="59" t="s">
        <v>20088</v>
      </c>
    </row>
    <row r="2577" spans="1:41" x14ac:dyDescent="0.15">
      <c r="A2577" s="57" t="s">
        <v>59490</v>
      </c>
      <c r="B2577" s="57" t="s">
        <v>6837</v>
      </c>
      <c r="C2577" s="57" t="s">
        <v>59491</v>
      </c>
      <c r="D2577" s="57" t="s">
        <v>187</v>
      </c>
      <c r="E2577" s="57" t="s">
        <v>6827</v>
      </c>
      <c r="F2577" s="57" t="s">
        <v>28954</v>
      </c>
      <c r="G2577" s="57" t="s">
        <v>19386</v>
      </c>
      <c r="H2577" s="58"/>
      <c r="I2577" s="57" t="s">
        <v>59492</v>
      </c>
      <c r="J2577" s="59" t="s">
        <v>59493</v>
      </c>
      <c r="K2577" s="59" t="s">
        <v>59494</v>
      </c>
      <c r="L2577" s="57" t="s">
        <v>6838</v>
      </c>
      <c r="M2577" s="60">
        <v>101750</v>
      </c>
      <c r="N2577" s="57" t="s">
        <v>6839</v>
      </c>
      <c r="O2577" s="59" t="s">
        <v>59495</v>
      </c>
      <c r="P2577" s="59" t="s">
        <v>59496</v>
      </c>
      <c r="Q2577" s="59" t="s">
        <v>59497</v>
      </c>
      <c r="R2577" s="59" t="s">
        <v>19883</v>
      </c>
      <c r="S2577" s="59" t="s">
        <v>19884</v>
      </c>
      <c r="T2577" s="59" t="s">
        <v>6842</v>
      </c>
      <c r="U2577" s="59" t="s">
        <v>6842</v>
      </c>
      <c r="V2577" s="59" t="s">
        <v>30517</v>
      </c>
      <c r="W2577" s="59" t="s">
        <v>59498</v>
      </c>
      <c r="X2577" s="59" t="s">
        <v>59499</v>
      </c>
      <c r="Y2577" s="59" t="s">
        <v>59500</v>
      </c>
      <c r="Z2577" s="59" t="s">
        <v>6843</v>
      </c>
      <c r="AA2577" s="59" t="s">
        <v>19437</v>
      </c>
      <c r="AB2577" s="59" t="s">
        <v>669</v>
      </c>
      <c r="AC2577" s="59" t="s">
        <v>19516</v>
      </c>
      <c r="AD2577" s="59" t="s">
        <v>20147</v>
      </c>
      <c r="AE2577" s="59" t="s">
        <v>2416</v>
      </c>
      <c r="AF2577" s="59" t="s">
        <v>6839</v>
      </c>
      <c r="AG2577" s="59" t="s">
        <v>59501</v>
      </c>
      <c r="AH2577" s="59" t="s">
        <v>59502</v>
      </c>
      <c r="AI2577" s="59" t="s">
        <v>6840</v>
      </c>
      <c r="AJ2577" s="59" t="s">
        <v>59498</v>
      </c>
      <c r="AK2577" s="59" t="s">
        <v>59499</v>
      </c>
      <c r="AL2577" s="59" t="s">
        <v>59503</v>
      </c>
      <c r="AM2577" s="59" t="s">
        <v>6841</v>
      </c>
      <c r="AN2577" s="59" t="s">
        <v>19893</v>
      </c>
      <c r="AO2577" s="59" t="s">
        <v>29468</v>
      </c>
    </row>
    <row r="2578" spans="1:41" x14ac:dyDescent="0.15">
      <c r="A2578" s="57" t="s">
        <v>59504</v>
      </c>
      <c r="B2578" s="57" t="s">
        <v>6851</v>
      </c>
      <c r="C2578" s="57" t="s">
        <v>59505</v>
      </c>
      <c r="D2578" s="57" t="s">
        <v>187</v>
      </c>
      <c r="E2578" s="57" t="s">
        <v>6853</v>
      </c>
      <c r="F2578" s="57" t="s">
        <v>28954</v>
      </c>
      <c r="G2578" s="57" t="s">
        <v>19386</v>
      </c>
      <c r="H2578" s="58"/>
      <c r="I2578" s="57" t="s">
        <v>59506</v>
      </c>
      <c r="J2578" s="59" t="s">
        <v>59507</v>
      </c>
      <c r="K2578" s="59" t="s">
        <v>59508</v>
      </c>
      <c r="L2578" s="57" t="s">
        <v>6852</v>
      </c>
      <c r="M2578" s="60">
        <v>108027</v>
      </c>
      <c r="N2578" s="57" t="s">
        <v>6854</v>
      </c>
      <c r="O2578" s="59" t="s">
        <v>59509</v>
      </c>
      <c r="P2578" s="59" t="s">
        <v>59510</v>
      </c>
      <c r="Q2578" s="59" t="s">
        <v>59511</v>
      </c>
      <c r="R2578" s="59" t="s">
        <v>21752</v>
      </c>
      <c r="S2578" s="59" t="s">
        <v>21753</v>
      </c>
      <c r="T2578" s="59" t="s">
        <v>59512</v>
      </c>
      <c r="U2578" s="59" t="s">
        <v>59513</v>
      </c>
      <c r="V2578" s="59" t="s">
        <v>21755</v>
      </c>
      <c r="W2578" s="59" t="s">
        <v>59514</v>
      </c>
      <c r="X2578" s="59" t="s">
        <v>59515</v>
      </c>
      <c r="Y2578" s="59" t="s">
        <v>59516</v>
      </c>
      <c r="Z2578" s="59" t="s">
        <v>6857</v>
      </c>
      <c r="AA2578" s="59" t="s">
        <v>19437</v>
      </c>
      <c r="AB2578" s="59" t="s">
        <v>218</v>
      </c>
      <c r="AC2578" s="59" t="s">
        <v>19438</v>
      </c>
      <c r="AD2578" s="59" t="s">
        <v>19798</v>
      </c>
      <c r="AE2578" s="59" t="s">
        <v>645</v>
      </c>
      <c r="AF2578" s="59" t="s">
        <v>6854</v>
      </c>
      <c r="AG2578" s="59" t="s">
        <v>59517</v>
      </c>
      <c r="AH2578" s="59" t="s">
        <v>6854</v>
      </c>
      <c r="AI2578" s="59" t="s">
        <v>6855</v>
      </c>
      <c r="AJ2578" s="59" t="s">
        <v>59514</v>
      </c>
      <c r="AK2578" s="59" t="s">
        <v>59518</v>
      </c>
      <c r="AL2578" s="59" t="s">
        <v>59519</v>
      </c>
      <c r="AM2578" s="59" t="s">
        <v>6856</v>
      </c>
      <c r="AN2578" s="59" t="s">
        <v>19581</v>
      </c>
      <c r="AO2578" s="59" t="s">
        <v>20017</v>
      </c>
    </row>
    <row r="2579" spans="1:41" x14ac:dyDescent="0.15">
      <c r="A2579" s="57" t="s">
        <v>59520</v>
      </c>
      <c r="B2579" s="57" t="s">
        <v>6844</v>
      </c>
      <c r="C2579" s="57" t="s">
        <v>59521</v>
      </c>
      <c r="D2579" s="57" t="s">
        <v>187</v>
      </c>
      <c r="E2579" s="57" t="s">
        <v>6846</v>
      </c>
      <c r="F2579" s="57" t="s">
        <v>28954</v>
      </c>
      <c r="G2579" s="57" t="s">
        <v>19386</v>
      </c>
      <c r="H2579" s="58"/>
      <c r="I2579" s="57" t="s">
        <v>59522</v>
      </c>
      <c r="J2579" s="59" t="s">
        <v>59523</v>
      </c>
      <c r="K2579" s="59" t="s">
        <v>59524</v>
      </c>
      <c r="L2579" s="57" t="s">
        <v>6845</v>
      </c>
      <c r="M2579" s="60">
        <v>51206.400000000001</v>
      </c>
      <c r="N2579" s="57" t="s">
        <v>59525</v>
      </c>
      <c r="O2579" s="59" t="s">
        <v>59526</v>
      </c>
      <c r="P2579" s="59" t="s">
        <v>59527</v>
      </c>
      <c r="Q2579" s="59" t="s">
        <v>59528</v>
      </c>
      <c r="R2579" s="59" t="s">
        <v>19772</v>
      </c>
      <c r="S2579" s="59" t="s">
        <v>19773</v>
      </c>
      <c r="T2579" s="59" t="s">
        <v>59529</v>
      </c>
      <c r="U2579" s="59" t="s">
        <v>6849</v>
      </c>
      <c r="V2579" s="59" t="s">
        <v>22958</v>
      </c>
      <c r="W2579" s="59" t="s">
        <v>59530</v>
      </c>
      <c r="X2579" s="59" t="s">
        <v>59531</v>
      </c>
      <c r="Y2579" s="59" t="s">
        <v>59532</v>
      </c>
      <c r="Z2579" s="59" t="s">
        <v>6850</v>
      </c>
      <c r="AA2579" s="59" t="s">
        <v>19437</v>
      </c>
      <c r="AB2579" s="59" t="s">
        <v>427</v>
      </c>
      <c r="AC2579" s="59" t="s">
        <v>19597</v>
      </c>
      <c r="AD2579" s="59" t="s">
        <v>326</v>
      </c>
      <c r="AE2579" s="59" t="s">
        <v>326</v>
      </c>
      <c r="AF2579" s="59" t="s">
        <v>59525</v>
      </c>
      <c r="AG2579" s="59" t="s">
        <v>59533</v>
      </c>
      <c r="AH2579" s="59" t="s">
        <v>18548</v>
      </c>
      <c r="AI2579" s="59" t="s">
        <v>6847</v>
      </c>
      <c r="AJ2579" s="59" t="s">
        <v>59530</v>
      </c>
      <c r="AK2579" s="59" t="s">
        <v>59531</v>
      </c>
      <c r="AL2579" s="59" t="s">
        <v>59532</v>
      </c>
      <c r="AM2579" s="59" t="s">
        <v>6848</v>
      </c>
      <c r="AN2579" s="59" t="s">
        <v>19581</v>
      </c>
      <c r="AO2579" s="59" t="s">
        <v>19743</v>
      </c>
    </row>
    <row r="2580" spans="1:41" x14ac:dyDescent="0.15">
      <c r="A2580" s="57" t="s">
        <v>59534</v>
      </c>
      <c r="B2580" s="57" t="s">
        <v>6858</v>
      </c>
      <c r="C2580" s="57" t="s">
        <v>59535</v>
      </c>
      <c r="D2580" s="57" t="s">
        <v>187</v>
      </c>
      <c r="E2580" s="57" t="s">
        <v>6860</v>
      </c>
      <c r="F2580" s="57" t="s">
        <v>28954</v>
      </c>
      <c r="G2580" s="57" t="s">
        <v>19386</v>
      </c>
      <c r="H2580" s="58"/>
      <c r="I2580" s="57" t="s">
        <v>59536</v>
      </c>
      <c r="J2580" s="59" t="s">
        <v>59537</v>
      </c>
      <c r="K2580" s="59" t="s">
        <v>59538</v>
      </c>
      <c r="L2580" s="57" t="s">
        <v>6859</v>
      </c>
      <c r="M2580" s="60">
        <v>90260.537800000006</v>
      </c>
      <c r="N2580" s="57" t="s">
        <v>6861</v>
      </c>
      <c r="O2580" s="59" t="s">
        <v>59539</v>
      </c>
      <c r="P2580" s="59" t="s">
        <v>59540</v>
      </c>
      <c r="Q2580" s="59" t="s">
        <v>59541</v>
      </c>
      <c r="R2580" s="59" t="s">
        <v>19393</v>
      </c>
      <c r="S2580" s="59" t="s">
        <v>19394</v>
      </c>
      <c r="T2580" s="59" t="s">
        <v>59542</v>
      </c>
      <c r="U2580" s="59" t="s">
        <v>6863</v>
      </c>
      <c r="V2580" s="59" t="s">
        <v>59543</v>
      </c>
      <c r="W2580" s="59" t="s">
        <v>59544</v>
      </c>
      <c r="X2580" s="59" t="s">
        <v>59545</v>
      </c>
      <c r="Y2580" s="59" t="s">
        <v>59546</v>
      </c>
      <c r="Z2580" s="59" t="s">
        <v>59547</v>
      </c>
      <c r="AA2580" s="59" t="s">
        <v>19437</v>
      </c>
      <c r="AB2580" s="59" t="s">
        <v>284</v>
      </c>
      <c r="AC2580" s="59" t="s">
        <v>20213</v>
      </c>
      <c r="AD2580" s="59" t="s">
        <v>20214</v>
      </c>
      <c r="AE2580" s="59" t="s">
        <v>421</v>
      </c>
      <c r="AF2580" s="59" t="s">
        <v>6861</v>
      </c>
      <c r="AG2580" s="59" t="s">
        <v>59548</v>
      </c>
      <c r="AH2580" s="59" t="s">
        <v>59549</v>
      </c>
      <c r="AI2580" s="59" t="s">
        <v>6862</v>
      </c>
      <c r="AJ2580" s="59" t="s">
        <v>59544</v>
      </c>
      <c r="AK2580" s="59" t="s">
        <v>59545</v>
      </c>
      <c r="AL2580" s="59" t="s">
        <v>59546</v>
      </c>
      <c r="AM2580" s="59" t="s">
        <v>59550</v>
      </c>
      <c r="AN2580" s="59" t="s">
        <v>19581</v>
      </c>
      <c r="AO2580" s="59" t="s">
        <v>36840</v>
      </c>
    </row>
    <row r="2581" spans="1:41" x14ac:dyDescent="0.15">
      <c r="A2581" s="57" t="s">
        <v>59551</v>
      </c>
      <c r="B2581" s="57" t="s">
        <v>6864</v>
      </c>
      <c r="C2581" s="57" t="s">
        <v>59552</v>
      </c>
      <c r="D2581" s="57" t="s">
        <v>187</v>
      </c>
      <c r="E2581" s="57" t="s">
        <v>6860</v>
      </c>
      <c r="F2581" s="57" t="s">
        <v>28954</v>
      </c>
      <c r="G2581" s="57" t="s">
        <v>19386</v>
      </c>
      <c r="H2581" s="58"/>
      <c r="I2581" s="57" t="s">
        <v>59553</v>
      </c>
      <c r="J2581" s="59" t="s">
        <v>59554</v>
      </c>
      <c r="K2581" s="59" t="s">
        <v>59555</v>
      </c>
      <c r="L2581" s="57" t="s">
        <v>6865</v>
      </c>
      <c r="M2581" s="60">
        <v>36000</v>
      </c>
      <c r="N2581" s="57" t="s">
        <v>6866</v>
      </c>
      <c r="O2581" s="59" t="s">
        <v>59556</v>
      </c>
      <c r="P2581" s="59" t="s">
        <v>59557</v>
      </c>
      <c r="Q2581" s="59" t="s">
        <v>59558</v>
      </c>
      <c r="R2581" s="59" t="s">
        <v>20722</v>
      </c>
      <c r="S2581" s="59" t="s">
        <v>21189</v>
      </c>
      <c r="T2581" s="59" t="s">
        <v>6868</v>
      </c>
      <c r="U2581" s="59" t="s">
        <v>6868</v>
      </c>
      <c r="V2581" s="59" t="s">
        <v>59559</v>
      </c>
      <c r="W2581" s="59" t="s">
        <v>59560</v>
      </c>
      <c r="X2581" s="59" t="s">
        <v>59561</v>
      </c>
      <c r="Y2581" s="59" t="s">
        <v>59562</v>
      </c>
      <c r="Z2581" s="59" t="s">
        <v>6869</v>
      </c>
      <c r="AA2581" s="59" t="s">
        <v>19437</v>
      </c>
      <c r="AB2581" s="59" t="s">
        <v>284</v>
      </c>
      <c r="AC2581" s="59" t="s">
        <v>19704</v>
      </c>
      <c r="AD2581" s="59" t="s">
        <v>19705</v>
      </c>
      <c r="AE2581" s="59" t="s">
        <v>313</v>
      </c>
      <c r="AF2581" s="59" t="s">
        <v>6866</v>
      </c>
      <c r="AG2581" s="59" t="s">
        <v>59563</v>
      </c>
      <c r="AH2581" s="59" t="s">
        <v>59564</v>
      </c>
      <c r="AI2581" s="59" t="s">
        <v>6867</v>
      </c>
      <c r="AJ2581" s="59" t="s">
        <v>59560</v>
      </c>
      <c r="AK2581" s="59" t="s">
        <v>59561</v>
      </c>
      <c r="AL2581" s="59" t="s">
        <v>59565</v>
      </c>
      <c r="AM2581" s="61"/>
      <c r="AN2581" s="59" t="s">
        <v>19893</v>
      </c>
      <c r="AO2581" s="59" t="s">
        <v>20017</v>
      </c>
    </row>
    <row r="2582" spans="1:41" x14ac:dyDescent="0.15">
      <c r="A2582" s="57" t="s">
        <v>59566</v>
      </c>
      <c r="B2582" s="57" t="s">
        <v>6870</v>
      </c>
      <c r="C2582" s="57" t="s">
        <v>59567</v>
      </c>
      <c r="D2582" s="57" t="s">
        <v>187</v>
      </c>
      <c r="E2582" s="57" t="s">
        <v>6871</v>
      </c>
      <c r="F2582" s="57" t="s">
        <v>28954</v>
      </c>
      <c r="G2582" s="57" t="s">
        <v>19386</v>
      </c>
      <c r="H2582" s="58"/>
      <c r="I2582" s="57" t="s">
        <v>59568</v>
      </c>
      <c r="J2582" s="59" t="s">
        <v>59569</v>
      </c>
      <c r="K2582" s="59" t="s">
        <v>59570</v>
      </c>
      <c r="L2582" s="57" t="s">
        <v>3307</v>
      </c>
      <c r="M2582" s="60">
        <v>71251.984400000001</v>
      </c>
      <c r="N2582" s="57" t="s">
        <v>6872</v>
      </c>
      <c r="O2582" s="59" t="s">
        <v>59571</v>
      </c>
      <c r="P2582" s="59" t="s">
        <v>59572</v>
      </c>
      <c r="Q2582" s="59" t="s">
        <v>59573</v>
      </c>
      <c r="R2582" s="59" t="s">
        <v>19393</v>
      </c>
      <c r="S2582" s="59" t="s">
        <v>20385</v>
      </c>
      <c r="T2582" s="59" t="s">
        <v>6875</v>
      </c>
      <c r="U2582" s="59" t="s">
        <v>6875</v>
      </c>
      <c r="V2582" s="59" t="s">
        <v>33102</v>
      </c>
      <c r="W2582" s="59" t="s">
        <v>59574</v>
      </c>
      <c r="X2582" s="59" t="s">
        <v>59575</v>
      </c>
      <c r="Y2582" s="59" t="s">
        <v>59576</v>
      </c>
      <c r="Z2582" s="59" t="s">
        <v>6876</v>
      </c>
      <c r="AA2582" s="59" t="s">
        <v>19437</v>
      </c>
      <c r="AB2582" s="59" t="s">
        <v>3100</v>
      </c>
      <c r="AC2582" s="59" t="s">
        <v>19996</v>
      </c>
      <c r="AD2582" s="59" t="s">
        <v>20119</v>
      </c>
      <c r="AE2582" s="59" t="s">
        <v>3258</v>
      </c>
      <c r="AF2582" s="59" t="s">
        <v>6872</v>
      </c>
      <c r="AG2582" s="59" t="s">
        <v>59577</v>
      </c>
      <c r="AH2582" s="59" t="s">
        <v>59578</v>
      </c>
      <c r="AI2582" s="59" t="s">
        <v>6873</v>
      </c>
      <c r="AJ2582" s="59" t="s">
        <v>59574</v>
      </c>
      <c r="AK2582" s="59" t="s">
        <v>59575</v>
      </c>
      <c r="AL2582" s="59" t="s">
        <v>59576</v>
      </c>
      <c r="AM2582" s="61"/>
      <c r="AN2582" s="59" t="s">
        <v>20393</v>
      </c>
      <c r="AO2582" s="59" t="s">
        <v>20968</v>
      </c>
    </row>
    <row r="2583" spans="1:41" x14ac:dyDescent="0.15">
      <c r="A2583" s="57" t="s">
        <v>59579</v>
      </c>
      <c r="B2583" s="57" t="s">
        <v>6877</v>
      </c>
      <c r="C2583" s="57" t="s">
        <v>59580</v>
      </c>
      <c r="D2583" s="57" t="s">
        <v>187</v>
      </c>
      <c r="E2583" s="57" t="s">
        <v>6871</v>
      </c>
      <c r="F2583" s="57" t="s">
        <v>28954</v>
      </c>
      <c r="G2583" s="57" t="s">
        <v>19386</v>
      </c>
      <c r="H2583" s="58"/>
      <c r="I2583" s="57" t="s">
        <v>59581</v>
      </c>
      <c r="J2583" s="59" t="s">
        <v>59582</v>
      </c>
      <c r="K2583" s="59" t="s">
        <v>59583</v>
      </c>
      <c r="L2583" s="57" t="s">
        <v>6878</v>
      </c>
      <c r="M2583" s="60">
        <v>33757.668599999997</v>
      </c>
      <c r="N2583" s="57" t="s">
        <v>6879</v>
      </c>
      <c r="O2583" s="59" t="s">
        <v>59584</v>
      </c>
      <c r="P2583" s="59" t="s">
        <v>59585</v>
      </c>
      <c r="Q2583" s="59" t="s">
        <v>59586</v>
      </c>
      <c r="R2583" s="59" t="s">
        <v>19509</v>
      </c>
      <c r="S2583" s="59" t="s">
        <v>19510</v>
      </c>
      <c r="T2583" s="59" t="s">
        <v>6881</v>
      </c>
      <c r="U2583" s="59" t="s">
        <v>59587</v>
      </c>
      <c r="V2583" s="59" t="s">
        <v>34852</v>
      </c>
      <c r="W2583" s="59" t="s">
        <v>59588</v>
      </c>
      <c r="X2583" s="59" t="s">
        <v>59589</v>
      </c>
      <c r="Y2583" s="59" t="s">
        <v>59590</v>
      </c>
      <c r="Z2583" s="59" t="s">
        <v>6882</v>
      </c>
      <c r="AA2583" s="59" t="s">
        <v>19910</v>
      </c>
      <c r="AB2583" s="59" t="s">
        <v>1151</v>
      </c>
      <c r="AC2583" s="59" t="s">
        <v>19723</v>
      </c>
      <c r="AD2583" s="59" t="s">
        <v>19911</v>
      </c>
      <c r="AE2583" s="59" t="s">
        <v>678</v>
      </c>
      <c r="AF2583" s="59" t="s">
        <v>6879</v>
      </c>
      <c r="AG2583" s="59" t="s">
        <v>59591</v>
      </c>
      <c r="AH2583" s="59" t="s">
        <v>59592</v>
      </c>
      <c r="AI2583" s="59" t="s">
        <v>6880</v>
      </c>
      <c r="AJ2583" s="59" t="s">
        <v>59588</v>
      </c>
      <c r="AK2583" s="59" t="s">
        <v>59589</v>
      </c>
      <c r="AL2583" s="59" t="s">
        <v>59590</v>
      </c>
      <c r="AM2583" s="59" t="s">
        <v>6107</v>
      </c>
      <c r="AN2583" s="59" t="s">
        <v>24254</v>
      </c>
      <c r="AO2583" s="59" t="s">
        <v>19782</v>
      </c>
    </row>
    <row r="2584" spans="1:41" x14ac:dyDescent="0.15">
      <c r="A2584" s="57" t="s">
        <v>59593</v>
      </c>
      <c r="B2584" s="57" t="s">
        <v>6883</v>
      </c>
      <c r="C2584" s="57" t="s">
        <v>59594</v>
      </c>
      <c r="D2584" s="57" t="s">
        <v>187</v>
      </c>
      <c r="E2584" s="57" t="s">
        <v>6885</v>
      </c>
      <c r="F2584" s="57" t="s">
        <v>28954</v>
      </c>
      <c r="G2584" s="57" t="s">
        <v>19386</v>
      </c>
      <c r="H2584" s="58"/>
      <c r="I2584" s="57" t="s">
        <v>59595</v>
      </c>
      <c r="J2584" s="59" t="s">
        <v>59596</v>
      </c>
      <c r="K2584" s="59" t="s">
        <v>59597</v>
      </c>
      <c r="L2584" s="57" t="s">
        <v>6884</v>
      </c>
      <c r="M2584" s="60">
        <v>60488.862500000003</v>
      </c>
      <c r="N2584" s="57" t="s">
        <v>6886</v>
      </c>
      <c r="O2584" s="59" t="s">
        <v>59598</v>
      </c>
      <c r="P2584" s="59" t="s">
        <v>59599</v>
      </c>
      <c r="Q2584" s="59" t="s">
        <v>59600</v>
      </c>
      <c r="R2584" s="59" t="s">
        <v>19509</v>
      </c>
      <c r="S2584" s="59" t="s">
        <v>19510</v>
      </c>
      <c r="T2584" s="59" t="s">
        <v>6889</v>
      </c>
      <c r="U2584" s="59" t="s">
        <v>59601</v>
      </c>
      <c r="V2584" s="59" t="s">
        <v>38253</v>
      </c>
      <c r="W2584" s="59" t="s">
        <v>59602</v>
      </c>
      <c r="X2584" s="59" t="s">
        <v>59603</v>
      </c>
      <c r="Y2584" s="59" t="s">
        <v>59604</v>
      </c>
      <c r="Z2584" s="59" t="s">
        <v>6890</v>
      </c>
      <c r="AA2584" s="59" t="s">
        <v>19437</v>
      </c>
      <c r="AB2584" s="59" t="s">
        <v>3446</v>
      </c>
      <c r="AC2584" s="59" t="s">
        <v>19457</v>
      </c>
      <c r="AD2584" s="59" t="s">
        <v>226</v>
      </c>
      <c r="AE2584" s="59" t="s">
        <v>226</v>
      </c>
      <c r="AF2584" s="59" t="s">
        <v>6886</v>
      </c>
      <c r="AG2584" s="59" t="s">
        <v>59605</v>
      </c>
      <c r="AH2584" s="59" t="s">
        <v>6886</v>
      </c>
      <c r="AI2584" s="59" t="s">
        <v>6887</v>
      </c>
      <c r="AJ2584" s="59" t="s">
        <v>59602</v>
      </c>
      <c r="AK2584" s="59" t="s">
        <v>59603</v>
      </c>
      <c r="AL2584" s="59" t="s">
        <v>59604</v>
      </c>
      <c r="AM2584" s="59" t="s">
        <v>6888</v>
      </c>
      <c r="AN2584" s="59" t="s">
        <v>24254</v>
      </c>
      <c r="AO2584" s="59" t="s">
        <v>20186</v>
      </c>
    </row>
    <row r="2585" spans="1:41" x14ac:dyDescent="0.15">
      <c r="A2585" s="57" t="s">
        <v>59606</v>
      </c>
      <c r="B2585" s="57" t="s">
        <v>6891</v>
      </c>
      <c r="C2585" s="57" t="s">
        <v>59607</v>
      </c>
      <c r="D2585" s="57" t="s">
        <v>187</v>
      </c>
      <c r="E2585" s="57" t="s">
        <v>6885</v>
      </c>
      <c r="F2585" s="57" t="s">
        <v>28954</v>
      </c>
      <c r="G2585" s="57" t="s">
        <v>19386</v>
      </c>
      <c r="H2585" s="58"/>
      <c r="I2585" s="57" t="s">
        <v>59608</v>
      </c>
      <c r="J2585" s="59" t="s">
        <v>59609</v>
      </c>
      <c r="K2585" s="59" t="s">
        <v>59610</v>
      </c>
      <c r="L2585" s="57" t="s">
        <v>5065</v>
      </c>
      <c r="M2585" s="60">
        <v>49856.698700000001</v>
      </c>
      <c r="N2585" s="57" t="s">
        <v>6892</v>
      </c>
      <c r="O2585" s="59" t="s">
        <v>59611</v>
      </c>
      <c r="P2585" s="59" t="s">
        <v>59612</v>
      </c>
      <c r="Q2585" s="59" t="s">
        <v>59613</v>
      </c>
      <c r="R2585" s="59" t="s">
        <v>19509</v>
      </c>
      <c r="S2585" s="59" t="s">
        <v>19510</v>
      </c>
      <c r="T2585" s="59" t="s">
        <v>6895</v>
      </c>
      <c r="U2585" s="59" t="s">
        <v>59614</v>
      </c>
      <c r="V2585" s="59" t="s">
        <v>59615</v>
      </c>
      <c r="W2585" s="59" t="s">
        <v>59616</v>
      </c>
      <c r="X2585" s="59" t="s">
        <v>59617</v>
      </c>
      <c r="Y2585" s="59" t="s">
        <v>59618</v>
      </c>
      <c r="Z2585" s="59" t="s">
        <v>59619</v>
      </c>
      <c r="AA2585" s="59" t="s">
        <v>19553</v>
      </c>
      <c r="AB2585" s="59" t="s">
        <v>258</v>
      </c>
      <c r="AC2585" s="59" t="s">
        <v>20213</v>
      </c>
      <c r="AD2585" s="59" t="s">
        <v>21324</v>
      </c>
      <c r="AE2585" s="59" t="s">
        <v>1015</v>
      </c>
      <c r="AF2585" s="59" t="s">
        <v>6892</v>
      </c>
      <c r="AG2585" s="59" t="s">
        <v>59620</v>
      </c>
      <c r="AH2585" s="59" t="s">
        <v>6892</v>
      </c>
      <c r="AI2585" s="59" t="s">
        <v>6893</v>
      </c>
      <c r="AJ2585" s="59" t="s">
        <v>59616</v>
      </c>
      <c r="AK2585" s="59" t="s">
        <v>59617</v>
      </c>
      <c r="AL2585" s="59" t="s">
        <v>59618</v>
      </c>
      <c r="AM2585" s="59" t="s">
        <v>6894</v>
      </c>
      <c r="AN2585" s="59" t="s">
        <v>20269</v>
      </c>
      <c r="AO2585" s="59" t="s">
        <v>22059</v>
      </c>
    </row>
    <row r="2586" spans="1:41" x14ac:dyDescent="0.15">
      <c r="A2586" s="57" t="s">
        <v>59621</v>
      </c>
      <c r="B2586" s="57" t="s">
        <v>6906</v>
      </c>
      <c r="C2586" s="57" t="s">
        <v>59622</v>
      </c>
      <c r="D2586" s="57" t="s">
        <v>187</v>
      </c>
      <c r="E2586" s="57" t="s">
        <v>6885</v>
      </c>
      <c r="F2586" s="57" t="s">
        <v>28954</v>
      </c>
      <c r="G2586" s="57" t="s">
        <v>19386</v>
      </c>
      <c r="H2586" s="58"/>
      <c r="I2586" s="57" t="s">
        <v>59623</v>
      </c>
      <c r="J2586" s="59" t="s">
        <v>59624</v>
      </c>
      <c r="K2586" s="59" t="s">
        <v>59625</v>
      </c>
      <c r="L2586" s="57" t="s">
        <v>6907</v>
      </c>
      <c r="M2586" s="60">
        <v>150000</v>
      </c>
      <c r="N2586" s="57" t="s">
        <v>6908</v>
      </c>
      <c r="O2586" s="59" t="s">
        <v>59626</v>
      </c>
      <c r="P2586" s="59" t="s">
        <v>59627</v>
      </c>
      <c r="Q2586" s="59" t="s">
        <v>59628</v>
      </c>
      <c r="R2586" s="59" t="s">
        <v>19509</v>
      </c>
      <c r="S2586" s="59" t="s">
        <v>19510</v>
      </c>
      <c r="T2586" s="59" t="s">
        <v>6911</v>
      </c>
      <c r="U2586" s="59" t="s">
        <v>59629</v>
      </c>
      <c r="V2586" s="59" t="s">
        <v>21285</v>
      </c>
      <c r="W2586" s="59" t="s">
        <v>59630</v>
      </c>
      <c r="X2586" s="59" t="s">
        <v>59631</v>
      </c>
      <c r="Y2586" s="59" t="s">
        <v>59632</v>
      </c>
      <c r="Z2586" s="59" t="s">
        <v>6912</v>
      </c>
      <c r="AA2586" s="59" t="s">
        <v>19437</v>
      </c>
      <c r="AB2586" s="59" t="s">
        <v>369</v>
      </c>
      <c r="AC2586" s="59" t="s">
        <v>19651</v>
      </c>
      <c r="AD2586" s="59" t="s">
        <v>370</v>
      </c>
      <c r="AE2586" s="59" t="s">
        <v>370</v>
      </c>
      <c r="AF2586" s="59" t="s">
        <v>6908</v>
      </c>
      <c r="AG2586" s="59" t="s">
        <v>59633</v>
      </c>
      <c r="AH2586" s="59" t="s">
        <v>6908</v>
      </c>
      <c r="AI2586" s="59" t="s">
        <v>6909</v>
      </c>
      <c r="AJ2586" s="59" t="s">
        <v>59630</v>
      </c>
      <c r="AK2586" s="59" t="s">
        <v>59631</v>
      </c>
      <c r="AL2586" s="59" t="s">
        <v>59632</v>
      </c>
      <c r="AM2586" s="59" t="s">
        <v>6910</v>
      </c>
      <c r="AN2586" s="59" t="s">
        <v>19893</v>
      </c>
      <c r="AO2586" s="59" t="s">
        <v>20251</v>
      </c>
    </row>
    <row r="2587" spans="1:41" x14ac:dyDescent="0.15">
      <c r="A2587" s="57" t="s">
        <v>59634</v>
      </c>
      <c r="B2587" s="57" t="s">
        <v>6902</v>
      </c>
      <c r="C2587" s="57" t="s">
        <v>59635</v>
      </c>
      <c r="D2587" s="57" t="s">
        <v>187</v>
      </c>
      <c r="E2587" s="57" t="s">
        <v>6898</v>
      </c>
      <c r="F2587" s="57" t="s">
        <v>28954</v>
      </c>
      <c r="G2587" s="57" t="s">
        <v>19386</v>
      </c>
      <c r="H2587" s="58"/>
      <c r="I2587" s="57" t="s">
        <v>59636</v>
      </c>
      <c r="J2587" s="59" t="s">
        <v>59637</v>
      </c>
      <c r="K2587" s="59" t="s">
        <v>59638</v>
      </c>
      <c r="L2587" s="57" t="s">
        <v>1932</v>
      </c>
      <c r="M2587" s="60">
        <v>33193.029799999997</v>
      </c>
      <c r="N2587" s="57" t="s">
        <v>6903</v>
      </c>
      <c r="O2587" s="59" t="s">
        <v>59639</v>
      </c>
      <c r="P2587" s="59" t="s">
        <v>59640</v>
      </c>
      <c r="Q2587" s="59" t="s">
        <v>59641</v>
      </c>
      <c r="R2587" s="59" t="s">
        <v>20076</v>
      </c>
      <c r="S2587" s="59" t="s">
        <v>20077</v>
      </c>
      <c r="T2587" s="59" t="s">
        <v>59642</v>
      </c>
      <c r="U2587" s="59" t="s">
        <v>59642</v>
      </c>
      <c r="V2587" s="59" t="s">
        <v>59643</v>
      </c>
      <c r="W2587" s="59" t="s">
        <v>59644</v>
      </c>
      <c r="X2587" s="59" t="s">
        <v>59645</v>
      </c>
      <c r="Y2587" s="59" t="s">
        <v>59646</v>
      </c>
      <c r="Z2587" s="59" t="s">
        <v>59647</v>
      </c>
      <c r="AA2587" s="59" t="s">
        <v>19437</v>
      </c>
      <c r="AB2587" s="59" t="s">
        <v>1870</v>
      </c>
      <c r="AC2587" s="59" t="s">
        <v>19684</v>
      </c>
      <c r="AD2587" s="59" t="s">
        <v>20063</v>
      </c>
      <c r="AE2587" s="59" t="s">
        <v>1871</v>
      </c>
      <c r="AF2587" s="59" t="s">
        <v>6903</v>
      </c>
      <c r="AG2587" s="59" t="s">
        <v>59648</v>
      </c>
      <c r="AH2587" s="59" t="s">
        <v>59649</v>
      </c>
      <c r="AI2587" s="59" t="s">
        <v>6904</v>
      </c>
      <c r="AJ2587" s="59" t="s">
        <v>59650</v>
      </c>
      <c r="AK2587" s="59" t="s">
        <v>59651</v>
      </c>
      <c r="AL2587" s="59" t="s">
        <v>59646</v>
      </c>
      <c r="AM2587" s="59" t="s">
        <v>6905</v>
      </c>
      <c r="AN2587" s="59" t="s">
        <v>19801</v>
      </c>
      <c r="AO2587" s="59" t="s">
        <v>20088</v>
      </c>
    </row>
    <row r="2588" spans="1:41" x14ac:dyDescent="0.15">
      <c r="A2588" s="57" t="s">
        <v>59652</v>
      </c>
      <c r="B2588" s="57" t="s">
        <v>6913</v>
      </c>
      <c r="C2588" s="57" t="s">
        <v>59653</v>
      </c>
      <c r="D2588" s="57" t="s">
        <v>187</v>
      </c>
      <c r="E2588" s="57" t="s">
        <v>6898</v>
      </c>
      <c r="F2588" s="57" t="s">
        <v>28954</v>
      </c>
      <c r="G2588" s="57" t="s">
        <v>19386</v>
      </c>
      <c r="H2588" s="58"/>
      <c r="I2588" s="57" t="s">
        <v>59654</v>
      </c>
      <c r="J2588" s="59" t="s">
        <v>59655</v>
      </c>
      <c r="K2588" s="59" t="s">
        <v>59656</v>
      </c>
      <c r="L2588" s="57" t="s">
        <v>6914</v>
      </c>
      <c r="M2588" s="60">
        <v>179589.04519999999</v>
      </c>
      <c r="N2588" s="57" t="s">
        <v>6915</v>
      </c>
      <c r="O2588" s="59" t="s">
        <v>59657</v>
      </c>
      <c r="P2588" s="59" t="s">
        <v>59658</v>
      </c>
      <c r="Q2588" s="59" t="s">
        <v>59659</v>
      </c>
      <c r="R2588" s="59" t="s">
        <v>19393</v>
      </c>
      <c r="S2588" s="59" t="s">
        <v>20385</v>
      </c>
      <c r="T2588" s="59" t="s">
        <v>6918</v>
      </c>
      <c r="U2588" s="59" t="s">
        <v>59660</v>
      </c>
      <c r="V2588" s="59" t="s">
        <v>59661</v>
      </c>
      <c r="W2588" s="59" t="s">
        <v>59662</v>
      </c>
      <c r="X2588" s="59" t="s">
        <v>59663</v>
      </c>
      <c r="Y2588" s="59" t="s">
        <v>59664</v>
      </c>
      <c r="Z2588" s="59" t="s">
        <v>6919</v>
      </c>
      <c r="AA2588" s="59" t="s">
        <v>19553</v>
      </c>
      <c r="AB2588" s="59" t="s">
        <v>258</v>
      </c>
      <c r="AC2588" s="59" t="s">
        <v>19554</v>
      </c>
      <c r="AD2588" s="59" t="s">
        <v>259</v>
      </c>
      <c r="AE2588" s="59" t="s">
        <v>259</v>
      </c>
      <c r="AF2588" s="59" t="s">
        <v>59665</v>
      </c>
      <c r="AG2588" s="59" t="s">
        <v>59666</v>
      </c>
      <c r="AH2588" s="59" t="s">
        <v>6915</v>
      </c>
      <c r="AI2588" s="59" t="s">
        <v>6916</v>
      </c>
      <c r="AJ2588" s="59" t="s">
        <v>59662</v>
      </c>
      <c r="AK2588" s="59" t="s">
        <v>59663</v>
      </c>
      <c r="AL2588" s="59" t="s">
        <v>59664</v>
      </c>
      <c r="AM2588" s="59" t="s">
        <v>6917</v>
      </c>
      <c r="AN2588" s="59" t="s">
        <v>20393</v>
      </c>
      <c r="AO2588" s="59" t="s">
        <v>29468</v>
      </c>
    </row>
    <row r="2589" spans="1:41" x14ac:dyDescent="0.15">
      <c r="A2589" s="57" t="s">
        <v>59667</v>
      </c>
      <c r="B2589" s="57" t="s">
        <v>6920</v>
      </c>
      <c r="C2589" s="57" t="s">
        <v>59668</v>
      </c>
      <c r="D2589" s="57" t="s">
        <v>187</v>
      </c>
      <c r="E2589" s="57" t="s">
        <v>6898</v>
      </c>
      <c r="F2589" s="57" t="s">
        <v>28954</v>
      </c>
      <c r="G2589" s="57" t="s">
        <v>19386</v>
      </c>
      <c r="H2589" s="58"/>
      <c r="I2589" s="57" t="s">
        <v>59669</v>
      </c>
      <c r="J2589" s="59" t="s">
        <v>59670</v>
      </c>
      <c r="K2589" s="59" t="s">
        <v>59671</v>
      </c>
      <c r="L2589" s="57" t="s">
        <v>6921</v>
      </c>
      <c r="M2589" s="60">
        <v>40002</v>
      </c>
      <c r="N2589" s="57" t="s">
        <v>6922</v>
      </c>
      <c r="O2589" s="59" t="s">
        <v>59672</v>
      </c>
      <c r="P2589" s="59" t="s">
        <v>59673</v>
      </c>
      <c r="Q2589" s="59" t="s">
        <v>59674</v>
      </c>
      <c r="R2589" s="59" t="s">
        <v>19791</v>
      </c>
      <c r="S2589" s="59" t="s">
        <v>19792</v>
      </c>
      <c r="T2589" s="59" t="s">
        <v>6925</v>
      </c>
      <c r="U2589" s="59" t="s">
        <v>6925</v>
      </c>
      <c r="V2589" s="59" t="s">
        <v>59675</v>
      </c>
      <c r="W2589" s="59" t="s">
        <v>59676</v>
      </c>
      <c r="X2589" s="59" t="s">
        <v>59677</v>
      </c>
      <c r="Y2589" s="59" t="s">
        <v>59678</v>
      </c>
      <c r="Z2589" s="59" t="s">
        <v>6926</v>
      </c>
      <c r="AA2589" s="59" t="s">
        <v>19437</v>
      </c>
      <c r="AB2589" s="59" t="s">
        <v>369</v>
      </c>
      <c r="AC2589" s="59" t="s">
        <v>19651</v>
      </c>
      <c r="AD2589" s="59" t="s">
        <v>370</v>
      </c>
      <c r="AE2589" s="59" t="s">
        <v>370</v>
      </c>
      <c r="AF2589" s="59" t="s">
        <v>6922</v>
      </c>
      <c r="AG2589" s="59" t="s">
        <v>59679</v>
      </c>
      <c r="AH2589" s="59" t="s">
        <v>59680</v>
      </c>
      <c r="AI2589" s="59" t="s">
        <v>6923</v>
      </c>
      <c r="AJ2589" s="59" t="s">
        <v>59676</v>
      </c>
      <c r="AK2589" s="59" t="s">
        <v>59677</v>
      </c>
      <c r="AL2589" s="59" t="s">
        <v>59678</v>
      </c>
      <c r="AM2589" s="59" t="s">
        <v>6924</v>
      </c>
      <c r="AN2589" s="59" t="s">
        <v>19441</v>
      </c>
      <c r="AO2589" s="59" t="s">
        <v>19980</v>
      </c>
    </row>
    <row r="2590" spans="1:41" x14ac:dyDescent="0.15">
      <c r="A2590" s="57" t="s">
        <v>59681</v>
      </c>
      <c r="B2590" s="57" t="s">
        <v>6896</v>
      </c>
      <c r="C2590" s="57" t="s">
        <v>59682</v>
      </c>
      <c r="D2590" s="57" t="s">
        <v>187</v>
      </c>
      <c r="E2590" s="57" t="s">
        <v>6898</v>
      </c>
      <c r="F2590" s="57" t="s">
        <v>28954</v>
      </c>
      <c r="G2590" s="57" t="s">
        <v>19386</v>
      </c>
      <c r="H2590" s="58"/>
      <c r="I2590" s="57" t="s">
        <v>59683</v>
      </c>
      <c r="J2590" s="59" t="s">
        <v>59684</v>
      </c>
      <c r="K2590" s="59" t="s">
        <v>59685</v>
      </c>
      <c r="L2590" s="57" t="s">
        <v>6897</v>
      </c>
      <c r="M2590" s="60">
        <v>27432.770700000001</v>
      </c>
      <c r="N2590" s="57" t="s">
        <v>6899</v>
      </c>
      <c r="O2590" s="59" t="s">
        <v>59686</v>
      </c>
      <c r="P2590" s="59" t="s">
        <v>59687</v>
      </c>
      <c r="Q2590" s="59" t="s">
        <v>59688</v>
      </c>
      <c r="R2590" s="59" t="s">
        <v>19393</v>
      </c>
      <c r="S2590" s="59" t="s">
        <v>19394</v>
      </c>
      <c r="T2590" s="59" t="s">
        <v>6900</v>
      </c>
      <c r="U2590" s="59" t="s">
        <v>59689</v>
      </c>
      <c r="V2590" s="59" t="s">
        <v>31813</v>
      </c>
      <c r="W2590" s="59" t="s">
        <v>59690</v>
      </c>
      <c r="X2590" s="59" t="s">
        <v>59690</v>
      </c>
      <c r="Y2590" s="59" t="s">
        <v>59691</v>
      </c>
      <c r="Z2590" s="59" t="s">
        <v>6901</v>
      </c>
      <c r="AA2590" s="59" t="s">
        <v>19437</v>
      </c>
      <c r="AB2590" s="59" t="s">
        <v>284</v>
      </c>
      <c r="AC2590" s="59" t="s">
        <v>19704</v>
      </c>
      <c r="AD2590" s="59" t="s">
        <v>19705</v>
      </c>
      <c r="AE2590" s="59" t="s">
        <v>3230</v>
      </c>
      <c r="AF2590" s="59" t="s">
        <v>6899</v>
      </c>
      <c r="AG2590" s="59" t="s">
        <v>59692</v>
      </c>
      <c r="AH2590" s="59" t="s">
        <v>59693</v>
      </c>
      <c r="AI2590" s="59" t="s">
        <v>59694</v>
      </c>
      <c r="AJ2590" s="59" t="s">
        <v>59690</v>
      </c>
      <c r="AK2590" s="59" t="s">
        <v>59690</v>
      </c>
      <c r="AL2590" s="59" t="s">
        <v>59691</v>
      </c>
      <c r="AM2590" s="61"/>
      <c r="AN2590" s="59" t="s">
        <v>19441</v>
      </c>
      <c r="AO2590" s="59" t="s">
        <v>36840</v>
      </c>
    </row>
    <row r="2591" spans="1:41" x14ac:dyDescent="0.15">
      <c r="A2591" s="57" t="s">
        <v>59695</v>
      </c>
      <c r="B2591" s="57" t="s">
        <v>6934</v>
      </c>
      <c r="C2591" s="57" t="s">
        <v>59696</v>
      </c>
      <c r="D2591" s="57" t="s">
        <v>187</v>
      </c>
      <c r="E2591" s="57" t="s">
        <v>6928</v>
      </c>
      <c r="F2591" s="57" t="s">
        <v>28954</v>
      </c>
      <c r="G2591" s="57" t="s">
        <v>19386</v>
      </c>
      <c r="H2591" s="58"/>
      <c r="I2591" s="57" t="s">
        <v>59697</v>
      </c>
      <c r="J2591" s="59" t="s">
        <v>59698</v>
      </c>
      <c r="K2591" s="59" t="s">
        <v>59699</v>
      </c>
      <c r="L2591" s="57" t="s">
        <v>6935</v>
      </c>
      <c r="M2591" s="60">
        <v>75432.926800000001</v>
      </c>
      <c r="N2591" s="57" t="s">
        <v>6936</v>
      </c>
      <c r="O2591" s="59" t="s">
        <v>59700</v>
      </c>
      <c r="P2591" s="59" t="s">
        <v>59701</v>
      </c>
      <c r="Q2591" s="59" t="s">
        <v>59702</v>
      </c>
      <c r="R2591" s="59" t="s">
        <v>19393</v>
      </c>
      <c r="S2591" s="59" t="s">
        <v>22264</v>
      </c>
      <c r="T2591" s="59" t="s">
        <v>6939</v>
      </c>
      <c r="U2591" s="59" t="s">
        <v>6940</v>
      </c>
      <c r="V2591" s="59" t="s">
        <v>30596</v>
      </c>
      <c r="W2591" s="59" t="s">
        <v>59703</v>
      </c>
      <c r="X2591" s="59" t="s">
        <v>59704</v>
      </c>
      <c r="Y2591" s="59" t="s">
        <v>59705</v>
      </c>
      <c r="Z2591" s="59" t="s">
        <v>6941</v>
      </c>
      <c r="AA2591" s="59" t="s">
        <v>19437</v>
      </c>
      <c r="AB2591" s="59" t="s">
        <v>654</v>
      </c>
      <c r="AC2591" s="59" t="s">
        <v>20234</v>
      </c>
      <c r="AD2591" s="59" t="s">
        <v>20235</v>
      </c>
      <c r="AE2591" s="59" t="s">
        <v>1105</v>
      </c>
      <c r="AF2591" s="59" t="s">
        <v>6936</v>
      </c>
      <c r="AG2591" s="59" t="s">
        <v>59706</v>
      </c>
      <c r="AH2591" s="59" t="s">
        <v>59707</v>
      </c>
      <c r="AI2591" s="59" t="s">
        <v>6937</v>
      </c>
      <c r="AJ2591" s="59" t="s">
        <v>59703</v>
      </c>
      <c r="AK2591" s="59" t="s">
        <v>59704</v>
      </c>
      <c r="AL2591" s="59" t="s">
        <v>59708</v>
      </c>
      <c r="AM2591" s="59" t="s">
        <v>6938</v>
      </c>
      <c r="AN2591" s="59" t="s">
        <v>20393</v>
      </c>
      <c r="AO2591" s="59" t="s">
        <v>56345</v>
      </c>
    </row>
    <row r="2592" spans="1:41" x14ac:dyDescent="0.15">
      <c r="A2592" s="57" t="s">
        <v>59709</v>
      </c>
      <c r="B2592" s="57" t="s">
        <v>6927</v>
      </c>
      <c r="C2592" s="57" t="s">
        <v>59710</v>
      </c>
      <c r="D2592" s="57" t="s">
        <v>187</v>
      </c>
      <c r="E2592" s="57" t="s">
        <v>6928</v>
      </c>
      <c r="F2592" s="57" t="s">
        <v>28954</v>
      </c>
      <c r="G2592" s="57" t="s">
        <v>19386</v>
      </c>
      <c r="H2592" s="58"/>
      <c r="I2592" s="57" t="s">
        <v>59711</v>
      </c>
      <c r="J2592" s="59" t="s">
        <v>59712</v>
      </c>
      <c r="K2592" s="59" t="s">
        <v>59713</v>
      </c>
      <c r="L2592" s="57" t="s">
        <v>3137</v>
      </c>
      <c r="M2592" s="60">
        <v>253872.07370000001</v>
      </c>
      <c r="N2592" s="57" t="s">
        <v>6929</v>
      </c>
      <c r="O2592" s="59" t="s">
        <v>59714</v>
      </c>
      <c r="P2592" s="59" t="s">
        <v>59715</v>
      </c>
      <c r="Q2592" s="59" t="s">
        <v>59716</v>
      </c>
      <c r="R2592" s="59" t="s">
        <v>19509</v>
      </c>
      <c r="S2592" s="59" t="s">
        <v>19510</v>
      </c>
      <c r="T2592" s="59" t="s">
        <v>6931</v>
      </c>
      <c r="U2592" s="59" t="s">
        <v>6932</v>
      </c>
      <c r="V2592" s="59" t="s">
        <v>21203</v>
      </c>
      <c r="W2592" s="59" t="s">
        <v>59717</v>
      </c>
      <c r="X2592" s="59" t="s">
        <v>59718</v>
      </c>
      <c r="Y2592" s="59" t="s">
        <v>59719</v>
      </c>
      <c r="Z2592" s="59" t="s">
        <v>6933</v>
      </c>
      <c r="AA2592" s="59" t="s">
        <v>19437</v>
      </c>
      <c r="AB2592" s="59" t="s">
        <v>469</v>
      </c>
      <c r="AC2592" s="59" t="s">
        <v>19926</v>
      </c>
      <c r="AD2592" s="59" t="s">
        <v>2227</v>
      </c>
      <c r="AE2592" s="59" t="s">
        <v>4610</v>
      </c>
      <c r="AF2592" s="59" t="s">
        <v>6929</v>
      </c>
      <c r="AG2592" s="59" t="s">
        <v>59720</v>
      </c>
      <c r="AH2592" s="59" t="s">
        <v>6841</v>
      </c>
      <c r="AI2592" s="59" t="s">
        <v>6930</v>
      </c>
      <c r="AJ2592" s="59" t="s">
        <v>59717</v>
      </c>
      <c r="AK2592" s="59" t="s">
        <v>59718</v>
      </c>
      <c r="AL2592" s="59" t="s">
        <v>59721</v>
      </c>
      <c r="AM2592" s="61"/>
      <c r="AN2592" s="59" t="s">
        <v>19499</v>
      </c>
      <c r="AO2592" s="59" t="s">
        <v>21243</v>
      </c>
    </row>
    <row r="2593" spans="1:41" x14ac:dyDescent="0.15">
      <c r="A2593" s="57" t="s">
        <v>59722</v>
      </c>
      <c r="B2593" s="57" t="s">
        <v>6942</v>
      </c>
      <c r="C2593" s="57" t="s">
        <v>59723</v>
      </c>
      <c r="D2593" s="57" t="s">
        <v>187</v>
      </c>
      <c r="E2593" s="57" t="s">
        <v>6944</v>
      </c>
      <c r="F2593" s="57" t="s">
        <v>28954</v>
      </c>
      <c r="G2593" s="57" t="s">
        <v>19386</v>
      </c>
      <c r="H2593" s="58"/>
      <c r="I2593" s="57" t="s">
        <v>59724</v>
      </c>
      <c r="J2593" s="59" t="s">
        <v>59725</v>
      </c>
      <c r="K2593" s="59" t="s">
        <v>59726</v>
      </c>
      <c r="L2593" s="57" t="s">
        <v>6943</v>
      </c>
      <c r="M2593" s="60">
        <v>23113.200000000001</v>
      </c>
      <c r="N2593" s="57" t="s">
        <v>6945</v>
      </c>
      <c r="O2593" s="59" t="s">
        <v>59727</v>
      </c>
      <c r="P2593" s="59" t="s">
        <v>59728</v>
      </c>
      <c r="Q2593" s="59" t="s">
        <v>59729</v>
      </c>
      <c r="R2593" s="59" t="s">
        <v>19828</v>
      </c>
      <c r="S2593" s="59" t="s">
        <v>35206</v>
      </c>
      <c r="T2593" s="59" t="s">
        <v>6948</v>
      </c>
      <c r="U2593" s="59" t="s">
        <v>6948</v>
      </c>
      <c r="V2593" s="59" t="s">
        <v>59730</v>
      </c>
      <c r="W2593" s="59" t="s">
        <v>59731</v>
      </c>
      <c r="X2593" s="59" t="s">
        <v>59731</v>
      </c>
      <c r="Y2593" s="59" t="s">
        <v>59732</v>
      </c>
      <c r="Z2593" s="59" t="s">
        <v>59733</v>
      </c>
      <c r="AA2593" s="59" t="s">
        <v>19437</v>
      </c>
      <c r="AB2593" s="59" t="s">
        <v>669</v>
      </c>
      <c r="AC2593" s="59" t="s">
        <v>19516</v>
      </c>
      <c r="AD2593" s="59" t="s">
        <v>20147</v>
      </c>
      <c r="AE2593" s="59" t="s">
        <v>2416</v>
      </c>
      <c r="AF2593" s="59" t="s">
        <v>6945</v>
      </c>
      <c r="AG2593" s="59" t="s">
        <v>59734</v>
      </c>
      <c r="AH2593" s="59" t="s">
        <v>59735</v>
      </c>
      <c r="AI2593" s="59" t="s">
        <v>6946</v>
      </c>
      <c r="AJ2593" s="59" t="s">
        <v>59731</v>
      </c>
      <c r="AK2593" s="59" t="s">
        <v>59731</v>
      </c>
      <c r="AL2593" s="59" t="s">
        <v>59732</v>
      </c>
      <c r="AM2593" s="59" t="s">
        <v>6947</v>
      </c>
      <c r="AN2593" s="59" t="s">
        <v>20269</v>
      </c>
      <c r="AO2593" s="59" t="s">
        <v>19980</v>
      </c>
    </row>
    <row r="2594" spans="1:41" x14ac:dyDescent="0.15">
      <c r="A2594" s="57" t="s">
        <v>59736</v>
      </c>
      <c r="B2594" s="57" t="s">
        <v>6949</v>
      </c>
      <c r="C2594" s="57" t="s">
        <v>59737</v>
      </c>
      <c r="D2594" s="57" t="s">
        <v>187</v>
      </c>
      <c r="E2594" s="57" t="s">
        <v>6951</v>
      </c>
      <c r="F2594" s="57" t="s">
        <v>28954</v>
      </c>
      <c r="G2594" s="57" t="s">
        <v>19386</v>
      </c>
      <c r="H2594" s="58"/>
      <c r="I2594" s="57" t="s">
        <v>59738</v>
      </c>
      <c r="J2594" s="59" t="s">
        <v>59739</v>
      </c>
      <c r="K2594" s="59" t="s">
        <v>59740</v>
      </c>
      <c r="L2594" s="57" t="s">
        <v>6950</v>
      </c>
      <c r="M2594" s="60">
        <v>108411.1428</v>
      </c>
      <c r="N2594" s="57" t="s">
        <v>6952</v>
      </c>
      <c r="O2594" s="59" t="s">
        <v>59741</v>
      </c>
      <c r="P2594" s="59" t="s">
        <v>59742</v>
      </c>
      <c r="Q2594" s="59" t="s">
        <v>59743</v>
      </c>
      <c r="R2594" s="59" t="s">
        <v>19393</v>
      </c>
      <c r="S2594" s="59" t="s">
        <v>27557</v>
      </c>
      <c r="T2594" s="59" t="s">
        <v>6953</v>
      </c>
      <c r="U2594" s="59" t="s">
        <v>6953</v>
      </c>
      <c r="V2594" s="59" t="s">
        <v>33973</v>
      </c>
      <c r="W2594" s="59" t="s">
        <v>59744</v>
      </c>
      <c r="X2594" s="59" t="s">
        <v>59745</v>
      </c>
      <c r="Y2594" s="59" t="s">
        <v>59746</v>
      </c>
      <c r="Z2594" s="59" t="s">
        <v>6954</v>
      </c>
      <c r="AA2594" s="59" t="s">
        <v>19437</v>
      </c>
      <c r="AB2594" s="59" t="s">
        <v>469</v>
      </c>
      <c r="AC2594" s="59" t="s">
        <v>19630</v>
      </c>
      <c r="AD2594" s="59" t="s">
        <v>20712</v>
      </c>
      <c r="AE2594" s="59" t="s">
        <v>991</v>
      </c>
      <c r="AF2594" s="59" t="s">
        <v>6952</v>
      </c>
      <c r="AG2594" s="59" t="s">
        <v>59747</v>
      </c>
      <c r="AH2594" s="59" t="s">
        <v>18550</v>
      </c>
      <c r="AI2594" s="59" t="s">
        <v>59748</v>
      </c>
      <c r="AJ2594" s="59" t="s">
        <v>59749</v>
      </c>
      <c r="AK2594" s="59" t="s">
        <v>59749</v>
      </c>
      <c r="AL2594" s="59" t="s">
        <v>59750</v>
      </c>
      <c r="AM2594" s="61"/>
      <c r="AN2594" s="59" t="s">
        <v>19559</v>
      </c>
      <c r="AO2594" s="59" t="s">
        <v>19782</v>
      </c>
    </row>
    <row r="2595" spans="1:41" x14ac:dyDescent="0.15">
      <c r="A2595" s="57" t="s">
        <v>59751</v>
      </c>
      <c r="B2595" s="57" t="s">
        <v>6955</v>
      </c>
      <c r="C2595" s="57" t="s">
        <v>59752</v>
      </c>
      <c r="D2595" s="57" t="s">
        <v>187</v>
      </c>
      <c r="E2595" s="57" t="s">
        <v>6951</v>
      </c>
      <c r="F2595" s="57" t="s">
        <v>28954</v>
      </c>
      <c r="G2595" s="57" t="s">
        <v>19386</v>
      </c>
      <c r="H2595" s="58"/>
      <c r="I2595" s="57" t="s">
        <v>59753</v>
      </c>
      <c r="J2595" s="59" t="s">
        <v>59754</v>
      </c>
      <c r="K2595" s="59" t="s">
        <v>59755</v>
      </c>
      <c r="L2595" s="57" t="s">
        <v>6956</v>
      </c>
      <c r="M2595" s="60">
        <v>24112.928800000002</v>
      </c>
      <c r="N2595" s="57" t="s">
        <v>59756</v>
      </c>
      <c r="O2595" s="59" t="s">
        <v>59757</v>
      </c>
      <c r="P2595" s="59" t="s">
        <v>59758</v>
      </c>
      <c r="Q2595" s="59" t="s">
        <v>59759</v>
      </c>
      <c r="R2595" s="59" t="s">
        <v>19954</v>
      </c>
      <c r="S2595" s="59" t="s">
        <v>19955</v>
      </c>
      <c r="T2595" s="59" t="s">
        <v>6958</v>
      </c>
      <c r="U2595" s="59" t="s">
        <v>59760</v>
      </c>
      <c r="V2595" s="59" t="s">
        <v>59761</v>
      </c>
      <c r="W2595" s="59" t="s">
        <v>59762</v>
      </c>
      <c r="X2595" s="59" t="s">
        <v>59763</v>
      </c>
      <c r="Y2595" s="59" t="s">
        <v>59764</v>
      </c>
      <c r="Z2595" s="59" t="s">
        <v>59765</v>
      </c>
      <c r="AA2595" s="59" t="s">
        <v>19437</v>
      </c>
      <c r="AB2595" s="59" t="s">
        <v>654</v>
      </c>
      <c r="AC2595" s="59" t="s">
        <v>20234</v>
      </c>
      <c r="AD2595" s="59" t="s">
        <v>20235</v>
      </c>
      <c r="AE2595" s="59" t="s">
        <v>1105</v>
      </c>
      <c r="AF2595" s="59" t="s">
        <v>59756</v>
      </c>
      <c r="AG2595" s="59" t="s">
        <v>59766</v>
      </c>
      <c r="AH2595" s="59" t="s">
        <v>59767</v>
      </c>
      <c r="AI2595" s="59" t="s">
        <v>6957</v>
      </c>
      <c r="AJ2595" s="59" t="s">
        <v>59762</v>
      </c>
      <c r="AK2595" s="59" t="s">
        <v>59763</v>
      </c>
      <c r="AL2595" s="59" t="s">
        <v>59764</v>
      </c>
      <c r="AM2595" s="59" t="s">
        <v>59768</v>
      </c>
      <c r="AN2595" s="59" t="s">
        <v>19781</v>
      </c>
      <c r="AO2595" s="59" t="s">
        <v>19782</v>
      </c>
    </row>
    <row r="2596" spans="1:41" x14ac:dyDescent="0.15">
      <c r="A2596" s="57" t="s">
        <v>59769</v>
      </c>
      <c r="B2596" s="57" t="s">
        <v>6959</v>
      </c>
      <c r="C2596" s="57" t="s">
        <v>59770</v>
      </c>
      <c r="D2596" s="57" t="s">
        <v>187</v>
      </c>
      <c r="E2596" s="57" t="s">
        <v>6951</v>
      </c>
      <c r="F2596" s="57" t="s">
        <v>28954</v>
      </c>
      <c r="G2596" s="57" t="s">
        <v>19386</v>
      </c>
      <c r="H2596" s="58"/>
      <c r="I2596" s="57" t="s">
        <v>59771</v>
      </c>
      <c r="J2596" s="59" t="s">
        <v>59772</v>
      </c>
      <c r="K2596" s="59" t="s">
        <v>59773</v>
      </c>
      <c r="L2596" s="57" t="s">
        <v>6960</v>
      </c>
      <c r="M2596" s="60">
        <v>194538.4541</v>
      </c>
      <c r="N2596" s="57" t="s">
        <v>4339</v>
      </c>
      <c r="O2596" s="59" t="s">
        <v>59774</v>
      </c>
      <c r="P2596" s="59" t="s">
        <v>59775</v>
      </c>
      <c r="Q2596" s="59" t="s">
        <v>59776</v>
      </c>
      <c r="R2596" s="59" t="s">
        <v>19393</v>
      </c>
      <c r="S2596" s="59" t="s">
        <v>22264</v>
      </c>
      <c r="T2596" s="59" t="s">
        <v>6963</v>
      </c>
      <c r="U2596" s="59" t="s">
        <v>6964</v>
      </c>
      <c r="V2596" s="59" t="s">
        <v>23909</v>
      </c>
      <c r="W2596" s="59" t="s">
        <v>59777</v>
      </c>
      <c r="X2596" s="59" t="s">
        <v>59778</v>
      </c>
      <c r="Y2596" s="59" t="s">
        <v>59779</v>
      </c>
      <c r="Z2596" s="59" t="s">
        <v>59780</v>
      </c>
      <c r="AA2596" s="59" t="s">
        <v>19399</v>
      </c>
      <c r="AB2596" s="59" t="s">
        <v>692</v>
      </c>
      <c r="AC2596" s="59" t="s">
        <v>24905</v>
      </c>
      <c r="AD2596" s="59" t="s">
        <v>693</v>
      </c>
      <c r="AE2596" s="59" t="s">
        <v>693</v>
      </c>
      <c r="AF2596" s="59" t="s">
        <v>4339</v>
      </c>
      <c r="AG2596" s="59" t="s">
        <v>59781</v>
      </c>
      <c r="AH2596" s="59" t="s">
        <v>7429</v>
      </c>
      <c r="AI2596" s="59" t="s">
        <v>6961</v>
      </c>
      <c r="AJ2596" s="59" t="s">
        <v>59782</v>
      </c>
      <c r="AK2596" s="59" t="s">
        <v>59782</v>
      </c>
      <c r="AL2596" s="59" t="s">
        <v>59779</v>
      </c>
      <c r="AM2596" s="59" t="s">
        <v>6962</v>
      </c>
      <c r="AN2596" s="59" t="s">
        <v>24254</v>
      </c>
      <c r="AO2596" s="59" t="s">
        <v>19929</v>
      </c>
    </row>
    <row r="2597" spans="1:41" x14ac:dyDescent="0.15">
      <c r="A2597" s="57" t="s">
        <v>59783</v>
      </c>
      <c r="B2597" s="57" t="s">
        <v>6965</v>
      </c>
      <c r="C2597" s="57" t="s">
        <v>59784</v>
      </c>
      <c r="D2597" s="57" t="s">
        <v>187</v>
      </c>
      <c r="E2597" s="57" t="s">
        <v>6967</v>
      </c>
      <c r="F2597" s="57" t="s">
        <v>28954</v>
      </c>
      <c r="G2597" s="57" t="s">
        <v>19386</v>
      </c>
      <c r="H2597" s="58"/>
      <c r="I2597" s="57" t="s">
        <v>59785</v>
      </c>
      <c r="J2597" s="59" t="s">
        <v>59786</v>
      </c>
      <c r="K2597" s="59" t="s">
        <v>59787</v>
      </c>
      <c r="L2597" s="57" t="s">
        <v>6966</v>
      </c>
      <c r="M2597" s="60">
        <v>47244.197399999997</v>
      </c>
      <c r="N2597" s="57" t="s">
        <v>6968</v>
      </c>
      <c r="O2597" s="59" t="s">
        <v>59788</v>
      </c>
      <c r="P2597" s="59" t="s">
        <v>59789</v>
      </c>
      <c r="Q2597" s="59" t="s">
        <v>59790</v>
      </c>
      <c r="R2597" s="59" t="s">
        <v>20722</v>
      </c>
      <c r="S2597" s="59" t="s">
        <v>27158</v>
      </c>
      <c r="T2597" s="59" t="s">
        <v>6971</v>
      </c>
      <c r="U2597" s="59" t="s">
        <v>6972</v>
      </c>
      <c r="V2597" s="59" t="s">
        <v>59791</v>
      </c>
      <c r="W2597" s="59" t="s">
        <v>59792</v>
      </c>
      <c r="X2597" s="59" t="s">
        <v>59792</v>
      </c>
      <c r="Y2597" s="59" t="s">
        <v>59793</v>
      </c>
      <c r="Z2597" s="59" t="s">
        <v>6973</v>
      </c>
      <c r="AA2597" s="59" t="s">
        <v>19437</v>
      </c>
      <c r="AB2597" s="59" t="s">
        <v>269</v>
      </c>
      <c r="AC2597" s="59" t="s">
        <v>19597</v>
      </c>
      <c r="AD2597" s="59" t="s">
        <v>326</v>
      </c>
      <c r="AE2597" s="59" t="s">
        <v>4321</v>
      </c>
      <c r="AF2597" s="59" t="s">
        <v>6968</v>
      </c>
      <c r="AG2597" s="59" t="s">
        <v>59794</v>
      </c>
      <c r="AH2597" s="59" t="s">
        <v>17150</v>
      </c>
      <c r="AI2597" s="59" t="s">
        <v>6969</v>
      </c>
      <c r="AJ2597" s="59" t="s">
        <v>59792</v>
      </c>
      <c r="AK2597" s="59" t="s">
        <v>59795</v>
      </c>
      <c r="AL2597" s="59" t="s">
        <v>59796</v>
      </c>
      <c r="AM2597" s="59" t="s">
        <v>6970</v>
      </c>
      <c r="AN2597" s="59" t="s">
        <v>21092</v>
      </c>
      <c r="AO2597" s="59" t="s">
        <v>20186</v>
      </c>
    </row>
    <row r="2598" spans="1:41" x14ac:dyDescent="0.15">
      <c r="A2598" s="57" t="s">
        <v>59797</v>
      </c>
      <c r="B2598" s="57" t="s">
        <v>6984</v>
      </c>
      <c r="C2598" s="57" t="s">
        <v>59798</v>
      </c>
      <c r="D2598" s="57" t="s">
        <v>187</v>
      </c>
      <c r="E2598" s="57" t="s">
        <v>6985</v>
      </c>
      <c r="F2598" s="57" t="s">
        <v>28954</v>
      </c>
      <c r="G2598" s="57" t="s">
        <v>19386</v>
      </c>
      <c r="H2598" s="58"/>
      <c r="I2598" s="57" t="s">
        <v>59799</v>
      </c>
      <c r="J2598" s="59" t="s">
        <v>59800</v>
      </c>
      <c r="K2598" s="59" t="s">
        <v>59801</v>
      </c>
      <c r="L2598" s="57" t="s">
        <v>2699</v>
      </c>
      <c r="M2598" s="60">
        <v>30208.216199999999</v>
      </c>
      <c r="N2598" s="57" t="s">
        <v>6986</v>
      </c>
      <c r="O2598" s="59" t="s">
        <v>59802</v>
      </c>
      <c r="P2598" s="59" t="s">
        <v>59803</v>
      </c>
      <c r="Q2598" s="59" t="s">
        <v>59804</v>
      </c>
      <c r="R2598" s="59" t="s">
        <v>19903</v>
      </c>
      <c r="S2598" s="59" t="s">
        <v>20113</v>
      </c>
      <c r="T2598" s="59" t="s">
        <v>59805</v>
      </c>
      <c r="U2598" s="59" t="s">
        <v>59806</v>
      </c>
      <c r="V2598" s="59" t="s">
        <v>59807</v>
      </c>
      <c r="W2598" s="59" t="s">
        <v>59808</v>
      </c>
      <c r="X2598" s="59" t="s">
        <v>59809</v>
      </c>
      <c r="Y2598" s="59" t="s">
        <v>59810</v>
      </c>
      <c r="Z2598" s="59" t="s">
        <v>6989</v>
      </c>
      <c r="AA2598" s="59" t="s">
        <v>19437</v>
      </c>
      <c r="AB2598" s="59" t="s">
        <v>5975</v>
      </c>
      <c r="AC2598" s="59" t="s">
        <v>19996</v>
      </c>
      <c r="AD2598" s="59" t="s">
        <v>19997</v>
      </c>
      <c r="AE2598" s="59" t="s">
        <v>3101</v>
      </c>
      <c r="AF2598" s="59" t="s">
        <v>6986</v>
      </c>
      <c r="AG2598" s="59" t="s">
        <v>59811</v>
      </c>
      <c r="AH2598" s="59" t="s">
        <v>59812</v>
      </c>
      <c r="AI2598" s="59" t="s">
        <v>6987</v>
      </c>
      <c r="AJ2598" s="59" t="s">
        <v>59808</v>
      </c>
      <c r="AK2598" s="59" t="s">
        <v>59809</v>
      </c>
      <c r="AL2598" s="59" t="s">
        <v>59813</v>
      </c>
      <c r="AM2598" s="59" t="s">
        <v>6988</v>
      </c>
      <c r="AN2598" s="59" t="s">
        <v>19781</v>
      </c>
      <c r="AO2598" s="59" t="s">
        <v>28985</v>
      </c>
    </row>
    <row r="2599" spans="1:41" x14ac:dyDescent="0.15">
      <c r="A2599" s="57" t="s">
        <v>59814</v>
      </c>
      <c r="B2599" s="57" t="s">
        <v>6990</v>
      </c>
      <c r="C2599" s="57" t="s">
        <v>59815</v>
      </c>
      <c r="D2599" s="57" t="s">
        <v>187</v>
      </c>
      <c r="E2599" s="57" t="s">
        <v>6991</v>
      </c>
      <c r="F2599" s="57" t="s">
        <v>28954</v>
      </c>
      <c r="G2599" s="57" t="s">
        <v>19386</v>
      </c>
      <c r="H2599" s="58"/>
      <c r="I2599" s="57" t="s">
        <v>59816</v>
      </c>
      <c r="J2599" s="59" t="s">
        <v>59817</v>
      </c>
      <c r="K2599" s="59" t="s">
        <v>59818</v>
      </c>
      <c r="L2599" s="57" t="s">
        <v>2522</v>
      </c>
      <c r="M2599" s="60">
        <v>80221.4326</v>
      </c>
      <c r="N2599" s="57" t="s">
        <v>6992</v>
      </c>
      <c r="O2599" s="59" t="s">
        <v>59819</v>
      </c>
      <c r="P2599" s="59" t="s">
        <v>59820</v>
      </c>
      <c r="Q2599" s="59" t="s">
        <v>59821</v>
      </c>
      <c r="R2599" s="59" t="s">
        <v>20722</v>
      </c>
      <c r="S2599" s="59" t="s">
        <v>21036</v>
      </c>
      <c r="T2599" s="59" t="s">
        <v>59822</v>
      </c>
      <c r="U2599" s="59" t="s">
        <v>59822</v>
      </c>
      <c r="V2599" s="59" t="s">
        <v>22070</v>
      </c>
      <c r="W2599" s="59" t="s">
        <v>59823</v>
      </c>
      <c r="X2599" s="59" t="s">
        <v>59823</v>
      </c>
      <c r="Y2599" s="59" t="s">
        <v>59824</v>
      </c>
      <c r="Z2599" s="59" t="s">
        <v>6995</v>
      </c>
      <c r="AA2599" s="59" t="s">
        <v>19437</v>
      </c>
      <c r="AB2599" s="59" t="s">
        <v>218</v>
      </c>
      <c r="AC2599" s="59" t="s">
        <v>19438</v>
      </c>
      <c r="AD2599" s="59" t="s">
        <v>19798</v>
      </c>
      <c r="AE2599" s="59" t="s">
        <v>645</v>
      </c>
      <c r="AF2599" s="59" t="s">
        <v>6992</v>
      </c>
      <c r="AG2599" s="59" t="s">
        <v>59825</v>
      </c>
      <c r="AH2599" s="59" t="s">
        <v>59826</v>
      </c>
      <c r="AI2599" s="59" t="s">
        <v>6993</v>
      </c>
      <c r="AJ2599" s="59" t="s">
        <v>59823</v>
      </c>
      <c r="AK2599" s="59" t="s">
        <v>59823</v>
      </c>
      <c r="AL2599" s="59" t="s">
        <v>59824</v>
      </c>
      <c r="AM2599" s="59" t="s">
        <v>6994</v>
      </c>
      <c r="AN2599" s="59" t="s">
        <v>19818</v>
      </c>
      <c r="AO2599" s="59" t="s">
        <v>20017</v>
      </c>
    </row>
    <row r="2600" spans="1:41" x14ac:dyDescent="0.15">
      <c r="A2600" s="57" t="s">
        <v>59827</v>
      </c>
      <c r="B2600" s="57" t="s">
        <v>6996</v>
      </c>
      <c r="C2600" s="57" t="s">
        <v>59828</v>
      </c>
      <c r="D2600" s="57" t="s">
        <v>187</v>
      </c>
      <c r="E2600" s="57" t="s">
        <v>6991</v>
      </c>
      <c r="F2600" s="57" t="s">
        <v>28954</v>
      </c>
      <c r="G2600" s="57" t="s">
        <v>19386</v>
      </c>
      <c r="H2600" s="58"/>
      <c r="I2600" s="57" t="s">
        <v>59829</v>
      </c>
      <c r="J2600" s="59" t="s">
        <v>59830</v>
      </c>
      <c r="K2600" s="59" t="s">
        <v>59831</v>
      </c>
      <c r="L2600" s="57" t="s">
        <v>1213</v>
      </c>
      <c r="M2600" s="60">
        <v>72000</v>
      </c>
      <c r="N2600" s="57" t="s">
        <v>6997</v>
      </c>
      <c r="O2600" s="59" t="s">
        <v>59832</v>
      </c>
      <c r="P2600" s="59" t="s">
        <v>59833</v>
      </c>
      <c r="Q2600" s="59" t="s">
        <v>59834</v>
      </c>
      <c r="R2600" s="59" t="s">
        <v>19393</v>
      </c>
      <c r="S2600" s="59" t="s">
        <v>22264</v>
      </c>
      <c r="T2600" s="59" t="s">
        <v>7000</v>
      </c>
      <c r="U2600" s="59" t="s">
        <v>7000</v>
      </c>
      <c r="V2600" s="59" t="s">
        <v>42682</v>
      </c>
      <c r="W2600" s="59" t="s">
        <v>59835</v>
      </c>
      <c r="X2600" s="59" t="s">
        <v>59836</v>
      </c>
      <c r="Y2600" s="59" t="s">
        <v>59837</v>
      </c>
      <c r="Z2600" s="59" t="s">
        <v>7001</v>
      </c>
      <c r="AA2600" s="59" t="s">
        <v>19437</v>
      </c>
      <c r="AB2600" s="59" t="s">
        <v>936</v>
      </c>
      <c r="AC2600" s="59" t="s">
        <v>19630</v>
      </c>
      <c r="AD2600" s="59" t="s">
        <v>20712</v>
      </c>
      <c r="AE2600" s="59" t="s">
        <v>744</v>
      </c>
      <c r="AF2600" s="59" t="s">
        <v>6997</v>
      </c>
      <c r="AG2600" s="59" t="s">
        <v>59838</v>
      </c>
      <c r="AH2600" s="59" t="s">
        <v>59839</v>
      </c>
      <c r="AI2600" s="59" t="s">
        <v>6998</v>
      </c>
      <c r="AJ2600" s="59" t="s">
        <v>59835</v>
      </c>
      <c r="AK2600" s="59" t="s">
        <v>59840</v>
      </c>
      <c r="AL2600" s="59" t="s">
        <v>59837</v>
      </c>
      <c r="AM2600" s="59" t="s">
        <v>6999</v>
      </c>
      <c r="AN2600" s="59" t="s">
        <v>20393</v>
      </c>
      <c r="AO2600" s="59" t="s">
        <v>19782</v>
      </c>
    </row>
    <row r="2601" spans="1:41" x14ac:dyDescent="0.15">
      <c r="A2601" s="57" t="s">
        <v>59841</v>
      </c>
      <c r="B2601" s="57" t="s">
        <v>7002</v>
      </c>
      <c r="C2601" s="57" t="s">
        <v>59842</v>
      </c>
      <c r="D2601" s="57" t="s">
        <v>187</v>
      </c>
      <c r="E2601" s="57" t="s">
        <v>6991</v>
      </c>
      <c r="F2601" s="57" t="s">
        <v>28954</v>
      </c>
      <c r="G2601" s="57" t="s">
        <v>19386</v>
      </c>
      <c r="H2601" s="58"/>
      <c r="I2601" s="57" t="s">
        <v>59843</v>
      </c>
      <c r="J2601" s="59" t="s">
        <v>59844</v>
      </c>
      <c r="K2601" s="59" t="s">
        <v>59845</v>
      </c>
      <c r="L2601" s="57" t="s">
        <v>3767</v>
      </c>
      <c r="M2601" s="60">
        <v>64605.164700000001</v>
      </c>
      <c r="N2601" s="57" t="s">
        <v>7003</v>
      </c>
      <c r="O2601" s="59" t="s">
        <v>59846</v>
      </c>
      <c r="P2601" s="59" t="s">
        <v>59847</v>
      </c>
      <c r="Q2601" s="59" t="s">
        <v>59848</v>
      </c>
      <c r="R2601" s="59" t="s">
        <v>19791</v>
      </c>
      <c r="S2601" s="59" t="s">
        <v>19989</v>
      </c>
      <c r="T2601" s="59" t="s">
        <v>59849</v>
      </c>
      <c r="U2601" s="59" t="s">
        <v>59849</v>
      </c>
      <c r="V2601" s="59" t="s">
        <v>59850</v>
      </c>
      <c r="W2601" s="59" t="s">
        <v>59851</v>
      </c>
      <c r="X2601" s="59" t="s">
        <v>59852</v>
      </c>
      <c r="Y2601" s="59" t="s">
        <v>59853</v>
      </c>
      <c r="Z2601" s="59" t="s">
        <v>7006</v>
      </c>
      <c r="AA2601" s="59" t="s">
        <v>19437</v>
      </c>
      <c r="AB2601" s="59" t="s">
        <v>469</v>
      </c>
      <c r="AC2601" s="59" t="s">
        <v>19630</v>
      </c>
      <c r="AD2601" s="59" t="s">
        <v>20712</v>
      </c>
      <c r="AE2601" s="59" t="s">
        <v>3278</v>
      </c>
      <c r="AF2601" s="59" t="s">
        <v>7003</v>
      </c>
      <c r="AG2601" s="59" t="s">
        <v>59854</v>
      </c>
      <c r="AH2601" s="59" t="s">
        <v>7003</v>
      </c>
      <c r="AI2601" s="59" t="s">
        <v>7004</v>
      </c>
      <c r="AJ2601" s="59" t="s">
        <v>59855</v>
      </c>
      <c r="AK2601" s="59" t="s">
        <v>59856</v>
      </c>
      <c r="AL2601" s="59" t="s">
        <v>59853</v>
      </c>
      <c r="AM2601" s="59" t="s">
        <v>7005</v>
      </c>
      <c r="AN2601" s="59" t="s">
        <v>19801</v>
      </c>
      <c r="AO2601" s="59" t="s">
        <v>19802</v>
      </c>
    </row>
    <row r="2602" spans="1:41" x14ac:dyDescent="0.15">
      <c r="A2602" s="57" t="s">
        <v>59857</v>
      </c>
      <c r="B2602" s="57" t="s">
        <v>7013</v>
      </c>
      <c r="C2602" s="57" t="s">
        <v>59858</v>
      </c>
      <c r="D2602" s="57" t="s">
        <v>187</v>
      </c>
      <c r="E2602" s="57" t="s">
        <v>7015</v>
      </c>
      <c r="F2602" s="57" t="s">
        <v>28954</v>
      </c>
      <c r="G2602" s="57" t="s">
        <v>19386</v>
      </c>
      <c r="H2602" s="58"/>
      <c r="I2602" s="57" t="s">
        <v>59859</v>
      </c>
      <c r="J2602" s="59" t="s">
        <v>59860</v>
      </c>
      <c r="K2602" s="59" t="s">
        <v>59861</v>
      </c>
      <c r="L2602" s="57" t="s">
        <v>7014</v>
      </c>
      <c r="M2602" s="60">
        <v>23575.599999999999</v>
      </c>
      <c r="N2602" s="57" t="s">
        <v>7016</v>
      </c>
      <c r="O2602" s="59" t="s">
        <v>59862</v>
      </c>
      <c r="P2602" s="59" t="s">
        <v>59863</v>
      </c>
      <c r="Q2602" s="59" t="s">
        <v>59864</v>
      </c>
      <c r="R2602" s="59" t="s">
        <v>19903</v>
      </c>
      <c r="S2602" s="59" t="s">
        <v>27257</v>
      </c>
      <c r="T2602" s="59" t="s">
        <v>7018</v>
      </c>
      <c r="U2602" s="59" t="s">
        <v>59865</v>
      </c>
      <c r="V2602" s="59" t="s">
        <v>59866</v>
      </c>
      <c r="W2602" s="59" t="s">
        <v>59867</v>
      </c>
      <c r="X2602" s="59" t="s">
        <v>59868</v>
      </c>
      <c r="Y2602" s="59" t="s">
        <v>59869</v>
      </c>
      <c r="Z2602" s="59" t="s">
        <v>7019</v>
      </c>
      <c r="AA2602" s="59" t="s">
        <v>26449</v>
      </c>
      <c r="AB2602" s="59" t="s">
        <v>1287</v>
      </c>
      <c r="AC2602" s="59" t="s">
        <v>19834</v>
      </c>
      <c r="AD2602" s="59" t="s">
        <v>1287</v>
      </c>
      <c r="AE2602" s="59" t="s">
        <v>1287</v>
      </c>
      <c r="AF2602" s="59" t="s">
        <v>7016</v>
      </c>
      <c r="AG2602" s="59" t="s">
        <v>59870</v>
      </c>
      <c r="AH2602" s="59" t="s">
        <v>59871</v>
      </c>
      <c r="AI2602" s="59" t="s">
        <v>7017</v>
      </c>
      <c r="AJ2602" s="59" t="s">
        <v>59872</v>
      </c>
      <c r="AK2602" s="59" t="s">
        <v>59868</v>
      </c>
      <c r="AL2602" s="59" t="s">
        <v>59873</v>
      </c>
      <c r="AM2602" s="61"/>
      <c r="AN2602" s="59" t="s">
        <v>19781</v>
      </c>
      <c r="AO2602" s="59" t="s">
        <v>19743</v>
      </c>
    </row>
    <row r="2603" spans="1:41" x14ac:dyDescent="0.15">
      <c r="A2603" s="57" t="s">
        <v>59874</v>
      </c>
      <c r="B2603" s="57" t="s">
        <v>7007</v>
      </c>
      <c r="C2603" s="57" t="s">
        <v>59875</v>
      </c>
      <c r="D2603" s="57" t="s">
        <v>187</v>
      </c>
      <c r="E2603" s="57" t="s">
        <v>7008</v>
      </c>
      <c r="F2603" s="57" t="s">
        <v>28954</v>
      </c>
      <c r="G2603" s="57" t="s">
        <v>19386</v>
      </c>
      <c r="H2603" s="58"/>
      <c r="I2603" s="57" t="s">
        <v>59876</v>
      </c>
      <c r="J2603" s="59" t="s">
        <v>59877</v>
      </c>
      <c r="K2603" s="59" t="s">
        <v>59878</v>
      </c>
      <c r="L2603" s="57" t="s">
        <v>59879</v>
      </c>
      <c r="M2603" s="60">
        <v>135832.03229999999</v>
      </c>
      <c r="N2603" s="57" t="s">
        <v>7009</v>
      </c>
      <c r="O2603" s="59" t="s">
        <v>59880</v>
      </c>
      <c r="P2603" s="59" t="s">
        <v>59881</v>
      </c>
      <c r="Q2603" s="59" t="s">
        <v>59882</v>
      </c>
      <c r="R2603" s="59" t="s">
        <v>19393</v>
      </c>
      <c r="S2603" s="59" t="s">
        <v>20385</v>
      </c>
      <c r="T2603" s="59" t="s">
        <v>59883</v>
      </c>
      <c r="U2603" s="59" t="s">
        <v>7011</v>
      </c>
      <c r="V2603" s="59" t="s">
        <v>59884</v>
      </c>
      <c r="W2603" s="59" t="s">
        <v>59885</v>
      </c>
      <c r="X2603" s="59" t="s">
        <v>59886</v>
      </c>
      <c r="Y2603" s="59" t="s">
        <v>59887</v>
      </c>
      <c r="Z2603" s="59" t="s">
        <v>7012</v>
      </c>
      <c r="AA2603" s="59" t="s">
        <v>19437</v>
      </c>
      <c r="AB2603" s="59" t="s">
        <v>3717</v>
      </c>
      <c r="AC2603" s="59" t="s">
        <v>19855</v>
      </c>
      <c r="AD2603" s="59" t="s">
        <v>19856</v>
      </c>
      <c r="AE2603" s="59" t="s">
        <v>3718</v>
      </c>
      <c r="AF2603" s="59" t="s">
        <v>7009</v>
      </c>
      <c r="AG2603" s="59" t="s">
        <v>59888</v>
      </c>
      <c r="AH2603" s="59" t="s">
        <v>59889</v>
      </c>
      <c r="AI2603" s="59" t="s">
        <v>7010</v>
      </c>
      <c r="AJ2603" s="59" t="s">
        <v>59885</v>
      </c>
      <c r="AK2603" s="59" t="s">
        <v>59886</v>
      </c>
      <c r="AL2603" s="59" t="s">
        <v>59887</v>
      </c>
      <c r="AM2603" s="59" t="s">
        <v>59890</v>
      </c>
      <c r="AN2603" s="59" t="s">
        <v>24254</v>
      </c>
      <c r="AO2603" s="59" t="s">
        <v>29293</v>
      </c>
    </row>
    <row r="2604" spans="1:41" x14ac:dyDescent="0.15">
      <c r="A2604" s="57" t="s">
        <v>59891</v>
      </c>
      <c r="B2604" s="57" t="s">
        <v>7025</v>
      </c>
      <c r="C2604" s="57" t="s">
        <v>59892</v>
      </c>
      <c r="D2604" s="57" t="s">
        <v>187</v>
      </c>
      <c r="E2604" s="57" t="s">
        <v>7015</v>
      </c>
      <c r="F2604" s="57" t="s">
        <v>28954</v>
      </c>
      <c r="G2604" s="57" t="s">
        <v>19386</v>
      </c>
      <c r="H2604" s="58"/>
      <c r="I2604" s="57" t="s">
        <v>59893</v>
      </c>
      <c r="J2604" s="59" t="s">
        <v>59894</v>
      </c>
      <c r="K2604" s="59" t="s">
        <v>59895</v>
      </c>
      <c r="L2604" s="57" t="s">
        <v>7026</v>
      </c>
      <c r="M2604" s="60">
        <v>206462.57029999999</v>
      </c>
      <c r="N2604" s="57" t="s">
        <v>7027</v>
      </c>
      <c r="O2604" s="59" t="s">
        <v>59896</v>
      </c>
      <c r="P2604" s="59" t="s">
        <v>59897</v>
      </c>
      <c r="Q2604" s="59" t="s">
        <v>59898</v>
      </c>
      <c r="R2604" s="59" t="s">
        <v>19393</v>
      </c>
      <c r="S2604" s="59" t="s">
        <v>19394</v>
      </c>
      <c r="T2604" s="59" t="s">
        <v>7030</v>
      </c>
      <c r="U2604" s="59" t="s">
        <v>7030</v>
      </c>
      <c r="V2604" s="59" t="s">
        <v>31813</v>
      </c>
      <c r="W2604" s="59" t="s">
        <v>59899</v>
      </c>
      <c r="X2604" s="59" t="s">
        <v>59900</v>
      </c>
      <c r="Y2604" s="59" t="s">
        <v>59901</v>
      </c>
      <c r="Z2604" s="59" t="s">
        <v>7031</v>
      </c>
      <c r="AA2604" s="59" t="s">
        <v>19437</v>
      </c>
      <c r="AB2604" s="59" t="s">
        <v>284</v>
      </c>
      <c r="AC2604" s="59" t="s">
        <v>19630</v>
      </c>
      <c r="AD2604" s="59" t="s">
        <v>20712</v>
      </c>
      <c r="AE2604" s="59" t="s">
        <v>3278</v>
      </c>
      <c r="AF2604" s="59" t="s">
        <v>7027</v>
      </c>
      <c r="AG2604" s="59" t="s">
        <v>59902</v>
      </c>
      <c r="AH2604" s="59" t="s">
        <v>7027</v>
      </c>
      <c r="AI2604" s="59" t="s">
        <v>7028</v>
      </c>
      <c r="AJ2604" s="59" t="s">
        <v>59903</v>
      </c>
      <c r="AK2604" s="59" t="s">
        <v>59900</v>
      </c>
      <c r="AL2604" s="59" t="s">
        <v>59904</v>
      </c>
      <c r="AM2604" s="59" t="s">
        <v>7029</v>
      </c>
      <c r="AN2604" s="59" t="s">
        <v>19581</v>
      </c>
      <c r="AO2604" s="59" t="s">
        <v>20017</v>
      </c>
    </row>
    <row r="2605" spans="1:41" x14ac:dyDescent="0.15">
      <c r="A2605" s="57" t="s">
        <v>59905</v>
      </c>
      <c r="B2605" s="57" t="s">
        <v>59906</v>
      </c>
      <c r="C2605" s="57" t="s">
        <v>59907</v>
      </c>
      <c r="D2605" s="57" t="s">
        <v>187</v>
      </c>
      <c r="E2605" s="57" t="s">
        <v>7015</v>
      </c>
      <c r="F2605" s="57" t="s">
        <v>28954</v>
      </c>
      <c r="G2605" s="57" t="s">
        <v>24174</v>
      </c>
      <c r="H2605" s="58"/>
      <c r="I2605" s="57" t="s">
        <v>59908</v>
      </c>
      <c r="J2605" s="59" t="s">
        <v>59909</v>
      </c>
      <c r="K2605" s="59" t="s">
        <v>59910</v>
      </c>
      <c r="L2605" s="57" t="s">
        <v>7020</v>
      </c>
      <c r="M2605" s="60">
        <v>97369.037800000006</v>
      </c>
      <c r="N2605" s="57" t="s">
        <v>7021</v>
      </c>
      <c r="O2605" s="59" t="s">
        <v>59911</v>
      </c>
      <c r="P2605" s="59" t="s">
        <v>59912</v>
      </c>
      <c r="Q2605" s="59" t="s">
        <v>59913</v>
      </c>
      <c r="R2605" s="59" t="s">
        <v>19772</v>
      </c>
      <c r="S2605" s="59" t="s">
        <v>20008</v>
      </c>
      <c r="T2605" s="59" t="s">
        <v>59914</v>
      </c>
      <c r="U2605" s="59" t="s">
        <v>59915</v>
      </c>
      <c r="V2605" s="59" t="s">
        <v>53918</v>
      </c>
      <c r="W2605" s="59" t="s">
        <v>59916</v>
      </c>
      <c r="X2605" s="59" t="s">
        <v>59916</v>
      </c>
      <c r="Y2605" s="59" t="s">
        <v>59917</v>
      </c>
      <c r="Z2605" s="59" t="s">
        <v>7024</v>
      </c>
      <c r="AA2605" s="59" t="s">
        <v>19437</v>
      </c>
      <c r="AB2605" s="59" t="s">
        <v>218</v>
      </c>
      <c r="AC2605" s="59" t="s">
        <v>19438</v>
      </c>
      <c r="AD2605" s="59" t="s">
        <v>19439</v>
      </c>
      <c r="AE2605" s="59" t="s">
        <v>19439</v>
      </c>
      <c r="AF2605" s="59" t="s">
        <v>7021</v>
      </c>
      <c r="AG2605" s="59" t="s">
        <v>59918</v>
      </c>
      <c r="AH2605" s="59" t="s">
        <v>7021</v>
      </c>
      <c r="AI2605" s="59" t="s">
        <v>7022</v>
      </c>
      <c r="AJ2605" s="59" t="s">
        <v>59916</v>
      </c>
      <c r="AK2605" s="59" t="s">
        <v>59916</v>
      </c>
      <c r="AL2605" s="59" t="s">
        <v>59917</v>
      </c>
      <c r="AM2605" s="59" t="s">
        <v>7023</v>
      </c>
      <c r="AN2605" s="59" t="s">
        <v>19781</v>
      </c>
      <c r="AO2605" s="59" t="s">
        <v>20186</v>
      </c>
    </row>
    <row r="2606" spans="1:41" x14ac:dyDescent="0.15">
      <c r="A2606" s="57" t="s">
        <v>59919</v>
      </c>
      <c r="B2606" s="57" t="s">
        <v>7032</v>
      </c>
      <c r="C2606" s="57" t="s">
        <v>59920</v>
      </c>
      <c r="D2606" s="57" t="s">
        <v>187</v>
      </c>
      <c r="E2606" s="57" t="s">
        <v>7033</v>
      </c>
      <c r="F2606" s="57" t="s">
        <v>28954</v>
      </c>
      <c r="G2606" s="57" t="s">
        <v>19386</v>
      </c>
      <c r="H2606" s="58"/>
      <c r="I2606" s="57" t="s">
        <v>59921</v>
      </c>
      <c r="J2606" s="59" t="s">
        <v>59922</v>
      </c>
      <c r="K2606" s="59" t="s">
        <v>59923</v>
      </c>
      <c r="L2606" s="57" t="s">
        <v>5182</v>
      </c>
      <c r="M2606" s="60">
        <v>56236.859400000001</v>
      </c>
      <c r="N2606" s="57" t="s">
        <v>7034</v>
      </c>
      <c r="O2606" s="59" t="s">
        <v>59924</v>
      </c>
      <c r="P2606" s="59" t="s">
        <v>59925</v>
      </c>
      <c r="Q2606" s="59" t="s">
        <v>59926</v>
      </c>
      <c r="R2606" s="59" t="s">
        <v>19903</v>
      </c>
      <c r="S2606" s="59" t="s">
        <v>20415</v>
      </c>
      <c r="T2606" s="59" t="s">
        <v>7037</v>
      </c>
      <c r="U2606" s="59" t="s">
        <v>7037</v>
      </c>
      <c r="V2606" s="59" t="s">
        <v>59927</v>
      </c>
      <c r="W2606" s="59" t="s">
        <v>59928</v>
      </c>
      <c r="X2606" s="59" t="s">
        <v>59929</v>
      </c>
      <c r="Y2606" s="59" t="s">
        <v>59930</v>
      </c>
      <c r="Z2606" s="59" t="s">
        <v>7038</v>
      </c>
      <c r="AA2606" s="59" t="s">
        <v>18772</v>
      </c>
      <c r="AB2606" s="59" t="s">
        <v>585</v>
      </c>
      <c r="AC2606" s="59" t="s">
        <v>20344</v>
      </c>
      <c r="AD2606" s="59" t="s">
        <v>20391</v>
      </c>
      <c r="AE2606" s="59" t="s">
        <v>20391</v>
      </c>
      <c r="AF2606" s="59" t="s">
        <v>7034</v>
      </c>
      <c r="AG2606" s="59" t="s">
        <v>59931</v>
      </c>
      <c r="AH2606" s="59" t="s">
        <v>7035</v>
      </c>
      <c r="AI2606" s="59" t="s">
        <v>7036</v>
      </c>
      <c r="AJ2606" s="59" t="s">
        <v>59928</v>
      </c>
      <c r="AK2606" s="59" t="s">
        <v>59929</v>
      </c>
      <c r="AL2606" s="59" t="s">
        <v>59930</v>
      </c>
      <c r="AM2606" s="61"/>
      <c r="AN2606" s="59" t="s">
        <v>19481</v>
      </c>
      <c r="AO2606" s="59" t="s">
        <v>19980</v>
      </c>
    </row>
    <row r="2607" spans="1:41" x14ac:dyDescent="0.15">
      <c r="A2607" s="57" t="s">
        <v>59932</v>
      </c>
      <c r="B2607" s="57" t="s">
        <v>7052</v>
      </c>
      <c r="C2607" s="57" t="s">
        <v>59933</v>
      </c>
      <c r="D2607" s="57" t="s">
        <v>187</v>
      </c>
      <c r="E2607" s="57" t="s">
        <v>7033</v>
      </c>
      <c r="F2607" s="57" t="s">
        <v>28954</v>
      </c>
      <c r="G2607" s="57" t="s">
        <v>19386</v>
      </c>
      <c r="H2607" s="58"/>
      <c r="I2607" s="57" t="s">
        <v>59934</v>
      </c>
      <c r="J2607" s="59" t="s">
        <v>59935</v>
      </c>
      <c r="K2607" s="59" t="s">
        <v>59936</v>
      </c>
      <c r="L2607" s="57" t="s">
        <v>7053</v>
      </c>
      <c r="M2607" s="60">
        <v>100769.0641</v>
      </c>
      <c r="N2607" s="57" t="s">
        <v>7054</v>
      </c>
      <c r="O2607" s="59" t="s">
        <v>59937</v>
      </c>
      <c r="P2607" s="59" t="s">
        <v>59938</v>
      </c>
      <c r="Q2607" s="59" t="s">
        <v>59939</v>
      </c>
      <c r="R2607" s="59" t="s">
        <v>19772</v>
      </c>
      <c r="S2607" s="59" t="s">
        <v>20633</v>
      </c>
      <c r="T2607" s="59" t="s">
        <v>7057</v>
      </c>
      <c r="U2607" s="59" t="s">
        <v>59940</v>
      </c>
      <c r="V2607" s="59" t="s">
        <v>20784</v>
      </c>
      <c r="W2607" s="59" t="s">
        <v>59941</v>
      </c>
      <c r="X2607" s="59" t="s">
        <v>59942</v>
      </c>
      <c r="Y2607" s="59" t="s">
        <v>59943</v>
      </c>
      <c r="Z2607" s="59" t="s">
        <v>7058</v>
      </c>
      <c r="AA2607" s="59" t="s">
        <v>19437</v>
      </c>
      <c r="AB2607" s="59" t="s">
        <v>743</v>
      </c>
      <c r="AC2607" s="59" t="s">
        <v>19516</v>
      </c>
      <c r="AD2607" s="59" t="s">
        <v>20147</v>
      </c>
      <c r="AE2607" s="59" t="s">
        <v>4313</v>
      </c>
      <c r="AF2607" s="59" t="s">
        <v>7054</v>
      </c>
      <c r="AG2607" s="59" t="s">
        <v>59944</v>
      </c>
      <c r="AH2607" s="59" t="s">
        <v>59945</v>
      </c>
      <c r="AI2607" s="59" t="s">
        <v>7055</v>
      </c>
      <c r="AJ2607" s="59" t="s">
        <v>59941</v>
      </c>
      <c r="AK2607" s="59" t="s">
        <v>59942</v>
      </c>
      <c r="AL2607" s="59" t="s">
        <v>59943</v>
      </c>
      <c r="AM2607" s="59" t="s">
        <v>7056</v>
      </c>
      <c r="AN2607" s="59" t="s">
        <v>19581</v>
      </c>
      <c r="AO2607" s="59" t="s">
        <v>20186</v>
      </c>
    </row>
    <row r="2608" spans="1:41" x14ac:dyDescent="0.15">
      <c r="A2608" s="57" t="s">
        <v>59946</v>
      </c>
      <c r="B2608" s="57" t="s">
        <v>7045</v>
      </c>
      <c r="C2608" s="57" t="s">
        <v>59947</v>
      </c>
      <c r="D2608" s="57" t="s">
        <v>187</v>
      </c>
      <c r="E2608" s="57" t="s">
        <v>7033</v>
      </c>
      <c r="F2608" s="57" t="s">
        <v>28954</v>
      </c>
      <c r="G2608" s="57" t="s">
        <v>19386</v>
      </c>
      <c r="H2608" s="58"/>
      <c r="I2608" s="57" t="s">
        <v>59948</v>
      </c>
      <c r="J2608" s="59" t="s">
        <v>59949</v>
      </c>
      <c r="K2608" s="59" t="s">
        <v>59950</v>
      </c>
      <c r="L2608" s="57" t="s">
        <v>7046</v>
      </c>
      <c r="M2608" s="60">
        <v>56737.438900000001</v>
      </c>
      <c r="N2608" s="57" t="s">
        <v>7047</v>
      </c>
      <c r="O2608" s="59" t="s">
        <v>59951</v>
      </c>
      <c r="P2608" s="59" t="s">
        <v>59952</v>
      </c>
      <c r="Q2608" s="59" t="s">
        <v>59953</v>
      </c>
      <c r="R2608" s="59" t="s">
        <v>19393</v>
      </c>
      <c r="S2608" s="59" t="s">
        <v>20945</v>
      </c>
      <c r="T2608" s="59" t="s">
        <v>59954</v>
      </c>
      <c r="U2608" s="59" t="s">
        <v>7050</v>
      </c>
      <c r="V2608" s="59" t="s">
        <v>24557</v>
      </c>
      <c r="W2608" s="59" t="s">
        <v>59955</v>
      </c>
      <c r="X2608" s="59" t="s">
        <v>59956</v>
      </c>
      <c r="Y2608" s="59" t="s">
        <v>59957</v>
      </c>
      <c r="Z2608" s="59" t="s">
        <v>7051</v>
      </c>
      <c r="AA2608" s="59" t="s">
        <v>19437</v>
      </c>
      <c r="AB2608" s="59" t="s">
        <v>469</v>
      </c>
      <c r="AC2608" s="59" t="s">
        <v>19651</v>
      </c>
      <c r="AD2608" s="59" t="s">
        <v>370</v>
      </c>
      <c r="AE2608" s="59" t="s">
        <v>370</v>
      </c>
      <c r="AF2608" s="59" t="s">
        <v>7047</v>
      </c>
      <c r="AG2608" s="59" t="s">
        <v>59958</v>
      </c>
      <c r="AH2608" s="59" t="s">
        <v>7047</v>
      </c>
      <c r="AI2608" s="59" t="s">
        <v>7048</v>
      </c>
      <c r="AJ2608" s="59" t="s">
        <v>59955</v>
      </c>
      <c r="AK2608" s="59" t="s">
        <v>59956</v>
      </c>
      <c r="AL2608" s="59" t="s">
        <v>59957</v>
      </c>
      <c r="AM2608" s="59" t="s">
        <v>7049</v>
      </c>
      <c r="AN2608" s="59" t="s">
        <v>20393</v>
      </c>
      <c r="AO2608" s="59" t="s">
        <v>36276</v>
      </c>
    </row>
    <row r="2609" spans="1:41" x14ac:dyDescent="0.15">
      <c r="A2609" s="57" t="s">
        <v>59959</v>
      </c>
      <c r="B2609" s="57" t="s">
        <v>7059</v>
      </c>
      <c r="C2609" s="57" t="s">
        <v>59960</v>
      </c>
      <c r="D2609" s="57" t="s">
        <v>187</v>
      </c>
      <c r="E2609" s="57" t="s">
        <v>7061</v>
      </c>
      <c r="F2609" s="57" t="s">
        <v>28954</v>
      </c>
      <c r="G2609" s="57" t="s">
        <v>19386</v>
      </c>
      <c r="H2609" s="58"/>
      <c r="I2609" s="57" t="s">
        <v>59961</v>
      </c>
      <c r="J2609" s="59" t="s">
        <v>59962</v>
      </c>
      <c r="K2609" s="59" t="s">
        <v>59963</v>
      </c>
      <c r="L2609" s="57" t="s">
        <v>7060</v>
      </c>
      <c r="M2609" s="60">
        <v>44296.177100000001</v>
      </c>
      <c r="N2609" s="57" t="s">
        <v>59964</v>
      </c>
      <c r="O2609" s="59" t="s">
        <v>59965</v>
      </c>
      <c r="P2609" s="59" t="s">
        <v>59966</v>
      </c>
      <c r="Q2609" s="59" t="s">
        <v>59967</v>
      </c>
      <c r="R2609" s="59" t="s">
        <v>19791</v>
      </c>
      <c r="S2609" s="59" t="s">
        <v>19792</v>
      </c>
      <c r="T2609" s="59" t="s">
        <v>7064</v>
      </c>
      <c r="U2609" s="59" t="s">
        <v>7064</v>
      </c>
      <c r="V2609" s="59" t="s">
        <v>59968</v>
      </c>
      <c r="W2609" s="59" t="s">
        <v>59969</v>
      </c>
      <c r="X2609" s="59" t="s">
        <v>59970</v>
      </c>
      <c r="Y2609" s="59" t="s">
        <v>59971</v>
      </c>
      <c r="Z2609" s="59" t="s">
        <v>7065</v>
      </c>
      <c r="AA2609" s="59" t="s">
        <v>19437</v>
      </c>
      <c r="AB2609" s="59" t="s">
        <v>743</v>
      </c>
      <c r="AC2609" s="59" t="s">
        <v>19516</v>
      </c>
      <c r="AD2609" s="59" t="s">
        <v>19779</v>
      </c>
      <c r="AE2609" s="59" t="s">
        <v>428</v>
      </c>
      <c r="AF2609" s="59" t="s">
        <v>59964</v>
      </c>
      <c r="AG2609" s="59" t="s">
        <v>59972</v>
      </c>
      <c r="AH2609" s="59" t="s">
        <v>59964</v>
      </c>
      <c r="AI2609" s="59" t="s">
        <v>7062</v>
      </c>
      <c r="AJ2609" s="59" t="s">
        <v>59969</v>
      </c>
      <c r="AK2609" s="59" t="s">
        <v>59970</v>
      </c>
      <c r="AL2609" s="59" t="s">
        <v>59973</v>
      </c>
      <c r="AM2609" s="59" t="s">
        <v>7063</v>
      </c>
      <c r="AN2609" s="59" t="s">
        <v>21043</v>
      </c>
      <c r="AO2609" s="59" t="s">
        <v>20453</v>
      </c>
    </row>
    <row r="2610" spans="1:41" x14ac:dyDescent="0.15">
      <c r="A2610" s="57" t="s">
        <v>59974</v>
      </c>
      <c r="B2610" s="57" t="s">
        <v>7066</v>
      </c>
      <c r="C2610" s="57" t="s">
        <v>59975</v>
      </c>
      <c r="D2610" s="57" t="s">
        <v>187</v>
      </c>
      <c r="E2610" s="57" t="s">
        <v>7068</v>
      </c>
      <c r="F2610" s="57" t="s">
        <v>28954</v>
      </c>
      <c r="G2610" s="57" t="s">
        <v>19386</v>
      </c>
      <c r="H2610" s="58"/>
      <c r="I2610" s="57" t="s">
        <v>59976</v>
      </c>
      <c r="J2610" s="59" t="s">
        <v>59977</v>
      </c>
      <c r="K2610" s="59" t="s">
        <v>59978</v>
      </c>
      <c r="L2610" s="57" t="s">
        <v>7067</v>
      </c>
      <c r="M2610" s="60">
        <v>35485.199999999997</v>
      </c>
      <c r="N2610" s="57" t="s">
        <v>7069</v>
      </c>
      <c r="O2610" s="59" t="s">
        <v>59979</v>
      </c>
      <c r="P2610" s="59" t="s">
        <v>59980</v>
      </c>
      <c r="Q2610" s="59" t="s">
        <v>59981</v>
      </c>
      <c r="R2610" s="59" t="s">
        <v>19791</v>
      </c>
      <c r="S2610" s="59" t="s">
        <v>20540</v>
      </c>
      <c r="T2610" s="59" t="s">
        <v>59982</v>
      </c>
      <c r="U2610" s="59" t="s">
        <v>59983</v>
      </c>
      <c r="V2610" s="59" t="s">
        <v>59984</v>
      </c>
      <c r="W2610" s="59" t="s">
        <v>59985</v>
      </c>
      <c r="X2610" s="59" t="s">
        <v>59986</v>
      </c>
      <c r="Y2610" s="59" t="s">
        <v>59987</v>
      </c>
      <c r="Z2610" s="59" t="s">
        <v>7072</v>
      </c>
      <c r="AA2610" s="59" t="s">
        <v>19437</v>
      </c>
      <c r="AB2610" s="59" t="s">
        <v>3100</v>
      </c>
      <c r="AC2610" s="59" t="s">
        <v>19996</v>
      </c>
      <c r="AD2610" s="59" t="s">
        <v>20119</v>
      </c>
      <c r="AE2610" s="59" t="s">
        <v>3258</v>
      </c>
      <c r="AF2610" s="59" t="s">
        <v>7069</v>
      </c>
      <c r="AG2610" s="59" t="s">
        <v>59988</v>
      </c>
      <c r="AH2610" s="59" t="s">
        <v>7069</v>
      </c>
      <c r="AI2610" s="59" t="s">
        <v>7070</v>
      </c>
      <c r="AJ2610" s="59" t="s">
        <v>59989</v>
      </c>
      <c r="AK2610" s="59" t="s">
        <v>59990</v>
      </c>
      <c r="AL2610" s="59" t="s">
        <v>59991</v>
      </c>
      <c r="AM2610" s="59" t="s">
        <v>7071</v>
      </c>
      <c r="AN2610" s="59" t="s">
        <v>24254</v>
      </c>
      <c r="AO2610" s="59" t="s">
        <v>24874</v>
      </c>
    </row>
    <row r="2611" spans="1:41" x14ac:dyDescent="0.15">
      <c r="A2611" s="57" t="s">
        <v>59992</v>
      </c>
      <c r="B2611" s="57" t="s">
        <v>7389</v>
      </c>
      <c r="C2611" s="57" t="s">
        <v>59993</v>
      </c>
      <c r="D2611" s="57" t="s">
        <v>187</v>
      </c>
      <c r="E2611" s="57" t="s">
        <v>7391</v>
      </c>
      <c r="F2611" s="57" t="s">
        <v>28954</v>
      </c>
      <c r="G2611" s="57" t="s">
        <v>19386</v>
      </c>
      <c r="H2611" s="58"/>
      <c r="I2611" s="57" t="s">
        <v>59994</v>
      </c>
      <c r="J2611" s="59" t="s">
        <v>59995</v>
      </c>
      <c r="K2611" s="59" t="s">
        <v>59996</v>
      </c>
      <c r="L2611" s="57" t="s">
        <v>7390</v>
      </c>
      <c r="M2611" s="60">
        <v>83759.297900000005</v>
      </c>
      <c r="N2611" s="57" t="s">
        <v>7392</v>
      </c>
      <c r="O2611" s="59" t="s">
        <v>59997</v>
      </c>
      <c r="P2611" s="59" t="s">
        <v>59998</v>
      </c>
      <c r="Q2611" s="59" t="s">
        <v>59999</v>
      </c>
      <c r="R2611" s="59" t="s">
        <v>19772</v>
      </c>
      <c r="S2611" s="59" t="s">
        <v>19811</v>
      </c>
      <c r="T2611" s="59" t="s">
        <v>60000</v>
      </c>
      <c r="U2611" s="59" t="s">
        <v>60000</v>
      </c>
      <c r="V2611" s="59" t="s">
        <v>37233</v>
      </c>
      <c r="W2611" s="59" t="s">
        <v>60001</v>
      </c>
      <c r="X2611" s="59" t="s">
        <v>60002</v>
      </c>
      <c r="Y2611" s="59" t="s">
        <v>60003</v>
      </c>
      <c r="Z2611" s="59" t="s">
        <v>7395</v>
      </c>
      <c r="AA2611" s="59" t="s">
        <v>19437</v>
      </c>
      <c r="AB2611" s="59" t="s">
        <v>3446</v>
      </c>
      <c r="AC2611" s="59" t="s">
        <v>19516</v>
      </c>
      <c r="AD2611" s="59" t="s">
        <v>19779</v>
      </c>
      <c r="AE2611" s="59" t="s">
        <v>428</v>
      </c>
      <c r="AF2611" s="59" t="s">
        <v>7392</v>
      </c>
      <c r="AG2611" s="59" t="s">
        <v>60004</v>
      </c>
      <c r="AH2611" s="59" t="s">
        <v>7392</v>
      </c>
      <c r="AI2611" s="59" t="s">
        <v>7393</v>
      </c>
      <c r="AJ2611" s="59" t="s">
        <v>60001</v>
      </c>
      <c r="AK2611" s="59" t="s">
        <v>60002</v>
      </c>
      <c r="AL2611" s="59" t="s">
        <v>60003</v>
      </c>
      <c r="AM2611" s="59" t="s">
        <v>7394</v>
      </c>
      <c r="AN2611" s="59" t="s">
        <v>20016</v>
      </c>
      <c r="AO2611" s="59" t="s">
        <v>20017</v>
      </c>
    </row>
    <row r="2612" spans="1:41" x14ac:dyDescent="0.15">
      <c r="A2612" s="57" t="s">
        <v>60005</v>
      </c>
      <c r="B2612" s="57" t="s">
        <v>7426</v>
      </c>
      <c r="C2612" s="57" t="s">
        <v>60006</v>
      </c>
      <c r="D2612" s="57" t="s">
        <v>187</v>
      </c>
      <c r="E2612" s="57" t="s">
        <v>7428</v>
      </c>
      <c r="F2612" s="57" t="s">
        <v>28954</v>
      </c>
      <c r="G2612" s="57" t="s">
        <v>19386</v>
      </c>
      <c r="H2612" s="58"/>
      <c r="I2612" s="57" t="s">
        <v>60007</v>
      </c>
      <c r="J2612" s="59" t="s">
        <v>60008</v>
      </c>
      <c r="K2612" s="59" t="s">
        <v>60009</v>
      </c>
      <c r="L2612" s="57" t="s">
        <v>7427</v>
      </c>
      <c r="M2612" s="60">
        <v>33332.925499999998</v>
      </c>
      <c r="N2612" s="57" t="s">
        <v>60010</v>
      </c>
      <c r="O2612" s="59" t="s">
        <v>60011</v>
      </c>
      <c r="P2612" s="59" t="s">
        <v>60012</v>
      </c>
      <c r="Q2612" s="59" t="s">
        <v>60013</v>
      </c>
      <c r="R2612" s="59" t="s">
        <v>24758</v>
      </c>
      <c r="S2612" s="59" t="s">
        <v>28251</v>
      </c>
      <c r="T2612" s="59" t="s">
        <v>7430</v>
      </c>
      <c r="U2612" s="59" t="s">
        <v>7430</v>
      </c>
      <c r="V2612" s="59" t="s">
        <v>60014</v>
      </c>
      <c r="W2612" s="59" t="s">
        <v>60015</v>
      </c>
      <c r="X2612" s="59" t="s">
        <v>60016</v>
      </c>
      <c r="Y2612" s="59" t="s">
        <v>60017</v>
      </c>
      <c r="Z2612" s="59" t="s">
        <v>7431</v>
      </c>
      <c r="AA2612" s="59" t="s">
        <v>19437</v>
      </c>
      <c r="AB2612" s="59" t="s">
        <v>654</v>
      </c>
      <c r="AC2612" s="59" t="s">
        <v>20234</v>
      </c>
      <c r="AD2612" s="59" t="s">
        <v>23599</v>
      </c>
      <c r="AE2612" s="59" t="s">
        <v>3509</v>
      </c>
      <c r="AF2612" s="59" t="s">
        <v>60010</v>
      </c>
      <c r="AG2612" s="59" t="s">
        <v>60018</v>
      </c>
      <c r="AH2612" s="59" t="s">
        <v>60019</v>
      </c>
      <c r="AI2612" s="59" t="s">
        <v>7429</v>
      </c>
      <c r="AJ2612" s="59" t="s">
        <v>60015</v>
      </c>
      <c r="AK2612" s="59" t="s">
        <v>60016</v>
      </c>
      <c r="AL2612" s="59" t="s">
        <v>60017</v>
      </c>
      <c r="AM2612" s="61"/>
      <c r="AN2612" s="59" t="s">
        <v>21407</v>
      </c>
      <c r="AO2612" s="59" t="s">
        <v>19500</v>
      </c>
    </row>
    <row r="2613" spans="1:41" x14ac:dyDescent="0.15">
      <c r="A2613" s="57" t="s">
        <v>60020</v>
      </c>
      <c r="B2613" s="57" t="s">
        <v>7432</v>
      </c>
      <c r="C2613" s="57" t="s">
        <v>60021</v>
      </c>
      <c r="D2613" s="57" t="s">
        <v>187</v>
      </c>
      <c r="E2613" s="57" t="s">
        <v>7433</v>
      </c>
      <c r="F2613" s="57" t="s">
        <v>28954</v>
      </c>
      <c r="G2613" s="57" t="s">
        <v>19386</v>
      </c>
      <c r="H2613" s="58"/>
      <c r="I2613" s="57" t="s">
        <v>60022</v>
      </c>
      <c r="J2613" s="59" t="s">
        <v>60023</v>
      </c>
      <c r="K2613" s="59" t="s">
        <v>60024</v>
      </c>
      <c r="L2613" s="57" t="s">
        <v>18822</v>
      </c>
      <c r="M2613" s="60">
        <v>92816.035099999994</v>
      </c>
      <c r="N2613" s="57" t="s">
        <v>7434</v>
      </c>
      <c r="O2613" s="59" t="s">
        <v>60025</v>
      </c>
      <c r="P2613" s="59" t="s">
        <v>60026</v>
      </c>
      <c r="Q2613" s="59" t="s">
        <v>60027</v>
      </c>
      <c r="R2613" s="59" t="s">
        <v>19509</v>
      </c>
      <c r="S2613" s="59" t="s">
        <v>19510</v>
      </c>
      <c r="T2613" s="59" t="s">
        <v>7437</v>
      </c>
      <c r="U2613" s="59" t="s">
        <v>60028</v>
      </c>
      <c r="V2613" s="59" t="s">
        <v>21338</v>
      </c>
      <c r="W2613" s="59" t="s">
        <v>60029</v>
      </c>
      <c r="X2613" s="59" t="s">
        <v>60030</v>
      </c>
      <c r="Y2613" s="59" t="s">
        <v>60031</v>
      </c>
      <c r="Z2613" s="59" t="s">
        <v>7438</v>
      </c>
      <c r="AA2613" s="59" t="s">
        <v>19553</v>
      </c>
      <c r="AB2613" s="59" t="s">
        <v>258</v>
      </c>
      <c r="AC2613" s="59" t="s">
        <v>19554</v>
      </c>
      <c r="AD2613" s="59" t="s">
        <v>482</v>
      </c>
      <c r="AE2613" s="59" t="s">
        <v>3942</v>
      </c>
      <c r="AF2613" s="59" t="s">
        <v>7434</v>
      </c>
      <c r="AG2613" s="59" t="s">
        <v>60032</v>
      </c>
      <c r="AH2613" s="59" t="s">
        <v>7434</v>
      </c>
      <c r="AI2613" s="59" t="s">
        <v>7435</v>
      </c>
      <c r="AJ2613" s="59" t="s">
        <v>60029</v>
      </c>
      <c r="AK2613" s="59" t="s">
        <v>60030</v>
      </c>
      <c r="AL2613" s="59" t="s">
        <v>60031</v>
      </c>
      <c r="AM2613" s="59" t="s">
        <v>7436</v>
      </c>
      <c r="AN2613" s="59" t="s">
        <v>19581</v>
      </c>
      <c r="AO2613" s="59" t="s">
        <v>20017</v>
      </c>
    </row>
    <row r="2614" spans="1:41" x14ac:dyDescent="0.15">
      <c r="A2614" s="57" t="s">
        <v>60033</v>
      </c>
      <c r="B2614" s="57" t="s">
        <v>7102</v>
      </c>
      <c r="C2614" s="57" t="s">
        <v>60034</v>
      </c>
      <c r="D2614" s="57" t="s">
        <v>187</v>
      </c>
      <c r="E2614" s="57" t="s">
        <v>7099</v>
      </c>
      <c r="F2614" s="57" t="s">
        <v>28954</v>
      </c>
      <c r="G2614" s="57" t="s">
        <v>19386</v>
      </c>
      <c r="H2614" s="58"/>
      <c r="I2614" s="57" t="s">
        <v>60035</v>
      </c>
      <c r="J2614" s="59" t="s">
        <v>60036</v>
      </c>
      <c r="K2614" s="59" t="s">
        <v>60037</v>
      </c>
      <c r="L2614" s="57" t="s">
        <v>7103</v>
      </c>
      <c r="M2614" s="60">
        <v>40500</v>
      </c>
      <c r="N2614" s="57" t="s">
        <v>7104</v>
      </c>
      <c r="O2614" s="59" t="s">
        <v>60038</v>
      </c>
      <c r="P2614" s="59" t="s">
        <v>60039</v>
      </c>
      <c r="Q2614" s="59" t="s">
        <v>60040</v>
      </c>
      <c r="R2614" s="59" t="s">
        <v>25233</v>
      </c>
      <c r="S2614" s="59" t="s">
        <v>25234</v>
      </c>
      <c r="T2614" s="59" t="s">
        <v>7106</v>
      </c>
      <c r="U2614" s="59" t="s">
        <v>7106</v>
      </c>
      <c r="V2614" s="59" t="s">
        <v>60041</v>
      </c>
      <c r="W2614" s="59" t="s">
        <v>60042</v>
      </c>
      <c r="X2614" s="59" t="s">
        <v>60042</v>
      </c>
      <c r="Y2614" s="59" t="s">
        <v>60043</v>
      </c>
      <c r="Z2614" s="59" t="s">
        <v>7107</v>
      </c>
      <c r="AA2614" s="59" t="s">
        <v>19437</v>
      </c>
      <c r="AB2614" s="59" t="s">
        <v>218</v>
      </c>
      <c r="AC2614" s="59" t="s">
        <v>19438</v>
      </c>
      <c r="AD2614" s="59" t="s">
        <v>19439</v>
      </c>
      <c r="AE2614" s="59" t="s">
        <v>19439</v>
      </c>
      <c r="AF2614" s="59" t="s">
        <v>7104</v>
      </c>
      <c r="AG2614" s="59" t="s">
        <v>60044</v>
      </c>
      <c r="AH2614" s="59" t="s">
        <v>18574</v>
      </c>
      <c r="AI2614" s="59" t="s">
        <v>7105</v>
      </c>
      <c r="AJ2614" s="59" t="s">
        <v>60042</v>
      </c>
      <c r="AK2614" s="59" t="s">
        <v>60042</v>
      </c>
      <c r="AL2614" s="59" t="s">
        <v>60043</v>
      </c>
      <c r="AM2614" s="59" t="s">
        <v>7105</v>
      </c>
      <c r="AN2614" s="59" t="s">
        <v>19520</v>
      </c>
      <c r="AO2614" s="59" t="s">
        <v>20017</v>
      </c>
    </row>
    <row r="2615" spans="1:41" x14ac:dyDescent="0.15">
      <c r="A2615" s="57" t="s">
        <v>60045</v>
      </c>
      <c r="B2615" s="57" t="s">
        <v>7305</v>
      </c>
      <c r="C2615" s="57" t="s">
        <v>60046</v>
      </c>
      <c r="D2615" s="57" t="s">
        <v>187</v>
      </c>
      <c r="E2615" s="57" t="s">
        <v>7306</v>
      </c>
      <c r="F2615" s="57" t="s">
        <v>28954</v>
      </c>
      <c r="G2615" s="57" t="s">
        <v>19386</v>
      </c>
      <c r="H2615" s="58"/>
      <c r="I2615" s="57" t="s">
        <v>60047</v>
      </c>
      <c r="J2615" s="59" t="s">
        <v>60048</v>
      </c>
      <c r="K2615" s="59" t="s">
        <v>60049</v>
      </c>
      <c r="L2615" s="57" t="s">
        <v>3797</v>
      </c>
      <c r="M2615" s="60">
        <v>15735</v>
      </c>
      <c r="N2615" s="57" t="s">
        <v>7307</v>
      </c>
      <c r="O2615" s="59" t="s">
        <v>60050</v>
      </c>
      <c r="P2615" s="59" t="s">
        <v>60051</v>
      </c>
      <c r="Q2615" s="59" t="s">
        <v>60052</v>
      </c>
      <c r="R2615" s="59" t="s">
        <v>19393</v>
      </c>
      <c r="S2615" s="59" t="s">
        <v>20385</v>
      </c>
      <c r="T2615" s="59" t="s">
        <v>7309</v>
      </c>
      <c r="U2615" s="59" t="s">
        <v>7309</v>
      </c>
      <c r="V2615" s="59" t="s">
        <v>60053</v>
      </c>
      <c r="W2615" s="59" t="s">
        <v>60054</v>
      </c>
      <c r="X2615" s="59" t="s">
        <v>60055</v>
      </c>
      <c r="Y2615" s="59" t="s">
        <v>60056</v>
      </c>
      <c r="Z2615" s="59" t="s">
        <v>7310</v>
      </c>
      <c r="AA2615" s="59" t="s">
        <v>19437</v>
      </c>
      <c r="AB2615" s="59" t="s">
        <v>1870</v>
      </c>
      <c r="AC2615" s="59" t="s">
        <v>19684</v>
      </c>
      <c r="AD2615" s="59" t="s">
        <v>20063</v>
      </c>
      <c r="AE2615" s="59" t="s">
        <v>5033</v>
      </c>
      <c r="AF2615" s="59" t="s">
        <v>7307</v>
      </c>
      <c r="AG2615" s="59" t="s">
        <v>60057</v>
      </c>
      <c r="AH2615" s="59" t="s">
        <v>60058</v>
      </c>
      <c r="AI2615" s="59" t="s">
        <v>7308</v>
      </c>
      <c r="AJ2615" s="59" t="s">
        <v>60054</v>
      </c>
      <c r="AK2615" s="59" t="s">
        <v>60055</v>
      </c>
      <c r="AL2615" s="59" t="s">
        <v>60056</v>
      </c>
      <c r="AM2615" s="61"/>
      <c r="AN2615" s="59" t="s">
        <v>20393</v>
      </c>
      <c r="AO2615" s="59" t="s">
        <v>20168</v>
      </c>
    </row>
    <row r="2616" spans="1:41" x14ac:dyDescent="0.15">
      <c r="A2616" s="57" t="s">
        <v>60059</v>
      </c>
      <c r="B2616" s="57" t="s">
        <v>7201</v>
      </c>
      <c r="C2616" s="57" t="s">
        <v>60060</v>
      </c>
      <c r="D2616" s="57" t="s">
        <v>187</v>
      </c>
      <c r="E2616" s="57" t="s">
        <v>7178</v>
      </c>
      <c r="F2616" s="57" t="s">
        <v>28954</v>
      </c>
      <c r="G2616" s="57" t="s">
        <v>19386</v>
      </c>
      <c r="H2616" s="58"/>
      <c r="I2616" s="57" t="s">
        <v>60061</v>
      </c>
      <c r="J2616" s="59" t="s">
        <v>60062</v>
      </c>
      <c r="K2616" s="59" t="s">
        <v>60063</v>
      </c>
      <c r="L2616" s="57" t="s">
        <v>3313</v>
      </c>
      <c r="M2616" s="60">
        <v>58120.248800000001</v>
      </c>
      <c r="N2616" s="57" t="s">
        <v>7202</v>
      </c>
      <c r="O2616" s="59" t="s">
        <v>60064</v>
      </c>
      <c r="P2616" s="59" t="s">
        <v>60065</v>
      </c>
      <c r="Q2616" s="59" t="s">
        <v>60066</v>
      </c>
      <c r="R2616" s="59" t="s">
        <v>19791</v>
      </c>
      <c r="S2616" s="59" t="s">
        <v>19938</v>
      </c>
      <c r="T2616" s="59" t="s">
        <v>60067</v>
      </c>
      <c r="U2616" s="59" t="s">
        <v>60067</v>
      </c>
      <c r="V2616" s="59" t="s">
        <v>34209</v>
      </c>
      <c r="W2616" s="59" t="s">
        <v>60068</v>
      </c>
      <c r="X2616" s="59" t="s">
        <v>60069</v>
      </c>
      <c r="Y2616" s="59" t="s">
        <v>60070</v>
      </c>
      <c r="Z2616" s="59" t="s">
        <v>7205</v>
      </c>
      <c r="AA2616" s="59" t="s">
        <v>20212</v>
      </c>
      <c r="AB2616" s="59" t="s">
        <v>420</v>
      </c>
      <c r="AC2616" s="59" t="s">
        <v>20213</v>
      </c>
      <c r="AD2616" s="59" t="s">
        <v>20214</v>
      </c>
      <c r="AE2616" s="59" t="s">
        <v>421</v>
      </c>
      <c r="AF2616" s="59" t="s">
        <v>7202</v>
      </c>
      <c r="AG2616" s="59" t="s">
        <v>60071</v>
      </c>
      <c r="AH2616" s="59" t="s">
        <v>60072</v>
      </c>
      <c r="AI2616" s="59" t="s">
        <v>7203</v>
      </c>
      <c r="AJ2616" s="59" t="s">
        <v>60068</v>
      </c>
      <c r="AK2616" s="59" t="s">
        <v>60069</v>
      </c>
      <c r="AL2616" s="59" t="s">
        <v>60070</v>
      </c>
      <c r="AM2616" s="59" t="s">
        <v>7204</v>
      </c>
      <c r="AN2616" s="59" t="s">
        <v>19801</v>
      </c>
      <c r="AO2616" s="59" t="s">
        <v>19802</v>
      </c>
    </row>
    <row r="2617" spans="1:41" x14ac:dyDescent="0.15">
      <c r="A2617" s="57" t="s">
        <v>60073</v>
      </c>
      <c r="B2617" s="57" t="s">
        <v>7318</v>
      </c>
      <c r="C2617" s="57" t="s">
        <v>60074</v>
      </c>
      <c r="D2617" s="57" t="s">
        <v>187</v>
      </c>
      <c r="E2617" s="57" t="s">
        <v>7319</v>
      </c>
      <c r="F2617" s="57" t="s">
        <v>28954</v>
      </c>
      <c r="G2617" s="57" t="s">
        <v>19386</v>
      </c>
      <c r="H2617" s="58"/>
      <c r="I2617" s="57" t="s">
        <v>60075</v>
      </c>
      <c r="J2617" s="59" t="s">
        <v>60076</v>
      </c>
      <c r="K2617" s="59" t="s">
        <v>60077</v>
      </c>
      <c r="L2617" s="57" t="s">
        <v>1633</v>
      </c>
      <c r="M2617" s="60">
        <v>28352.822</v>
      </c>
      <c r="N2617" s="57" t="s">
        <v>7320</v>
      </c>
      <c r="O2617" s="59" t="s">
        <v>60078</v>
      </c>
      <c r="P2617" s="59" t="s">
        <v>60079</v>
      </c>
      <c r="Q2617" s="59" t="s">
        <v>60080</v>
      </c>
      <c r="R2617" s="59" t="s">
        <v>19772</v>
      </c>
      <c r="S2617" s="59" t="s">
        <v>25065</v>
      </c>
      <c r="T2617" s="59" t="s">
        <v>60081</v>
      </c>
      <c r="U2617" s="59" t="s">
        <v>60081</v>
      </c>
      <c r="V2617" s="59" t="s">
        <v>57442</v>
      </c>
      <c r="W2617" s="59" t="s">
        <v>60082</v>
      </c>
      <c r="X2617" s="59" t="s">
        <v>60083</v>
      </c>
      <c r="Y2617" s="59" t="s">
        <v>60084</v>
      </c>
      <c r="Z2617" s="59" t="s">
        <v>7323</v>
      </c>
      <c r="AA2617" s="59" t="s">
        <v>19437</v>
      </c>
      <c r="AB2617" s="59" t="s">
        <v>654</v>
      </c>
      <c r="AC2617" s="59" t="s">
        <v>20234</v>
      </c>
      <c r="AD2617" s="59" t="s">
        <v>20235</v>
      </c>
      <c r="AE2617" s="59" t="s">
        <v>1007</v>
      </c>
      <c r="AF2617" s="59" t="s">
        <v>7320</v>
      </c>
      <c r="AG2617" s="59" t="s">
        <v>60085</v>
      </c>
      <c r="AH2617" s="59" t="s">
        <v>60086</v>
      </c>
      <c r="AI2617" s="59" t="s">
        <v>7321</v>
      </c>
      <c r="AJ2617" s="59" t="s">
        <v>60082</v>
      </c>
      <c r="AK2617" s="59" t="s">
        <v>60083</v>
      </c>
      <c r="AL2617" s="59" t="s">
        <v>60084</v>
      </c>
      <c r="AM2617" s="59" t="s">
        <v>7322</v>
      </c>
      <c r="AN2617" s="59" t="s">
        <v>19581</v>
      </c>
      <c r="AO2617" s="59" t="s">
        <v>20017</v>
      </c>
    </row>
    <row r="2618" spans="1:41" x14ac:dyDescent="0.15">
      <c r="A2618" s="57" t="s">
        <v>60087</v>
      </c>
      <c r="B2618" s="57" t="s">
        <v>7366</v>
      </c>
      <c r="C2618" s="57" t="s">
        <v>60088</v>
      </c>
      <c r="D2618" s="57" t="s">
        <v>187</v>
      </c>
      <c r="E2618" s="57" t="s">
        <v>7368</v>
      </c>
      <c r="F2618" s="57" t="s">
        <v>28954</v>
      </c>
      <c r="G2618" s="57" t="s">
        <v>19386</v>
      </c>
      <c r="H2618" s="58"/>
      <c r="I2618" s="57" t="s">
        <v>60089</v>
      </c>
      <c r="J2618" s="59" t="s">
        <v>60090</v>
      </c>
      <c r="K2618" s="59" t="s">
        <v>60091</v>
      </c>
      <c r="L2618" s="57" t="s">
        <v>7367</v>
      </c>
      <c r="M2618" s="60">
        <v>43200</v>
      </c>
      <c r="N2618" s="57" t="s">
        <v>7369</v>
      </c>
      <c r="O2618" s="59" t="s">
        <v>60092</v>
      </c>
      <c r="P2618" s="59" t="s">
        <v>60093</v>
      </c>
      <c r="Q2618" s="59" t="s">
        <v>60094</v>
      </c>
      <c r="R2618" s="59" t="s">
        <v>20042</v>
      </c>
      <c r="S2618" s="59" t="s">
        <v>20043</v>
      </c>
      <c r="T2618" s="59" t="s">
        <v>7371</v>
      </c>
      <c r="U2618" s="59" t="s">
        <v>7371</v>
      </c>
      <c r="V2618" s="59" t="s">
        <v>60095</v>
      </c>
      <c r="W2618" s="59" t="s">
        <v>60096</v>
      </c>
      <c r="X2618" s="59" t="s">
        <v>60096</v>
      </c>
      <c r="Y2618" s="59" t="s">
        <v>60097</v>
      </c>
      <c r="Z2618" s="59" t="s">
        <v>60098</v>
      </c>
      <c r="AA2618" s="59" t="s">
        <v>19437</v>
      </c>
      <c r="AB2618" s="59" t="s">
        <v>269</v>
      </c>
      <c r="AC2618" s="59" t="s">
        <v>19597</v>
      </c>
      <c r="AD2618" s="59" t="s">
        <v>326</v>
      </c>
      <c r="AE2618" s="59" t="s">
        <v>326</v>
      </c>
      <c r="AF2618" s="59" t="s">
        <v>7369</v>
      </c>
      <c r="AG2618" s="59" t="s">
        <v>60099</v>
      </c>
      <c r="AH2618" s="59" t="s">
        <v>18544</v>
      </c>
      <c r="AI2618" s="59" t="s">
        <v>7370</v>
      </c>
      <c r="AJ2618" s="59" t="s">
        <v>60096</v>
      </c>
      <c r="AK2618" s="59" t="s">
        <v>60096</v>
      </c>
      <c r="AL2618" s="59" t="s">
        <v>60100</v>
      </c>
      <c r="AM2618" s="61"/>
      <c r="AN2618" s="59" t="s">
        <v>19801</v>
      </c>
      <c r="AO2618" s="59" t="s">
        <v>53752</v>
      </c>
    </row>
    <row r="2619" spans="1:41" x14ac:dyDescent="0.15">
      <c r="A2619" s="57" t="s">
        <v>60101</v>
      </c>
      <c r="B2619" s="57" t="s">
        <v>7300</v>
      </c>
      <c r="C2619" s="57" t="s">
        <v>60102</v>
      </c>
      <c r="D2619" s="57" t="s">
        <v>187</v>
      </c>
      <c r="E2619" s="57" t="s">
        <v>7262</v>
      </c>
      <c r="F2619" s="57" t="s">
        <v>28954</v>
      </c>
      <c r="G2619" s="57" t="s">
        <v>19386</v>
      </c>
      <c r="H2619" s="58"/>
      <c r="I2619" s="57" t="s">
        <v>60103</v>
      </c>
      <c r="J2619" s="59" t="s">
        <v>60104</v>
      </c>
      <c r="K2619" s="59" t="s">
        <v>60105</v>
      </c>
      <c r="L2619" s="57" t="s">
        <v>3293</v>
      </c>
      <c r="M2619" s="60">
        <v>15068</v>
      </c>
      <c r="N2619" s="57" t="s">
        <v>7301</v>
      </c>
      <c r="O2619" s="59" t="s">
        <v>60106</v>
      </c>
      <c r="P2619" s="59" t="s">
        <v>60107</v>
      </c>
      <c r="Q2619" s="59" t="s">
        <v>60108</v>
      </c>
      <c r="R2619" s="59" t="s">
        <v>19828</v>
      </c>
      <c r="S2619" s="59" t="s">
        <v>19829</v>
      </c>
      <c r="T2619" s="59" t="s">
        <v>7303</v>
      </c>
      <c r="U2619" s="59" t="s">
        <v>7303</v>
      </c>
      <c r="V2619" s="59" t="s">
        <v>56064</v>
      </c>
      <c r="W2619" s="59" t="s">
        <v>60109</v>
      </c>
      <c r="X2619" s="59" t="s">
        <v>60110</v>
      </c>
      <c r="Y2619" s="59" t="s">
        <v>60111</v>
      </c>
      <c r="Z2619" s="59" t="s">
        <v>7304</v>
      </c>
      <c r="AA2619" s="59" t="s">
        <v>19437</v>
      </c>
      <c r="AB2619" s="59" t="s">
        <v>1260</v>
      </c>
      <c r="AC2619" s="59" t="s">
        <v>19855</v>
      </c>
      <c r="AD2619" s="59" t="s">
        <v>19856</v>
      </c>
      <c r="AE2619" s="59" t="s">
        <v>342</v>
      </c>
      <c r="AF2619" s="59" t="s">
        <v>7301</v>
      </c>
      <c r="AG2619" s="59" t="s">
        <v>60112</v>
      </c>
      <c r="AH2619" s="59" t="s">
        <v>7302</v>
      </c>
      <c r="AI2619" s="59" t="s">
        <v>7302</v>
      </c>
      <c r="AJ2619" s="59" t="s">
        <v>60109</v>
      </c>
      <c r="AK2619" s="59" t="s">
        <v>60110</v>
      </c>
      <c r="AL2619" s="59" t="s">
        <v>60111</v>
      </c>
      <c r="AM2619" s="59" t="s">
        <v>1412</v>
      </c>
      <c r="AN2619" s="59" t="s">
        <v>20269</v>
      </c>
      <c r="AO2619" s="59" t="s">
        <v>20453</v>
      </c>
    </row>
    <row r="2620" spans="1:41" x14ac:dyDescent="0.15">
      <c r="A2620" s="57" t="s">
        <v>60113</v>
      </c>
      <c r="B2620" s="57" t="s">
        <v>7420</v>
      </c>
      <c r="C2620" s="57" t="s">
        <v>60114</v>
      </c>
      <c r="D2620" s="57" t="s">
        <v>187</v>
      </c>
      <c r="E2620" s="57" t="s">
        <v>7422</v>
      </c>
      <c r="F2620" s="57" t="s">
        <v>28954</v>
      </c>
      <c r="G2620" s="57" t="s">
        <v>19386</v>
      </c>
      <c r="H2620" s="58"/>
      <c r="I2620" s="57" t="s">
        <v>60115</v>
      </c>
      <c r="J2620" s="59" t="s">
        <v>60116</v>
      </c>
      <c r="K2620" s="59" t="s">
        <v>60117</v>
      </c>
      <c r="L2620" s="57" t="s">
        <v>7421</v>
      </c>
      <c r="M2620" s="60">
        <v>83318.051900000006</v>
      </c>
      <c r="N2620" s="57" t="s">
        <v>7423</v>
      </c>
      <c r="O2620" s="59" t="s">
        <v>60118</v>
      </c>
      <c r="P2620" s="59" t="s">
        <v>60119</v>
      </c>
      <c r="Q2620" s="59" t="s">
        <v>60120</v>
      </c>
      <c r="R2620" s="59" t="s">
        <v>19903</v>
      </c>
      <c r="S2620" s="59" t="s">
        <v>19904</v>
      </c>
      <c r="T2620" s="59" t="s">
        <v>60121</v>
      </c>
      <c r="U2620" s="59" t="s">
        <v>60121</v>
      </c>
      <c r="V2620" s="59" t="s">
        <v>25700</v>
      </c>
      <c r="W2620" s="59" t="s">
        <v>60122</v>
      </c>
      <c r="X2620" s="59" t="s">
        <v>60123</v>
      </c>
      <c r="Y2620" s="59" t="s">
        <v>60124</v>
      </c>
      <c r="Z2620" s="59" t="s">
        <v>7425</v>
      </c>
      <c r="AA2620" s="59" t="s">
        <v>19437</v>
      </c>
      <c r="AB2620" s="59" t="s">
        <v>427</v>
      </c>
      <c r="AC2620" s="59" t="s">
        <v>19855</v>
      </c>
      <c r="AD2620" s="59" t="s">
        <v>23065</v>
      </c>
      <c r="AE2620" s="59" t="s">
        <v>23065</v>
      </c>
      <c r="AF2620" s="59" t="s">
        <v>7423</v>
      </c>
      <c r="AG2620" s="59" t="s">
        <v>60125</v>
      </c>
      <c r="AH2620" s="59" t="s">
        <v>60126</v>
      </c>
      <c r="AI2620" s="59" t="s">
        <v>60127</v>
      </c>
      <c r="AJ2620" s="59" t="s">
        <v>60122</v>
      </c>
      <c r="AK2620" s="59" t="s">
        <v>60123</v>
      </c>
      <c r="AL2620" s="59" t="s">
        <v>60124</v>
      </c>
      <c r="AM2620" s="59" t="s">
        <v>7424</v>
      </c>
      <c r="AN2620" s="59" t="s">
        <v>19781</v>
      </c>
      <c r="AO2620" s="59" t="s">
        <v>22214</v>
      </c>
    </row>
    <row r="2621" spans="1:41" x14ac:dyDescent="0.15">
      <c r="A2621" s="57" t="s">
        <v>60128</v>
      </c>
      <c r="B2621" s="57" t="s">
        <v>7348</v>
      </c>
      <c r="C2621" s="57" t="s">
        <v>60129</v>
      </c>
      <c r="D2621" s="57" t="s">
        <v>187</v>
      </c>
      <c r="E2621" s="57" t="s">
        <v>7350</v>
      </c>
      <c r="F2621" s="57" t="s">
        <v>28954</v>
      </c>
      <c r="G2621" s="57" t="s">
        <v>19386</v>
      </c>
      <c r="H2621" s="58"/>
      <c r="I2621" s="57" t="s">
        <v>60130</v>
      </c>
      <c r="J2621" s="59" t="s">
        <v>60131</v>
      </c>
      <c r="K2621" s="59" t="s">
        <v>60132</v>
      </c>
      <c r="L2621" s="57" t="s">
        <v>7349</v>
      </c>
      <c r="M2621" s="60">
        <v>176144.24609999999</v>
      </c>
      <c r="N2621" s="57" t="s">
        <v>7351</v>
      </c>
      <c r="O2621" s="59" t="s">
        <v>60133</v>
      </c>
      <c r="P2621" s="59" t="s">
        <v>60134</v>
      </c>
      <c r="Q2621" s="59" t="s">
        <v>60135</v>
      </c>
      <c r="R2621" s="59" t="s">
        <v>19509</v>
      </c>
      <c r="S2621" s="59" t="s">
        <v>19510</v>
      </c>
      <c r="T2621" s="59" t="s">
        <v>7354</v>
      </c>
      <c r="U2621" s="59" t="s">
        <v>7354</v>
      </c>
      <c r="V2621" s="59" t="s">
        <v>23142</v>
      </c>
      <c r="W2621" s="59" t="s">
        <v>60136</v>
      </c>
      <c r="X2621" s="59" t="s">
        <v>60137</v>
      </c>
      <c r="Y2621" s="59" t="s">
        <v>60138</v>
      </c>
      <c r="Z2621" s="59" t="s">
        <v>60139</v>
      </c>
      <c r="AA2621" s="59" t="s">
        <v>21323</v>
      </c>
      <c r="AB2621" s="59" t="s">
        <v>661</v>
      </c>
      <c r="AC2621" s="59" t="s">
        <v>20213</v>
      </c>
      <c r="AD2621" s="59" t="s">
        <v>21324</v>
      </c>
      <c r="AE2621" s="59" t="s">
        <v>1657</v>
      </c>
      <c r="AF2621" s="59" t="s">
        <v>7351</v>
      </c>
      <c r="AG2621" s="59" t="s">
        <v>60140</v>
      </c>
      <c r="AH2621" s="59" t="s">
        <v>60141</v>
      </c>
      <c r="AI2621" s="59" t="s">
        <v>7352</v>
      </c>
      <c r="AJ2621" s="59" t="s">
        <v>60136</v>
      </c>
      <c r="AK2621" s="59" t="s">
        <v>60137</v>
      </c>
      <c r="AL2621" s="59" t="s">
        <v>60138</v>
      </c>
      <c r="AM2621" s="59" t="s">
        <v>7353</v>
      </c>
      <c r="AN2621" s="59" t="s">
        <v>19581</v>
      </c>
      <c r="AO2621" s="59" t="s">
        <v>20968</v>
      </c>
    </row>
    <row r="2622" spans="1:41" x14ac:dyDescent="0.15">
      <c r="A2622" s="57" t="s">
        <v>60142</v>
      </c>
      <c r="B2622" s="57" t="s">
        <v>7233</v>
      </c>
      <c r="C2622" s="57" t="s">
        <v>60143</v>
      </c>
      <c r="D2622" s="57" t="s">
        <v>187</v>
      </c>
      <c r="E2622" s="57" t="s">
        <v>7212</v>
      </c>
      <c r="F2622" s="57" t="s">
        <v>28954</v>
      </c>
      <c r="G2622" s="57" t="s">
        <v>19386</v>
      </c>
      <c r="H2622" s="58"/>
      <c r="I2622" s="57" t="s">
        <v>60144</v>
      </c>
      <c r="J2622" s="59" t="s">
        <v>60145</v>
      </c>
      <c r="K2622" s="59" t="s">
        <v>60146</v>
      </c>
      <c r="L2622" s="57" t="s">
        <v>7234</v>
      </c>
      <c r="M2622" s="60">
        <v>8763.1885999999995</v>
      </c>
      <c r="N2622" s="57" t="s">
        <v>7235</v>
      </c>
      <c r="O2622" s="59" t="s">
        <v>60147</v>
      </c>
      <c r="P2622" s="59" t="s">
        <v>60148</v>
      </c>
      <c r="Q2622" s="59" t="s">
        <v>60149</v>
      </c>
      <c r="R2622" s="59" t="s">
        <v>19791</v>
      </c>
      <c r="S2622" s="59" t="s">
        <v>19989</v>
      </c>
      <c r="T2622" s="59" t="s">
        <v>7237</v>
      </c>
      <c r="U2622" s="59" t="s">
        <v>7237</v>
      </c>
      <c r="V2622" s="59" t="s">
        <v>60150</v>
      </c>
      <c r="W2622" s="59" t="s">
        <v>60151</v>
      </c>
      <c r="X2622" s="59" t="s">
        <v>60152</v>
      </c>
      <c r="Y2622" s="59" t="s">
        <v>60153</v>
      </c>
      <c r="Z2622" s="59" t="s">
        <v>7238</v>
      </c>
      <c r="AA2622" s="59" t="s">
        <v>19437</v>
      </c>
      <c r="AB2622" s="59" t="s">
        <v>1260</v>
      </c>
      <c r="AC2622" s="59" t="s">
        <v>19597</v>
      </c>
      <c r="AD2622" s="59" t="s">
        <v>326</v>
      </c>
      <c r="AE2622" s="59" t="s">
        <v>326</v>
      </c>
      <c r="AF2622" s="59" t="s">
        <v>7235</v>
      </c>
      <c r="AG2622" s="59" t="s">
        <v>60154</v>
      </c>
      <c r="AH2622" s="59" t="s">
        <v>60155</v>
      </c>
      <c r="AI2622" s="59" t="s">
        <v>7236</v>
      </c>
      <c r="AJ2622" s="59" t="s">
        <v>60151</v>
      </c>
      <c r="AK2622" s="59" t="s">
        <v>60152</v>
      </c>
      <c r="AL2622" s="59" t="s">
        <v>60153</v>
      </c>
      <c r="AM2622" s="61"/>
      <c r="AN2622" s="59" t="s">
        <v>19672</v>
      </c>
      <c r="AO2622" s="59" t="s">
        <v>19929</v>
      </c>
    </row>
    <row r="2623" spans="1:41" x14ac:dyDescent="0.15">
      <c r="A2623" s="57" t="s">
        <v>60156</v>
      </c>
      <c r="B2623" s="57" t="s">
        <v>7187</v>
      </c>
      <c r="C2623" s="57" t="s">
        <v>60157</v>
      </c>
      <c r="D2623" s="57" t="s">
        <v>187</v>
      </c>
      <c r="E2623" s="57" t="s">
        <v>7178</v>
      </c>
      <c r="F2623" s="57" t="s">
        <v>28954</v>
      </c>
      <c r="G2623" s="57" t="s">
        <v>19386</v>
      </c>
      <c r="H2623" s="58"/>
      <c r="I2623" s="57" t="s">
        <v>60158</v>
      </c>
      <c r="J2623" s="59" t="s">
        <v>60159</v>
      </c>
      <c r="K2623" s="59" t="s">
        <v>60160</v>
      </c>
      <c r="L2623" s="57" t="s">
        <v>7188</v>
      </c>
      <c r="M2623" s="60">
        <v>33946.968099999998</v>
      </c>
      <c r="N2623" s="57" t="s">
        <v>7189</v>
      </c>
      <c r="O2623" s="59" t="s">
        <v>60161</v>
      </c>
      <c r="P2623" s="59" t="s">
        <v>60162</v>
      </c>
      <c r="Q2623" s="59" t="s">
        <v>60163</v>
      </c>
      <c r="R2623" s="59" t="s">
        <v>19393</v>
      </c>
      <c r="S2623" s="59" t="s">
        <v>20385</v>
      </c>
      <c r="T2623" s="59" t="s">
        <v>7192</v>
      </c>
      <c r="U2623" s="59" t="s">
        <v>7192</v>
      </c>
      <c r="V2623" s="59" t="s">
        <v>37047</v>
      </c>
      <c r="W2623" s="59" t="s">
        <v>60164</v>
      </c>
      <c r="X2623" s="59" t="s">
        <v>60165</v>
      </c>
      <c r="Y2623" s="59" t="s">
        <v>60166</v>
      </c>
      <c r="Z2623" s="59" t="s">
        <v>7193</v>
      </c>
      <c r="AA2623" s="59" t="s">
        <v>19437</v>
      </c>
      <c r="AB2623" s="59" t="s">
        <v>654</v>
      </c>
      <c r="AC2623" s="59" t="s">
        <v>20234</v>
      </c>
      <c r="AD2623" s="59" t="s">
        <v>20235</v>
      </c>
      <c r="AE2623" s="59" t="s">
        <v>1105</v>
      </c>
      <c r="AF2623" s="59" t="s">
        <v>7189</v>
      </c>
      <c r="AG2623" s="59" t="s">
        <v>60167</v>
      </c>
      <c r="AH2623" s="59" t="s">
        <v>7189</v>
      </c>
      <c r="AI2623" s="59" t="s">
        <v>7190</v>
      </c>
      <c r="AJ2623" s="59" t="s">
        <v>60164</v>
      </c>
      <c r="AK2623" s="59" t="s">
        <v>60165</v>
      </c>
      <c r="AL2623" s="59" t="s">
        <v>60166</v>
      </c>
      <c r="AM2623" s="59" t="s">
        <v>7191</v>
      </c>
      <c r="AN2623" s="59" t="s">
        <v>19781</v>
      </c>
      <c r="AO2623" s="59" t="s">
        <v>20453</v>
      </c>
    </row>
    <row r="2624" spans="1:41" x14ac:dyDescent="0.15">
      <c r="A2624" s="57" t="s">
        <v>60168</v>
      </c>
      <c r="B2624" s="57" t="s">
        <v>7081</v>
      </c>
      <c r="C2624" s="57" t="s">
        <v>60169</v>
      </c>
      <c r="D2624" s="57" t="s">
        <v>187</v>
      </c>
      <c r="E2624" s="57" t="s">
        <v>7082</v>
      </c>
      <c r="F2624" s="57" t="s">
        <v>28954</v>
      </c>
      <c r="G2624" s="57" t="s">
        <v>19386</v>
      </c>
      <c r="H2624" s="58"/>
      <c r="I2624" s="57" t="s">
        <v>60170</v>
      </c>
      <c r="J2624" s="59" t="s">
        <v>60171</v>
      </c>
      <c r="K2624" s="59" t="s">
        <v>60172</v>
      </c>
      <c r="L2624" s="57" t="s">
        <v>6884</v>
      </c>
      <c r="M2624" s="60">
        <v>104331.07249999999</v>
      </c>
      <c r="N2624" s="57" t="s">
        <v>7083</v>
      </c>
      <c r="O2624" s="59" t="s">
        <v>60173</v>
      </c>
      <c r="P2624" s="59" t="s">
        <v>60174</v>
      </c>
      <c r="Q2624" s="59" t="s">
        <v>60175</v>
      </c>
      <c r="R2624" s="59" t="s">
        <v>19828</v>
      </c>
      <c r="S2624" s="59" t="s">
        <v>19829</v>
      </c>
      <c r="T2624" s="59" t="s">
        <v>60176</v>
      </c>
      <c r="U2624" s="59" t="s">
        <v>60176</v>
      </c>
      <c r="V2624" s="59" t="s">
        <v>26520</v>
      </c>
      <c r="W2624" s="59" t="s">
        <v>60177</v>
      </c>
      <c r="X2624" s="59" t="s">
        <v>60178</v>
      </c>
      <c r="Y2624" s="59" t="s">
        <v>60179</v>
      </c>
      <c r="Z2624" s="59" t="s">
        <v>60180</v>
      </c>
      <c r="AA2624" s="59" t="s">
        <v>19437</v>
      </c>
      <c r="AB2624" s="59" t="s">
        <v>743</v>
      </c>
      <c r="AC2624" s="59" t="s">
        <v>19516</v>
      </c>
      <c r="AD2624" s="59" t="s">
        <v>20147</v>
      </c>
      <c r="AE2624" s="59" t="s">
        <v>5260</v>
      </c>
      <c r="AF2624" s="59" t="s">
        <v>7083</v>
      </c>
      <c r="AG2624" s="59" t="s">
        <v>60181</v>
      </c>
      <c r="AH2624" s="59" t="s">
        <v>60182</v>
      </c>
      <c r="AI2624" s="59" t="s">
        <v>8571</v>
      </c>
      <c r="AJ2624" s="59" t="s">
        <v>60177</v>
      </c>
      <c r="AK2624" s="59" t="s">
        <v>60178</v>
      </c>
      <c r="AL2624" s="59" t="s">
        <v>60183</v>
      </c>
      <c r="AM2624" s="59" t="s">
        <v>7084</v>
      </c>
      <c r="AN2624" s="59" t="s">
        <v>24676</v>
      </c>
      <c r="AO2624" s="59" t="s">
        <v>20313</v>
      </c>
    </row>
    <row r="2625" spans="1:41" x14ac:dyDescent="0.15">
      <c r="A2625" s="57" t="s">
        <v>60184</v>
      </c>
      <c r="B2625" s="57" t="s">
        <v>7210</v>
      </c>
      <c r="C2625" s="57" t="s">
        <v>60185</v>
      </c>
      <c r="D2625" s="57" t="s">
        <v>187</v>
      </c>
      <c r="E2625" s="57" t="s">
        <v>7212</v>
      </c>
      <c r="F2625" s="57" t="s">
        <v>28954</v>
      </c>
      <c r="G2625" s="57" t="s">
        <v>19386</v>
      </c>
      <c r="H2625" s="58"/>
      <c r="I2625" s="57" t="s">
        <v>60186</v>
      </c>
      <c r="J2625" s="59" t="s">
        <v>60187</v>
      </c>
      <c r="K2625" s="59" t="s">
        <v>60188</v>
      </c>
      <c r="L2625" s="57" t="s">
        <v>7211</v>
      </c>
      <c r="M2625" s="60">
        <v>208523.4222</v>
      </c>
      <c r="N2625" s="57" t="s">
        <v>7213</v>
      </c>
      <c r="O2625" s="59" t="s">
        <v>60189</v>
      </c>
      <c r="P2625" s="59" t="s">
        <v>60190</v>
      </c>
      <c r="Q2625" s="59" t="s">
        <v>60191</v>
      </c>
      <c r="R2625" s="59" t="s">
        <v>19971</v>
      </c>
      <c r="S2625" s="59" t="s">
        <v>29477</v>
      </c>
      <c r="T2625" s="59" t="s">
        <v>7215</v>
      </c>
      <c r="U2625" s="59" t="s">
        <v>7216</v>
      </c>
      <c r="V2625" s="59" t="s">
        <v>25448</v>
      </c>
      <c r="W2625" s="59" t="s">
        <v>60192</v>
      </c>
      <c r="X2625" s="59" t="s">
        <v>60193</v>
      </c>
      <c r="Y2625" s="59" t="s">
        <v>60194</v>
      </c>
      <c r="Z2625" s="59" t="s">
        <v>60195</v>
      </c>
      <c r="AA2625" s="59" t="s">
        <v>26449</v>
      </c>
      <c r="AB2625" s="59" t="s">
        <v>1970</v>
      </c>
      <c r="AC2625" s="59" t="s">
        <v>19834</v>
      </c>
      <c r="AD2625" s="59" t="s">
        <v>1971</v>
      </c>
      <c r="AE2625" s="59" t="s">
        <v>1971</v>
      </c>
      <c r="AF2625" s="59" t="s">
        <v>7213</v>
      </c>
      <c r="AG2625" s="59" t="s">
        <v>60196</v>
      </c>
      <c r="AH2625" s="59" t="s">
        <v>7213</v>
      </c>
      <c r="AI2625" s="59" t="s">
        <v>7214</v>
      </c>
      <c r="AJ2625" s="59" t="s">
        <v>60193</v>
      </c>
      <c r="AK2625" s="59" t="s">
        <v>60192</v>
      </c>
      <c r="AL2625" s="59" t="s">
        <v>60194</v>
      </c>
      <c r="AM2625" s="59" t="s">
        <v>2819</v>
      </c>
      <c r="AN2625" s="59" t="s">
        <v>21407</v>
      </c>
      <c r="AO2625" s="59" t="s">
        <v>20186</v>
      </c>
    </row>
    <row r="2626" spans="1:41" x14ac:dyDescent="0.15">
      <c r="A2626" s="57" t="s">
        <v>60197</v>
      </c>
      <c r="B2626" s="57" t="s">
        <v>14</v>
      </c>
      <c r="C2626" s="57" t="s">
        <v>60198</v>
      </c>
      <c r="D2626" s="57" t="s">
        <v>187</v>
      </c>
      <c r="E2626" s="57" t="s">
        <v>7206</v>
      </c>
      <c r="F2626" s="57" t="s">
        <v>28954</v>
      </c>
      <c r="G2626" s="57" t="s">
        <v>19386</v>
      </c>
      <c r="H2626" s="58"/>
      <c r="I2626" s="57" t="s">
        <v>60199</v>
      </c>
      <c r="J2626" s="59" t="s">
        <v>60200</v>
      </c>
      <c r="K2626" s="59" t="s">
        <v>60201</v>
      </c>
      <c r="L2626" s="57" t="s">
        <v>1456</v>
      </c>
      <c r="M2626" s="60">
        <v>26266.555700000001</v>
      </c>
      <c r="N2626" s="57" t="s">
        <v>4409</v>
      </c>
      <c r="O2626" s="59" t="s">
        <v>60202</v>
      </c>
      <c r="P2626" s="59" t="s">
        <v>60203</v>
      </c>
      <c r="Q2626" s="59" t="s">
        <v>60204</v>
      </c>
      <c r="R2626" s="59" t="s">
        <v>19509</v>
      </c>
      <c r="S2626" s="59" t="s">
        <v>19510</v>
      </c>
      <c r="T2626" s="59" t="s">
        <v>7208</v>
      </c>
      <c r="U2626" s="59" t="s">
        <v>60205</v>
      </c>
      <c r="V2626" s="59" t="s">
        <v>27512</v>
      </c>
      <c r="W2626" s="59" t="s">
        <v>60206</v>
      </c>
      <c r="X2626" s="59" t="s">
        <v>60207</v>
      </c>
      <c r="Y2626" s="59" t="s">
        <v>60208</v>
      </c>
      <c r="Z2626" s="59" t="s">
        <v>7209</v>
      </c>
      <c r="AA2626" s="59" t="s">
        <v>19553</v>
      </c>
      <c r="AB2626" s="59" t="s">
        <v>295</v>
      </c>
      <c r="AC2626" s="59" t="s">
        <v>19554</v>
      </c>
      <c r="AD2626" s="59" t="s">
        <v>296</v>
      </c>
      <c r="AE2626" s="59" t="s">
        <v>296</v>
      </c>
      <c r="AF2626" s="59" t="s">
        <v>4409</v>
      </c>
      <c r="AG2626" s="59" t="s">
        <v>60209</v>
      </c>
      <c r="AH2626" s="59" t="s">
        <v>60210</v>
      </c>
      <c r="AI2626" s="59" t="s">
        <v>7207</v>
      </c>
      <c r="AJ2626" s="59" t="s">
        <v>60206</v>
      </c>
      <c r="AK2626" s="59" t="s">
        <v>60207</v>
      </c>
      <c r="AL2626" s="59" t="s">
        <v>60208</v>
      </c>
      <c r="AM2626" s="61"/>
      <c r="AN2626" s="59" t="s">
        <v>23851</v>
      </c>
      <c r="AO2626" s="59" t="s">
        <v>20329</v>
      </c>
    </row>
    <row r="2627" spans="1:41" x14ac:dyDescent="0.15">
      <c r="A2627" s="57" t="s">
        <v>60211</v>
      </c>
      <c r="B2627" s="57" t="s">
        <v>7406</v>
      </c>
      <c r="C2627" s="57" t="s">
        <v>60212</v>
      </c>
      <c r="D2627" s="57" t="s">
        <v>187</v>
      </c>
      <c r="E2627" s="57" t="s">
        <v>7407</v>
      </c>
      <c r="F2627" s="57" t="s">
        <v>28954</v>
      </c>
      <c r="G2627" s="57" t="s">
        <v>19386</v>
      </c>
      <c r="H2627" s="58"/>
      <c r="I2627" s="57" t="s">
        <v>60213</v>
      </c>
      <c r="J2627" s="59" t="s">
        <v>60214</v>
      </c>
      <c r="K2627" s="59" t="s">
        <v>60215</v>
      </c>
      <c r="L2627" s="57" t="s">
        <v>686</v>
      </c>
      <c r="M2627" s="60">
        <v>40050</v>
      </c>
      <c r="N2627" s="57" t="s">
        <v>7408</v>
      </c>
      <c r="O2627" s="59" t="s">
        <v>60216</v>
      </c>
      <c r="P2627" s="59" t="s">
        <v>60217</v>
      </c>
      <c r="Q2627" s="59" t="s">
        <v>60218</v>
      </c>
      <c r="R2627" s="59" t="s">
        <v>22809</v>
      </c>
      <c r="S2627" s="59" t="s">
        <v>25728</v>
      </c>
      <c r="T2627" s="59" t="s">
        <v>60219</v>
      </c>
      <c r="U2627" s="59" t="s">
        <v>60219</v>
      </c>
      <c r="V2627" s="59" t="s">
        <v>60220</v>
      </c>
      <c r="W2627" s="59" t="s">
        <v>60221</v>
      </c>
      <c r="X2627" s="59" t="s">
        <v>60221</v>
      </c>
      <c r="Y2627" s="59" t="s">
        <v>60222</v>
      </c>
      <c r="Z2627" s="59" t="s">
        <v>7411</v>
      </c>
      <c r="AA2627" s="59" t="s">
        <v>19437</v>
      </c>
      <c r="AB2627" s="59" t="s">
        <v>218</v>
      </c>
      <c r="AC2627" s="59" t="s">
        <v>19438</v>
      </c>
      <c r="AD2627" s="59" t="s">
        <v>20183</v>
      </c>
      <c r="AE2627" s="59" t="s">
        <v>20183</v>
      </c>
      <c r="AF2627" s="59" t="s">
        <v>7408</v>
      </c>
      <c r="AG2627" s="59" t="s">
        <v>60223</v>
      </c>
      <c r="AH2627" s="59" t="s">
        <v>7408</v>
      </c>
      <c r="AI2627" s="59" t="s">
        <v>7409</v>
      </c>
      <c r="AJ2627" s="59" t="s">
        <v>60221</v>
      </c>
      <c r="AK2627" s="59" t="s">
        <v>60221</v>
      </c>
      <c r="AL2627" s="59" t="s">
        <v>60222</v>
      </c>
      <c r="AM2627" s="59" t="s">
        <v>7410</v>
      </c>
      <c r="AN2627" s="59" t="s">
        <v>19462</v>
      </c>
      <c r="AO2627" s="59" t="s">
        <v>60224</v>
      </c>
    </row>
    <row r="2628" spans="1:41" x14ac:dyDescent="0.15">
      <c r="A2628" s="57" t="s">
        <v>60225</v>
      </c>
      <c r="B2628" s="57" t="s">
        <v>7439</v>
      </c>
      <c r="C2628" s="57" t="s">
        <v>60226</v>
      </c>
      <c r="D2628" s="57" t="s">
        <v>187</v>
      </c>
      <c r="E2628" s="57" t="s">
        <v>7433</v>
      </c>
      <c r="F2628" s="57" t="s">
        <v>28954</v>
      </c>
      <c r="G2628" s="57" t="s">
        <v>19386</v>
      </c>
      <c r="H2628" s="58"/>
      <c r="I2628" s="57" t="s">
        <v>60227</v>
      </c>
      <c r="J2628" s="59" t="s">
        <v>60228</v>
      </c>
      <c r="K2628" s="59" t="s">
        <v>60229</v>
      </c>
      <c r="L2628" s="57" t="s">
        <v>7440</v>
      </c>
      <c r="M2628" s="60">
        <v>36000</v>
      </c>
      <c r="N2628" s="57" t="s">
        <v>7441</v>
      </c>
      <c r="O2628" s="59" t="s">
        <v>60230</v>
      </c>
      <c r="P2628" s="59" t="s">
        <v>60231</v>
      </c>
      <c r="Q2628" s="59" t="s">
        <v>60232</v>
      </c>
      <c r="R2628" s="59" t="s">
        <v>19791</v>
      </c>
      <c r="S2628" s="59" t="s">
        <v>19849</v>
      </c>
      <c r="T2628" s="59" t="s">
        <v>60233</v>
      </c>
      <c r="U2628" s="59" t="s">
        <v>60233</v>
      </c>
      <c r="V2628" s="59" t="s">
        <v>60234</v>
      </c>
      <c r="W2628" s="59" t="s">
        <v>60235</v>
      </c>
      <c r="X2628" s="59" t="s">
        <v>60236</v>
      </c>
      <c r="Y2628" s="59" t="s">
        <v>60237</v>
      </c>
      <c r="Z2628" s="59" t="s">
        <v>7444</v>
      </c>
      <c r="AA2628" s="59" t="s">
        <v>19437</v>
      </c>
      <c r="AB2628" s="59" t="s">
        <v>1818</v>
      </c>
      <c r="AC2628" s="59" t="s">
        <v>21666</v>
      </c>
      <c r="AD2628" s="59" t="s">
        <v>21666</v>
      </c>
      <c r="AE2628" s="59" t="s">
        <v>1819</v>
      </c>
      <c r="AF2628" s="59" t="s">
        <v>7441</v>
      </c>
      <c r="AG2628" s="59" t="s">
        <v>60238</v>
      </c>
      <c r="AH2628" s="59" t="s">
        <v>7441</v>
      </c>
      <c r="AI2628" s="59" t="s">
        <v>7442</v>
      </c>
      <c r="AJ2628" s="59" t="s">
        <v>60235</v>
      </c>
      <c r="AK2628" s="59" t="s">
        <v>60236</v>
      </c>
      <c r="AL2628" s="59" t="s">
        <v>60237</v>
      </c>
      <c r="AM2628" s="59" t="s">
        <v>7443</v>
      </c>
      <c r="AN2628" s="59" t="s">
        <v>19801</v>
      </c>
      <c r="AO2628" s="59" t="s">
        <v>20152</v>
      </c>
    </row>
    <row r="2629" spans="1:41" x14ac:dyDescent="0.15">
      <c r="A2629" s="57" t="s">
        <v>60239</v>
      </c>
      <c r="B2629" s="57" t="s">
        <v>7269</v>
      </c>
      <c r="C2629" s="57" t="s">
        <v>60240</v>
      </c>
      <c r="D2629" s="57" t="s">
        <v>187</v>
      </c>
      <c r="E2629" s="57" t="s">
        <v>7271</v>
      </c>
      <c r="F2629" s="57" t="s">
        <v>28954</v>
      </c>
      <c r="G2629" s="57" t="s">
        <v>19386</v>
      </c>
      <c r="H2629" s="58"/>
      <c r="I2629" s="57" t="s">
        <v>60241</v>
      </c>
      <c r="J2629" s="59" t="s">
        <v>60242</v>
      </c>
      <c r="K2629" s="59" t="s">
        <v>60243</v>
      </c>
      <c r="L2629" s="57" t="s">
        <v>7270</v>
      </c>
      <c r="M2629" s="60">
        <v>75609.2</v>
      </c>
      <c r="N2629" s="57" t="s">
        <v>60244</v>
      </c>
      <c r="O2629" s="59" t="s">
        <v>60245</v>
      </c>
      <c r="P2629" s="59" t="s">
        <v>60246</v>
      </c>
      <c r="Q2629" s="59" t="s">
        <v>60247</v>
      </c>
      <c r="R2629" s="59" t="s">
        <v>20722</v>
      </c>
      <c r="S2629" s="59" t="s">
        <v>21036</v>
      </c>
      <c r="T2629" s="59" t="s">
        <v>60248</v>
      </c>
      <c r="U2629" s="59" t="s">
        <v>60248</v>
      </c>
      <c r="V2629" s="59" t="s">
        <v>38151</v>
      </c>
      <c r="W2629" s="59" t="s">
        <v>60249</v>
      </c>
      <c r="X2629" s="59" t="s">
        <v>60250</v>
      </c>
      <c r="Y2629" s="59" t="s">
        <v>60251</v>
      </c>
      <c r="Z2629" s="59" t="s">
        <v>7273</v>
      </c>
      <c r="AA2629" s="59" t="s">
        <v>19437</v>
      </c>
      <c r="AB2629" s="59" t="s">
        <v>463</v>
      </c>
      <c r="AC2629" s="59" t="s">
        <v>19684</v>
      </c>
      <c r="AD2629" s="59" t="s">
        <v>20063</v>
      </c>
      <c r="AE2629" s="59" t="s">
        <v>2573</v>
      </c>
      <c r="AF2629" s="59" t="s">
        <v>60244</v>
      </c>
      <c r="AG2629" s="59" t="s">
        <v>60252</v>
      </c>
      <c r="AH2629" s="59" t="s">
        <v>60253</v>
      </c>
      <c r="AI2629" s="59" t="s">
        <v>7272</v>
      </c>
      <c r="AJ2629" s="59" t="s">
        <v>60249</v>
      </c>
      <c r="AK2629" s="59" t="s">
        <v>60250</v>
      </c>
      <c r="AL2629" s="59" t="s">
        <v>60251</v>
      </c>
      <c r="AM2629" s="61"/>
      <c r="AN2629" s="59" t="s">
        <v>19462</v>
      </c>
      <c r="AO2629" s="59" t="s">
        <v>60254</v>
      </c>
    </row>
    <row r="2630" spans="1:41" x14ac:dyDescent="0.15">
      <c r="A2630" s="57" t="s">
        <v>60255</v>
      </c>
      <c r="B2630" s="57" t="s">
        <v>7163</v>
      </c>
      <c r="C2630" s="57" t="s">
        <v>60256</v>
      </c>
      <c r="D2630" s="57" t="s">
        <v>187</v>
      </c>
      <c r="E2630" s="57" t="s">
        <v>7165</v>
      </c>
      <c r="F2630" s="57" t="s">
        <v>28954</v>
      </c>
      <c r="G2630" s="57" t="s">
        <v>19386</v>
      </c>
      <c r="H2630" s="58"/>
      <c r="I2630" s="57" t="s">
        <v>60257</v>
      </c>
      <c r="J2630" s="59" t="s">
        <v>60258</v>
      </c>
      <c r="K2630" s="59" t="s">
        <v>60259</v>
      </c>
      <c r="L2630" s="57" t="s">
        <v>7164</v>
      </c>
      <c r="M2630" s="60">
        <v>80147.288499999995</v>
      </c>
      <c r="N2630" s="57" t="s">
        <v>7166</v>
      </c>
      <c r="O2630" s="59" t="s">
        <v>60260</v>
      </c>
      <c r="P2630" s="59" t="s">
        <v>60261</v>
      </c>
      <c r="Q2630" s="59" t="s">
        <v>60262</v>
      </c>
      <c r="R2630" s="59" t="s">
        <v>19393</v>
      </c>
      <c r="S2630" s="59" t="s">
        <v>22264</v>
      </c>
      <c r="T2630" s="59" t="s">
        <v>7169</v>
      </c>
      <c r="U2630" s="59" t="s">
        <v>7169</v>
      </c>
      <c r="V2630" s="59" t="s">
        <v>60263</v>
      </c>
      <c r="W2630" s="59" t="s">
        <v>60264</v>
      </c>
      <c r="X2630" s="59" t="s">
        <v>60265</v>
      </c>
      <c r="Y2630" s="59" t="s">
        <v>60266</v>
      </c>
      <c r="Z2630" s="59" t="s">
        <v>7170</v>
      </c>
      <c r="AA2630" s="59" t="s">
        <v>19437</v>
      </c>
      <c r="AB2630" s="59" t="s">
        <v>469</v>
      </c>
      <c r="AC2630" s="59" t="s">
        <v>19630</v>
      </c>
      <c r="AD2630" s="59" t="s">
        <v>20712</v>
      </c>
      <c r="AE2630" s="59" t="s">
        <v>3278</v>
      </c>
      <c r="AF2630" s="59" t="s">
        <v>7166</v>
      </c>
      <c r="AG2630" s="59" t="s">
        <v>60267</v>
      </c>
      <c r="AH2630" s="59" t="s">
        <v>60268</v>
      </c>
      <c r="AI2630" s="59" t="s">
        <v>7167</v>
      </c>
      <c r="AJ2630" s="59" t="s">
        <v>60264</v>
      </c>
      <c r="AK2630" s="59" t="s">
        <v>60265</v>
      </c>
      <c r="AL2630" s="59" t="s">
        <v>60266</v>
      </c>
      <c r="AM2630" s="59" t="s">
        <v>7168</v>
      </c>
      <c r="AN2630" s="59" t="s">
        <v>19672</v>
      </c>
      <c r="AO2630" s="59" t="s">
        <v>20453</v>
      </c>
    </row>
    <row r="2631" spans="1:41" x14ac:dyDescent="0.15">
      <c r="A2631" s="57" t="s">
        <v>60269</v>
      </c>
      <c r="B2631" s="57" t="s">
        <v>7194</v>
      </c>
      <c r="C2631" s="57" t="s">
        <v>60270</v>
      </c>
      <c r="D2631" s="57" t="s">
        <v>187</v>
      </c>
      <c r="E2631" s="57" t="s">
        <v>7196</v>
      </c>
      <c r="F2631" s="57" t="s">
        <v>28954</v>
      </c>
      <c r="G2631" s="57" t="s">
        <v>19386</v>
      </c>
      <c r="H2631" s="58"/>
      <c r="I2631" s="57" t="s">
        <v>60271</v>
      </c>
      <c r="J2631" s="59" t="s">
        <v>60272</v>
      </c>
      <c r="K2631" s="59" t="s">
        <v>60273</v>
      </c>
      <c r="L2631" s="57" t="s">
        <v>10650</v>
      </c>
      <c r="M2631" s="60">
        <v>105607.03999999999</v>
      </c>
      <c r="N2631" s="57" t="s">
        <v>7197</v>
      </c>
      <c r="O2631" s="59" t="s">
        <v>60274</v>
      </c>
      <c r="P2631" s="59" t="s">
        <v>60275</v>
      </c>
      <c r="Q2631" s="59" t="s">
        <v>60276</v>
      </c>
      <c r="R2631" s="59" t="s">
        <v>19393</v>
      </c>
      <c r="S2631" s="59" t="s">
        <v>22264</v>
      </c>
      <c r="T2631" s="59" t="s">
        <v>7199</v>
      </c>
      <c r="U2631" s="59" t="s">
        <v>7199</v>
      </c>
      <c r="V2631" s="59" t="s">
        <v>60277</v>
      </c>
      <c r="W2631" s="59" t="s">
        <v>60278</v>
      </c>
      <c r="X2631" s="59" t="s">
        <v>60278</v>
      </c>
      <c r="Y2631" s="59" t="s">
        <v>60279</v>
      </c>
      <c r="Z2631" s="59" t="s">
        <v>7200</v>
      </c>
      <c r="AA2631" s="59" t="s">
        <v>18772</v>
      </c>
      <c r="AB2631" s="59" t="s">
        <v>5961</v>
      </c>
      <c r="AC2631" s="59" t="s">
        <v>20344</v>
      </c>
      <c r="AD2631" s="59" t="s">
        <v>20391</v>
      </c>
      <c r="AE2631" s="59" t="s">
        <v>20391</v>
      </c>
      <c r="AF2631" s="59" t="s">
        <v>7197</v>
      </c>
      <c r="AG2631" s="59" t="s">
        <v>60280</v>
      </c>
      <c r="AH2631" s="61"/>
      <c r="AI2631" s="59" t="s">
        <v>60281</v>
      </c>
      <c r="AJ2631" s="59" t="s">
        <v>60278</v>
      </c>
      <c r="AK2631" s="59" t="s">
        <v>60278</v>
      </c>
      <c r="AL2631" s="59" t="s">
        <v>60279</v>
      </c>
      <c r="AM2631" s="59" t="s">
        <v>7198</v>
      </c>
      <c r="AN2631" s="59" t="s">
        <v>19581</v>
      </c>
      <c r="AO2631" s="59" t="s">
        <v>20017</v>
      </c>
    </row>
    <row r="2632" spans="1:41" x14ac:dyDescent="0.15">
      <c r="A2632" s="57" t="s">
        <v>60282</v>
      </c>
      <c r="B2632" s="57" t="s">
        <v>7361</v>
      </c>
      <c r="C2632" s="57" t="s">
        <v>60283</v>
      </c>
      <c r="D2632" s="57" t="s">
        <v>187</v>
      </c>
      <c r="E2632" s="57" t="s">
        <v>7363</v>
      </c>
      <c r="F2632" s="57" t="s">
        <v>28954</v>
      </c>
      <c r="G2632" s="57" t="s">
        <v>19386</v>
      </c>
      <c r="H2632" s="58"/>
      <c r="I2632" s="57" t="s">
        <v>60284</v>
      </c>
      <c r="J2632" s="59" t="s">
        <v>60285</v>
      </c>
      <c r="K2632" s="59" t="s">
        <v>60286</v>
      </c>
      <c r="L2632" s="57" t="s">
        <v>7362</v>
      </c>
      <c r="M2632" s="60">
        <v>37422.879800000002</v>
      </c>
      <c r="N2632" s="57" t="s">
        <v>7364</v>
      </c>
      <c r="O2632" s="59" t="s">
        <v>60287</v>
      </c>
      <c r="P2632" s="59" t="s">
        <v>60288</v>
      </c>
      <c r="Q2632" s="59" t="s">
        <v>60289</v>
      </c>
      <c r="R2632" s="59" t="s">
        <v>19393</v>
      </c>
      <c r="S2632" s="59" t="s">
        <v>20945</v>
      </c>
      <c r="T2632" s="59" t="s">
        <v>60290</v>
      </c>
      <c r="U2632" s="59" t="s">
        <v>60290</v>
      </c>
      <c r="V2632" s="59" t="s">
        <v>60291</v>
      </c>
      <c r="W2632" s="59" t="s">
        <v>60292</v>
      </c>
      <c r="X2632" s="59" t="s">
        <v>60293</v>
      </c>
      <c r="Y2632" s="59" t="s">
        <v>60294</v>
      </c>
      <c r="Z2632" s="59" t="s">
        <v>60295</v>
      </c>
      <c r="AA2632" s="59" t="s">
        <v>19437</v>
      </c>
      <c r="AB2632" s="59" t="s">
        <v>654</v>
      </c>
      <c r="AC2632" s="59" t="s">
        <v>20234</v>
      </c>
      <c r="AD2632" s="59" t="s">
        <v>20235</v>
      </c>
      <c r="AE2632" s="59" t="s">
        <v>1105</v>
      </c>
      <c r="AF2632" s="59" t="s">
        <v>60296</v>
      </c>
      <c r="AG2632" s="59" t="s">
        <v>60297</v>
      </c>
      <c r="AH2632" s="59" t="s">
        <v>7364</v>
      </c>
      <c r="AI2632" s="59" t="s">
        <v>7365</v>
      </c>
      <c r="AJ2632" s="59" t="s">
        <v>60292</v>
      </c>
      <c r="AK2632" s="59" t="s">
        <v>60293</v>
      </c>
      <c r="AL2632" s="59" t="s">
        <v>60294</v>
      </c>
      <c r="AM2632" s="59" t="s">
        <v>6501</v>
      </c>
      <c r="AN2632" s="59" t="s">
        <v>19672</v>
      </c>
      <c r="AO2632" s="59" t="s">
        <v>20017</v>
      </c>
    </row>
    <row r="2633" spans="1:41" x14ac:dyDescent="0.15">
      <c r="A2633" s="57" t="s">
        <v>60298</v>
      </c>
      <c r="B2633" s="57" t="s">
        <v>7171</v>
      </c>
      <c r="C2633" s="57" t="s">
        <v>60299</v>
      </c>
      <c r="D2633" s="57" t="s">
        <v>187</v>
      </c>
      <c r="E2633" s="57" t="s">
        <v>7165</v>
      </c>
      <c r="F2633" s="57" t="s">
        <v>28954</v>
      </c>
      <c r="G2633" s="57" t="s">
        <v>19386</v>
      </c>
      <c r="H2633" s="58"/>
      <c r="I2633" s="57" t="s">
        <v>60300</v>
      </c>
      <c r="J2633" s="59" t="s">
        <v>60301</v>
      </c>
      <c r="K2633" s="59" t="s">
        <v>60302</v>
      </c>
      <c r="L2633" s="57" t="s">
        <v>2489</v>
      </c>
      <c r="M2633" s="60">
        <v>78525.072</v>
      </c>
      <c r="N2633" s="57" t="s">
        <v>7172</v>
      </c>
      <c r="O2633" s="59" t="s">
        <v>60303</v>
      </c>
      <c r="P2633" s="59" t="s">
        <v>60304</v>
      </c>
      <c r="Q2633" s="59" t="s">
        <v>60305</v>
      </c>
      <c r="R2633" s="59" t="s">
        <v>19954</v>
      </c>
      <c r="S2633" s="59" t="s">
        <v>19955</v>
      </c>
      <c r="T2633" s="59" t="s">
        <v>60306</v>
      </c>
      <c r="U2633" s="59" t="s">
        <v>7174</v>
      </c>
      <c r="V2633" s="59" t="s">
        <v>36676</v>
      </c>
      <c r="W2633" s="59" t="s">
        <v>60307</v>
      </c>
      <c r="X2633" s="59" t="s">
        <v>60308</v>
      </c>
      <c r="Y2633" s="59" t="s">
        <v>60309</v>
      </c>
      <c r="Z2633" s="59" t="s">
        <v>7175</v>
      </c>
      <c r="AA2633" s="59" t="s">
        <v>19437</v>
      </c>
      <c r="AB2633" s="59" t="s">
        <v>469</v>
      </c>
      <c r="AC2633" s="59" t="s">
        <v>19926</v>
      </c>
      <c r="AD2633" s="59" t="s">
        <v>19927</v>
      </c>
      <c r="AE2633" s="59" t="s">
        <v>5692</v>
      </c>
      <c r="AF2633" s="59" t="s">
        <v>7172</v>
      </c>
      <c r="AG2633" s="59" t="s">
        <v>60310</v>
      </c>
      <c r="AH2633" s="59" t="s">
        <v>3255</v>
      </c>
      <c r="AI2633" s="59" t="s">
        <v>7173</v>
      </c>
      <c r="AJ2633" s="59" t="s">
        <v>60311</v>
      </c>
      <c r="AK2633" s="59" t="s">
        <v>60312</v>
      </c>
      <c r="AL2633" s="59" t="s">
        <v>60309</v>
      </c>
      <c r="AM2633" s="59" t="s">
        <v>1735</v>
      </c>
      <c r="AN2633" s="59" t="s">
        <v>19672</v>
      </c>
      <c r="AO2633" s="59" t="s">
        <v>19913</v>
      </c>
    </row>
    <row r="2634" spans="1:41" x14ac:dyDescent="0.15">
      <c r="A2634" s="57" t="s">
        <v>60313</v>
      </c>
      <c r="B2634" s="57" t="s">
        <v>7239</v>
      </c>
      <c r="C2634" s="57" t="s">
        <v>60314</v>
      </c>
      <c r="D2634" s="57" t="s">
        <v>187</v>
      </c>
      <c r="E2634" s="57" t="s">
        <v>7212</v>
      </c>
      <c r="F2634" s="57" t="s">
        <v>28954</v>
      </c>
      <c r="G2634" s="57" t="s">
        <v>19386</v>
      </c>
      <c r="H2634" s="58"/>
      <c r="I2634" s="57" t="s">
        <v>60315</v>
      </c>
      <c r="J2634" s="59" t="s">
        <v>60316</v>
      </c>
      <c r="K2634" s="59" t="s">
        <v>60317</v>
      </c>
      <c r="L2634" s="57" t="s">
        <v>3797</v>
      </c>
      <c r="M2634" s="60">
        <v>17413.9457</v>
      </c>
      <c r="N2634" s="57" t="s">
        <v>3182</v>
      </c>
      <c r="O2634" s="59" t="s">
        <v>60318</v>
      </c>
      <c r="P2634" s="59" t="s">
        <v>60319</v>
      </c>
      <c r="Q2634" s="59" t="s">
        <v>60320</v>
      </c>
      <c r="R2634" s="59" t="s">
        <v>22290</v>
      </c>
      <c r="S2634" s="59" t="s">
        <v>23554</v>
      </c>
      <c r="T2634" s="59" t="s">
        <v>7242</v>
      </c>
      <c r="U2634" s="59" t="s">
        <v>7242</v>
      </c>
      <c r="V2634" s="59" t="s">
        <v>23556</v>
      </c>
      <c r="W2634" s="59" t="s">
        <v>60321</v>
      </c>
      <c r="X2634" s="59" t="s">
        <v>60322</v>
      </c>
      <c r="Y2634" s="59" t="s">
        <v>60323</v>
      </c>
      <c r="Z2634" s="59" t="s">
        <v>60324</v>
      </c>
      <c r="AA2634" s="59" t="s">
        <v>19437</v>
      </c>
      <c r="AB2634" s="59" t="s">
        <v>1870</v>
      </c>
      <c r="AC2634" s="59" t="s">
        <v>19684</v>
      </c>
      <c r="AD2634" s="59" t="s">
        <v>20063</v>
      </c>
      <c r="AE2634" s="59" t="s">
        <v>5033</v>
      </c>
      <c r="AF2634" s="59" t="s">
        <v>3182</v>
      </c>
      <c r="AG2634" s="59" t="s">
        <v>60325</v>
      </c>
      <c r="AH2634" s="59" t="s">
        <v>9994</v>
      </c>
      <c r="AI2634" s="59" t="s">
        <v>7240</v>
      </c>
      <c r="AJ2634" s="59" t="s">
        <v>60321</v>
      </c>
      <c r="AK2634" s="59" t="s">
        <v>60322</v>
      </c>
      <c r="AL2634" s="59" t="s">
        <v>60323</v>
      </c>
      <c r="AM2634" s="59" t="s">
        <v>7241</v>
      </c>
      <c r="AN2634" s="59" t="s">
        <v>21623</v>
      </c>
      <c r="AO2634" s="59" t="s">
        <v>20186</v>
      </c>
    </row>
    <row r="2635" spans="1:41" x14ac:dyDescent="0.15">
      <c r="A2635" s="57" t="s">
        <v>60326</v>
      </c>
      <c r="B2635" s="57" t="s">
        <v>7260</v>
      </c>
      <c r="C2635" s="57" t="s">
        <v>60327</v>
      </c>
      <c r="D2635" s="57" t="s">
        <v>187</v>
      </c>
      <c r="E2635" s="57" t="s">
        <v>7262</v>
      </c>
      <c r="F2635" s="57" t="s">
        <v>28954</v>
      </c>
      <c r="G2635" s="57" t="s">
        <v>19386</v>
      </c>
      <c r="H2635" s="58"/>
      <c r="I2635" s="57" t="s">
        <v>60328</v>
      </c>
      <c r="J2635" s="59" t="s">
        <v>60329</v>
      </c>
      <c r="K2635" s="59" t="s">
        <v>60330</v>
      </c>
      <c r="L2635" s="57" t="s">
        <v>7261</v>
      </c>
      <c r="M2635" s="60">
        <v>72000</v>
      </c>
      <c r="N2635" s="57" t="s">
        <v>7263</v>
      </c>
      <c r="O2635" s="59" t="s">
        <v>60331</v>
      </c>
      <c r="P2635" s="59" t="s">
        <v>60332</v>
      </c>
      <c r="Q2635" s="59" t="s">
        <v>60333</v>
      </c>
      <c r="R2635" s="59" t="s">
        <v>19393</v>
      </c>
      <c r="S2635" s="59" t="s">
        <v>19394</v>
      </c>
      <c r="T2635" s="59" t="s">
        <v>60334</v>
      </c>
      <c r="U2635" s="59" t="s">
        <v>60335</v>
      </c>
      <c r="V2635" s="59" t="s">
        <v>31295</v>
      </c>
      <c r="W2635" s="59" t="s">
        <v>60336</v>
      </c>
      <c r="X2635" s="59" t="s">
        <v>60337</v>
      </c>
      <c r="Y2635" s="59" t="s">
        <v>60338</v>
      </c>
      <c r="Z2635" s="59" t="s">
        <v>7265</v>
      </c>
      <c r="AA2635" s="59" t="s">
        <v>19437</v>
      </c>
      <c r="AB2635" s="59" t="s">
        <v>469</v>
      </c>
      <c r="AC2635" s="59" t="s">
        <v>19704</v>
      </c>
      <c r="AD2635" s="59" t="s">
        <v>3012</v>
      </c>
      <c r="AE2635" s="59" t="s">
        <v>3012</v>
      </c>
      <c r="AF2635" s="59" t="s">
        <v>7263</v>
      </c>
      <c r="AG2635" s="59" t="s">
        <v>60339</v>
      </c>
      <c r="AH2635" s="59" t="s">
        <v>7263</v>
      </c>
      <c r="AI2635" s="59" t="s">
        <v>7264</v>
      </c>
      <c r="AJ2635" s="59" t="s">
        <v>60336</v>
      </c>
      <c r="AK2635" s="59" t="s">
        <v>60337</v>
      </c>
      <c r="AL2635" s="59" t="s">
        <v>60338</v>
      </c>
      <c r="AM2635" s="61"/>
      <c r="AN2635" s="59" t="s">
        <v>24188</v>
      </c>
      <c r="AO2635" s="59" t="s">
        <v>19500</v>
      </c>
    </row>
    <row r="2636" spans="1:41" x14ac:dyDescent="0.15">
      <c r="A2636" s="57" t="s">
        <v>60340</v>
      </c>
      <c r="B2636" s="57" t="s">
        <v>7142</v>
      </c>
      <c r="C2636" s="57" t="s">
        <v>60341</v>
      </c>
      <c r="D2636" s="57" t="s">
        <v>187</v>
      </c>
      <c r="E2636" s="57" t="s">
        <v>7144</v>
      </c>
      <c r="F2636" s="57" t="s">
        <v>28954</v>
      </c>
      <c r="G2636" s="57" t="s">
        <v>19386</v>
      </c>
      <c r="H2636" s="58"/>
      <c r="I2636" s="57" t="s">
        <v>60342</v>
      </c>
      <c r="J2636" s="59" t="s">
        <v>60343</v>
      </c>
      <c r="K2636" s="59" t="s">
        <v>60344</v>
      </c>
      <c r="L2636" s="57" t="s">
        <v>7143</v>
      </c>
      <c r="M2636" s="60">
        <v>42242.688000000002</v>
      </c>
      <c r="N2636" s="57" t="s">
        <v>7145</v>
      </c>
      <c r="O2636" s="59" t="s">
        <v>60345</v>
      </c>
      <c r="P2636" s="59" t="s">
        <v>60346</v>
      </c>
      <c r="Q2636" s="59" t="s">
        <v>60347</v>
      </c>
      <c r="R2636" s="59" t="s">
        <v>22290</v>
      </c>
      <c r="S2636" s="59" t="s">
        <v>60348</v>
      </c>
      <c r="T2636" s="59" t="s">
        <v>60349</v>
      </c>
      <c r="U2636" s="59" t="s">
        <v>60349</v>
      </c>
      <c r="V2636" s="59" t="s">
        <v>60350</v>
      </c>
      <c r="W2636" s="59" t="s">
        <v>60351</v>
      </c>
      <c r="X2636" s="59" t="s">
        <v>60351</v>
      </c>
      <c r="Y2636" s="59" t="s">
        <v>60352</v>
      </c>
      <c r="Z2636" s="59" t="s">
        <v>7147</v>
      </c>
      <c r="AA2636" s="59" t="s">
        <v>21557</v>
      </c>
      <c r="AB2636" s="59" t="s">
        <v>752</v>
      </c>
      <c r="AC2636" s="59" t="s">
        <v>19457</v>
      </c>
      <c r="AD2636" s="59" t="s">
        <v>21558</v>
      </c>
      <c r="AE2636" s="59" t="s">
        <v>21558</v>
      </c>
      <c r="AF2636" s="59" t="s">
        <v>7145</v>
      </c>
      <c r="AG2636" s="59" t="s">
        <v>60353</v>
      </c>
      <c r="AH2636" s="59" t="s">
        <v>60354</v>
      </c>
      <c r="AI2636" s="59" t="s">
        <v>60355</v>
      </c>
      <c r="AJ2636" s="59" t="s">
        <v>60356</v>
      </c>
      <c r="AK2636" s="59" t="s">
        <v>60351</v>
      </c>
      <c r="AL2636" s="59" t="s">
        <v>60357</v>
      </c>
      <c r="AM2636" s="59" t="s">
        <v>7146</v>
      </c>
      <c r="AN2636" s="59" t="s">
        <v>19559</v>
      </c>
      <c r="AO2636" s="59" t="s">
        <v>20313</v>
      </c>
    </row>
    <row r="2637" spans="1:41" x14ac:dyDescent="0.15">
      <c r="A2637" s="57" t="s">
        <v>60358</v>
      </c>
      <c r="B2637" s="57" t="s">
        <v>7176</v>
      </c>
      <c r="C2637" s="57" t="s">
        <v>60359</v>
      </c>
      <c r="D2637" s="57" t="s">
        <v>187</v>
      </c>
      <c r="E2637" s="57" t="s">
        <v>7178</v>
      </c>
      <c r="F2637" s="57" t="s">
        <v>28954</v>
      </c>
      <c r="G2637" s="57" t="s">
        <v>19386</v>
      </c>
      <c r="H2637" s="58"/>
      <c r="I2637" s="57" t="s">
        <v>60360</v>
      </c>
      <c r="J2637" s="59" t="s">
        <v>60361</v>
      </c>
      <c r="K2637" s="59" t="s">
        <v>60362</v>
      </c>
      <c r="L2637" s="57" t="s">
        <v>7177</v>
      </c>
      <c r="M2637" s="60">
        <v>88541.545400000003</v>
      </c>
      <c r="N2637" s="57" t="s">
        <v>7179</v>
      </c>
      <c r="O2637" s="59" t="s">
        <v>60363</v>
      </c>
      <c r="P2637" s="59" t="s">
        <v>60364</v>
      </c>
      <c r="Q2637" s="59" t="s">
        <v>60365</v>
      </c>
      <c r="R2637" s="59" t="s">
        <v>19509</v>
      </c>
      <c r="S2637" s="59" t="s">
        <v>19510</v>
      </c>
      <c r="T2637" s="59" t="s">
        <v>7181</v>
      </c>
      <c r="U2637" s="59" t="s">
        <v>60366</v>
      </c>
      <c r="V2637" s="59" t="s">
        <v>26775</v>
      </c>
      <c r="W2637" s="59" t="s">
        <v>60367</v>
      </c>
      <c r="X2637" s="59" t="s">
        <v>60368</v>
      </c>
      <c r="Y2637" s="59" t="s">
        <v>60369</v>
      </c>
      <c r="Z2637" s="59" t="s">
        <v>60370</v>
      </c>
      <c r="AA2637" s="59" t="s">
        <v>20212</v>
      </c>
      <c r="AB2637" s="59" t="s">
        <v>420</v>
      </c>
      <c r="AC2637" s="59" t="s">
        <v>20867</v>
      </c>
      <c r="AD2637" s="59" t="s">
        <v>20868</v>
      </c>
      <c r="AE2637" s="59" t="s">
        <v>20868</v>
      </c>
      <c r="AF2637" s="59" t="s">
        <v>60371</v>
      </c>
      <c r="AG2637" s="59" t="s">
        <v>60372</v>
      </c>
      <c r="AH2637" s="59" t="s">
        <v>7179</v>
      </c>
      <c r="AI2637" s="59" t="s">
        <v>60373</v>
      </c>
      <c r="AJ2637" s="59" t="s">
        <v>60367</v>
      </c>
      <c r="AK2637" s="59" t="s">
        <v>60368</v>
      </c>
      <c r="AL2637" s="59" t="s">
        <v>60369</v>
      </c>
      <c r="AM2637" s="59" t="s">
        <v>7180</v>
      </c>
      <c r="AN2637" s="59" t="s">
        <v>24593</v>
      </c>
      <c r="AO2637" s="59" t="s">
        <v>19782</v>
      </c>
    </row>
    <row r="2638" spans="1:41" x14ac:dyDescent="0.15">
      <c r="A2638" s="57" t="s">
        <v>60374</v>
      </c>
      <c r="B2638" s="57" t="s">
        <v>7073</v>
      </c>
      <c r="C2638" s="57" t="s">
        <v>60375</v>
      </c>
      <c r="D2638" s="57" t="s">
        <v>187</v>
      </c>
      <c r="E2638" s="57" t="s">
        <v>7068</v>
      </c>
      <c r="F2638" s="57" t="s">
        <v>28954</v>
      </c>
      <c r="G2638" s="57" t="s">
        <v>19386</v>
      </c>
      <c r="H2638" s="58"/>
      <c r="I2638" s="57" t="s">
        <v>60376</v>
      </c>
      <c r="J2638" s="59" t="s">
        <v>60377</v>
      </c>
      <c r="K2638" s="59" t="s">
        <v>60378</v>
      </c>
      <c r="L2638" s="57" t="s">
        <v>7074</v>
      </c>
      <c r="M2638" s="60">
        <v>63528.965499999998</v>
      </c>
      <c r="N2638" s="57" t="s">
        <v>7075</v>
      </c>
      <c r="O2638" s="59" t="s">
        <v>60379</v>
      </c>
      <c r="P2638" s="59" t="s">
        <v>60380</v>
      </c>
      <c r="Q2638" s="59" t="s">
        <v>60381</v>
      </c>
      <c r="R2638" s="59" t="s">
        <v>25083</v>
      </c>
      <c r="S2638" s="59" t="s">
        <v>37305</v>
      </c>
      <c r="T2638" s="59" t="s">
        <v>7078</v>
      </c>
      <c r="U2638" s="59" t="s">
        <v>60382</v>
      </c>
      <c r="V2638" s="59" t="s">
        <v>60383</v>
      </c>
      <c r="W2638" s="59" t="s">
        <v>60384</v>
      </c>
      <c r="X2638" s="59" t="s">
        <v>60385</v>
      </c>
      <c r="Y2638" s="59" t="s">
        <v>60386</v>
      </c>
      <c r="Z2638" s="59" t="s">
        <v>7079</v>
      </c>
      <c r="AA2638" s="59" t="s">
        <v>19437</v>
      </c>
      <c r="AB2638" s="59" t="s">
        <v>218</v>
      </c>
      <c r="AC2638" s="59" t="s">
        <v>19834</v>
      </c>
      <c r="AD2638" s="59" t="s">
        <v>7080</v>
      </c>
      <c r="AE2638" s="59" t="s">
        <v>7080</v>
      </c>
      <c r="AF2638" s="59" t="s">
        <v>7075</v>
      </c>
      <c r="AG2638" s="59" t="s">
        <v>60387</v>
      </c>
      <c r="AH2638" s="59" t="s">
        <v>60388</v>
      </c>
      <c r="AI2638" s="59" t="s">
        <v>7076</v>
      </c>
      <c r="AJ2638" s="59" t="s">
        <v>60384</v>
      </c>
      <c r="AK2638" s="59" t="s">
        <v>60385</v>
      </c>
      <c r="AL2638" s="59" t="s">
        <v>60386</v>
      </c>
      <c r="AM2638" s="59" t="s">
        <v>7077</v>
      </c>
      <c r="AN2638" s="59" t="s">
        <v>19581</v>
      </c>
      <c r="AO2638" s="59" t="s">
        <v>28985</v>
      </c>
    </row>
    <row r="2639" spans="1:41" x14ac:dyDescent="0.15">
      <c r="A2639" s="57" t="s">
        <v>60389</v>
      </c>
      <c r="B2639" s="57" t="s">
        <v>7285</v>
      </c>
      <c r="C2639" s="57" t="s">
        <v>60390</v>
      </c>
      <c r="D2639" s="57" t="s">
        <v>187</v>
      </c>
      <c r="E2639" s="57" t="s">
        <v>7287</v>
      </c>
      <c r="F2639" s="57" t="s">
        <v>28954</v>
      </c>
      <c r="G2639" s="57" t="s">
        <v>19386</v>
      </c>
      <c r="H2639" s="58"/>
      <c r="I2639" s="57" t="s">
        <v>60391</v>
      </c>
      <c r="J2639" s="59" t="s">
        <v>60392</v>
      </c>
      <c r="K2639" s="59" t="s">
        <v>60393</v>
      </c>
      <c r="L2639" s="57" t="s">
        <v>7286</v>
      </c>
      <c r="M2639" s="60">
        <v>6668</v>
      </c>
      <c r="N2639" s="57" t="s">
        <v>7288</v>
      </c>
      <c r="O2639" s="59" t="s">
        <v>60394</v>
      </c>
      <c r="P2639" s="59" t="s">
        <v>60395</v>
      </c>
      <c r="Q2639" s="59" t="s">
        <v>60396</v>
      </c>
      <c r="R2639" s="59" t="s">
        <v>19903</v>
      </c>
      <c r="S2639" s="59" t="s">
        <v>20292</v>
      </c>
      <c r="T2639" s="59" t="s">
        <v>7290</v>
      </c>
      <c r="U2639" s="59" t="s">
        <v>7290</v>
      </c>
      <c r="V2639" s="59" t="s">
        <v>20294</v>
      </c>
      <c r="W2639" s="59" t="s">
        <v>60397</v>
      </c>
      <c r="X2639" s="59" t="s">
        <v>60398</v>
      </c>
      <c r="Y2639" s="59" t="s">
        <v>60399</v>
      </c>
      <c r="Z2639" s="59" t="s">
        <v>7293</v>
      </c>
      <c r="AA2639" s="59" t="s">
        <v>19437</v>
      </c>
      <c r="AB2639" s="59" t="s">
        <v>284</v>
      </c>
      <c r="AC2639" s="59" t="s">
        <v>19704</v>
      </c>
      <c r="AD2639" s="59" t="s">
        <v>3012</v>
      </c>
      <c r="AE2639" s="59" t="s">
        <v>3012</v>
      </c>
      <c r="AF2639" s="59" t="s">
        <v>7288</v>
      </c>
      <c r="AG2639" s="59" t="s">
        <v>60400</v>
      </c>
      <c r="AH2639" s="59" t="s">
        <v>7288</v>
      </c>
      <c r="AI2639" s="59" t="s">
        <v>7289</v>
      </c>
      <c r="AJ2639" s="59" t="s">
        <v>7291</v>
      </c>
      <c r="AK2639" s="59" t="s">
        <v>7292</v>
      </c>
      <c r="AL2639" s="59" t="s">
        <v>60399</v>
      </c>
      <c r="AM2639" s="61"/>
      <c r="AN2639" s="59" t="s">
        <v>19801</v>
      </c>
      <c r="AO2639" s="59" t="s">
        <v>21044</v>
      </c>
    </row>
    <row r="2640" spans="1:41" x14ac:dyDescent="0.15">
      <c r="A2640" s="57" t="s">
        <v>60401</v>
      </c>
      <c r="B2640" s="57" t="s">
        <v>7383</v>
      </c>
      <c r="C2640" s="57" t="s">
        <v>60402</v>
      </c>
      <c r="D2640" s="57" t="s">
        <v>187</v>
      </c>
      <c r="E2640" s="57" t="s">
        <v>7363</v>
      </c>
      <c r="F2640" s="57" t="s">
        <v>28954</v>
      </c>
      <c r="G2640" s="57" t="s">
        <v>19386</v>
      </c>
      <c r="H2640" s="58"/>
      <c r="I2640" s="57" t="s">
        <v>60403</v>
      </c>
      <c r="J2640" s="59" t="s">
        <v>60404</v>
      </c>
      <c r="K2640" s="59" t="s">
        <v>60405</v>
      </c>
      <c r="L2640" s="57" t="s">
        <v>7384</v>
      </c>
      <c r="M2640" s="60">
        <v>30912.8341</v>
      </c>
      <c r="N2640" s="57" t="s">
        <v>7385</v>
      </c>
      <c r="O2640" s="59" t="s">
        <v>60406</v>
      </c>
      <c r="P2640" s="59" t="s">
        <v>60407</v>
      </c>
      <c r="Q2640" s="59" t="s">
        <v>60408</v>
      </c>
      <c r="R2640" s="59" t="s">
        <v>20722</v>
      </c>
      <c r="S2640" s="59" t="s">
        <v>21036</v>
      </c>
      <c r="T2640" s="59" t="s">
        <v>60409</v>
      </c>
      <c r="U2640" s="59" t="s">
        <v>60409</v>
      </c>
      <c r="V2640" s="59" t="s">
        <v>60410</v>
      </c>
      <c r="W2640" s="59" t="s">
        <v>60411</v>
      </c>
      <c r="X2640" s="59" t="s">
        <v>60412</v>
      </c>
      <c r="Y2640" s="59" t="s">
        <v>60413</v>
      </c>
      <c r="Z2640" s="59" t="s">
        <v>7388</v>
      </c>
      <c r="AA2640" s="59" t="s">
        <v>26449</v>
      </c>
      <c r="AB2640" s="59" t="s">
        <v>1970</v>
      </c>
      <c r="AC2640" s="59" t="s">
        <v>19834</v>
      </c>
      <c r="AD2640" s="59" t="s">
        <v>1971</v>
      </c>
      <c r="AE2640" s="59" t="s">
        <v>1971</v>
      </c>
      <c r="AF2640" s="59" t="s">
        <v>7385</v>
      </c>
      <c r="AG2640" s="59" t="s">
        <v>60414</v>
      </c>
      <c r="AH2640" s="59" t="s">
        <v>60415</v>
      </c>
      <c r="AI2640" s="59" t="s">
        <v>7386</v>
      </c>
      <c r="AJ2640" s="59" t="s">
        <v>60411</v>
      </c>
      <c r="AK2640" s="59" t="s">
        <v>60412</v>
      </c>
      <c r="AL2640" s="59" t="s">
        <v>60413</v>
      </c>
      <c r="AM2640" s="59" t="s">
        <v>7387</v>
      </c>
      <c r="AN2640" s="59" t="s">
        <v>21092</v>
      </c>
      <c r="AO2640" s="59" t="s">
        <v>19929</v>
      </c>
    </row>
    <row r="2641" spans="1:41" x14ac:dyDescent="0.15">
      <c r="A2641" s="57" t="s">
        <v>60416</v>
      </c>
      <c r="B2641" s="57" t="s">
        <v>7396</v>
      </c>
      <c r="C2641" s="57" t="s">
        <v>60417</v>
      </c>
      <c r="D2641" s="57" t="s">
        <v>187</v>
      </c>
      <c r="E2641" s="57" t="s">
        <v>7398</v>
      </c>
      <c r="F2641" s="57" t="s">
        <v>28954</v>
      </c>
      <c r="G2641" s="57" t="s">
        <v>19386</v>
      </c>
      <c r="H2641" s="58"/>
      <c r="I2641" s="57" t="s">
        <v>60418</v>
      </c>
      <c r="J2641" s="59" t="s">
        <v>60419</v>
      </c>
      <c r="K2641" s="59" t="s">
        <v>60420</v>
      </c>
      <c r="L2641" s="57" t="s">
        <v>7397</v>
      </c>
      <c r="M2641" s="60">
        <v>24000</v>
      </c>
      <c r="N2641" s="57" t="s">
        <v>7399</v>
      </c>
      <c r="O2641" s="59" t="s">
        <v>60421</v>
      </c>
      <c r="P2641" s="59" t="s">
        <v>60422</v>
      </c>
      <c r="Q2641" s="59" t="s">
        <v>60423</v>
      </c>
      <c r="R2641" s="59" t="s">
        <v>21447</v>
      </c>
      <c r="S2641" s="59" t="s">
        <v>24779</v>
      </c>
      <c r="T2641" s="59" t="s">
        <v>60424</v>
      </c>
      <c r="U2641" s="59" t="s">
        <v>60424</v>
      </c>
      <c r="V2641" s="59" t="s">
        <v>60425</v>
      </c>
      <c r="W2641" s="59" t="s">
        <v>60426</v>
      </c>
      <c r="X2641" s="59" t="s">
        <v>60426</v>
      </c>
      <c r="Y2641" s="59" t="s">
        <v>60427</v>
      </c>
      <c r="Z2641" s="59" t="s">
        <v>60428</v>
      </c>
      <c r="AA2641" s="59" t="s">
        <v>19437</v>
      </c>
      <c r="AB2641" s="59" t="s">
        <v>654</v>
      </c>
      <c r="AC2641" s="59" t="s">
        <v>20234</v>
      </c>
      <c r="AD2641" s="59" t="s">
        <v>20235</v>
      </c>
      <c r="AE2641" s="59" t="s">
        <v>1105</v>
      </c>
      <c r="AF2641" s="59" t="s">
        <v>7399</v>
      </c>
      <c r="AG2641" s="59" t="s">
        <v>60429</v>
      </c>
      <c r="AH2641" s="59" t="s">
        <v>60430</v>
      </c>
      <c r="AI2641" s="59" t="s">
        <v>7400</v>
      </c>
      <c r="AJ2641" s="59" t="s">
        <v>60431</v>
      </c>
      <c r="AK2641" s="59" t="s">
        <v>60432</v>
      </c>
      <c r="AL2641" s="59" t="s">
        <v>60433</v>
      </c>
      <c r="AM2641" s="59" t="s">
        <v>7400</v>
      </c>
      <c r="AN2641" s="59" t="s">
        <v>19441</v>
      </c>
      <c r="AO2641" s="59" t="s">
        <v>60434</v>
      </c>
    </row>
    <row r="2642" spans="1:41" x14ac:dyDescent="0.15">
      <c r="A2642" s="57" t="s">
        <v>60435</v>
      </c>
      <c r="B2642" s="57" t="s">
        <v>7122</v>
      </c>
      <c r="C2642" s="57" t="s">
        <v>60436</v>
      </c>
      <c r="D2642" s="57" t="s">
        <v>187</v>
      </c>
      <c r="E2642" s="57" t="s">
        <v>7116</v>
      </c>
      <c r="F2642" s="57" t="s">
        <v>28954</v>
      </c>
      <c r="G2642" s="57" t="s">
        <v>19386</v>
      </c>
      <c r="H2642" s="58"/>
      <c r="I2642" s="57" t="s">
        <v>60437</v>
      </c>
      <c r="J2642" s="59" t="s">
        <v>60438</v>
      </c>
      <c r="K2642" s="59" t="s">
        <v>60439</v>
      </c>
      <c r="L2642" s="57" t="s">
        <v>7123</v>
      </c>
      <c r="M2642" s="60">
        <v>39531.069100000001</v>
      </c>
      <c r="N2642" s="57" t="s">
        <v>7124</v>
      </c>
      <c r="O2642" s="59" t="s">
        <v>60440</v>
      </c>
      <c r="P2642" s="59" t="s">
        <v>60441</v>
      </c>
      <c r="Q2642" s="59" t="s">
        <v>60442</v>
      </c>
      <c r="R2642" s="59" t="s">
        <v>20860</v>
      </c>
      <c r="S2642" s="59" t="s">
        <v>26659</v>
      </c>
      <c r="T2642" s="59" t="s">
        <v>60443</v>
      </c>
      <c r="U2642" s="59" t="s">
        <v>60444</v>
      </c>
      <c r="V2642" s="59" t="s">
        <v>60445</v>
      </c>
      <c r="W2642" s="59" t="s">
        <v>60446</v>
      </c>
      <c r="X2642" s="59" t="s">
        <v>60447</v>
      </c>
      <c r="Y2642" s="59" t="s">
        <v>60448</v>
      </c>
      <c r="Z2642" s="59" t="s">
        <v>7127</v>
      </c>
      <c r="AA2642" s="59" t="s">
        <v>26449</v>
      </c>
      <c r="AB2642" s="59" t="s">
        <v>2194</v>
      </c>
      <c r="AC2642" s="59" t="s">
        <v>19834</v>
      </c>
      <c r="AD2642" s="59" t="s">
        <v>2194</v>
      </c>
      <c r="AE2642" s="59" t="s">
        <v>3519</v>
      </c>
      <c r="AF2642" s="59" t="s">
        <v>7124</v>
      </c>
      <c r="AG2642" s="59" t="s">
        <v>60449</v>
      </c>
      <c r="AH2642" s="59" t="s">
        <v>7124</v>
      </c>
      <c r="AI2642" s="59" t="s">
        <v>7125</v>
      </c>
      <c r="AJ2642" s="59" t="s">
        <v>60446</v>
      </c>
      <c r="AK2642" s="59" t="s">
        <v>60447</v>
      </c>
      <c r="AL2642" s="59" t="s">
        <v>60450</v>
      </c>
      <c r="AM2642" s="59" t="s">
        <v>7126</v>
      </c>
      <c r="AN2642" s="59" t="s">
        <v>19520</v>
      </c>
      <c r="AO2642" s="59" t="s">
        <v>19782</v>
      </c>
    </row>
    <row r="2643" spans="1:41" x14ac:dyDescent="0.15">
      <c r="A2643" s="57" t="s">
        <v>60451</v>
      </c>
      <c r="B2643" s="57" t="s">
        <v>7311</v>
      </c>
      <c r="C2643" s="57" t="s">
        <v>60452</v>
      </c>
      <c r="D2643" s="57" t="s">
        <v>187</v>
      </c>
      <c r="E2643" s="57" t="s">
        <v>7313</v>
      </c>
      <c r="F2643" s="57" t="s">
        <v>28954</v>
      </c>
      <c r="G2643" s="57" t="s">
        <v>19386</v>
      </c>
      <c r="H2643" s="58"/>
      <c r="I2643" s="57" t="s">
        <v>60453</v>
      </c>
      <c r="J2643" s="59" t="s">
        <v>60454</v>
      </c>
      <c r="K2643" s="59" t="s">
        <v>60455</v>
      </c>
      <c r="L2643" s="57" t="s">
        <v>7312</v>
      </c>
      <c r="M2643" s="60">
        <v>35011.320699999997</v>
      </c>
      <c r="N2643" s="57" t="s">
        <v>60456</v>
      </c>
      <c r="O2643" s="59" t="s">
        <v>60457</v>
      </c>
      <c r="P2643" s="59" t="s">
        <v>60458</v>
      </c>
      <c r="Q2643" s="59" t="s">
        <v>60459</v>
      </c>
      <c r="R2643" s="59" t="s">
        <v>19393</v>
      </c>
      <c r="S2643" s="59" t="s">
        <v>19394</v>
      </c>
      <c r="T2643" s="59" t="s">
        <v>60460</v>
      </c>
      <c r="U2643" s="59" t="s">
        <v>60460</v>
      </c>
      <c r="V2643" s="59" t="s">
        <v>60461</v>
      </c>
      <c r="W2643" s="59" t="s">
        <v>60462</v>
      </c>
      <c r="X2643" s="59" t="s">
        <v>60463</v>
      </c>
      <c r="Y2643" s="59" t="s">
        <v>60464</v>
      </c>
      <c r="Z2643" s="59" t="s">
        <v>7317</v>
      </c>
      <c r="AA2643" s="59" t="s">
        <v>19437</v>
      </c>
      <c r="AB2643" s="59" t="s">
        <v>469</v>
      </c>
      <c r="AC2643" s="59" t="s">
        <v>19926</v>
      </c>
      <c r="AD2643" s="59" t="s">
        <v>2227</v>
      </c>
      <c r="AE2643" s="59" t="s">
        <v>3545</v>
      </c>
      <c r="AF2643" s="59" t="s">
        <v>7314</v>
      </c>
      <c r="AG2643" s="59" t="s">
        <v>60465</v>
      </c>
      <c r="AH2643" s="59" t="s">
        <v>60456</v>
      </c>
      <c r="AI2643" s="59" t="s">
        <v>7315</v>
      </c>
      <c r="AJ2643" s="59" t="s">
        <v>60466</v>
      </c>
      <c r="AK2643" s="59" t="s">
        <v>60467</v>
      </c>
      <c r="AL2643" s="59" t="s">
        <v>60468</v>
      </c>
      <c r="AM2643" s="59" t="s">
        <v>7316</v>
      </c>
      <c r="AN2643" s="59" t="s">
        <v>19559</v>
      </c>
      <c r="AO2643" s="59" t="s">
        <v>22460</v>
      </c>
    </row>
    <row r="2644" spans="1:41" x14ac:dyDescent="0.15">
      <c r="A2644" s="57" t="s">
        <v>60469</v>
      </c>
      <c r="B2644" s="57" t="s">
        <v>7228</v>
      </c>
      <c r="C2644" s="57" t="s">
        <v>60470</v>
      </c>
      <c r="D2644" s="57" t="s">
        <v>187</v>
      </c>
      <c r="E2644" s="57" t="s">
        <v>7206</v>
      </c>
      <c r="F2644" s="57" t="s">
        <v>28954</v>
      </c>
      <c r="G2644" s="57" t="s">
        <v>19386</v>
      </c>
      <c r="H2644" s="58"/>
      <c r="I2644" s="57" t="s">
        <v>60471</v>
      </c>
      <c r="J2644" s="59" t="s">
        <v>60472</v>
      </c>
      <c r="K2644" s="59" t="s">
        <v>60473</v>
      </c>
      <c r="L2644" s="57" t="s">
        <v>7229</v>
      </c>
      <c r="M2644" s="60">
        <v>102426.3507</v>
      </c>
      <c r="N2644" s="57" t="s">
        <v>7230</v>
      </c>
      <c r="O2644" s="59" t="s">
        <v>60474</v>
      </c>
      <c r="P2644" s="59" t="s">
        <v>60475</v>
      </c>
      <c r="Q2644" s="59" t="s">
        <v>60476</v>
      </c>
      <c r="R2644" s="59" t="s">
        <v>19393</v>
      </c>
      <c r="S2644" s="59" t="s">
        <v>26255</v>
      </c>
      <c r="T2644" s="59" t="s">
        <v>7231</v>
      </c>
      <c r="U2644" s="59" t="s">
        <v>60477</v>
      </c>
      <c r="V2644" s="59" t="s">
        <v>60478</v>
      </c>
      <c r="W2644" s="59" t="s">
        <v>60479</v>
      </c>
      <c r="X2644" s="59" t="s">
        <v>60480</v>
      </c>
      <c r="Y2644" s="59" t="s">
        <v>60481</v>
      </c>
      <c r="Z2644" s="59" t="s">
        <v>7232</v>
      </c>
      <c r="AA2644" s="59" t="s">
        <v>19456</v>
      </c>
      <c r="AB2644" s="59" t="s">
        <v>225</v>
      </c>
      <c r="AC2644" s="59" t="s">
        <v>19554</v>
      </c>
      <c r="AD2644" s="59" t="s">
        <v>259</v>
      </c>
      <c r="AE2644" s="59" t="s">
        <v>259</v>
      </c>
      <c r="AF2644" s="59" t="s">
        <v>7230</v>
      </c>
      <c r="AG2644" s="59" t="s">
        <v>60482</v>
      </c>
      <c r="AH2644" s="59" t="s">
        <v>60483</v>
      </c>
      <c r="AI2644" s="59" t="s">
        <v>4059</v>
      </c>
      <c r="AJ2644" s="59" t="s">
        <v>60479</v>
      </c>
      <c r="AK2644" s="59" t="s">
        <v>60480</v>
      </c>
      <c r="AL2644" s="59" t="s">
        <v>60481</v>
      </c>
      <c r="AM2644" s="59" t="s">
        <v>19079</v>
      </c>
      <c r="AN2644" s="59" t="s">
        <v>20393</v>
      </c>
      <c r="AO2644" s="59" t="s">
        <v>19782</v>
      </c>
    </row>
    <row r="2645" spans="1:41" x14ac:dyDescent="0.15">
      <c r="A2645" s="57" t="s">
        <v>60484</v>
      </c>
      <c r="B2645" s="57" t="s">
        <v>7324</v>
      </c>
      <c r="C2645" s="57" t="s">
        <v>60485</v>
      </c>
      <c r="D2645" s="57" t="s">
        <v>187</v>
      </c>
      <c r="E2645" s="57" t="s">
        <v>7313</v>
      </c>
      <c r="F2645" s="57" t="s">
        <v>28954</v>
      </c>
      <c r="G2645" s="57" t="s">
        <v>19386</v>
      </c>
      <c r="H2645" s="58"/>
      <c r="I2645" s="57" t="s">
        <v>60486</v>
      </c>
      <c r="J2645" s="59" t="s">
        <v>60487</v>
      </c>
      <c r="K2645" s="59" t="s">
        <v>60488</v>
      </c>
      <c r="L2645" s="57" t="s">
        <v>2098</v>
      </c>
      <c r="M2645" s="60">
        <v>8422.39</v>
      </c>
      <c r="N2645" s="57" t="s">
        <v>7325</v>
      </c>
      <c r="O2645" s="59" t="s">
        <v>60489</v>
      </c>
      <c r="P2645" s="59" t="s">
        <v>60490</v>
      </c>
      <c r="Q2645" s="59" t="s">
        <v>60491</v>
      </c>
      <c r="R2645" s="59" t="s">
        <v>19393</v>
      </c>
      <c r="S2645" s="59" t="s">
        <v>19394</v>
      </c>
      <c r="T2645" s="59" t="s">
        <v>7327</v>
      </c>
      <c r="U2645" s="59" t="s">
        <v>60492</v>
      </c>
      <c r="V2645" s="59" t="s">
        <v>41121</v>
      </c>
      <c r="W2645" s="59" t="s">
        <v>60493</v>
      </c>
      <c r="X2645" s="59" t="s">
        <v>60494</v>
      </c>
      <c r="Y2645" s="59" t="s">
        <v>60495</v>
      </c>
      <c r="Z2645" s="59" t="s">
        <v>7328</v>
      </c>
      <c r="AA2645" s="59" t="s">
        <v>19437</v>
      </c>
      <c r="AB2645" s="59" t="s">
        <v>936</v>
      </c>
      <c r="AC2645" s="59" t="s">
        <v>19855</v>
      </c>
      <c r="AD2645" s="59" t="s">
        <v>23065</v>
      </c>
      <c r="AE2645" s="59" t="s">
        <v>23065</v>
      </c>
      <c r="AF2645" s="59" t="s">
        <v>7325</v>
      </c>
      <c r="AG2645" s="59" t="s">
        <v>60496</v>
      </c>
      <c r="AH2645" s="59" t="s">
        <v>7325</v>
      </c>
      <c r="AI2645" s="59" t="s">
        <v>5443</v>
      </c>
      <c r="AJ2645" s="59" t="s">
        <v>60493</v>
      </c>
      <c r="AK2645" s="59" t="s">
        <v>60494</v>
      </c>
      <c r="AL2645" s="59" t="s">
        <v>60495</v>
      </c>
      <c r="AM2645" s="59" t="s">
        <v>7326</v>
      </c>
      <c r="AN2645" s="59" t="s">
        <v>19801</v>
      </c>
      <c r="AO2645" s="59" t="s">
        <v>20968</v>
      </c>
    </row>
    <row r="2646" spans="1:41" x14ac:dyDescent="0.15">
      <c r="A2646" s="57" t="s">
        <v>60497</v>
      </c>
      <c r="B2646" s="57" t="s">
        <v>7334</v>
      </c>
      <c r="C2646" s="57" t="s">
        <v>60498</v>
      </c>
      <c r="D2646" s="57" t="s">
        <v>187</v>
      </c>
      <c r="E2646" s="57" t="s">
        <v>7336</v>
      </c>
      <c r="F2646" s="57" t="s">
        <v>28954</v>
      </c>
      <c r="G2646" s="57" t="s">
        <v>19386</v>
      </c>
      <c r="H2646" s="58"/>
      <c r="I2646" s="57" t="s">
        <v>60499</v>
      </c>
      <c r="J2646" s="59" t="s">
        <v>60500</v>
      </c>
      <c r="K2646" s="59" t="s">
        <v>60501</v>
      </c>
      <c r="L2646" s="57" t="s">
        <v>7335</v>
      </c>
      <c r="M2646" s="60">
        <v>58400</v>
      </c>
      <c r="N2646" s="57" t="s">
        <v>60502</v>
      </c>
      <c r="O2646" s="59" t="s">
        <v>60503</v>
      </c>
      <c r="P2646" s="59" t="s">
        <v>60504</v>
      </c>
      <c r="Q2646" s="59" t="s">
        <v>60505</v>
      </c>
      <c r="R2646" s="59" t="s">
        <v>20177</v>
      </c>
      <c r="S2646" s="59" t="s">
        <v>27889</v>
      </c>
      <c r="T2646" s="59" t="s">
        <v>60506</v>
      </c>
      <c r="U2646" s="59" t="s">
        <v>60506</v>
      </c>
      <c r="V2646" s="59" t="s">
        <v>53182</v>
      </c>
      <c r="W2646" s="59" t="s">
        <v>60507</v>
      </c>
      <c r="X2646" s="59" t="s">
        <v>60508</v>
      </c>
      <c r="Y2646" s="59" t="s">
        <v>60509</v>
      </c>
      <c r="Z2646" s="59" t="s">
        <v>7338</v>
      </c>
      <c r="AA2646" s="59" t="s">
        <v>19437</v>
      </c>
      <c r="AB2646" s="59" t="s">
        <v>218</v>
      </c>
      <c r="AC2646" s="59" t="s">
        <v>19438</v>
      </c>
      <c r="AD2646" s="59" t="s">
        <v>20183</v>
      </c>
      <c r="AE2646" s="59" t="s">
        <v>20183</v>
      </c>
      <c r="AF2646" s="59" t="s">
        <v>60502</v>
      </c>
      <c r="AG2646" s="59" t="s">
        <v>60510</v>
      </c>
      <c r="AH2646" s="59" t="s">
        <v>60511</v>
      </c>
      <c r="AI2646" s="59" t="s">
        <v>7337</v>
      </c>
      <c r="AJ2646" s="59" t="s">
        <v>60507</v>
      </c>
      <c r="AK2646" s="59" t="s">
        <v>60508</v>
      </c>
      <c r="AL2646" s="59" t="s">
        <v>60509</v>
      </c>
      <c r="AM2646" s="61"/>
      <c r="AN2646" s="59" t="s">
        <v>19581</v>
      </c>
      <c r="AO2646" s="59" t="s">
        <v>19521</v>
      </c>
    </row>
    <row r="2647" spans="1:41" x14ac:dyDescent="0.15">
      <c r="A2647" s="57" t="s">
        <v>60512</v>
      </c>
      <c r="B2647" s="57" t="s">
        <v>7279</v>
      </c>
      <c r="C2647" s="57" t="s">
        <v>60513</v>
      </c>
      <c r="D2647" s="57" t="s">
        <v>187</v>
      </c>
      <c r="E2647" s="57" t="s">
        <v>7280</v>
      </c>
      <c r="F2647" s="57" t="s">
        <v>28954</v>
      </c>
      <c r="G2647" s="57" t="s">
        <v>19386</v>
      </c>
      <c r="H2647" s="58"/>
      <c r="I2647" s="57" t="s">
        <v>60514</v>
      </c>
      <c r="J2647" s="59" t="s">
        <v>60515</v>
      </c>
      <c r="K2647" s="59" t="s">
        <v>60516</v>
      </c>
      <c r="L2647" s="57" t="s">
        <v>4831</v>
      </c>
      <c r="M2647" s="60">
        <v>20090.1083</v>
      </c>
      <c r="N2647" s="57" t="s">
        <v>7281</v>
      </c>
      <c r="O2647" s="59" t="s">
        <v>60517</v>
      </c>
      <c r="P2647" s="59" t="s">
        <v>60518</v>
      </c>
      <c r="Q2647" s="59" t="s">
        <v>60519</v>
      </c>
      <c r="R2647" s="59" t="s">
        <v>19393</v>
      </c>
      <c r="S2647" s="59" t="s">
        <v>60520</v>
      </c>
      <c r="T2647" s="59" t="s">
        <v>60521</v>
      </c>
      <c r="U2647" s="59" t="s">
        <v>60522</v>
      </c>
      <c r="V2647" s="59" t="s">
        <v>60523</v>
      </c>
      <c r="W2647" s="59" t="s">
        <v>60524</v>
      </c>
      <c r="X2647" s="59" t="s">
        <v>60525</v>
      </c>
      <c r="Y2647" s="59" t="s">
        <v>60526</v>
      </c>
      <c r="Z2647" s="59" t="s">
        <v>7284</v>
      </c>
      <c r="AA2647" s="59" t="s">
        <v>19437</v>
      </c>
      <c r="AB2647" s="59" t="s">
        <v>218</v>
      </c>
      <c r="AC2647" s="59" t="s">
        <v>19438</v>
      </c>
      <c r="AD2647" s="59" t="s">
        <v>19798</v>
      </c>
      <c r="AE2647" s="59" t="s">
        <v>645</v>
      </c>
      <c r="AF2647" s="59" t="s">
        <v>7281</v>
      </c>
      <c r="AG2647" s="59" t="s">
        <v>60527</v>
      </c>
      <c r="AH2647" s="59" t="s">
        <v>7281</v>
      </c>
      <c r="AI2647" s="59" t="s">
        <v>7282</v>
      </c>
      <c r="AJ2647" s="59" t="s">
        <v>60524</v>
      </c>
      <c r="AK2647" s="59" t="s">
        <v>60525</v>
      </c>
      <c r="AL2647" s="59" t="s">
        <v>60526</v>
      </c>
      <c r="AM2647" s="59" t="s">
        <v>7283</v>
      </c>
      <c r="AN2647" s="59" t="s">
        <v>19581</v>
      </c>
      <c r="AO2647" s="59" t="s">
        <v>21077</v>
      </c>
    </row>
    <row r="2648" spans="1:41" x14ac:dyDescent="0.15">
      <c r="A2648" s="57" t="s">
        <v>60528</v>
      </c>
      <c r="B2648" s="57" t="s">
        <v>7377</v>
      </c>
      <c r="C2648" s="57" t="s">
        <v>60529</v>
      </c>
      <c r="D2648" s="57" t="s">
        <v>187</v>
      </c>
      <c r="E2648" s="57" t="s">
        <v>7368</v>
      </c>
      <c r="F2648" s="57" t="s">
        <v>28954</v>
      </c>
      <c r="G2648" s="57" t="s">
        <v>19386</v>
      </c>
      <c r="H2648" s="58"/>
      <c r="I2648" s="57" t="s">
        <v>60530</v>
      </c>
      <c r="J2648" s="59" t="s">
        <v>60531</v>
      </c>
      <c r="K2648" s="59" t="s">
        <v>60532</v>
      </c>
      <c r="L2648" s="57" t="s">
        <v>3657</v>
      </c>
      <c r="M2648" s="60">
        <v>127716.85400000001</v>
      </c>
      <c r="N2648" s="57" t="s">
        <v>7378</v>
      </c>
      <c r="O2648" s="59" t="s">
        <v>60533</v>
      </c>
      <c r="P2648" s="59" t="s">
        <v>60534</v>
      </c>
      <c r="Q2648" s="59" t="s">
        <v>60535</v>
      </c>
      <c r="R2648" s="59" t="s">
        <v>19393</v>
      </c>
      <c r="S2648" s="59" t="s">
        <v>27557</v>
      </c>
      <c r="T2648" s="59" t="s">
        <v>7381</v>
      </c>
      <c r="U2648" s="59" t="s">
        <v>60536</v>
      </c>
      <c r="V2648" s="59" t="s">
        <v>60537</v>
      </c>
      <c r="W2648" s="59" t="s">
        <v>60538</v>
      </c>
      <c r="X2648" s="59" t="s">
        <v>60539</v>
      </c>
      <c r="Y2648" s="59" t="s">
        <v>60540</v>
      </c>
      <c r="Z2648" s="59" t="s">
        <v>7382</v>
      </c>
      <c r="AA2648" s="59" t="s">
        <v>19437</v>
      </c>
      <c r="AB2648" s="59" t="s">
        <v>284</v>
      </c>
      <c r="AC2648" s="59" t="s">
        <v>19704</v>
      </c>
      <c r="AD2648" s="59" t="s">
        <v>21387</v>
      </c>
      <c r="AE2648" s="59" t="s">
        <v>1089</v>
      </c>
      <c r="AF2648" s="59" t="s">
        <v>7378</v>
      </c>
      <c r="AG2648" s="59" t="s">
        <v>60541</v>
      </c>
      <c r="AH2648" s="59" t="s">
        <v>7378</v>
      </c>
      <c r="AI2648" s="59" t="s">
        <v>7379</v>
      </c>
      <c r="AJ2648" s="59" t="s">
        <v>60542</v>
      </c>
      <c r="AK2648" s="59" t="s">
        <v>60543</v>
      </c>
      <c r="AL2648" s="59" t="s">
        <v>60544</v>
      </c>
      <c r="AM2648" s="59" t="s">
        <v>7380</v>
      </c>
      <c r="AN2648" s="59" t="s">
        <v>19581</v>
      </c>
      <c r="AO2648" s="59" t="s">
        <v>20017</v>
      </c>
    </row>
    <row r="2649" spans="1:41" x14ac:dyDescent="0.15">
      <c r="A2649" s="57" t="s">
        <v>60545</v>
      </c>
      <c r="B2649" s="57" t="s">
        <v>7132</v>
      </c>
      <c r="C2649" s="57" t="s">
        <v>60546</v>
      </c>
      <c r="D2649" s="57" t="s">
        <v>187</v>
      </c>
      <c r="E2649" s="57" t="s">
        <v>7133</v>
      </c>
      <c r="F2649" s="57" t="s">
        <v>28954</v>
      </c>
      <c r="G2649" s="57" t="s">
        <v>19386</v>
      </c>
      <c r="H2649" s="58"/>
      <c r="I2649" s="57" t="s">
        <v>60547</v>
      </c>
      <c r="J2649" s="59" t="s">
        <v>60548</v>
      </c>
      <c r="K2649" s="59" t="s">
        <v>60549</v>
      </c>
      <c r="L2649" s="57" t="s">
        <v>4696</v>
      </c>
      <c r="M2649" s="60">
        <v>68170</v>
      </c>
      <c r="N2649" s="57" t="s">
        <v>7134</v>
      </c>
      <c r="O2649" s="59" t="s">
        <v>60550</v>
      </c>
      <c r="P2649" s="59" t="s">
        <v>60551</v>
      </c>
      <c r="Q2649" s="59" t="s">
        <v>60552</v>
      </c>
      <c r="R2649" s="59" t="s">
        <v>20177</v>
      </c>
      <c r="S2649" s="59" t="s">
        <v>27889</v>
      </c>
      <c r="T2649" s="59" t="s">
        <v>60553</v>
      </c>
      <c r="U2649" s="59" t="s">
        <v>60553</v>
      </c>
      <c r="V2649" s="59" t="s">
        <v>53182</v>
      </c>
      <c r="W2649" s="59" t="s">
        <v>60554</v>
      </c>
      <c r="X2649" s="59" t="s">
        <v>60555</v>
      </c>
      <c r="Y2649" s="59" t="s">
        <v>60556</v>
      </c>
      <c r="Z2649" s="59" t="s">
        <v>7137</v>
      </c>
      <c r="AA2649" s="59" t="s">
        <v>19437</v>
      </c>
      <c r="AB2649" s="59" t="s">
        <v>669</v>
      </c>
      <c r="AC2649" s="59" t="s">
        <v>19516</v>
      </c>
      <c r="AD2649" s="59" t="s">
        <v>20147</v>
      </c>
      <c r="AE2649" s="59" t="s">
        <v>2416</v>
      </c>
      <c r="AF2649" s="59" t="s">
        <v>7134</v>
      </c>
      <c r="AG2649" s="59" t="s">
        <v>60557</v>
      </c>
      <c r="AH2649" s="59" t="s">
        <v>7134</v>
      </c>
      <c r="AI2649" s="59" t="s">
        <v>7135</v>
      </c>
      <c r="AJ2649" s="59" t="s">
        <v>60554</v>
      </c>
      <c r="AK2649" s="59" t="s">
        <v>60555</v>
      </c>
      <c r="AL2649" s="59" t="s">
        <v>60556</v>
      </c>
      <c r="AM2649" s="59" t="s">
        <v>7136</v>
      </c>
      <c r="AN2649" s="59" t="s">
        <v>19781</v>
      </c>
      <c r="AO2649" s="59" t="s">
        <v>19782</v>
      </c>
    </row>
    <row r="2650" spans="1:41" x14ac:dyDescent="0.15">
      <c r="A2650" s="57" t="s">
        <v>60558</v>
      </c>
      <c r="B2650" s="57" t="s">
        <v>7217</v>
      </c>
      <c r="C2650" s="57" t="s">
        <v>60559</v>
      </c>
      <c r="D2650" s="57" t="s">
        <v>187</v>
      </c>
      <c r="E2650" s="57" t="s">
        <v>7206</v>
      </c>
      <c r="F2650" s="57" t="s">
        <v>28954</v>
      </c>
      <c r="G2650" s="57" t="s">
        <v>19386</v>
      </c>
      <c r="H2650" s="58"/>
      <c r="I2650" s="57" t="s">
        <v>60560</v>
      </c>
      <c r="J2650" s="59" t="s">
        <v>60561</v>
      </c>
      <c r="K2650" s="59" t="s">
        <v>60562</v>
      </c>
      <c r="L2650" s="57" t="s">
        <v>2042</v>
      </c>
      <c r="M2650" s="60">
        <v>9200</v>
      </c>
      <c r="N2650" s="57" t="s">
        <v>7218</v>
      </c>
      <c r="O2650" s="59" t="s">
        <v>60563</v>
      </c>
      <c r="P2650" s="59" t="s">
        <v>60564</v>
      </c>
      <c r="Q2650" s="59" t="s">
        <v>60565</v>
      </c>
      <c r="R2650" s="59" t="s">
        <v>19393</v>
      </c>
      <c r="S2650" s="59" t="s">
        <v>27041</v>
      </c>
      <c r="T2650" s="59" t="s">
        <v>60566</v>
      </c>
      <c r="U2650" s="59" t="s">
        <v>60566</v>
      </c>
      <c r="V2650" s="59" t="s">
        <v>60567</v>
      </c>
      <c r="W2650" s="59" t="s">
        <v>60568</v>
      </c>
      <c r="X2650" s="59" t="s">
        <v>60569</v>
      </c>
      <c r="Y2650" s="59" t="s">
        <v>60570</v>
      </c>
      <c r="Z2650" s="59" t="s">
        <v>7220</v>
      </c>
      <c r="AA2650" s="59" t="s">
        <v>19437</v>
      </c>
      <c r="AB2650" s="59" t="s">
        <v>369</v>
      </c>
      <c r="AC2650" s="59" t="s">
        <v>19651</v>
      </c>
      <c r="AD2650" s="59" t="s">
        <v>370</v>
      </c>
      <c r="AE2650" s="59" t="s">
        <v>370</v>
      </c>
      <c r="AF2650" s="59" t="s">
        <v>7218</v>
      </c>
      <c r="AG2650" s="59" t="s">
        <v>60571</v>
      </c>
      <c r="AH2650" s="59" t="s">
        <v>7219</v>
      </c>
      <c r="AI2650" s="59" t="s">
        <v>7219</v>
      </c>
      <c r="AJ2650" s="59" t="s">
        <v>60568</v>
      </c>
      <c r="AK2650" s="59" t="s">
        <v>60569</v>
      </c>
      <c r="AL2650" s="59" t="s">
        <v>60570</v>
      </c>
      <c r="AM2650" s="59" t="s">
        <v>60572</v>
      </c>
      <c r="AN2650" s="59" t="s">
        <v>60573</v>
      </c>
      <c r="AO2650" s="59" t="s">
        <v>32069</v>
      </c>
    </row>
    <row r="2651" spans="1:41" ht="24" x14ac:dyDescent="0.15">
      <c r="A2651" s="57" t="s">
        <v>60574</v>
      </c>
      <c r="B2651" s="57" t="s">
        <v>7274</v>
      </c>
      <c r="C2651" s="57" t="s">
        <v>60575</v>
      </c>
      <c r="D2651" s="57" t="s">
        <v>187</v>
      </c>
      <c r="E2651" s="57" t="s">
        <v>7275</v>
      </c>
      <c r="F2651" s="57" t="s">
        <v>28954</v>
      </c>
      <c r="G2651" s="57" t="s">
        <v>19386</v>
      </c>
      <c r="H2651" s="58"/>
      <c r="I2651" s="57" t="s">
        <v>60576</v>
      </c>
      <c r="J2651" s="59" t="s">
        <v>60577</v>
      </c>
      <c r="K2651" s="59" t="s">
        <v>60578</v>
      </c>
      <c r="L2651" s="57" t="s">
        <v>5394</v>
      </c>
      <c r="M2651" s="60">
        <v>56776.981099999997</v>
      </c>
      <c r="N2651" s="57" t="s">
        <v>7276</v>
      </c>
      <c r="O2651" s="59" t="s">
        <v>60579</v>
      </c>
      <c r="P2651" s="59" t="s">
        <v>60580</v>
      </c>
      <c r="Q2651" s="59" t="s">
        <v>60581</v>
      </c>
      <c r="R2651" s="59" t="s">
        <v>22809</v>
      </c>
      <c r="S2651" s="59" t="s">
        <v>25728</v>
      </c>
      <c r="T2651" s="59" t="s">
        <v>60582</v>
      </c>
      <c r="U2651" s="59" t="s">
        <v>60582</v>
      </c>
      <c r="V2651" s="59" t="s">
        <v>25729</v>
      </c>
      <c r="W2651" s="59" t="s">
        <v>60583</v>
      </c>
      <c r="X2651" s="59" t="s">
        <v>60583</v>
      </c>
      <c r="Y2651" s="59" t="s">
        <v>60584</v>
      </c>
      <c r="Z2651" s="59" t="s">
        <v>7278</v>
      </c>
      <c r="AA2651" s="59" t="s">
        <v>19759</v>
      </c>
      <c r="AB2651" s="59" t="s">
        <v>341</v>
      </c>
      <c r="AC2651" s="59" t="s">
        <v>19438</v>
      </c>
      <c r="AD2651" s="59" t="s">
        <v>20744</v>
      </c>
      <c r="AE2651" s="59" t="s">
        <v>20744</v>
      </c>
      <c r="AF2651" s="59" t="s">
        <v>7276</v>
      </c>
      <c r="AG2651" s="59" t="s">
        <v>60585</v>
      </c>
      <c r="AH2651" s="59" t="s">
        <v>60586</v>
      </c>
      <c r="AI2651" s="59" t="s">
        <v>7277</v>
      </c>
      <c r="AJ2651" s="59" t="s">
        <v>60583</v>
      </c>
      <c r="AK2651" s="59" t="s">
        <v>60583</v>
      </c>
      <c r="AL2651" s="59" t="s">
        <v>60584</v>
      </c>
      <c r="AM2651" s="59" t="s">
        <v>60587</v>
      </c>
      <c r="AN2651" s="59" t="s">
        <v>19462</v>
      </c>
      <c r="AO2651" s="59" t="s">
        <v>20968</v>
      </c>
    </row>
    <row r="2652" spans="1:41" x14ac:dyDescent="0.15">
      <c r="A2652" s="57" t="s">
        <v>60588</v>
      </c>
      <c r="B2652" s="57" t="s">
        <v>7247</v>
      </c>
      <c r="C2652" s="57" t="s">
        <v>60589</v>
      </c>
      <c r="D2652" s="57" t="s">
        <v>187</v>
      </c>
      <c r="E2652" s="57" t="s">
        <v>7212</v>
      </c>
      <c r="F2652" s="57" t="s">
        <v>28954</v>
      </c>
      <c r="G2652" s="57" t="s">
        <v>19386</v>
      </c>
      <c r="H2652" s="58"/>
      <c r="I2652" s="57" t="s">
        <v>60590</v>
      </c>
      <c r="J2652" s="59" t="s">
        <v>60591</v>
      </c>
      <c r="K2652" s="59" t="s">
        <v>60592</v>
      </c>
      <c r="L2652" s="57" t="s">
        <v>7248</v>
      </c>
      <c r="M2652" s="60">
        <v>17546.654200000001</v>
      </c>
      <c r="N2652" s="57" t="s">
        <v>7249</v>
      </c>
      <c r="O2652" s="59" t="s">
        <v>60593</v>
      </c>
      <c r="P2652" s="59" t="s">
        <v>60594</v>
      </c>
      <c r="Q2652" s="59" t="s">
        <v>60595</v>
      </c>
      <c r="R2652" s="59" t="s">
        <v>19772</v>
      </c>
      <c r="S2652" s="59" t="s">
        <v>20602</v>
      </c>
      <c r="T2652" s="59" t="s">
        <v>60596</v>
      </c>
      <c r="U2652" s="59" t="s">
        <v>60597</v>
      </c>
      <c r="V2652" s="59" t="s">
        <v>20604</v>
      </c>
      <c r="W2652" s="59" t="s">
        <v>60598</v>
      </c>
      <c r="X2652" s="59" t="s">
        <v>60599</v>
      </c>
      <c r="Y2652" s="59" t="s">
        <v>60600</v>
      </c>
      <c r="Z2652" s="59" t="s">
        <v>7252</v>
      </c>
      <c r="AA2652" s="59" t="s">
        <v>19437</v>
      </c>
      <c r="AB2652" s="59" t="s">
        <v>427</v>
      </c>
      <c r="AC2652" s="59" t="s">
        <v>19516</v>
      </c>
      <c r="AD2652" s="59" t="s">
        <v>20147</v>
      </c>
      <c r="AE2652" s="59" t="s">
        <v>3203</v>
      </c>
      <c r="AF2652" s="59" t="s">
        <v>7249</v>
      </c>
      <c r="AG2652" s="59" t="s">
        <v>60601</v>
      </c>
      <c r="AH2652" s="59" t="s">
        <v>7249</v>
      </c>
      <c r="AI2652" s="59" t="s">
        <v>7250</v>
      </c>
      <c r="AJ2652" s="59" t="s">
        <v>60598</v>
      </c>
      <c r="AK2652" s="59" t="s">
        <v>60599</v>
      </c>
      <c r="AL2652" s="59" t="s">
        <v>60600</v>
      </c>
      <c r="AM2652" s="59" t="s">
        <v>7251</v>
      </c>
      <c r="AN2652" s="59" t="s">
        <v>19672</v>
      </c>
      <c r="AO2652" s="59" t="s">
        <v>20017</v>
      </c>
    </row>
    <row r="2653" spans="1:41" x14ac:dyDescent="0.15">
      <c r="A2653" s="57" t="s">
        <v>60602</v>
      </c>
      <c r="B2653" s="57" t="s">
        <v>7148</v>
      </c>
      <c r="C2653" s="57" t="s">
        <v>60603</v>
      </c>
      <c r="D2653" s="57" t="s">
        <v>187</v>
      </c>
      <c r="E2653" s="57" t="s">
        <v>7150</v>
      </c>
      <c r="F2653" s="57" t="s">
        <v>28954</v>
      </c>
      <c r="G2653" s="57" t="s">
        <v>19386</v>
      </c>
      <c r="H2653" s="58"/>
      <c r="I2653" s="57" t="s">
        <v>60604</v>
      </c>
      <c r="J2653" s="59" t="s">
        <v>60605</v>
      </c>
      <c r="K2653" s="59" t="s">
        <v>60606</v>
      </c>
      <c r="L2653" s="57" t="s">
        <v>7149</v>
      </c>
      <c r="M2653" s="60">
        <v>235522.56</v>
      </c>
      <c r="N2653" s="57" t="s">
        <v>7151</v>
      </c>
      <c r="O2653" s="59" t="s">
        <v>60607</v>
      </c>
      <c r="P2653" s="59" t="s">
        <v>60608</v>
      </c>
      <c r="Q2653" s="59" t="s">
        <v>60609</v>
      </c>
      <c r="R2653" s="59" t="s">
        <v>19509</v>
      </c>
      <c r="S2653" s="59" t="s">
        <v>19510</v>
      </c>
      <c r="T2653" s="59" t="s">
        <v>7153</v>
      </c>
      <c r="U2653" s="59" t="s">
        <v>7153</v>
      </c>
      <c r="V2653" s="59" t="s">
        <v>60610</v>
      </c>
      <c r="W2653" s="59" t="s">
        <v>60611</v>
      </c>
      <c r="X2653" s="59" t="s">
        <v>60612</v>
      </c>
      <c r="Y2653" s="59" t="s">
        <v>60613</v>
      </c>
      <c r="Z2653" s="59" t="s">
        <v>60614</v>
      </c>
      <c r="AA2653" s="59" t="s">
        <v>19437</v>
      </c>
      <c r="AB2653" s="59" t="s">
        <v>427</v>
      </c>
      <c r="AC2653" s="59" t="s">
        <v>19855</v>
      </c>
      <c r="AD2653" s="59" t="s">
        <v>23065</v>
      </c>
      <c r="AE2653" s="59" t="s">
        <v>23065</v>
      </c>
      <c r="AF2653" s="59" t="s">
        <v>7151</v>
      </c>
      <c r="AG2653" s="59" t="s">
        <v>60615</v>
      </c>
      <c r="AH2653" s="59" t="s">
        <v>60616</v>
      </c>
      <c r="AI2653" s="59" t="s">
        <v>7152</v>
      </c>
      <c r="AJ2653" s="59" t="s">
        <v>60611</v>
      </c>
      <c r="AK2653" s="59" t="s">
        <v>60612</v>
      </c>
      <c r="AL2653" s="59" t="s">
        <v>60613</v>
      </c>
      <c r="AM2653" s="59" t="s">
        <v>60617</v>
      </c>
      <c r="AN2653" s="59" t="s">
        <v>19402</v>
      </c>
      <c r="AO2653" s="59" t="s">
        <v>19782</v>
      </c>
    </row>
    <row r="2654" spans="1:41" x14ac:dyDescent="0.15">
      <c r="A2654" s="57" t="s">
        <v>60618</v>
      </c>
      <c r="B2654" s="57" t="s">
        <v>7108</v>
      </c>
      <c r="C2654" s="57" t="s">
        <v>60619</v>
      </c>
      <c r="D2654" s="57" t="s">
        <v>187</v>
      </c>
      <c r="E2654" s="57" t="s">
        <v>7110</v>
      </c>
      <c r="F2654" s="57" t="s">
        <v>28954</v>
      </c>
      <c r="G2654" s="57" t="s">
        <v>19386</v>
      </c>
      <c r="H2654" s="58"/>
      <c r="I2654" s="57" t="s">
        <v>60620</v>
      </c>
      <c r="J2654" s="59" t="s">
        <v>60621</v>
      </c>
      <c r="K2654" s="59" t="s">
        <v>60622</v>
      </c>
      <c r="L2654" s="57" t="s">
        <v>7109</v>
      </c>
      <c r="M2654" s="60">
        <v>59719.68</v>
      </c>
      <c r="N2654" s="57" t="s">
        <v>7111</v>
      </c>
      <c r="O2654" s="59" t="s">
        <v>60623</v>
      </c>
      <c r="P2654" s="59" t="s">
        <v>60624</v>
      </c>
      <c r="Q2654" s="59" t="s">
        <v>60625</v>
      </c>
      <c r="R2654" s="59" t="s">
        <v>21477</v>
      </c>
      <c r="S2654" s="59" t="s">
        <v>53070</v>
      </c>
      <c r="T2654" s="59" t="s">
        <v>60626</v>
      </c>
      <c r="U2654" s="59" t="s">
        <v>60626</v>
      </c>
      <c r="V2654" s="59" t="s">
        <v>55635</v>
      </c>
      <c r="W2654" s="59" t="s">
        <v>60627</v>
      </c>
      <c r="X2654" s="59" t="s">
        <v>60628</v>
      </c>
      <c r="Y2654" s="59" t="s">
        <v>60629</v>
      </c>
      <c r="Z2654" s="59" t="s">
        <v>7114</v>
      </c>
      <c r="AA2654" s="59" t="s">
        <v>19437</v>
      </c>
      <c r="AB2654" s="59" t="s">
        <v>936</v>
      </c>
      <c r="AC2654" s="59" t="s">
        <v>19597</v>
      </c>
      <c r="AD2654" s="59" t="s">
        <v>326</v>
      </c>
      <c r="AE2654" s="59" t="s">
        <v>4321</v>
      </c>
      <c r="AF2654" s="59" t="s">
        <v>7111</v>
      </c>
      <c r="AG2654" s="59" t="s">
        <v>60630</v>
      </c>
      <c r="AH2654" s="59" t="s">
        <v>60631</v>
      </c>
      <c r="AI2654" s="59" t="s">
        <v>7112</v>
      </c>
      <c r="AJ2654" s="59" t="s">
        <v>60632</v>
      </c>
      <c r="AK2654" s="59" t="s">
        <v>60632</v>
      </c>
      <c r="AL2654" s="59" t="s">
        <v>60633</v>
      </c>
      <c r="AM2654" s="59" t="s">
        <v>7113</v>
      </c>
      <c r="AN2654" s="59" t="s">
        <v>19559</v>
      </c>
      <c r="AO2654" s="59" t="s">
        <v>19894</v>
      </c>
    </row>
    <row r="2655" spans="1:41" x14ac:dyDescent="0.15">
      <c r="A2655" s="57" t="s">
        <v>60634</v>
      </c>
      <c r="B2655" s="57" t="s">
        <v>7115</v>
      </c>
      <c r="C2655" s="57" t="s">
        <v>60635</v>
      </c>
      <c r="D2655" s="57" t="s">
        <v>187</v>
      </c>
      <c r="E2655" s="57" t="s">
        <v>7116</v>
      </c>
      <c r="F2655" s="57" t="s">
        <v>28954</v>
      </c>
      <c r="G2655" s="57" t="s">
        <v>19386</v>
      </c>
      <c r="H2655" s="58"/>
      <c r="I2655" s="57" t="s">
        <v>60636</v>
      </c>
      <c r="J2655" s="59" t="s">
        <v>60637</v>
      </c>
      <c r="K2655" s="59" t="s">
        <v>60638</v>
      </c>
      <c r="L2655" s="57" t="s">
        <v>2602</v>
      </c>
      <c r="M2655" s="60">
        <v>51388.3128</v>
      </c>
      <c r="N2655" s="57" t="s">
        <v>7117</v>
      </c>
      <c r="O2655" s="59" t="s">
        <v>60639</v>
      </c>
      <c r="P2655" s="59" t="s">
        <v>60640</v>
      </c>
      <c r="Q2655" s="59" t="s">
        <v>60641</v>
      </c>
      <c r="R2655" s="59" t="s">
        <v>21447</v>
      </c>
      <c r="S2655" s="59" t="s">
        <v>21448</v>
      </c>
      <c r="T2655" s="59" t="s">
        <v>7120</v>
      </c>
      <c r="U2655" s="59" t="s">
        <v>60642</v>
      </c>
      <c r="V2655" s="59" t="s">
        <v>60643</v>
      </c>
      <c r="W2655" s="59" t="s">
        <v>60644</v>
      </c>
      <c r="X2655" s="59" t="s">
        <v>60645</v>
      </c>
      <c r="Y2655" s="59" t="s">
        <v>60646</v>
      </c>
      <c r="Z2655" s="59" t="s">
        <v>7121</v>
      </c>
      <c r="AA2655" s="59" t="s">
        <v>19437</v>
      </c>
      <c r="AB2655" s="59" t="s">
        <v>463</v>
      </c>
      <c r="AC2655" s="59" t="s">
        <v>19684</v>
      </c>
      <c r="AD2655" s="59" t="s">
        <v>20063</v>
      </c>
      <c r="AE2655" s="59" t="s">
        <v>2573</v>
      </c>
      <c r="AF2655" s="59" t="s">
        <v>7117</v>
      </c>
      <c r="AG2655" s="59" t="s">
        <v>60647</v>
      </c>
      <c r="AH2655" s="59" t="s">
        <v>7117</v>
      </c>
      <c r="AI2655" s="59" t="s">
        <v>7118</v>
      </c>
      <c r="AJ2655" s="59" t="s">
        <v>60644</v>
      </c>
      <c r="AK2655" s="59" t="s">
        <v>60644</v>
      </c>
      <c r="AL2655" s="59" t="s">
        <v>60648</v>
      </c>
      <c r="AM2655" s="59" t="s">
        <v>7119</v>
      </c>
      <c r="AN2655" s="59" t="s">
        <v>24254</v>
      </c>
      <c r="AO2655" s="59" t="s">
        <v>19782</v>
      </c>
    </row>
    <row r="2656" spans="1:41" x14ac:dyDescent="0.15">
      <c r="A2656" s="57" t="s">
        <v>60649</v>
      </c>
      <c r="B2656" s="57" t="s">
        <v>7128</v>
      </c>
      <c r="C2656" s="57" t="s">
        <v>60650</v>
      </c>
      <c r="D2656" s="57" t="s">
        <v>187</v>
      </c>
      <c r="E2656" s="57" t="s">
        <v>7116</v>
      </c>
      <c r="F2656" s="57" t="s">
        <v>28954</v>
      </c>
      <c r="G2656" s="57" t="s">
        <v>19386</v>
      </c>
      <c r="H2656" s="58"/>
      <c r="I2656" s="57" t="s">
        <v>60651</v>
      </c>
      <c r="J2656" s="59" t="s">
        <v>60652</v>
      </c>
      <c r="K2656" s="59" t="s">
        <v>60653</v>
      </c>
      <c r="L2656" s="57" t="s">
        <v>2913</v>
      </c>
      <c r="M2656" s="60">
        <v>136000</v>
      </c>
      <c r="N2656" s="57" t="s">
        <v>7129</v>
      </c>
      <c r="O2656" s="59" t="s">
        <v>60654</v>
      </c>
      <c r="P2656" s="59" t="s">
        <v>60655</v>
      </c>
      <c r="Q2656" s="59" t="s">
        <v>60656</v>
      </c>
      <c r="R2656" s="59" t="s">
        <v>19883</v>
      </c>
      <c r="S2656" s="59" t="s">
        <v>19884</v>
      </c>
      <c r="T2656" s="59" t="s">
        <v>60657</v>
      </c>
      <c r="U2656" s="59" t="s">
        <v>60657</v>
      </c>
      <c r="V2656" s="59" t="s">
        <v>28756</v>
      </c>
      <c r="W2656" s="59" t="s">
        <v>60658</v>
      </c>
      <c r="X2656" s="59" t="s">
        <v>60659</v>
      </c>
      <c r="Y2656" s="59" t="s">
        <v>60660</v>
      </c>
      <c r="Z2656" s="59" t="s">
        <v>7131</v>
      </c>
      <c r="AA2656" s="59" t="s">
        <v>19759</v>
      </c>
      <c r="AB2656" s="59" t="s">
        <v>341</v>
      </c>
      <c r="AC2656" s="59" t="s">
        <v>21636</v>
      </c>
      <c r="AD2656" s="59" t="s">
        <v>21806</v>
      </c>
      <c r="AE2656" s="59" t="s">
        <v>2049</v>
      </c>
      <c r="AF2656" s="59" t="s">
        <v>7129</v>
      </c>
      <c r="AG2656" s="59" t="s">
        <v>60661</v>
      </c>
      <c r="AH2656" s="59" t="s">
        <v>7129</v>
      </c>
      <c r="AI2656" s="59" t="s">
        <v>7130</v>
      </c>
      <c r="AJ2656" s="59" t="s">
        <v>60658</v>
      </c>
      <c r="AK2656" s="59" t="s">
        <v>60659</v>
      </c>
      <c r="AL2656" s="59" t="s">
        <v>60662</v>
      </c>
      <c r="AM2656" s="59" t="s">
        <v>541</v>
      </c>
      <c r="AN2656" s="59" t="s">
        <v>24254</v>
      </c>
      <c r="AO2656" s="59" t="s">
        <v>19782</v>
      </c>
    </row>
    <row r="2657" spans="1:41" x14ac:dyDescent="0.15">
      <c r="A2657" s="57" t="s">
        <v>60663</v>
      </c>
      <c r="B2657" s="57" t="s">
        <v>7221</v>
      </c>
      <c r="C2657" s="57" t="s">
        <v>60664</v>
      </c>
      <c r="D2657" s="57" t="s">
        <v>187</v>
      </c>
      <c r="E2657" s="57" t="s">
        <v>7212</v>
      </c>
      <c r="F2657" s="57" t="s">
        <v>28954</v>
      </c>
      <c r="G2657" s="57" t="s">
        <v>19386</v>
      </c>
      <c r="H2657" s="58"/>
      <c r="I2657" s="57" t="s">
        <v>60665</v>
      </c>
      <c r="J2657" s="59" t="s">
        <v>60666</v>
      </c>
      <c r="K2657" s="59" t="s">
        <v>60667</v>
      </c>
      <c r="L2657" s="57" t="s">
        <v>7222</v>
      </c>
      <c r="M2657" s="60">
        <v>96047.819199999998</v>
      </c>
      <c r="N2657" s="57" t="s">
        <v>7223</v>
      </c>
      <c r="O2657" s="59" t="s">
        <v>60668</v>
      </c>
      <c r="P2657" s="59" t="s">
        <v>60669</v>
      </c>
      <c r="Q2657" s="59" t="s">
        <v>60670</v>
      </c>
      <c r="R2657" s="59" t="s">
        <v>20076</v>
      </c>
      <c r="S2657" s="59" t="s">
        <v>41422</v>
      </c>
      <c r="T2657" s="59" t="s">
        <v>60671</v>
      </c>
      <c r="U2657" s="59" t="s">
        <v>7226</v>
      </c>
      <c r="V2657" s="59" t="s">
        <v>60672</v>
      </c>
      <c r="W2657" s="59" t="s">
        <v>60673</v>
      </c>
      <c r="X2657" s="59" t="s">
        <v>60674</v>
      </c>
      <c r="Y2657" s="59" t="s">
        <v>60675</v>
      </c>
      <c r="Z2657" s="59" t="s">
        <v>7227</v>
      </c>
      <c r="AA2657" s="59" t="s">
        <v>19437</v>
      </c>
      <c r="AB2657" s="59" t="s">
        <v>512</v>
      </c>
      <c r="AC2657" s="59" t="s">
        <v>20013</v>
      </c>
      <c r="AD2657" s="59" t="s">
        <v>20103</v>
      </c>
      <c r="AE2657" s="59" t="s">
        <v>1762</v>
      </c>
      <c r="AF2657" s="59" t="s">
        <v>7223</v>
      </c>
      <c r="AG2657" s="59" t="s">
        <v>60676</v>
      </c>
      <c r="AH2657" s="59" t="s">
        <v>60677</v>
      </c>
      <c r="AI2657" s="59" t="s">
        <v>7224</v>
      </c>
      <c r="AJ2657" s="59" t="s">
        <v>60678</v>
      </c>
      <c r="AK2657" s="59" t="s">
        <v>60678</v>
      </c>
      <c r="AL2657" s="59" t="s">
        <v>60679</v>
      </c>
      <c r="AM2657" s="59" t="s">
        <v>7225</v>
      </c>
      <c r="AN2657" s="59" t="s">
        <v>19801</v>
      </c>
      <c r="AO2657" s="59" t="s">
        <v>20088</v>
      </c>
    </row>
    <row r="2658" spans="1:41" x14ac:dyDescent="0.15">
      <c r="A2658" s="57" t="s">
        <v>60680</v>
      </c>
      <c r="B2658" s="57" t="s">
        <v>7138</v>
      </c>
      <c r="C2658" s="57" t="s">
        <v>60681</v>
      </c>
      <c r="D2658" s="57" t="s">
        <v>187</v>
      </c>
      <c r="E2658" s="57" t="s">
        <v>7133</v>
      </c>
      <c r="F2658" s="57" t="s">
        <v>28954</v>
      </c>
      <c r="G2658" s="57" t="s">
        <v>19386</v>
      </c>
      <c r="H2658" s="58"/>
      <c r="I2658" s="57" t="s">
        <v>60682</v>
      </c>
      <c r="J2658" s="59" t="s">
        <v>60683</v>
      </c>
      <c r="K2658" s="59" t="s">
        <v>60684</v>
      </c>
      <c r="L2658" s="57" t="s">
        <v>7139</v>
      </c>
      <c r="M2658" s="60">
        <v>90957.272500000006</v>
      </c>
      <c r="N2658" s="57" t="s">
        <v>7140</v>
      </c>
      <c r="O2658" s="59" t="s">
        <v>60685</v>
      </c>
      <c r="P2658" s="59" t="s">
        <v>60686</v>
      </c>
      <c r="Q2658" s="59" t="s">
        <v>60687</v>
      </c>
      <c r="R2658" s="59" t="s">
        <v>19791</v>
      </c>
      <c r="S2658" s="59" t="s">
        <v>20663</v>
      </c>
      <c r="T2658" s="59" t="s">
        <v>60688</v>
      </c>
      <c r="U2658" s="59" t="s">
        <v>60688</v>
      </c>
      <c r="V2658" s="59" t="s">
        <v>21601</v>
      </c>
      <c r="W2658" s="59" t="s">
        <v>60689</v>
      </c>
      <c r="X2658" s="59" t="s">
        <v>60690</v>
      </c>
      <c r="Y2658" s="59" t="s">
        <v>60691</v>
      </c>
      <c r="Z2658" s="59" t="s">
        <v>7141</v>
      </c>
      <c r="AA2658" s="59" t="s">
        <v>21323</v>
      </c>
      <c r="AB2658" s="59" t="s">
        <v>1656</v>
      </c>
      <c r="AC2658" s="59" t="s">
        <v>20213</v>
      </c>
      <c r="AD2658" s="59" t="s">
        <v>21324</v>
      </c>
      <c r="AE2658" s="59" t="s">
        <v>1657</v>
      </c>
      <c r="AF2658" s="59" t="s">
        <v>7140</v>
      </c>
      <c r="AG2658" s="59" t="s">
        <v>60692</v>
      </c>
      <c r="AH2658" s="59" t="s">
        <v>60693</v>
      </c>
      <c r="AI2658" s="59" t="s">
        <v>60694</v>
      </c>
      <c r="AJ2658" s="59" t="s">
        <v>60689</v>
      </c>
      <c r="AK2658" s="59" t="s">
        <v>60690</v>
      </c>
      <c r="AL2658" s="59" t="s">
        <v>60691</v>
      </c>
      <c r="AM2658" s="61"/>
      <c r="AN2658" s="59" t="s">
        <v>19801</v>
      </c>
      <c r="AO2658" s="59" t="s">
        <v>19500</v>
      </c>
    </row>
    <row r="2659" spans="1:41" x14ac:dyDescent="0.15">
      <c r="A2659" s="57" t="s">
        <v>60695</v>
      </c>
      <c r="B2659" s="57" t="s">
        <v>60696</v>
      </c>
      <c r="C2659" s="57" t="s">
        <v>60697</v>
      </c>
      <c r="D2659" s="57" t="s">
        <v>187</v>
      </c>
      <c r="E2659" s="57" t="s">
        <v>7099</v>
      </c>
      <c r="F2659" s="57" t="s">
        <v>28954</v>
      </c>
      <c r="G2659" s="57" t="s">
        <v>19386</v>
      </c>
      <c r="H2659" s="58"/>
      <c r="I2659" s="57" t="s">
        <v>60698</v>
      </c>
      <c r="J2659" s="59" t="s">
        <v>60699</v>
      </c>
      <c r="K2659" s="59" t="s">
        <v>60700</v>
      </c>
      <c r="L2659" s="57" t="s">
        <v>7098</v>
      </c>
      <c r="M2659" s="60">
        <v>71814.600000000006</v>
      </c>
      <c r="N2659" s="57" t="s">
        <v>3387</v>
      </c>
      <c r="O2659" s="59" t="s">
        <v>60701</v>
      </c>
      <c r="P2659" s="59" t="s">
        <v>60702</v>
      </c>
      <c r="Q2659" s="59" t="s">
        <v>60703</v>
      </c>
      <c r="R2659" s="59" t="s">
        <v>19772</v>
      </c>
      <c r="S2659" s="59" t="s">
        <v>20633</v>
      </c>
      <c r="T2659" s="59" t="s">
        <v>60704</v>
      </c>
      <c r="U2659" s="59" t="s">
        <v>60704</v>
      </c>
      <c r="V2659" s="59" t="s">
        <v>60705</v>
      </c>
      <c r="W2659" s="59" t="s">
        <v>60706</v>
      </c>
      <c r="X2659" s="59" t="s">
        <v>60706</v>
      </c>
      <c r="Y2659" s="59" t="s">
        <v>60707</v>
      </c>
      <c r="Z2659" s="59" t="s">
        <v>7101</v>
      </c>
      <c r="AA2659" s="59" t="s">
        <v>19437</v>
      </c>
      <c r="AB2659" s="59" t="s">
        <v>469</v>
      </c>
      <c r="AC2659" s="59" t="s">
        <v>19926</v>
      </c>
      <c r="AD2659" s="59" t="s">
        <v>19927</v>
      </c>
      <c r="AE2659" s="59" t="s">
        <v>4110</v>
      </c>
      <c r="AF2659" s="59" t="s">
        <v>3387</v>
      </c>
      <c r="AG2659" s="59" t="s">
        <v>60708</v>
      </c>
      <c r="AH2659" s="59" t="s">
        <v>3387</v>
      </c>
      <c r="AI2659" s="59" t="s">
        <v>60709</v>
      </c>
      <c r="AJ2659" s="59" t="s">
        <v>60710</v>
      </c>
      <c r="AK2659" s="59" t="s">
        <v>60711</v>
      </c>
      <c r="AL2659" s="59" t="s">
        <v>60712</v>
      </c>
      <c r="AM2659" s="59" t="s">
        <v>7100</v>
      </c>
      <c r="AN2659" s="59" t="s">
        <v>20760</v>
      </c>
      <c r="AO2659" s="59" t="s">
        <v>19929</v>
      </c>
    </row>
    <row r="2660" spans="1:41" x14ac:dyDescent="0.15">
      <c r="A2660" s="57" t="s">
        <v>60713</v>
      </c>
      <c r="B2660" s="57" t="s">
        <v>7243</v>
      </c>
      <c r="C2660" s="57" t="s">
        <v>60714</v>
      </c>
      <c r="D2660" s="57" t="s">
        <v>187</v>
      </c>
      <c r="E2660" s="57" t="s">
        <v>7196</v>
      </c>
      <c r="F2660" s="57" t="s">
        <v>28954</v>
      </c>
      <c r="G2660" s="57" t="s">
        <v>19386</v>
      </c>
      <c r="H2660" s="58"/>
      <c r="I2660" s="57" t="s">
        <v>60715</v>
      </c>
      <c r="J2660" s="59" t="s">
        <v>60716</v>
      </c>
      <c r="K2660" s="59" t="s">
        <v>60717</v>
      </c>
      <c r="L2660" s="57" t="s">
        <v>7244</v>
      </c>
      <c r="M2660" s="60">
        <v>83471.815400000007</v>
      </c>
      <c r="N2660" s="57" t="s">
        <v>7245</v>
      </c>
      <c r="O2660" s="59" t="s">
        <v>60718</v>
      </c>
      <c r="P2660" s="59" t="s">
        <v>60719</v>
      </c>
      <c r="Q2660" s="59" t="s">
        <v>60720</v>
      </c>
      <c r="R2660" s="59" t="s">
        <v>19509</v>
      </c>
      <c r="S2660" s="59" t="s">
        <v>19510</v>
      </c>
      <c r="T2660" s="59" t="s">
        <v>60721</v>
      </c>
      <c r="U2660" s="59" t="s">
        <v>60722</v>
      </c>
      <c r="V2660" s="59" t="s">
        <v>54300</v>
      </c>
      <c r="W2660" s="59" t="s">
        <v>60723</v>
      </c>
      <c r="X2660" s="59" t="s">
        <v>60723</v>
      </c>
      <c r="Y2660" s="59" t="s">
        <v>60724</v>
      </c>
      <c r="Z2660" s="59" t="s">
        <v>7246</v>
      </c>
      <c r="AA2660" s="59" t="s">
        <v>19437</v>
      </c>
      <c r="AB2660" s="59" t="s">
        <v>1260</v>
      </c>
      <c r="AC2660" s="59" t="s">
        <v>19855</v>
      </c>
      <c r="AD2660" s="59" t="s">
        <v>19856</v>
      </c>
      <c r="AE2660" s="59" t="s">
        <v>342</v>
      </c>
      <c r="AF2660" s="59" t="s">
        <v>60725</v>
      </c>
      <c r="AG2660" s="59" t="s">
        <v>60726</v>
      </c>
      <c r="AH2660" s="59" t="s">
        <v>7245</v>
      </c>
      <c r="AI2660" s="59" t="s">
        <v>18645</v>
      </c>
      <c r="AJ2660" s="59" t="s">
        <v>60723</v>
      </c>
      <c r="AK2660" s="59" t="s">
        <v>60727</v>
      </c>
      <c r="AL2660" s="59" t="s">
        <v>60724</v>
      </c>
      <c r="AM2660" s="59" t="s">
        <v>2347</v>
      </c>
      <c r="AN2660" s="59" t="s">
        <v>19893</v>
      </c>
      <c r="AO2660" s="59" t="s">
        <v>20453</v>
      </c>
    </row>
    <row r="2661" spans="1:41" x14ac:dyDescent="0.15">
      <c r="A2661" s="57" t="s">
        <v>60728</v>
      </c>
      <c r="B2661" s="57" t="s">
        <v>7085</v>
      </c>
      <c r="C2661" s="57" t="s">
        <v>60729</v>
      </c>
      <c r="D2661" s="57" t="s">
        <v>187</v>
      </c>
      <c r="E2661" s="57" t="s">
        <v>7087</v>
      </c>
      <c r="F2661" s="57" t="s">
        <v>28954</v>
      </c>
      <c r="G2661" s="57" t="s">
        <v>19386</v>
      </c>
      <c r="H2661" s="58"/>
      <c r="I2661" s="57" t="s">
        <v>60730</v>
      </c>
      <c r="J2661" s="59" t="s">
        <v>60731</v>
      </c>
      <c r="K2661" s="59" t="s">
        <v>60732</v>
      </c>
      <c r="L2661" s="57" t="s">
        <v>7086</v>
      </c>
      <c r="M2661" s="60">
        <v>67600</v>
      </c>
      <c r="N2661" s="57" t="s">
        <v>7088</v>
      </c>
      <c r="O2661" s="59" t="s">
        <v>60733</v>
      </c>
      <c r="P2661" s="59" t="s">
        <v>60734</v>
      </c>
      <c r="Q2661" s="59" t="s">
        <v>60735</v>
      </c>
      <c r="R2661" s="59" t="s">
        <v>20260</v>
      </c>
      <c r="S2661" s="59" t="s">
        <v>21552</v>
      </c>
      <c r="T2661" s="59" t="s">
        <v>60736</v>
      </c>
      <c r="U2661" s="59" t="s">
        <v>60737</v>
      </c>
      <c r="V2661" s="59" t="s">
        <v>27925</v>
      </c>
      <c r="W2661" s="59" t="s">
        <v>60738</v>
      </c>
      <c r="X2661" s="59" t="s">
        <v>60738</v>
      </c>
      <c r="Y2661" s="59" t="s">
        <v>60739</v>
      </c>
      <c r="Z2661" s="59" t="s">
        <v>7091</v>
      </c>
      <c r="AA2661" s="59" t="s">
        <v>19437</v>
      </c>
      <c r="AB2661" s="59" t="s">
        <v>669</v>
      </c>
      <c r="AC2661" s="59" t="s">
        <v>19516</v>
      </c>
      <c r="AD2661" s="59" t="s">
        <v>20147</v>
      </c>
      <c r="AE2661" s="59" t="s">
        <v>2421</v>
      </c>
      <c r="AF2661" s="59" t="s">
        <v>7088</v>
      </c>
      <c r="AG2661" s="59" t="s">
        <v>60740</v>
      </c>
      <c r="AH2661" s="59" t="s">
        <v>7088</v>
      </c>
      <c r="AI2661" s="59" t="s">
        <v>7089</v>
      </c>
      <c r="AJ2661" s="59" t="s">
        <v>60738</v>
      </c>
      <c r="AK2661" s="59" t="s">
        <v>60738</v>
      </c>
      <c r="AL2661" s="59" t="s">
        <v>60739</v>
      </c>
      <c r="AM2661" s="59" t="s">
        <v>7090</v>
      </c>
      <c r="AN2661" s="59" t="s">
        <v>19441</v>
      </c>
      <c r="AO2661" s="59" t="s">
        <v>21562</v>
      </c>
    </row>
    <row r="2662" spans="1:41" x14ac:dyDescent="0.15">
      <c r="A2662" s="57" t="s">
        <v>60741</v>
      </c>
      <c r="B2662" s="57" t="s">
        <v>7092</v>
      </c>
      <c r="C2662" s="57" t="s">
        <v>60742</v>
      </c>
      <c r="D2662" s="57" t="s">
        <v>187</v>
      </c>
      <c r="E2662" s="57" t="s">
        <v>7087</v>
      </c>
      <c r="F2662" s="57" t="s">
        <v>28954</v>
      </c>
      <c r="G2662" s="57" t="s">
        <v>19386</v>
      </c>
      <c r="H2662" s="58"/>
      <c r="I2662" s="57" t="s">
        <v>60743</v>
      </c>
      <c r="J2662" s="59" t="s">
        <v>60744</v>
      </c>
      <c r="K2662" s="59" t="s">
        <v>60745</v>
      </c>
      <c r="L2662" s="57" t="s">
        <v>7093</v>
      </c>
      <c r="M2662" s="60">
        <v>34000</v>
      </c>
      <c r="N2662" s="57" t="s">
        <v>7094</v>
      </c>
      <c r="O2662" s="59" t="s">
        <v>60746</v>
      </c>
      <c r="P2662" s="59" t="s">
        <v>60747</v>
      </c>
      <c r="Q2662" s="59" t="s">
        <v>60748</v>
      </c>
      <c r="R2662" s="59" t="s">
        <v>22406</v>
      </c>
      <c r="S2662" s="59" t="s">
        <v>24653</v>
      </c>
      <c r="T2662" s="59" t="s">
        <v>60749</v>
      </c>
      <c r="U2662" s="59" t="s">
        <v>60749</v>
      </c>
      <c r="V2662" s="59" t="s">
        <v>34084</v>
      </c>
      <c r="W2662" s="59" t="s">
        <v>60750</v>
      </c>
      <c r="X2662" s="59" t="s">
        <v>60751</v>
      </c>
      <c r="Y2662" s="59" t="s">
        <v>60752</v>
      </c>
      <c r="Z2662" s="59" t="s">
        <v>7097</v>
      </c>
      <c r="AA2662" s="59" t="s">
        <v>19437</v>
      </c>
      <c r="AB2662" s="59" t="s">
        <v>669</v>
      </c>
      <c r="AC2662" s="59" t="s">
        <v>19516</v>
      </c>
      <c r="AD2662" s="59" t="s">
        <v>20147</v>
      </c>
      <c r="AE2662" s="59" t="s">
        <v>2416</v>
      </c>
      <c r="AF2662" s="59" t="s">
        <v>7094</v>
      </c>
      <c r="AG2662" s="59" t="s">
        <v>60753</v>
      </c>
      <c r="AH2662" s="59" t="s">
        <v>56818</v>
      </c>
      <c r="AI2662" s="59" t="s">
        <v>7095</v>
      </c>
      <c r="AJ2662" s="59" t="s">
        <v>60750</v>
      </c>
      <c r="AK2662" s="59" t="s">
        <v>60751</v>
      </c>
      <c r="AL2662" s="59" t="s">
        <v>60752</v>
      </c>
      <c r="AM2662" s="59" t="s">
        <v>7096</v>
      </c>
      <c r="AN2662" s="59" t="s">
        <v>19499</v>
      </c>
      <c r="AO2662" s="59" t="s">
        <v>19980</v>
      </c>
    </row>
    <row r="2663" spans="1:41" x14ac:dyDescent="0.15">
      <c r="A2663" s="57" t="s">
        <v>60754</v>
      </c>
      <c r="B2663" s="57" t="s">
        <v>7294</v>
      </c>
      <c r="C2663" s="57" t="s">
        <v>60755</v>
      </c>
      <c r="D2663" s="57" t="s">
        <v>187</v>
      </c>
      <c r="E2663" s="57" t="s">
        <v>7295</v>
      </c>
      <c r="F2663" s="57" t="s">
        <v>28954</v>
      </c>
      <c r="G2663" s="57" t="s">
        <v>19386</v>
      </c>
      <c r="H2663" s="58"/>
      <c r="I2663" s="57" t="s">
        <v>60756</v>
      </c>
      <c r="J2663" s="59" t="s">
        <v>60757</v>
      </c>
      <c r="K2663" s="59" t="s">
        <v>60758</v>
      </c>
      <c r="L2663" s="57" t="s">
        <v>2507</v>
      </c>
      <c r="M2663" s="60">
        <v>32267.4</v>
      </c>
      <c r="N2663" s="57" t="s">
        <v>7296</v>
      </c>
      <c r="O2663" s="59" t="s">
        <v>60759</v>
      </c>
      <c r="P2663" s="59" t="s">
        <v>60760</v>
      </c>
      <c r="Q2663" s="59" t="s">
        <v>60761</v>
      </c>
      <c r="R2663" s="59" t="s">
        <v>19791</v>
      </c>
      <c r="S2663" s="59" t="s">
        <v>20540</v>
      </c>
      <c r="T2663" s="59" t="s">
        <v>60762</v>
      </c>
      <c r="U2663" s="59" t="s">
        <v>60762</v>
      </c>
      <c r="V2663" s="59" t="s">
        <v>37014</v>
      </c>
      <c r="W2663" s="59" t="s">
        <v>60763</v>
      </c>
      <c r="X2663" s="59" t="s">
        <v>60764</v>
      </c>
      <c r="Y2663" s="59" t="s">
        <v>60765</v>
      </c>
      <c r="Z2663" s="59" t="s">
        <v>7299</v>
      </c>
      <c r="AA2663" s="59" t="s">
        <v>19437</v>
      </c>
      <c r="AB2663" s="59" t="s">
        <v>669</v>
      </c>
      <c r="AC2663" s="59" t="s">
        <v>19516</v>
      </c>
      <c r="AD2663" s="59" t="s">
        <v>20147</v>
      </c>
      <c r="AE2663" s="59" t="s">
        <v>2416</v>
      </c>
      <c r="AF2663" s="59" t="s">
        <v>7296</v>
      </c>
      <c r="AG2663" s="59" t="s">
        <v>60766</v>
      </c>
      <c r="AH2663" s="59" t="s">
        <v>60767</v>
      </c>
      <c r="AI2663" s="59" t="s">
        <v>7297</v>
      </c>
      <c r="AJ2663" s="59" t="s">
        <v>60763</v>
      </c>
      <c r="AK2663" s="59" t="s">
        <v>60764</v>
      </c>
      <c r="AL2663" s="59" t="s">
        <v>60765</v>
      </c>
      <c r="AM2663" s="59" t="s">
        <v>7298</v>
      </c>
      <c r="AN2663" s="59" t="s">
        <v>19801</v>
      </c>
      <c r="AO2663" s="59" t="s">
        <v>19521</v>
      </c>
    </row>
    <row r="2664" spans="1:41" x14ac:dyDescent="0.15">
      <c r="A2664" s="57" t="s">
        <v>60768</v>
      </c>
      <c r="B2664" s="57" t="s">
        <v>7266</v>
      </c>
      <c r="C2664" s="57" t="s">
        <v>60769</v>
      </c>
      <c r="D2664" s="57" t="s">
        <v>187</v>
      </c>
      <c r="E2664" s="57" t="s">
        <v>7255</v>
      </c>
      <c r="F2664" s="57" t="s">
        <v>28954</v>
      </c>
      <c r="G2664" s="57" t="s">
        <v>19386</v>
      </c>
      <c r="H2664" s="58"/>
      <c r="I2664" s="57" t="s">
        <v>60770</v>
      </c>
      <c r="J2664" s="59" t="s">
        <v>60771</v>
      </c>
      <c r="K2664" s="59" t="s">
        <v>60772</v>
      </c>
      <c r="L2664" s="57" t="s">
        <v>2259</v>
      </c>
      <c r="M2664" s="60">
        <v>25600</v>
      </c>
      <c r="N2664" s="57" t="s">
        <v>7267</v>
      </c>
      <c r="O2664" s="59" t="s">
        <v>60773</v>
      </c>
      <c r="P2664" s="59" t="s">
        <v>60774</v>
      </c>
      <c r="Q2664" s="59" t="s">
        <v>60775</v>
      </c>
      <c r="R2664" s="59" t="s">
        <v>19791</v>
      </c>
      <c r="S2664" s="59" t="s">
        <v>19792</v>
      </c>
      <c r="T2664" s="59" t="s">
        <v>60776</v>
      </c>
      <c r="U2664" s="59" t="s">
        <v>60777</v>
      </c>
      <c r="V2664" s="59" t="s">
        <v>22879</v>
      </c>
      <c r="W2664" s="59" t="s">
        <v>60778</v>
      </c>
      <c r="X2664" s="59" t="s">
        <v>60779</v>
      </c>
      <c r="Y2664" s="59" t="s">
        <v>60780</v>
      </c>
      <c r="Z2664" s="59" t="s">
        <v>60781</v>
      </c>
      <c r="AA2664" s="59" t="s">
        <v>19437</v>
      </c>
      <c r="AB2664" s="59" t="s">
        <v>369</v>
      </c>
      <c r="AC2664" s="59" t="s">
        <v>19651</v>
      </c>
      <c r="AD2664" s="59" t="s">
        <v>370</v>
      </c>
      <c r="AE2664" s="59" t="s">
        <v>370</v>
      </c>
      <c r="AF2664" s="59" t="s">
        <v>7267</v>
      </c>
      <c r="AG2664" s="59" t="s">
        <v>60782</v>
      </c>
      <c r="AH2664" s="59" t="s">
        <v>18635</v>
      </c>
      <c r="AI2664" s="59" t="s">
        <v>7268</v>
      </c>
      <c r="AJ2664" s="59" t="s">
        <v>60778</v>
      </c>
      <c r="AK2664" s="59" t="s">
        <v>60779</v>
      </c>
      <c r="AL2664" s="59" t="s">
        <v>60780</v>
      </c>
      <c r="AM2664" s="61"/>
      <c r="AN2664" s="59" t="s">
        <v>20016</v>
      </c>
      <c r="AO2664" s="59" t="s">
        <v>20121</v>
      </c>
    </row>
    <row r="2665" spans="1:41" x14ac:dyDescent="0.15">
      <c r="A2665" s="57" t="s">
        <v>60783</v>
      </c>
      <c r="B2665" s="57" t="s">
        <v>7154</v>
      </c>
      <c r="C2665" s="57" t="s">
        <v>60784</v>
      </c>
      <c r="D2665" s="57" t="s">
        <v>187</v>
      </c>
      <c r="E2665" s="57" t="s">
        <v>7150</v>
      </c>
      <c r="F2665" s="57" t="s">
        <v>28954</v>
      </c>
      <c r="G2665" s="57" t="s">
        <v>19386</v>
      </c>
      <c r="H2665" s="58"/>
      <c r="I2665" s="57" t="s">
        <v>60785</v>
      </c>
      <c r="J2665" s="59" t="s">
        <v>60786</v>
      </c>
      <c r="K2665" s="59" t="s">
        <v>60787</v>
      </c>
      <c r="L2665" s="57" t="s">
        <v>801</v>
      </c>
      <c r="M2665" s="60">
        <v>48076</v>
      </c>
      <c r="N2665" s="57" t="s">
        <v>7155</v>
      </c>
      <c r="O2665" s="59" t="s">
        <v>60788</v>
      </c>
      <c r="P2665" s="59" t="s">
        <v>60789</v>
      </c>
      <c r="Q2665" s="59" t="s">
        <v>60790</v>
      </c>
      <c r="R2665" s="59" t="s">
        <v>19903</v>
      </c>
      <c r="S2665" s="59" t="s">
        <v>19904</v>
      </c>
      <c r="T2665" s="59" t="s">
        <v>60791</v>
      </c>
      <c r="U2665" s="59" t="s">
        <v>60792</v>
      </c>
      <c r="V2665" s="59" t="s">
        <v>60793</v>
      </c>
      <c r="W2665" s="59" t="s">
        <v>60794</v>
      </c>
      <c r="X2665" s="59" t="s">
        <v>60795</v>
      </c>
      <c r="Y2665" s="59" t="s">
        <v>60796</v>
      </c>
      <c r="Z2665" s="59" t="s">
        <v>60797</v>
      </c>
      <c r="AA2665" s="59" t="s">
        <v>19437</v>
      </c>
      <c r="AB2665" s="59" t="s">
        <v>463</v>
      </c>
      <c r="AC2665" s="59" t="s">
        <v>19684</v>
      </c>
      <c r="AD2665" s="59" t="s">
        <v>20063</v>
      </c>
      <c r="AE2665" s="59" t="s">
        <v>1871</v>
      </c>
      <c r="AF2665" s="59" t="s">
        <v>7155</v>
      </c>
      <c r="AG2665" s="59" t="s">
        <v>60798</v>
      </c>
      <c r="AH2665" s="59" t="s">
        <v>60799</v>
      </c>
      <c r="AI2665" s="59" t="s">
        <v>60800</v>
      </c>
      <c r="AJ2665" s="59" t="s">
        <v>60794</v>
      </c>
      <c r="AK2665" s="59" t="s">
        <v>60795</v>
      </c>
      <c r="AL2665" s="59" t="s">
        <v>60801</v>
      </c>
      <c r="AM2665" s="59" t="s">
        <v>7156</v>
      </c>
      <c r="AN2665" s="59" t="s">
        <v>20167</v>
      </c>
      <c r="AO2665" s="59" t="s">
        <v>20453</v>
      </c>
    </row>
    <row r="2666" spans="1:41" x14ac:dyDescent="0.15">
      <c r="A2666" s="57" t="s">
        <v>60802</v>
      </c>
      <c r="B2666" s="57" t="s">
        <v>7372</v>
      </c>
      <c r="C2666" s="57" t="s">
        <v>60803</v>
      </c>
      <c r="D2666" s="57" t="s">
        <v>187</v>
      </c>
      <c r="E2666" s="57" t="s">
        <v>7368</v>
      </c>
      <c r="F2666" s="57" t="s">
        <v>28954</v>
      </c>
      <c r="G2666" s="57" t="s">
        <v>19386</v>
      </c>
      <c r="H2666" s="58"/>
      <c r="I2666" s="57" t="s">
        <v>60804</v>
      </c>
      <c r="J2666" s="59" t="s">
        <v>60805</v>
      </c>
      <c r="K2666" s="59" t="s">
        <v>60806</v>
      </c>
      <c r="L2666" s="57" t="s">
        <v>5680</v>
      </c>
      <c r="M2666" s="60">
        <v>33721.088000000003</v>
      </c>
      <c r="N2666" s="57" t="s">
        <v>7373</v>
      </c>
      <c r="O2666" s="59" t="s">
        <v>60807</v>
      </c>
      <c r="P2666" s="59" t="s">
        <v>60808</v>
      </c>
      <c r="Q2666" s="59" t="s">
        <v>60809</v>
      </c>
      <c r="R2666" s="59" t="s">
        <v>20260</v>
      </c>
      <c r="S2666" s="59" t="s">
        <v>21552</v>
      </c>
      <c r="T2666" s="59" t="s">
        <v>60810</v>
      </c>
      <c r="U2666" s="59" t="s">
        <v>60810</v>
      </c>
      <c r="V2666" s="59" t="s">
        <v>60811</v>
      </c>
      <c r="W2666" s="59" t="s">
        <v>60812</v>
      </c>
      <c r="X2666" s="59" t="s">
        <v>60813</v>
      </c>
      <c r="Y2666" s="59" t="s">
        <v>60814</v>
      </c>
      <c r="Z2666" s="59" t="s">
        <v>7376</v>
      </c>
      <c r="AA2666" s="59" t="s">
        <v>19437</v>
      </c>
      <c r="AB2666" s="59" t="s">
        <v>427</v>
      </c>
      <c r="AC2666" s="59" t="s">
        <v>19554</v>
      </c>
      <c r="AD2666" s="59" t="s">
        <v>482</v>
      </c>
      <c r="AE2666" s="59" t="s">
        <v>3910</v>
      </c>
      <c r="AF2666" s="59" t="s">
        <v>7373</v>
      </c>
      <c r="AG2666" s="59" t="s">
        <v>60815</v>
      </c>
      <c r="AH2666" s="59" t="s">
        <v>60816</v>
      </c>
      <c r="AI2666" s="59" t="s">
        <v>7374</v>
      </c>
      <c r="AJ2666" s="59" t="s">
        <v>60812</v>
      </c>
      <c r="AK2666" s="59" t="s">
        <v>60813</v>
      </c>
      <c r="AL2666" s="59" t="s">
        <v>60814</v>
      </c>
      <c r="AM2666" s="59" t="s">
        <v>7375</v>
      </c>
      <c r="AN2666" s="59" t="s">
        <v>19801</v>
      </c>
      <c r="AO2666" s="59" t="s">
        <v>20220</v>
      </c>
    </row>
    <row r="2667" spans="1:41" x14ac:dyDescent="0.15">
      <c r="A2667" s="57" t="s">
        <v>60817</v>
      </c>
      <c r="B2667" s="57" t="s">
        <v>7182</v>
      </c>
      <c r="C2667" s="57" t="s">
        <v>60818</v>
      </c>
      <c r="D2667" s="57" t="s">
        <v>187</v>
      </c>
      <c r="E2667" s="57" t="s">
        <v>7165</v>
      </c>
      <c r="F2667" s="57" t="s">
        <v>28954</v>
      </c>
      <c r="G2667" s="57" t="s">
        <v>19386</v>
      </c>
      <c r="H2667" s="58"/>
      <c r="I2667" s="57" t="s">
        <v>60819</v>
      </c>
      <c r="J2667" s="59" t="s">
        <v>60820</v>
      </c>
      <c r="K2667" s="59" t="s">
        <v>60821</v>
      </c>
      <c r="L2667" s="57" t="s">
        <v>1077</v>
      </c>
      <c r="M2667" s="60">
        <v>46886.107600000003</v>
      </c>
      <c r="N2667" s="57" t="s">
        <v>7183</v>
      </c>
      <c r="O2667" s="59" t="s">
        <v>60822</v>
      </c>
      <c r="P2667" s="59" t="s">
        <v>60823</v>
      </c>
      <c r="Q2667" s="59" t="s">
        <v>60824</v>
      </c>
      <c r="R2667" s="59" t="s">
        <v>19772</v>
      </c>
      <c r="S2667" s="59" t="s">
        <v>21661</v>
      </c>
      <c r="T2667" s="59" t="s">
        <v>7185</v>
      </c>
      <c r="U2667" s="59" t="s">
        <v>7185</v>
      </c>
      <c r="V2667" s="59" t="s">
        <v>22629</v>
      </c>
      <c r="W2667" s="59" t="s">
        <v>60825</v>
      </c>
      <c r="X2667" s="59" t="s">
        <v>60826</v>
      </c>
      <c r="Y2667" s="59" t="s">
        <v>60827</v>
      </c>
      <c r="Z2667" s="59" t="s">
        <v>7186</v>
      </c>
      <c r="AA2667" s="59" t="s">
        <v>19437</v>
      </c>
      <c r="AB2667" s="59" t="s">
        <v>369</v>
      </c>
      <c r="AC2667" s="59" t="s">
        <v>19651</v>
      </c>
      <c r="AD2667" s="59" t="s">
        <v>370</v>
      </c>
      <c r="AE2667" s="59" t="s">
        <v>370</v>
      </c>
      <c r="AF2667" s="59" t="s">
        <v>7183</v>
      </c>
      <c r="AG2667" s="59" t="s">
        <v>60828</v>
      </c>
      <c r="AH2667" s="59" t="s">
        <v>60829</v>
      </c>
      <c r="AI2667" s="59" t="s">
        <v>7184</v>
      </c>
      <c r="AJ2667" s="59" t="s">
        <v>60830</v>
      </c>
      <c r="AK2667" s="59" t="s">
        <v>60826</v>
      </c>
      <c r="AL2667" s="59" t="s">
        <v>60827</v>
      </c>
      <c r="AM2667" s="61"/>
      <c r="AN2667" s="59" t="s">
        <v>19893</v>
      </c>
      <c r="AO2667" s="59" t="s">
        <v>19782</v>
      </c>
    </row>
    <row r="2668" spans="1:41" x14ac:dyDescent="0.15">
      <c r="A2668" s="57" t="s">
        <v>60831</v>
      </c>
      <c r="B2668" s="57" t="s">
        <v>7355</v>
      </c>
      <c r="C2668" s="57" t="s">
        <v>60832</v>
      </c>
      <c r="D2668" s="57" t="s">
        <v>187</v>
      </c>
      <c r="E2668" s="57" t="s">
        <v>7350</v>
      </c>
      <c r="F2668" s="57" t="s">
        <v>28954</v>
      </c>
      <c r="G2668" s="57" t="s">
        <v>19386</v>
      </c>
      <c r="H2668" s="58"/>
      <c r="I2668" s="57" t="s">
        <v>60833</v>
      </c>
      <c r="J2668" s="59" t="s">
        <v>60834</v>
      </c>
      <c r="K2668" s="59" t="s">
        <v>60835</v>
      </c>
      <c r="L2668" s="57" t="s">
        <v>7356</v>
      </c>
      <c r="M2668" s="60">
        <v>33058.690399999999</v>
      </c>
      <c r="N2668" s="57" t="s">
        <v>60836</v>
      </c>
      <c r="O2668" s="59" t="s">
        <v>60837</v>
      </c>
      <c r="P2668" s="59" t="s">
        <v>60838</v>
      </c>
      <c r="Q2668" s="59" t="s">
        <v>60839</v>
      </c>
      <c r="R2668" s="59" t="s">
        <v>19393</v>
      </c>
      <c r="S2668" s="59" t="s">
        <v>19394</v>
      </c>
      <c r="T2668" s="59" t="s">
        <v>7359</v>
      </c>
      <c r="U2668" s="59" t="s">
        <v>7359</v>
      </c>
      <c r="V2668" s="59" t="s">
        <v>19532</v>
      </c>
      <c r="W2668" s="59" t="s">
        <v>60840</v>
      </c>
      <c r="X2668" s="59" t="s">
        <v>60840</v>
      </c>
      <c r="Y2668" s="59" t="s">
        <v>60841</v>
      </c>
      <c r="Z2668" s="59" t="s">
        <v>7360</v>
      </c>
      <c r="AA2668" s="59" t="s">
        <v>19437</v>
      </c>
      <c r="AB2668" s="59" t="s">
        <v>3100</v>
      </c>
      <c r="AC2668" s="59" t="s">
        <v>19855</v>
      </c>
      <c r="AD2668" s="59" t="s">
        <v>19856</v>
      </c>
      <c r="AE2668" s="59" t="s">
        <v>342</v>
      </c>
      <c r="AF2668" s="59" t="s">
        <v>60836</v>
      </c>
      <c r="AG2668" s="59" t="s">
        <v>60842</v>
      </c>
      <c r="AH2668" s="59" t="s">
        <v>60843</v>
      </c>
      <c r="AI2668" s="59" t="s">
        <v>7357</v>
      </c>
      <c r="AJ2668" s="59" t="s">
        <v>60840</v>
      </c>
      <c r="AK2668" s="59" t="s">
        <v>60844</v>
      </c>
      <c r="AL2668" s="59" t="s">
        <v>60845</v>
      </c>
      <c r="AM2668" s="59" t="s">
        <v>7358</v>
      </c>
      <c r="AN2668" s="59" t="s">
        <v>19672</v>
      </c>
      <c r="AO2668" s="59" t="s">
        <v>19782</v>
      </c>
    </row>
    <row r="2669" spans="1:41" x14ac:dyDescent="0.15">
      <c r="A2669" s="57" t="s">
        <v>60846</v>
      </c>
      <c r="B2669" s="57" t="s">
        <v>7412</v>
      </c>
      <c r="C2669" s="57" t="s">
        <v>60847</v>
      </c>
      <c r="D2669" s="57" t="s">
        <v>187</v>
      </c>
      <c r="E2669" s="57" t="s">
        <v>7414</v>
      </c>
      <c r="F2669" s="57" t="s">
        <v>28954</v>
      </c>
      <c r="G2669" s="57" t="s">
        <v>19386</v>
      </c>
      <c r="H2669" s="58"/>
      <c r="I2669" s="57" t="s">
        <v>60848</v>
      </c>
      <c r="J2669" s="59" t="s">
        <v>60849</v>
      </c>
      <c r="K2669" s="59" t="s">
        <v>60850</v>
      </c>
      <c r="L2669" s="57" t="s">
        <v>7413</v>
      </c>
      <c r="M2669" s="60">
        <v>15460.061299999999</v>
      </c>
      <c r="N2669" s="57" t="s">
        <v>7415</v>
      </c>
      <c r="O2669" s="59" t="s">
        <v>60851</v>
      </c>
      <c r="P2669" s="59" t="s">
        <v>60852</v>
      </c>
      <c r="Q2669" s="59" t="s">
        <v>60853</v>
      </c>
      <c r="R2669" s="59" t="s">
        <v>19393</v>
      </c>
      <c r="S2669" s="59" t="s">
        <v>19394</v>
      </c>
      <c r="T2669" s="59" t="s">
        <v>60854</v>
      </c>
      <c r="U2669" s="59" t="s">
        <v>60854</v>
      </c>
      <c r="V2669" s="59" t="s">
        <v>19549</v>
      </c>
      <c r="W2669" s="59" t="s">
        <v>60855</v>
      </c>
      <c r="X2669" s="59" t="s">
        <v>60856</v>
      </c>
      <c r="Y2669" s="59" t="s">
        <v>60857</v>
      </c>
      <c r="Z2669" s="59" t="s">
        <v>7418</v>
      </c>
      <c r="AA2669" s="59" t="s">
        <v>19437</v>
      </c>
      <c r="AB2669" s="59" t="s">
        <v>1601</v>
      </c>
      <c r="AC2669" s="59" t="s">
        <v>19855</v>
      </c>
      <c r="AD2669" s="59" t="s">
        <v>7419</v>
      </c>
      <c r="AE2669" s="59" t="s">
        <v>7419</v>
      </c>
      <c r="AF2669" s="59" t="s">
        <v>7415</v>
      </c>
      <c r="AG2669" s="59" t="s">
        <v>60858</v>
      </c>
      <c r="AH2669" s="59" t="s">
        <v>7415</v>
      </c>
      <c r="AI2669" s="59" t="s">
        <v>7416</v>
      </c>
      <c r="AJ2669" s="59" t="s">
        <v>60859</v>
      </c>
      <c r="AK2669" s="59" t="s">
        <v>60856</v>
      </c>
      <c r="AL2669" s="59" t="s">
        <v>60860</v>
      </c>
      <c r="AM2669" s="59" t="s">
        <v>7417</v>
      </c>
      <c r="AN2669" s="59" t="s">
        <v>19441</v>
      </c>
      <c r="AO2669" s="59" t="s">
        <v>21077</v>
      </c>
    </row>
    <row r="2670" spans="1:41" x14ac:dyDescent="0.15">
      <c r="A2670" s="57" t="s">
        <v>60861</v>
      </c>
      <c r="B2670" s="57" t="s">
        <v>7445</v>
      </c>
      <c r="C2670" s="57" t="s">
        <v>60862</v>
      </c>
      <c r="D2670" s="57" t="s">
        <v>187</v>
      </c>
      <c r="E2670" s="57" t="s">
        <v>7446</v>
      </c>
      <c r="F2670" s="57" t="s">
        <v>28954</v>
      </c>
      <c r="G2670" s="57" t="s">
        <v>19386</v>
      </c>
      <c r="H2670" s="58"/>
      <c r="I2670" s="57" t="s">
        <v>60863</v>
      </c>
      <c r="J2670" s="59" t="s">
        <v>60864</v>
      </c>
      <c r="K2670" s="59" t="s">
        <v>60865</v>
      </c>
      <c r="L2670" s="57" t="s">
        <v>5875</v>
      </c>
      <c r="M2670" s="60">
        <v>13138.105</v>
      </c>
      <c r="N2670" s="57" t="s">
        <v>7447</v>
      </c>
      <c r="O2670" s="59" t="s">
        <v>60866</v>
      </c>
      <c r="P2670" s="59" t="s">
        <v>60867</v>
      </c>
      <c r="Q2670" s="59" t="s">
        <v>60868</v>
      </c>
      <c r="R2670" s="59" t="s">
        <v>19393</v>
      </c>
      <c r="S2670" s="59" t="s">
        <v>26255</v>
      </c>
      <c r="T2670" s="59" t="s">
        <v>7450</v>
      </c>
      <c r="U2670" s="59" t="s">
        <v>60869</v>
      </c>
      <c r="V2670" s="59" t="s">
        <v>60870</v>
      </c>
      <c r="W2670" s="59" t="s">
        <v>60871</v>
      </c>
      <c r="X2670" s="59" t="s">
        <v>60872</v>
      </c>
      <c r="Y2670" s="59" t="s">
        <v>60873</v>
      </c>
      <c r="Z2670" s="59" t="s">
        <v>7451</v>
      </c>
      <c r="AA2670" s="59" t="s">
        <v>19437</v>
      </c>
      <c r="AB2670" s="59" t="s">
        <v>669</v>
      </c>
      <c r="AC2670" s="59" t="s">
        <v>19516</v>
      </c>
      <c r="AD2670" s="59" t="s">
        <v>20147</v>
      </c>
      <c r="AE2670" s="59" t="s">
        <v>2421</v>
      </c>
      <c r="AF2670" s="59" t="s">
        <v>7447</v>
      </c>
      <c r="AG2670" s="59" t="s">
        <v>60874</v>
      </c>
      <c r="AH2670" s="59" t="s">
        <v>60875</v>
      </c>
      <c r="AI2670" s="59" t="s">
        <v>7448</v>
      </c>
      <c r="AJ2670" s="59" t="s">
        <v>60871</v>
      </c>
      <c r="AK2670" s="59" t="s">
        <v>60872</v>
      </c>
      <c r="AL2670" s="59" t="s">
        <v>60873</v>
      </c>
      <c r="AM2670" s="59" t="s">
        <v>7449</v>
      </c>
      <c r="AN2670" s="59" t="s">
        <v>19441</v>
      </c>
      <c r="AO2670" s="59" t="s">
        <v>32069</v>
      </c>
    </row>
    <row r="2671" spans="1:41" x14ac:dyDescent="0.15">
      <c r="A2671" s="57" t="s">
        <v>60876</v>
      </c>
      <c r="B2671" s="57" t="s">
        <v>7452</v>
      </c>
      <c r="C2671" s="57" t="s">
        <v>60877</v>
      </c>
      <c r="D2671" s="57" t="s">
        <v>187</v>
      </c>
      <c r="E2671" s="57" t="s">
        <v>7446</v>
      </c>
      <c r="F2671" s="57" t="s">
        <v>28954</v>
      </c>
      <c r="G2671" s="57" t="s">
        <v>19386</v>
      </c>
      <c r="H2671" s="58"/>
      <c r="I2671" s="57" t="s">
        <v>60878</v>
      </c>
      <c r="J2671" s="59" t="s">
        <v>60879</v>
      </c>
      <c r="K2671" s="59" t="s">
        <v>60880</v>
      </c>
      <c r="L2671" s="57" t="s">
        <v>7453</v>
      </c>
      <c r="M2671" s="60">
        <v>21000.3262</v>
      </c>
      <c r="N2671" s="57" t="s">
        <v>7454</v>
      </c>
      <c r="O2671" s="59" t="s">
        <v>60881</v>
      </c>
      <c r="P2671" s="59" t="s">
        <v>60882</v>
      </c>
      <c r="Q2671" s="59" t="s">
        <v>60883</v>
      </c>
      <c r="R2671" s="59" t="s">
        <v>19791</v>
      </c>
      <c r="S2671" s="59" t="s">
        <v>20663</v>
      </c>
      <c r="T2671" s="59" t="s">
        <v>7457</v>
      </c>
      <c r="U2671" s="59" t="s">
        <v>7457</v>
      </c>
      <c r="V2671" s="59" t="s">
        <v>32353</v>
      </c>
      <c r="W2671" s="59" t="s">
        <v>60884</v>
      </c>
      <c r="X2671" s="59" t="s">
        <v>60885</v>
      </c>
      <c r="Y2671" s="59" t="s">
        <v>60886</v>
      </c>
      <c r="Z2671" s="59" t="s">
        <v>7458</v>
      </c>
      <c r="AA2671" s="59" t="s">
        <v>19759</v>
      </c>
      <c r="AB2671" s="59" t="s">
        <v>332</v>
      </c>
      <c r="AC2671" s="59" t="s">
        <v>19438</v>
      </c>
      <c r="AD2671" s="59" t="s">
        <v>20744</v>
      </c>
      <c r="AE2671" s="59" t="s">
        <v>20744</v>
      </c>
      <c r="AF2671" s="59" t="s">
        <v>7454</v>
      </c>
      <c r="AG2671" s="59" t="s">
        <v>60887</v>
      </c>
      <c r="AH2671" s="59" t="s">
        <v>7454</v>
      </c>
      <c r="AI2671" s="59" t="s">
        <v>7455</v>
      </c>
      <c r="AJ2671" s="59" t="s">
        <v>60884</v>
      </c>
      <c r="AK2671" s="59" t="s">
        <v>60885</v>
      </c>
      <c r="AL2671" s="59" t="s">
        <v>60886</v>
      </c>
      <c r="AM2671" s="59" t="s">
        <v>7456</v>
      </c>
      <c r="AN2671" s="59" t="s">
        <v>19672</v>
      </c>
      <c r="AO2671" s="59" t="s">
        <v>22059</v>
      </c>
    </row>
    <row r="2672" spans="1:41" x14ac:dyDescent="0.15">
      <c r="A2672" s="57" t="s">
        <v>60888</v>
      </c>
      <c r="B2672" s="57" t="s">
        <v>7481</v>
      </c>
      <c r="C2672" s="57" t="s">
        <v>60889</v>
      </c>
      <c r="D2672" s="57" t="s">
        <v>187</v>
      </c>
      <c r="E2672" s="57" t="s">
        <v>7472</v>
      </c>
      <c r="F2672" s="57" t="s">
        <v>28954</v>
      </c>
      <c r="G2672" s="57" t="s">
        <v>19386</v>
      </c>
      <c r="H2672" s="58"/>
      <c r="I2672" s="57" t="s">
        <v>60890</v>
      </c>
      <c r="J2672" s="59" t="s">
        <v>60891</v>
      </c>
      <c r="K2672" s="59" t="s">
        <v>60892</v>
      </c>
      <c r="L2672" s="57" t="s">
        <v>7482</v>
      </c>
      <c r="M2672" s="60">
        <v>38880</v>
      </c>
      <c r="N2672" s="57" t="s">
        <v>7483</v>
      </c>
      <c r="O2672" s="59" t="s">
        <v>60893</v>
      </c>
      <c r="P2672" s="59" t="s">
        <v>60894</v>
      </c>
      <c r="Q2672" s="59" t="s">
        <v>60895</v>
      </c>
      <c r="R2672" s="59" t="s">
        <v>19393</v>
      </c>
      <c r="S2672" s="59" t="s">
        <v>19394</v>
      </c>
      <c r="T2672" s="59" t="s">
        <v>7485</v>
      </c>
      <c r="U2672" s="59" t="s">
        <v>7485</v>
      </c>
      <c r="V2672" s="59" t="s">
        <v>24301</v>
      </c>
      <c r="W2672" s="59" t="s">
        <v>60896</v>
      </c>
      <c r="X2672" s="59" t="s">
        <v>60897</v>
      </c>
      <c r="Y2672" s="59" t="s">
        <v>60898</v>
      </c>
      <c r="Z2672" s="59" t="s">
        <v>7486</v>
      </c>
      <c r="AA2672" s="59" t="s">
        <v>19437</v>
      </c>
      <c r="AB2672" s="59" t="s">
        <v>3100</v>
      </c>
      <c r="AC2672" s="59" t="s">
        <v>19996</v>
      </c>
      <c r="AD2672" s="59" t="s">
        <v>20119</v>
      </c>
      <c r="AE2672" s="59" t="s">
        <v>5931</v>
      </c>
      <c r="AF2672" s="59" t="s">
        <v>7483</v>
      </c>
      <c r="AG2672" s="59" t="s">
        <v>60899</v>
      </c>
      <c r="AH2672" s="59" t="s">
        <v>7483</v>
      </c>
      <c r="AI2672" s="59" t="s">
        <v>60900</v>
      </c>
      <c r="AJ2672" s="59" t="s">
        <v>60896</v>
      </c>
      <c r="AK2672" s="59" t="s">
        <v>60897</v>
      </c>
      <c r="AL2672" s="59" t="s">
        <v>60901</v>
      </c>
      <c r="AM2672" s="61"/>
      <c r="AN2672" s="59" t="s">
        <v>19672</v>
      </c>
      <c r="AO2672" s="59" t="s">
        <v>19782</v>
      </c>
    </row>
    <row r="2673" spans="1:41" x14ac:dyDescent="0.15">
      <c r="A2673" s="57" t="s">
        <v>60902</v>
      </c>
      <c r="B2673" s="57" t="s">
        <v>7470</v>
      </c>
      <c r="C2673" s="57" t="s">
        <v>60903</v>
      </c>
      <c r="D2673" s="57" t="s">
        <v>187</v>
      </c>
      <c r="E2673" s="57" t="s">
        <v>7472</v>
      </c>
      <c r="F2673" s="57" t="s">
        <v>28954</v>
      </c>
      <c r="G2673" s="57" t="s">
        <v>19386</v>
      </c>
      <c r="H2673" s="58"/>
      <c r="I2673" s="57" t="s">
        <v>60904</v>
      </c>
      <c r="J2673" s="59" t="s">
        <v>60905</v>
      </c>
      <c r="K2673" s="59" t="s">
        <v>60906</v>
      </c>
      <c r="L2673" s="57" t="s">
        <v>7471</v>
      </c>
      <c r="M2673" s="60">
        <v>20400</v>
      </c>
      <c r="N2673" s="57" t="s">
        <v>7473</v>
      </c>
      <c r="O2673" s="59" t="s">
        <v>60907</v>
      </c>
      <c r="P2673" s="59" t="s">
        <v>60908</v>
      </c>
      <c r="Q2673" s="59" t="s">
        <v>60909</v>
      </c>
      <c r="R2673" s="59" t="s">
        <v>20076</v>
      </c>
      <c r="S2673" s="59" t="s">
        <v>20739</v>
      </c>
      <c r="T2673" s="59" t="s">
        <v>60910</v>
      </c>
      <c r="U2673" s="59" t="s">
        <v>60910</v>
      </c>
      <c r="V2673" s="59" t="s">
        <v>20816</v>
      </c>
      <c r="W2673" s="59" t="s">
        <v>60911</v>
      </c>
      <c r="X2673" s="59" t="s">
        <v>60912</v>
      </c>
      <c r="Y2673" s="59" t="s">
        <v>60913</v>
      </c>
      <c r="Z2673" s="59" t="s">
        <v>7476</v>
      </c>
      <c r="AA2673" s="59" t="s">
        <v>19437</v>
      </c>
      <c r="AB2673" s="59" t="s">
        <v>677</v>
      </c>
      <c r="AC2673" s="59" t="s">
        <v>19996</v>
      </c>
      <c r="AD2673" s="59" t="s">
        <v>20119</v>
      </c>
      <c r="AE2673" s="59" t="s">
        <v>4835</v>
      </c>
      <c r="AF2673" s="59" t="s">
        <v>7473</v>
      </c>
      <c r="AG2673" s="59" t="s">
        <v>60914</v>
      </c>
      <c r="AH2673" s="59" t="s">
        <v>7473</v>
      </c>
      <c r="AI2673" s="59" t="s">
        <v>7474</v>
      </c>
      <c r="AJ2673" s="59" t="s">
        <v>60911</v>
      </c>
      <c r="AK2673" s="59" t="s">
        <v>60912</v>
      </c>
      <c r="AL2673" s="59" t="s">
        <v>60913</v>
      </c>
      <c r="AM2673" s="59" t="s">
        <v>7475</v>
      </c>
      <c r="AN2673" s="59" t="s">
        <v>19481</v>
      </c>
      <c r="AO2673" s="59" t="s">
        <v>20088</v>
      </c>
    </row>
    <row r="2674" spans="1:41" x14ac:dyDescent="0.15">
      <c r="A2674" s="57" t="s">
        <v>60915</v>
      </c>
      <c r="B2674" s="57" t="s">
        <v>7465</v>
      </c>
      <c r="C2674" s="57" t="s">
        <v>60916</v>
      </c>
      <c r="D2674" s="57" t="s">
        <v>187</v>
      </c>
      <c r="E2674" s="57" t="s">
        <v>7467</v>
      </c>
      <c r="F2674" s="57" t="s">
        <v>28954</v>
      </c>
      <c r="G2674" s="57" t="s">
        <v>19386</v>
      </c>
      <c r="H2674" s="58"/>
      <c r="I2674" s="57" t="s">
        <v>60917</v>
      </c>
      <c r="J2674" s="59" t="s">
        <v>60918</v>
      </c>
      <c r="K2674" s="59" t="s">
        <v>60919</v>
      </c>
      <c r="L2674" s="57" t="s">
        <v>7466</v>
      </c>
      <c r="M2674" s="60">
        <v>8800</v>
      </c>
      <c r="N2674" s="57" t="s">
        <v>7468</v>
      </c>
      <c r="O2674" s="59" t="s">
        <v>60920</v>
      </c>
      <c r="P2674" s="59" t="s">
        <v>60921</v>
      </c>
      <c r="Q2674" s="59" t="s">
        <v>60922</v>
      </c>
      <c r="R2674" s="59" t="s">
        <v>20260</v>
      </c>
      <c r="S2674" s="59" t="s">
        <v>20913</v>
      </c>
      <c r="T2674" s="59" t="s">
        <v>60923</v>
      </c>
      <c r="U2674" s="59" t="s">
        <v>60923</v>
      </c>
      <c r="V2674" s="59" t="s">
        <v>45232</v>
      </c>
      <c r="W2674" s="59" t="s">
        <v>60924</v>
      </c>
      <c r="X2674" s="59" t="s">
        <v>60925</v>
      </c>
      <c r="Y2674" s="59" t="s">
        <v>60926</v>
      </c>
      <c r="Z2674" s="59" t="s">
        <v>60927</v>
      </c>
      <c r="AA2674" s="59" t="s">
        <v>19437</v>
      </c>
      <c r="AB2674" s="59" t="s">
        <v>427</v>
      </c>
      <c r="AC2674" s="59" t="s">
        <v>19516</v>
      </c>
      <c r="AD2674" s="59" t="s">
        <v>19779</v>
      </c>
      <c r="AE2674" s="59" t="s">
        <v>3271</v>
      </c>
      <c r="AF2674" s="59" t="s">
        <v>7468</v>
      </c>
      <c r="AG2674" s="59" t="s">
        <v>60928</v>
      </c>
      <c r="AH2674" s="61"/>
      <c r="AI2674" s="59" t="s">
        <v>7469</v>
      </c>
      <c r="AJ2674" s="59" t="s">
        <v>60924</v>
      </c>
      <c r="AK2674" s="59" t="s">
        <v>60925</v>
      </c>
      <c r="AL2674" s="59" t="s">
        <v>60929</v>
      </c>
      <c r="AM2674" s="61"/>
      <c r="AN2674" s="59" t="s">
        <v>20269</v>
      </c>
      <c r="AO2674" s="59" t="s">
        <v>21061</v>
      </c>
    </row>
    <row r="2675" spans="1:41" x14ac:dyDescent="0.15">
      <c r="A2675" s="57" t="s">
        <v>60930</v>
      </c>
      <c r="B2675" s="57" t="s">
        <v>7487</v>
      </c>
      <c r="C2675" s="57" t="s">
        <v>60931</v>
      </c>
      <c r="D2675" s="57" t="s">
        <v>187</v>
      </c>
      <c r="E2675" s="57" t="s">
        <v>7488</v>
      </c>
      <c r="F2675" s="57" t="s">
        <v>28954</v>
      </c>
      <c r="G2675" s="57" t="s">
        <v>19386</v>
      </c>
      <c r="H2675" s="58"/>
      <c r="I2675" s="57" t="s">
        <v>60932</v>
      </c>
      <c r="J2675" s="59" t="s">
        <v>60933</v>
      </c>
      <c r="K2675" s="59" t="s">
        <v>60934</v>
      </c>
      <c r="L2675" s="57" t="s">
        <v>18700</v>
      </c>
      <c r="M2675" s="60">
        <v>42125.14</v>
      </c>
      <c r="N2675" s="57" t="s">
        <v>7489</v>
      </c>
      <c r="O2675" s="59" t="s">
        <v>60935</v>
      </c>
      <c r="P2675" s="59" t="s">
        <v>60936</v>
      </c>
      <c r="Q2675" s="59" t="s">
        <v>60937</v>
      </c>
      <c r="R2675" s="59" t="s">
        <v>20042</v>
      </c>
      <c r="S2675" s="59" t="s">
        <v>20043</v>
      </c>
      <c r="T2675" s="59" t="s">
        <v>7492</v>
      </c>
      <c r="U2675" s="59" t="s">
        <v>7492</v>
      </c>
      <c r="V2675" s="59" t="s">
        <v>60938</v>
      </c>
      <c r="W2675" s="59" t="s">
        <v>60939</v>
      </c>
      <c r="X2675" s="59" t="s">
        <v>60940</v>
      </c>
      <c r="Y2675" s="59" t="s">
        <v>60941</v>
      </c>
      <c r="Z2675" s="59" t="s">
        <v>7493</v>
      </c>
      <c r="AA2675" s="59" t="s">
        <v>19437</v>
      </c>
      <c r="AB2675" s="59" t="s">
        <v>369</v>
      </c>
      <c r="AC2675" s="59" t="s">
        <v>19651</v>
      </c>
      <c r="AD2675" s="59" t="s">
        <v>370</v>
      </c>
      <c r="AE2675" s="59" t="s">
        <v>370</v>
      </c>
      <c r="AF2675" s="59" t="s">
        <v>7489</v>
      </c>
      <c r="AG2675" s="59" t="s">
        <v>60942</v>
      </c>
      <c r="AH2675" s="59" t="s">
        <v>60943</v>
      </c>
      <c r="AI2675" s="59" t="s">
        <v>7490</v>
      </c>
      <c r="AJ2675" s="59" t="s">
        <v>60939</v>
      </c>
      <c r="AK2675" s="59" t="s">
        <v>60940</v>
      </c>
      <c r="AL2675" s="59" t="s">
        <v>60941</v>
      </c>
      <c r="AM2675" s="59" t="s">
        <v>7491</v>
      </c>
      <c r="AN2675" s="59" t="s">
        <v>23453</v>
      </c>
      <c r="AO2675" s="59" t="s">
        <v>20968</v>
      </c>
    </row>
    <row r="2676" spans="1:41" x14ac:dyDescent="0.15">
      <c r="A2676" s="57" t="s">
        <v>60944</v>
      </c>
      <c r="B2676" s="57" t="s">
        <v>7477</v>
      </c>
      <c r="C2676" s="57" t="s">
        <v>60945</v>
      </c>
      <c r="D2676" s="57" t="s">
        <v>187</v>
      </c>
      <c r="E2676" s="57" t="s">
        <v>7472</v>
      </c>
      <c r="F2676" s="57" t="s">
        <v>28954</v>
      </c>
      <c r="G2676" s="57" t="s">
        <v>19386</v>
      </c>
      <c r="H2676" s="58"/>
      <c r="I2676" s="57" t="s">
        <v>60946</v>
      </c>
      <c r="J2676" s="59" t="s">
        <v>60947</v>
      </c>
      <c r="K2676" s="59" t="s">
        <v>60948</v>
      </c>
      <c r="L2676" s="57" t="s">
        <v>824</v>
      </c>
      <c r="M2676" s="60">
        <v>35402.5</v>
      </c>
      <c r="N2676" s="57" t="s">
        <v>7478</v>
      </c>
      <c r="O2676" s="59" t="s">
        <v>60949</v>
      </c>
      <c r="P2676" s="59" t="s">
        <v>60950</v>
      </c>
      <c r="Q2676" s="59" t="s">
        <v>60951</v>
      </c>
      <c r="R2676" s="59" t="s">
        <v>19393</v>
      </c>
      <c r="S2676" s="59" t="s">
        <v>20945</v>
      </c>
      <c r="T2676" s="59" t="s">
        <v>7480</v>
      </c>
      <c r="U2676" s="59" t="s">
        <v>7480</v>
      </c>
      <c r="V2676" s="59" t="s">
        <v>60291</v>
      </c>
      <c r="W2676" s="59" t="s">
        <v>60952</v>
      </c>
      <c r="X2676" s="59" t="s">
        <v>60953</v>
      </c>
      <c r="Y2676" s="59" t="s">
        <v>60954</v>
      </c>
      <c r="Z2676" s="59" t="s">
        <v>60955</v>
      </c>
      <c r="AA2676" s="59" t="s">
        <v>19437</v>
      </c>
      <c r="AB2676" s="59" t="s">
        <v>3100</v>
      </c>
      <c r="AC2676" s="59" t="s">
        <v>19996</v>
      </c>
      <c r="AD2676" s="59" t="s">
        <v>20119</v>
      </c>
      <c r="AE2676" s="59" t="s">
        <v>5931</v>
      </c>
      <c r="AF2676" s="59" t="s">
        <v>60956</v>
      </c>
      <c r="AG2676" s="59" t="s">
        <v>60957</v>
      </c>
      <c r="AH2676" s="59" t="s">
        <v>7478</v>
      </c>
      <c r="AI2676" s="59" t="s">
        <v>7479</v>
      </c>
      <c r="AJ2676" s="59" t="s">
        <v>60958</v>
      </c>
      <c r="AK2676" s="59" t="s">
        <v>60959</v>
      </c>
      <c r="AL2676" s="59" t="s">
        <v>60960</v>
      </c>
      <c r="AM2676" s="61"/>
      <c r="AN2676" s="59" t="s">
        <v>20393</v>
      </c>
      <c r="AO2676" s="59" t="s">
        <v>20017</v>
      </c>
    </row>
    <row r="2677" spans="1:41" x14ac:dyDescent="0.15">
      <c r="A2677" s="57" t="s">
        <v>60961</v>
      </c>
      <c r="B2677" s="57" t="s">
        <v>7459</v>
      </c>
      <c r="C2677" s="57" t="s">
        <v>60962</v>
      </c>
      <c r="D2677" s="57" t="s">
        <v>187</v>
      </c>
      <c r="E2677" s="57" t="s">
        <v>7461</v>
      </c>
      <c r="F2677" s="57" t="s">
        <v>28954</v>
      </c>
      <c r="G2677" s="57" t="s">
        <v>19386</v>
      </c>
      <c r="H2677" s="58"/>
      <c r="I2677" s="57" t="s">
        <v>60963</v>
      </c>
      <c r="J2677" s="59" t="s">
        <v>60964</v>
      </c>
      <c r="K2677" s="59" t="s">
        <v>60965</v>
      </c>
      <c r="L2677" s="57" t="s">
        <v>7460</v>
      </c>
      <c r="M2677" s="60">
        <v>45217.998299999999</v>
      </c>
      <c r="N2677" s="57" t="s">
        <v>7462</v>
      </c>
      <c r="O2677" s="59" t="s">
        <v>60966</v>
      </c>
      <c r="P2677" s="59" t="s">
        <v>60967</v>
      </c>
      <c r="Q2677" s="59" t="s">
        <v>60968</v>
      </c>
      <c r="R2677" s="59" t="s">
        <v>19393</v>
      </c>
      <c r="S2677" s="59" t="s">
        <v>20945</v>
      </c>
      <c r="T2677" s="59" t="s">
        <v>60969</v>
      </c>
      <c r="U2677" s="59" t="s">
        <v>60969</v>
      </c>
      <c r="V2677" s="59" t="s">
        <v>32617</v>
      </c>
      <c r="W2677" s="59" t="s">
        <v>60970</v>
      </c>
      <c r="X2677" s="59" t="s">
        <v>60971</v>
      </c>
      <c r="Y2677" s="59" t="s">
        <v>60972</v>
      </c>
      <c r="Z2677" s="59" t="s">
        <v>7464</v>
      </c>
      <c r="AA2677" s="59" t="s">
        <v>19437</v>
      </c>
      <c r="AB2677" s="59" t="s">
        <v>469</v>
      </c>
      <c r="AC2677" s="59" t="s">
        <v>19630</v>
      </c>
      <c r="AD2677" s="59" t="s">
        <v>20712</v>
      </c>
      <c r="AE2677" s="59" t="s">
        <v>3278</v>
      </c>
      <c r="AF2677" s="59" t="s">
        <v>7462</v>
      </c>
      <c r="AG2677" s="59" t="s">
        <v>60973</v>
      </c>
      <c r="AH2677" s="59" t="s">
        <v>7462</v>
      </c>
      <c r="AI2677" s="59" t="s">
        <v>7463</v>
      </c>
      <c r="AJ2677" s="59" t="s">
        <v>60970</v>
      </c>
      <c r="AK2677" s="59" t="s">
        <v>60971</v>
      </c>
      <c r="AL2677" s="59" t="s">
        <v>60972</v>
      </c>
      <c r="AM2677" s="61"/>
      <c r="AN2677" s="59" t="s">
        <v>19441</v>
      </c>
      <c r="AO2677" s="59" t="s">
        <v>19980</v>
      </c>
    </row>
    <row r="2678" spans="1:41" x14ac:dyDescent="0.15">
      <c r="A2678" s="57" t="s">
        <v>60974</v>
      </c>
      <c r="B2678" s="57" t="s">
        <v>7401</v>
      </c>
      <c r="C2678" s="57" t="s">
        <v>60975</v>
      </c>
      <c r="D2678" s="57" t="s">
        <v>187</v>
      </c>
      <c r="E2678" s="57" t="s">
        <v>7391</v>
      </c>
      <c r="F2678" s="57" t="s">
        <v>28954</v>
      </c>
      <c r="G2678" s="57" t="s">
        <v>19386</v>
      </c>
      <c r="H2678" s="58"/>
      <c r="I2678" s="57" t="s">
        <v>60976</v>
      </c>
      <c r="J2678" s="59" t="s">
        <v>60977</v>
      </c>
      <c r="K2678" s="59" t="s">
        <v>60978</v>
      </c>
      <c r="L2678" s="57" t="s">
        <v>14844</v>
      </c>
      <c r="M2678" s="60">
        <v>21931.852999999999</v>
      </c>
      <c r="N2678" s="57" t="s">
        <v>7402</v>
      </c>
      <c r="O2678" s="59" t="s">
        <v>60979</v>
      </c>
      <c r="P2678" s="59" t="s">
        <v>60980</v>
      </c>
      <c r="Q2678" s="59" t="s">
        <v>60981</v>
      </c>
      <c r="R2678" s="59" t="s">
        <v>19883</v>
      </c>
      <c r="S2678" s="59" t="s">
        <v>19884</v>
      </c>
      <c r="T2678" s="59" t="s">
        <v>60982</v>
      </c>
      <c r="U2678" s="59" t="s">
        <v>60982</v>
      </c>
      <c r="V2678" s="59" t="s">
        <v>60983</v>
      </c>
      <c r="W2678" s="59" t="s">
        <v>60984</v>
      </c>
      <c r="X2678" s="59" t="s">
        <v>60984</v>
      </c>
      <c r="Y2678" s="59" t="s">
        <v>60985</v>
      </c>
      <c r="Z2678" s="59" t="s">
        <v>7405</v>
      </c>
      <c r="AA2678" s="59" t="s">
        <v>19437</v>
      </c>
      <c r="AB2678" s="59" t="s">
        <v>654</v>
      </c>
      <c r="AC2678" s="59" t="s">
        <v>20234</v>
      </c>
      <c r="AD2678" s="59" t="s">
        <v>20235</v>
      </c>
      <c r="AE2678" s="59" t="s">
        <v>1007</v>
      </c>
      <c r="AF2678" s="59" t="s">
        <v>7402</v>
      </c>
      <c r="AG2678" s="59" t="s">
        <v>60986</v>
      </c>
      <c r="AH2678" s="59" t="s">
        <v>60987</v>
      </c>
      <c r="AI2678" s="59" t="s">
        <v>7403</v>
      </c>
      <c r="AJ2678" s="59" t="s">
        <v>60984</v>
      </c>
      <c r="AK2678" s="59" t="s">
        <v>60984</v>
      </c>
      <c r="AL2678" s="59" t="s">
        <v>60985</v>
      </c>
      <c r="AM2678" s="59" t="s">
        <v>7404</v>
      </c>
      <c r="AN2678" s="59" t="s">
        <v>23453</v>
      </c>
      <c r="AO2678" s="59" t="s">
        <v>19782</v>
      </c>
    </row>
    <row r="2679" spans="1:41" x14ac:dyDescent="0.15">
      <c r="A2679" s="57" t="s">
        <v>60988</v>
      </c>
      <c r="B2679" s="57" t="s">
        <v>7253</v>
      </c>
      <c r="C2679" s="57" t="s">
        <v>60989</v>
      </c>
      <c r="D2679" s="57" t="s">
        <v>187</v>
      </c>
      <c r="E2679" s="57" t="s">
        <v>7255</v>
      </c>
      <c r="F2679" s="57" t="s">
        <v>28954</v>
      </c>
      <c r="G2679" s="57" t="s">
        <v>19386</v>
      </c>
      <c r="H2679" s="58"/>
      <c r="I2679" s="57" t="s">
        <v>60990</v>
      </c>
      <c r="J2679" s="59" t="s">
        <v>60991</v>
      </c>
      <c r="K2679" s="59" t="s">
        <v>60992</v>
      </c>
      <c r="L2679" s="57" t="s">
        <v>7254</v>
      </c>
      <c r="M2679" s="60">
        <v>19097</v>
      </c>
      <c r="N2679" s="57" t="s">
        <v>7256</v>
      </c>
      <c r="O2679" s="59" t="s">
        <v>60993</v>
      </c>
      <c r="P2679" s="59" t="s">
        <v>60994</v>
      </c>
      <c r="Q2679" s="59" t="s">
        <v>60995</v>
      </c>
      <c r="R2679" s="59" t="s">
        <v>19393</v>
      </c>
      <c r="S2679" s="59" t="s">
        <v>22422</v>
      </c>
      <c r="T2679" s="59" t="s">
        <v>7258</v>
      </c>
      <c r="U2679" s="59" t="s">
        <v>7258</v>
      </c>
      <c r="V2679" s="59" t="s">
        <v>37326</v>
      </c>
      <c r="W2679" s="59" t="s">
        <v>60996</v>
      </c>
      <c r="X2679" s="59" t="s">
        <v>60997</v>
      </c>
      <c r="Y2679" s="59" t="s">
        <v>60998</v>
      </c>
      <c r="Z2679" s="59" t="s">
        <v>7259</v>
      </c>
      <c r="AA2679" s="59" t="s">
        <v>19437</v>
      </c>
      <c r="AB2679" s="59" t="s">
        <v>469</v>
      </c>
      <c r="AC2679" s="59" t="s">
        <v>19630</v>
      </c>
      <c r="AD2679" s="59" t="s">
        <v>20712</v>
      </c>
      <c r="AE2679" s="59" t="s">
        <v>3278</v>
      </c>
      <c r="AF2679" s="59" t="s">
        <v>7256</v>
      </c>
      <c r="AG2679" s="59" t="s">
        <v>60999</v>
      </c>
      <c r="AH2679" s="59" t="s">
        <v>61000</v>
      </c>
      <c r="AI2679" s="59" t="s">
        <v>7257</v>
      </c>
      <c r="AJ2679" s="59" t="s">
        <v>60996</v>
      </c>
      <c r="AK2679" s="59" t="s">
        <v>61001</v>
      </c>
      <c r="AL2679" s="59" t="s">
        <v>61002</v>
      </c>
      <c r="AM2679" s="61"/>
      <c r="AN2679" s="59" t="s">
        <v>19520</v>
      </c>
      <c r="AO2679" s="59" t="s">
        <v>19782</v>
      </c>
    </row>
    <row r="2680" spans="1:41" x14ac:dyDescent="0.15">
      <c r="A2680" s="57" t="s">
        <v>61003</v>
      </c>
      <c r="B2680" s="57" t="s">
        <v>5946</v>
      </c>
      <c r="C2680" s="57" t="s">
        <v>61004</v>
      </c>
      <c r="D2680" s="57" t="s">
        <v>187</v>
      </c>
      <c r="E2680" s="57" t="s">
        <v>5936</v>
      </c>
      <c r="F2680" s="57" t="s">
        <v>28954</v>
      </c>
      <c r="G2680" s="57" t="s">
        <v>19386</v>
      </c>
      <c r="H2680" s="58"/>
      <c r="I2680" s="57" t="s">
        <v>61005</v>
      </c>
      <c r="J2680" s="59" t="s">
        <v>61006</v>
      </c>
      <c r="K2680" s="59" t="s">
        <v>61007</v>
      </c>
      <c r="L2680" s="57" t="s">
        <v>3225</v>
      </c>
      <c r="M2680" s="60">
        <v>79784.84</v>
      </c>
      <c r="N2680" s="57" t="s">
        <v>18902</v>
      </c>
      <c r="O2680" s="59" t="s">
        <v>61008</v>
      </c>
      <c r="P2680" s="59" t="s">
        <v>61009</v>
      </c>
      <c r="Q2680" s="59" t="s">
        <v>61010</v>
      </c>
      <c r="R2680" s="59" t="s">
        <v>20722</v>
      </c>
      <c r="S2680" s="59" t="s">
        <v>21189</v>
      </c>
      <c r="T2680" s="59" t="s">
        <v>61011</v>
      </c>
      <c r="U2680" s="59" t="s">
        <v>61012</v>
      </c>
      <c r="V2680" s="59" t="s">
        <v>61013</v>
      </c>
      <c r="W2680" s="59" t="s">
        <v>61014</v>
      </c>
      <c r="X2680" s="59" t="s">
        <v>61015</v>
      </c>
      <c r="Y2680" s="59" t="s">
        <v>61016</v>
      </c>
      <c r="Z2680" s="59" t="s">
        <v>5947</v>
      </c>
      <c r="AA2680" s="59" t="s">
        <v>19437</v>
      </c>
      <c r="AB2680" s="59" t="s">
        <v>669</v>
      </c>
      <c r="AC2680" s="59" t="s">
        <v>19516</v>
      </c>
      <c r="AD2680" s="59" t="s">
        <v>20147</v>
      </c>
      <c r="AE2680" s="59" t="s">
        <v>2416</v>
      </c>
      <c r="AF2680" s="59" t="s">
        <v>18902</v>
      </c>
      <c r="AG2680" s="59" t="s">
        <v>61017</v>
      </c>
      <c r="AH2680" s="59" t="s">
        <v>18902</v>
      </c>
      <c r="AI2680" s="59" t="s">
        <v>61018</v>
      </c>
      <c r="AJ2680" s="59" t="s">
        <v>61014</v>
      </c>
      <c r="AK2680" s="59" t="s">
        <v>61015</v>
      </c>
      <c r="AL2680" s="59" t="s">
        <v>61019</v>
      </c>
      <c r="AM2680" s="59" t="s">
        <v>19048</v>
      </c>
      <c r="AN2680" s="59" t="s">
        <v>19893</v>
      </c>
      <c r="AO2680" s="59" t="s">
        <v>61020</v>
      </c>
    </row>
    <row r="2681" spans="1:41" x14ac:dyDescent="0.15">
      <c r="A2681" s="57" t="s">
        <v>61021</v>
      </c>
      <c r="B2681" s="57" t="s">
        <v>6526</v>
      </c>
      <c r="C2681" s="57" t="s">
        <v>61022</v>
      </c>
      <c r="D2681" s="57" t="s">
        <v>187</v>
      </c>
      <c r="E2681" s="57" t="s">
        <v>16849</v>
      </c>
      <c r="F2681" s="57" t="s">
        <v>28954</v>
      </c>
      <c r="G2681" s="57" t="s">
        <v>19386</v>
      </c>
      <c r="H2681" s="58"/>
      <c r="I2681" s="57" t="s">
        <v>61023</v>
      </c>
      <c r="J2681" s="59" t="s">
        <v>61024</v>
      </c>
      <c r="K2681" s="59" t="s">
        <v>61025</v>
      </c>
      <c r="L2681" s="57" t="s">
        <v>18665</v>
      </c>
      <c r="M2681" s="60">
        <v>272814.2855</v>
      </c>
      <c r="N2681" s="57" t="s">
        <v>6527</v>
      </c>
      <c r="O2681" s="59" t="s">
        <v>61026</v>
      </c>
      <c r="P2681" s="59" t="s">
        <v>61027</v>
      </c>
      <c r="Q2681" s="59" t="s">
        <v>61028</v>
      </c>
      <c r="R2681" s="59" t="s">
        <v>19393</v>
      </c>
      <c r="S2681" s="59" t="s">
        <v>19394</v>
      </c>
      <c r="T2681" s="59" t="s">
        <v>61029</v>
      </c>
      <c r="U2681" s="59" t="s">
        <v>61030</v>
      </c>
      <c r="V2681" s="59" t="s">
        <v>24399</v>
      </c>
      <c r="W2681" s="59" t="s">
        <v>61031</v>
      </c>
      <c r="X2681" s="59" t="s">
        <v>61032</v>
      </c>
      <c r="Y2681" s="59" t="s">
        <v>61033</v>
      </c>
      <c r="Z2681" s="59" t="s">
        <v>6529</v>
      </c>
      <c r="AA2681" s="59" t="s">
        <v>19437</v>
      </c>
      <c r="AB2681" s="59" t="s">
        <v>369</v>
      </c>
      <c r="AC2681" s="59" t="s">
        <v>19651</v>
      </c>
      <c r="AD2681" s="59" t="s">
        <v>25904</v>
      </c>
      <c r="AE2681" s="59" t="s">
        <v>1212</v>
      </c>
      <c r="AF2681" s="59" t="s">
        <v>6527</v>
      </c>
      <c r="AG2681" s="59" t="s">
        <v>61034</v>
      </c>
      <c r="AH2681" s="59" t="s">
        <v>6527</v>
      </c>
      <c r="AI2681" s="59" t="s">
        <v>6528</v>
      </c>
      <c r="AJ2681" s="59" t="s">
        <v>61031</v>
      </c>
      <c r="AK2681" s="59" t="s">
        <v>61032</v>
      </c>
      <c r="AL2681" s="59" t="s">
        <v>61033</v>
      </c>
      <c r="AM2681" s="59" t="s">
        <v>61035</v>
      </c>
      <c r="AN2681" s="59" t="s">
        <v>21422</v>
      </c>
      <c r="AO2681" s="59" t="s">
        <v>19521</v>
      </c>
    </row>
    <row r="2682" spans="1:41" x14ac:dyDescent="0.15">
      <c r="A2682" s="57" t="s">
        <v>61036</v>
      </c>
      <c r="B2682" s="57" t="s">
        <v>6974</v>
      </c>
      <c r="C2682" s="57" t="s">
        <v>61037</v>
      </c>
      <c r="D2682" s="57" t="s">
        <v>187</v>
      </c>
      <c r="E2682" s="57" t="s">
        <v>6967</v>
      </c>
      <c r="F2682" s="57" t="s">
        <v>28954</v>
      </c>
      <c r="G2682" s="57" t="s">
        <v>19386</v>
      </c>
      <c r="H2682" s="58"/>
      <c r="I2682" s="57" t="s">
        <v>61038</v>
      </c>
      <c r="J2682" s="59" t="s">
        <v>61039</v>
      </c>
      <c r="K2682" s="59" t="s">
        <v>61040</v>
      </c>
      <c r="L2682" s="57" t="s">
        <v>2816</v>
      </c>
      <c r="M2682" s="60">
        <v>88710.010200000004</v>
      </c>
      <c r="N2682" s="57" t="s">
        <v>61041</v>
      </c>
      <c r="O2682" s="59" t="s">
        <v>61042</v>
      </c>
      <c r="P2682" s="59" t="s">
        <v>61043</v>
      </c>
      <c r="Q2682" s="59" t="s">
        <v>61044</v>
      </c>
      <c r="R2682" s="59" t="s">
        <v>19393</v>
      </c>
      <c r="S2682" s="59" t="s">
        <v>19394</v>
      </c>
      <c r="T2682" s="59" t="s">
        <v>61045</v>
      </c>
      <c r="U2682" s="59" t="s">
        <v>61046</v>
      </c>
      <c r="V2682" s="59" t="s">
        <v>24497</v>
      </c>
      <c r="W2682" s="59" t="s">
        <v>61047</v>
      </c>
      <c r="X2682" s="59" t="s">
        <v>61048</v>
      </c>
      <c r="Y2682" s="59" t="s">
        <v>61049</v>
      </c>
      <c r="Z2682" s="59" t="s">
        <v>6978</v>
      </c>
      <c r="AA2682" s="59" t="s">
        <v>19437</v>
      </c>
      <c r="AB2682" s="59" t="s">
        <v>5102</v>
      </c>
      <c r="AC2682" s="59" t="s">
        <v>19457</v>
      </c>
      <c r="AD2682" s="59" t="s">
        <v>226</v>
      </c>
      <c r="AE2682" s="59" t="s">
        <v>226</v>
      </c>
      <c r="AF2682" s="59" t="s">
        <v>61041</v>
      </c>
      <c r="AG2682" s="59" t="s">
        <v>61050</v>
      </c>
      <c r="AH2682" s="59" t="s">
        <v>61051</v>
      </c>
      <c r="AI2682" s="59" t="s">
        <v>6976</v>
      </c>
      <c r="AJ2682" s="59" t="s">
        <v>61047</v>
      </c>
      <c r="AK2682" s="59" t="s">
        <v>61052</v>
      </c>
      <c r="AL2682" s="59" t="s">
        <v>61049</v>
      </c>
      <c r="AM2682" s="59" t="s">
        <v>6977</v>
      </c>
      <c r="AN2682" s="59" t="s">
        <v>19893</v>
      </c>
      <c r="AO2682" s="59" t="s">
        <v>20168</v>
      </c>
    </row>
    <row r="2683" spans="1:41" x14ac:dyDescent="0.15">
      <c r="A2683" s="57" t="s">
        <v>61053</v>
      </c>
      <c r="B2683" s="57" t="s">
        <v>7157</v>
      </c>
      <c r="C2683" s="57" t="s">
        <v>61054</v>
      </c>
      <c r="D2683" s="57" t="s">
        <v>187</v>
      </c>
      <c r="E2683" s="57" t="s">
        <v>18819</v>
      </c>
      <c r="F2683" s="57" t="s">
        <v>28954</v>
      </c>
      <c r="G2683" s="57" t="s">
        <v>19386</v>
      </c>
      <c r="H2683" s="58"/>
      <c r="I2683" s="57" t="s">
        <v>61055</v>
      </c>
      <c r="J2683" s="59" t="s">
        <v>61056</v>
      </c>
      <c r="K2683" s="59" t="s">
        <v>61057</v>
      </c>
      <c r="L2683" s="57" t="s">
        <v>7158</v>
      </c>
      <c r="M2683" s="60">
        <v>78964.463699999993</v>
      </c>
      <c r="N2683" s="57" t="s">
        <v>7159</v>
      </c>
      <c r="O2683" s="59" t="s">
        <v>61058</v>
      </c>
      <c r="P2683" s="59" t="s">
        <v>61059</v>
      </c>
      <c r="Q2683" s="59" t="s">
        <v>61060</v>
      </c>
      <c r="R2683" s="59" t="s">
        <v>19791</v>
      </c>
      <c r="S2683" s="59" t="s">
        <v>22364</v>
      </c>
      <c r="T2683" s="59" t="s">
        <v>61061</v>
      </c>
      <c r="U2683" s="59" t="s">
        <v>61061</v>
      </c>
      <c r="V2683" s="59" t="s">
        <v>61062</v>
      </c>
      <c r="W2683" s="59" t="s">
        <v>61063</v>
      </c>
      <c r="X2683" s="59" t="s">
        <v>61064</v>
      </c>
      <c r="Y2683" s="59" t="s">
        <v>61065</v>
      </c>
      <c r="Z2683" s="59" t="s">
        <v>7162</v>
      </c>
      <c r="AA2683" s="59" t="s">
        <v>19437</v>
      </c>
      <c r="AB2683" s="59" t="s">
        <v>369</v>
      </c>
      <c r="AC2683" s="59" t="s">
        <v>19651</v>
      </c>
      <c r="AD2683" s="59" t="s">
        <v>370</v>
      </c>
      <c r="AE2683" s="59" t="s">
        <v>370</v>
      </c>
      <c r="AF2683" s="59" t="s">
        <v>7159</v>
      </c>
      <c r="AG2683" s="59" t="s">
        <v>61066</v>
      </c>
      <c r="AH2683" s="59" t="s">
        <v>61067</v>
      </c>
      <c r="AI2683" s="59" t="s">
        <v>7160</v>
      </c>
      <c r="AJ2683" s="59" t="s">
        <v>61063</v>
      </c>
      <c r="AK2683" s="59" t="s">
        <v>61064</v>
      </c>
      <c r="AL2683" s="59" t="s">
        <v>61065</v>
      </c>
      <c r="AM2683" s="59" t="s">
        <v>7161</v>
      </c>
      <c r="AN2683" s="59" t="s">
        <v>19801</v>
      </c>
      <c r="AO2683" s="59" t="s">
        <v>24874</v>
      </c>
    </row>
    <row r="2684" spans="1:41" x14ac:dyDescent="0.15">
      <c r="A2684" s="57" t="s">
        <v>61068</v>
      </c>
      <c r="B2684" s="57" t="s">
        <v>6003</v>
      </c>
      <c r="C2684" s="57" t="s">
        <v>61069</v>
      </c>
      <c r="D2684" s="57" t="s">
        <v>187</v>
      </c>
      <c r="E2684" s="57" t="s">
        <v>6004</v>
      </c>
      <c r="F2684" s="57" t="s">
        <v>28954</v>
      </c>
      <c r="G2684" s="57" t="s">
        <v>19386</v>
      </c>
      <c r="H2684" s="58"/>
      <c r="I2684" s="57" t="s">
        <v>61070</v>
      </c>
      <c r="J2684" s="59" t="s">
        <v>61071</v>
      </c>
      <c r="K2684" s="59" t="s">
        <v>61072</v>
      </c>
      <c r="L2684" s="57" t="s">
        <v>18604</v>
      </c>
      <c r="M2684" s="60">
        <v>282872.51530000003</v>
      </c>
      <c r="N2684" s="57" t="s">
        <v>6005</v>
      </c>
      <c r="O2684" s="59" t="s">
        <v>61073</v>
      </c>
      <c r="P2684" s="59" t="s">
        <v>61074</v>
      </c>
      <c r="Q2684" s="59" t="s">
        <v>61075</v>
      </c>
      <c r="R2684" s="59" t="s">
        <v>24758</v>
      </c>
      <c r="S2684" s="59" t="s">
        <v>24759</v>
      </c>
      <c r="T2684" s="59" t="s">
        <v>61076</v>
      </c>
      <c r="U2684" s="59" t="s">
        <v>61076</v>
      </c>
      <c r="V2684" s="59" t="s">
        <v>28073</v>
      </c>
      <c r="W2684" s="59" t="s">
        <v>61077</v>
      </c>
      <c r="X2684" s="59" t="s">
        <v>61078</v>
      </c>
      <c r="Y2684" s="59" t="s">
        <v>61079</v>
      </c>
      <c r="Z2684" s="59" t="s">
        <v>61080</v>
      </c>
      <c r="AA2684" s="59" t="s">
        <v>19399</v>
      </c>
      <c r="AB2684" s="59" t="s">
        <v>692</v>
      </c>
      <c r="AC2684" s="59" t="s">
        <v>24905</v>
      </c>
      <c r="AD2684" s="59" t="s">
        <v>693</v>
      </c>
      <c r="AE2684" s="59" t="s">
        <v>693</v>
      </c>
      <c r="AF2684" s="59" t="s">
        <v>6005</v>
      </c>
      <c r="AG2684" s="59" t="s">
        <v>61081</v>
      </c>
      <c r="AH2684" s="59" t="s">
        <v>6005</v>
      </c>
      <c r="AI2684" s="59" t="s">
        <v>6006</v>
      </c>
      <c r="AJ2684" s="59" t="s">
        <v>61077</v>
      </c>
      <c r="AK2684" s="59" t="s">
        <v>61078</v>
      </c>
      <c r="AL2684" s="59" t="s">
        <v>61082</v>
      </c>
      <c r="AM2684" s="59" t="s">
        <v>6007</v>
      </c>
      <c r="AN2684" s="59" t="s">
        <v>19421</v>
      </c>
      <c r="AO2684" s="59" t="s">
        <v>24874</v>
      </c>
    </row>
    <row r="2685" spans="1:41" x14ac:dyDescent="0.15">
      <c r="A2685" s="57" t="s">
        <v>61083</v>
      </c>
      <c r="B2685" s="57" t="s">
        <v>6979</v>
      </c>
      <c r="C2685" s="57" t="s">
        <v>61084</v>
      </c>
      <c r="D2685" s="57" t="s">
        <v>187</v>
      </c>
      <c r="E2685" s="57" t="s">
        <v>6980</v>
      </c>
      <c r="F2685" s="57" t="s">
        <v>28954</v>
      </c>
      <c r="G2685" s="57" t="s">
        <v>19386</v>
      </c>
      <c r="H2685" s="58"/>
      <c r="I2685" s="57" t="s">
        <v>61085</v>
      </c>
      <c r="J2685" s="59" t="s">
        <v>61086</v>
      </c>
      <c r="K2685" s="59" t="s">
        <v>61087</v>
      </c>
      <c r="L2685" s="57" t="s">
        <v>6190</v>
      </c>
      <c r="M2685" s="60">
        <v>350183.97700000001</v>
      </c>
      <c r="N2685" s="57" t="s">
        <v>18983</v>
      </c>
      <c r="O2685" s="59" t="s">
        <v>61088</v>
      </c>
      <c r="P2685" s="59" t="s">
        <v>61089</v>
      </c>
      <c r="Q2685" s="59" t="s">
        <v>61090</v>
      </c>
      <c r="R2685" s="59" t="s">
        <v>25392</v>
      </c>
      <c r="S2685" s="59" t="s">
        <v>25393</v>
      </c>
      <c r="T2685" s="59" t="s">
        <v>6983</v>
      </c>
      <c r="U2685" s="59" t="s">
        <v>6983</v>
      </c>
      <c r="V2685" s="59" t="s">
        <v>26109</v>
      </c>
      <c r="W2685" s="59" t="s">
        <v>61091</v>
      </c>
      <c r="X2685" s="59" t="s">
        <v>61092</v>
      </c>
      <c r="Y2685" s="59" t="s">
        <v>61093</v>
      </c>
      <c r="Z2685" s="59" t="s">
        <v>61094</v>
      </c>
      <c r="AA2685" s="59" t="s">
        <v>19399</v>
      </c>
      <c r="AB2685" s="59" t="s">
        <v>692</v>
      </c>
      <c r="AC2685" s="59" t="s">
        <v>24905</v>
      </c>
      <c r="AD2685" s="59" t="s">
        <v>693</v>
      </c>
      <c r="AE2685" s="59" t="s">
        <v>693</v>
      </c>
      <c r="AF2685" s="59" t="s">
        <v>18983</v>
      </c>
      <c r="AG2685" s="59" t="s">
        <v>61095</v>
      </c>
      <c r="AH2685" s="59" t="s">
        <v>48114</v>
      </c>
      <c r="AI2685" s="59" t="s">
        <v>6981</v>
      </c>
      <c r="AJ2685" s="59" t="s">
        <v>61091</v>
      </c>
      <c r="AK2685" s="59" t="s">
        <v>61092</v>
      </c>
      <c r="AL2685" s="59" t="s">
        <v>61093</v>
      </c>
      <c r="AM2685" s="59" t="s">
        <v>6982</v>
      </c>
      <c r="AN2685" s="59" t="s">
        <v>19893</v>
      </c>
      <c r="AO2685" s="59" t="s">
        <v>20121</v>
      </c>
    </row>
    <row r="2686" spans="1:41" x14ac:dyDescent="0.15">
      <c r="A2686" s="57" t="s">
        <v>61096</v>
      </c>
      <c r="B2686" s="57" t="s">
        <v>14030</v>
      </c>
      <c r="C2686" s="57" t="s">
        <v>61097</v>
      </c>
      <c r="D2686" s="57" t="s">
        <v>187</v>
      </c>
      <c r="E2686" s="57" t="s">
        <v>14032</v>
      </c>
      <c r="F2686" s="57" t="s">
        <v>19765</v>
      </c>
      <c r="G2686" s="57" t="s">
        <v>19386</v>
      </c>
      <c r="H2686" s="58"/>
      <c r="I2686" s="57" t="s">
        <v>61098</v>
      </c>
      <c r="J2686" s="59" t="s">
        <v>61099</v>
      </c>
      <c r="K2686" s="59" t="s">
        <v>61100</v>
      </c>
      <c r="L2686" s="57" t="s">
        <v>14031</v>
      </c>
      <c r="M2686" s="60">
        <v>63820.6348</v>
      </c>
      <c r="N2686" s="57" t="s">
        <v>14033</v>
      </c>
      <c r="O2686" s="59" t="s">
        <v>61101</v>
      </c>
      <c r="P2686" s="59" t="s">
        <v>61102</v>
      </c>
      <c r="Q2686" s="59" t="s">
        <v>61103</v>
      </c>
      <c r="R2686" s="59" t="s">
        <v>25392</v>
      </c>
      <c r="S2686" s="59" t="s">
        <v>25393</v>
      </c>
      <c r="T2686" s="59" t="s">
        <v>61104</v>
      </c>
      <c r="U2686" s="59" t="s">
        <v>61104</v>
      </c>
      <c r="V2686" s="59" t="s">
        <v>49786</v>
      </c>
      <c r="W2686" s="59" t="s">
        <v>61105</v>
      </c>
      <c r="X2686" s="59" t="s">
        <v>61106</v>
      </c>
      <c r="Y2686" s="59" t="s">
        <v>61107</v>
      </c>
      <c r="Z2686" s="59" t="s">
        <v>14035</v>
      </c>
      <c r="AA2686" s="59" t="s">
        <v>19437</v>
      </c>
      <c r="AB2686" s="59" t="s">
        <v>669</v>
      </c>
      <c r="AC2686" s="59" t="s">
        <v>25453</v>
      </c>
      <c r="AD2686" s="59" t="s">
        <v>4007</v>
      </c>
      <c r="AE2686" s="59" t="s">
        <v>4007</v>
      </c>
      <c r="AF2686" s="59" t="s">
        <v>14033</v>
      </c>
      <c r="AG2686" s="59" t="s">
        <v>61108</v>
      </c>
      <c r="AH2686" s="59" t="s">
        <v>61109</v>
      </c>
      <c r="AI2686" s="59" t="s">
        <v>61110</v>
      </c>
      <c r="AJ2686" s="59" t="s">
        <v>61105</v>
      </c>
      <c r="AK2686" s="59" t="s">
        <v>61106</v>
      </c>
      <c r="AL2686" s="59" t="s">
        <v>61111</v>
      </c>
      <c r="AM2686" s="59" t="s">
        <v>14034</v>
      </c>
      <c r="AN2686" s="59" t="s">
        <v>19462</v>
      </c>
      <c r="AO2686" s="59" t="s">
        <v>20251</v>
      </c>
    </row>
    <row r="2687" spans="1:41" x14ac:dyDescent="0.15">
      <c r="A2687" s="57" t="s">
        <v>61112</v>
      </c>
      <c r="B2687" s="57" t="s">
        <v>14036</v>
      </c>
      <c r="C2687" s="57" t="s">
        <v>61113</v>
      </c>
      <c r="D2687" s="57" t="s">
        <v>187</v>
      </c>
      <c r="E2687" s="57" t="s">
        <v>3696</v>
      </c>
      <c r="F2687" s="57" t="s">
        <v>19765</v>
      </c>
      <c r="G2687" s="57" t="s">
        <v>19386</v>
      </c>
      <c r="H2687" s="58"/>
      <c r="I2687" s="57" t="s">
        <v>61114</v>
      </c>
      <c r="J2687" s="59" t="s">
        <v>61115</v>
      </c>
      <c r="K2687" s="59" t="s">
        <v>61116</v>
      </c>
      <c r="L2687" s="57" t="s">
        <v>14037</v>
      </c>
      <c r="M2687" s="60">
        <v>19800</v>
      </c>
      <c r="N2687" s="57" t="s">
        <v>14038</v>
      </c>
      <c r="O2687" s="59" t="s">
        <v>61117</v>
      </c>
      <c r="P2687" s="59" t="s">
        <v>61118</v>
      </c>
      <c r="Q2687" s="59" t="s">
        <v>61119</v>
      </c>
      <c r="R2687" s="59" t="s">
        <v>21477</v>
      </c>
      <c r="S2687" s="59" t="s">
        <v>21872</v>
      </c>
      <c r="T2687" s="59" t="s">
        <v>61120</v>
      </c>
      <c r="U2687" s="59" t="s">
        <v>61120</v>
      </c>
      <c r="V2687" s="59" t="s">
        <v>34839</v>
      </c>
      <c r="W2687" s="59" t="s">
        <v>61121</v>
      </c>
      <c r="X2687" s="59" t="s">
        <v>61121</v>
      </c>
      <c r="Y2687" s="59" t="s">
        <v>61122</v>
      </c>
      <c r="Z2687" s="59" t="s">
        <v>14041</v>
      </c>
      <c r="AA2687" s="59" t="s">
        <v>19437</v>
      </c>
      <c r="AB2687" s="59" t="s">
        <v>284</v>
      </c>
      <c r="AC2687" s="59" t="s">
        <v>20667</v>
      </c>
      <c r="AD2687" s="59" t="s">
        <v>20668</v>
      </c>
      <c r="AE2687" s="59" t="s">
        <v>535</v>
      </c>
      <c r="AF2687" s="61"/>
      <c r="AG2687" s="59" t="s">
        <v>61123</v>
      </c>
      <c r="AH2687" s="59" t="s">
        <v>61124</v>
      </c>
      <c r="AI2687" s="59" t="s">
        <v>14039</v>
      </c>
      <c r="AJ2687" s="59" t="s">
        <v>61121</v>
      </c>
      <c r="AK2687" s="59" t="s">
        <v>61121</v>
      </c>
      <c r="AL2687" s="59" t="s">
        <v>61122</v>
      </c>
      <c r="AM2687" s="59" t="s">
        <v>14040</v>
      </c>
      <c r="AN2687" s="59" t="s">
        <v>19672</v>
      </c>
      <c r="AO2687" s="59" t="s">
        <v>20251</v>
      </c>
    </row>
    <row r="2688" spans="1:41" x14ac:dyDescent="0.15">
      <c r="A2688" s="57" t="s">
        <v>61125</v>
      </c>
      <c r="B2688" s="57" t="s">
        <v>14042</v>
      </c>
      <c r="C2688" s="57" t="s">
        <v>61126</v>
      </c>
      <c r="D2688" s="57" t="s">
        <v>187</v>
      </c>
      <c r="E2688" s="57" t="s">
        <v>14043</v>
      </c>
      <c r="F2688" s="57" t="s">
        <v>19765</v>
      </c>
      <c r="G2688" s="57" t="s">
        <v>19386</v>
      </c>
      <c r="H2688" s="58"/>
      <c r="I2688" s="57" t="s">
        <v>61127</v>
      </c>
      <c r="J2688" s="59" t="s">
        <v>61128</v>
      </c>
      <c r="K2688" s="59" t="s">
        <v>61129</v>
      </c>
      <c r="L2688" s="57" t="s">
        <v>13682</v>
      </c>
      <c r="M2688" s="60">
        <v>505278.99249999999</v>
      </c>
      <c r="N2688" s="57" t="s">
        <v>14044</v>
      </c>
      <c r="O2688" s="59" t="s">
        <v>61130</v>
      </c>
      <c r="P2688" s="59" t="s">
        <v>61131</v>
      </c>
      <c r="Q2688" s="59" t="s">
        <v>61132</v>
      </c>
      <c r="R2688" s="59" t="s">
        <v>19828</v>
      </c>
      <c r="S2688" s="59" t="s">
        <v>25611</v>
      </c>
      <c r="T2688" s="59" t="s">
        <v>61133</v>
      </c>
      <c r="U2688" s="59" t="s">
        <v>14047</v>
      </c>
      <c r="V2688" s="59" t="s">
        <v>42923</v>
      </c>
      <c r="W2688" s="59" t="s">
        <v>61134</v>
      </c>
      <c r="X2688" s="59" t="s">
        <v>61135</v>
      </c>
      <c r="Y2688" s="59" t="s">
        <v>61136</v>
      </c>
      <c r="Z2688" s="59" t="s">
        <v>14048</v>
      </c>
      <c r="AA2688" s="59" t="s">
        <v>19437</v>
      </c>
      <c r="AB2688" s="59" t="s">
        <v>828</v>
      </c>
      <c r="AC2688" s="59" t="s">
        <v>20234</v>
      </c>
      <c r="AD2688" s="59" t="s">
        <v>24993</v>
      </c>
      <c r="AE2688" s="59" t="s">
        <v>1800</v>
      </c>
      <c r="AF2688" s="59" t="s">
        <v>14044</v>
      </c>
      <c r="AG2688" s="59" t="s">
        <v>61137</v>
      </c>
      <c r="AH2688" s="59" t="s">
        <v>14044</v>
      </c>
      <c r="AI2688" s="59" t="s">
        <v>14045</v>
      </c>
      <c r="AJ2688" s="59" t="s">
        <v>61134</v>
      </c>
      <c r="AK2688" s="59" t="s">
        <v>61135</v>
      </c>
      <c r="AL2688" s="59" t="s">
        <v>61136</v>
      </c>
      <c r="AM2688" s="59" t="s">
        <v>14046</v>
      </c>
      <c r="AN2688" s="59" t="s">
        <v>19581</v>
      </c>
      <c r="AO2688" s="61"/>
    </row>
    <row r="2689" spans="1:41" x14ac:dyDescent="0.15">
      <c r="A2689" s="57" t="s">
        <v>61138</v>
      </c>
      <c r="B2689" s="57" t="s">
        <v>14049</v>
      </c>
      <c r="C2689" s="57" t="s">
        <v>61139</v>
      </c>
      <c r="D2689" s="57" t="s">
        <v>187</v>
      </c>
      <c r="E2689" s="57" t="s">
        <v>14050</v>
      </c>
      <c r="F2689" s="57" t="s">
        <v>19765</v>
      </c>
      <c r="G2689" s="57" t="s">
        <v>19386</v>
      </c>
      <c r="H2689" s="58"/>
      <c r="I2689" s="57" t="s">
        <v>61140</v>
      </c>
      <c r="J2689" s="59" t="s">
        <v>61141</v>
      </c>
      <c r="K2689" s="59" t="s">
        <v>61142</v>
      </c>
      <c r="L2689" s="57" t="s">
        <v>4457</v>
      </c>
      <c r="M2689" s="60">
        <v>240500</v>
      </c>
      <c r="N2689" s="57" t="s">
        <v>61143</v>
      </c>
      <c r="O2689" s="59" t="s">
        <v>61144</v>
      </c>
      <c r="P2689" s="59" t="s">
        <v>61145</v>
      </c>
      <c r="Q2689" s="59" t="s">
        <v>61146</v>
      </c>
      <c r="R2689" s="59" t="s">
        <v>24758</v>
      </c>
      <c r="S2689" s="59" t="s">
        <v>61147</v>
      </c>
      <c r="T2689" s="59" t="s">
        <v>61148</v>
      </c>
      <c r="U2689" s="59" t="s">
        <v>61148</v>
      </c>
      <c r="V2689" s="59" t="s">
        <v>61149</v>
      </c>
      <c r="W2689" s="59" t="s">
        <v>61150</v>
      </c>
      <c r="X2689" s="59" t="s">
        <v>61151</v>
      </c>
      <c r="Y2689" s="59" t="s">
        <v>61152</v>
      </c>
      <c r="Z2689" s="59" t="s">
        <v>14053</v>
      </c>
      <c r="AA2689" s="59" t="s">
        <v>21206</v>
      </c>
      <c r="AB2689" s="59" t="s">
        <v>1136</v>
      </c>
      <c r="AC2689" s="59" t="s">
        <v>21207</v>
      </c>
      <c r="AD2689" s="59" t="s">
        <v>25938</v>
      </c>
      <c r="AE2689" s="59" t="s">
        <v>25938</v>
      </c>
      <c r="AF2689" s="59" t="s">
        <v>61143</v>
      </c>
      <c r="AG2689" s="59" t="s">
        <v>61153</v>
      </c>
      <c r="AH2689" s="59" t="s">
        <v>61154</v>
      </c>
      <c r="AI2689" s="59" t="s">
        <v>14051</v>
      </c>
      <c r="AJ2689" s="59" t="s">
        <v>61150</v>
      </c>
      <c r="AK2689" s="59" t="s">
        <v>61151</v>
      </c>
      <c r="AL2689" s="59" t="s">
        <v>61152</v>
      </c>
      <c r="AM2689" s="59" t="s">
        <v>14052</v>
      </c>
      <c r="AN2689" s="59" t="s">
        <v>19672</v>
      </c>
      <c r="AO2689" s="59" t="s">
        <v>25036</v>
      </c>
    </row>
    <row r="2690" spans="1:41" x14ac:dyDescent="0.15">
      <c r="A2690" s="57" t="s">
        <v>61155</v>
      </c>
      <c r="B2690" s="57" t="s">
        <v>14054</v>
      </c>
      <c r="C2690" s="57" t="s">
        <v>61156</v>
      </c>
      <c r="D2690" s="57" t="s">
        <v>187</v>
      </c>
      <c r="E2690" s="57" t="s">
        <v>5198</v>
      </c>
      <c r="F2690" s="57" t="s">
        <v>19765</v>
      </c>
      <c r="G2690" s="57" t="s">
        <v>19386</v>
      </c>
      <c r="H2690" s="58"/>
      <c r="I2690" s="57" t="s">
        <v>61157</v>
      </c>
      <c r="J2690" s="59" t="s">
        <v>61158</v>
      </c>
      <c r="K2690" s="59" t="s">
        <v>61159</v>
      </c>
      <c r="L2690" s="57" t="s">
        <v>13516</v>
      </c>
      <c r="M2690" s="60">
        <v>481116.5857</v>
      </c>
      <c r="N2690" s="57" t="s">
        <v>61160</v>
      </c>
      <c r="O2690" s="59" t="s">
        <v>61161</v>
      </c>
      <c r="P2690" s="59" t="s">
        <v>61162</v>
      </c>
      <c r="Q2690" s="59" t="s">
        <v>61163</v>
      </c>
      <c r="R2690" s="59" t="s">
        <v>20722</v>
      </c>
      <c r="S2690" s="59" t="s">
        <v>24797</v>
      </c>
      <c r="T2690" s="59" t="s">
        <v>61164</v>
      </c>
      <c r="U2690" s="59" t="s">
        <v>61164</v>
      </c>
      <c r="V2690" s="59" t="s">
        <v>24834</v>
      </c>
      <c r="W2690" s="59" t="s">
        <v>61165</v>
      </c>
      <c r="X2690" s="59" t="s">
        <v>61166</v>
      </c>
      <c r="Y2690" s="59" t="s">
        <v>61167</v>
      </c>
      <c r="Z2690" s="59" t="s">
        <v>14055</v>
      </c>
      <c r="AA2690" s="59" t="s">
        <v>18772</v>
      </c>
      <c r="AB2690" s="59" t="s">
        <v>585</v>
      </c>
      <c r="AC2690" s="59" t="s">
        <v>20344</v>
      </c>
      <c r="AD2690" s="59" t="s">
        <v>25130</v>
      </c>
      <c r="AE2690" s="59" t="s">
        <v>25130</v>
      </c>
      <c r="AF2690" s="59" t="s">
        <v>61160</v>
      </c>
      <c r="AG2690" s="59" t="s">
        <v>61168</v>
      </c>
      <c r="AH2690" s="59" t="s">
        <v>61169</v>
      </c>
      <c r="AI2690" s="59" t="s">
        <v>61170</v>
      </c>
      <c r="AJ2690" s="59" t="s">
        <v>61165</v>
      </c>
      <c r="AK2690" s="59" t="s">
        <v>61166</v>
      </c>
      <c r="AL2690" s="59" t="s">
        <v>61171</v>
      </c>
      <c r="AM2690" s="61"/>
      <c r="AN2690" s="59" t="s">
        <v>19893</v>
      </c>
      <c r="AO2690" s="59" t="s">
        <v>26403</v>
      </c>
    </row>
    <row r="2691" spans="1:41" x14ac:dyDescent="0.15">
      <c r="A2691" s="57" t="s">
        <v>61172</v>
      </c>
      <c r="B2691" s="57" t="s">
        <v>14056</v>
      </c>
      <c r="C2691" s="57" t="s">
        <v>61173</v>
      </c>
      <c r="D2691" s="57" t="s">
        <v>187</v>
      </c>
      <c r="E2691" s="57" t="s">
        <v>2478</v>
      </c>
      <c r="F2691" s="57" t="s">
        <v>19765</v>
      </c>
      <c r="G2691" s="57" t="s">
        <v>19386</v>
      </c>
      <c r="H2691" s="58"/>
      <c r="I2691" s="57" t="s">
        <v>61174</v>
      </c>
      <c r="J2691" s="59" t="s">
        <v>61175</v>
      </c>
      <c r="K2691" s="59" t="s">
        <v>61176</v>
      </c>
      <c r="L2691" s="57" t="s">
        <v>2673</v>
      </c>
      <c r="M2691" s="60">
        <v>77000.002299999993</v>
      </c>
      <c r="N2691" s="57" t="s">
        <v>14057</v>
      </c>
      <c r="O2691" s="59" t="s">
        <v>61177</v>
      </c>
      <c r="P2691" s="59" t="s">
        <v>61178</v>
      </c>
      <c r="Q2691" s="59" t="s">
        <v>61179</v>
      </c>
      <c r="R2691" s="59" t="s">
        <v>24758</v>
      </c>
      <c r="S2691" s="59" t="s">
        <v>28251</v>
      </c>
      <c r="T2691" s="59" t="s">
        <v>61180</v>
      </c>
      <c r="U2691" s="59" t="s">
        <v>61181</v>
      </c>
      <c r="V2691" s="59" t="s">
        <v>61182</v>
      </c>
      <c r="W2691" s="59" t="s">
        <v>61183</v>
      </c>
      <c r="X2691" s="59" t="s">
        <v>61183</v>
      </c>
      <c r="Y2691" s="59" t="s">
        <v>61184</v>
      </c>
      <c r="Z2691" s="59" t="s">
        <v>14059</v>
      </c>
      <c r="AA2691" s="59" t="s">
        <v>19437</v>
      </c>
      <c r="AB2691" s="59" t="s">
        <v>218</v>
      </c>
      <c r="AC2691" s="59" t="s">
        <v>19438</v>
      </c>
      <c r="AD2691" s="59" t="s">
        <v>20183</v>
      </c>
      <c r="AE2691" s="59" t="s">
        <v>20183</v>
      </c>
      <c r="AF2691" s="59" t="s">
        <v>14057</v>
      </c>
      <c r="AG2691" s="59" t="s">
        <v>61185</v>
      </c>
      <c r="AH2691" s="59" t="s">
        <v>14057</v>
      </c>
      <c r="AI2691" s="59" t="s">
        <v>4126</v>
      </c>
      <c r="AJ2691" s="59" t="s">
        <v>61186</v>
      </c>
      <c r="AK2691" s="59" t="s">
        <v>61183</v>
      </c>
      <c r="AL2691" s="59" t="s">
        <v>61187</v>
      </c>
      <c r="AM2691" s="59" t="s">
        <v>14058</v>
      </c>
      <c r="AN2691" s="59" t="s">
        <v>19781</v>
      </c>
      <c r="AO2691" s="61"/>
    </row>
    <row r="2692" spans="1:41" x14ac:dyDescent="0.15">
      <c r="A2692" s="57" t="s">
        <v>61188</v>
      </c>
      <c r="B2692" s="57" t="s">
        <v>14060</v>
      </c>
      <c r="C2692" s="57" t="s">
        <v>61189</v>
      </c>
      <c r="D2692" s="57" t="s">
        <v>187</v>
      </c>
      <c r="E2692" s="57" t="s">
        <v>14061</v>
      </c>
      <c r="F2692" s="57" t="s">
        <v>19765</v>
      </c>
      <c r="G2692" s="57" t="s">
        <v>19386</v>
      </c>
      <c r="H2692" s="58"/>
      <c r="I2692" s="57" t="s">
        <v>61190</v>
      </c>
      <c r="J2692" s="59" t="s">
        <v>61191</v>
      </c>
      <c r="K2692" s="59" t="s">
        <v>61192</v>
      </c>
      <c r="L2692" s="57" t="s">
        <v>2499</v>
      </c>
      <c r="M2692" s="60">
        <v>325333.18599999999</v>
      </c>
      <c r="N2692" s="57" t="s">
        <v>14062</v>
      </c>
      <c r="O2692" s="59" t="s">
        <v>61193</v>
      </c>
      <c r="P2692" s="59" t="s">
        <v>61194</v>
      </c>
      <c r="Q2692" s="59" t="s">
        <v>61195</v>
      </c>
      <c r="R2692" s="59" t="s">
        <v>19791</v>
      </c>
      <c r="S2692" s="59" t="s">
        <v>20663</v>
      </c>
      <c r="T2692" s="59" t="s">
        <v>14065</v>
      </c>
      <c r="U2692" s="59" t="s">
        <v>14066</v>
      </c>
      <c r="V2692" s="59" t="s">
        <v>61196</v>
      </c>
      <c r="W2692" s="59" t="s">
        <v>61197</v>
      </c>
      <c r="X2692" s="59" t="s">
        <v>61198</v>
      </c>
      <c r="Y2692" s="59" t="s">
        <v>61199</v>
      </c>
      <c r="Z2692" s="59" t="s">
        <v>14067</v>
      </c>
      <c r="AA2692" s="59" t="s">
        <v>19437</v>
      </c>
      <c r="AB2692" s="59" t="s">
        <v>654</v>
      </c>
      <c r="AC2692" s="59" t="s">
        <v>20234</v>
      </c>
      <c r="AD2692" s="59" t="s">
        <v>20235</v>
      </c>
      <c r="AE2692" s="59" t="s">
        <v>3142</v>
      </c>
      <c r="AF2692" s="59" t="s">
        <v>14062</v>
      </c>
      <c r="AG2692" s="59" t="s">
        <v>61200</v>
      </c>
      <c r="AH2692" s="59" t="s">
        <v>14062</v>
      </c>
      <c r="AI2692" s="59" t="s">
        <v>14063</v>
      </c>
      <c r="AJ2692" s="59" t="s">
        <v>61197</v>
      </c>
      <c r="AK2692" s="59" t="s">
        <v>61198</v>
      </c>
      <c r="AL2692" s="59" t="s">
        <v>61201</v>
      </c>
      <c r="AM2692" s="59" t="s">
        <v>14064</v>
      </c>
      <c r="AN2692" s="59" t="s">
        <v>19801</v>
      </c>
      <c r="AO2692" s="59" t="s">
        <v>19802</v>
      </c>
    </row>
    <row r="2693" spans="1:41" x14ac:dyDescent="0.15">
      <c r="A2693" s="57" t="s">
        <v>61202</v>
      </c>
      <c r="B2693" s="57" t="s">
        <v>14068</v>
      </c>
      <c r="C2693" s="57" t="s">
        <v>61203</v>
      </c>
      <c r="D2693" s="57" t="s">
        <v>187</v>
      </c>
      <c r="E2693" s="57" t="s">
        <v>12061</v>
      </c>
      <c r="F2693" s="57" t="s">
        <v>19765</v>
      </c>
      <c r="G2693" s="57" t="s">
        <v>19386</v>
      </c>
      <c r="H2693" s="58"/>
      <c r="I2693" s="57" t="s">
        <v>61204</v>
      </c>
      <c r="J2693" s="59" t="s">
        <v>61205</v>
      </c>
      <c r="K2693" s="59" t="s">
        <v>61206</v>
      </c>
      <c r="L2693" s="57" t="s">
        <v>14069</v>
      </c>
      <c r="M2693" s="60">
        <v>54372</v>
      </c>
      <c r="N2693" s="57" t="s">
        <v>14070</v>
      </c>
      <c r="O2693" s="59" t="s">
        <v>61207</v>
      </c>
      <c r="P2693" s="59" t="s">
        <v>61208</v>
      </c>
      <c r="Q2693" s="59" t="s">
        <v>61209</v>
      </c>
      <c r="R2693" s="59" t="s">
        <v>19883</v>
      </c>
      <c r="S2693" s="59" t="s">
        <v>19884</v>
      </c>
      <c r="T2693" s="59" t="s">
        <v>14072</v>
      </c>
      <c r="U2693" s="59" t="s">
        <v>14072</v>
      </c>
      <c r="V2693" s="59" t="s">
        <v>57813</v>
      </c>
      <c r="W2693" s="59" t="s">
        <v>61210</v>
      </c>
      <c r="X2693" s="59" t="s">
        <v>61211</v>
      </c>
      <c r="Y2693" s="59" t="s">
        <v>61212</v>
      </c>
      <c r="Z2693" s="59" t="s">
        <v>14073</v>
      </c>
      <c r="AA2693" s="59" t="s">
        <v>19437</v>
      </c>
      <c r="AB2693" s="59" t="s">
        <v>284</v>
      </c>
      <c r="AC2693" s="59" t="s">
        <v>19704</v>
      </c>
      <c r="AD2693" s="59" t="s">
        <v>3012</v>
      </c>
      <c r="AE2693" s="59" t="s">
        <v>3012</v>
      </c>
      <c r="AF2693" s="59" t="s">
        <v>14070</v>
      </c>
      <c r="AG2693" s="59" t="s">
        <v>61213</v>
      </c>
      <c r="AH2693" s="59" t="s">
        <v>61214</v>
      </c>
      <c r="AI2693" s="59" t="s">
        <v>14071</v>
      </c>
      <c r="AJ2693" s="59" t="s">
        <v>61210</v>
      </c>
      <c r="AK2693" s="59" t="s">
        <v>61211</v>
      </c>
      <c r="AL2693" s="59" t="s">
        <v>61215</v>
      </c>
      <c r="AM2693" s="59" t="s">
        <v>61216</v>
      </c>
      <c r="AN2693" s="59" t="s">
        <v>23453</v>
      </c>
      <c r="AO2693" s="59" t="s">
        <v>61217</v>
      </c>
    </row>
    <row r="2694" spans="1:41" x14ac:dyDescent="0.15">
      <c r="A2694" s="57" t="s">
        <v>61218</v>
      </c>
      <c r="B2694" s="57" t="s">
        <v>14074</v>
      </c>
      <c r="C2694" s="57" t="s">
        <v>61219</v>
      </c>
      <c r="D2694" s="57" t="s">
        <v>187</v>
      </c>
      <c r="E2694" s="57" t="s">
        <v>14075</v>
      </c>
      <c r="F2694" s="57" t="s">
        <v>19765</v>
      </c>
      <c r="G2694" s="57" t="s">
        <v>19386</v>
      </c>
      <c r="H2694" s="58"/>
      <c r="I2694" s="57" t="s">
        <v>61220</v>
      </c>
      <c r="J2694" s="59" t="s">
        <v>61221</v>
      </c>
      <c r="K2694" s="59" t="s">
        <v>61222</v>
      </c>
      <c r="L2694" s="57" t="s">
        <v>7569</v>
      </c>
      <c r="M2694" s="60">
        <v>52780.207999999999</v>
      </c>
      <c r="N2694" s="57" t="s">
        <v>14076</v>
      </c>
      <c r="O2694" s="59" t="s">
        <v>61223</v>
      </c>
      <c r="P2694" s="59" t="s">
        <v>61224</v>
      </c>
      <c r="Q2694" s="59" t="s">
        <v>61225</v>
      </c>
      <c r="R2694" s="59" t="s">
        <v>21317</v>
      </c>
      <c r="S2694" s="59" t="s">
        <v>38571</v>
      </c>
      <c r="T2694" s="59" t="s">
        <v>14078</v>
      </c>
      <c r="U2694" s="59" t="s">
        <v>14078</v>
      </c>
      <c r="V2694" s="59" t="s">
        <v>61226</v>
      </c>
      <c r="W2694" s="59" t="s">
        <v>61227</v>
      </c>
      <c r="X2694" s="59" t="s">
        <v>61227</v>
      </c>
      <c r="Y2694" s="59" t="s">
        <v>61228</v>
      </c>
      <c r="Z2694" s="59" t="s">
        <v>14079</v>
      </c>
      <c r="AA2694" s="59" t="s">
        <v>26449</v>
      </c>
      <c r="AB2694" s="59" t="s">
        <v>3048</v>
      </c>
      <c r="AC2694" s="59" t="s">
        <v>19834</v>
      </c>
      <c r="AD2694" s="59" t="s">
        <v>27929</v>
      </c>
      <c r="AE2694" s="59" t="s">
        <v>1856</v>
      </c>
      <c r="AF2694" s="59" t="s">
        <v>14076</v>
      </c>
      <c r="AG2694" s="59" t="s">
        <v>61229</v>
      </c>
      <c r="AH2694" s="59" t="s">
        <v>61230</v>
      </c>
      <c r="AI2694" s="59" t="s">
        <v>14077</v>
      </c>
      <c r="AJ2694" s="59" t="s">
        <v>61227</v>
      </c>
      <c r="AK2694" s="59" t="s">
        <v>61227</v>
      </c>
      <c r="AL2694" s="59" t="s">
        <v>61228</v>
      </c>
      <c r="AM2694" s="59" t="s">
        <v>13204</v>
      </c>
      <c r="AN2694" s="59" t="s">
        <v>19581</v>
      </c>
      <c r="AO2694" s="59" t="s">
        <v>59430</v>
      </c>
    </row>
    <row r="2695" spans="1:41" x14ac:dyDescent="0.15">
      <c r="A2695" s="57" t="s">
        <v>61231</v>
      </c>
      <c r="B2695" s="57" t="s">
        <v>14080</v>
      </c>
      <c r="C2695" s="57" t="s">
        <v>61232</v>
      </c>
      <c r="D2695" s="57" t="s">
        <v>187</v>
      </c>
      <c r="E2695" s="57" t="s">
        <v>4511</v>
      </c>
      <c r="F2695" s="57" t="s">
        <v>19765</v>
      </c>
      <c r="G2695" s="57" t="s">
        <v>19386</v>
      </c>
      <c r="H2695" s="58"/>
      <c r="I2695" s="57" t="s">
        <v>61233</v>
      </c>
      <c r="J2695" s="59" t="s">
        <v>61234</v>
      </c>
      <c r="K2695" s="59" t="s">
        <v>61235</v>
      </c>
      <c r="L2695" s="57" t="s">
        <v>2016</v>
      </c>
      <c r="M2695" s="60">
        <v>49208.92</v>
      </c>
      <c r="N2695" s="57" t="s">
        <v>14081</v>
      </c>
      <c r="O2695" s="59" t="s">
        <v>61236</v>
      </c>
      <c r="P2695" s="59" t="s">
        <v>61237</v>
      </c>
      <c r="Q2695" s="59" t="s">
        <v>61238</v>
      </c>
      <c r="R2695" s="59" t="s">
        <v>21477</v>
      </c>
      <c r="S2695" s="59" t="s">
        <v>21872</v>
      </c>
      <c r="T2695" s="59" t="s">
        <v>61239</v>
      </c>
      <c r="U2695" s="59" t="s">
        <v>61240</v>
      </c>
      <c r="V2695" s="59" t="s">
        <v>32427</v>
      </c>
      <c r="W2695" s="59" t="s">
        <v>61241</v>
      </c>
      <c r="X2695" s="59" t="s">
        <v>61242</v>
      </c>
      <c r="Y2695" s="59" t="s">
        <v>61243</v>
      </c>
      <c r="Z2695" s="59" t="s">
        <v>14084</v>
      </c>
      <c r="AA2695" s="59" t="s">
        <v>19437</v>
      </c>
      <c r="AB2695" s="59" t="s">
        <v>284</v>
      </c>
      <c r="AC2695" s="59" t="s">
        <v>20667</v>
      </c>
      <c r="AD2695" s="59" t="s">
        <v>20668</v>
      </c>
      <c r="AE2695" s="59" t="s">
        <v>385</v>
      </c>
      <c r="AF2695" s="59" t="s">
        <v>14081</v>
      </c>
      <c r="AG2695" s="59" t="s">
        <v>61244</v>
      </c>
      <c r="AH2695" s="59" t="s">
        <v>14081</v>
      </c>
      <c r="AI2695" s="59" t="s">
        <v>14082</v>
      </c>
      <c r="AJ2695" s="59" t="s">
        <v>61245</v>
      </c>
      <c r="AK2695" s="59" t="s">
        <v>61242</v>
      </c>
      <c r="AL2695" s="59" t="s">
        <v>61243</v>
      </c>
      <c r="AM2695" s="59" t="s">
        <v>14083</v>
      </c>
      <c r="AN2695" s="59" t="s">
        <v>53768</v>
      </c>
      <c r="AO2695" s="59" t="s">
        <v>19762</v>
      </c>
    </row>
    <row r="2696" spans="1:41" x14ac:dyDescent="0.15">
      <c r="A2696" s="57" t="s">
        <v>61246</v>
      </c>
      <c r="B2696" s="57" t="s">
        <v>14085</v>
      </c>
      <c r="C2696" s="57" t="s">
        <v>61247</v>
      </c>
      <c r="D2696" s="57" t="s">
        <v>187</v>
      </c>
      <c r="E2696" s="57" t="s">
        <v>14087</v>
      </c>
      <c r="F2696" s="57" t="s">
        <v>19765</v>
      </c>
      <c r="G2696" s="57" t="s">
        <v>19386</v>
      </c>
      <c r="H2696" s="58"/>
      <c r="I2696" s="57" t="s">
        <v>61248</v>
      </c>
      <c r="J2696" s="59" t="s">
        <v>61249</v>
      </c>
      <c r="K2696" s="59" t="s">
        <v>61250</v>
      </c>
      <c r="L2696" s="57" t="s">
        <v>14086</v>
      </c>
      <c r="M2696" s="60">
        <v>29873.1378</v>
      </c>
      <c r="N2696" s="57" t="s">
        <v>14088</v>
      </c>
      <c r="O2696" s="59" t="s">
        <v>61251</v>
      </c>
      <c r="P2696" s="59" t="s">
        <v>61252</v>
      </c>
      <c r="Q2696" s="59" t="s">
        <v>61253</v>
      </c>
      <c r="R2696" s="59" t="s">
        <v>20177</v>
      </c>
      <c r="S2696" s="59" t="s">
        <v>54369</v>
      </c>
      <c r="T2696" s="59" t="s">
        <v>61254</v>
      </c>
      <c r="U2696" s="59" t="s">
        <v>61254</v>
      </c>
      <c r="V2696" s="59" t="s">
        <v>61255</v>
      </c>
      <c r="W2696" s="59" t="s">
        <v>61256</v>
      </c>
      <c r="X2696" s="59" t="s">
        <v>61257</v>
      </c>
      <c r="Y2696" s="59" t="s">
        <v>61258</v>
      </c>
      <c r="Z2696" s="59" t="s">
        <v>14091</v>
      </c>
      <c r="AA2696" s="59" t="s">
        <v>19437</v>
      </c>
      <c r="AB2696" s="59" t="s">
        <v>885</v>
      </c>
      <c r="AC2696" s="59" t="s">
        <v>19855</v>
      </c>
      <c r="AD2696" s="59" t="s">
        <v>23116</v>
      </c>
      <c r="AE2696" s="59" t="s">
        <v>23116</v>
      </c>
      <c r="AF2696" s="59" t="s">
        <v>14088</v>
      </c>
      <c r="AG2696" s="59" t="s">
        <v>61259</v>
      </c>
      <c r="AH2696" s="59" t="s">
        <v>61260</v>
      </c>
      <c r="AI2696" s="59" t="s">
        <v>14089</v>
      </c>
      <c r="AJ2696" s="59" t="s">
        <v>61256</v>
      </c>
      <c r="AK2696" s="59" t="s">
        <v>61257</v>
      </c>
      <c r="AL2696" s="59" t="s">
        <v>61258</v>
      </c>
      <c r="AM2696" s="59" t="s">
        <v>14090</v>
      </c>
      <c r="AN2696" s="59" t="s">
        <v>19581</v>
      </c>
      <c r="AO2696" s="61"/>
    </row>
    <row r="2697" spans="1:41" x14ac:dyDescent="0.15">
      <c r="A2697" s="57" t="s">
        <v>61261</v>
      </c>
      <c r="B2697" s="57" t="s">
        <v>14092</v>
      </c>
      <c r="C2697" s="57" t="s">
        <v>61262</v>
      </c>
      <c r="D2697" s="57" t="s">
        <v>187</v>
      </c>
      <c r="E2697" s="57" t="s">
        <v>13608</v>
      </c>
      <c r="F2697" s="57" t="s">
        <v>19765</v>
      </c>
      <c r="G2697" s="57" t="s">
        <v>19386</v>
      </c>
      <c r="H2697" s="58"/>
      <c r="I2697" s="57" t="s">
        <v>61263</v>
      </c>
      <c r="J2697" s="59" t="s">
        <v>61264</v>
      </c>
      <c r="K2697" s="59" t="s">
        <v>61265</v>
      </c>
      <c r="L2697" s="57" t="s">
        <v>672</v>
      </c>
      <c r="M2697" s="60">
        <v>50493.665999999997</v>
      </c>
      <c r="N2697" s="57" t="s">
        <v>14093</v>
      </c>
      <c r="O2697" s="59" t="s">
        <v>61266</v>
      </c>
      <c r="P2697" s="59" t="s">
        <v>61267</v>
      </c>
      <c r="Q2697" s="59" t="s">
        <v>61268</v>
      </c>
      <c r="R2697" s="59" t="s">
        <v>19772</v>
      </c>
      <c r="S2697" s="59" t="s">
        <v>19811</v>
      </c>
      <c r="T2697" s="59" t="s">
        <v>61269</v>
      </c>
      <c r="U2697" s="59" t="s">
        <v>61270</v>
      </c>
      <c r="V2697" s="59" t="s">
        <v>23142</v>
      </c>
      <c r="W2697" s="59" t="s">
        <v>61271</v>
      </c>
      <c r="X2697" s="59" t="s">
        <v>61272</v>
      </c>
      <c r="Y2697" s="59" t="s">
        <v>61273</v>
      </c>
      <c r="Z2697" s="59" t="s">
        <v>14095</v>
      </c>
      <c r="AA2697" s="59" t="s">
        <v>19910</v>
      </c>
      <c r="AB2697" s="59" t="s">
        <v>909</v>
      </c>
      <c r="AC2697" s="59" t="s">
        <v>20867</v>
      </c>
      <c r="AD2697" s="59" t="s">
        <v>20868</v>
      </c>
      <c r="AE2697" s="59" t="s">
        <v>20868</v>
      </c>
      <c r="AF2697" s="59" t="s">
        <v>14093</v>
      </c>
      <c r="AG2697" s="59" t="s">
        <v>61274</v>
      </c>
      <c r="AH2697" s="61"/>
      <c r="AI2697" s="59" t="s">
        <v>14094</v>
      </c>
      <c r="AJ2697" s="59" t="s">
        <v>61271</v>
      </c>
      <c r="AK2697" s="59" t="s">
        <v>61272</v>
      </c>
      <c r="AL2697" s="59" t="s">
        <v>61273</v>
      </c>
      <c r="AM2697" s="59" t="s">
        <v>61275</v>
      </c>
      <c r="AN2697" s="59" t="s">
        <v>19818</v>
      </c>
      <c r="AO2697" s="59" t="s">
        <v>20251</v>
      </c>
    </row>
    <row r="2698" spans="1:41" x14ac:dyDescent="0.15">
      <c r="A2698" s="57" t="s">
        <v>61276</v>
      </c>
      <c r="B2698" s="57" t="s">
        <v>14096</v>
      </c>
      <c r="C2698" s="57" t="s">
        <v>61277</v>
      </c>
      <c r="D2698" s="57" t="s">
        <v>187</v>
      </c>
      <c r="E2698" s="57" t="s">
        <v>2620</v>
      </c>
      <c r="F2698" s="57" t="s">
        <v>19765</v>
      </c>
      <c r="G2698" s="57" t="s">
        <v>19386</v>
      </c>
      <c r="H2698" s="58"/>
      <c r="I2698" s="57" t="s">
        <v>61278</v>
      </c>
      <c r="J2698" s="59" t="s">
        <v>61279</v>
      </c>
      <c r="K2698" s="59" t="s">
        <v>61280</v>
      </c>
      <c r="L2698" s="57" t="s">
        <v>4279</v>
      </c>
      <c r="M2698" s="60">
        <v>38151.281999999999</v>
      </c>
      <c r="N2698" s="57" t="s">
        <v>14097</v>
      </c>
      <c r="O2698" s="59" t="s">
        <v>61281</v>
      </c>
      <c r="P2698" s="59" t="s">
        <v>61282</v>
      </c>
      <c r="Q2698" s="59" t="s">
        <v>61283</v>
      </c>
      <c r="R2698" s="59" t="s">
        <v>22290</v>
      </c>
      <c r="S2698" s="59" t="s">
        <v>61284</v>
      </c>
      <c r="T2698" s="59" t="s">
        <v>61285</v>
      </c>
      <c r="U2698" s="59" t="s">
        <v>61286</v>
      </c>
      <c r="V2698" s="59" t="s">
        <v>61287</v>
      </c>
      <c r="W2698" s="59" t="s">
        <v>61288</v>
      </c>
      <c r="X2698" s="59" t="s">
        <v>61289</v>
      </c>
      <c r="Y2698" s="59" t="s">
        <v>61290</v>
      </c>
      <c r="Z2698" s="59" t="s">
        <v>14098</v>
      </c>
      <c r="AA2698" s="59" t="s">
        <v>26449</v>
      </c>
      <c r="AB2698" s="59" t="s">
        <v>3048</v>
      </c>
      <c r="AC2698" s="59" t="s">
        <v>19834</v>
      </c>
      <c r="AD2698" s="59" t="s">
        <v>27929</v>
      </c>
      <c r="AE2698" s="59" t="s">
        <v>12998</v>
      </c>
      <c r="AF2698" s="59" t="s">
        <v>14097</v>
      </c>
      <c r="AG2698" s="59" t="s">
        <v>61291</v>
      </c>
      <c r="AH2698" s="59" t="s">
        <v>15951</v>
      </c>
      <c r="AI2698" s="59" t="s">
        <v>61292</v>
      </c>
      <c r="AJ2698" s="59" t="s">
        <v>61288</v>
      </c>
      <c r="AK2698" s="59" t="s">
        <v>61289</v>
      </c>
      <c r="AL2698" s="59" t="s">
        <v>61293</v>
      </c>
      <c r="AM2698" s="59" t="s">
        <v>61294</v>
      </c>
      <c r="AN2698" s="59" t="s">
        <v>19520</v>
      </c>
      <c r="AO2698" s="59" t="s">
        <v>24677</v>
      </c>
    </row>
    <row r="2699" spans="1:41" x14ac:dyDescent="0.15">
      <c r="A2699" s="57" t="s">
        <v>61295</v>
      </c>
      <c r="B2699" s="57" t="s">
        <v>14099</v>
      </c>
      <c r="C2699" s="57" t="s">
        <v>61296</v>
      </c>
      <c r="D2699" s="57" t="s">
        <v>187</v>
      </c>
      <c r="E2699" s="57" t="s">
        <v>14100</v>
      </c>
      <c r="F2699" s="57" t="s">
        <v>19765</v>
      </c>
      <c r="G2699" s="57" t="s">
        <v>19386</v>
      </c>
      <c r="H2699" s="58"/>
      <c r="I2699" s="57" t="s">
        <v>61297</v>
      </c>
      <c r="J2699" s="59" t="s">
        <v>61298</v>
      </c>
      <c r="K2699" s="59" t="s">
        <v>61299</v>
      </c>
      <c r="L2699" s="57" t="s">
        <v>2809</v>
      </c>
      <c r="M2699" s="60">
        <v>75132.399999999994</v>
      </c>
      <c r="N2699" s="57" t="s">
        <v>14101</v>
      </c>
      <c r="O2699" s="59" t="s">
        <v>61300</v>
      </c>
      <c r="P2699" s="59" t="s">
        <v>61301</v>
      </c>
      <c r="Q2699" s="59" t="s">
        <v>61302</v>
      </c>
      <c r="R2699" s="59" t="s">
        <v>21783</v>
      </c>
      <c r="S2699" s="59" t="s">
        <v>24986</v>
      </c>
      <c r="T2699" s="59" t="s">
        <v>61303</v>
      </c>
      <c r="U2699" s="59" t="s">
        <v>61303</v>
      </c>
      <c r="V2699" s="59" t="s">
        <v>59048</v>
      </c>
      <c r="W2699" s="59" t="s">
        <v>61304</v>
      </c>
      <c r="X2699" s="59" t="s">
        <v>61305</v>
      </c>
      <c r="Y2699" s="59" t="s">
        <v>61306</v>
      </c>
      <c r="Z2699" s="59" t="s">
        <v>14104</v>
      </c>
      <c r="AA2699" s="59" t="s">
        <v>19437</v>
      </c>
      <c r="AB2699" s="59" t="s">
        <v>284</v>
      </c>
      <c r="AC2699" s="59" t="s">
        <v>19704</v>
      </c>
      <c r="AD2699" s="59" t="s">
        <v>21405</v>
      </c>
      <c r="AE2699" s="59" t="s">
        <v>3572</v>
      </c>
      <c r="AF2699" s="59" t="s">
        <v>14101</v>
      </c>
      <c r="AG2699" s="59" t="s">
        <v>61307</v>
      </c>
      <c r="AH2699" s="59" t="s">
        <v>61308</v>
      </c>
      <c r="AI2699" s="59" t="s">
        <v>14102</v>
      </c>
      <c r="AJ2699" s="59" t="s">
        <v>61309</v>
      </c>
      <c r="AK2699" s="59" t="s">
        <v>61305</v>
      </c>
      <c r="AL2699" s="59" t="s">
        <v>61306</v>
      </c>
      <c r="AM2699" s="59" t="s">
        <v>14103</v>
      </c>
      <c r="AN2699" s="59" t="s">
        <v>20904</v>
      </c>
      <c r="AO2699" s="59" t="s">
        <v>24823</v>
      </c>
    </row>
    <row r="2700" spans="1:41" x14ac:dyDescent="0.15">
      <c r="A2700" s="57" t="s">
        <v>61310</v>
      </c>
      <c r="B2700" s="57" t="s">
        <v>14105</v>
      </c>
      <c r="C2700" s="57" t="s">
        <v>61311</v>
      </c>
      <c r="D2700" s="57" t="s">
        <v>187</v>
      </c>
      <c r="E2700" s="57" t="s">
        <v>12077</v>
      </c>
      <c r="F2700" s="57" t="s">
        <v>19765</v>
      </c>
      <c r="G2700" s="57" t="s">
        <v>19386</v>
      </c>
      <c r="H2700" s="58"/>
      <c r="I2700" s="57" t="s">
        <v>61312</v>
      </c>
      <c r="J2700" s="59" t="s">
        <v>61313</v>
      </c>
      <c r="K2700" s="59" t="s">
        <v>61314</v>
      </c>
      <c r="L2700" s="57" t="s">
        <v>14106</v>
      </c>
      <c r="M2700" s="60">
        <v>66580.791800000006</v>
      </c>
      <c r="N2700" s="57" t="s">
        <v>2512</v>
      </c>
      <c r="O2700" s="59" t="s">
        <v>61315</v>
      </c>
      <c r="P2700" s="59" t="s">
        <v>61316</v>
      </c>
      <c r="Q2700" s="59" t="s">
        <v>61317</v>
      </c>
      <c r="R2700" s="59" t="s">
        <v>19509</v>
      </c>
      <c r="S2700" s="59" t="s">
        <v>19510</v>
      </c>
      <c r="T2700" s="59" t="s">
        <v>14108</v>
      </c>
      <c r="U2700" s="59" t="s">
        <v>61318</v>
      </c>
      <c r="V2700" s="59" t="s">
        <v>45169</v>
      </c>
      <c r="W2700" s="59" t="s">
        <v>61319</v>
      </c>
      <c r="X2700" s="59" t="s">
        <v>61319</v>
      </c>
      <c r="Y2700" s="59" t="s">
        <v>61320</v>
      </c>
      <c r="Z2700" s="59" t="s">
        <v>61321</v>
      </c>
      <c r="AA2700" s="59" t="s">
        <v>19759</v>
      </c>
      <c r="AB2700" s="59" t="s">
        <v>341</v>
      </c>
      <c r="AC2700" s="59" t="s">
        <v>21636</v>
      </c>
      <c r="AD2700" s="59" t="s">
        <v>21806</v>
      </c>
      <c r="AE2700" s="59" t="s">
        <v>2049</v>
      </c>
      <c r="AF2700" s="59" t="s">
        <v>2512</v>
      </c>
      <c r="AG2700" s="59" t="s">
        <v>61322</v>
      </c>
      <c r="AH2700" s="61"/>
      <c r="AI2700" s="59" t="s">
        <v>14107</v>
      </c>
      <c r="AJ2700" s="59" t="s">
        <v>61319</v>
      </c>
      <c r="AK2700" s="59" t="s">
        <v>61319</v>
      </c>
      <c r="AL2700" s="59" t="s">
        <v>61320</v>
      </c>
      <c r="AM2700" s="59" t="s">
        <v>61323</v>
      </c>
      <c r="AN2700" s="59" t="s">
        <v>61324</v>
      </c>
      <c r="AO2700" s="59" t="s">
        <v>26403</v>
      </c>
    </row>
    <row r="2701" spans="1:41" x14ac:dyDescent="0.15">
      <c r="A2701" s="57" t="s">
        <v>61325</v>
      </c>
      <c r="B2701" s="57" t="s">
        <v>14109</v>
      </c>
      <c r="C2701" s="57" t="s">
        <v>61326</v>
      </c>
      <c r="D2701" s="57" t="s">
        <v>187</v>
      </c>
      <c r="E2701" s="57" t="s">
        <v>17175</v>
      </c>
      <c r="F2701" s="57" t="s">
        <v>19765</v>
      </c>
      <c r="G2701" s="57" t="s">
        <v>19386</v>
      </c>
      <c r="H2701" s="58"/>
      <c r="I2701" s="57" t="s">
        <v>61327</v>
      </c>
      <c r="J2701" s="59" t="s">
        <v>61328</v>
      </c>
      <c r="K2701" s="59" t="s">
        <v>61329</v>
      </c>
      <c r="L2701" s="57" t="s">
        <v>1652</v>
      </c>
      <c r="M2701" s="60">
        <v>346272.94050000003</v>
      </c>
      <c r="N2701" s="57" t="s">
        <v>14110</v>
      </c>
      <c r="O2701" s="59" t="s">
        <v>61330</v>
      </c>
      <c r="P2701" s="59" t="s">
        <v>61331</v>
      </c>
      <c r="Q2701" s="59" t="s">
        <v>61332</v>
      </c>
      <c r="R2701" s="59" t="s">
        <v>21447</v>
      </c>
      <c r="S2701" s="59" t="s">
        <v>39138</v>
      </c>
      <c r="T2701" s="59" t="s">
        <v>61333</v>
      </c>
      <c r="U2701" s="59" t="s">
        <v>61334</v>
      </c>
      <c r="V2701" s="59" t="s">
        <v>21450</v>
      </c>
      <c r="W2701" s="59" t="s">
        <v>61335</v>
      </c>
      <c r="X2701" s="59" t="s">
        <v>61336</v>
      </c>
      <c r="Y2701" s="59" t="s">
        <v>61337</v>
      </c>
      <c r="Z2701" s="59" t="s">
        <v>14112</v>
      </c>
      <c r="AA2701" s="59" t="s">
        <v>19437</v>
      </c>
      <c r="AB2701" s="59" t="s">
        <v>512</v>
      </c>
      <c r="AC2701" s="59" t="s">
        <v>20013</v>
      </c>
      <c r="AD2701" s="59" t="s">
        <v>23525</v>
      </c>
      <c r="AE2701" s="59" t="s">
        <v>1490</v>
      </c>
      <c r="AF2701" s="59" t="s">
        <v>14110</v>
      </c>
      <c r="AG2701" s="59" t="s">
        <v>61338</v>
      </c>
      <c r="AH2701" s="59" t="s">
        <v>61339</v>
      </c>
      <c r="AI2701" s="59" t="s">
        <v>14111</v>
      </c>
      <c r="AJ2701" s="59" t="s">
        <v>61340</v>
      </c>
      <c r="AK2701" s="59" t="s">
        <v>61336</v>
      </c>
      <c r="AL2701" s="59" t="s">
        <v>61337</v>
      </c>
      <c r="AM2701" s="59" t="s">
        <v>61341</v>
      </c>
      <c r="AN2701" s="59" t="s">
        <v>21422</v>
      </c>
      <c r="AO2701" s="61"/>
    </row>
    <row r="2702" spans="1:41" x14ac:dyDescent="0.15">
      <c r="A2702" s="57" t="s">
        <v>61342</v>
      </c>
      <c r="B2702" s="57" t="s">
        <v>14113</v>
      </c>
      <c r="C2702" s="57" t="s">
        <v>61343</v>
      </c>
      <c r="D2702" s="57" t="s">
        <v>187</v>
      </c>
      <c r="E2702" s="57" t="s">
        <v>8858</v>
      </c>
      <c r="F2702" s="57" t="s">
        <v>19765</v>
      </c>
      <c r="G2702" s="57" t="s">
        <v>19386</v>
      </c>
      <c r="H2702" s="58"/>
      <c r="I2702" s="57" t="s">
        <v>61344</v>
      </c>
      <c r="J2702" s="59" t="s">
        <v>61345</v>
      </c>
      <c r="K2702" s="59" t="s">
        <v>61346</v>
      </c>
      <c r="L2702" s="57" t="s">
        <v>2643</v>
      </c>
      <c r="M2702" s="60">
        <v>44347.675000000003</v>
      </c>
      <c r="N2702" s="57" t="s">
        <v>14114</v>
      </c>
      <c r="O2702" s="59" t="s">
        <v>61347</v>
      </c>
      <c r="P2702" s="59" t="s">
        <v>61348</v>
      </c>
      <c r="Q2702" s="59" t="s">
        <v>61349</v>
      </c>
      <c r="R2702" s="59" t="s">
        <v>21447</v>
      </c>
      <c r="S2702" s="59" t="s">
        <v>21448</v>
      </c>
      <c r="T2702" s="59" t="s">
        <v>61350</v>
      </c>
      <c r="U2702" s="59" t="s">
        <v>61350</v>
      </c>
      <c r="V2702" s="59" t="s">
        <v>21450</v>
      </c>
      <c r="W2702" s="59" t="s">
        <v>61351</v>
      </c>
      <c r="X2702" s="59" t="s">
        <v>61352</v>
      </c>
      <c r="Y2702" s="59" t="s">
        <v>61353</v>
      </c>
      <c r="Z2702" s="59" t="s">
        <v>61354</v>
      </c>
      <c r="AA2702" s="59" t="s">
        <v>19437</v>
      </c>
      <c r="AB2702" s="59" t="s">
        <v>284</v>
      </c>
      <c r="AC2702" s="59" t="s">
        <v>19704</v>
      </c>
      <c r="AD2702" s="59" t="s">
        <v>21387</v>
      </c>
      <c r="AE2702" s="59" t="s">
        <v>1089</v>
      </c>
      <c r="AF2702" s="59" t="s">
        <v>14114</v>
      </c>
      <c r="AG2702" s="59" t="s">
        <v>61355</v>
      </c>
      <c r="AH2702" s="59" t="s">
        <v>18689</v>
      </c>
      <c r="AI2702" s="59" t="s">
        <v>14115</v>
      </c>
      <c r="AJ2702" s="59" t="s">
        <v>61356</v>
      </c>
      <c r="AK2702" s="59" t="s">
        <v>61352</v>
      </c>
      <c r="AL2702" s="59" t="s">
        <v>61353</v>
      </c>
      <c r="AM2702" s="59" t="s">
        <v>19007</v>
      </c>
      <c r="AN2702" s="59" t="s">
        <v>19441</v>
      </c>
      <c r="AO2702" s="59" t="s">
        <v>19403</v>
      </c>
    </row>
    <row r="2703" spans="1:41" x14ac:dyDescent="0.15">
      <c r="A2703" s="57" t="s">
        <v>61357</v>
      </c>
      <c r="B2703" s="57" t="s">
        <v>14116</v>
      </c>
      <c r="C2703" s="57" t="s">
        <v>61358</v>
      </c>
      <c r="D2703" s="57" t="s">
        <v>187</v>
      </c>
      <c r="E2703" s="57" t="s">
        <v>9149</v>
      </c>
      <c r="F2703" s="57" t="s">
        <v>19765</v>
      </c>
      <c r="G2703" s="57" t="s">
        <v>19386</v>
      </c>
      <c r="H2703" s="58"/>
      <c r="I2703" s="57" t="s">
        <v>61359</v>
      </c>
      <c r="J2703" s="59" t="s">
        <v>61360</v>
      </c>
      <c r="K2703" s="59" t="s">
        <v>61361</v>
      </c>
      <c r="L2703" s="57" t="s">
        <v>2601</v>
      </c>
      <c r="M2703" s="60">
        <v>40000</v>
      </c>
      <c r="N2703" s="57" t="s">
        <v>14117</v>
      </c>
      <c r="O2703" s="59" t="s">
        <v>61362</v>
      </c>
      <c r="P2703" s="59" t="s">
        <v>61363</v>
      </c>
      <c r="Q2703" s="59" t="s">
        <v>61364</v>
      </c>
      <c r="R2703" s="59" t="s">
        <v>21783</v>
      </c>
      <c r="S2703" s="59" t="s">
        <v>28520</v>
      </c>
      <c r="T2703" s="59" t="s">
        <v>61365</v>
      </c>
      <c r="U2703" s="59" t="s">
        <v>61365</v>
      </c>
      <c r="V2703" s="59" t="s">
        <v>61366</v>
      </c>
      <c r="W2703" s="59" t="s">
        <v>61367</v>
      </c>
      <c r="X2703" s="59" t="s">
        <v>61368</v>
      </c>
      <c r="Y2703" s="59" t="s">
        <v>61369</v>
      </c>
      <c r="Z2703" s="59" t="s">
        <v>14120</v>
      </c>
      <c r="AA2703" s="59" t="s">
        <v>19437</v>
      </c>
      <c r="AB2703" s="59" t="s">
        <v>305</v>
      </c>
      <c r="AC2703" s="59" t="s">
        <v>19684</v>
      </c>
      <c r="AD2703" s="59" t="s">
        <v>19685</v>
      </c>
      <c r="AE2703" s="59" t="s">
        <v>2476</v>
      </c>
      <c r="AF2703" s="59" t="s">
        <v>14117</v>
      </c>
      <c r="AG2703" s="59" t="s">
        <v>61370</v>
      </c>
      <c r="AH2703" s="59" t="s">
        <v>14117</v>
      </c>
      <c r="AI2703" s="59" t="s">
        <v>14118</v>
      </c>
      <c r="AJ2703" s="59" t="s">
        <v>61371</v>
      </c>
      <c r="AK2703" s="59" t="s">
        <v>61368</v>
      </c>
      <c r="AL2703" s="59" t="s">
        <v>61372</v>
      </c>
      <c r="AM2703" s="59" t="s">
        <v>14119</v>
      </c>
      <c r="AN2703" s="59" t="s">
        <v>20219</v>
      </c>
      <c r="AO2703" s="59" t="s">
        <v>24999</v>
      </c>
    </row>
    <row r="2704" spans="1:41" x14ac:dyDescent="0.15">
      <c r="A2704" s="57" t="s">
        <v>61373</v>
      </c>
      <c r="B2704" s="57" t="s">
        <v>14121</v>
      </c>
      <c r="C2704" s="57" t="s">
        <v>61374</v>
      </c>
      <c r="D2704" s="57" t="s">
        <v>187</v>
      </c>
      <c r="E2704" s="57" t="s">
        <v>5205</v>
      </c>
      <c r="F2704" s="57" t="s">
        <v>19765</v>
      </c>
      <c r="G2704" s="57" t="s">
        <v>19386</v>
      </c>
      <c r="H2704" s="58"/>
      <c r="I2704" s="57" t="s">
        <v>61375</v>
      </c>
      <c r="J2704" s="59" t="s">
        <v>61376</v>
      </c>
      <c r="K2704" s="59" t="s">
        <v>61377</v>
      </c>
      <c r="L2704" s="57" t="s">
        <v>656</v>
      </c>
      <c r="M2704" s="60">
        <v>98911.372099999993</v>
      </c>
      <c r="N2704" s="57" t="s">
        <v>14122</v>
      </c>
      <c r="O2704" s="59" t="s">
        <v>61378</v>
      </c>
      <c r="P2704" s="59" t="s">
        <v>61379</v>
      </c>
      <c r="Q2704" s="59" t="s">
        <v>61380</v>
      </c>
      <c r="R2704" s="59" t="s">
        <v>19791</v>
      </c>
      <c r="S2704" s="59" t="s">
        <v>19922</v>
      </c>
      <c r="T2704" s="59" t="s">
        <v>61381</v>
      </c>
      <c r="U2704" s="59" t="s">
        <v>61382</v>
      </c>
      <c r="V2704" s="59" t="s">
        <v>29046</v>
      </c>
      <c r="W2704" s="59" t="s">
        <v>61383</v>
      </c>
      <c r="X2704" s="59" t="s">
        <v>61384</v>
      </c>
      <c r="Y2704" s="59" t="s">
        <v>61385</v>
      </c>
      <c r="Z2704" s="59" t="s">
        <v>14123</v>
      </c>
      <c r="AA2704" s="59" t="s">
        <v>19437</v>
      </c>
      <c r="AB2704" s="59" t="s">
        <v>284</v>
      </c>
      <c r="AC2704" s="59" t="s">
        <v>20013</v>
      </c>
      <c r="AD2704" s="59" t="s">
        <v>20014</v>
      </c>
      <c r="AE2704" s="59" t="s">
        <v>2174</v>
      </c>
      <c r="AF2704" s="59" t="s">
        <v>14122</v>
      </c>
      <c r="AG2704" s="59" t="s">
        <v>61386</v>
      </c>
      <c r="AH2704" s="59" t="s">
        <v>14122</v>
      </c>
      <c r="AI2704" s="59" t="s">
        <v>19127</v>
      </c>
      <c r="AJ2704" s="59" t="s">
        <v>61387</v>
      </c>
      <c r="AK2704" s="59" t="s">
        <v>61384</v>
      </c>
      <c r="AL2704" s="59" t="s">
        <v>61388</v>
      </c>
      <c r="AM2704" s="59" t="s">
        <v>61389</v>
      </c>
      <c r="AN2704" s="59" t="s">
        <v>20516</v>
      </c>
      <c r="AO2704" s="59" t="s">
        <v>61390</v>
      </c>
    </row>
    <row r="2705" spans="1:41" x14ac:dyDescent="0.15">
      <c r="A2705" s="57" t="s">
        <v>61391</v>
      </c>
      <c r="B2705" s="57" t="s">
        <v>14124</v>
      </c>
      <c r="C2705" s="57" t="s">
        <v>61392</v>
      </c>
      <c r="D2705" s="57" t="s">
        <v>187</v>
      </c>
      <c r="E2705" s="57" t="s">
        <v>14126</v>
      </c>
      <c r="F2705" s="57" t="s">
        <v>19765</v>
      </c>
      <c r="G2705" s="57" t="s">
        <v>19386</v>
      </c>
      <c r="H2705" s="58"/>
      <c r="I2705" s="57" t="s">
        <v>61393</v>
      </c>
      <c r="J2705" s="59" t="s">
        <v>61394</v>
      </c>
      <c r="K2705" s="59" t="s">
        <v>61395</v>
      </c>
      <c r="L2705" s="57" t="s">
        <v>14125</v>
      </c>
      <c r="M2705" s="60">
        <v>29804.5</v>
      </c>
      <c r="N2705" s="57" t="s">
        <v>14127</v>
      </c>
      <c r="O2705" s="59" t="s">
        <v>61396</v>
      </c>
      <c r="P2705" s="59" t="s">
        <v>61397</v>
      </c>
      <c r="Q2705" s="59" t="s">
        <v>61398</v>
      </c>
      <c r="R2705" s="59" t="s">
        <v>22893</v>
      </c>
      <c r="S2705" s="59" t="s">
        <v>33164</v>
      </c>
      <c r="T2705" s="59" t="s">
        <v>61399</v>
      </c>
      <c r="U2705" s="59" t="s">
        <v>61399</v>
      </c>
      <c r="V2705" s="59" t="s">
        <v>61400</v>
      </c>
      <c r="W2705" s="59" t="s">
        <v>61401</v>
      </c>
      <c r="X2705" s="59" t="s">
        <v>61402</v>
      </c>
      <c r="Y2705" s="59" t="s">
        <v>61403</v>
      </c>
      <c r="Z2705" s="59" t="s">
        <v>14130</v>
      </c>
      <c r="AA2705" s="59" t="s">
        <v>19437</v>
      </c>
      <c r="AB2705" s="59" t="s">
        <v>654</v>
      </c>
      <c r="AC2705" s="59" t="s">
        <v>20234</v>
      </c>
      <c r="AD2705" s="59" t="s">
        <v>20696</v>
      </c>
      <c r="AE2705" s="59" t="s">
        <v>1983</v>
      </c>
      <c r="AF2705" s="59" t="s">
        <v>14127</v>
      </c>
      <c r="AG2705" s="59" t="s">
        <v>61404</v>
      </c>
      <c r="AH2705" s="59" t="s">
        <v>61405</v>
      </c>
      <c r="AI2705" s="59" t="s">
        <v>14128</v>
      </c>
      <c r="AJ2705" s="59" t="s">
        <v>61401</v>
      </c>
      <c r="AK2705" s="59" t="s">
        <v>61402</v>
      </c>
      <c r="AL2705" s="59" t="s">
        <v>61406</v>
      </c>
      <c r="AM2705" s="59" t="s">
        <v>14129</v>
      </c>
      <c r="AN2705" s="59" t="s">
        <v>21407</v>
      </c>
      <c r="AO2705" s="59" t="s">
        <v>26295</v>
      </c>
    </row>
    <row r="2706" spans="1:41" x14ac:dyDescent="0.15">
      <c r="A2706" s="57" t="s">
        <v>61407</v>
      </c>
      <c r="B2706" s="57" t="s">
        <v>14131</v>
      </c>
      <c r="C2706" s="57" t="s">
        <v>61408</v>
      </c>
      <c r="D2706" s="57" t="s">
        <v>187</v>
      </c>
      <c r="E2706" s="57" t="s">
        <v>3778</v>
      </c>
      <c r="F2706" s="57" t="s">
        <v>19765</v>
      </c>
      <c r="G2706" s="57" t="s">
        <v>19386</v>
      </c>
      <c r="H2706" s="58"/>
      <c r="I2706" s="57" t="s">
        <v>61409</v>
      </c>
      <c r="J2706" s="59" t="s">
        <v>61410</v>
      </c>
      <c r="K2706" s="59" t="s">
        <v>61411</v>
      </c>
      <c r="L2706" s="57" t="s">
        <v>985</v>
      </c>
      <c r="M2706" s="60">
        <v>112563.2068</v>
      </c>
      <c r="N2706" s="57" t="s">
        <v>14132</v>
      </c>
      <c r="O2706" s="59" t="s">
        <v>61412</v>
      </c>
      <c r="P2706" s="59" t="s">
        <v>61413</v>
      </c>
      <c r="Q2706" s="59" t="s">
        <v>61414</v>
      </c>
      <c r="R2706" s="59" t="s">
        <v>20860</v>
      </c>
      <c r="S2706" s="59" t="s">
        <v>26659</v>
      </c>
      <c r="T2706" s="59" t="s">
        <v>61415</v>
      </c>
      <c r="U2706" s="59" t="s">
        <v>61416</v>
      </c>
      <c r="V2706" s="59" t="s">
        <v>28305</v>
      </c>
      <c r="W2706" s="59" t="s">
        <v>61417</v>
      </c>
      <c r="X2706" s="59" t="s">
        <v>61418</v>
      </c>
      <c r="Y2706" s="59" t="s">
        <v>61419</v>
      </c>
      <c r="Z2706" s="61"/>
      <c r="AA2706" s="59" t="s">
        <v>18772</v>
      </c>
      <c r="AB2706" s="59" t="s">
        <v>585</v>
      </c>
      <c r="AC2706" s="59" t="s">
        <v>20344</v>
      </c>
      <c r="AD2706" s="59" t="s">
        <v>25130</v>
      </c>
      <c r="AE2706" s="59" t="s">
        <v>25130</v>
      </c>
      <c r="AF2706" s="59" t="s">
        <v>14132</v>
      </c>
      <c r="AG2706" s="59" t="s">
        <v>61420</v>
      </c>
      <c r="AH2706" s="59" t="s">
        <v>17148</v>
      </c>
      <c r="AI2706" s="59" t="s">
        <v>14133</v>
      </c>
      <c r="AJ2706" s="59" t="s">
        <v>61421</v>
      </c>
      <c r="AK2706" s="59" t="s">
        <v>61422</v>
      </c>
      <c r="AL2706" s="59" t="s">
        <v>61419</v>
      </c>
      <c r="AM2706" s="59" t="s">
        <v>61423</v>
      </c>
      <c r="AN2706" s="59" t="s">
        <v>19581</v>
      </c>
      <c r="AO2706" s="59" t="s">
        <v>19403</v>
      </c>
    </row>
    <row r="2707" spans="1:41" x14ac:dyDescent="0.15">
      <c r="A2707" s="57" t="s">
        <v>61424</v>
      </c>
      <c r="B2707" s="57" t="s">
        <v>14134</v>
      </c>
      <c r="C2707" s="57" t="s">
        <v>61425</v>
      </c>
      <c r="D2707" s="57" t="s">
        <v>187</v>
      </c>
      <c r="E2707" s="57" t="s">
        <v>6190</v>
      </c>
      <c r="F2707" s="57" t="s">
        <v>19765</v>
      </c>
      <c r="G2707" s="57" t="s">
        <v>19386</v>
      </c>
      <c r="H2707" s="58"/>
      <c r="I2707" s="57" t="s">
        <v>61426</v>
      </c>
      <c r="J2707" s="59" t="s">
        <v>61427</v>
      </c>
      <c r="K2707" s="59" t="s">
        <v>61428</v>
      </c>
      <c r="L2707" s="57" t="s">
        <v>9665</v>
      </c>
      <c r="M2707" s="60">
        <v>564510.91240000003</v>
      </c>
      <c r="N2707" s="57" t="s">
        <v>61429</v>
      </c>
      <c r="O2707" s="59" t="s">
        <v>61430</v>
      </c>
      <c r="P2707" s="59" t="s">
        <v>61431</v>
      </c>
      <c r="Q2707" s="59" t="s">
        <v>61432</v>
      </c>
      <c r="R2707" s="59" t="s">
        <v>20042</v>
      </c>
      <c r="S2707" s="59" t="s">
        <v>20043</v>
      </c>
      <c r="T2707" s="59" t="s">
        <v>14136</v>
      </c>
      <c r="U2707" s="59" t="s">
        <v>14137</v>
      </c>
      <c r="V2707" s="59" t="s">
        <v>26875</v>
      </c>
      <c r="W2707" s="59" t="s">
        <v>61433</v>
      </c>
      <c r="X2707" s="59" t="s">
        <v>61434</v>
      </c>
      <c r="Y2707" s="59" t="s">
        <v>61435</v>
      </c>
      <c r="Z2707" s="59" t="s">
        <v>14138</v>
      </c>
      <c r="AA2707" s="59" t="s">
        <v>19399</v>
      </c>
      <c r="AB2707" s="59" t="s">
        <v>692</v>
      </c>
      <c r="AC2707" s="59" t="s">
        <v>24905</v>
      </c>
      <c r="AD2707" s="59" t="s">
        <v>693</v>
      </c>
      <c r="AE2707" s="59" t="s">
        <v>693</v>
      </c>
      <c r="AF2707" s="59" t="s">
        <v>61429</v>
      </c>
      <c r="AG2707" s="59" t="s">
        <v>61436</v>
      </c>
      <c r="AH2707" s="59" t="s">
        <v>4492</v>
      </c>
      <c r="AI2707" s="59" t="s">
        <v>61437</v>
      </c>
      <c r="AJ2707" s="59" t="s">
        <v>61438</v>
      </c>
      <c r="AK2707" s="59" t="s">
        <v>61434</v>
      </c>
      <c r="AL2707" s="59" t="s">
        <v>61439</v>
      </c>
      <c r="AM2707" s="59" t="s">
        <v>14135</v>
      </c>
      <c r="AN2707" s="59" t="s">
        <v>19801</v>
      </c>
      <c r="AO2707" s="59" t="s">
        <v>24823</v>
      </c>
    </row>
    <row r="2708" spans="1:41" x14ac:dyDescent="0.15">
      <c r="A2708" s="57" t="s">
        <v>61440</v>
      </c>
      <c r="B2708" s="57" t="s">
        <v>14139</v>
      </c>
      <c r="C2708" s="57" t="s">
        <v>61441</v>
      </c>
      <c r="D2708" s="57" t="s">
        <v>187</v>
      </c>
      <c r="E2708" s="57" t="s">
        <v>14141</v>
      </c>
      <c r="F2708" s="57" t="s">
        <v>19765</v>
      </c>
      <c r="G2708" s="57" t="s">
        <v>19386</v>
      </c>
      <c r="H2708" s="58"/>
      <c r="I2708" s="57" t="s">
        <v>61442</v>
      </c>
      <c r="J2708" s="59" t="s">
        <v>61443</v>
      </c>
      <c r="K2708" s="59" t="s">
        <v>61444</v>
      </c>
      <c r="L2708" s="57" t="s">
        <v>14140</v>
      </c>
      <c r="M2708" s="60">
        <v>79724.422999999995</v>
      </c>
      <c r="N2708" s="57" t="s">
        <v>61445</v>
      </c>
      <c r="O2708" s="59" t="s">
        <v>61446</v>
      </c>
      <c r="P2708" s="59" t="s">
        <v>61447</v>
      </c>
      <c r="Q2708" s="59" t="s">
        <v>61448</v>
      </c>
      <c r="R2708" s="59" t="s">
        <v>19772</v>
      </c>
      <c r="S2708" s="59" t="s">
        <v>20633</v>
      </c>
      <c r="T2708" s="59" t="s">
        <v>61449</v>
      </c>
      <c r="U2708" s="59" t="s">
        <v>61449</v>
      </c>
      <c r="V2708" s="59" t="s">
        <v>27740</v>
      </c>
      <c r="W2708" s="59" t="s">
        <v>61450</v>
      </c>
      <c r="X2708" s="59" t="s">
        <v>61451</v>
      </c>
      <c r="Y2708" s="59" t="s">
        <v>61452</v>
      </c>
      <c r="Z2708" s="59" t="s">
        <v>14144</v>
      </c>
      <c r="AA2708" s="59" t="s">
        <v>19437</v>
      </c>
      <c r="AB2708" s="59" t="s">
        <v>677</v>
      </c>
      <c r="AC2708" s="59" t="s">
        <v>19996</v>
      </c>
      <c r="AD2708" s="59" t="s">
        <v>19997</v>
      </c>
      <c r="AE2708" s="59" t="s">
        <v>14145</v>
      </c>
      <c r="AF2708" s="59" t="s">
        <v>61445</v>
      </c>
      <c r="AG2708" s="59" t="s">
        <v>61453</v>
      </c>
      <c r="AH2708" s="59" t="s">
        <v>61454</v>
      </c>
      <c r="AI2708" s="59" t="s">
        <v>61455</v>
      </c>
      <c r="AJ2708" s="59" t="s">
        <v>61450</v>
      </c>
      <c r="AK2708" s="59" t="s">
        <v>61451</v>
      </c>
      <c r="AL2708" s="59" t="s">
        <v>61452</v>
      </c>
      <c r="AM2708" s="59" t="s">
        <v>14143</v>
      </c>
      <c r="AN2708" s="59" t="s">
        <v>20760</v>
      </c>
      <c r="AO2708" s="59" t="s">
        <v>19819</v>
      </c>
    </row>
    <row r="2709" spans="1:41" x14ac:dyDescent="0.15">
      <c r="A2709" s="57" t="s">
        <v>61456</v>
      </c>
      <c r="B2709" s="57" t="s">
        <v>14146</v>
      </c>
      <c r="C2709" s="57" t="s">
        <v>61457</v>
      </c>
      <c r="D2709" s="57" t="s">
        <v>187</v>
      </c>
      <c r="E2709" s="57" t="s">
        <v>14147</v>
      </c>
      <c r="F2709" s="57" t="s">
        <v>19765</v>
      </c>
      <c r="G2709" s="57" t="s">
        <v>19386</v>
      </c>
      <c r="H2709" s="58"/>
      <c r="I2709" s="57" t="s">
        <v>61458</v>
      </c>
      <c r="J2709" s="59" t="s">
        <v>61459</v>
      </c>
      <c r="K2709" s="59" t="s">
        <v>61460</v>
      </c>
      <c r="L2709" s="57" t="s">
        <v>1295</v>
      </c>
      <c r="M2709" s="60">
        <v>22506</v>
      </c>
      <c r="N2709" s="57" t="s">
        <v>1162</v>
      </c>
      <c r="O2709" s="59" t="s">
        <v>61461</v>
      </c>
      <c r="P2709" s="59" t="s">
        <v>61462</v>
      </c>
      <c r="Q2709" s="59" t="s">
        <v>61463</v>
      </c>
      <c r="R2709" s="59" t="s">
        <v>20177</v>
      </c>
      <c r="S2709" s="59" t="s">
        <v>27889</v>
      </c>
      <c r="T2709" s="59" t="s">
        <v>14148</v>
      </c>
      <c r="U2709" s="59" t="s">
        <v>14148</v>
      </c>
      <c r="V2709" s="59" t="s">
        <v>61464</v>
      </c>
      <c r="W2709" s="59" t="s">
        <v>61465</v>
      </c>
      <c r="X2709" s="59" t="s">
        <v>61466</v>
      </c>
      <c r="Y2709" s="59" t="s">
        <v>61467</v>
      </c>
      <c r="Z2709" s="59" t="s">
        <v>14149</v>
      </c>
      <c r="AA2709" s="59" t="s">
        <v>26449</v>
      </c>
      <c r="AB2709" s="59" t="s">
        <v>3048</v>
      </c>
      <c r="AC2709" s="59" t="s">
        <v>19834</v>
      </c>
      <c r="AD2709" s="59" t="s">
        <v>27929</v>
      </c>
      <c r="AE2709" s="59" t="s">
        <v>1856</v>
      </c>
      <c r="AF2709" s="59" t="s">
        <v>1162</v>
      </c>
      <c r="AG2709" s="59" t="s">
        <v>61468</v>
      </c>
      <c r="AH2709" s="59" t="s">
        <v>61469</v>
      </c>
      <c r="AI2709" s="59" t="s">
        <v>61470</v>
      </c>
      <c r="AJ2709" s="59" t="s">
        <v>61466</v>
      </c>
      <c r="AK2709" s="59" t="s">
        <v>61466</v>
      </c>
      <c r="AL2709" s="59" t="s">
        <v>61467</v>
      </c>
      <c r="AM2709" s="59" t="s">
        <v>61471</v>
      </c>
      <c r="AN2709" s="59" t="s">
        <v>19462</v>
      </c>
      <c r="AO2709" s="59" t="s">
        <v>19500</v>
      </c>
    </row>
    <row r="2710" spans="1:41" x14ac:dyDescent="0.15">
      <c r="A2710" s="57" t="s">
        <v>61472</v>
      </c>
      <c r="B2710" s="57" t="s">
        <v>14150</v>
      </c>
      <c r="C2710" s="57" t="s">
        <v>61473</v>
      </c>
      <c r="D2710" s="57" t="s">
        <v>187</v>
      </c>
      <c r="E2710" s="57" t="s">
        <v>3137</v>
      </c>
      <c r="F2710" s="57" t="s">
        <v>19765</v>
      </c>
      <c r="G2710" s="57" t="s">
        <v>19386</v>
      </c>
      <c r="H2710" s="58"/>
      <c r="I2710" s="57" t="s">
        <v>61474</v>
      </c>
      <c r="J2710" s="59" t="s">
        <v>61475</v>
      </c>
      <c r="K2710" s="59" t="s">
        <v>61476</v>
      </c>
      <c r="L2710" s="57" t="s">
        <v>6122</v>
      </c>
      <c r="M2710" s="60">
        <v>175918.20060000001</v>
      </c>
      <c r="N2710" s="57" t="s">
        <v>14151</v>
      </c>
      <c r="O2710" s="59" t="s">
        <v>61477</v>
      </c>
      <c r="P2710" s="59" t="s">
        <v>61478</v>
      </c>
      <c r="Q2710" s="59" t="s">
        <v>61479</v>
      </c>
      <c r="R2710" s="59" t="s">
        <v>19509</v>
      </c>
      <c r="S2710" s="59" t="s">
        <v>19510</v>
      </c>
      <c r="T2710" s="59" t="s">
        <v>61480</v>
      </c>
      <c r="U2710" s="59" t="s">
        <v>14153</v>
      </c>
      <c r="V2710" s="59" t="s">
        <v>27078</v>
      </c>
      <c r="W2710" s="59" t="s">
        <v>61481</v>
      </c>
      <c r="X2710" s="59" t="s">
        <v>61482</v>
      </c>
      <c r="Y2710" s="59" t="s">
        <v>61483</v>
      </c>
      <c r="Z2710" s="59" t="s">
        <v>14154</v>
      </c>
      <c r="AA2710" s="59" t="s">
        <v>19437</v>
      </c>
      <c r="AB2710" s="59" t="s">
        <v>245</v>
      </c>
      <c r="AC2710" s="59" t="s">
        <v>25453</v>
      </c>
      <c r="AD2710" s="59" t="s">
        <v>1773</v>
      </c>
      <c r="AE2710" s="59" t="s">
        <v>1773</v>
      </c>
      <c r="AF2710" s="59" t="s">
        <v>14151</v>
      </c>
      <c r="AG2710" s="59" t="s">
        <v>61484</v>
      </c>
      <c r="AH2710" s="59" t="s">
        <v>61485</v>
      </c>
      <c r="AI2710" s="59" t="s">
        <v>29437</v>
      </c>
      <c r="AJ2710" s="59" t="s">
        <v>61481</v>
      </c>
      <c r="AK2710" s="59" t="s">
        <v>61486</v>
      </c>
      <c r="AL2710" s="59" t="s">
        <v>61487</v>
      </c>
      <c r="AM2710" s="59" t="s">
        <v>14152</v>
      </c>
      <c r="AN2710" s="59" t="s">
        <v>19893</v>
      </c>
      <c r="AO2710" s="59" t="s">
        <v>20251</v>
      </c>
    </row>
    <row r="2711" spans="1:41" x14ac:dyDescent="0.15">
      <c r="A2711" s="57" t="s">
        <v>61488</v>
      </c>
      <c r="B2711" s="57" t="s">
        <v>14155</v>
      </c>
      <c r="C2711" s="57" t="s">
        <v>61489</v>
      </c>
      <c r="D2711" s="57" t="s">
        <v>187</v>
      </c>
      <c r="E2711" s="57" t="s">
        <v>4565</v>
      </c>
      <c r="F2711" s="57" t="s">
        <v>19765</v>
      </c>
      <c r="G2711" s="57" t="s">
        <v>19386</v>
      </c>
      <c r="H2711" s="58"/>
      <c r="I2711" s="57" t="s">
        <v>61490</v>
      </c>
      <c r="J2711" s="59" t="s">
        <v>61491</v>
      </c>
      <c r="K2711" s="59" t="s">
        <v>61492</v>
      </c>
      <c r="L2711" s="57" t="s">
        <v>13370</v>
      </c>
      <c r="M2711" s="60">
        <v>137794.0025</v>
      </c>
      <c r="N2711" s="57" t="s">
        <v>14156</v>
      </c>
      <c r="O2711" s="59" t="s">
        <v>61493</v>
      </c>
      <c r="P2711" s="59" t="s">
        <v>61494</v>
      </c>
      <c r="Q2711" s="59" t="s">
        <v>61495</v>
      </c>
      <c r="R2711" s="59" t="s">
        <v>21447</v>
      </c>
      <c r="S2711" s="59" t="s">
        <v>28734</v>
      </c>
      <c r="T2711" s="59" t="s">
        <v>61496</v>
      </c>
      <c r="U2711" s="59" t="s">
        <v>61497</v>
      </c>
      <c r="V2711" s="59" t="s">
        <v>61498</v>
      </c>
      <c r="W2711" s="59" t="s">
        <v>61499</v>
      </c>
      <c r="X2711" s="59" t="s">
        <v>61500</v>
      </c>
      <c r="Y2711" s="59" t="s">
        <v>61501</v>
      </c>
      <c r="Z2711" s="59" t="s">
        <v>14159</v>
      </c>
      <c r="AA2711" s="59" t="s">
        <v>21323</v>
      </c>
      <c r="AB2711" s="59" t="s">
        <v>1365</v>
      </c>
      <c r="AC2711" s="59" t="s">
        <v>20213</v>
      </c>
      <c r="AD2711" s="59" t="s">
        <v>21289</v>
      </c>
      <c r="AE2711" s="59" t="s">
        <v>1665</v>
      </c>
      <c r="AF2711" s="59" t="s">
        <v>14156</v>
      </c>
      <c r="AG2711" s="59" t="s">
        <v>61502</v>
      </c>
      <c r="AH2711" s="59" t="s">
        <v>61503</v>
      </c>
      <c r="AI2711" s="59" t="s">
        <v>14157</v>
      </c>
      <c r="AJ2711" s="59" t="s">
        <v>61504</v>
      </c>
      <c r="AK2711" s="59" t="s">
        <v>61500</v>
      </c>
      <c r="AL2711" s="59" t="s">
        <v>61501</v>
      </c>
      <c r="AM2711" s="59" t="s">
        <v>14158</v>
      </c>
      <c r="AN2711" s="59" t="s">
        <v>19893</v>
      </c>
      <c r="AO2711" s="61"/>
    </row>
    <row r="2712" spans="1:41" x14ac:dyDescent="0.15">
      <c r="A2712" s="57" t="s">
        <v>61505</v>
      </c>
      <c r="B2712" s="57" t="s">
        <v>14160</v>
      </c>
      <c r="C2712" s="57" t="s">
        <v>61506</v>
      </c>
      <c r="D2712" s="57" t="s">
        <v>187</v>
      </c>
      <c r="E2712" s="57" t="s">
        <v>14162</v>
      </c>
      <c r="F2712" s="57" t="s">
        <v>19765</v>
      </c>
      <c r="G2712" s="57" t="s">
        <v>19386</v>
      </c>
      <c r="H2712" s="58"/>
      <c r="I2712" s="57" t="s">
        <v>61507</v>
      </c>
      <c r="J2712" s="59" t="s">
        <v>61508</v>
      </c>
      <c r="K2712" s="59" t="s">
        <v>61509</v>
      </c>
      <c r="L2712" s="57" t="s">
        <v>14161</v>
      </c>
      <c r="M2712" s="60">
        <v>55574.059699999998</v>
      </c>
      <c r="N2712" s="57" t="s">
        <v>14163</v>
      </c>
      <c r="O2712" s="59" t="s">
        <v>61510</v>
      </c>
      <c r="P2712" s="59" t="s">
        <v>61511</v>
      </c>
      <c r="Q2712" s="59" t="s">
        <v>61512</v>
      </c>
      <c r="R2712" s="59" t="s">
        <v>20260</v>
      </c>
      <c r="S2712" s="59" t="s">
        <v>31986</v>
      </c>
      <c r="T2712" s="59" t="s">
        <v>61513</v>
      </c>
      <c r="U2712" s="59" t="s">
        <v>61513</v>
      </c>
      <c r="V2712" s="59" t="s">
        <v>61514</v>
      </c>
      <c r="W2712" s="59" t="s">
        <v>61515</v>
      </c>
      <c r="X2712" s="59" t="s">
        <v>61515</v>
      </c>
      <c r="Y2712" s="59" t="s">
        <v>61516</v>
      </c>
      <c r="Z2712" s="59" t="s">
        <v>14165</v>
      </c>
      <c r="AA2712" s="59" t="s">
        <v>19437</v>
      </c>
      <c r="AB2712" s="59" t="s">
        <v>369</v>
      </c>
      <c r="AC2712" s="59" t="s">
        <v>19516</v>
      </c>
      <c r="AD2712" s="59" t="s">
        <v>20147</v>
      </c>
      <c r="AE2712" s="59" t="s">
        <v>670</v>
      </c>
      <c r="AF2712" s="59" t="s">
        <v>14163</v>
      </c>
      <c r="AG2712" s="59" t="s">
        <v>61517</v>
      </c>
      <c r="AH2712" s="59" t="s">
        <v>61518</v>
      </c>
      <c r="AI2712" s="59" t="s">
        <v>14045</v>
      </c>
      <c r="AJ2712" s="59" t="s">
        <v>61515</v>
      </c>
      <c r="AK2712" s="59" t="s">
        <v>61519</v>
      </c>
      <c r="AL2712" s="59" t="s">
        <v>61520</v>
      </c>
      <c r="AM2712" s="59" t="s">
        <v>14164</v>
      </c>
      <c r="AN2712" s="59" t="s">
        <v>20269</v>
      </c>
      <c r="AO2712" s="59" t="s">
        <v>42914</v>
      </c>
    </row>
    <row r="2713" spans="1:41" x14ac:dyDescent="0.15">
      <c r="A2713" s="57" t="s">
        <v>61521</v>
      </c>
      <c r="B2713" s="57" t="s">
        <v>14166</v>
      </c>
      <c r="C2713" s="57" t="s">
        <v>61522</v>
      </c>
      <c r="D2713" s="57" t="s">
        <v>187</v>
      </c>
      <c r="E2713" s="57" t="s">
        <v>4489</v>
      </c>
      <c r="F2713" s="57" t="s">
        <v>19765</v>
      </c>
      <c r="G2713" s="57" t="s">
        <v>19386</v>
      </c>
      <c r="H2713" s="58"/>
      <c r="I2713" s="57" t="s">
        <v>61523</v>
      </c>
      <c r="J2713" s="59" t="s">
        <v>61524</v>
      </c>
      <c r="K2713" s="59" t="s">
        <v>52157</v>
      </c>
      <c r="L2713" s="57" t="s">
        <v>14167</v>
      </c>
      <c r="M2713" s="60">
        <v>257956.52420000001</v>
      </c>
      <c r="N2713" s="57" t="s">
        <v>14168</v>
      </c>
      <c r="O2713" s="59" t="s">
        <v>61525</v>
      </c>
      <c r="P2713" s="59" t="s">
        <v>61526</v>
      </c>
      <c r="Q2713" s="59" t="s">
        <v>61527</v>
      </c>
      <c r="R2713" s="59" t="s">
        <v>19509</v>
      </c>
      <c r="S2713" s="59" t="s">
        <v>19510</v>
      </c>
      <c r="T2713" s="59" t="s">
        <v>14171</v>
      </c>
      <c r="U2713" s="59" t="s">
        <v>14172</v>
      </c>
      <c r="V2713" s="59" t="s">
        <v>27428</v>
      </c>
      <c r="W2713" s="59" t="s">
        <v>61528</v>
      </c>
      <c r="X2713" s="59" t="s">
        <v>61529</v>
      </c>
      <c r="Y2713" s="59" t="s">
        <v>61530</v>
      </c>
      <c r="Z2713" s="59" t="s">
        <v>14173</v>
      </c>
      <c r="AA2713" s="59" t="s">
        <v>211</v>
      </c>
      <c r="AB2713" s="59" t="s">
        <v>211</v>
      </c>
      <c r="AC2713" s="59" t="s">
        <v>19416</v>
      </c>
      <c r="AD2713" s="59" t="s">
        <v>19417</v>
      </c>
      <c r="AE2713" s="59" t="s">
        <v>19417</v>
      </c>
      <c r="AF2713" s="59" t="s">
        <v>14168</v>
      </c>
      <c r="AG2713" s="59" t="s">
        <v>61531</v>
      </c>
      <c r="AH2713" s="61"/>
      <c r="AI2713" s="59" t="s">
        <v>14169</v>
      </c>
      <c r="AJ2713" s="59" t="s">
        <v>61528</v>
      </c>
      <c r="AK2713" s="59" t="s">
        <v>61529</v>
      </c>
      <c r="AL2713" s="59" t="s">
        <v>61530</v>
      </c>
      <c r="AM2713" s="59" t="s">
        <v>14170</v>
      </c>
      <c r="AN2713" s="59" t="s">
        <v>19781</v>
      </c>
      <c r="AO2713" s="59" t="s">
        <v>24612</v>
      </c>
    </row>
    <row r="2714" spans="1:41" x14ac:dyDescent="0.15">
      <c r="A2714" s="57" t="s">
        <v>61532</v>
      </c>
      <c r="B2714" s="57" t="s">
        <v>14174</v>
      </c>
      <c r="C2714" s="57" t="s">
        <v>61533</v>
      </c>
      <c r="D2714" s="57" t="s">
        <v>187</v>
      </c>
      <c r="E2714" s="57" t="s">
        <v>5162</v>
      </c>
      <c r="F2714" s="57" t="s">
        <v>19765</v>
      </c>
      <c r="G2714" s="57" t="s">
        <v>19386</v>
      </c>
      <c r="H2714" s="58"/>
      <c r="I2714" s="57" t="s">
        <v>61534</v>
      </c>
      <c r="J2714" s="59" t="s">
        <v>61535</v>
      </c>
      <c r="K2714" s="59" t="s">
        <v>61536</v>
      </c>
      <c r="L2714" s="57" t="s">
        <v>13441</v>
      </c>
      <c r="M2714" s="60">
        <v>503774.75</v>
      </c>
      <c r="N2714" s="57" t="s">
        <v>61537</v>
      </c>
      <c r="O2714" s="59" t="s">
        <v>61538</v>
      </c>
      <c r="P2714" s="59" t="s">
        <v>61539</v>
      </c>
      <c r="Q2714" s="59" t="s">
        <v>61540</v>
      </c>
      <c r="R2714" s="59" t="s">
        <v>19772</v>
      </c>
      <c r="S2714" s="59" t="s">
        <v>19811</v>
      </c>
      <c r="T2714" s="59" t="s">
        <v>61541</v>
      </c>
      <c r="U2714" s="59" t="s">
        <v>61541</v>
      </c>
      <c r="V2714" s="59" t="s">
        <v>61542</v>
      </c>
      <c r="W2714" s="59" t="s">
        <v>61543</v>
      </c>
      <c r="X2714" s="59" t="s">
        <v>61544</v>
      </c>
      <c r="Y2714" s="59" t="s">
        <v>61545</v>
      </c>
      <c r="Z2714" s="59" t="s">
        <v>14176</v>
      </c>
      <c r="AA2714" s="59" t="s">
        <v>18772</v>
      </c>
      <c r="AB2714" s="59" t="s">
        <v>585</v>
      </c>
      <c r="AC2714" s="59" t="s">
        <v>20344</v>
      </c>
      <c r="AD2714" s="59" t="s">
        <v>25130</v>
      </c>
      <c r="AE2714" s="59" t="s">
        <v>25130</v>
      </c>
      <c r="AF2714" s="59" t="s">
        <v>61537</v>
      </c>
      <c r="AG2714" s="59" t="s">
        <v>61546</v>
      </c>
      <c r="AH2714" s="59" t="s">
        <v>61547</v>
      </c>
      <c r="AI2714" s="59" t="s">
        <v>14175</v>
      </c>
      <c r="AJ2714" s="59" t="s">
        <v>61543</v>
      </c>
      <c r="AK2714" s="59" t="s">
        <v>61544</v>
      </c>
      <c r="AL2714" s="59" t="s">
        <v>61548</v>
      </c>
      <c r="AM2714" s="59" t="s">
        <v>61549</v>
      </c>
      <c r="AN2714" s="59" t="s">
        <v>23851</v>
      </c>
      <c r="AO2714" s="59" t="s">
        <v>61550</v>
      </c>
    </row>
    <row r="2715" spans="1:41" x14ac:dyDescent="0.15">
      <c r="A2715" s="57" t="s">
        <v>61551</v>
      </c>
      <c r="B2715" s="57" t="s">
        <v>14177</v>
      </c>
      <c r="C2715" s="57" t="s">
        <v>61552</v>
      </c>
      <c r="D2715" s="57" t="s">
        <v>187</v>
      </c>
      <c r="E2715" s="57" t="s">
        <v>14179</v>
      </c>
      <c r="F2715" s="57" t="s">
        <v>19765</v>
      </c>
      <c r="G2715" s="57" t="s">
        <v>19386</v>
      </c>
      <c r="H2715" s="58"/>
      <c r="I2715" s="57" t="s">
        <v>61553</v>
      </c>
      <c r="J2715" s="59" t="s">
        <v>61554</v>
      </c>
      <c r="K2715" s="59" t="s">
        <v>61555</v>
      </c>
      <c r="L2715" s="57" t="s">
        <v>14178</v>
      </c>
      <c r="M2715" s="60">
        <v>83718.599900000001</v>
      </c>
      <c r="N2715" s="57" t="s">
        <v>14180</v>
      </c>
      <c r="O2715" s="59" t="s">
        <v>61556</v>
      </c>
      <c r="P2715" s="59" t="s">
        <v>61557</v>
      </c>
      <c r="Q2715" s="59" t="s">
        <v>61558</v>
      </c>
      <c r="R2715" s="59" t="s">
        <v>19883</v>
      </c>
      <c r="S2715" s="59" t="s">
        <v>19884</v>
      </c>
      <c r="T2715" s="59" t="s">
        <v>61559</v>
      </c>
      <c r="U2715" s="59" t="s">
        <v>61560</v>
      </c>
      <c r="V2715" s="59" t="s">
        <v>61561</v>
      </c>
      <c r="W2715" s="59" t="s">
        <v>61562</v>
      </c>
      <c r="X2715" s="59" t="s">
        <v>61563</v>
      </c>
      <c r="Y2715" s="59" t="s">
        <v>61564</v>
      </c>
      <c r="Z2715" s="59" t="s">
        <v>14183</v>
      </c>
      <c r="AA2715" s="59" t="s">
        <v>19437</v>
      </c>
      <c r="AB2715" s="59" t="s">
        <v>654</v>
      </c>
      <c r="AC2715" s="59" t="s">
        <v>20234</v>
      </c>
      <c r="AD2715" s="59" t="s">
        <v>20235</v>
      </c>
      <c r="AE2715" s="59" t="s">
        <v>1105</v>
      </c>
      <c r="AF2715" s="59" t="s">
        <v>14180</v>
      </c>
      <c r="AG2715" s="59" t="s">
        <v>61565</v>
      </c>
      <c r="AH2715" s="59" t="s">
        <v>61566</v>
      </c>
      <c r="AI2715" s="59" t="s">
        <v>14181</v>
      </c>
      <c r="AJ2715" s="59" t="s">
        <v>61567</v>
      </c>
      <c r="AK2715" s="59" t="s">
        <v>61568</v>
      </c>
      <c r="AL2715" s="59" t="s">
        <v>61564</v>
      </c>
      <c r="AM2715" s="59" t="s">
        <v>14182</v>
      </c>
      <c r="AN2715" s="59" t="s">
        <v>20250</v>
      </c>
      <c r="AO2715" s="59" t="s">
        <v>28421</v>
      </c>
    </row>
    <row r="2716" spans="1:41" x14ac:dyDescent="0.15">
      <c r="A2716" s="57" t="s">
        <v>61569</v>
      </c>
      <c r="B2716" s="57" t="s">
        <v>14184</v>
      </c>
      <c r="C2716" s="57" t="s">
        <v>61570</v>
      </c>
      <c r="D2716" s="57" t="s">
        <v>187</v>
      </c>
      <c r="E2716" s="57" t="s">
        <v>14185</v>
      </c>
      <c r="F2716" s="57" t="s">
        <v>19765</v>
      </c>
      <c r="G2716" s="57" t="s">
        <v>19386</v>
      </c>
      <c r="H2716" s="58"/>
      <c r="I2716" s="57" t="s">
        <v>61571</v>
      </c>
      <c r="J2716" s="59" t="s">
        <v>61572</v>
      </c>
      <c r="K2716" s="59" t="s">
        <v>61573</v>
      </c>
      <c r="L2716" s="57" t="s">
        <v>4794</v>
      </c>
      <c r="M2716" s="60">
        <v>23585.826000000001</v>
      </c>
      <c r="N2716" s="57" t="s">
        <v>14186</v>
      </c>
      <c r="O2716" s="59" t="s">
        <v>61574</v>
      </c>
      <c r="P2716" s="59" t="s">
        <v>61574</v>
      </c>
      <c r="Q2716" s="59" t="s">
        <v>61575</v>
      </c>
      <c r="R2716" s="59" t="s">
        <v>25392</v>
      </c>
      <c r="S2716" s="59" t="s">
        <v>26072</v>
      </c>
      <c r="T2716" s="59" t="s">
        <v>61576</v>
      </c>
      <c r="U2716" s="59" t="s">
        <v>61576</v>
      </c>
      <c r="V2716" s="59" t="s">
        <v>26074</v>
      </c>
      <c r="W2716" s="59" t="s">
        <v>61577</v>
      </c>
      <c r="X2716" s="59" t="s">
        <v>61577</v>
      </c>
      <c r="Y2716" s="59" t="s">
        <v>61578</v>
      </c>
      <c r="Z2716" s="59" t="s">
        <v>14189</v>
      </c>
      <c r="AA2716" s="59" t="s">
        <v>19437</v>
      </c>
      <c r="AB2716" s="59" t="s">
        <v>469</v>
      </c>
      <c r="AC2716" s="59" t="s">
        <v>19926</v>
      </c>
      <c r="AD2716" s="59" t="s">
        <v>19927</v>
      </c>
      <c r="AE2716" s="59" t="s">
        <v>1047</v>
      </c>
      <c r="AF2716" s="59" t="s">
        <v>14186</v>
      </c>
      <c r="AG2716" s="59" t="s">
        <v>61579</v>
      </c>
      <c r="AH2716" s="59" t="s">
        <v>61580</v>
      </c>
      <c r="AI2716" s="59" t="s">
        <v>14187</v>
      </c>
      <c r="AJ2716" s="59" t="s">
        <v>61577</v>
      </c>
      <c r="AK2716" s="59" t="s">
        <v>61577</v>
      </c>
      <c r="AL2716" s="59" t="s">
        <v>61578</v>
      </c>
      <c r="AM2716" s="59" t="s">
        <v>14188</v>
      </c>
      <c r="AN2716" s="59" t="s">
        <v>19402</v>
      </c>
      <c r="AO2716" s="61"/>
    </row>
    <row r="2717" spans="1:41" x14ac:dyDescent="0.15">
      <c r="A2717" s="57" t="s">
        <v>61581</v>
      </c>
      <c r="B2717" s="57" t="s">
        <v>14190</v>
      </c>
      <c r="C2717" s="57" t="s">
        <v>61582</v>
      </c>
      <c r="D2717" s="57" t="s">
        <v>187</v>
      </c>
      <c r="E2717" s="57" t="s">
        <v>14192</v>
      </c>
      <c r="F2717" s="57" t="s">
        <v>19765</v>
      </c>
      <c r="G2717" s="57" t="s">
        <v>19386</v>
      </c>
      <c r="H2717" s="58"/>
      <c r="I2717" s="57" t="s">
        <v>61583</v>
      </c>
      <c r="J2717" s="59" t="s">
        <v>61584</v>
      </c>
      <c r="K2717" s="59" t="s">
        <v>61585</v>
      </c>
      <c r="L2717" s="57" t="s">
        <v>14191</v>
      </c>
      <c r="M2717" s="60">
        <v>193803.33379999999</v>
      </c>
      <c r="N2717" s="57" t="s">
        <v>946</v>
      </c>
      <c r="O2717" s="59" t="s">
        <v>61586</v>
      </c>
      <c r="P2717" s="59" t="s">
        <v>61587</v>
      </c>
      <c r="Q2717" s="59" t="s">
        <v>61588</v>
      </c>
      <c r="R2717" s="59" t="s">
        <v>19393</v>
      </c>
      <c r="S2717" s="59" t="s">
        <v>19394</v>
      </c>
      <c r="T2717" s="59" t="s">
        <v>61589</v>
      </c>
      <c r="U2717" s="59" t="s">
        <v>61589</v>
      </c>
      <c r="V2717" s="59" t="s">
        <v>19475</v>
      </c>
      <c r="W2717" s="59" t="s">
        <v>61590</v>
      </c>
      <c r="X2717" s="59" t="s">
        <v>61591</v>
      </c>
      <c r="Y2717" s="59" t="s">
        <v>61592</v>
      </c>
      <c r="Z2717" s="59" t="s">
        <v>14195</v>
      </c>
      <c r="AA2717" s="59" t="s">
        <v>19437</v>
      </c>
      <c r="AB2717" s="59" t="s">
        <v>218</v>
      </c>
      <c r="AC2717" s="59" t="s">
        <v>19438</v>
      </c>
      <c r="AD2717" s="59" t="s">
        <v>19798</v>
      </c>
      <c r="AE2717" s="59" t="s">
        <v>645</v>
      </c>
      <c r="AF2717" s="59" t="s">
        <v>946</v>
      </c>
      <c r="AG2717" s="59" t="s">
        <v>61593</v>
      </c>
      <c r="AH2717" s="59" t="s">
        <v>61594</v>
      </c>
      <c r="AI2717" s="59" t="s">
        <v>14193</v>
      </c>
      <c r="AJ2717" s="59" t="s">
        <v>61595</v>
      </c>
      <c r="AK2717" s="59" t="s">
        <v>61591</v>
      </c>
      <c r="AL2717" s="59" t="s">
        <v>61596</v>
      </c>
      <c r="AM2717" s="59" t="s">
        <v>14194</v>
      </c>
      <c r="AN2717" s="59" t="s">
        <v>19581</v>
      </c>
      <c r="AO2717" s="59" t="s">
        <v>19500</v>
      </c>
    </row>
    <row r="2718" spans="1:41" x14ac:dyDescent="0.15">
      <c r="A2718" s="57" t="s">
        <v>61597</v>
      </c>
      <c r="B2718" s="57" t="s">
        <v>14196</v>
      </c>
      <c r="C2718" s="57" t="s">
        <v>61598</v>
      </c>
      <c r="D2718" s="57" t="s">
        <v>187</v>
      </c>
      <c r="E2718" s="57" t="s">
        <v>11245</v>
      </c>
      <c r="F2718" s="57" t="s">
        <v>19765</v>
      </c>
      <c r="G2718" s="57" t="s">
        <v>19386</v>
      </c>
      <c r="H2718" s="58"/>
      <c r="I2718" s="57" t="s">
        <v>61599</v>
      </c>
      <c r="J2718" s="59" t="s">
        <v>61600</v>
      </c>
      <c r="K2718" s="59" t="s">
        <v>61601</v>
      </c>
      <c r="L2718" s="57" t="s">
        <v>2753</v>
      </c>
      <c r="M2718" s="60">
        <v>58706.074099999998</v>
      </c>
      <c r="N2718" s="57" t="s">
        <v>14197</v>
      </c>
      <c r="O2718" s="59" t="s">
        <v>61602</v>
      </c>
      <c r="P2718" s="59" t="s">
        <v>61603</v>
      </c>
      <c r="Q2718" s="59" t="s">
        <v>61604</v>
      </c>
      <c r="R2718" s="59" t="s">
        <v>21614</v>
      </c>
      <c r="S2718" s="59" t="s">
        <v>21615</v>
      </c>
      <c r="T2718" s="59" t="s">
        <v>61605</v>
      </c>
      <c r="U2718" s="59" t="s">
        <v>61605</v>
      </c>
      <c r="V2718" s="59" t="s">
        <v>61606</v>
      </c>
      <c r="W2718" s="59" t="s">
        <v>61607</v>
      </c>
      <c r="X2718" s="59" t="s">
        <v>61608</v>
      </c>
      <c r="Y2718" s="59" t="s">
        <v>61609</v>
      </c>
      <c r="Z2718" s="59" t="s">
        <v>14200</v>
      </c>
      <c r="AA2718" s="59" t="s">
        <v>19437</v>
      </c>
      <c r="AB2718" s="59" t="s">
        <v>1870</v>
      </c>
      <c r="AC2718" s="59" t="s">
        <v>20213</v>
      </c>
      <c r="AD2718" s="59" t="s">
        <v>20214</v>
      </c>
      <c r="AE2718" s="59" t="s">
        <v>421</v>
      </c>
      <c r="AF2718" s="59" t="s">
        <v>14197</v>
      </c>
      <c r="AG2718" s="59" t="s">
        <v>61610</v>
      </c>
      <c r="AH2718" s="59" t="s">
        <v>14197</v>
      </c>
      <c r="AI2718" s="59" t="s">
        <v>14198</v>
      </c>
      <c r="AJ2718" s="59" t="s">
        <v>61611</v>
      </c>
      <c r="AK2718" s="59" t="s">
        <v>61611</v>
      </c>
      <c r="AL2718" s="59" t="s">
        <v>61612</v>
      </c>
      <c r="AM2718" s="59" t="s">
        <v>14199</v>
      </c>
      <c r="AN2718" s="59" t="s">
        <v>19581</v>
      </c>
      <c r="AO2718" s="59" t="s">
        <v>46281</v>
      </c>
    </row>
    <row r="2719" spans="1:41" x14ac:dyDescent="0.15">
      <c r="A2719" s="57" t="s">
        <v>61613</v>
      </c>
      <c r="B2719" s="57" t="s">
        <v>14201</v>
      </c>
      <c r="C2719" s="57" t="s">
        <v>61614</v>
      </c>
      <c r="D2719" s="57" t="s">
        <v>187</v>
      </c>
      <c r="E2719" s="57" t="s">
        <v>8945</v>
      </c>
      <c r="F2719" s="57" t="s">
        <v>19765</v>
      </c>
      <c r="G2719" s="57" t="s">
        <v>19386</v>
      </c>
      <c r="H2719" s="58"/>
      <c r="I2719" s="57" t="s">
        <v>61615</v>
      </c>
      <c r="J2719" s="59" t="s">
        <v>61616</v>
      </c>
      <c r="K2719" s="59" t="s">
        <v>61617</v>
      </c>
      <c r="L2719" s="57" t="s">
        <v>14202</v>
      </c>
      <c r="M2719" s="60">
        <v>46682.474199999997</v>
      </c>
      <c r="N2719" s="57" t="s">
        <v>61618</v>
      </c>
      <c r="O2719" s="59" t="s">
        <v>61619</v>
      </c>
      <c r="P2719" s="59" t="s">
        <v>61620</v>
      </c>
      <c r="Q2719" s="59" t="s">
        <v>61621</v>
      </c>
      <c r="R2719" s="59" t="s">
        <v>19393</v>
      </c>
      <c r="S2719" s="59" t="s">
        <v>21252</v>
      </c>
      <c r="T2719" s="59" t="s">
        <v>61622</v>
      </c>
      <c r="U2719" s="59" t="s">
        <v>61622</v>
      </c>
      <c r="V2719" s="59" t="s">
        <v>61623</v>
      </c>
      <c r="W2719" s="59" t="s">
        <v>61624</v>
      </c>
      <c r="X2719" s="59" t="s">
        <v>61624</v>
      </c>
      <c r="Y2719" s="59" t="s">
        <v>61625</v>
      </c>
      <c r="Z2719" s="59" t="s">
        <v>14204</v>
      </c>
      <c r="AA2719" s="59" t="s">
        <v>19759</v>
      </c>
      <c r="AB2719" s="59" t="s">
        <v>332</v>
      </c>
      <c r="AC2719" s="59" t="s">
        <v>253</v>
      </c>
      <c r="AD2719" s="59" t="s">
        <v>253</v>
      </c>
      <c r="AE2719" s="59" t="s">
        <v>253</v>
      </c>
      <c r="AF2719" s="59" t="s">
        <v>61618</v>
      </c>
      <c r="AG2719" s="59" t="s">
        <v>61626</v>
      </c>
      <c r="AH2719" s="59" t="s">
        <v>5164</v>
      </c>
      <c r="AI2719" s="59" t="s">
        <v>61627</v>
      </c>
      <c r="AJ2719" s="59" t="s">
        <v>61624</v>
      </c>
      <c r="AK2719" s="59" t="s">
        <v>61624</v>
      </c>
      <c r="AL2719" s="59" t="s">
        <v>61628</v>
      </c>
      <c r="AM2719" s="59" t="s">
        <v>14203</v>
      </c>
      <c r="AN2719" s="59" t="s">
        <v>20393</v>
      </c>
      <c r="AO2719" s="59" t="s">
        <v>24563</v>
      </c>
    </row>
    <row r="2720" spans="1:41" x14ac:dyDescent="0.15">
      <c r="A2720" s="57" t="s">
        <v>61629</v>
      </c>
      <c r="B2720" s="57" t="s">
        <v>14205</v>
      </c>
      <c r="C2720" s="57" t="s">
        <v>61630</v>
      </c>
      <c r="D2720" s="57" t="s">
        <v>187</v>
      </c>
      <c r="E2720" s="57" t="s">
        <v>14206</v>
      </c>
      <c r="F2720" s="57" t="s">
        <v>19765</v>
      </c>
      <c r="G2720" s="57" t="s">
        <v>19386</v>
      </c>
      <c r="H2720" s="58"/>
      <c r="I2720" s="57" t="s">
        <v>61631</v>
      </c>
      <c r="J2720" s="59" t="s">
        <v>61632</v>
      </c>
      <c r="K2720" s="59" t="s">
        <v>61633</v>
      </c>
      <c r="L2720" s="57" t="s">
        <v>1275</v>
      </c>
      <c r="M2720" s="60">
        <v>451458.35720000003</v>
      </c>
      <c r="N2720" s="57" t="s">
        <v>14207</v>
      </c>
      <c r="O2720" s="59" t="s">
        <v>61634</v>
      </c>
      <c r="P2720" s="59" t="s">
        <v>61635</v>
      </c>
      <c r="Q2720" s="59" t="s">
        <v>61636</v>
      </c>
      <c r="R2720" s="59" t="s">
        <v>19393</v>
      </c>
      <c r="S2720" s="59" t="s">
        <v>19394</v>
      </c>
      <c r="T2720" s="59" t="s">
        <v>14210</v>
      </c>
      <c r="U2720" s="59" t="s">
        <v>14210</v>
      </c>
      <c r="V2720" s="59" t="s">
        <v>19549</v>
      </c>
      <c r="W2720" s="59" t="s">
        <v>61637</v>
      </c>
      <c r="X2720" s="59" t="s">
        <v>61638</v>
      </c>
      <c r="Y2720" s="59" t="s">
        <v>61639</v>
      </c>
      <c r="Z2720" s="59" t="s">
        <v>14211</v>
      </c>
      <c r="AA2720" s="59" t="s">
        <v>211</v>
      </c>
      <c r="AB2720" s="59" t="s">
        <v>211</v>
      </c>
      <c r="AC2720" s="59" t="s">
        <v>19416</v>
      </c>
      <c r="AD2720" s="59" t="s">
        <v>19417</v>
      </c>
      <c r="AE2720" s="59" t="s">
        <v>19417</v>
      </c>
      <c r="AF2720" s="59" t="s">
        <v>14207</v>
      </c>
      <c r="AG2720" s="59" t="s">
        <v>61640</v>
      </c>
      <c r="AH2720" s="59" t="s">
        <v>61641</v>
      </c>
      <c r="AI2720" s="59" t="s">
        <v>14208</v>
      </c>
      <c r="AJ2720" s="59" t="s">
        <v>61637</v>
      </c>
      <c r="AK2720" s="59" t="s">
        <v>61642</v>
      </c>
      <c r="AL2720" s="59" t="s">
        <v>61639</v>
      </c>
      <c r="AM2720" s="59" t="s">
        <v>14209</v>
      </c>
      <c r="AN2720" s="59" t="s">
        <v>23851</v>
      </c>
      <c r="AO2720" s="59" t="s">
        <v>29468</v>
      </c>
    </row>
    <row r="2721" spans="1:41" x14ac:dyDescent="0.15">
      <c r="A2721" s="57" t="s">
        <v>61643</v>
      </c>
      <c r="B2721" s="57" t="s">
        <v>14212</v>
      </c>
      <c r="C2721" s="57" t="s">
        <v>61644</v>
      </c>
      <c r="D2721" s="57" t="s">
        <v>187</v>
      </c>
      <c r="E2721" s="57" t="s">
        <v>3252</v>
      </c>
      <c r="F2721" s="57" t="s">
        <v>19765</v>
      </c>
      <c r="G2721" s="57" t="s">
        <v>19386</v>
      </c>
      <c r="H2721" s="58"/>
      <c r="I2721" s="57" t="s">
        <v>61645</v>
      </c>
      <c r="J2721" s="59" t="s">
        <v>61646</v>
      </c>
      <c r="K2721" s="59" t="s">
        <v>61647</v>
      </c>
      <c r="L2721" s="57" t="s">
        <v>14213</v>
      </c>
      <c r="M2721" s="60">
        <v>14810.7148</v>
      </c>
      <c r="N2721" s="57" t="s">
        <v>14214</v>
      </c>
      <c r="O2721" s="59" t="s">
        <v>61648</v>
      </c>
      <c r="P2721" s="59" t="s">
        <v>61649</v>
      </c>
      <c r="Q2721" s="59" t="s">
        <v>61650</v>
      </c>
      <c r="R2721" s="59" t="s">
        <v>20722</v>
      </c>
      <c r="S2721" s="59" t="s">
        <v>24797</v>
      </c>
      <c r="T2721" s="59" t="s">
        <v>14217</v>
      </c>
      <c r="U2721" s="59" t="s">
        <v>61651</v>
      </c>
      <c r="V2721" s="59" t="s">
        <v>31864</v>
      </c>
      <c r="W2721" s="59" t="s">
        <v>61652</v>
      </c>
      <c r="X2721" s="59" t="s">
        <v>61652</v>
      </c>
      <c r="Y2721" s="59" t="s">
        <v>61653</v>
      </c>
      <c r="Z2721" s="59" t="s">
        <v>14218</v>
      </c>
      <c r="AA2721" s="59" t="s">
        <v>19437</v>
      </c>
      <c r="AB2721" s="59" t="s">
        <v>218</v>
      </c>
      <c r="AC2721" s="59" t="s">
        <v>20013</v>
      </c>
      <c r="AD2721" s="59" t="s">
        <v>924</v>
      </c>
      <c r="AE2721" s="59" t="s">
        <v>924</v>
      </c>
      <c r="AF2721" s="59" t="s">
        <v>14214</v>
      </c>
      <c r="AG2721" s="59" t="s">
        <v>61654</v>
      </c>
      <c r="AH2721" s="59" t="s">
        <v>14214</v>
      </c>
      <c r="AI2721" s="59" t="s">
        <v>14215</v>
      </c>
      <c r="AJ2721" s="59" t="s">
        <v>61652</v>
      </c>
      <c r="AK2721" s="59" t="s">
        <v>61652</v>
      </c>
      <c r="AL2721" s="59" t="s">
        <v>61655</v>
      </c>
      <c r="AM2721" s="59" t="s">
        <v>14216</v>
      </c>
      <c r="AN2721" s="59" t="s">
        <v>21092</v>
      </c>
      <c r="AO2721" s="59" t="s">
        <v>61656</v>
      </c>
    </row>
    <row r="2722" spans="1:41" x14ac:dyDescent="0.15">
      <c r="A2722" s="57" t="s">
        <v>61657</v>
      </c>
      <c r="B2722" s="57" t="s">
        <v>14219</v>
      </c>
      <c r="C2722" s="57" t="s">
        <v>61658</v>
      </c>
      <c r="D2722" s="57" t="s">
        <v>187</v>
      </c>
      <c r="E2722" s="57" t="s">
        <v>14220</v>
      </c>
      <c r="F2722" s="57" t="s">
        <v>19765</v>
      </c>
      <c r="G2722" s="57" t="s">
        <v>19386</v>
      </c>
      <c r="H2722" s="58"/>
      <c r="I2722" s="57" t="s">
        <v>61659</v>
      </c>
      <c r="J2722" s="59" t="s">
        <v>61660</v>
      </c>
      <c r="K2722" s="59" t="s">
        <v>61661</v>
      </c>
      <c r="L2722" s="57" t="s">
        <v>2706</v>
      </c>
      <c r="M2722" s="60">
        <v>80640</v>
      </c>
      <c r="N2722" s="57" t="s">
        <v>14221</v>
      </c>
      <c r="O2722" s="59" t="s">
        <v>61662</v>
      </c>
      <c r="P2722" s="59" t="s">
        <v>61663</v>
      </c>
      <c r="Q2722" s="59" t="s">
        <v>61664</v>
      </c>
      <c r="R2722" s="59" t="s">
        <v>19509</v>
      </c>
      <c r="S2722" s="59" t="s">
        <v>19510</v>
      </c>
      <c r="T2722" s="59" t="s">
        <v>14223</v>
      </c>
      <c r="U2722" s="59" t="s">
        <v>14223</v>
      </c>
      <c r="V2722" s="59" t="s">
        <v>56474</v>
      </c>
      <c r="W2722" s="59" t="s">
        <v>61665</v>
      </c>
      <c r="X2722" s="59" t="s">
        <v>61666</v>
      </c>
      <c r="Y2722" s="59" t="s">
        <v>61667</v>
      </c>
      <c r="Z2722" s="59" t="s">
        <v>14224</v>
      </c>
      <c r="AA2722" s="59" t="s">
        <v>19759</v>
      </c>
      <c r="AB2722" s="59" t="s">
        <v>341</v>
      </c>
      <c r="AC2722" s="59" t="s">
        <v>20213</v>
      </c>
      <c r="AD2722" s="59" t="s">
        <v>20214</v>
      </c>
      <c r="AE2722" s="59" t="s">
        <v>421</v>
      </c>
      <c r="AF2722" s="59" t="s">
        <v>14221</v>
      </c>
      <c r="AG2722" s="59" t="s">
        <v>61668</v>
      </c>
      <c r="AH2722" s="59" t="s">
        <v>61669</v>
      </c>
      <c r="AI2722" s="59" t="s">
        <v>14222</v>
      </c>
      <c r="AJ2722" s="59" t="s">
        <v>61665</v>
      </c>
      <c r="AK2722" s="59" t="s">
        <v>61666</v>
      </c>
      <c r="AL2722" s="59" t="s">
        <v>61667</v>
      </c>
      <c r="AM2722" s="61"/>
      <c r="AN2722" s="59" t="s">
        <v>19781</v>
      </c>
      <c r="AO2722" s="59" t="s">
        <v>19762</v>
      </c>
    </row>
    <row r="2723" spans="1:41" x14ac:dyDescent="0.15">
      <c r="A2723" s="57" t="s">
        <v>61670</v>
      </c>
      <c r="B2723" s="57" t="s">
        <v>61671</v>
      </c>
      <c r="C2723" s="57" t="s">
        <v>61672</v>
      </c>
      <c r="D2723" s="57" t="s">
        <v>187</v>
      </c>
      <c r="E2723" s="57" t="s">
        <v>10736</v>
      </c>
      <c r="F2723" s="57" t="s">
        <v>19765</v>
      </c>
      <c r="G2723" s="57" t="s">
        <v>19386</v>
      </c>
      <c r="H2723" s="58"/>
      <c r="I2723" s="57" t="s">
        <v>61673</v>
      </c>
      <c r="J2723" s="59" t="s">
        <v>61674</v>
      </c>
      <c r="K2723" s="59" t="s">
        <v>61675</v>
      </c>
      <c r="L2723" s="57" t="s">
        <v>11199</v>
      </c>
      <c r="M2723" s="60">
        <v>47208.246400000004</v>
      </c>
      <c r="N2723" s="57" t="s">
        <v>18947</v>
      </c>
      <c r="O2723" s="59" t="s">
        <v>61676</v>
      </c>
      <c r="P2723" s="59" t="s">
        <v>61677</v>
      </c>
      <c r="Q2723" s="59" t="s">
        <v>61678</v>
      </c>
      <c r="R2723" s="59" t="s">
        <v>19791</v>
      </c>
      <c r="S2723" s="59" t="s">
        <v>20663</v>
      </c>
      <c r="T2723" s="59" t="s">
        <v>61679</v>
      </c>
      <c r="U2723" s="59" t="s">
        <v>61679</v>
      </c>
      <c r="V2723" s="59" t="s">
        <v>30668</v>
      </c>
      <c r="W2723" s="59" t="s">
        <v>61680</v>
      </c>
      <c r="X2723" s="59" t="s">
        <v>61681</v>
      </c>
      <c r="Y2723" s="59" t="s">
        <v>61682</v>
      </c>
      <c r="Z2723" s="59" t="s">
        <v>61683</v>
      </c>
      <c r="AA2723" s="59" t="s">
        <v>19759</v>
      </c>
      <c r="AB2723" s="59" t="s">
        <v>332</v>
      </c>
      <c r="AC2723" s="59" t="s">
        <v>20234</v>
      </c>
      <c r="AD2723" s="59" t="s">
        <v>21090</v>
      </c>
      <c r="AE2723" s="59" t="s">
        <v>608</v>
      </c>
      <c r="AF2723" s="59" t="s">
        <v>18947</v>
      </c>
      <c r="AG2723" s="59" t="s">
        <v>61684</v>
      </c>
      <c r="AH2723" s="59" t="s">
        <v>61685</v>
      </c>
      <c r="AI2723" s="59" t="s">
        <v>19013</v>
      </c>
      <c r="AJ2723" s="59" t="s">
        <v>61680</v>
      </c>
      <c r="AK2723" s="59" t="s">
        <v>61681</v>
      </c>
      <c r="AL2723" s="59" t="s">
        <v>61682</v>
      </c>
      <c r="AM2723" s="59" t="s">
        <v>14225</v>
      </c>
      <c r="AN2723" s="59" t="s">
        <v>19462</v>
      </c>
      <c r="AO2723" s="59" t="s">
        <v>24874</v>
      </c>
    </row>
    <row r="2724" spans="1:41" x14ac:dyDescent="0.15">
      <c r="A2724" s="57" t="s">
        <v>61686</v>
      </c>
      <c r="B2724" s="57" t="s">
        <v>14226</v>
      </c>
      <c r="C2724" s="57" t="s">
        <v>61687</v>
      </c>
      <c r="D2724" s="57" t="s">
        <v>187</v>
      </c>
      <c r="E2724" s="57" t="s">
        <v>9454</v>
      </c>
      <c r="F2724" s="57" t="s">
        <v>19765</v>
      </c>
      <c r="G2724" s="57" t="s">
        <v>19386</v>
      </c>
      <c r="H2724" s="58"/>
      <c r="I2724" s="57" t="s">
        <v>61688</v>
      </c>
      <c r="J2724" s="59" t="s">
        <v>61689</v>
      </c>
      <c r="K2724" s="59" t="s">
        <v>61690</v>
      </c>
      <c r="L2724" s="57" t="s">
        <v>14227</v>
      </c>
      <c r="M2724" s="60">
        <v>106905</v>
      </c>
      <c r="N2724" s="57" t="s">
        <v>61691</v>
      </c>
      <c r="O2724" s="59" t="s">
        <v>61692</v>
      </c>
      <c r="P2724" s="59" t="s">
        <v>61693</v>
      </c>
      <c r="Q2724" s="59" t="s">
        <v>61694</v>
      </c>
      <c r="R2724" s="59" t="s">
        <v>19903</v>
      </c>
      <c r="S2724" s="59" t="s">
        <v>20415</v>
      </c>
      <c r="T2724" s="59" t="s">
        <v>14229</v>
      </c>
      <c r="U2724" s="59" t="s">
        <v>61695</v>
      </c>
      <c r="V2724" s="59" t="s">
        <v>59927</v>
      </c>
      <c r="W2724" s="59" t="s">
        <v>61696</v>
      </c>
      <c r="X2724" s="59" t="s">
        <v>61697</v>
      </c>
      <c r="Y2724" s="59" t="s">
        <v>61698</v>
      </c>
      <c r="Z2724" s="59" t="s">
        <v>14230</v>
      </c>
      <c r="AA2724" s="59" t="s">
        <v>19437</v>
      </c>
      <c r="AB2724" s="59" t="s">
        <v>669</v>
      </c>
      <c r="AC2724" s="59" t="s">
        <v>19516</v>
      </c>
      <c r="AD2724" s="59" t="s">
        <v>20147</v>
      </c>
      <c r="AE2724" s="59" t="s">
        <v>1131</v>
      </c>
      <c r="AF2724" s="59" t="s">
        <v>61691</v>
      </c>
      <c r="AG2724" s="59" t="s">
        <v>61699</v>
      </c>
      <c r="AH2724" s="59" t="s">
        <v>61700</v>
      </c>
      <c r="AI2724" s="59" t="s">
        <v>18662</v>
      </c>
      <c r="AJ2724" s="59" t="s">
        <v>61696</v>
      </c>
      <c r="AK2724" s="59" t="s">
        <v>61701</v>
      </c>
      <c r="AL2724" s="59" t="s">
        <v>61702</v>
      </c>
      <c r="AM2724" s="59" t="s">
        <v>14228</v>
      </c>
      <c r="AN2724" s="59" t="s">
        <v>19781</v>
      </c>
      <c r="AO2724" s="59" t="s">
        <v>22214</v>
      </c>
    </row>
    <row r="2725" spans="1:41" x14ac:dyDescent="0.15">
      <c r="A2725" s="57" t="s">
        <v>61703</v>
      </c>
      <c r="B2725" s="57" t="s">
        <v>14231</v>
      </c>
      <c r="C2725" s="57" t="s">
        <v>61704</v>
      </c>
      <c r="D2725" s="57" t="s">
        <v>187</v>
      </c>
      <c r="E2725" s="57" t="s">
        <v>14233</v>
      </c>
      <c r="F2725" s="57" t="s">
        <v>19765</v>
      </c>
      <c r="G2725" s="57" t="s">
        <v>19386</v>
      </c>
      <c r="H2725" s="58"/>
      <c r="I2725" s="57" t="s">
        <v>61705</v>
      </c>
      <c r="J2725" s="59" t="s">
        <v>61706</v>
      </c>
      <c r="K2725" s="59" t="s">
        <v>61707</v>
      </c>
      <c r="L2725" s="57" t="s">
        <v>14232</v>
      </c>
      <c r="M2725" s="60">
        <v>29700</v>
      </c>
      <c r="N2725" s="57" t="s">
        <v>14234</v>
      </c>
      <c r="O2725" s="59" t="s">
        <v>61708</v>
      </c>
      <c r="P2725" s="59" t="s">
        <v>61709</v>
      </c>
      <c r="Q2725" s="59" t="s">
        <v>61710</v>
      </c>
      <c r="R2725" s="59" t="s">
        <v>19772</v>
      </c>
      <c r="S2725" s="59" t="s">
        <v>20602</v>
      </c>
      <c r="T2725" s="59" t="s">
        <v>61711</v>
      </c>
      <c r="U2725" s="59" t="s">
        <v>61711</v>
      </c>
      <c r="V2725" s="59" t="s">
        <v>61712</v>
      </c>
      <c r="W2725" s="59" t="s">
        <v>61713</v>
      </c>
      <c r="X2725" s="59" t="s">
        <v>61714</v>
      </c>
      <c r="Y2725" s="59" t="s">
        <v>61715</v>
      </c>
      <c r="Z2725" s="59" t="s">
        <v>14237</v>
      </c>
      <c r="AA2725" s="59" t="s">
        <v>19437</v>
      </c>
      <c r="AB2725" s="59" t="s">
        <v>654</v>
      </c>
      <c r="AC2725" s="59" t="s">
        <v>20234</v>
      </c>
      <c r="AD2725" s="59" t="s">
        <v>20235</v>
      </c>
      <c r="AE2725" s="59" t="s">
        <v>1007</v>
      </c>
      <c r="AF2725" s="59" t="s">
        <v>14234</v>
      </c>
      <c r="AG2725" s="59" t="s">
        <v>61716</v>
      </c>
      <c r="AH2725" s="59" t="s">
        <v>61717</v>
      </c>
      <c r="AI2725" s="59" t="s">
        <v>14235</v>
      </c>
      <c r="AJ2725" s="59" t="s">
        <v>61713</v>
      </c>
      <c r="AK2725" s="59" t="s">
        <v>61714</v>
      </c>
      <c r="AL2725" s="59" t="s">
        <v>61718</v>
      </c>
      <c r="AM2725" s="59" t="s">
        <v>14236</v>
      </c>
      <c r="AN2725" s="59" t="s">
        <v>19581</v>
      </c>
      <c r="AO2725" s="59" t="s">
        <v>27915</v>
      </c>
    </row>
    <row r="2726" spans="1:41" x14ac:dyDescent="0.15">
      <c r="A2726" s="57" t="s">
        <v>61719</v>
      </c>
      <c r="B2726" s="57" t="s">
        <v>14238</v>
      </c>
      <c r="C2726" s="57" t="s">
        <v>61720</v>
      </c>
      <c r="D2726" s="57" t="s">
        <v>187</v>
      </c>
      <c r="E2726" s="57" t="s">
        <v>9149</v>
      </c>
      <c r="F2726" s="57" t="s">
        <v>19765</v>
      </c>
      <c r="G2726" s="57" t="s">
        <v>19386</v>
      </c>
      <c r="H2726" s="58"/>
      <c r="I2726" s="57" t="s">
        <v>61721</v>
      </c>
      <c r="J2726" s="59" t="s">
        <v>61722</v>
      </c>
      <c r="K2726" s="59" t="s">
        <v>61723</v>
      </c>
      <c r="L2726" s="57" t="s">
        <v>664</v>
      </c>
      <c r="M2726" s="60">
        <v>374838.78820000001</v>
      </c>
      <c r="N2726" s="57" t="s">
        <v>14239</v>
      </c>
      <c r="O2726" s="59" t="s">
        <v>61724</v>
      </c>
      <c r="P2726" s="59" t="s">
        <v>61725</v>
      </c>
      <c r="Q2726" s="59" t="s">
        <v>61726</v>
      </c>
      <c r="R2726" s="59" t="s">
        <v>20076</v>
      </c>
      <c r="S2726" s="59" t="s">
        <v>20739</v>
      </c>
      <c r="T2726" s="59" t="s">
        <v>61727</v>
      </c>
      <c r="U2726" s="59" t="s">
        <v>61728</v>
      </c>
      <c r="V2726" s="59" t="s">
        <v>19513</v>
      </c>
      <c r="W2726" s="59" t="s">
        <v>61729</v>
      </c>
      <c r="X2726" s="59" t="s">
        <v>61730</v>
      </c>
      <c r="Y2726" s="59" t="s">
        <v>61731</v>
      </c>
      <c r="Z2726" s="59" t="s">
        <v>14240</v>
      </c>
      <c r="AA2726" s="59" t="s">
        <v>19399</v>
      </c>
      <c r="AB2726" s="59" t="s">
        <v>798</v>
      </c>
      <c r="AC2726" s="59" t="s">
        <v>24905</v>
      </c>
      <c r="AD2726" s="59" t="s">
        <v>791</v>
      </c>
      <c r="AE2726" s="59" t="s">
        <v>791</v>
      </c>
      <c r="AF2726" s="59" t="s">
        <v>14239</v>
      </c>
      <c r="AG2726" s="59" t="s">
        <v>61732</v>
      </c>
      <c r="AH2726" s="59" t="s">
        <v>14239</v>
      </c>
      <c r="AI2726" s="59" t="s">
        <v>19128</v>
      </c>
      <c r="AJ2726" s="59" t="s">
        <v>61733</v>
      </c>
      <c r="AK2726" s="59" t="s">
        <v>61734</v>
      </c>
      <c r="AL2726" s="59" t="s">
        <v>61735</v>
      </c>
      <c r="AM2726" s="59" t="s">
        <v>9673</v>
      </c>
      <c r="AN2726" s="59" t="s">
        <v>19781</v>
      </c>
      <c r="AO2726" s="59" t="s">
        <v>24612</v>
      </c>
    </row>
    <row r="2727" spans="1:41" x14ac:dyDescent="0.15">
      <c r="A2727" s="57" t="s">
        <v>61736</v>
      </c>
      <c r="B2727" s="57" t="s">
        <v>14241</v>
      </c>
      <c r="C2727" s="57" t="s">
        <v>61737</v>
      </c>
      <c r="D2727" s="57" t="s">
        <v>187</v>
      </c>
      <c r="E2727" s="57" t="s">
        <v>14242</v>
      </c>
      <c r="F2727" s="57" t="s">
        <v>19765</v>
      </c>
      <c r="G2727" s="57" t="s">
        <v>19386</v>
      </c>
      <c r="H2727" s="58"/>
      <c r="I2727" s="57" t="s">
        <v>61738</v>
      </c>
      <c r="J2727" s="59" t="s">
        <v>61739</v>
      </c>
      <c r="K2727" s="59" t="s">
        <v>61740</v>
      </c>
      <c r="L2727" s="57" t="s">
        <v>12719</v>
      </c>
      <c r="M2727" s="60">
        <v>33012.936699999998</v>
      </c>
      <c r="N2727" s="57" t="s">
        <v>61741</v>
      </c>
      <c r="O2727" s="59" t="s">
        <v>61742</v>
      </c>
      <c r="P2727" s="59" t="s">
        <v>61743</v>
      </c>
      <c r="Q2727" s="59" t="s">
        <v>61744</v>
      </c>
      <c r="R2727" s="59" t="s">
        <v>19883</v>
      </c>
      <c r="S2727" s="59" t="s">
        <v>19884</v>
      </c>
      <c r="T2727" s="59" t="s">
        <v>61745</v>
      </c>
      <c r="U2727" s="59" t="s">
        <v>61746</v>
      </c>
      <c r="V2727" s="59" t="s">
        <v>61747</v>
      </c>
      <c r="W2727" s="59" t="s">
        <v>61748</v>
      </c>
      <c r="X2727" s="59" t="s">
        <v>61749</v>
      </c>
      <c r="Y2727" s="59" t="s">
        <v>61750</v>
      </c>
      <c r="Z2727" s="59" t="s">
        <v>61751</v>
      </c>
      <c r="AA2727" s="59" t="s">
        <v>19437</v>
      </c>
      <c r="AB2727" s="59" t="s">
        <v>245</v>
      </c>
      <c r="AC2727" s="59" t="s">
        <v>25453</v>
      </c>
      <c r="AD2727" s="59" t="s">
        <v>1773</v>
      </c>
      <c r="AE2727" s="59" t="s">
        <v>1773</v>
      </c>
      <c r="AF2727" s="59" t="s">
        <v>61741</v>
      </c>
      <c r="AG2727" s="59" t="s">
        <v>61752</v>
      </c>
      <c r="AH2727" s="59" t="s">
        <v>61753</v>
      </c>
      <c r="AI2727" s="59" t="s">
        <v>14243</v>
      </c>
      <c r="AJ2727" s="59" t="s">
        <v>61748</v>
      </c>
      <c r="AK2727" s="59" t="s">
        <v>61749</v>
      </c>
      <c r="AL2727" s="59" t="s">
        <v>61750</v>
      </c>
      <c r="AM2727" s="59" t="s">
        <v>14244</v>
      </c>
      <c r="AN2727" s="59" t="s">
        <v>19462</v>
      </c>
      <c r="AO2727" s="59" t="s">
        <v>27548</v>
      </c>
    </row>
    <row r="2728" spans="1:41" x14ac:dyDescent="0.15">
      <c r="A2728" s="57" t="s">
        <v>61754</v>
      </c>
      <c r="B2728" s="57" t="s">
        <v>14245</v>
      </c>
      <c r="C2728" s="57" t="s">
        <v>61755</v>
      </c>
      <c r="D2728" s="57" t="s">
        <v>187</v>
      </c>
      <c r="E2728" s="57" t="s">
        <v>14247</v>
      </c>
      <c r="F2728" s="57" t="s">
        <v>19765</v>
      </c>
      <c r="G2728" s="57" t="s">
        <v>19386</v>
      </c>
      <c r="H2728" s="58"/>
      <c r="I2728" s="57" t="s">
        <v>61756</v>
      </c>
      <c r="J2728" s="59" t="s">
        <v>61757</v>
      </c>
      <c r="K2728" s="59" t="s">
        <v>61758</v>
      </c>
      <c r="L2728" s="57" t="s">
        <v>14246</v>
      </c>
      <c r="M2728" s="60">
        <v>175516.70670000001</v>
      </c>
      <c r="N2728" s="57" t="s">
        <v>14248</v>
      </c>
      <c r="O2728" s="59" t="s">
        <v>61759</v>
      </c>
      <c r="P2728" s="59" t="s">
        <v>61760</v>
      </c>
      <c r="Q2728" s="59" t="s">
        <v>61761</v>
      </c>
      <c r="R2728" s="59" t="s">
        <v>19883</v>
      </c>
      <c r="S2728" s="59" t="s">
        <v>19884</v>
      </c>
      <c r="T2728" s="59" t="s">
        <v>61762</v>
      </c>
      <c r="U2728" s="59" t="s">
        <v>61763</v>
      </c>
      <c r="V2728" s="59" t="s">
        <v>45875</v>
      </c>
      <c r="W2728" s="59" t="s">
        <v>61764</v>
      </c>
      <c r="X2728" s="59" t="s">
        <v>61765</v>
      </c>
      <c r="Y2728" s="59" t="s">
        <v>61766</v>
      </c>
      <c r="Z2728" s="59" t="s">
        <v>14251</v>
      </c>
      <c r="AA2728" s="59" t="s">
        <v>19437</v>
      </c>
      <c r="AB2728" s="59" t="s">
        <v>512</v>
      </c>
      <c r="AC2728" s="59" t="s">
        <v>20013</v>
      </c>
      <c r="AD2728" s="59" t="s">
        <v>20103</v>
      </c>
      <c r="AE2728" s="59" t="s">
        <v>2362</v>
      </c>
      <c r="AF2728" s="59" t="s">
        <v>14248</v>
      </c>
      <c r="AG2728" s="59" t="s">
        <v>61767</v>
      </c>
      <c r="AH2728" s="59" t="s">
        <v>61768</v>
      </c>
      <c r="AI2728" s="59" t="s">
        <v>14249</v>
      </c>
      <c r="AJ2728" s="59" t="s">
        <v>61764</v>
      </c>
      <c r="AK2728" s="59" t="s">
        <v>61765</v>
      </c>
      <c r="AL2728" s="59" t="s">
        <v>61766</v>
      </c>
      <c r="AM2728" s="59" t="s">
        <v>14250</v>
      </c>
      <c r="AN2728" s="59" t="s">
        <v>19581</v>
      </c>
      <c r="AO2728" s="59" t="s">
        <v>61769</v>
      </c>
    </row>
    <row r="2729" spans="1:41" x14ac:dyDescent="0.15">
      <c r="A2729" s="57" t="s">
        <v>61770</v>
      </c>
      <c r="B2729" s="57" t="s">
        <v>14252</v>
      </c>
      <c r="C2729" s="57" t="s">
        <v>61771</v>
      </c>
      <c r="D2729" s="57" t="s">
        <v>187</v>
      </c>
      <c r="E2729" s="57" t="s">
        <v>6337</v>
      </c>
      <c r="F2729" s="57" t="s">
        <v>19765</v>
      </c>
      <c r="G2729" s="57" t="s">
        <v>19386</v>
      </c>
      <c r="H2729" s="58"/>
      <c r="I2729" s="57" t="s">
        <v>61772</v>
      </c>
      <c r="J2729" s="59" t="s">
        <v>61773</v>
      </c>
      <c r="K2729" s="59" t="s">
        <v>61774</v>
      </c>
      <c r="L2729" s="57" t="s">
        <v>14253</v>
      </c>
      <c r="M2729" s="60">
        <v>253624.78700000001</v>
      </c>
      <c r="N2729" s="57" t="s">
        <v>14254</v>
      </c>
      <c r="O2729" s="59" t="s">
        <v>26252</v>
      </c>
      <c r="P2729" s="59" t="s">
        <v>61775</v>
      </c>
      <c r="Q2729" s="59" t="s">
        <v>61776</v>
      </c>
      <c r="R2729" s="59" t="s">
        <v>19393</v>
      </c>
      <c r="S2729" s="59" t="s">
        <v>20385</v>
      </c>
      <c r="T2729" s="59" t="s">
        <v>14257</v>
      </c>
      <c r="U2729" s="59" t="s">
        <v>14257</v>
      </c>
      <c r="V2729" s="59" t="s">
        <v>59661</v>
      </c>
      <c r="W2729" s="59" t="s">
        <v>61777</v>
      </c>
      <c r="X2729" s="59" t="s">
        <v>61778</v>
      </c>
      <c r="Y2729" s="59" t="s">
        <v>61779</v>
      </c>
      <c r="Z2729" s="59" t="s">
        <v>61780</v>
      </c>
      <c r="AA2729" s="59" t="s">
        <v>211</v>
      </c>
      <c r="AB2729" s="59" t="s">
        <v>211</v>
      </c>
      <c r="AC2729" s="59" t="s">
        <v>19416</v>
      </c>
      <c r="AD2729" s="59" t="s">
        <v>19417</v>
      </c>
      <c r="AE2729" s="59" t="s">
        <v>19417</v>
      </c>
      <c r="AF2729" s="59" t="s">
        <v>14254</v>
      </c>
      <c r="AG2729" s="59" t="s">
        <v>61781</v>
      </c>
      <c r="AH2729" s="59" t="s">
        <v>61782</v>
      </c>
      <c r="AI2729" s="59" t="s">
        <v>14255</v>
      </c>
      <c r="AJ2729" s="59" t="s">
        <v>61783</v>
      </c>
      <c r="AK2729" s="59" t="s">
        <v>61778</v>
      </c>
      <c r="AL2729" s="59" t="s">
        <v>61784</v>
      </c>
      <c r="AM2729" s="59" t="s">
        <v>14256</v>
      </c>
      <c r="AN2729" s="59" t="s">
        <v>19462</v>
      </c>
      <c r="AO2729" s="59" t="s">
        <v>19782</v>
      </c>
    </row>
    <row r="2730" spans="1:41" x14ac:dyDescent="0.15">
      <c r="A2730" s="57" t="s">
        <v>61785</v>
      </c>
      <c r="B2730" s="57" t="s">
        <v>14258</v>
      </c>
      <c r="C2730" s="57" t="s">
        <v>61786</v>
      </c>
      <c r="D2730" s="57" t="s">
        <v>187</v>
      </c>
      <c r="E2730" s="57" t="s">
        <v>5028</v>
      </c>
      <c r="F2730" s="57" t="s">
        <v>19765</v>
      </c>
      <c r="G2730" s="57" t="s">
        <v>19386</v>
      </c>
      <c r="H2730" s="58"/>
      <c r="I2730" s="57" t="s">
        <v>61787</v>
      </c>
      <c r="J2730" s="59" t="s">
        <v>61788</v>
      </c>
      <c r="K2730" s="59" t="s">
        <v>61789</v>
      </c>
      <c r="L2730" s="57" t="s">
        <v>4800</v>
      </c>
      <c r="M2730" s="60">
        <v>165505.18609999999</v>
      </c>
      <c r="N2730" s="57" t="s">
        <v>14259</v>
      </c>
      <c r="O2730" s="59" t="s">
        <v>61790</v>
      </c>
      <c r="P2730" s="59" t="s">
        <v>61791</v>
      </c>
      <c r="Q2730" s="59" t="s">
        <v>61792</v>
      </c>
      <c r="R2730" s="59" t="s">
        <v>22893</v>
      </c>
      <c r="S2730" s="59" t="s">
        <v>61793</v>
      </c>
      <c r="T2730" s="59" t="s">
        <v>61794</v>
      </c>
      <c r="U2730" s="59" t="s">
        <v>61795</v>
      </c>
      <c r="V2730" s="59" t="s">
        <v>61796</v>
      </c>
      <c r="W2730" s="59" t="s">
        <v>61797</v>
      </c>
      <c r="X2730" s="59" t="s">
        <v>61798</v>
      </c>
      <c r="Y2730" s="59" t="s">
        <v>61799</v>
      </c>
      <c r="Z2730" s="59" t="s">
        <v>61800</v>
      </c>
      <c r="AA2730" s="59" t="s">
        <v>21206</v>
      </c>
      <c r="AB2730" s="59" t="s">
        <v>1136</v>
      </c>
      <c r="AC2730" s="59" t="s">
        <v>21207</v>
      </c>
      <c r="AD2730" s="59" t="s">
        <v>25938</v>
      </c>
      <c r="AE2730" s="59" t="s">
        <v>25938</v>
      </c>
      <c r="AF2730" s="59" t="s">
        <v>14259</v>
      </c>
      <c r="AG2730" s="59" t="s">
        <v>61801</v>
      </c>
      <c r="AH2730" s="61"/>
      <c r="AI2730" s="59" t="s">
        <v>14260</v>
      </c>
      <c r="AJ2730" s="59" t="s">
        <v>61797</v>
      </c>
      <c r="AK2730" s="59" t="s">
        <v>61797</v>
      </c>
      <c r="AL2730" s="59" t="s">
        <v>61799</v>
      </c>
      <c r="AM2730" s="59" t="s">
        <v>14261</v>
      </c>
      <c r="AN2730" s="59" t="s">
        <v>19520</v>
      </c>
      <c r="AO2730" s="59" t="s">
        <v>61802</v>
      </c>
    </row>
    <row r="2731" spans="1:41" x14ac:dyDescent="0.15">
      <c r="A2731" s="57" t="s">
        <v>61803</v>
      </c>
      <c r="B2731" s="57" t="s">
        <v>14262</v>
      </c>
      <c r="C2731" s="57" t="s">
        <v>61804</v>
      </c>
      <c r="D2731" s="57" t="s">
        <v>187</v>
      </c>
      <c r="E2731" s="57" t="s">
        <v>4284</v>
      </c>
      <c r="F2731" s="57" t="s">
        <v>19765</v>
      </c>
      <c r="G2731" s="57" t="s">
        <v>19386</v>
      </c>
      <c r="H2731" s="58"/>
      <c r="I2731" s="57" t="s">
        <v>61805</v>
      </c>
      <c r="J2731" s="59" t="s">
        <v>61806</v>
      </c>
      <c r="K2731" s="59" t="s">
        <v>61807</v>
      </c>
      <c r="L2731" s="57" t="s">
        <v>18929</v>
      </c>
      <c r="M2731" s="60">
        <v>147270.68169999999</v>
      </c>
      <c r="N2731" s="57" t="s">
        <v>14263</v>
      </c>
      <c r="O2731" s="59" t="s">
        <v>61808</v>
      </c>
      <c r="P2731" s="59" t="s">
        <v>61809</v>
      </c>
      <c r="Q2731" s="59" t="s">
        <v>61810</v>
      </c>
      <c r="R2731" s="59" t="s">
        <v>19828</v>
      </c>
      <c r="S2731" s="59" t="s">
        <v>19829</v>
      </c>
      <c r="T2731" s="59" t="s">
        <v>14266</v>
      </c>
      <c r="U2731" s="59" t="s">
        <v>61811</v>
      </c>
      <c r="V2731" s="59" t="s">
        <v>61812</v>
      </c>
      <c r="W2731" s="59" t="s">
        <v>61813</v>
      </c>
      <c r="X2731" s="59" t="s">
        <v>61814</v>
      </c>
      <c r="Y2731" s="59" t="s">
        <v>61815</v>
      </c>
      <c r="Z2731" s="59" t="s">
        <v>61816</v>
      </c>
      <c r="AA2731" s="59" t="s">
        <v>21557</v>
      </c>
      <c r="AB2731" s="59" t="s">
        <v>349</v>
      </c>
      <c r="AC2731" s="59" t="s">
        <v>19457</v>
      </c>
      <c r="AD2731" s="59" t="s">
        <v>23790</v>
      </c>
      <c r="AE2731" s="59" t="s">
        <v>350</v>
      </c>
      <c r="AF2731" s="59" t="s">
        <v>14263</v>
      </c>
      <c r="AG2731" s="59" t="s">
        <v>61817</v>
      </c>
      <c r="AH2731" s="59" t="s">
        <v>61818</v>
      </c>
      <c r="AI2731" s="59" t="s">
        <v>14264</v>
      </c>
      <c r="AJ2731" s="59" t="s">
        <v>61813</v>
      </c>
      <c r="AK2731" s="59" t="s">
        <v>61819</v>
      </c>
      <c r="AL2731" s="59" t="s">
        <v>61815</v>
      </c>
      <c r="AM2731" s="59" t="s">
        <v>14265</v>
      </c>
      <c r="AN2731" s="59" t="s">
        <v>19481</v>
      </c>
      <c r="AO2731" s="59" t="s">
        <v>25619</v>
      </c>
    </row>
    <row r="2732" spans="1:41" x14ac:dyDescent="0.15">
      <c r="A2732" s="57" t="s">
        <v>61820</v>
      </c>
      <c r="B2732" s="57" t="s">
        <v>61821</v>
      </c>
      <c r="C2732" s="57" t="s">
        <v>61822</v>
      </c>
      <c r="D2732" s="57" t="s">
        <v>187</v>
      </c>
      <c r="E2732" s="57" t="s">
        <v>14267</v>
      </c>
      <c r="F2732" s="57" t="s">
        <v>19765</v>
      </c>
      <c r="G2732" s="57" t="s">
        <v>24174</v>
      </c>
      <c r="H2732" s="58"/>
      <c r="I2732" s="57" t="s">
        <v>61823</v>
      </c>
      <c r="J2732" s="59" t="s">
        <v>61824</v>
      </c>
      <c r="K2732" s="59" t="s">
        <v>61825</v>
      </c>
      <c r="L2732" s="57" t="s">
        <v>4457</v>
      </c>
      <c r="M2732" s="60">
        <v>98995.988200000007</v>
      </c>
      <c r="N2732" s="57" t="s">
        <v>14268</v>
      </c>
      <c r="O2732" s="59" t="s">
        <v>61826</v>
      </c>
      <c r="P2732" s="59" t="s">
        <v>61827</v>
      </c>
      <c r="Q2732" s="59" t="s">
        <v>61828</v>
      </c>
      <c r="R2732" s="59" t="s">
        <v>21447</v>
      </c>
      <c r="S2732" s="59" t="s">
        <v>61829</v>
      </c>
      <c r="T2732" s="59" t="s">
        <v>61830</v>
      </c>
      <c r="U2732" s="59" t="s">
        <v>14270</v>
      </c>
      <c r="V2732" s="59" t="s">
        <v>61831</v>
      </c>
      <c r="W2732" s="59" t="s">
        <v>61832</v>
      </c>
      <c r="X2732" s="59" t="s">
        <v>61832</v>
      </c>
      <c r="Y2732" s="59" t="s">
        <v>61833</v>
      </c>
      <c r="Z2732" s="59" t="s">
        <v>14271</v>
      </c>
      <c r="AA2732" s="59" t="s">
        <v>21206</v>
      </c>
      <c r="AB2732" s="59" t="s">
        <v>1136</v>
      </c>
      <c r="AC2732" s="59" t="s">
        <v>21207</v>
      </c>
      <c r="AD2732" s="59" t="s">
        <v>25938</v>
      </c>
      <c r="AE2732" s="59" t="s">
        <v>25938</v>
      </c>
      <c r="AF2732" s="59" t="s">
        <v>14268</v>
      </c>
      <c r="AG2732" s="59" t="s">
        <v>61834</v>
      </c>
      <c r="AH2732" s="59" t="s">
        <v>61835</v>
      </c>
      <c r="AI2732" s="59" t="s">
        <v>61836</v>
      </c>
      <c r="AJ2732" s="59" t="s">
        <v>61832</v>
      </c>
      <c r="AK2732" s="59" t="s">
        <v>61832</v>
      </c>
      <c r="AL2732" s="59" t="s">
        <v>61833</v>
      </c>
      <c r="AM2732" s="59" t="s">
        <v>14269</v>
      </c>
      <c r="AN2732" s="59" t="s">
        <v>20904</v>
      </c>
      <c r="AO2732" s="61"/>
    </row>
    <row r="2733" spans="1:41" x14ac:dyDescent="0.15">
      <c r="A2733" s="57" t="s">
        <v>61837</v>
      </c>
      <c r="B2733" s="57" t="s">
        <v>14272</v>
      </c>
      <c r="C2733" s="57" t="s">
        <v>61838</v>
      </c>
      <c r="D2733" s="57" t="s">
        <v>187</v>
      </c>
      <c r="E2733" s="57" t="s">
        <v>3170</v>
      </c>
      <c r="F2733" s="57" t="s">
        <v>19765</v>
      </c>
      <c r="G2733" s="57" t="s">
        <v>19386</v>
      </c>
      <c r="H2733" s="58"/>
      <c r="I2733" s="57" t="s">
        <v>61839</v>
      </c>
      <c r="J2733" s="59" t="s">
        <v>61840</v>
      </c>
      <c r="K2733" s="59" t="s">
        <v>61841</v>
      </c>
      <c r="L2733" s="57" t="s">
        <v>13715</v>
      </c>
      <c r="M2733" s="60">
        <v>449275.79239999998</v>
      </c>
      <c r="N2733" s="57" t="s">
        <v>14273</v>
      </c>
      <c r="O2733" s="59" t="s">
        <v>61842</v>
      </c>
      <c r="P2733" s="59" t="s">
        <v>61843</v>
      </c>
      <c r="Q2733" s="59" t="s">
        <v>61844</v>
      </c>
      <c r="R2733" s="59" t="s">
        <v>19772</v>
      </c>
      <c r="S2733" s="59" t="s">
        <v>20633</v>
      </c>
      <c r="T2733" s="59" t="s">
        <v>61845</v>
      </c>
      <c r="U2733" s="59" t="s">
        <v>61845</v>
      </c>
      <c r="V2733" s="59" t="s">
        <v>54912</v>
      </c>
      <c r="W2733" s="59" t="s">
        <v>61846</v>
      </c>
      <c r="X2733" s="59" t="s">
        <v>61847</v>
      </c>
      <c r="Y2733" s="59" t="s">
        <v>61848</v>
      </c>
      <c r="Z2733" s="59" t="s">
        <v>61849</v>
      </c>
      <c r="AA2733" s="59" t="s">
        <v>19437</v>
      </c>
      <c r="AB2733" s="59" t="s">
        <v>3100</v>
      </c>
      <c r="AC2733" s="59" t="s">
        <v>19996</v>
      </c>
      <c r="AD2733" s="59" t="s">
        <v>20119</v>
      </c>
      <c r="AE2733" s="59" t="s">
        <v>3258</v>
      </c>
      <c r="AF2733" s="59" t="s">
        <v>14273</v>
      </c>
      <c r="AG2733" s="59" t="s">
        <v>61850</v>
      </c>
      <c r="AH2733" s="59" t="s">
        <v>61851</v>
      </c>
      <c r="AI2733" s="59" t="s">
        <v>14274</v>
      </c>
      <c r="AJ2733" s="59" t="s">
        <v>61846</v>
      </c>
      <c r="AK2733" s="59" t="s">
        <v>61847</v>
      </c>
      <c r="AL2733" s="59" t="s">
        <v>61848</v>
      </c>
      <c r="AM2733" s="59" t="s">
        <v>61852</v>
      </c>
      <c r="AN2733" s="59" t="s">
        <v>20516</v>
      </c>
      <c r="AO2733" s="59" t="s">
        <v>57932</v>
      </c>
    </row>
    <row r="2734" spans="1:41" x14ac:dyDescent="0.15">
      <c r="A2734" s="57" t="s">
        <v>61853</v>
      </c>
      <c r="B2734" s="57" t="s">
        <v>61854</v>
      </c>
      <c r="C2734" s="57" t="s">
        <v>61855</v>
      </c>
      <c r="D2734" s="57" t="s">
        <v>187</v>
      </c>
      <c r="E2734" s="57" t="s">
        <v>9454</v>
      </c>
      <c r="F2734" s="57" t="s">
        <v>19765</v>
      </c>
      <c r="G2734" s="57" t="s">
        <v>24174</v>
      </c>
      <c r="H2734" s="58"/>
      <c r="I2734" s="57" t="s">
        <v>61856</v>
      </c>
      <c r="J2734" s="59" t="s">
        <v>61857</v>
      </c>
      <c r="K2734" s="59" t="s">
        <v>61858</v>
      </c>
      <c r="L2734" s="57" t="s">
        <v>2719</v>
      </c>
      <c r="M2734" s="60">
        <v>197210</v>
      </c>
      <c r="N2734" s="57" t="s">
        <v>14275</v>
      </c>
      <c r="O2734" s="59" t="s">
        <v>61859</v>
      </c>
      <c r="P2734" s="59" t="s">
        <v>61860</v>
      </c>
      <c r="Q2734" s="59" t="s">
        <v>61861</v>
      </c>
      <c r="R2734" s="59" t="s">
        <v>19828</v>
      </c>
      <c r="S2734" s="59" t="s">
        <v>61862</v>
      </c>
      <c r="T2734" s="59" t="s">
        <v>61863</v>
      </c>
      <c r="U2734" s="59" t="s">
        <v>14278</v>
      </c>
      <c r="V2734" s="59" t="s">
        <v>61864</v>
      </c>
      <c r="W2734" s="59" t="s">
        <v>61865</v>
      </c>
      <c r="X2734" s="59" t="s">
        <v>61866</v>
      </c>
      <c r="Y2734" s="59" t="s">
        <v>61867</v>
      </c>
      <c r="Z2734" s="59" t="s">
        <v>14279</v>
      </c>
      <c r="AA2734" s="59" t="s">
        <v>19437</v>
      </c>
      <c r="AB2734" s="59" t="s">
        <v>1818</v>
      </c>
      <c r="AC2734" s="59" t="s">
        <v>21666</v>
      </c>
      <c r="AD2734" s="59" t="s">
        <v>21666</v>
      </c>
      <c r="AE2734" s="59" t="s">
        <v>1819</v>
      </c>
      <c r="AF2734" s="59" t="s">
        <v>14275</v>
      </c>
      <c r="AG2734" s="59" t="s">
        <v>61868</v>
      </c>
      <c r="AH2734" s="59" t="s">
        <v>18713</v>
      </c>
      <c r="AI2734" s="59" t="s">
        <v>14276</v>
      </c>
      <c r="AJ2734" s="59" t="s">
        <v>61865</v>
      </c>
      <c r="AK2734" s="59" t="s">
        <v>61866</v>
      </c>
      <c r="AL2734" s="59" t="s">
        <v>61867</v>
      </c>
      <c r="AM2734" s="59" t="s">
        <v>14277</v>
      </c>
      <c r="AN2734" s="59" t="s">
        <v>20219</v>
      </c>
      <c r="AO2734" s="59" t="s">
        <v>19980</v>
      </c>
    </row>
    <row r="2735" spans="1:41" x14ac:dyDescent="0.15">
      <c r="A2735" s="57" t="s">
        <v>61869</v>
      </c>
      <c r="B2735" s="57" t="s">
        <v>14280</v>
      </c>
      <c r="C2735" s="57" t="s">
        <v>61870</v>
      </c>
      <c r="D2735" s="57" t="s">
        <v>187</v>
      </c>
      <c r="E2735" s="57" t="s">
        <v>14282</v>
      </c>
      <c r="F2735" s="57" t="s">
        <v>19765</v>
      </c>
      <c r="G2735" s="57" t="s">
        <v>19386</v>
      </c>
      <c r="H2735" s="58"/>
      <c r="I2735" s="57" t="s">
        <v>61871</v>
      </c>
      <c r="J2735" s="59" t="s">
        <v>61872</v>
      </c>
      <c r="K2735" s="59" t="s">
        <v>61873</v>
      </c>
      <c r="L2735" s="57" t="s">
        <v>14281</v>
      </c>
      <c r="M2735" s="60">
        <v>253325.6912</v>
      </c>
      <c r="N2735" s="57" t="s">
        <v>14283</v>
      </c>
      <c r="O2735" s="59" t="s">
        <v>61874</v>
      </c>
      <c r="P2735" s="59" t="s">
        <v>61875</v>
      </c>
      <c r="Q2735" s="59" t="s">
        <v>61876</v>
      </c>
      <c r="R2735" s="59" t="s">
        <v>19772</v>
      </c>
      <c r="S2735" s="59" t="s">
        <v>20633</v>
      </c>
      <c r="T2735" s="59" t="s">
        <v>14286</v>
      </c>
      <c r="U2735" s="59" t="s">
        <v>61877</v>
      </c>
      <c r="V2735" s="59" t="s">
        <v>61878</v>
      </c>
      <c r="W2735" s="59" t="s">
        <v>61879</v>
      </c>
      <c r="X2735" s="59" t="s">
        <v>61880</v>
      </c>
      <c r="Y2735" s="59" t="s">
        <v>61881</v>
      </c>
      <c r="Z2735" s="59" t="s">
        <v>14287</v>
      </c>
      <c r="AA2735" s="59" t="s">
        <v>19437</v>
      </c>
      <c r="AB2735" s="59" t="s">
        <v>3100</v>
      </c>
      <c r="AC2735" s="59" t="s">
        <v>19996</v>
      </c>
      <c r="AD2735" s="59" t="s">
        <v>20119</v>
      </c>
      <c r="AE2735" s="59" t="s">
        <v>3258</v>
      </c>
      <c r="AF2735" s="59" t="s">
        <v>14283</v>
      </c>
      <c r="AG2735" s="59" t="s">
        <v>61882</v>
      </c>
      <c r="AH2735" s="59" t="s">
        <v>61883</v>
      </c>
      <c r="AI2735" s="59" t="s">
        <v>14284</v>
      </c>
      <c r="AJ2735" s="59" t="s">
        <v>61879</v>
      </c>
      <c r="AK2735" s="59" t="s">
        <v>61880</v>
      </c>
      <c r="AL2735" s="59" t="s">
        <v>61881</v>
      </c>
      <c r="AM2735" s="59" t="s">
        <v>14285</v>
      </c>
      <c r="AN2735" s="59" t="s">
        <v>20760</v>
      </c>
      <c r="AO2735" s="59" t="s">
        <v>19819</v>
      </c>
    </row>
    <row r="2736" spans="1:41" x14ac:dyDescent="0.15">
      <c r="A2736" s="57" t="s">
        <v>61884</v>
      </c>
      <c r="B2736" s="57" t="s">
        <v>61885</v>
      </c>
      <c r="C2736" s="57" t="s">
        <v>61886</v>
      </c>
      <c r="D2736" s="57" t="s">
        <v>187</v>
      </c>
      <c r="E2736" s="57" t="s">
        <v>11052</v>
      </c>
      <c r="F2736" s="57" t="s">
        <v>19765</v>
      </c>
      <c r="G2736" s="57" t="s">
        <v>27666</v>
      </c>
      <c r="H2736" s="58"/>
      <c r="I2736" s="57" t="s">
        <v>61887</v>
      </c>
      <c r="J2736" s="59" t="s">
        <v>61888</v>
      </c>
      <c r="K2736" s="59" t="s">
        <v>61889</v>
      </c>
      <c r="L2736" s="57" t="s">
        <v>61890</v>
      </c>
      <c r="M2736" s="60">
        <v>472493.51520000002</v>
      </c>
      <c r="N2736" s="57" t="s">
        <v>14288</v>
      </c>
      <c r="O2736" s="59" t="s">
        <v>61891</v>
      </c>
      <c r="P2736" s="59" t="s">
        <v>61892</v>
      </c>
      <c r="Q2736" s="59" t="s">
        <v>61893</v>
      </c>
      <c r="R2736" s="59" t="s">
        <v>19772</v>
      </c>
      <c r="S2736" s="59" t="s">
        <v>20633</v>
      </c>
      <c r="T2736" s="59" t="s">
        <v>61894</v>
      </c>
      <c r="U2736" s="59" t="s">
        <v>61895</v>
      </c>
      <c r="V2736" s="59" t="s">
        <v>61896</v>
      </c>
      <c r="W2736" s="59" t="s">
        <v>61897</v>
      </c>
      <c r="X2736" s="59" t="s">
        <v>61898</v>
      </c>
      <c r="Y2736" s="59" t="s">
        <v>61899</v>
      </c>
      <c r="Z2736" s="59" t="s">
        <v>14291</v>
      </c>
      <c r="AA2736" s="59" t="s">
        <v>19437</v>
      </c>
      <c r="AB2736" s="59" t="s">
        <v>284</v>
      </c>
      <c r="AC2736" s="59" t="s">
        <v>19926</v>
      </c>
      <c r="AD2736" s="59" t="s">
        <v>2227</v>
      </c>
      <c r="AE2736" s="59" t="s">
        <v>2228</v>
      </c>
      <c r="AF2736" s="61"/>
      <c r="AG2736" s="59" t="s">
        <v>61900</v>
      </c>
      <c r="AH2736" s="59" t="s">
        <v>61901</v>
      </c>
      <c r="AI2736" s="59" t="s">
        <v>14289</v>
      </c>
      <c r="AJ2736" s="59" t="s">
        <v>61897</v>
      </c>
      <c r="AK2736" s="59" t="s">
        <v>61902</v>
      </c>
      <c r="AL2736" s="59" t="s">
        <v>61899</v>
      </c>
      <c r="AM2736" s="59" t="s">
        <v>14290</v>
      </c>
      <c r="AN2736" s="59" t="s">
        <v>19441</v>
      </c>
      <c r="AO2736" s="59" t="s">
        <v>24874</v>
      </c>
    </row>
    <row r="2737" spans="1:41" x14ac:dyDescent="0.15">
      <c r="A2737" s="57" t="s">
        <v>61903</v>
      </c>
      <c r="B2737" s="57" t="s">
        <v>14292</v>
      </c>
      <c r="C2737" s="57" t="s">
        <v>61904</v>
      </c>
      <c r="D2737" s="57" t="s">
        <v>187</v>
      </c>
      <c r="E2737" s="57" t="s">
        <v>14293</v>
      </c>
      <c r="F2737" s="57" t="s">
        <v>19765</v>
      </c>
      <c r="G2737" s="57" t="s">
        <v>19386</v>
      </c>
      <c r="H2737" s="58"/>
      <c r="I2737" s="57" t="s">
        <v>61905</v>
      </c>
      <c r="J2737" s="59" t="s">
        <v>61906</v>
      </c>
      <c r="K2737" s="59" t="s">
        <v>61907</v>
      </c>
      <c r="L2737" s="57" t="s">
        <v>13054</v>
      </c>
      <c r="M2737" s="60">
        <v>239081.2402</v>
      </c>
      <c r="N2737" s="57" t="s">
        <v>14294</v>
      </c>
      <c r="O2737" s="59" t="s">
        <v>61908</v>
      </c>
      <c r="P2737" s="59" t="s">
        <v>61909</v>
      </c>
      <c r="Q2737" s="59" t="s">
        <v>61910</v>
      </c>
      <c r="R2737" s="59" t="s">
        <v>19971</v>
      </c>
      <c r="S2737" s="59" t="s">
        <v>61911</v>
      </c>
      <c r="T2737" s="59" t="s">
        <v>61912</v>
      </c>
      <c r="U2737" s="59" t="s">
        <v>61913</v>
      </c>
      <c r="V2737" s="59" t="s">
        <v>61914</v>
      </c>
      <c r="W2737" s="59" t="s">
        <v>61915</v>
      </c>
      <c r="X2737" s="59" t="s">
        <v>61915</v>
      </c>
      <c r="Y2737" s="59" t="s">
        <v>61916</v>
      </c>
      <c r="Z2737" s="59" t="s">
        <v>61917</v>
      </c>
      <c r="AA2737" s="59" t="s">
        <v>21206</v>
      </c>
      <c r="AB2737" s="59" t="s">
        <v>1136</v>
      </c>
      <c r="AC2737" s="59" t="s">
        <v>21207</v>
      </c>
      <c r="AD2737" s="59" t="s">
        <v>25938</v>
      </c>
      <c r="AE2737" s="59" t="s">
        <v>25938</v>
      </c>
      <c r="AF2737" s="59" t="s">
        <v>14294</v>
      </c>
      <c r="AG2737" s="59" t="s">
        <v>61918</v>
      </c>
      <c r="AH2737" s="59" t="s">
        <v>61919</v>
      </c>
      <c r="AI2737" s="59" t="s">
        <v>14295</v>
      </c>
      <c r="AJ2737" s="59" t="s">
        <v>61915</v>
      </c>
      <c r="AK2737" s="59" t="s">
        <v>61915</v>
      </c>
      <c r="AL2737" s="59" t="s">
        <v>61916</v>
      </c>
      <c r="AM2737" s="59" t="s">
        <v>14296</v>
      </c>
      <c r="AN2737" s="59" t="s">
        <v>21623</v>
      </c>
      <c r="AO2737" s="59" t="s">
        <v>61920</v>
      </c>
    </row>
    <row r="2738" spans="1:41" x14ac:dyDescent="0.15">
      <c r="A2738" s="57" t="s">
        <v>61921</v>
      </c>
      <c r="B2738" s="57" t="s">
        <v>14297</v>
      </c>
      <c r="C2738" s="57" t="s">
        <v>61922</v>
      </c>
      <c r="D2738" s="57" t="s">
        <v>187</v>
      </c>
      <c r="E2738" s="57" t="s">
        <v>8726</v>
      </c>
      <c r="F2738" s="57" t="s">
        <v>19765</v>
      </c>
      <c r="G2738" s="57" t="s">
        <v>19386</v>
      </c>
      <c r="H2738" s="58"/>
      <c r="I2738" s="57" t="s">
        <v>61923</v>
      </c>
      <c r="J2738" s="59" t="s">
        <v>61924</v>
      </c>
      <c r="K2738" s="59" t="s">
        <v>61925</v>
      </c>
      <c r="L2738" s="57" t="s">
        <v>61926</v>
      </c>
      <c r="M2738" s="60">
        <v>55327.544800000003</v>
      </c>
      <c r="N2738" s="57" t="s">
        <v>14298</v>
      </c>
      <c r="O2738" s="59" t="s">
        <v>61927</v>
      </c>
      <c r="P2738" s="59" t="s">
        <v>61928</v>
      </c>
      <c r="Q2738" s="59" t="s">
        <v>61929</v>
      </c>
      <c r="R2738" s="59" t="s">
        <v>19509</v>
      </c>
      <c r="S2738" s="59" t="s">
        <v>19510</v>
      </c>
      <c r="T2738" s="59" t="s">
        <v>14300</v>
      </c>
      <c r="U2738" s="59" t="s">
        <v>14300</v>
      </c>
      <c r="V2738" s="59" t="s">
        <v>21203</v>
      </c>
      <c r="W2738" s="59" t="s">
        <v>61930</v>
      </c>
      <c r="X2738" s="59" t="s">
        <v>61931</v>
      </c>
      <c r="Y2738" s="59" t="s">
        <v>61932</v>
      </c>
      <c r="Z2738" s="59" t="s">
        <v>14301</v>
      </c>
      <c r="AA2738" s="59" t="s">
        <v>19437</v>
      </c>
      <c r="AB2738" s="59" t="s">
        <v>284</v>
      </c>
      <c r="AC2738" s="59" t="s">
        <v>19926</v>
      </c>
      <c r="AD2738" s="59" t="s">
        <v>2227</v>
      </c>
      <c r="AE2738" s="59" t="s">
        <v>3545</v>
      </c>
      <c r="AF2738" s="59" t="s">
        <v>14298</v>
      </c>
      <c r="AG2738" s="59" t="s">
        <v>61933</v>
      </c>
      <c r="AH2738" s="59" t="s">
        <v>14298</v>
      </c>
      <c r="AI2738" s="59" t="s">
        <v>14299</v>
      </c>
      <c r="AJ2738" s="59" t="s">
        <v>61930</v>
      </c>
      <c r="AK2738" s="59" t="s">
        <v>61931</v>
      </c>
      <c r="AL2738" s="59" t="s">
        <v>61932</v>
      </c>
      <c r="AM2738" s="59" t="s">
        <v>1840</v>
      </c>
      <c r="AN2738" s="59" t="s">
        <v>19893</v>
      </c>
      <c r="AO2738" s="59" t="s">
        <v>20251</v>
      </c>
    </row>
    <row r="2739" spans="1:41" x14ac:dyDescent="0.15">
      <c r="A2739" s="57" t="s">
        <v>61934</v>
      </c>
      <c r="B2739" s="57" t="s">
        <v>14302</v>
      </c>
      <c r="C2739" s="57" t="s">
        <v>61935</v>
      </c>
      <c r="D2739" s="57" t="s">
        <v>187</v>
      </c>
      <c r="E2739" s="57" t="s">
        <v>14303</v>
      </c>
      <c r="F2739" s="57" t="s">
        <v>19765</v>
      </c>
      <c r="G2739" s="57" t="s">
        <v>19386</v>
      </c>
      <c r="H2739" s="58"/>
      <c r="I2739" s="57" t="s">
        <v>61936</v>
      </c>
      <c r="J2739" s="59" t="s">
        <v>61937</v>
      </c>
      <c r="K2739" s="59" t="s">
        <v>61938</v>
      </c>
      <c r="L2739" s="57" t="s">
        <v>11655</v>
      </c>
      <c r="M2739" s="60">
        <v>458366.41249999998</v>
      </c>
      <c r="N2739" s="57" t="s">
        <v>14304</v>
      </c>
      <c r="O2739" s="59" t="s">
        <v>61939</v>
      </c>
      <c r="P2739" s="59" t="s">
        <v>61940</v>
      </c>
      <c r="Q2739" s="59" t="s">
        <v>61941</v>
      </c>
      <c r="R2739" s="59" t="s">
        <v>19772</v>
      </c>
      <c r="S2739" s="59" t="s">
        <v>19811</v>
      </c>
      <c r="T2739" s="59" t="s">
        <v>61942</v>
      </c>
      <c r="U2739" s="59" t="s">
        <v>61943</v>
      </c>
      <c r="V2739" s="59" t="s">
        <v>37233</v>
      </c>
      <c r="W2739" s="59" t="s">
        <v>61944</v>
      </c>
      <c r="X2739" s="59" t="s">
        <v>61945</v>
      </c>
      <c r="Y2739" s="59" t="s">
        <v>61946</v>
      </c>
      <c r="Z2739" s="59" t="s">
        <v>14307</v>
      </c>
      <c r="AA2739" s="59" t="s">
        <v>19910</v>
      </c>
      <c r="AB2739" s="59" t="s">
        <v>1151</v>
      </c>
      <c r="AC2739" s="59" t="s">
        <v>19926</v>
      </c>
      <c r="AD2739" s="59" t="s">
        <v>21682</v>
      </c>
      <c r="AE2739" s="59" t="s">
        <v>718</v>
      </c>
      <c r="AF2739" s="59" t="s">
        <v>14304</v>
      </c>
      <c r="AG2739" s="59" t="s">
        <v>61947</v>
      </c>
      <c r="AH2739" s="59" t="s">
        <v>61948</v>
      </c>
      <c r="AI2739" s="59" t="s">
        <v>14305</v>
      </c>
      <c r="AJ2739" s="59" t="s">
        <v>61949</v>
      </c>
      <c r="AK2739" s="59" t="s">
        <v>61950</v>
      </c>
      <c r="AL2739" s="59" t="s">
        <v>61946</v>
      </c>
      <c r="AM2739" s="59" t="s">
        <v>14306</v>
      </c>
      <c r="AN2739" s="59" t="s">
        <v>19893</v>
      </c>
      <c r="AO2739" s="59" t="s">
        <v>47031</v>
      </c>
    </row>
    <row r="2740" spans="1:41" x14ac:dyDescent="0.15">
      <c r="A2740" s="57" t="s">
        <v>61951</v>
      </c>
      <c r="B2740" s="57" t="s">
        <v>61952</v>
      </c>
      <c r="C2740" s="57" t="s">
        <v>61953</v>
      </c>
      <c r="D2740" s="57" t="s">
        <v>187</v>
      </c>
      <c r="E2740" s="57" t="s">
        <v>9460</v>
      </c>
      <c r="F2740" s="57" t="s">
        <v>19765</v>
      </c>
      <c r="G2740" s="57" t="s">
        <v>24174</v>
      </c>
      <c r="H2740" s="58"/>
      <c r="I2740" s="57" t="s">
        <v>61954</v>
      </c>
      <c r="J2740" s="59" t="s">
        <v>61955</v>
      </c>
      <c r="K2740" s="59" t="s">
        <v>61956</v>
      </c>
      <c r="L2740" s="57" t="s">
        <v>14308</v>
      </c>
      <c r="M2740" s="60">
        <v>100680</v>
      </c>
      <c r="N2740" s="57" t="s">
        <v>14309</v>
      </c>
      <c r="O2740" s="59" t="s">
        <v>61957</v>
      </c>
      <c r="P2740" s="59" t="s">
        <v>61958</v>
      </c>
      <c r="Q2740" s="59" t="s">
        <v>61959</v>
      </c>
      <c r="R2740" s="59" t="s">
        <v>24758</v>
      </c>
      <c r="S2740" s="59" t="s">
        <v>54041</v>
      </c>
      <c r="T2740" s="59" t="s">
        <v>61960</v>
      </c>
      <c r="U2740" s="59" t="s">
        <v>61960</v>
      </c>
      <c r="V2740" s="59" t="s">
        <v>61961</v>
      </c>
      <c r="W2740" s="59" t="s">
        <v>61962</v>
      </c>
      <c r="X2740" s="59" t="s">
        <v>61963</v>
      </c>
      <c r="Y2740" s="59" t="s">
        <v>61964</v>
      </c>
      <c r="Z2740" s="59" t="s">
        <v>14311</v>
      </c>
      <c r="AA2740" s="59" t="s">
        <v>19437</v>
      </c>
      <c r="AB2740" s="59" t="s">
        <v>1818</v>
      </c>
      <c r="AC2740" s="59" t="s">
        <v>21207</v>
      </c>
      <c r="AD2740" s="59" t="s">
        <v>25938</v>
      </c>
      <c r="AE2740" s="59" t="s">
        <v>1915</v>
      </c>
      <c r="AF2740" s="59" t="s">
        <v>14309</v>
      </c>
      <c r="AG2740" s="59" t="s">
        <v>61965</v>
      </c>
      <c r="AH2740" s="59" t="s">
        <v>61966</v>
      </c>
      <c r="AI2740" s="59" t="s">
        <v>61967</v>
      </c>
      <c r="AJ2740" s="59" t="s">
        <v>61962</v>
      </c>
      <c r="AK2740" s="59" t="s">
        <v>61963</v>
      </c>
      <c r="AL2740" s="59" t="s">
        <v>61964</v>
      </c>
      <c r="AM2740" s="59" t="s">
        <v>14310</v>
      </c>
      <c r="AN2740" s="59" t="s">
        <v>24254</v>
      </c>
      <c r="AO2740" s="59" t="s">
        <v>19403</v>
      </c>
    </row>
    <row r="2741" spans="1:41" x14ac:dyDescent="0.15">
      <c r="A2741" s="57" t="s">
        <v>61968</v>
      </c>
      <c r="B2741" s="57" t="s">
        <v>14312</v>
      </c>
      <c r="C2741" s="57" t="s">
        <v>61969</v>
      </c>
      <c r="D2741" s="57" t="s">
        <v>187</v>
      </c>
      <c r="E2741" s="57" t="s">
        <v>9009</v>
      </c>
      <c r="F2741" s="57" t="s">
        <v>19765</v>
      </c>
      <c r="G2741" s="57" t="s">
        <v>19386</v>
      </c>
      <c r="H2741" s="58"/>
      <c r="I2741" s="57" t="s">
        <v>61970</v>
      </c>
      <c r="J2741" s="59" t="s">
        <v>61971</v>
      </c>
      <c r="K2741" s="59" t="s">
        <v>61972</v>
      </c>
      <c r="L2741" s="57" t="s">
        <v>12719</v>
      </c>
      <c r="M2741" s="60">
        <v>206434.9448</v>
      </c>
      <c r="N2741" s="57" t="s">
        <v>14313</v>
      </c>
      <c r="O2741" s="59" t="s">
        <v>61973</v>
      </c>
      <c r="P2741" s="59" t="s">
        <v>61974</v>
      </c>
      <c r="Q2741" s="59" t="s">
        <v>61975</v>
      </c>
      <c r="R2741" s="59" t="s">
        <v>22406</v>
      </c>
      <c r="S2741" s="59" t="s">
        <v>22407</v>
      </c>
      <c r="T2741" s="59" t="s">
        <v>61976</v>
      </c>
      <c r="U2741" s="59" t="s">
        <v>61976</v>
      </c>
      <c r="V2741" s="59" t="s">
        <v>22780</v>
      </c>
      <c r="W2741" s="59" t="s">
        <v>61977</v>
      </c>
      <c r="X2741" s="59" t="s">
        <v>61978</v>
      </c>
      <c r="Y2741" s="59" t="s">
        <v>61979</v>
      </c>
      <c r="Z2741" s="59" t="s">
        <v>14316</v>
      </c>
      <c r="AA2741" s="59" t="s">
        <v>19437</v>
      </c>
      <c r="AB2741" s="59" t="s">
        <v>654</v>
      </c>
      <c r="AC2741" s="59" t="s">
        <v>20234</v>
      </c>
      <c r="AD2741" s="59" t="s">
        <v>20696</v>
      </c>
      <c r="AE2741" s="59" t="s">
        <v>1713</v>
      </c>
      <c r="AF2741" s="59" t="s">
        <v>14313</v>
      </c>
      <c r="AG2741" s="59" t="s">
        <v>61980</v>
      </c>
      <c r="AH2741" s="59" t="s">
        <v>61981</v>
      </c>
      <c r="AI2741" s="59" t="s">
        <v>14314</v>
      </c>
      <c r="AJ2741" s="59" t="s">
        <v>61982</v>
      </c>
      <c r="AK2741" s="59" t="s">
        <v>61982</v>
      </c>
      <c r="AL2741" s="59" t="s">
        <v>61979</v>
      </c>
      <c r="AM2741" s="59" t="s">
        <v>14315</v>
      </c>
      <c r="AN2741" s="59" t="s">
        <v>21043</v>
      </c>
      <c r="AO2741" s="59" t="s">
        <v>26403</v>
      </c>
    </row>
    <row r="2742" spans="1:41" x14ac:dyDescent="0.15">
      <c r="A2742" s="57" t="s">
        <v>61983</v>
      </c>
      <c r="B2742" s="57" t="s">
        <v>14317</v>
      </c>
      <c r="C2742" s="57" t="s">
        <v>61984</v>
      </c>
      <c r="D2742" s="57" t="s">
        <v>187</v>
      </c>
      <c r="E2742" s="57" t="s">
        <v>12071</v>
      </c>
      <c r="F2742" s="57" t="s">
        <v>19765</v>
      </c>
      <c r="G2742" s="57" t="s">
        <v>19386</v>
      </c>
      <c r="H2742" s="58"/>
      <c r="I2742" s="57" t="s">
        <v>61985</v>
      </c>
      <c r="J2742" s="59" t="s">
        <v>61986</v>
      </c>
      <c r="K2742" s="59" t="s">
        <v>61987</v>
      </c>
      <c r="L2742" s="57" t="s">
        <v>13899</v>
      </c>
      <c r="M2742" s="60">
        <v>110231.8383</v>
      </c>
      <c r="N2742" s="57" t="s">
        <v>14318</v>
      </c>
      <c r="O2742" s="59" t="s">
        <v>61988</v>
      </c>
      <c r="P2742" s="59" t="s">
        <v>61989</v>
      </c>
      <c r="Q2742" s="59" t="s">
        <v>61990</v>
      </c>
      <c r="R2742" s="59" t="s">
        <v>19509</v>
      </c>
      <c r="S2742" s="59" t="s">
        <v>19510</v>
      </c>
      <c r="T2742" s="59" t="s">
        <v>14321</v>
      </c>
      <c r="U2742" s="59" t="s">
        <v>14321</v>
      </c>
      <c r="V2742" s="59" t="s">
        <v>24002</v>
      </c>
      <c r="W2742" s="59" t="s">
        <v>61991</v>
      </c>
      <c r="X2742" s="59" t="s">
        <v>61992</v>
      </c>
      <c r="Y2742" s="59" t="s">
        <v>61993</v>
      </c>
      <c r="Z2742" s="59" t="s">
        <v>14322</v>
      </c>
      <c r="AA2742" s="59" t="s">
        <v>19910</v>
      </c>
      <c r="AB2742" s="59" t="s">
        <v>1151</v>
      </c>
      <c r="AC2742" s="59" t="s">
        <v>19723</v>
      </c>
      <c r="AD2742" s="59" t="s">
        <v>19911</v>
      </c>
      <c r="AE2742" s="59" t="s">
        <v>678</v>
      </c>
      <c r="AF2742" s="59" t="s">
        <v>14318</v>
      </c>
      <c r="AG2742" s="59" t="s">
        <v>61994</v>
      </c>
      <c r="AH2742" s="59" t="s">
        <v>14318</v>
      </c>
      <c r="AI2742" s="59" t="s">
        <v>14319</v>
      </c>
      <c r="AJ2742" s="59" t="s">
        <v>61991</v>
      </c>
      <c r="AK2742" s="59" t="s">
        <v>61992</v>
      </c>
      <c r="AL2742" s="59" t="s">
        <v>61993</v>
      </c>
      <c r="AM2742" s="59" t="s">
        <v>14320</v>
      </c>
      <c r="AN2742" s="59" t="s">
        <v>19781</v>
      </c>
      <c r="AO2742" s="59" t="s">
        <v>25172</v>
      </c>
    </row>
    <row r="2743" spans="1:41" x14ac:dyDescent="0.15">
      <c r="A2743" s="57" t="s">
        <v>61995</v>
      </c>
      <c r="B2743" s="57" t="s">
        <v>14323</v>
      </c>
      <c r="C2743" s="57" t="s">
        <v>61996</v>
      </c>
      <c r="D2743" s="57" t="s">
        <v>187</v>
      </c>
      <c r="E2743" s="57" t="s">
        <v>14324</v>
      </c>
      <c r="F2743" s="57" t="s">
        <v>19765</v>
      </c>
      <c r="G2743" s="57" t="s">
        <v>19386</v>
      </c>
      <c r="H2743" s="58"/>
      <c r="I2743" s="57" t="s">
        <v>61997</v>
      </c>
      <c r="J2743" s="59" t="s">
        <v>61998</v>
      </c>
      <c r="K2743" s="59" t="s">
        <v>61999</v>
      </c>
      <c r="L2743" s="57" t="s">
        <v>1753</v>
      </c>
      <c r="M2743" s="60">
        <v>544321.41760000004</v>
      </c>
      <c r="N2743" s="57" t="s">
        <v>62000</v>
      </c>
      <c r="O2743" s="59" t="s">
        <v>62001</v>
      </c>
      <c r="P2743" s="59" t="s">
        <v>62002</v>
      </c>
      <c r="Q2743" s="59" t="s">
        <v>62003</v>
      </c>
      <c r="R2743" s="59" t="s">
        <v>19791</v>
      </c>
      <c r="S2743" s="59" t="s">
        <v>22364</v>
      </c>
      <c r="T2743" s="59" t="s">
        <v>62004</v>
      </c>
      <c r="U2743" s="59" t="s">
        <v>62004</v>
      </c>
      <c r="V2743" s="59" t="s">
        <v>62005</v>
      </c>
      <c r="W2743" s="59" t="s">
        <v>62006</v>
      </c>
      <c r="X2743" s="59" t="s">
        <v>62007</v>
      </c>
      <c r="Y2743" s="59" t="s">
        <v>62008</v>
      </c>
      <c r="Z2743" s="59" t="s">
        <v>14326</v>
      </c>
      <c r="AA2743" s="59" t="s">
        <v>20212</v>
      </c>
      <c r="AB2743" s="59" t="s">
        <v>420</v>
      </c>
      <c r="AC2743" s="59" t="s">
        <v>21636</v>
      </c>
      <c r="AD2743" s="59" t="s">
        <v>497</v>
      </c>
      <c r="AE2743" s="59" t="s">
        <v>521</v>
      </c>
      <c r="AF2743" s="59" t="s">
        <v>62000</v>
      </c>
      <c r="AG2743" s="59" t="s">
        <v>62009</v>
      </c>
      <c r="AH2743" s="59" t="s">
        <v>62000</v>
      </c>
      <c r="AI2743" s="59" t="s">
        <v>14325</v>
      </c>
      <c r="AJ2743" s="59" t="s">
        <v>62006</v>
      </c>
      <c r="AK2743" s="59" t="s">
        <v>62007</v>
      </c>
      <c r="AL2743" s="59" t="s">
        <v>62008</v>
      </c>
      <c r="AM2743" s="61"/>
      <c r="AN2743" s="59" t="s">
        <v>21422</v>
      </c>
      <c r="AO2743" s="61"/>
    </row>
    <row r="2744" spans="1:41" x14ac:dyDescent="0.15">
      <c r="A2744" s="57" t="s">
        <v>62010</v>
      </c>
      <c r="B2744" s="57" t="s">
        <v>14327</v>
      </c>
      <c r="C2744" s="57" t="s">
        <v>62011</v>
      </c>
      <c r="D2744" s="57" t="s">
        <v>187</v>
      </c>
      <c r="E2744" s="57" t="s">
        <v>3307</v>
      </c>
      <c r="F2744" s="57" t="s">
        <v>19765</v>
      </c>
      <c r="G2744" s="57" t="s">
        <v>19386</v>
      </c>
      <c r="H2744" s="58"/>
      <c r="I2744" s="57" t="s">
        <v>62012</v>
      </c>
      <c r="J2744" s="59" t="s">
        <v>62013</v>
      </c>
      <c r="K2744" s="59" t="s">
        <v>62014</v>
      </c>
      <c r="L2744" s="57" t="s">
        <v>14328</v>
      </c>
      <c r="M2744" s="60">
        <v>94583.432499999995</v>
      </c>
      <c r="N2744" s="57" t="s">
        <v>14329</v>
      </c>
      <c r="O2744" s="59" t="s">
        <v>62015</v>
      </c>
      <c r="P2744" s="59" t="s">
        <v>62016</v>
      </c>
      <c r="Q2744" s="59" t="s">
        <v>62017</v>
      </c>
      <c r="R2744" s="59" t="s">
        <v>20076</v>
      </c>
      <c r="S2744" s="59" t="s">
        <v>25445</v>
      </c>
      <c r="T2744" s="59" t="s">
        <v>62018</v>
      </c>
      <c r="U2744" s="59" t="s">
        <v>62018</v>
      </c>
      <c r="V2744" s="59" t="s">
        <v>62019</v>
      </c>
      <c r="W2744" s="59" t="s">
        <v>62020</v>
      </c>
      <c r="X2744" s="59" t="s">
        <v>62021</v>
      </c>
      <c r="Y2744" s="59" t="s">
        <v>62022</v>
      </c>
      <c r="Z2744" s="59" t="s">
        <v>14332</v>
      </c>
      <c r="AA2744" s="59" t="s">
        <v>19437</v>
      </c>
      <c r="AB2744" s="59" t="s">
        <v>743</v>
      </c>
      <c r="AC2744" s="59" t="s">
        <v>19926</v>
      </c>
      <c r="AD2744" s="59" t="s">
        <v>2227</v>
      </c>
      <c r="AE2744" s="59" t="s">
        <v>4298</v>
      </c>
      <c r="AF2744" s="61"/>
      <c r="AG2744" s="59" t="s">
        <v>62023</v>
      </c>
      <c r="AH2744" s="59" t="s">
        <v>62024</v>
      </c>
      <c r="AI2744" s="59" t="s">
        <v>14330</v>
      </c>
      <c r="AJ2744" s="59" t="s">
        <v>62025</v>
      </c>
      <c r="AK2744" s="59" t="s">
        <v>62026</v>
      </c>
      <c r="AL2744" s="59" t="s">
        <v>62022</v>
      </c>
      <c r="AM2744" s="59" t="s">
        <v>14331</v>
      </c>
      <c r="AN2744" s="59" t="s">
        <v>19520</v>
      </c>
      <c r="AO2744" s="59" t="s">
        <v>62027</v>
      </c>
    </row>
    <row r="2745" spans="1:41" x14ac:dyDescent="0.15">
      <c r="A2745" s="57" t="s">
        <v>62028</v>
      </c>
      <c r="B2745" s="57" t="s">
        <v>14333</v>
      </c>
      <c r="C2745" s="57" t="s">
        <v>62029</v>
      </c>
      <c r="D2745" s="57" t="s">
        <v>187</v>
      </c>
      <c r="E2745" s="57" t="s">
        <v>8628</v>
      </c>
      <c r="F2745" s="57" t="s">
        <v>19765</v>
      </c>
      <c r="G2745" s="57" t="s">
        <v>19386</v>
      </c>
      <c r="H2745" s="58"/>
      <c r="I2745" s="57" t="s">
        <v>62030</v>
      </c>
      <c r="J2745" s="59" t="s">
        <v>62031</v>
      </c>
      <c r="K2745" s="59" t="s">
        <v>62032</v>
      </c>
      <c r="L2745" s="57" t="s">
        <v>12500</v>
      </c>
      <c r="M2745" s="60">
        <v>189331.21170000001</v>
      </c>
      <c r="N2745" s="57" t="s">
        <v>14334</v>
      </c>
      <c r="O2745" s="59" t="s">
        <v>62033</v>
      </c>
      <c r="P2745" s="59" t="s">
        <v>62034</v>
      </c>
      <c r="Q2745" s="59" t="s">
        <v>62035</v>
      </c>
      <c r="R2745" s="59" t="s">
        <v>20260</v>
      </c>
      <c r="S2745" s="59" t="s">
        <v>21552</v>
      </c>
      <c r="T2745" s="59" t="s">
        <v>62036</v>
      </c>
      <c r="U2745" s="59" t="s">
        <v>62036</v>
      </c>
      <c r="V2745" s="59" t="s">
        <v>22335</v>
      </c>
      <c r="W2745" s="59" t="s">
        <v>62037</v>
      </c>
      <c r="X2745" s="59" t="s">
        <v>62038</v>
      </c>
      <c r="Y2745" s="59" t="s">
        <v>62039</v>
      </c>
      <c r="Z2745" s="59" t="s">
        <v>14336</v>
      </c>
      <c r="AA2745" s="59" t="s">
        <v>19437</v>
      </c>
      <c r="AB2745" s="59" t="s">
        <v>369</v>
      </c>
      <c r="AC2745" s="59" t="s">
        <v>19651</v>
      </c>
      <c r="AD2745" s="59" t="s">
        <v>25904</v>
      </c>
      <c r="AE2745" s="59" t="s">
        <v>1212</v>
      </c>
      <c r="AF2745" s="59" t="s">
        <v>14334</v>
      </c>
      <c r="AG2745" s="59" t="s">
        <v>62040</v>
      </c>
      <c r="AH2745" s="59" t="s">
        <v>62041</v>
      </c>
      <c r="AI2745" s="59" t="s">
        <v>14335</v>
      </c>
      <c r="AJ2745" s="59" t="s">
        <v>62042</v>
      </c>
      <c r="AK2745" s="59" t="s">
        <v>62038</v>
      </c>
      <c r="AL2745" s="59" t="s">
        <v>62039</v>
      </c>
      <c r="AM2745" s="59" t="s">
        <v>62043</v>
      </c>
      <c r="AN2745" s="59" t="s">
        <v>20269</v>
      </c>
      <c r="AO2745" s="61"/>
    </row>
    <row r="2746" spans="1:41" x14ac:dyDescent="0.15">
      <c r="A2746" s="57" t="s">
        <v>62044</v>
      </c>
      <c r="B2746" s="57" t="s">
        <v>14337</v>
      </c>
      <c r="C2746" s="57" t="s">
        <v>62045</v>
      </c>
      <c r="D2746" s="57" t="s">
        <v>187</v>
      </c>
      <c r="E2746" s="57" t="s">
        <v>7690</v>
      </c>
      <c r="F2746" s="57" t="s">
        <v>19765</v>
      </c>
      <c r="G2746" s="57" t="s">
        <v>19386</v>
      </c>
      <c r="H2746" s="58"/>
      <c r="I2746" s="57" t="s">
        <v>62046</v>
      </c>
      <c r="J2746" s="59" t="s">
        <v>62047</v>
      </c>
      <c r="K2746" s="59" t="s">
        <v>62048</v>
      </c>
      <c r="L2746" s="57" t="s">
        <v>4457</v>
      </c>
      <c r="M2746" s="60">
        <v>20711.441800000001</v>
      </c>
      <c r="N2746" s="57" t="s">
        <v>14338</v>
      </c>
      <c r="O2746" s="59" t="s">
        <v>62049</v>
      </c>
      <c r="P2746" s="59" t="s">
        <v>62050</v>
      </c>
      <c r="Q2746" s="59" t="s">
        <v>62051</v>
      </c>
      <c r="R2746" s="59" t="s">
        <v>22290</v>
      </c>
      <c r="S2746" s="59" t="s">
        <v>22291</v>
      </c>
      <c r="T2746" s="59" t="s">
        <v>62052</v>
      </c>
      <c r="U2746" s="59" t="s">
        <v>62052</v>
      </c>
      <c r="V2746" s="59" t="s">
        <v>62053</v>
      </c>
      <c r="W2746" s="59" t="s">
        <v>62054</v>
      </c>
      <c r="X2746" s="59" t="s">
        <v>62055</v>
      </c>
      <c r="Y2746" s="59" t="s">
        <v>62056</v>
      </c>
      <c r="Z2746" s="59" t="s">
        <v>62057</v>
      </c>
      <c r="AA2746" s="59" t="s">
        <v>19437</v>
      </c>
      <c r="AB2746" s="59" t="s">
        <v>1870</v>
      </c>
      <c r="AC2746" s="59" t="s">
        <v>19684</v>
      </c>
      <c r="AD2746" s="59" t="s">
        <v>20063</v>
      </c>
      <c r="AE2746" s="59" t="s">
        <v>5033</v>
      </c>
      <c r="AF2746" s="59" t="s">
        <v>14338</v>
      </c>
      <c r="AG2746" s="59" t="s">
        <v>62058</v>
      </c>
      <c r="AH2746" s="59" t="s">
        <v>16406</v>
      </c>
      <c r="AI2746" s="59" t="s">
        <v>14339</v>
      </c>
      <c r="AJ2746" s="59" t="s">
        <v>62054</v>
      </c>
      <c r="AK2746" s="59" t="s">
        <v>62059</v>
      </c>
      <c r="AL2746" s="59" t="s">
        <v>62060</v>
      </c>
      <c r="AM2746" s="59" t="s">
        <v>62061</v>
      </c>
      <c r="AN2746" s="59" t="s">
        <v>21623</v>
      </c>
      <c r="AO2746" s="59" t="s">
        <v>28985</v>
      </c>
    </row>
    <row r="2747" spans="1:41" x14ac:dyDescent="0.15">
      <c r="A2747" s="57" t="s">
        <v>62062</v>
      </c>
      <c r="B2747" s="57" t="s">
        <v>14340</v>
      </c>
      <c r="C2747" s="57" t="s">
        <v>62063</v>
      </c>
      <c r="D2747" s="57" t="s">
        <v>187</v>
      </c>
      <c r="E2747" s="57" t="s">
        <v>5483</v>
      </c>
      <c r="F2747" s="57" t="s">
        <v>19765</v>
      </c>
      <c r="G2747" s="57" t="s">
        <v>19386</v>
      </c>
      <c r="H2747" s="58"/>
      <c r="I2747" s="57" t="s">
        <v>62064</v>
      </c>
      <c r="J2747" s="59" t="s">
        <v>62065</v>
      </c>
      <c r="K2747" s="59" t="s">
        <v>62066</v>
      </c>
      <c r="L2747" s="57" t="s">
        <v>13864</v>
      </c>
      <c r="M2747" s="60">
        <v>105622.68700000001</v>
      </c>
      <c r="N2747" s="57" t="s">
        <v>14341</v>
      </c>
      <c r="O2747" s="59" t="s">
        <v>62067</v>
      </c>
      <c r="P2747" s="59" t="s">
        <v>62068</v>
      </c>
      <c r="Q2747" s="59" t="s">
        <v>62069</v>
      </c>
      <c r="R2747" s="59" t="s">
        <v>19954</v>
      </c>
      <c r="S2747" s="59" t="s">
        <v>19955</v>
      </c>
      <c r="T2747" s="59" t="s">
        <v>14344</v>
      </c>
      <c r="U2747" s="59" t="s">
        <v>14345</v>
      </c>
      <c r="V2747" s="59" t="s">
        <v>62070</v>
      </c>
      <c r="W2747" s="59" t="s">
        <v>62071</v>
      </c>
      <c r="X2747" s="59" t="s">
        <v>62072</v>
      </c>
      <c r="Y2747" s="59" t="s">
        <v>62073</v>
      </c>
      <c r="Z2747" s="59" t="s">
        <v>14346</v>
      </c>
      <c r="AA2747" s="59" t="s">
        <v>19437</v>
      </c>
      <c r="AB2747" s="59" t="s">
        <v>218</v>
      </c>
      <c r="AC2747" s="59" t="s">
        <v>19438</v>
      </c>
      <c r="AD2747" s="59" t="s">
        <v>19798</v>
      </c>
      <c r="AE2747" s="59" t="s">
        <v>645</v>
      </c>
      <c r="AF2747" s="59" t="s">
        <v>14341</v>
      </c>
      <c r="AG2747" s="59" t="s">
        <v>62074</v>
      </c>
      <c r="AH2747" s="59" t="s">
        <v>1486</v>
      </c>
      <c r="AI2747" s="59" t="s">
        <v>14342</v>
      </c>
      <c r="AJ2747" s="59" t="s">
        <v>62075</v>
      </c>
      <c r="AK2747" s="59" t="s">
        <v>62072</v>
      </c>
      <c r="AL2747" s="59" t="s">
        <v>62076</v>
      </c>
      <c r="AM2747" s="59" t="s">
        <v>14343</v>
      </c>
      <c r="AN2747" s="59" t="s">
        <v>19801</v>
      </c>
      <c r="AO2747" s="59" t="s">
        <v>53652</v>
      </c>
    </row>
    <row r="2748" spans="1:41" x14ac:dyDescent="0.15">
      <c r="A2748" s="57" t="s">
        <v>62077</v>
      </c>
      <c r="B2748" s="57" t="s">
        <v>62078</v>
      </c>
      <c r="C2748" s="57" t="s">
        <v>62079</v>
      </c>
      <c r="D2748" s="57" t="s">
        <v>187</v>
      </c>
      <c r="E2748" s="57" t="s">
        <v>4729</v>
      </c>
      <c r="F2748" s="57" t="s">
        <v>19765</v>
      </c>
      <c r="G2748" s="57" t="s">
        <v>29764</v>
      </c>
      <c r="H2748" s="58"/>
      <c r="I2748" s="57" t="s">
        <v>62080</v>
      </c>
      <c r="J2748" s="59" t="s">
        <v>62081</v>
      </c>
      <c r="K2748" s="59" t="s">
        <v>62082</v>
      </c>
      <c r="L2748" s="57" t="s">
        <v>12971</v>
      </c>
      <c r="M2748" s="60">
        <v>19560</v>
      </c>
      <c r="N2748" s="57" t="s">
        <v>62083</v>
      </c>
      <c r="O2748" s="59" t="s">
        <v>62084</v>
      </c>
      <c r="P2748" s="59" t="s">
        <v>62085</v>
      </c>
      <c r="Q2748" s="59" t="s">
        <v>62086</v>
      </c>
      <c r="R2748" s="59" t="s">
        <v>21477</v>
      </c>
      <c r="S2748" s="59" t="s">
        <v>21872</v>
      </c>
      <c r="T2748" s="59" t="s">
        <v>62087</v>
      </c>
      <c r="U2748" s="59" t="s">
        <v>14347</v>
      </c>
      <c r="V2748" s="59" t="s">
        <v>34839</v>
      </c>
      <c r="W2748" s="59" t="s">
        <v>62088</v>
      </c>
      <c r="X2748" s="59" t="s">
        <v>62088</v>
      </c>
      <c r="Y2748" s="59" t="s">
        <v>62089</v>
      </c>
      <c r="Z2748" s="59" t="s">
        <v>62090</v>
      </c>
      <c r="AA2748" s="59" t="s">
        <v>19437</v>
      </c>
      <c r="AB2748" s="59" t="s">
        <v>743</v>
      </c>
      <c r="AC2748" s="59" t="s">
        <v>19516</v>
      </c>
      <c r="AD2748" s="59" t="s">
        <v>19779</v>
      </c>
      <c r="AE2748" s="59" t="s">
        <v>1300</v>
      </c>
      <c r="AF2748" s="59" t="s">
        <v>62083</v>
      </c>
      <c r="AG2748" s="59" t="s">
        <v>62091</v>
      </c>
      <c r="AH2748" s="59" t="s">
        <v>62083</v>
      </c>
      <c r="AI2748" s="59" t="s">
        <v>62092</v>
      </c>
      <c r="AJ2748" s="59" t="s">
        <v>62088</v>
      </c>
      <c r="AK2748" s="59" t="s">
        <v>62088</v>
      </c>
      <c r="AL2748" s="59" t="s">
        <v>62089</v>
      </c>
      <c r="AM2748" s="61"/>
      <c r="AN2748" s="59" t="s">
        <v>24254</v>
      </c>
      <c r="AO2748" s="59" t="s">
        <v>62093</v>
      </c>
    </row>
    <row r="2749" spans="1:41" x14ac:dyDescent="0.15">
      <c r="A2749" s="57" t="s">
        <v>62094</v>
      </c>
      <c r="B2749" s="57" t="s">
        <v>14348</v>
      </c>
      <c r="C2749" s="57" t="s">
        <v>62095</v>
      </c>
      <c r="D2749" s="57" t="s">
        <v>187</v>
      </c>
      <c r="E2749" s="57" t="s">
        <v>4230</v>
      </c>
      <c r="F2749" s="57" t="s">
        <v>19765</v>
      </c>
      <c r="G2749" s="57" t="s">
        <v>19386</v>
      </c>
      <c r="H2749" s="58"/>
      <c r="I2749" s="57" t="s">
        <v>62096</v>
      </c>
      <c r="J2749" s="59" t="s">
        <v>62097</v>
      </c>
      <c r="K2749" s="59" t="s">
        <v>62098</v>
      </c>
      <c r="L2749" s="57" t="s">
        <v>11132</v>
      </c>
      <c r="M2749" s="60">
        <v>76239.199200000003</v>
      </c>
      <c r="N2749" s="57" t="s">
        <v>14349</v>
      </c>
      <c r="O2749" s="59" t="s">
        <v>62099</v>
      </c>
      <c r="P2749" s="59" t="s">
        <v>62100</v>
      </c>
      <c r="Q2749" s="59" t="s">
        <v>62101</v>
      </c>
      <c r="R2749" s="59" t="s">
        <v>22809</v>
      </c>
      <c r="S2749" s="59" t="s">
        <v>25728</v>
      </c>
      <c r="T2749" s="59" t="s">
        <v>62102</v>
      </c>
      <c r="U2749" s="59" t="s">
        <v>62102</v>
      </c>
      <c r="V2749" s="59" t="s">
        <v>46134</v>
      </c>
      <c r="W2749" s="59" t="s">
        <v>62103</v>
      </c>
      <c r="X2749" s="59" t="s">
        <v>62103</v>
      </c>
      <c r="Y2749" s="59" t="s">
        <v>62104</v>
      </c>
      <c r="Z2749" s="59" t="s">
        <v>14351</v>
      </c>
      <c r="AA2749" s="59" t="s">
        <v>19437</v>
      </c>
      <c r="AB2749" s="59" t="s">
        <v>218</v>
      </c>
      <c r="AC2749" s="59" t="s">
        <v>19438</v>
      </c>
      <c r="AD2749" s="59" t="s">
        <v>20183</v>
      </c>
      <c r="AE2749" s="59" t="s">
        <v>20183</v>
      </c>
      <c r="AF2749" s="59" t="s">
        <v>62105</v>
      </c>
      <c r="AG2749" s="59" t="s">
        <v>62106</v>
      </c>
      <c r="AH2749" s="59" t="s">
        <v>14349</v>
      </c>
      <c r="AI2749" s="59" t="s">
        <v>14350</v>
      </c>
      <c r="AJ2749" s="59" t="s">
        <v>62103</v>
      </c>
      <c r="AK2749" s="59" t="s">
        <v>62107</v>
      </c>
      <c r="AL2749" s="59" t="s">
        <v>62104</v>
      </c>
      <c r="AM2749" s="59" t="s">
        <v>62108</v>
      </c>
      <c r="AN2749" s="59" t="s">
        <v>19462</v>
      </c>
      <c r="AO2749" s="59" t="s">
        <v>62109</v>
      </c>
    </row>
    <row r="2750" spans="1:41" x14ac:dyDescent="0.15">
      <c r="A2750" s="57" t="s">
        <v>62110</v>
      </c>
      <c r="B2750" s="57" t="s">
        <v>62111</v>
      </c>
      <c r="C2750" s="57" t="s">
        <v>62112</v>
      </c>
      <c r="D2750" s="57" t="s">
        <v>187</v>
      </c>
      <c r="E2750" s="57" t="s">
        <v>14352</v>
      </c>
      <c r="F2750" s="57" t="s">
        <v>19765</v>
      </c>
      <c r="G2750" s="57" t="s">
        <v>24174</v>
      </c>
      <c r="H2750" s="58"/>
      <c r="I2750" s="57" t="s">
        <v>62113</v>
      </c>
      <c r="J2750" s="59" t="s">
        <v>62114</v>
      </c>
      <c r="K2750" s="59" t="s">
        <v>62115</v>
      </c>
      <c r="L2750" s="57" t="s">
        <v>13628</v>
      </c>
      <c r="M2750" s="60">
        <v>79869.502600000007</v>
      </c>
      <c r="N2750" s="57" t="s">
        <v>14353</v>
      </c>
      <c r="O2750" s="59" t="s">
        <v>62116</v>
      </c>
      <c r="P2750" s="59" t="s">
        <v>62117</v>
      </c>
      <c r="Q2750" s="59" t="s">
        <v>62118</v>
      </c>
      <c r="R2750" s="59" t="s">
        <v>20860</v>
      </c>
      <c r="S2750" s="59" t="s">
        <v>25573</v>
      </c>
      <c r="T2750" s="59" t="s">
        <v>62119</v>
      </c>
      <c r="U2750" s="59" t="s">
        <v>62120</v>
      </c>
      <c r="V2750" s="59" t="s">
        <v>62121</v>
      </c>
      <c r="W2750" s="59" t="s">
        <v>62122</v>
      </c>
      <c r="X2750" s="59" t="s">
        <v>62123</v>
      </c>
      <c r="Y2750" s="59" t="s">
        <v>62124</v>
      </c>
      <c r="Z2750" s="59" t="s">
        <v>14355</v>
      </c>
      <c r="AA2750" s="59" t="s">
        <v>19437</v>
      </c>
      <c r="AB2750" s="59" t="s">
        <v>654</v>
      </c>
      <c r="AC2750" s="59" t="s">
        <v>20234</v>
      </c>
      <c r="AD2750" s="59" t="s">
        <v>20235</v>
      </c>
      <c r="AE2750" s="59" t="s">
        <v>842</v>
      </c>
      <c r="AF2750" s="59" t="s">
        <v>14353</v>
      </c>
      <c r="AG2750" s="59" t="s">
        <v>62125</v>
      </c>
      <c r="AH2750" s="59" t="s">
        <v>14353</v>
      </c>
      <c r="AI2750" s="59" t="s">
        <v>14354</v>
      </c>
      <c r="AJ2750" s="59" t="s">
        <v>62122</v>
      </c>
      <c r="AK2750" s="59" t="s">
        <v>62123</v>
      </c>
      <c r="AL2750" s="59" t="s">
        <v>62126</v>
      </c>
      <c r="AM2750" s="61"/>
      <c r="AN2750" s="59" t="s">
        <v>19520</v>
      </c>
      <c r="AO2750" s="59" t="s">
        <v>19500</v>
      </c>
    </row>
    <row r="2751" spans="1:41" x14ac:dyDescent="0.15">
      <c r="A2751" s="57" t="s">
        <v>62127</v>
      </c>
      <c r="B2751" s="57" t="s">
        <v>14356</v>
      </c>
      <c r="C2751" s="57" t="s">
        <v>62128</v>
      </c>
      <c r="D2751" s="57" t="s">
        <v>187</v>
      </c>
      <c r="E2751" s="57" t="s">
        <v>14358</v>
      </c>
      <c r="F2751" s="57" t="s">
        <v>19765</v>
      </c>
      <c r="G2751" s="57" t="s">
        <v>19386</v>
      </c>
      <c r="H2751" s="58"/>
      <c r="I2751" s="57" t="s">
        <v>62129</v>
      </c>
      <c r="J2751" s="59" t="s">
        <v>62130</v>
      </c>
      <c r="K2751" s="59" t="s">
        <v>62131</v>
      </c>
      <c r="L2751" s="57" t="s">
        <v>14357</v>
      </c>
      <c r="M2751" s="60">
        <v>137879.0086</v>
      </c>
      <c r="N2751" s="57" t="s">
        <v>14359</v>
      </c>
      <c r="O2751" s="59" t="s">
        <v>62132</v>
      </c>
      <c r="P2751" s="59" t="s">
        <v>62133</v>
      </c>
      <c r="Q2751" s="59" t="s">
        <v>62134</v>
      </c>
      <c r="R2751" s="59" t="s">
        <v>22290</v>
      </c>
      <c r="S2751" s="59" t="s">
        <v>60348</v>
      </c>
      <c r="T2751" s="59" t="s">
        <v>62135</v>
      </c>
      <c r="U2751" s="59" t="s">
        <v>62135</v>
      </c>
      <c r="V2751" s="59" t="s">
        <v>62136</v>
      </c>
      <c r="W2751" s="59" t="s">
        <v>62137</v>
      </c>
      <c r="X2751" s="59" t="s">
        <v>62138</v>
      </c>
      <c r="Y2751" s="59" t="s">
        <v>62139</v>
      </c>
      <c r="Z2751" s="59" t="s">
        <v>14362</v>
      </c>
      <c r="AA2751" s="59" t="s">
        <v>19437</v>
      </c>
      <c r="AB2751" s="59" t="s">
        <v>269</v>
      </c>
      <c r="AC2751" s="59" t="s">
        <v>19597</v>
      </c>
      <c r="AD2751" s="59" t="s">
        <v>727</v>
      </c>
      <c r="AE2751" s="59" t="s">
        <v>727</v>
      </c>
      <c r="AF2751" s="59" t="s">
        <v>14359</v>
      </c>
      <c r="AG2751" s="59" t="s">
        <v>62140</v>
      </c>
      <c r="AH2751" s="61"/>
      <c r="AI2751" s="59" t="s">
        <v>14360</v>
      </c>
      <c r="AJ2751" s="59" t="s">
        <v>62137</v>
      </c>
      <c r="AK2751" s="59" t="s">
        <v>62138</v>
      </c>
      <c r="AL2751" s="59" t="s">
        <v>62141</v>
      </c>
      <c r="AM2751" s="59" t="s">
        <v>14361</v>
      </c>
      <c r="AN2751" s="59" t="s">
        <v>19520</v>
      </c>
      <c r="AO2751" s="59" t="s">
        <v>26295</v>
      </c>
    </row>
    <row r="2752" spans="1:41" x14ac:dyDescent="0.15">
      <c r="A2752" s="57" t="s">
        <v>62142</v>
      </c>
      <c r="B2752" s="57" t="s">
        <v>14363</v>
      </c>
      <c r="C2752" s="57" t="s">
        <v>62143</v>
      </c>
      <c r="D2752" s="57" t="s">
        <v>187</v>
      </c>
      <c r="E2752" s="57" t="s">
        <v>14364</v>
      </c>
      <c r="F2752" s="57" t="s">
        <v>19765</v>
      </c>
      <c r="G2752" s="57" t="s">
        <v>19386</v>
      </c>
      <c r="H2752" s="58"/>
      <c r="I2752" s="57" t="s">
        <v>62144</v>
      </c>
      <c r="J2752" s="59" t="s">
        <v>62145</v>
      </c>
      <c r="K2752" s="59" t="s">
        <v>62146</v>
      </c>
      <c r="L2752" s="57" t="s">
        <v>8331</v>
      </c>
      <c r="M2752" s="60">
        <v>162665.97500000001</v>
      </c>
      <c r="N2752" s="57" t="s">
        <v>14365</v>
      </c>
      <c r="O2752" s="59" t="s">
        <v>62147</v>
      </c>
      <c r="P2752" s="59" t="s">
        <v>62148</v>
      </c>
      <c r="Q2752" s="59" t="s">
        <v>62149</v>
      </c>
      <c r="R2752" s="59" t="s">
        <v>20722</v>
      </c>
      <c r="S2752" s="59" t="s">
        <v>20723</v>
      </c>
      <c r="T2752" s="59" t="s">
        <v>62150</v>
      </c>
      <c r="U2752" s="59" t="s">
        <v>62150</v>
      </c>
      <c r="V2752" s="59" t="s">
        <v>62151</v>
      </c>
      <c r="W2752" s="59" t="s">
        <v>62152</v>
      </c>
      <c r="X2752" s="59" t="s">
        <v>62153</v>
      </c>
      <c r="Y2752" s="59" t="s">
        <v>62154</v>
      </c>
      <c r="Z2752" s="59" t="s">
        <v>14367</v>
      </c>
      <c r="AA2752" s="59" t="s">
        <v>19437</v>
      </c>
      <c r="AB2752" s="59" t="s">
        <v>654</v>
      </c>
      <c r="AC2752" s="59" t="s">
        <v>20234</v>
      </c>
      <c r="AD2752" s="59" t="s">
        <v>20235</v>
      </c>
      <c r="AE2752" s="59" t="s">
        <v>842</v>
      </c>
      <c r="AF2752" s="59" t="s">
        <v>14365</v>
      </c>
      <c r="AG2752" s="59" t="s">
        <v>62155</v>
      </c>
      <c r="AH2752" s="59" t="s">
        <v>14365</v>
      </c>
      <c r="AI2752" s="59" t="s">
        <v>14366</v>
      </c>
      <c r="AJ2752" s="59" t="s">
        <v>62152</v>
      </c>
      <c r="AK2752" s="59" t="s">
        <v>62153</v>
      </c>
      <c r="AL2752" s="59" t="s">
        <v>62154</v>
      </c>
      <c r="AM2752" s="61"/>
      <c r="AN2752" s="59" t="s">
        <v>21092</v>
      </c>
      <c r="AO2752" s="61"/>
    </row>
    <row r="2753" spans="1:41" x14ac:dyDescent="0.15">
      <c r="A2753" s="57" t="s">
        <v>62156</v>
      </c>
      <c r="B2753" s="57" t="s">
        <v>14368</v>
      </c>
      <c r="C2753" s="57" t="s">
        <v>62157</v>
      </c>
      <c r="D2753" s="57" t="s">
        <v>187</v>
      </c>
      <c r="E2753" s="57" t="s">
        <v>5221</v>
      </c>
      <c r="F2753" s="57" t="s">
        <v>19765</v>
      </c>
      <c r="G2753" s="57" t="s">
        <v>19386</v>
      </c>
      <c r="H2753" s="58"/>
      <c r="I2753" s="57" t="s">
        <v>62158</v>
      </c>
      <c r="J2753" s="59" t="s">
        <v>62159</v>
      </c>
      <c r="K2753" s="59" t="s">
        <v>62160</v>
      </c>
      <c r="L2753" s="57" t="s">
        <v>6796</v>
      </c>
      <c r="M2753" s="60">
        <v>214665.07709999999</v>
      </c>
      <c r="N2753" s="57" t="s">
        <v>14369</v>
      </c>
      <c r="O2753" s="59" t="s">
        <v>62161</v>
      </c>
      <c r="P2753" s="59" t="s">
        <v>62162</v>
      </c>
      <c r="Q2753" s="59" t="s">
        <v>62163</v>
      </c>
      <c r="R2753" s="59" t="s">
        <v>19393</v>
      </c>
      <c r="S2753" s="59" t="s">
        <v>20385</v>
      </c>
      <c r="T2753" s="59" t="s">
        <v>62164</v>
      </c>
      <c r="U2753" s="59" t="s">
        <v>14372</v>
      </c>
      <c r="V2753" s="59" t="s">
        <v>25126</v>
      </c>
      <c r="W2753" s="59" t="s">
        <v>62165</v>
      </c>
      <c r="X2753" s="59" t="s">
        <v>62166</v>
      </c>
      <c r="Y2753" s="59" t="s">
        <v>62167</v>
      </c>
      <c r="Z2753" s="59" t="s">
        <v>14373</v>
      </c>
      <c r="AA2753" s="59" t="s">
        <v>18772</v>
      </c>
      <c r="AB2753" s="59" t="s">
        <v>322</v>
      </c>
      <c r="AC2753" s="59" t="s">
        <v>20344</v>
      </c>
      <c r="AD2753" s="59" t="s">
        <v>25474</v>
      </c>
      <c r="AE2753" s="59" t="s">
        <v>25474</v>
      </c>
      <c r="AF2753" s="59" t="s">
        <v>14369</v>
      </c>
      <c r="AG2753" s="59" t="s">
        <v>62168</v>
      </c>
      <c r="AH2753" s="59" t="s">
        <v>62169</v>
      </c>
      <c r="AI2753" s="59" t="s">
        <v>14370</v>
      </c>
      <c r="AJ2753" s="59" t="s">
        <v>62170</v>
      </c>
      <c r="AK2753" s="59" t="s">
        <v>62171</v>
      </c>
      <c r="AL2753" s="59" t="s">
        <v>62167</v>
      </c>
      <c r="AM2753" s="59" t="s">
        <v>14371</v>
      </c>
      <c r="AN2753" s="59" t="s">
        <v>19581</v>
      </c>
      <c r="AO2753" s="61"/>
    </row>
    <row r="2754" spans="1:41" x14ac:dyDescent="0.15">
      <c r="A2754" s="57" t="s">
        <v>62172</v>
      </c>
      <c r="B2754" s="57" t="s">
        <v>14374</v>
      </c>
      <c r="C2754" s="57" t="s">
        <v>62173</v>
      </c>
      <c r="D2754" s="57" t="s">
        <v>187</v>
      </c>
      <c r="E2754" s="57" t="s">
        <v>14375</v>
      </c>
      <c r="F2754" s="57" t="s">
        <v>19765</v>
      </c>
      <c r="G2754" s="57" t="s">
        <v>19386</v>
      </c>
      <c r="H2754" s="58"/>
      <c r="I2754" s="57" t="s">
        <v>62174</v>
      </c>
      <c r="J2754" s="59" t="s">
        <v>62175</v>
      </c>
      <c r="K2754" s="59" t="s">
        <v>62176</v>
      </c>
      <c r="L2754" s="57" t="s">
        <v>62177</v>
      </c>
      <c r="M2754" s="60">
        <v>149755.7426</v>
      </c>
      <c r="N2754" s="57" t="s">
        <v>14376</v>
      </c>
      <c r="O2754" s="59" t="s">
        <v>62178</v>
      </c>
      <c r="P2754" s="59" t="s">
        <v>62179</v>
      </c>
      <c r="Q2754" s="59" t="s">
        <v>62180</v>
      </c>
      <c r="R2754" s="59" t="s">
        <v>19509</v>
      </c>
      <c r="S2754" s="59" t="s">
        <v>19510</v>
      </c>
      <c r="T2754" s="59" t="s">
        <v>14378</v>
      </c>
      <c r="U2754" s="59" t="s">
        <v>14378</v>
      </c>
      <c r="V2754" s="59" t="s">
        <v>38898</v>
      </c>
      <c r="W2754" s="59" t="s">
        <v>62181</v>
      </c>
      <c r="X2754" s="59" t="s">
        <v>62182</v>
      </c>
      <c r="Y2754" s="59" t="s">
        <v>62183</v>
      </c>
      <c r="Z2754" s="59" t="s">
        <v>14379</v>
      </c>
      <c r="AA2754" s="59" t="s">
        <v>19437</v>
      </c>
      <c r="AB2754" s="59" t="s">
        <v>1870</v>
      </c>
      <c r="AC2754" s="59" t="s">
        <v>19684</v>
      </c>
      <c r="AD2754" s="59" t="s">
        <v>20063</v>
      </c>
      <c r="AE2754" s="59" t="s">
        <v>5033</v>
      </c>
      <c r="AF2754" s="59" t="s">
        <v>14376</v>
      </c>
      <c r="AG2754" s="59" t="s">
        <v>62184</v>
      </c>
      <c r="AH2754" s="59" t="s">
        <v>62185</v>
      </c>
      <c r="AI2754" s="59" t="s">
        <v>14377</v>
      </c>
      <c r="AJ2754" s="59" t="s">
        <v>62186</v>
      </c>
      <c r="AK2754" s="59" t="s">
        <v>62187</v>
      </c>
      <c r="AL2754" s="59" t="s">
        <v>62183</v>
      </c>
      <c r="AM2754" s="59" t="s">
        <v>18841</v>
      </c>
      <c r="AN2754" s="59" t="s">
        <v>19781</v>
      </c>
      <c r="AO2754" s="59" t="s">
        <v>28888</v>
      </c>
    </row>
    <row r="2755" spans="1:41" x14ac:dyDescent="0.15">
      <c r="A2755" s="57" t="s">
        <v>62188</v>
      </c>
      <c r="B2755" s="57" t="s">
        <v>14380</v>
      </c>
      <c r="C2755" s="57" t="s">
        <v>62189</v>
      </c>
      <c r="D2755" s="57" t="s">
        <v>187</v>
      </c>
      <c r="E2755" s="57" t="s">
        <v>14381</v>
      </c>
      <c r="F2755" s="57" t="s">
        <v>19765</v>
      </c>
      <c r="G2755" s="57" t="s">
        <v>19386</v>
      </c>
      <c r="H2755" s="58"/>
      <c r="I2755" s="57" t="s">
        <v>62190</v>
      </c>
      <c r="J2755" s="59" t="s">
        <v>62191</v>
      </c>
      <c r="K2755" s="59" t="s">
        <v>62192</v>
      </c>
      <c r="L2755" s="57" t="s">
        <v>1146</v>
      </c>
      <c r="M2755" s="60">
        <v>127131.54429999999</v>
      </c>
      <c r="N2755" s="57" t="s">
        <v>14382</v>
      </c>
      <c r="O2755" s="59" t="s">
        <v>62193</v>
      </c>
      <c r="P2755" s="59" t="s">
        <v>62194</v>
      </c>
      <c r="Q2755" s="59" t="s">
        <v>62195</v>
      </c>
      <c r="R2755" s="59" t="s">
        <v>19393</v>
      </c>
      <c r="S2755" s="59" t="s">
        <v>39720</v>
      </c>
      <c r="T2755" s="59" t="s">
        <v>62196</v>
      </c>
      <c r="U2755" s="59" t="s">
        <v>62196</v>
      </c>
      <c r="V2755" s="59" t="s">
        <v>62197</v>
      </c>
      <c r="W2755" s="59" t="s">
        <v>62198</v>
      </c>
      <c r="X2755" s="59" t="s">
        <v>62199</v>
      </c>
      <c r="Y2755" s="59" t="s">
        <v>62200</v>
      </c>
      <c r="Z2755" s="59" t="s">
        <v>14385</v>
      </c>
      <c r="AA2755" s="59" t="s">
        <v>19437</v>
      </c>
      <c r="AB2755" s="59" t="s">
        <v>885</v>
      </c>
      <c r="AC2755" s="59" t="s">
        <v>19855</v>
      </c>
      <c r="AD2755" s="59" t="s">
        <v>23116</v>
      </c>
      <c r="AE2755" s="59" t="s">
        <v>23116</v>
      </c>
      <c r="AF2755" s="59" t="s">
        <v>13744</v>
      </c>
      <c r="AG2755" s="59" t="s">
        <v>62201</v>
      </c>
      <c r="AH2755" s="59" t="s">
        <v>14382</v>
      </c>
      <c r="AI2755" s="59" t="s">
        <v>14383</v>
      </c>
      <c r="AJ2755" s="59" t="s">
        <v>62202</v>
      </c>
      <c r="AK2755" s="59" t="s">
        <v>62199</v>
      </c>
      <c r="AL2755" s="59" t="s">
        <v>62203</v>
      </c>
      <c r="AM2755" s="59" t="s">
        <v>14384</v>
      </c>
      <c r="AN2755" s="59" t="s">
        <v>24254</v>
      </c>
      <c r="AO2755" s="59" t="s">
        <v>25135</v>
      </c>
    </row>
    <row r="2756" spans="1:41" x14ac:dyDescent="0.15">
      <c r="A2756" s="57" t="s">
        <v>62204</v>
      </c>
      <c r="B2756" s="57" t="s">
        <v>14386</v>
      </c>
      <c r="C2756" s="57" t="s">
        <v>62205</v>
      </c>
      <c r="D2756" s="57" t="s">
        <v>187</v>
      </c>
      <c r="E2756" s="57" t="s">
        <v>14388</v>
      </c>
      <c r="F2756" s="57" t="s">
        <v>19765</v>
      </c>
      <c r="G2756" s="57" t="s">
        <v>19386</v>
      </c>
      <c r="H2756" s="58"/>
      <c r="I2756" s="57" t="s">
        <v>62206</v>
      </c>
      <c r="J2756" s="59" t="s">
        <v>62207</v>
      </c>
      <c r="K2756" s="59" t="s">
        <v>62208</v>
      </c>
      <c r="L2756" s="57" t="s">
        <v>14387</v>
      </c>
      <c r="M2756" s="60">
        <v>148932</v>
      </c>
      <c r="N2756" s="57" t="s">
        <v>14389</v>
      </c>
      <c r="O2756" s="59" t="s">
        <v>62209</v>
      </c>
      <c r="P2756" s="59" t="s">
        <v>62210</v>
      </c>
      <c r="Q2756" s="59" t="s">
        <v>62211</v>
      </c>
      <c r="R2756" s="59" t="s">
        <v>19509</v>
      </c>
      <c r="S2756" s="59" t="s">
        <v>19510</v>
      </c>
      <c r="T2756" s="59" t="s">
        <v>62212</v>
      </c>
      <c r="U2756" s="59" t="s">
        <v>62212</v>
      </c>
      <c r="V2756" s="59" t="s">
        <v>19665</v>
      </c>
      <c r="W2756" s="59" t="s">
        <v>62213</v>
      </c>
      <c r="X2756" s="59" t="s">
        <v>62214</v>
      </c>
      <c r="Y2756" s="59" t="s">
        <v>62215</v>
      </c>
      <c r="Z2756" s="59" t="s">
        <v>14392</v>
      </c>
      <c r="AA2756" s="59" t="s">
        <v>19437</v>
      </c>
      <c r="AB2756" s="59" t="s">
        <v>284</v>
      </c>
      <c r="AC2756" s="59" t="s">
        <v>25453</v>
      </c>
      <c r="AD2756" s="59" t="s">
        <v>979</v>
      </c>
      <c r="AE2756" s="59" t="s">
        <v>979</v>
      </c>
      <c r="AF2756" s="59" t="s">
        <v>14389</v>
      </c>
      <c r="AG2756" s="59" t="s">
        <v>62216</v>
      </c>
      <c r="AH2756" s="59" t="s">
        <v>18935</v>
      </c>
      <c r="AI2756" s="59" t="s">
        <v>14390</v>
      </c>
      <c r="AJ2756" s="59" t="s">
        <v>62213</v>
      </c>
      <c r="AK2756" s="59" t="s">
        <v>62214</v>
      </c>
      <c r="AL2756" s="59" t="s">
        <v>62215</v>
      </c>
      <c r="AM2756" s="59" t="s">
        <v>14391</v>
      </c>
      <c r="AN2756" s="59" t="s">
        <v>19581</v>
      </c>
      <c r="AO2756" s="59" t="s">
        <v>47031</v>
      </c>
    </row>
    <row r="2757" spans="1:41" x14ac:dyDescent="0.15">
      <c r="A2757" s="57" t="s">
        <v>62217</v>
      </c>
      <c r="B2757" s="57" t="s">
        <v>14393</v>
      </c>
      <c r="C2757" s="57" t="s">
        <v>62218</v>
      </c>
      <c r="D2757" s="57" t="s">
        <v>187</v>
      </c>
      <c r="E2757" s="57" t="s">
        <v>6598</v>
      </c>
      <c r="F2757" s="57" t="s">
        <v>19765</v>
      </c>
      <c r="G2757" s="57" t="s">
        <v>19386</v>
      </c>
      <c r="H2757" s="58"/>
      <c r="I2757" s="57" t="s">
        <v>62219</v>
      </c>
      <c r="J2757" s="59" t="s">
        <v>62220</v>
      </c>
      <c r="K2757" s="59" t="s">
        <v>62221</v>
      </c>
      <c r="L2757" s="57" t="s">
        <v>12719</v>
      </c>
      <c r="M2757" s="60">
        <v>60331.720999999998</v>
      </c>
      <c r="N2757" s="57" t="s">
        <v>14394</v>
      </c>
      <c r="O2757" s="59" t="s">
        <v>62222</v>
      </c>
      <c r="P2757" s="59" t="s">
        <v>62223</v>
      </c>
      <c r="Q2757" s="59" t="s">
        <v>62224</v>
      </c>
      <c r="R2757" s="59" t="s">
        <v>19903</v>
      </c>
      <c r="S2757" s="59" t="s">
        <v>28354</v>
      </c>
      <c r="T2757" s="59" t="s">
        <v>14396</v>
      </c>
      <c r="U2757" s="59" t="s">
        <v>14396</v>
      </c>
      <c r="V2757" s="59" t="s">
        <v>28357</v>
      </c>
      <c r="W2757" s="59" t="s">
        <v>62225</v>
      </c>
      <c r="X2757" s="59" t="s">
        <v>62226</v>
      </c>
      <c r="Y2757" s="59" t="s">
        <v>62227</v>
      </c>
      <c r="Z2757" s="59" t="s">
        <v>14397</v>
      </c>
      <c r="AA2757" s="59" t="s">
        <v>19437</v>
      </c>
      <c r="AB2757" s="59" t="s">
        <v>218</v>
      </c>
      <c r="AC2757" s="59" t="s">
        <v>19438</v>
      </c>
      <c r="AD2757" s="59" t="s">
        <v>20183</v>
      </c>
      <c r="AE2757" s="59" t="s">
        <v>20183</v>
      </c>
      <c r="AF2757" s="59" t="s">
        <v>14394</v>
      </c>
      <c r="AG2757" s="59" t="s">
        <v>62228</v>
      </c>
      <c r="AH2757" s="61"/>
      <c r="AI2757" s="59" t="s">
        <v>14395</v>
      </c>
      <c r="AJ2757" s="59" t="s">
        <v>62225</v>
      </c>
      <c r="AK2757" s="59" t="s">
        <v>62226</v>
      </c>
      <c r="AL2757" s="59" t="s">
        <v>62229</v>
      </c>
      <c r="AM2757" s="59" t="s">
        <v>17415</v>
      </c>
      <c r="AN2757" s="59" t="s">
        <v>20167</v>
      </c>
      <c r="AO2757" s="59" t="s">
        <v>26403</v>
      </c>
    </row>
    <row r="2758" spans="1:41" x14ac:dyDescent="0.15">
      <c r="A2758" s="57" t="s">
        <v>62230</v>
      </c>
      <c r="B2758" s="57" t="s">
        <v>14398</v>
      </c>
      <c r="C2758" s="57" t="s">
        <v>62231</v>
      </c>
      <c r="D2758" s="57" t="s">
        <v>187</v>
      </c>
      <c r="E2758" s="57" t="s">
        <v>14400</v>
      </c>
      <c r="F2758" s="57" t="s">
        <v>19765</v>
      </c>
      <c r="G2758" s="57" t="s">
        <v>19386</v>
      </c>
      <c r="H2758" s="58"/>
      <c r="I2758" s="57" t="s">
        <v>62232</v>
      </c>
      <c r="J2758" s="59" t="s">
        <v>62233</v>
      </c>
      <c r="K2758" s="59" t="s">
        <v>62234</v>
      </c>
      <c r="L2758" s="57" t="s">
        <v>14399</v>
      </c>
      <c r="M2758" s="60">
        <v>388237.22200000001</v>
      </c>
      <c r="N2758" s="57" t="s">
        <v>14401</v>
      </c>
      <c r="O2758" s="59" t="s">
        <v>62235</v>
      </c>
      <c r="P2758" s="59" t="s">
        <v>62236</v>
      </c>
      <c r="Q2758" s="59" t="s">
        <v>62237</v>
      </c>
      <c r="R2758" s="59" t="s">
        <v>19883</v>
      </c>
      <c r="S2758" s="59" t="s">
        <v>19884</v>
      </c>
      <c r="T2758" s="59" t="s">
        <v>62238</v>
      </c>
      <c r="U2758" s="59" t="s">
        <v>62239</v>
      </c>
      <c r="V2758" s="59" t="s">
        <v>62240</v>
      </c>
      <c r="W2758" s="59" t="s">
        <v>62241</v>
      </c>
      <c r="X2758" s="59" t="s">
        <v>62242</v>
      </c>
      <c r="Y2758" s="59" t="s">
        <v>62243</v>
      </c>
      <c r="Z2758" s="59" t="s">
        <v>14404</v>
      </c>
      <c r="AA2758" s="59" t="s">
        <v>19437</v>
      </c>
      <c r="AB2758" s="59" t="s">
        <v>463</v>
      </c>
      <c r="AC2758" s="59" t="s">
        <v>19834</v>
      </c>
      <c r="AD2758" s="59" t="s">
        <v>19835</v>
      </c>
      <c r="AE2758" s="59" t="s">
        <v>19835</v>
      </c>
      <c r="AF2758" s="59" t="s">
        <v>14401</v>
      </c>
      <c r="AG2758" s="59" t="s">
        <v>62244</v>
      </c>
      <c r="AH2758" s="59" t="s">
        <v>62245</v>
      </c>
      <c r="AI2758" s="59" t="s">
        <v>14402</v>
      </c>
      <c r="AJ2758" s="59" t="s">
        <v>62246</v>
      </c>
      <c r="AK2758" s="59" t="s">
        <v>62242</v>
      </c>
      <c r="AL2758" s="59" t="s">
        <v>62243</v>
      </c>
      <c r="AM2758" s="59" t="s">
        <v>14403</v>
      </c>
      <c r="AN2758" s="59" t="s">
        <v>23453</v>
      </c>
      <c r="AO2758" s="59" t="s">
        <v>26295</v>
      </c>
    </row>
    <row r="2759" spans="1:41" x14ac:dyDescent="0.15">
      <c r="A2759" s="57" t="s">
        <v>62247</v>
      </c>
      <c r="B2759" s="57" t="s">
        <v>14405</v>
      </c>
      <c r="C2759" s="57" t="s">
        <v>62248</v>
      </c>
      <c r="D2759" s="57" t="s">
        <v>187</v>
      </c>
      <c r="E2759" s="57" t="s">
        <v>14407</v>
      </c>
      <c r="F2759" s="57" t="s">
        <v>19765</v>
      </c>
      <c r="G2759" s="57" t="s">
        <v>19386</v>
      </c>
      <c r="H2759" s="58"/>
      <c r="I2759" s="57" t="s">
        <v>62249</v>
      </c>
      <c r="J2759" s="59" t="s">
        <v>62250</v>
      </c>
      <c r="K2759" s="59" t="s">
        <v>62251</v>
      </c>
      <c r="L2759" s="57" t="s">
        <v>14406</v>
      </c>
      <c r="M2759" s="60">
        <v>113198.54399999999</v>
      </c>
      <c r="N2759" s="57" t="s">
        <v>14408</v>
      </c>
      <c r="O2759" s="59" t="s">
        <v>62252</v>
      </c>
      <c r="P2759" s="59" t="s">
        <v>62253</v>
      </c>
      <c r="Q2759" s="59" t="s">
        <v>62254</v>
      </c>
      <c r="R2759" s="59" t="s">
        <v>19971</v>
      </c>
      <c r="S2759" s="59" t="s">
        <v>24705</v>
      </c>
      <c r="T2759" s="59" t="s">
        <v>14411</v>
      </c>
      <c r="U2759" s="59" t="s">
        <v>62255</v>
      </c>
      <c r="V2759" s="59" t="s">
        <v>62256</v>
      </c>
      <c r="W2759" s="59" t="s">
        <v>62257</v>
      </c>
      <c r="X2759" s="59" t="s">
        <v>62258</v>
      </c>
      <c r="Y2759" s="59" t="s">
        <v>62259</v>
      </c>
      <c r="Z2759" s="59" t="s">
        <v>14412</v>
      </c>
      <c r="AA2759" s="59" t="s">
        <v>19437</v>
      </c>
      <c r="AB2759" s="59" t="s">
        <v>5975</v>
      </c>
      <c r="AC2759" s="59" t="s">
        <v>19855</v>
      </c>
      <c r="AD2759" s="59" t="s">
        <v>19856</v>
      </c>
      <c r="AE2759" s="59" t="s">
        <v>3604</v>
      </c>
      <c r="AF2759" s="59" t="s">
        <v>14408</v>
      </c>
      <c r="AG2759" s="59" t="s">
        <v>62260</v>
      </c>
      <c r="AH2759" s="59" t="s">
        <v>62261</v>
      </c>
      <c r="AI2759" s="59" t="s">
        <v>14409</v>
      </c>
      <c r="AJ2759" s="59" t="s">
        <v>62257</v>
      </c>
      <c r="AK2759" s="59" t="s">
        <v>62258</v>
      </c>
      <c r="AL2759" s="59" t="s">
        <v>62259</v>
      </c>
      <c r="AM2759" s="59" t="s">
        <v>14410</v>
      </c>
      <c r="AN2759" s="59" t="s">
        <v>21043</v>
      </c>
      <c r="AO2759" s="59" t="s">
        <v>45665</v>
      </c>
    </row>
    <row r="2760" spans="1:41" x14ac:dyDescent="0.15">
      <c r="A2760" s="57" t="s">
        <v>62262</v>
      </c>
      <c r="B2760" s="57" t="s">
        <v>14413</v>
      </c>
      <c r="C2760" s="57" t="s">
        <v>62263</v>
      </c>
      <c r="D2760" s="57" t="s">
        <v>187</v>
      </c>
      <c r="E2760" s="57" t="s">
        <v>14415</v>
      </c>
      <c r="F2760" s="57" t="s">
        <v>19765</v>
      </c>
      <c r="G2760" s="57" t="s">
        <v>19386</v>
      </c>
      <c r="H2760" s="58"/>
      <c r="I2760" s="57" t="s">
        <v>62264</v>
      </c>
      <c r="J2760" s="59" t="s">
        <v>62265</v>
      </c>
      <c r="K2760" s="59" t="s">
        <v>62266</v>
      </c>
      <c r="L2760" s="57" t="s">
        <v>14414</v>
      </c>
      <c r="M2760" s="60">
        <v>14642.1932</v>
      </c>
      <c r="N2760" s="57" t="s">
        <v>14416</v>
      </c>
      <c r="O2760" s="59" t="s">
        <v>62267</v>
      </c>
      <c r="P2760" s="59" t="s">
        <v>62268</v>
      </c>
      <c r="Q2760" s="59" t="s">
        <v>62269</v>
      </c>
      <c r="R2760" s="59" t="s">
        <v>20260</v>
      </c>
      <c r="S2760" s="59" t="s">
        <v>21552</v>
      </c>
      <c r="T2760" s="59" t="s">
        <v>62270</v>
      </c>
      <c r="U2760" s="59" t="s">
        <v>62270</v>
      </c>
      <c r="V2760" s="59" t="s">
        <v>22251</v>
      </c>
      <c r="W2760" s="59" t="s">
        <v>62271</v>
      </c>
      <c r="X2760" s="59" t="s">
        <v>62272</v>
      </c>
      <c r="Y2760" s="59" t="s">
        <v>62273</v>
      </c>
      <c r="Z2760" s="59" t="s">
        <v>14419</v>
      </c>
      <c r="AA2760" s="59" t="s">
        <v>19437</v>
      </c>
      <c r="AB2760" s="59" t="s">
        <v>743</v>
      </c>
      <c r="AC2760" s="59" t="s">
        <v>19516</v>
      </c>
      <c r="AD2760" s="59" t="s">
        <v>20147</v>
      </c>
      <c r="AE2760" s="59" t="s">
        <v>2421</v>
      </c>
      <c r="AF2760" s="59" t="s">
        <v>14416</v>
      </c>
      <c r="AG2760" s="59" t="s">
        <v>62274</v>
      </c>
      <c r="AH2760" s="59" t="s">
        <v>62275</v>
      </c>
      <c r="AI2760" s="59" t="s">
        <v>14417</v>
      </c>
      <c r="AJ2760" s="59" t="s">
        <v>62271</v>
      </c>
      <c r="AK2760" s="59" t="s">
        <v>62272</v>
      </c>
      <c r="AL2760" s="59" t="s">
        <v>62273</v>
      </c>
      <c r="AM2760" s="59" t="s">
        <v>14418</v>
      </c>
      <c r="AN2760" s="59" t="s">
        <v>19441</v>
      </c>
      <c r="AO2760" s="59" t="s">
        <v>20220</v>
      </c>
    </row>
    <row r="2761" spans="1:41" x14ac:dyDescent="0.15">
      <c r="A2761" s="57" t="s">
        <v>62276</v>
      </c>
      <c r="B2761" s="57" t="s">
        <v>14420</v>
      </c>
      <c r="C2761" s="57" t="s">
        <v>62277</v>
      </c>
      <c r="D2761" s="57" t="s">
        <v>187</v>
      </c>
      <c r="E2761" s="57" t="s">
        <v>7716</v>
      </c>
      <c r="F2761" s="57" t="s">
        <v>19765</v>
      </c>
      <c r="G2761" s="57" t="s">
        <v>19386</v>
      </c>
      <c r="H2761" s="58"/>
      <c r="I2761" s="57" t="s">
        <v>62278</v>
      </c>
      <c r="J2761" s="59" t="s">
        <v>62279</v>
      </c>
      <c r="K2761" s="59" t="s">
        <v>62280</v>
      </c>
      <c r="L2761" s="57" t="s">
        <v>4242</v>
      </c>
      <c r="M2761" s="60">
        <v>85321.0484</v>
      </c>
      <c r="N2761" s="57" t="s">
        <v>6880</v>
      </c>
      <c r="O2761" s="59" t="s">
        <v>62281</v>
      </c>
      <c r="P2761" s="59" t="s">
        <v>62282</v>
      </c>
      <c r="Q2761" s="59" t="s">
        <v>62283</v>
      </c>
      <c r="R2761" s="59" t="s">
        <v>19393</v>
      </c>
      <c r="S2761" s="59" t="s">
        <v>19394</v>
      </c>
      <c r="T2761" s="59" t="s">
        <v>14422</v>
      </c>
      <c r="U2761" s="59" t="s">
        <v>14422</v>
      </c>
      <c r="V2761" s="59" t="s">
        <v>19475</v>
      </c>
      <c r="W2761" s="59" t="s">
        <v>62284</v>
      </c>
      <c r="X2761" s="59" t="s">
        <v>62285</v>
      </c>
      <c r="Y2761" s="59" t="s">
        <v>62286</v>
      </c>
      <c r="Z2761" s="59" t="s">
        <v>14423</v>
      </c>
      <c r="AA2761" s="59" t="s">
        <v>19910</v>
      </c>
      <c r="AB2761" s="59" t="s">
        <v>1151</v>
      </c>
      <c r="AC2761" s="59" t="s">
        <v>19723</v>
      </c>
      <c r="AD2761" s="59" t="s">
        <v>19911</v>
      </c>
      <c r="AE2761" s="59" t="s">
        <v>678</v>
      </c>
      <c r="AF2761" s="59" t="s">
        <v>6880</v>
      </c>
      <c r="AG2761" s="59" t="s">
        <v>62287</v>
      </c>
      <c r="AH2761" s="59" t="s">
        <v>62288</v>
      </c>
      <c r="AI2761" s="59" t="s">
        <v>14421</v>
      </c>
      <c r="AJ2761" s="59" t="s">
        <v>62284</v>
      </c>
      <c r="AK2761" s="59" t="s">
        <v>62285</v>
      </c>
      <c r="AL2761" s="59" t="s">
        <v>62289</v>
      </c>
      <c r="AM2761" s="59" t="s">
        <v>62290</v>
      </c>
      <c r="AN2761" s="59" t="s">
        <v>19441</v>
      </c>
      <c r="AO2761" s="59" t="s">
        <v>26295</v>
      </c>
    </row>
    <row r="2762" spans="1:41" x14ac:dyDescent="0.15">
      <c r="A2762" s="57" t="s">
        <v>62291</v>
      </c>
      <c r="B2762" s="57" t="s">
        <v>14424</v>
      </c>
      <c r="C2762" s="57" t="s">
        <v>62292</v>
      </c>
      <c r="D2762" s="57" t="s">
        <v>187</v>
      </c>
      <c r="E2762" s="57" t="s">
        <v>6398</v>
      </c>
      <c r="F2762" s="57" t="s">
        <v>19765</v>
      </c>
      <c r="G2762" s="57" t="s">
        <v>19386</v>
      </c>
      <c r="H2762" s="58"/>
      <c r="I2762" s="57" t="s">
        <v>62293</v>
      </c>
      <c r="J2762" s="59" t="s">
        <v>62294</v>
      </c>
      <c r="K2762" s="59" t="s">
        <v>62295</v>
      </c>
      <c r="L2762" s="57" t="s">
        <v>14425</v>
      </c>
      <c r="M2762" s="60">
        <v>52484.971799999999</v>
      </c>
      <c r="N2762" s="57" t="s">
        <v>14426</v>
      </c>
      <c r="O2762" s="59" t="s">
        <v>62296</v>
      </c>
      <c r="P2762" s="59" t="s">
        <v>62297</v>
      </c>
      <c r="Q2762" s="59" t="s">
        <v>62298</v>
      </c>
      <c r="R2762" s="59" t="s">
        <v>20722</v>
      </c>
      <c r="S2762" s="59" t="s">
        <v>27095</v>
      </c>
      <c r="T2762" s="59" t="s">
        <v>62299</v>
      </c>
      <c r="U2762" s="59" t="s">
        <v>62299</v>
      </c>
      <c r="V2762" s="59" t="s">
        <v>62300</v>
      </c>
      <c r="W2762" s="59" t="s">
        <v>62301</v>
      </c>
      <c r="X2762" s="59" t="s">
        <v>62302</v>
      </c>
      <c r="Y2762" s="59" t="s">
        <v>62303</v>
      </c>
      <c r="Z2762" s="59" t="s">
        <v>14428</v>
      </c>
      <c r="AA2762" s="59" t="s">
        <v>19437</v>
      </c>
      <c r="AB2762" s="59" t="s">
        <v>677</v>
      </c>
      <c r="AC2762" s="59" t="s">
        <v>19996</v>
      </c>
      <c r="AD2762" s="59" t="s">
        <v>19997</v>
      </c>
      <c r="AE2762" s="59" t="s">
        <v>14145</v>
      </c>
      <c r="AF2762" s="59" t="s">
        <v>14426</v>
      </c>
      <c r="AG2762" s="59" t="s">
        <v>62304</v>
      </c>
      <c r="AH2762" s="59" t="s">
        <v>62305</v>
      </c>
      <c r="AI2762" s="59" t="s">
        <v>14427</v>
      </c>
      <c r="AJ2762" s="59" t="s">
        <v>62301</v>
      </c>
      <c r="AK2762" s="59" t="s">
        <v>62302</v>
      </c>
      <c r="AL2762" s="59" t="s">
        <v>62306</v>
      </c>
      <c r="AM2762" s="61"/>
      <c r="AN2762" s="59" t="s">
        <v>19581</v>
      </c>
      <c r="AO2762" s="61"/>
    </row>
    <row r="2763" spans="1:41" x14ac:dyDescent="0.15">
      <c r="A2763" s="57" t="s">
        <v>62307</v>
      </c>
      <c r="B2763" s="57" t="s">
        <v>14429</v>
      </c>
      <c r="C2763" s="57" t="s">
        <v>62308</v>
      </c>
      <c r="D2763" s="57" t="s">
        <v>187</v>
      </c>
      <c r="E2763" s="57" t="s">
        <v>5182</v>
      </c>
      <c r="F2763" s="57" t="s">
        <v>19765</v>
      </c>
      <c r="G2763" s="57" t="s">
        <v>19386</v>
      </c>
      <c r="H2763" s="58"/>
      <c r="I2763" s="57" t="s">
        <v>62309</v>
      </c>
      <c r="J2763" s="59" t="s">
        <v>62310</v>
      </c>
      <c r="K2763" s="59" t="s">
        <v>62311</v>
      </c>
      <c r="L2763" s="57" t="s">
        <v>13880</v>
      </c>
      <c r="M2763" s="60">
        <v>47818.104200000002</v>
      </c>
      <c r="N2763" s="57" t="s">
        <v>14430</v>
      </c>
      <c r="O2763" s="59" t="s">
        <v>62312</v>
      </c>
      <c r="P2763" s="59" t="s">
        <v>62313</v>
      </c>
      <c r="Q2763" s="59" t="s">
        <v>62314</v>
      </c>
      <c r="R2763" s="59" t="s">
        <v>26005</v>
      </c>
      <c r="S2763" s="59" t="s">
        <v>26006</v>
      </c>
      <c r="T2763" s="59" t="s">
        <v>14433</v>
      </c>
      <c r="U2763" s="59" t="s">
        <v>14434</v>
      </c>
      <c r="V2763" s="59" t="s">
        <v>44996</v>
      </c>
      <c r="W2763" s="59" t="s">
        <v>62315</v>
      </c>
      <c r="X2763" s="59" t="s">
        <v>62315</v>
      </c>
      <c r="Y2763" s="59" t="s">
        <v>62316</v>
      </c>
      <c r="Z2763" s="59" t="s">
        <v>62317</v>
      </c>
      <c r="AA2763" s="59" t="s">
        <v>19437</v>
      </c>
      <c r="AB2763" s="59" t="s">
        <v>269</v>
      </c>
      <c r="AC2763" s="59" t="s">
        <v>19597</v>
      </c>
      <c r="AD2763" s="59" t="s">
        <v>727</v>
      </c>
      <c r="AE2763" s="59" t="s">
        <v>727</v>
      </c>
      <c r="AF2763" s="59" t="s">
        <v>14430</v>
      </c>
      <c r="AG2763" s="59" t="s">
        <v>62318</v>
      </c>
      <c r="AH2763" s="59" t="s">
        <v>18848</v>
      </c>
      <c r="AI2763" s="59" t="s">
        <v>14431</v>
      </c>
      <c r="AJ2763" s="59" t="s">
        <v>62315</v>
      </c>
      <c r="AK2763" s="59" t="s">
        <v>62315</v>
      </c>
      <c r="AL2763" s="59" t="s">
        <v>62319</v>
      </c>
      <c r="AM2763" s="59" t="s">
        <v>14432</v>
      </c>
      <c r="AN2763" s="59" t="s">
        <v>19481</v>
      </c>
      <c r="AO2763" s="59" t="s">
        <v>31186</v>
      </c>
    </row>
    <row r="2764" spans="1:41" x14ac:dyDescent="0.15">
      <c r="A2764" s="57" t="s">
        <v>62320</v>
      </c>
      <c r="B2764" s="57" t="s">
        <v>14435</v>
      </c>
      <c r="C2764" s="57" t="s">
        <v>62321</v>
      </c>
      <c r="D2764" s="57" t="s">
        <v>187</v>
      </c>
      <c r="E2764" s="57" t="s">
        <v>14437</v>
      </c>
      <c r="F2764" s="57" t="s">
        <v>19765</v>
      </c>
      <c r="G2764" s="57" t="s">
        <v>19386</v>
      </c>
      <c r="H2764" s="58"/>
      <c r="I2764" s="57" t="s">
        <v>62322</v>
      </c>
      <c r="J2764" s="59" t="s">
        <v>62323</v>
      </c>
      <c r="K2764" s="59" t="s">
        <v>62324</v>
      </c>
      <c r="L2764" s="57" t="s">
        <v>62325</v>
      </c>
      <c r="M2764" s="60">
        <v>22400</v>
      </c>
      <c r="N2764" s="57" t="s">
        <v>62326</v>
      </c>
      <c r="O2764" s="59" t="s">
        <v>62327</v>
      </c>
      <c r="P2764" s="59" t="s">
        <v>62328</v>
      </c>
      <c r="Q2764" s="59" t="s">
        <v>62329</v>
      </c>
      <c r="R2764" s="59" t="s">
        <v>20042</v>
      </c>
      <c r="S2764" s="59" t="s">
        <v>20043</v>
      </c>
      <c r="T2764" s="59" t="s">
        <v>14440</v>
      </c>
      <c r="U2764" s="59" t="s">
        <v>14441</v>
      </c>
      <c r="V2764" s="59" t="s">
        <v>53694</v>
      </c>
      <c r="W2764" s="59" t="s">
        <v>62330</v>
      </c>
      <c r="X2764" s="59" t="s">
        <v>62330</v>
      </c>
      <c r="Y2764" s="59" t="s">
        <v>62331</v>
      </c>
      <c r="Z2764" s="59" t="s">
        <v>14442</v>
      </c>
      <c r="AA2764" s="59" t="s">
        <v>21557</v>
      </c>
      <c r="AB2764" s="59" t="s">
        <v>349</v>
      </c>
      <c r="AC2764" s="59" t="s">
        <v>19457</v>
      </c>
      <c r="AD2764" s="59" t="s">
        <v>23790</v>
      </c>
      <c r="AE2764" s="59" t="s">
        <v>1908</v>
      </c>
      <c r="AF2764" s="59" t="s">
        <v>62326</v>
      </c>
      <c r="AG2764" s="59" t="s">
        <v>62332</v>
      </c>
      <c r="AH2764" s="59" t="s">
        <v>62333</v>
      </c>
      <c r="AI2764" s="59" t="s">
        <v>14438</v>
      </c>
      <c r="AJ2764" s="59" t="s">
        <v>62330</v>
      </c>
      <c r="AK2764" s="59" t="s">
        <v>62330</v>
      </c>
      <c r="AL2764" s="59" t="s">
        <v>62331</v>
      </c>
      <c r="AM2764" s="59" t="s">
        <v>14439</v>
      </c>
      <c r="AN2764" s="59" t="s">
        <v>19581</v>
      </c>
      <c r="AO2764" s="59" t="s">
        <v>62334</v>
      </c>
    </row>
    <row r="2765" spans="1:41" x14ac:dyDescent="0.15">
      <c r="A2765" s="57" t="s">
        <v>62335</v>
      </c>
      <c r="B2765" s="57" t="s">
        <v>14443</v>
      </c>
      <c r="C2765" s="57" t="s">
        <v>62336</v>
      </c>
      <c r="D2765" s="57" t="s">
        <v>187</v>
      </c>
      <c r="E2765" s="57" t="s">
        <v>9125</v>
      </c>
      <c r="F2765" s="57" t="s">
        <v>19765</v>
      </c>
      <c r="G2765" s="57" t="s">
        <v>19386</v>
      </c>
      <c r="H2765" s="58"/>
      <c r="I2765" s="57" t="s">
        <v>62337</v>
      </c>
      <c r="J2765" s="59" t="s">
        <v>62338</v>
      </c>
      <c r="K2765" s="59" t="s">
        <v>62339</v>
      </c>
      <c r="L2765" s="57" t="s">
        <v>3199</v>
      </c>
      <c r="M2765" s="60">
        <v>6245.8</v>
      </c>
      <c r="N2765" s="57" t="s">
        <v>4579</v>
      </c>
      <c r="O2765" s="59" t="s">
        <v>62340</v>
      </c>
      <c r="P2765" s="59" t="s">
        <v>62341</v>
      </c>
      <c r="Q2765" s="59" t="s">
        <v>62342</v>
      </c>
      <c r="R2765" s="59" t="s">
        <v>25392</v>
      </c>
      <c r="S2765" s="59" t="s">
        <v>25393</v>
      </c>
      <c r="T2765" s="59" t="s">
        <v>62343</v>
      </c>
      <c r="U2765" s="59" t="s">
        <v>62344</v>
      </c>
      <c r="V2765" s="59" t="s">
        <v>54402</v>
      </c>
      <c r="W2765" s="59" t="s">
        <v>62345</v>
      </c>
      <c r="X2765" s="59" t="s">
        <v>62345</v>
      </c>
      <c r="Y2765" s="59" t="s">
        <v>62346</v>
      </c>
      <c r="Z2765" s="59" t="s">
        <v>14446</v>
      </c>
      <c r="AA2765" s="59" t="s">
        <v>253</v>
      </c>
      <c r="AB2765" s="59" t="s">
        <v>253</v>
      </c>
      <c r="AC2765" s="59" t="s">
        <v>20213</v>
      </c>
      <c r="AD2765" s="59" t="s">
        <v>21324</v>
      </c>
      <c r="AE2765" s="59" t="s">
        <v>1015</v>
      </c>
      <c r="AF2765" s="59" t="s">
        <v>4579</v>
      </c>
      <c r="AG2765" s="59" t="s">
        <v>62347</v>
      </c>
      <c r="AH2765" s="59" t="s">
        <v>4579</v>
      </c>
      <c r="AI2765" s="59" t="s">
        <v>14444</v>
      </c>
      <c r="AJ2765" s="59" t="s">
        <v>62345</v>
      </c>
      <c r="AK2765" s="59" t="s">
        <v>62345</v>
      </c>
      <c r="AL2765" s="59" t="s">
        <v>62348</v>
      </c>
      <c r="AM2765" s="59" t="s">
        <v>14445</v>
      </c>
      <c r="AN2765" s="59" t="s">
        <v>19893</v>
      </c>
      <c r="AO2765" s="59" t="s">
        <v>20251</v>
      </c>
    </row>
    <row r="2766" spans="1:41" x14ac:dyDescent="0.15">
      <c r="A2766" s="57" t="s">
        <v>62349</v>
      </c>
      <c r="B2766" s="57" t="s">
        <v>14447</v>
      </c>
      <c r="C2766" s="57" t="s">
        <v>62350</v>
      </c>
      <c r="D2766" s="57" t="s">
        <v>187</v>
      </c>
      <c r="E2766" s="57" t="s">
        <v>14448</v>
      </c>
      <c r="F2766" s="57" t="s">
        <v>19765</v>
      </c>
      <c r="G2766" s="57" t="s">
        <v>19386</v>
      </c>
      <c r="H2766" s="58"/>
      <c r="I2766" s="57" t="s">
        <v>62351</v>
      </c>
      <c r="J2766" s="59" t="s">
        <v>62352</v>
      </c>
      <c r="K2766" s="59" t="s">
        <v>62353</v>
      </c>
      <c r="L2766" s="57" t="s">
        <v>596</v>
      </c>
      <c r="M2766" s="60">
        <v>43026.57</v>
      </c>
      <c r="N2766" s="57" t="s">
        <v>14449</v>
      </c>
      <c r="O2766" s="59" t="s">
        <v>62354</v>
      </c>
      <c r="P2766" s="59" t="s">
        <v>62355</v>
      </c>
      <c r="Q2766" s="59" t="s">
        <v>62356</v>
      </c>
      <c r="R2766" s="59" t="s">
        <v>25392</v>
      </c>
      <c r="S2766" s="59" t="s">
        <v>26072</v>
      </c>
      <c r="T2766" s="59" t="s">
        <v>62357</v>
      </c>
      <c r="U2766" s="59" t="s">
        <v>62358</v>
      </c>
      <c r="V2766" s="59" t="s">
        <v>62359</v>
      </c>
      <c r="W2766" s="59" t="s">
        <v>62360</v>
      </c>
      <c r="X2766" s="59" t="s">
        <v>62361</v>
      </c>
      <c r="Y2766" s="59" t="s">
        <v>62362</v>
      </c>
      <c r="Z2766" s="59" t="s">
        <v>14451</v>
      </c>
      <c r="AA2766" s="59" t="s">
        <v>19437</v>
      </c>
      <c r="AB2766" s="59" t="s">
        <v>512</v>
      </c>
      <c r="AC2766" s="59" t="s">
        <v>20013</v>
      </c>
      <c r="AD2766" s="59" t="s">
        <v>20103</v>
      </c>
      <c r="AE2766" s="59" t="s">
        <v>1762</v>
      </c>
      <c r="AF2766" s="59" t="s">
        <v>14449</v>
      </c>
      <c r="AG2766" s="59" t="s">
        <v>62363</v>
      </c>
      <c r="AH2766" s="59" t="s">
        <v>62364</v>
      </c>
      <c r="AI2766" s="59" t="s">
        <v>19129</v>
      </c>
      <c r="AJ2766" s="59" t="s">
        <v>62365</v>
      </c>
      <c r="AK2766" s="59" t="s">
        <v>62361</v>
      </c>
      <c r="AL2766" s="59" t="s">
        <v>62366</v>
      </c>
      <c r="AM2766" s="59" t="s">
        <v>14450</v>
      </c>
      <c r="AN2766" s="59" t="s">
        <v>21623</v>
      </c>
      <c r="AO2766" s="61"/>
    </row>
    <row r="2767" spans="1:41" x14ac:dyDescent="0.15">
      <c r="A2767" s="57" t="s">
        <v>62367</v>
      </c>
      <c r="B2767" s="57" t="s">
        <v>14452</v>
      </c>
      <c r="C2767" s="57" t="s">
        <v>62368</v>
      </c>
      <c r="D2767" s="57" t="s">
        <v>187</v>
      </c>
      <c r="E2767" s="57" t="s">
        <v>14453</v>
      </c>
      <c r="F2767" s="57" t="s">
        <v>19765</v>
      </c>
      <c r="G2767" s="57" t="s">
        <v>19386</v>
      </c>
      <c r="H2767" s="58"/>
      <c r="I2767" s="57" t="s">
        <v>62369</v>
      </c>
      <c r="J2767" s="59" t="s">
        <v>62370</v>
      </c>
      <c r="K2767" s="59" t="s">
        <v>62371</v>
      </c>
      <c r="L2767" s="57" t="s">
        <v>62372</v>
      </c>
      <c r="M2767" s="60">
        <v>80279.815199999997</v>
      </c>
      <c r="N2767" s="57" t="s">
        <v>62373</v>
      </c>
      <c r="O2767" s="59" t="s">
        <v>62374</v>
      </c>
      <c r="P2767" s="59" t="s">
        <v>62375</v>
      </c>
      <c r="Q2767" s="59" t="s">
        <v>62376</v>
      </c>
      <c r="R2767" s="59" t="s">
        <v>20076</v>
      </c>
      <c r="S2767" s="59" t="s">
        <v>48705</v>
      </c>
      <c r="T2767" s="59" t="s">
        <v>62377</v>
      </c>
      <c r="U2767" s="59" t="s">
        <v>14455</v>
      </c>
      <c r="V2767" s="59" t="s">
        <v>58247</v>
      </c>
      <c r="W2767" s="59" t="s">
        <v>62378</v>
      </c>
      <c r="X2767" s="59" t="s">
        <v>62379</v>
      </c>
      <c r="Y2767" s="59" t="s">
        <v>62380</v>
      </c>
      <c r="Z2767" s="59" t="s">
        <v>14456</v>
      </c>
      <c r="AA2767" s="59" t="s">
        <v>19437</v>
      </c>
      <c r="AB2767" s="59" t="s">
        <v>936</v>
      </c>
      <c r="AC2767" s="59" t="s">
        <v>20234</v>
      </c>
      <c r="AD2767" s="59" t="s">
        <v>20235</v>
      </c>
      <c r="AE2767" s="59" t="s">
        <v>1105</v>
      </c>
      <c r="AF2767" s="59" t="s">
        <v>62373</v>
      </c>
      <c r="AG2767" s="59" t="s">
        <v>62381</v>
      </c>
      <c r="AH2767" s="59" t="s">
        <v>1486</v>
      </c>
      <c r="AI2767" s="59" t="s">
        <v>14454</v>
      </c>
      <c r="AJ2767" s="59" t="s">
        <v>62378</v>
      </c>
      <c r="AK2767" s="59" t="s">
        <v>62379</v>
      </c>
      <c r="AL2767" s="59" t="s">
        <v>62382</v>
      </c>
      <c r="AM2767" s="59" t="s">
        <v>62383</v>
      </c>
      <c r="AN2767" s="59" t="s">
        <v>23851</v>
      </c>
      <c r="AO2767" s="59" t="s">
        <v>20088</v>
      </c>
    </row>
    <row r="2768" spans="1:41" x14ac:dyDescent="0.15">
      <c r="A2768" s="57" t="s">
        <v>62384</v>
      </c>
      <c r="B2768" s="57" t="s">
        <v>14457</v>
      </c>
      <c r="C2768" s="57" t="s">
        <v>62385</v>
      </c>
      <c r="D2768" s="57" t="s">
        <v>187</v>
      </c>
      <c r="E2768" s="57" t="s">
        <v>7093</v>
      </c>
      <c r="F2768" s="57" t="s">
        <v>19765</v>
      </c>
      <c r="G2768" s="57" t="s">
        <v>19386</v>
      </c>
      <c r="H2768" s="58"/>
      <c r="I2768" s="57" t="s">
        <v>62386</v>
      </c>
      <c r="J2768" s="59" t="s">
        <v>62387</v>
      </c>
      <c r="K2768" s="59" t="s">
        <v>62388</v>
      </c>
      <c r="L2768" s="57" t="s">
        <v>4002</v>
      </c>
      <c r="M2768" s="60">
        <v>33927.106500000002</v>
      </c>
      <c r="N2768" s="57" t="s">
        <v>14458</v>
      </c>
      <c r="O2768" s="59" t="s">
        <v>62389</v>
      </c>
      <c r="P2768" s="59" t="s">
        <v>62390</v>
      </c>
      <c r="Q2768" s="59" t="s">
        <v>62391</v>
      </c>
      <c r="R2768" s="59" t="s">
        <v>22809</v>
      </c>
      <c r="S2768" s="59" t="s">
        <v>25728</v>
      </c>
      <c r="T2768" s="59" t="s">
        <v>62392</v>
      </c>
      <c r="U2768" s="59" t="s">
        <v>62392</v>
      </c>
      <c r="V2768" s="59" t="s">
        <v>34131</v>
      </c>
      <c r="W2768" s="59" t="s">
        <v>62393</v>
      </c>
      <c r="X2768" s="59" t="s">
        <v>62394</v>
      </c>
      <c r="Y2768" s="59" t="s">
        <v>62395</v>
      </c>
      <c r="Z2768" s="59" t="s">
        <v>14461</v>
      </c>
      <c r="AA2768" s="59" t="s">
        <v>19437</v>
      </c>
      <c r="AB2768" s="59" t="s">
        <v>512</v>
      </c>
      <c r="AC2768" s="59" t="s">
        <v>20013</v>
      </c>
      <c r="AD2768" s="59" t="s">
        <v>20103</v>
      </c>
      <c r="AE2768" s="59" t="s">
        <v>1762</v>
      </c>
      <c r="AF2768" s="59" t="s">
        <v>14458</v>
      </c>
      <c r="AG2768" s="59" t="s">
        <v>62396</v>
      </c>
      <c r="AH2768" s="59" t="s">
        <v>62397</v>
      </c>
      <c r="AI2768" s="59" t="s">
        <v>14459</v>
      </c>
      <c r="AJ2768" s="59" t="s">
        <v>62393</v>
      </c>
      <c r="AK2768" s="59" t="s">
        <v>62394</v>
      </c>
      <c r="AL2768" s="59" t="s">
        <v>62395</v>
      </c>
      <c r="AM2768" s="59" t="s">
        <v>14460</v>
      </c>
      <c r="AN2768" s="59" t="s">
        <v>19581</v>
      </c>
      <c r="AO2768" s="59" t="s">
        <v>25736</v>
      </c>
    </row>
    <row r="2769" spans="1:41" x14ac:dyDescent="0.15">
      <c r="A2769" s="57" t="s">
        <v>62398</v>
      </c>
      <c r="B2769" s="57" t="s">
        <v>14462</v>
      </c>
      <c r="C2769" s="57" t="s">
        <v>62399</v>
      </c>
      <c r="D2769" s="57" t="s">
        <v>187</v>
      </c>
      <c r="E2769" s="57" t="s">
        <v>14463</v>
      </c>
      <c r="F2769" s="57" t="s">
        <v>19765</v>
      </c>
      <c r="G2769" s="57" t="s">
        <v>19386</v>
      </c>
      <c r="H2769" s="58"/>
      <c r="I2769" s="57" t="s">
        <v>62400</v>
      </c>
      <c r="J2769" s="59" t="s">
        <v>62401</v>
      </c>
      <c r="K2769" s="59" t="s">
        <v>62402</v>
      </c>
      <c r="L2769" s="57" t="s">
        <v>2461</v>
      </c>
      <c r="M2769" s="60">
        <v>131206.16140000001</v>
      </c>
      <c r="N2769" s="57" t="s">
        <v>14464</v>
      </c>
      <c r="O2769" s="59" t="s">
        <v>62403</v>
      </c>
      <c r="P2769" s="59" t="s">
        <v>62404</v>
      </c>
      <c r="Q2769" s="59" t="s">
        <v>62405</v>
      </c>
      <c r="R2769" s="59" t="s">
        <v>19791</v>
      </c>
      <c r="S2769" s="59" t="s">
        <v>19938</v>
      </c>
      <c r="T2769" s="59" t="s">
        <v>62406</v>
      </c>
      <c r="U2769" s="59" t="s">
        <v>62406</v>
      </c>
      <c r="V2769" s="59" t="s">
        <v>21009</v>
      </c>
      <c r="W2769" s="59" t="s">
        <v>62407</v>
      </c>
      <c r="X2769" s="59" t="s">
        <v>62408</v>
      </c>
      <c r="Y2769" s="59" t="s">
        <v>62409</v>
      </c>
      <c r="Z2769" s="59" t="s">
        <v>14466</v>
      </c>
      <c r="AA2769" s="59" t="s">
        <v>19437</v>
      </c>
      <c r="AB2769" s="59" t="s">
        <v>284</v>
      </c>
      <c r="AC2769" s="59" t="s">
        <v>19704</v>
      </c>
      <c r="AD2769" s="59" t="s">
        <v>21405</v>
      </c>
      <c r="AE2769" s="59" t="s">
        <v>3391</v>
      </c>
      <c r="AF2769" s="59" t="s">
        <v>14464</v>
      </c>
      <c r="AG2769" s="59" t="s">
        <v>62410</v>
      </c>
      <c r="AH2769" s="59" t="s">
        <v>62411</v>
      </c>
      <c r="AI2769" s="59" t="s">
        <v>14465</v>
      </c>
      <c r="AJ2769" s="59" t="s">
        <v>62412</v>
      </c>
      <c r="AK2769" s="59" t="s">
        <v>62408</v>
      </c>
      <c r="AL2769" s="59" t="s">
        <v>62409</v>
      </c>
      <c r="AM2769" s="59" t="s">
        <v>6374</v>
      </c>
      <c r="AN2769" s="59" t="s">
        <v>19801</v>
      </c>
      <c r="AO2769" s="59" t="s">
        <v>24874</v>
      </c>
    </row>
    <row r="2770" spans="1:41" x14ac:dyDescent="0.15">
      <c r="A2770" s="57" t="s">
        <v>62413</v>
      </c>
      <c r="B2770" s="57" t="s">
        <v>14467</v>
      </c>
      <c r="C2770" s="57" t="s">
        <v>62414</v>
      </c>
      <c r="D2770" s="57" t="s">
        <v>187</v>
      </c>
      <c r="E2770" s="57" t="s">
        <v>14469</v>
      </c>
      <c r="F2770" s="57" t="s">
        <v>19765</v>
      </c>
      <c r="G2770" s="57" t="s">
        <v>19386</v>
      </c>
      <c r="H2770" s="58"/>
      <c r="I2770" s="57" t="s">
        <v>62415</v>
      </c>
      <c r="J2770" s="59" t="s">
        <v>62416</v>
      </c>
      <c r="K2770" s="59" t="s">
        <v>62417</v>
      </c>
      <c r="L2770" s="57" t="s">
        <v>14468</v>
      </c>
      <c r="M2770" s="60">
        <v>78959.362500000003</v>
      </c>
      <c r="N2770" s="57" t="s">
        <v>14470</v>
      </c>
      <c r="O2770" s="59" t="s">
        <v>62418</v>
      </c>
      <c r="P2770" s="59" t="s">
        <v>62419</v>
      </c>
      <c r="Q2770" s="59" t="s">
        <v>62420</v>
      </c>
      <c r="R2770" s="59" t="s">
        <v>21447</v>
      </c>
      <c r="S2770" s="59" t="s">
        <v>21448</v>
      </c>
      <c r="T2770" s="59" t="s">
        <v>62421</v>
      </c>
      <c r="U2770" s="59" t="s">
        <v>62422</v>
      </c>
      <c r="V2770" s="59" t="s">
        <v>55567</v>
      </c>
      <c r="W2770" s="59" t="s">
        <v>62423</v>
      </c>
      <c r="X2770" s="59" t="s">
        <v>62424</v>
      </c>
      <c r="Y2770" s="59" t="s">
        <v>62425</v>
      </c>
      <c r="Z2770" s="59" t="s">
        <v>14472</v>
      </c>
      <c r="AA2770" s="59" t="s">
        <v>21557</v>
      </c>
      <c r="AB2770" s="59" t="s">
        <v>1100</v>
      </c>
      <c r="AC2770" s="59" t="s">
        <v>19457</v>
      </c>
      <c r="AD2770" s="59" t="s">
        <v>21861</v>
      </c>
      <c r="AE2770" s="59" t="s">
        <v>21861</v>
      </c>
      <c r="AF2770" s="59" t="s">
        <v>14470</v>
      </c>
      <c r="AG2770" s="59" t="s">
        <v>62426</v>
      </c>
      <c r="AH2770" s="59" t="s">
        <v>62427</v>
      </c>
      <c r="AI2770" s="59" t="s">
        <v>62428</v>
      </c>
      <c r="AJ2770" s="59" t="s">
        <v>62423</v>
      </c>
      <c r="AK2770" s="59" t="s">
        <v>62424</v>
      </c>
      <c r="AL2770" s="59" t="s">
        <v>62429</v>
      </c>
      <c r="AM2770" s="59" t="s">
        <v>14471</v>
      </c>
      <c r="AN2770" s="59" t="s">
        <v>19520</v>
      </c>
      <c r="AO2770" s="59" t="s">
        <v>25908</v>
      </c>
    </row>
    <row r="2771" spans="1:41" x14ac:dyDescent="0.15">
      <c r="A2771" s="57" t="s">
        <v>62430</v>
      </c>
      <c r="B2771" s="57" t="s">
        <v>62431</v>
      </c>
      <c r="C2771" s="57" t="s">
        <v>62432</v>
      </c>
      <c r="D2771" s="57" t="s">
        <v>187</v>
      </c>
      <c r="E2771" s="57" t="s">
        <v>10002</v>
      </c>
      <c r="F2771" s="57" t="s">
        <v>19765</v>
      </c>
      <c r="G2771" s="57" t="s">
        <v>29764</v>
      </c>
      <c r="H2771" s="58"/>
      <c r="I2771" s="57" t="s">
        <v>62433</v>
      </c>
      <c r="J2771" s="59" t="s">
        <v>62434</v>
      </c>
      <c r="K2771" s="59" t="s">
        <v>62435</v>
      </c>
      <c r="L2771" s="57" t="s">
        <v>13315</v>
      </c>
      <c r="M2771" s="60">
        <v>53378</v>
      </c>
      <c r="N2771" s="57" t="s">
        <v>62436</v>
      </c>
      <c r="O2771" s="59" t="s">
        <v>62437</v>
      </c>
      <c r="P2771" s="59" t="s">
        <v>62438</v>
      </c>
      <c r="Q2771" s="59" t="s">
        <v>62439</v>
      </c>
      <c r="R2771" s="59" t="s">
        <v>19393</v>
      </c>
      <c r="S2771" s="59" t="s">
        <v>19394</v>
      </c>
      <c r="T2771" s="59" t="s">
        <v>40252</v>
      </c>
      <c r="U2771" s="59" t="s">
        <v>62440</v>
      </c>
      <c r="V2771" s="59" t="s">
        <v>29514</v>
      </c>
      <c r="W2771" s="59" t="s">
        <v>62441</v>
      </c>
      <c r="X2771" s="59" t="s">
        <v>62442</v>
      </c>
      <c r="Y2771" s="59" t="s">
        <v>62443</v>
      </c>
      <c r="Z2771" s="59" t="s">
        <v>62444</v>
      </c>
      <c r="AA2771" s="59" t="s">
        <v>20212</v>
      </c>
      <c r="AB2771" s="59" t="s">
        <v>420</v>
      </c>
      <c r="AC2771" s="59" t="s">
        <v>20667</v>
      </c>
      <c r="AD2771" s="59" t="s">
        <v>20668</v>
      </c>
      <c r="AE2771" s="59" t="s">
        <v>535</v>
      </c>
      <c r="AF2771" s="59" t="s">
        <v>62436</v>
      </c>
      <c r="AG2771" s="59" t="s">
        <v>62445</v>
      </c>
      <c r="AH2771" s="59" t="s">
        <v>62436</v>
      </c>
      <c r="AI2771" s="59" t="s">
        <v>14473</v>
      </c>
      <c r="AJ2771" s="59" t="s">
        <v>62441</v>
      </c>
      <c r="AK2771" s="59" t="s">
        <v>62442</v>
      </c>
      <c r="AL2771" s="59" t="s">
        <v>62443</v>
      </c>
      <c r="AM2771" s="59" t="s">
        <v>14474</v>
      </c>
      <c r="AN2771" s="59" t="s">
        <v>19520</v>
      </c>
      <c r="AO2771" s="59" t="s">
        <v>26295</v>
      </c>
    </row>
    <row r="2772" spans="1:41" x14ac:dyDescent="0.15">
      <c r="A2772" s="57" t="s">
        <v>62446</v>
      </c>
      <c r="B2772" s="57" t="s">
        <v>14475</v>
      </c>
      <c r="C2772" s="57" t="s">
        <v>62447</v>
      </c>
      <c r="D2772" s="57" t="s">
        <v>187</v>
      </c>
      <c r="E2772" s="57" t="s">
        <v>3785</v>
      </c>
      <c r="F2772" s="57" t="s">
        <v>19765</v>
      </c>
      <c r="G2772" s="57" t="s">
        <v>19386</v>
      </c>
      <c r="H2772" s="58"/>
      <c r="I2772" s="57" t="s">
        <v>62448</v>
      </c>
      <c r="J2772" s="59" t="s">
        <v>62449</v>
      </c>
      <c r="K2772" s="59" t="s">
        <v>62450</v>
      </c>
      <c r="L2772" s="57" t="s">
        <v>14476</v>
      </c>
      <c r="M2772" s="60">
        <v>30000</v>
      </c>
      <c r="N2772" s="57" t="s">
        <v>14477</v>
      </c>
      <c r="O2772" s="59" t="s">
        <v>62451</v>
      </c>
      <c r="P2772" s="59" t="s">
        <v>62452</v>
      </c>
      <c r="Q2772" s="59" t="s">
        <v>62453</v>
      </c>
      <c r="R2772" s="59" t="s">
        <v>19509</v>
      </c>
      <c r="S2772" s="59" t="s">
        <v>19510</v>
      </c>
      <c r="T2772" s="59" t="s">
        <v>62454</v>
      </c>
      <c r="U2772" s="59" t="s">
        <v>62455</v>
      </c>
      <c r="V2772" s="59" t="s">
        <v>62456</v>
      </c>
      <c r="W2772" s="59" t="s">
        <v>62457</v>
      </c>
      <c r="X2772" s="59" t="s">
        <v>62458</v>
      </c>
      <c r="Y2772" s="59" t="s">
        <v>62459</v>
      </c>
      <c r="Z2772" s="59" t="s">
        <v>14480</v>
      </c>
      <c r="AA2772" s="59" t="s">
        <v>19553</v>
      </c>
      <c r="AB2772" s="59" t="s">
        <v>258</v>
      </c>
      <c r="AC2772" s="59" t="s">
        <v>19416</v>
      </c>
      <c r="AD2772" s="59" t="s">
        <v>52747</v>
      </c>
      <c r="AE2772" s="59" t="s">
        <v>52747</v>
      </c>
      <c r="AF2772" s="59" t="s">
        <v>14477</v>
      </c>
      <c r="AG2772" s="59" t="s">
        <v>62460</v>
      </c>
      <c r="AH2772" s="59" t="s">
        <v>62461</v>
      </c>
      <c r="AI2772" s="59" t="s">
        <v>14478</v>
      </c>
      <c r="AJ2772" s="59" t="s">
        <v>62457</v>
      </c>
      <c r="AK2772" s="59" t="s">
        <v>62458</v>
      </c>
      <c r="AL2772" s="59" t="s">
        <v>62459</v>
      </c>
      <c r="AM2772" s="59" t="s">
        <v>14479</v>
      </c>
      <c r="AN2772" s="59" t="s">
        <v>20250</v>
      </c>
      <c r="AO2772" s="59" t="s">
        <v>28783</v>
      </c>
    </row>
    <row r="2773" spans="1:41" x14ac:dyDescent="0.15">
      <c r="A2773" s="57" t="s">
        <v>62462</v>
      </c>
      <c r="B2773" s="57" t="s">
        <v>14481</v>
      </c>
      <c r="C2773" s="57" t="s">
        <v>62463</v>
      </c>
      <c r="D2773" s="57" t="s">
        <v>187</v>
      </c>
      <c r="E2773" s="57" t="s">
        <v>10586</v>
      </c>
      <c r="F2773" s="57" t="s">
        <v>19765</v>
      </c>
      <c r="G2773" s="57" t="s">
        <v>19386</v>
      </c>
      <c r="H2773" s="58"/>
      <c r="I2773" s="57" t="s">
        <v>62464</v>
      </c>
      <c r="J2773" s="59" t="s">
        <v>62465</v>
      </c>
      <c r="K2773" s="59" t="s">
        <v>62466</v>
      </c>
      <c r="L2773" s="57" t="s">
        <v>18585</v>
      </c>
      <c r="M2773" s="60">
        <v>298410.80349999998</v>
      </c>
      <c r="N2773" s="57" t="s">
        <v>14483</v>
      </c>
      <c r="O2773" s="59" t="s">
        <v>62467</v>
      </c>
      <c r="P2773" s="59" t="s">
        <v>62468</v>
      </c>
      <c r="Q2773" s="59" t="s">
        <v>62469</v>
      </c>
      <c r="R2773" s="59" t="s">
        <v>19883</v>
      </c>
      <c r="S2773" s="59" t="s">
        <v>19884</v>
      </c>
      <c r="T2773" s="59" t="s">
        <v>62470</v>
      </c>
      <c r="U2773" s="59" t="s">
        <v>62470</v>
      </c>
      <c r="V2773" s="59" t="s">
        <v>28756</v>
      </c>
      <c r="W2773" s="59" t="s">
        <v>62471</v>
      </c>
      <c r="X2773" s="59" t="s">
        <v>62472</v>
      </c>
      <c r="Y2773" s="59" t="s">
        <v>62473</v>
      </c>
      <c r="Z2773" s="59" t="s">
        <v>62474</v>
      </c>
      <c r="AA2773" s="59" t="s">
        <v>211</v>
      </c>
      <c r="AB2773" s="59" t="s">
        <v>211</v>
      </c>
      <c r="AC2773" s="59" t="s">
        <v>19416</v>
      </c>
      <c r="AD2773" s="59" t="s">
        <v>19417</v>
      </c>
      <c r="AE2773" s="59" t="s">
        <v>19417</v>
      </c>
      <c r="AF2773" s="59" t="s">
        <v>62475</v>
      </c>
      <c r="AG2773" s="59" t="s">
        <v>62476</v>
      </c>
      <c r="AH2773" s="59" t="s">
        <v>14483</v>
      </c>
      <c r="AI2773" s="59" t="s">
        <v>1641</v>
      </c>
      <c r="AJ2773" s="59" t="s">
        <v>62471</v>
      </c>
      <c r="AK2773" s="59" t="s">
        <v>62472</v>
      </c>
      <c r="AL2773" s="59" t="s">
        <v>62477</v>
      </c>
      <c r="AM2773" s="59" t="s">
        <v>6787</v>
      </c>
      <c r="AN2773" s="59" t="s">
        <v>19893</v>
      </c>
      <c r="AO2773" s="59" t="s">
        <v>26765</v>
      </c>
    </row>
    <row r="2774" spans="1:41" x14ac:dyDescent="0.15">
      <c r="A2774" s="57" t="s">
        <v>62478</v>
      </c>
      <c r="B2774" s="57" t="s">
        <v>14484</v>
      </c>
      <c r="C2774" s="57" t="s">
        <v>62479</v>
      </c>
      <c r="D2774" s="57" t="s">
        <v>187</v>
      </c>
      <c r="E2774" s="57" t="s">
        <v>14486</v>
      </c>
      <c r="F2774" s="57" t="s">
        <v>19765</v>
      </c>
      <c r="G2774" s="57" t="s">
        <v>19386</v>
      </c>
      <c r="H2774" s="58"/>
      <c r="I2774" s="57" t="s">
        <v>62480</v>
      </c>
      <c r="J2774" s="59" t="s">
        <v>62481</v>
      </c>
      <c r="K2774" s="59" t="s">
        <v>62482</v>
      </c>
      <c r="L2774" s="57" t="s">
        <v>14485</v>
      </c>
      <c r="M2774" s="60">
        <v>146099.43040000001</v>
      </c>
      <c r="N2774" s="57" t="s">
        <v>14487</v>
      </c>
      <c r="O2774" s="59" t="s">
        <v>62483</v>
      </c>
      <c r="P2774" s="59" t="s">
        <v>62484</v>
      </c>
      <c r="Q2774" s="59" t="s">
        <v>62485</v>
      </c>
      <c r="R2774" s="59" t="s">
        <v>20722</v>
      </c>
      <c r="S2774" s="59" t="s">
        <v>21800</v>
      </c>
      <c r="T2774" s="59" t="s">
        <v>62486</v>
      </c>
      <c r="U2774" s="59" t="s">
        <v>62486</v>
      </c>
      <c r="V2774" s="59" t="s">
        <v>62487</v>
      </c>
      <c r="W2774" s="59" t="s">
        <v>62488</v>
      </c>
      <c r="X2774" s="59" t="s">
        <v>62488</v>
      </c>
      <c r="Y2774" s="59" t="s">
        <v>62489</v>
      </c>
      <c r="Z2774" s="59" t="s">
        <v>14490</v>
      </c>
      <c r="AA2774" s="59" t="s">
        <v>26449</v>
      </c>
      <c r="AB2774" s="59" t="s">
        <v>2194</v>
      </c>
      <c r="AC2774" s="59" t="s">
        <v>19834</v>
      </c>
      <c r="AD2774" s="59" t="s">
        <v>2194</v>
      </c>
      <c r="AE2774" s="59" t="s">
        <v>3519</v>
      </c>
      <c r="AF2774" s="59" t="s">
        <v>14487</v>
      </c>
      <c r="AG2774" s="59" t="s">
        <v>62490</v>
      </c>
      <c r="AH2774" s="59" t="s">
        <v>14487</v>
      </c>
      <c r="AI2774" s="59" t="s">
        <v>14488</v>
      </c>
      <c r="AJ2774" s="59" t="s">
        <v>62488</v>
      </c>
      <c r="AK2774" s="59" t="s">
        <v>62491</v>
      </c>
      <c r="AL2774" s="59" t="s">
        <v>62492</v>
      </c>
      <c r="AM2774" s="59" t="s">
        <v>14489</v>
      </c>
      <c r="AN2774" s="59" t="s">
        <v>21092</v>
      </c>
      <c r="AO2774" s="59" t="s">
        <v>24874</v>
      </c>
    </row>
    <row r="2775" spans="1:41" x14ac:dyDescent="0.15">
      <c r="A2775" s="57" t="s">
        <v>62493</v>
      </c>
      <c r="B2775" s="57" t="s">
        <v>14491</v>
      </c>
      <c r="C2775" s="57" t="s">
        <v>62494</v>
      </c>
      <c r="D2775" s="57" t="s">
        <v>187</v>
      </c>
      <c r="E2775" s="57" t="s">
        <v>10270</v>
      </c>
      <c r="F2775" s="57" t="s">
        <v>19765</v>
      </c>
      <c r="G2775" s="57" t="s">
        <v>19386</v>
      </c>
      <c r="H2775" s="58"/>
      <c r="I2775" s="57" t="s">
        <v>62495</v>
      </c>
      <c r="J2775" s="59" t="s">
        <v>62496</v>
      </c>
      <c r="K2775" s="59" t="s">
        <v>62497</v>
      </c>
      <c r="L2775" s="57" t="s">
        <v>2799</v>
      </c>
      <c r="M2775" s="60">
        <v>81111.351800000004</v>
      </c>
      <c r="N2775" s="57" t="s">
        <v>62498</v>
      </c>
      <c r="O2775" s="59" t="s">
        <v>62499</v>
      </c>
      <c r="P2775" s="59" t="s">
        <v>62500</v>
      </c>
      <c r="Q2775" s="59" t="s">
        <v>62501</v>
      </c>
      <c r="R2775" s="59" t="s">
        <v>20557</v>
      </c>
      <c r="S2775" s="59" t="s">
        <v>20558</v>
      </c>
      <c r="T2775" s="59" t="s">
        <v>14493</v>
      </c>
      <c r="U2775" s="59" t="s">
        <v>62502</v>
      </c>
      <c r="V2775" s="59" t="s">
        <v>32699</v>
      </c>
      <c r="W2775" s="59" t="s">
        <v>62503</v>
      </c>
      <c r="X2775" s="59" t="s">
        <v>62504</v>
      </c>
      <c r="Y2775" s="59" t="s">
        <v>62505</v>
      </c>
      <c r="Z2775" s="59" t="s">
        <v>14494</v>
      </c>
      <c r="AA2775" s="59" t="s">
        <v>19437</v>
      </c>
      <c r="AB2775" s="59" t="s">
        <v>469</v>
      </c>
      <c r="AC2775" s="59" t="s">
        <v>19926</v>
      </c>
      <c r="AD2775" s="59" t="s">
        <v>19927</v>
      </c>
      <c r="AE2775" s="59" t="s">
        <v>5692</v>
      </c>
      <c r="AF2775" s="59" t="s">
        <v>62498</v>
      </c>
      <c r="AG2775" s="59" t="s">
        <v>62506</v>
      </c>
      <c r="AH2775" s="59" t="s">
        <v>62507</v>
      </c>
      <c r="AI2775" s="59" t="s">
        <v>10209</v>
      </c>
      <c r="AJ2775" s="59" t="s">
        <v>62508</v>
      </c>
      <c r="AK2775" s="59" t="s">
        <v>62504</v>
      </c>
      <c r="AL2775" s="59" t="s">
        <v>62505</v>
      </c>
      <c r="AM2775" s="59" t="s">
        <v>14492</v>
      </c>
      <c r="AN2775" s="59" t="s">
        <v>24254</v>
      </c>
      <c r="AO2775" s="61"/>
    </row>
    <row r="2776" spans="1:41" x14ac:dyDescent="0.15">
      <c r="A2776" s="57" t="s">
        <v>62509</v>
      </c>
      <c r="B2776" s="57" t="s">
        <v>14495</v>
      </c>
      <c r="C2776" s="57" t="s">
        <v>62510</v>
      </c>
      <c r="D2776" s="57" t="s">
        <v>187</v>
      </c>
      <c r="E2776" s="57" t="s">
        <v>14497</v>
      </c>
      <c r="F2776" s="57" t="s">
        <v>19765</v>
      </c>
      <c r="G2776" s="57" t="s">
        <v>19386</v>
      </c>
      <c r="H2776" s="58"/>
      <c r="I2776" s="57" t="s">
        <v>62511</v>
      </c>
      <c r="J2776" s="59" t="s">
        <v>62512</v>
      </c>
      <c r="K2776" s="59" t="s">
        <v>62513</v>
      </c>
      <c r="L2776" s="57" t="s">
        <v>14496</v>
      </c>
      <c r="M2776" s="60">
        <v>56241.322200000002</v>
      </c>
      <c r="N2776" s="57" t="s">
        <v>467</v>
      </c>
      <c r="O2776" s="59" t="s">
        <v>62514</v>
      </c>
      <c r="P2776" s="59" t="s">
        <v>62515</v>
      </c>
      <c r="Q2776" s="59" t="s">
        <v>62516</v>
      </c>
      <c r="R2776" s="59" t="s">
        <v>19971</v>
      </c>
      <c r="S2776" s="59" t="s">
        <v>26718</v>
      </c>
      <c r="T2776" s="59" t="s">
        <v>62517</v>
      </c>
      <c r="U2776" s="59" t="s">
        <v>62517</v>
      </c>
      <c r="V2776" s="59" t="s">
        <v>62518</v>
      </c>
      <c r="W2776" s="59" t="s">
        <v>62519</v>
      </c>
      <c r="X2776" s="59" t="s">
        <v>62520</v>
      </c>
      <c r="Y2776" s="59" t="s">
        <v>62521</v>
      </c>
      <c r="Z2776" s="59" t="s">
        <v>14499</v>
      </c>
      <c r="AA2776" s="59" t="s">
        <v>19437</v>
      </c>
      <c r="AB2776" s="59" t="s">
        <v>936</v>
      </c>
      <c r="AC2776" s="59" t="s">
        <v>20234</v>
      </c>
      <c r="AD2776" s="59" t="s">
        <v>23599</v>
      </c>
      <c r="AE2776" s="59" t="s">
        <v>1266</v>
      </c>
      <c r="AF2776" s="59" t="s">
        <v>467</v>
      </c>
      <c r="AG2776" s="59" t="s">
        <v>62522</v>
      </c>
      <c r="AH2776" s="59" t="s">
        <v>467</v>
      </c>
      <c r="AI2776" s="59" t="s">
        <v>14498</v>
      </c>
      <c r="AJ2776" s="59" t="s">
        <v>62519</v>
      </c>
      <c r="AK2776" s="59" t="s">
        <v>62519</v>
      </c>
      <c r="AL2776" s="59" t="s">
        <v>62521</v>
      </c>
      <c r="AM2776" s="59" t="s">
        <v>62523</v>
      </c>
      <c r="AN2776" s="59" t="s">
        <v>19672</v>
      </c>
      <c r="AO2776" s="59" t="s">
        <v>27365</v>
      </c>
    </row>
    <row r="2777" spans="1:41" x14ac:dyDescent="0.15">
      <c r="A2777" s="57" t="s">
        <v>62524</v>
      </c>
      <c r="B2777" s="57" t="s">
        <v>14500</v>
      </c>
      <c r="C2777" s="57" t="s">
        <v>62525</v>
      </c>
      <c r="D2777" s="57" t="s">
        <v>187</v>
      </c>
      <c r="E2777" s="57" t="s">
        <v>14501</v>
      </c>
      <c r="F2777" s="57" t="s">
        <v>19765</v>
      </c>
      <c r="G2777" s="57" t="s">
        <v>19386</v>
      </c>
      <c r="H2777" s="58"/>
      <c r="I2777" s="57" t="s">
        <v>62526</v>
      </c>
      <c r="J2777" s="59" t="s">
        <v>62527</v>
      </c>
      <c r="K2777" s="59" t="s">
        <v>62528</v>
      </c>
      <c r="L2777" s="57" t="s">
        <v>3170</v>
      </c>
      <c r="M2777" s="60">
        <v>52160</v>
      </c>
      <c r="N2777" s="57" t="s">
        <v>14502</v>
      </c>
      <c r="O2777" s="59" t="s">
        <v>62529</v>
      </c>
      <c r="P2777" s="59" t="s">
        <v>62530</v>
      </c>
      <c r="Q2777" s="59" t="s">
        <v>62531</v>
      </c>
      <c r="R2777" s="59" t="s">
        <v>20260</v>
      </c>
      <c r="S2777" s="59" t="s">
        <v>26958</v>
      </c>
      <c r="T2777" s="59" t="s">
        <v>62532</v>
      </c>
      <c r="U2777" s="59" t="s">
        <v>62532</v>
      </c>
      <c r="V2777" s="59" t="s">
        <v>62533</v>
      </c>
      <c r="W2777" s="59" t="s">
        <v>62534</v>
      </c>
      <c r="X2777" s="59" t="s">
        <v>62535</v>
      </c>
      <c r="Y2777" s="59" t="s">
        <v>62536</v>
      </c>
      <c r="Z2777" s="59" t="s">
        <v>14504</v>
      </c>
      <c r="AA2777" s="59" t="s">
        <v>19437</v>
      </c>
      <c r="AB2777" s="59" t="s">
        <v>654</v>
      </c>
      <c r="AC2777" s="59" t="s">
        <v>20234</v>
      </c>
      <c r="AD2777" s="59" t="s">
        <v>20235</v>
      </c>
      <c r="AE2777" s="59" t="s">
        <v>14505</v>
      </c>
      <c r="AF2777" s="59" t="s">
        <v>14502</v>
      </c>
      <c r="AG2777" s="59" t="s">
        <v>62537</v>
      </c>
      <c r="AH2777" s="59" t="s">
        <v>62538</v>
      </c>
      <c r="AI2777" s="59" t="s">
        <v>14503</v>
      </c>
      <c r="AJ2777" s="59" t="s">
        <v>62539</v>
      </c>
      <c r="AK2777" s="59" t="s">
        <v>62540</v>
      </c>
      <c r="AL2777" s="59" t="s">
        <v>62541</v>
      </c>
      <c r="AM2777" s="59" t="s">
        <v>62542</v>
      </c>
      <c r="AN2777" s="59" t="s">
        <v>20269</v>
      </c>
      <c r="AO2777" s="59" t="s">
        <v>21562</v>
      </c>
    </row>
    <row r="2778" spans="1:41" x14ac:dyDescent="0.15">
      <c r="A2778" s="57" t="s">
        <v>62543</v>
      </c>
      <c r="B2778" s="57" t="s">
        <v>14506</v>
      </c>
      <c r="C2778" s="57" t="s">
        <v>62544</v>
      </c>
      <c r="D2778" s="57" t="s">
        <v>187</v>
      </c>
      <c r="E2778" s="57" t="s">
        <v>14507</v>
      </c>
      <c r="F2778" s="57" t="s">
        <v>19765</v>
      </c>
      <c r="G2778" s="57" t="s">
        <v>19386</v>
      </c>
      <c r="H2778" s="58"/>
      <c r="I2778" s="57" t="s">
        <v>62545</v>
      </c>
      <c r="J2778" s="59" t="s">
        <v>62546</v>
      </c>
      <c r="K2778" s="59" t="s">
        <v>62547</v>
      </c>
      <c r="L2778" s="57" t="s">
        <v>4027</v>
      </c>
      <c r="M2778" s="60">
        <v>55939.221100000002</v>
      </c>
      <c r="N2778" s="57" t="s">
        <v>14508</v>
      </c>
      <c r="O2778" s="59" t="s">
        <v>62548</v>
      </c>
      <c r="P2778" s="59" t="s">
        <v>62549</v>
      </c>
      <c r="Q2778" s="59" t="s">
        <v>62550</v>
      </c>
      <c r="R2778" s="59" t="s">
        <v>19772</v>
      </c>
      <c r="S2778" s="59" t="s">
        <v>20633</v>
      </c>
      <c r="T2778" s="59" t="s">
        <v>62551</v>
      </c>
      <c r="U2778" s="59" t="s">
        <v>62551</v>
      </c>
      <c r="V2778" s="59" t="s">
        <v>24956</v>
      </c>
      <c r="W2778" s="59" t="s">
        <v>62552</v>
      </c>
      <c r="X2778" s="59" t="s">
        <v>62553</v>
      </c>
      <c r="Y2778" s="59" t="s">
        <v>62554</v>
      </c>
      <c r="Z2778" s="59" t="s">
        <v>14511</v>
      </c>
      <c r="AA2778" s="59" t="s">
        <v>19437</v>
      </c>
      <c r="AB2778" s="59" t="s">
        <v>743</v>
      </c>
      <c r="AC2778" s="59" t="s">
        <v>19926</v>
      </c>
      <c r="AD2778" s="59" t="s">
        <v>2227</v>
      </c>
      <c r="AE2778" s="59" t="s">
        <v>4234</v>
      </c>
      <c r="AF2778" s="59" t="s">
        <v>14508</v>
      </c>
      <c r="AG2778" s="59" t="s">
        <v>62555</v>
      </c>
      <c r="AH2778" s="59" t="s">
        <v>62556</v>
      </c>
      <c r="AI2778" s="59" t="s">
        <v>14509</v>
      </c>
      <c r="AJ2778" s="59" t="s">
        <v>62557</v>
      </c>
      <c r="AK2778" s="59" t="s">
        <v>62553</v>
      </c>
      <c r="AL2778" s="59" t="s">
        <v>62554</v>
      </c>
      <c r="AM2778" s="59" t="s">
        <v>14510</v>
      </c>
      <c r="AN2778" s="59" t="s">
        <v>20516</v>
      </c>
      <c r="AO2778" s="59" t="s">
        <v>22059</v>
      </c>
    </row>
    <row r="2779" spans="1:41" x14ac:dyDescent="0.15">
      <c r="A2779" s="57" t="s">
        <v>62558</v>
      </c>
      <c r="B2779" s="57" t="s">
        <v>14512</v>
      </c>
      <c r="C2779" s="57" t="s">
        <v>62559</v>
      </c>
      <c r="D2779" s="57" t="s">
        <v>187</v>
      </c>
      <c r="E2779" s="57" t="s">
        <v>6878</v>
      </c>
      <c r="F2779" s="57" t="s">
        <v>19765</v>
      </c>
      <c r="G2779" s="57" t="s">
        <v>19386</v>
      </c>
      <c r="H2779" s="58"/>
      <c r="I2779" s="57" t="s">
        <v>62560</v>
      </c>
      <c r="J2779" s="59" t="s">
        <v>62561</v>
      </c>
      <c r="K2779" s="59" t="s">
        <v>62562</v>
      </c>
      <c r="L2779" s="57" t="s">
        <v>14513</v>
      </c>
      <c r="M2779" s="60">
        <v>16107</v>
      </c>
      <c r="N2779" s="57" t="s">
        <v>14514</v>
      </c>
      <c r="O2779" s="59" t="s">
        <v>62563</v>
      </c>
      <c r="P2779" s="59" t="s">
        <v>62564</v>
      </c>
      <c r="Q2779" s="59" t="s">
        <v>62565</v>
      </c>
      <c r="R2779" s="59" t="s">
        <v>20076</v>
      </c>
      <c r="S2779" s="59" t="s">
        <v>20739</v>
      </c>
      <c r="T2779" s="59" t="s">
        <v>62566</v>
      </c>
      <c r="U2779" s="59" t="s">
        <v>62566</v>
      </c>
      <c r="V2779" s="59" t="s">
        <v>20801</v>
      </c>
      <c r="W2779" s="59" t="s">
        <v>62567</v>
      </c>
      <c r="X2779" s="59" t="s">
        <v>62568</v>
      </c>
      <c r="Y2779" s="59" t="s">
        <v>62569</v>
      </c>
      <c r="Z2779" s="59" t="s">
        <v>14517</v>
      </c>
      <c r="AA2779" s="59" t="s">
        <v>19910</v>
      </c>
      <c r="AB2779" s="59" t="s">
        <v>1151</v>
      </c>
      <c r="AC2779" s="59" t="s">
        <v>19723</v>
      </c>
      <c r="AD2779" s="59" t="s">
        <v>19911</v>
      </c>
      <c r="AE2779" s="59" t="s">
        <v>678</v>
      </c>
      <c r="AF2779" s="59" t="s">
        <v>14514</v>
      </c>
      <c r="AG2779" s="59" t="s">
        <v>62570</v>
      </c>
      <c r="AH2779" s="59" t="s">
        <v>15853</v>
      </c>
      <c r="AI2779" s="59" t="s">
        <v>14515</v>
      </c>
      <c r="AJ2779" s="59" t="s">
        <v>62567</v>
      </c>
      <c r="AK2779" s="59" t="s">
        <v>62568</v>
      </c>
      <c r="AL2779" s="59" t="s">
        <v>62569</v>
      </c>
      <c r="AM2779" s="59" t="s">
        <v>14516</v>
      </c>
      <c r="AN2779" s="59" t="s">
        <v>19481</v>
      </c>
      <c r="AO2779" s="59" t="s">
        <v>24977</v>
      </c>
    </row>
    <row r="2780" spans="1:41" x14ac:dyDescent="0.15">
      <c r="A2780" s="57" t="s">
        <v>62571</v>
      </c>
      <c r="B2780" s="57" t="s">
        <v>14518</v>
      </c>
      <c r="C2780" s="57" t="s">
        <v>62572</v>
      </c>
      <c r="D2780" s="57" t="s">
        <v>187</v>
      </c>
      <c r="E2780" s="57" t="s">
        <v>9464</v>
      </c>
      <c r="F2780" s="57" t="s">
        <v>19765</v>
      </c>
      <c r="G2780" s="57" t="s">
        <v>19386</v>
      </c>
      <c r="H2780" s="58"/>
      <c r="I2780" s="57" t="s">
        <v>62573</v>
      </c>
      <c r="J2780" s="59" t="s">
        <v>62574</v>
      </c>
      <c r="K2780" s="59" t="s">
        <v>62575</v>
      </c>
      <c r="L2780" s="57" t="s">
        <v>14519</v>
      </c>
      <c r="M2780" s="60">
        <v>179067.99849999999</v>
      </c>
      <c r="N2780" s="57" t="s">
        <v>14520</v>
      </c>
      <c r="O2780" s="59" t="s">
        <v>62576</v>
      </c>
      <c r="P2780" s="59" t="s">
        <v>62577</v>
      </c>
      <c r="Q2780" s="59" t="s">
        <v>62578</v>
      </c>
      <c r="R2780" s="59" t="s">
        <v>19791</v>
      </c>
      <c r="S2780" s="59" t="s">
        <v>19938</v>
      </c>
      <c r="T2780" s="59" t="s">
        <v>46818</v>
      </c>
      <c r="U2780" s="59" t="s">
        <v>62579</v>
      </c>
      <c r="V2780" s="59" t="s">
        <v>50446</v>
      </c>
      <c r="W2780" s="59" t="s">
        <v>62580</v>
      </c>
      <c r="X2780" s="59" t="s">
        <v>62581</v>
      </c>
      <c r="Y2780" s="59" t="s">
        <v>62582</v>
      </c>
      <c r="Z2780" s="59" t="s">
        <v>14522</v>
      </c>
      <c r="AA2780" s="59" t="s">
        <v>19553</v>
      </c>
      <c r="AB2780" s="59" t="s">
        <v>295</v>
      </c>
      <c r="AC2780" s="59" t="s">
        <v>19554</v>
      </c>
      <c r="AD2780" s="59" t="s">
        <v>482</v>
      </c>
      <c r="AE2780" s="59" t="s">
        <v>3910</v>
      </c>
      <c r="AF2780" s="59" t="s">
        <v>14520</v>
      </c>
      <c r="AG2780" s="59" t="s">
        <v>62583</v>
      </c>
      <c r="AH2780" s="59" t="s">
        <v>62584</v>
      </c>
      <c r="AI2780" s="59" t="s">
        <v>62585</v>
      </c>
      <c r="AJ2780" s="59" t="s">
        <v>62580</v>
      </c>
      <c r="AK2780" s="59" t="s">
        <v>62586</v>
      </c>
      <c r="AL2780" s="59" t="s">
        <v>62587</v>
      </c>
      <c r="AM2780" s="59" t="s">
        <v>62588</v>
      </c>
      <c r="AN2780" s="59" t="s">
        <v>62589</v>
      </c>
      <c r="AO2780" s="59" t="s">
        <v>19403</v>
      </c>
    </row>
    <row r="2781" spans="1:41" x14ac:dyDescent="0.15">
      <c r="A2781" s="57" t="s">
        <v>62590</v>
      </c>
      <c r="B2781" s="57" t="s">
        <v>14523</v>
      </c>
      <c r="C2781" s="57" t="s">
        <v>62591</v>
      </c>
      <c r="D2781" s="57" t="s">
        <v>187</v>
      </c>
      <c r="E2781" s="57" t="s">
        <v>14524</v>
      </c>
      <c r="F2781" s="57" t="s">
        <v>19765</v>
      </c>
      <c r="G2781" s="57" t="s">
        <v>19386</v>
      </c>
      <c r="H2781" s="58"/>
      <c r="I2781" s="57" t="s">
        <v>62592</v>
      </c>
      <c r="J2781" s="59" t="s">
        <v>62593</v>
      </c>
      <c r="K2781" s="59" t="s">
        <v>62594</v>
      </c>
      <c r="L2781" s="57" t="s">
        <v>6966</v>
      </c>
      <c r="M2781" s="60">
        <v>146968.66800000001</v>
      </c>
      <c r="N2781" s="57" t="s">
        <v>14525</v>
      </c>
      <c r="O2781" s="59" t="s">
        <v>62595</v>
      </c>
      <c r="P2781" s="59" t="s">
        <v>62596</v>
      </c>
      <c r="Q2781" s="59" t="s">
        <v>62597</v>
      </c>
      <c r="R2781" s="59" t="s">
        <v>20076</v>
      </c>
      <c r="S2781" s="59" t="s">
        <v>20739</v>
      </c>
      <c r="T2781" s="59" t="s">
        <v>62598</v>
      </c>
      <c r="U2781" s="59" t="s">
        <v>62598</v>
      </c>
      <c r="V2781" s="59" t="s">
        <v>20801</v>
      </c>
      <c r="W2781" s="59" t="s">
        <v>62599</v>
      </c>
      <c r="X2781" s="59" t="s">
        <v>62600</v>
      </c>
      <c r="Y2781" s="59" t="s">
        <v>62601</v>
      </c>
      <c r="Z2781" s="59" t="s">
        <v>14528</v>
      </c>
      <c r="AA2781" s="59" t="s">
        <v>19437</v>
      </c>
      <c r="AB2781" s="59" t="s">
        <v>469</v>
      </c>
      <c r="AC2781" s="59" t="s">
        <v>19704</v>
      </c>
      <c r="AD2781" s="59" t="s">
        <v>19705</v>
      </c>
      <c r="AE2781" s="59" t="s">
        <v>313</v>
      </c>
      <c r="AF2781" s="59" t="s">
        <v>14525</v>
      </c>
      <c r="AG2781" s="59" t="s">
        <v>62602</v>
      </c>
      <c r="AH2781" s="59" t="s">
        <v>62603</v>
      </c>
      <c r="AI2781" s="59" t="s">
        <v>14526</v>
      </c>
      <c r="AJ2781" s="59" t="s">
        <v>62604</v>
      </c>
      <c r="AK2781" s="59" t="s">
        <v>62600</v>
      </c>
      <c r="AL2781" s="59" t="s">
        <v>62605</v>
      </c>
      <c r="AM2781" s="59" t="s">
        <v>14527</v>
      </c>
      <c r="AN2781" s="59" t="s">
        <v>19520</v>
      </c>
      <c r="AO2781" s="59" t="s">
        <v>61769</v>
      </c>
    </row>
    <row r="2782" spans="1:41" x14ac:dyDescent="0.15">
      <c r="A2782" s="57" t="s">
        <v>62606</v>
      </c>
      <c r="B2782" s="57" t="s">
        <v>14529</v>
      </c>
      <c r="C2782" s="57" t="s">
        <v>62607</v>
      </c>
      <c r="D2782" s="57" t="s">
        <v>187</v>
      </c>
      <c r="E2782" s="57" t="s">
        <v>14531</v>
      </c>
      <c r="F2782" s="57" t="s">
        <v>19765</v>
      </c>
      <c r="G2782" s="57" t="s">
        <v>19386</v>
      </c>
      <c r="H2782" s="58"/>
      <c r="I2782" s="57" t="s">
        <v>62608</v>
      </c>
      <c r="J2782" s="59" t="s">
        <v>62609</v>
      </c>
      <c r="K2782" s="59" t="s">
        <v>62610</v>
      </c>
      <c r="L2782" s="57" t="s">
        <v>14530</v>
      </c>
      <c r="M2782" s="60">
        <v>41850.7117</v>
      </c>
      <c r="N2782" s="57" t="s">
        <v>14532</v>
      </c>
      <c r="O2782" s="59" t="s">
        <v>62611</v>
      </c>
      <c r="P2782" s="59" t="s">
        <v>62612</v>
      </c>
      <c r="Q2782" s="59" t="s">
        <v>62613</v>
      </c>
      <c r="R2782" s="59" t="s">
        <v>20076</v>
      </c>
      <c r="S2782" s="59" t="s">
        <v>48705</v>
      </c>
      <c r="T2782" s="59" t="s">
        <v>14535</v>
      </c>
      <c r="U2782" s="59" t="s">
        <v>14535</v>
      </c>
      <c r="V2782" s="59" t="s">
        <v>58247</v>
      </c>
      <c r="W2782" s="59" t="s">
        <v>62614</v>
      </c>
      <c r="X2782" s="59" t="s">
        <v>62615</v>
      </c>
      <c r="Y2782" s="59" t="s">
        <v>62616</v>
      </c>
      <c r="Z2782" s="59" t="s">
        <v>14536</v>
      </c>
      <c r="AA2782" s="59" t="s">
        <v>19437</v>
      </c>
      <c r="AB2782" s="59" t="s">
        <v>218</v>
      </c>
      <c r="AC2782" s="59" t="s">
        <v>19438</v>
      </c>
      <c r="AD2782" s="59" t="s">
        <v>20183</v>
      </c>
      <c r="AE2782" s="59" t="s">
        <v>20183</v>
      </c>
      <c r="AF2782" s="59" t="s">
        <v>14532</v>
      </c>
      <c r="AG2782" s="59" t="s">
        <v>62617</v>
      </c>
      <c r="AH2782" s="59" t="s">
        <v>62618</v>
      </c>
      <c r="AI2782" s="59" t="s">
        <v>14533</v>
      </c>
      <c r="AJ2782" s="59" t="s">
        <v>62614</v>
      </c>
      <c r="AK2782" s="59" t="s">
        <v>62615</v>
      </c>
      <c r="AL2782" s="59" t="s">
        <v>62616</v>
      </c>
      <c r="AM2782" s="59" t="s">
        <v>14534</v>
      </c>
      <c r="AN2782" s="59" t="s">
        <v>19481</v>
      </c>
      <c r="AO2782" s="59" t="s">
        <v>24977</v>
      </c>
    </row>
    <row r="2783" spans="1:41" x14ac:dyDescent="0.15">
      <c r="A2783" s="57" t="s">
        <v>62619</v>
      </c>
      <c r="B2783" s="57" t="s">
        <v>14537</v>
      </c>
      <c r="C2783" s="57" t="s">
        <v>62620</v>
      </c>
      <c r="D2783" s="57" t="s">
        <v>187</v>
      </c>
      <c r="E2783" s="57" t="s">
        <v>14539</v>
      </c>
      <c r="F2783" s="57" t="s">
        <v>19765</v>
      </c>
      <c r="G2783" s="57" t="s">
        <v>19386</v>
      </c>
      <c r="H2783" s="58"/>
      <c r="I2783" s="57" t="s">
        <v>62621</v>
      </c>
      <c r="J2783" s="59" t="s">
        <v>62622</v>
      </c>
      <c r="K2783" s="59" t="s">
        <v>62623</v>
      </c>
      <c r="L2783" s="57" t="s">
        <v>14538</v>
      </c>
      <c r="M2783" s="60">
        <v>45507.096599999997</v>
      </c>
      <c r="N2783" s="57" t="s">
        <v>14540</v>
      </c>
      <c r="O2783" s="59" t="s">
        <v>62624</v>
      </c>
      <c r="P2783" s="59" t="s">
        <v>62625</v>
      </c>
      <c r="Q2783" s="59" t="s">
        <v>62626</v>
      </c>
      <c r="R2783" s="59" t="s">
        <v>22406</v>
      </c>
      <c r="S2783" s="59" t="s">
        <v>27594</v>
      </c>
      <c r="T2783" s="59" t="s">
        <v>62627</v>
      </c>
      <c r="U2783" s="59" t="s">
        <v>62627</v>
      </c>
      <c r="V2783" s="59" t="s">
        <v>62628</v>
      </c>
      <c r="W2783" s="59" t="s">
        <v>62629</v>
      </c>
      <c r="X2783" s="59" t="s">
        <v>62630</v>
      </c>
      <c r="Y2783" s="59" t="s">
        <v>62631</v>
      </c>
      <c r="Z2783" s="59" t="s">
        <v>14542</v>
      </c>
      <c r="AA2783" s="59" t="s">
        <v>19437</v>
      </c>
      <c r="AB2783" s="59" t="s">
        <v>369</v>
      </c>
      <c r="AC2783" s="59" t="s">
        <v>19651</v>
      </c>
      <c r="AD2783" s="59" t="s">
        <v>370</v>
      </c>
      <c r="AE2783" s="59" t="s">
        <v>370</v>
      </c>
      <c r="AF2783" s="59" t="s">
        <v>14540</v>
      </c>
      <c r="AG2783" s="59" t="s">
        <v>62632</v>
      </c>
      <c r="AH2783" s="59" t="s">
        <v>62633</v>
      </c>
      <c r="AI2783" s="59" t="s">
        <v>14541</v>
      </c>
      <c r="AJ2783" s="59" t="s">
        <v>62629</v>
      </c>
      <c r="AK2783" s="59" t="s">
        <v>62630</v>
      </c>
      <c r="AL2783" s="59" t="s">
        <v>62634</v>
      </c>
      <c r="AM2783" s="59" t="s">
        <v>4744</v>
      </c>
      <c r="AN2783" s="59" t="s">
        <v>19581</v>
      </c>
      <c r="AO2783" s="59" t="s">
        <v>20251</v>
      </c>
    </row>
    <row r="2784" spans="1:41" x14ac:dyDescent="0.15">
      <c r="A2784" s="57" t="s">
        <v>62635</v>
      </c>
      <c r="B2784" s="57" t="s">
        <v>14543</v>
      </c>
      <c r="C2784" s="57" t="s">
        <v>62636</v>
      </c>
      <c r="D2784" s="57" t="s">
        <v>187</v>
      </c>
      <c r="E2784" s="57" t="s">
        <v>14545</v>
      </c>
      <c r="F2784" s="57" t="s">
        <v>19765</v>
      </c>
      <c r="G2784" s="57" t="s">
        <v>19386</v>
      </c>
      <c r="H2784" s="58"/>
      <c r="I2784" s="57" t="s">
        <v>62637</v>
      </c>
      <c r="J2784" s="59" t="s">
        <v>62638</v>
      </c>
      <c r="K2784" s="59" t="s">
        <v>62639</v>
      </c>
      <c r="L2784" s="57" t="s">
        <v>14544</v>
      </c>
      <c r="M2784" s="60">
        <v>163749.5808</v>
      </c>
      <c r="N2784" s="57" t="s">
        <v>14546</v>
      </c>
      <c r="O2784" s="59" t="s">
        <v>62640</v>
      </c>
      <c r="P2784" s="59" t="s">
        <v>62641</v>
      </c>
      <c r="Q2784" s="59" t="s">
        <v>62642</v>
      </c>
      <c r="R2784" s="59" t="s">
        <v>19772</v>
      </c>
      <c r="S2784" s="59" t="s">
        <v>20633</v>
      </c>
      <c r="T2784" s="59" t="s">
        <v>62643</v>
      </c>
      <c r="U2784" s="59" t="s">
        <v>62644</v>
      </c>
      <c r="V2784" s="59" t="s">
        <v>21888</v>
      </c>
      <c r="W2784" s="59" t="s">
        <v>62645</v>
      </c>
      <c r="X2784" s="59" t="s">
        <v>62646</v>
      </c>
      <c r="Y2784" s="59" t="s">
        <v>62647</v>
      </c>
      <c r="Z2784" s="59" t="s">
        <v>62648</v>
      </c>
      <c r="AA2784" s="59" t="s">
        <v>19437</v>
      </c>
      <c r="AB2784" s="59" t="s">
        <v>469</v>
      </c>
      <c r="AC2784" s="59" t="s">
        <v>19516</v>
      </c>
      <c r="AD2784" s="59" t="s">
        <v>19779</v>
      </c>
      <c r="AE2784" s="59" t="s">
        <v>1031</v>
      </c>
      <c r="AF2784" s="59" t="s">
        <v>14546</v>
      </c>
      <c r="AG2784" s="59" t="s">
        <v>62649</v>
      </c>
      <c r="AH2784" s="59" t="s">
        <v>62650</v>
      </c>
      <c r="AI2784" s="59" t="s">
        <v>1206</v>
      </c>
      <c r="AJ2784" s="59" t="s">
        <v>62645</v>
      </c>
      <c r="AK2784" s="59" t="s">
        <v>62646</v>
      </c>
      <c r="AL2784" s="59" t="s">
        <v>62647</v>
      </c>
      <c r="AM2784" s="61"/>
      <c r="AN2784" s="59" t="s">
        <v>20516</v>
      </c>
      <c r="AO2784" s="59" t="s">
        <v>20152</v>
      </c>
    </row>
    <row r="2785" spans="1:41" x14ac:dyDescent="0.15">
      <c r="A2785" s="57" t="s">
        <v>62651</v>
      </c>
      <c r="B2785" s="57" t="s">
        <v>14547</v>
      </c>
      <c r="C2785" s="57" t="s">
        <v>62652</v>
      </c>
      <c r="D2785" s="57" t="s">
        <v>187</v>
      </c>
      <c r="E2785" s="57" t="s">
        <v>11820</v>
      </c>
      <c r="F2785" s="57" t="s">
        <v>19765</v>
      </c>
      <c r="G2785" s="57" t="s">
        <v>19386</v>
      </c>
      <c r="H2785" s="58"/>
      <c r="I2785" s="57" t="s">
        <v>62653</v>
      </c>
      <c r="J2785" s="59" t="s">
        <v>62654</v>
      </c>
      <c r="K2785" s="59" t="s">
        <v>62655</v>
      </c>
      <c r="L2785" s="57" t="s">
        <v>14548</v>
      </c>
      <c r="M2785" s="60">
        <v>173407.08720000001</v>
      </c>
      <c r="N2785" s="57" t="s">
        <v>14549</v>
      </c>
      <c r="O2785" s="59" t="s">
        <v>62656</v>
      </c>
      <c r="P2785" s="59" t="s">
        <v>62657</v>
      </c>
      <c r="Q2785" s="59" t="s">
        <v>62658</v>
      </c>
      <c r="R2785" s="59" t="s">
        <v>22406</v>
      </c>
      <c r="S2785" s="59" t="s">
        <v>27594</v>
      </c>
      <c r="T2785" s="59" t="s">
        <v>62659</v>
      </c>
      <c r="U2785" s="59" t="s">
        <v>14551</v>
      </c>
      <c r="V2785" s="59" t="s">
        <v>21237</v>
      </c>
      <c r="W2785" s="59" t="s">
        <v>62660</v>
      </c>
      <c r="X2785" s="59" t="s">
        <v>62661</v>
      </c>
      <c r="Y2785" s="59" t="s">
        <v>62662</v>
      </c>
      <c r="Z2785" s="59" t="s">
        <v>14552</v>
      </c>
      <c r="AA2785" s="59" t="s">
        <v>19437</v>
      </c>
      <c r="AB2785" s="59" t="s">
        <v>245</v>
      </c>
      <c r="AC2785" s="59" t="s">
        <v>19926</v>
      </c>
      <c r="AD2785" s="59" t="s">
        <v>2227</v>
      </c>
      <c r="AE2785" s="59" t="s">
        <v>3545</v>
      </c>
      <c r="AF2785" s="59" t="s">
        <v>14549</v>
      </c>
      <c r="AG2785" s="59" t="s">
        <v>62663</v>
      </c>
      <c r="AH2785" s="59" t="s">
        <v>62664</v>
      </c>
      <c r="AI2785" s="59" t="s">
        <v>14550</v>
      </c>
      <c r="AJ2785" s="59" t="s">
        <v>62660</v>
      </c>
      <c r="AK2785" s="59" t="s">
        <v>62661</v>
      </c>
      <c r="AL2785" s="59" t="s">
        <v>62662</v>
      </c>
      <c r="AM2785" s="59" t="s">
        <v>18978</v>
      </c>
      <c r="AN2785" s="59" t="s">
        <v>24254</v>
      </c>
      <c r="AO2785" s="59" t="s">
        <v>42817</v>
      </c>
    </row>
    <row r="2786" spans="1:41" x14ac:dyDescent="0.15">
      <c r="A2786" s="57" t="s">
        <v>62665</v>
      </c>
      <c r="B2786" s="57" t="s">
        <v>14553</v>
      </c>
      <c r="C2786" s="57" t="s">
        <v>62666</v>
      </c>
      <c r="D2786" s="57" t="s">
        <v>187</v>
      </c>
      <c r="E2786" s="57" t="s">
        <v>9630</v>
      </c>
      <c r="F2786" s="57" t="s">
        <v>19765</v>
      </c>
      <c r="G2786" s="57" t="s">
        <v>19386</v>
      </c>
      <c r="H2786" s="58"/>
      <c r="I2786" s="57" t="s">
        <v>62667</v>
      </c>
      <c r="J2786" s="59" t="s">
        <v>62668</v>
      </c>
      <c r="K2786" s="59" t="s">
        <v>62669</v>
      </c>
      <c r="L2786" s="57" t="s">
        <v>18973</v>
      </c>
      <c r="M2786" s="60">
        <v>155182.55739999999</v>
      </c>
      <c r="N2786" s="57" t="s">
        <v>14554</v>
      </c>
      <c r="O2786" s="59" t="s">
        <v>62670</v>
      </c>
      <c r="P2786" s="59" t="s">
        <v>62671</v>
      </c>
      <c r="Q2786" s="59" t="s">
        <v>62672</v>
      </c>
      <c r="R2786" s="59" t="s">
        <v>19903</v>
      </c>
      <c r="S2786" s="59" t="s">
        <v>31226</v>
      </c>
      <c r="T2786" s="59" t="s">
        <v>62673</v>
      </c>
      <c r="U2786" s="59" t="s">
        <v>62674</v>
      </c>
      <c r="V2786" s="59" t="s">
        <v>52433</v>
      </c>
      <c r="W2786" s="59" t="s">
        <v>62675</v>
      </c>
      <c r="X2786" s="59" t="s">
        <v>62676</v>
      </c>
      <c r="Y2786" s="59" t="s">
        <v>62677</v>
      </c>
      <c r="Z2786" s="59" t="s">
        <v>62678</v>
      </c>
      <c r="AA2786" s="59" t="s">
        <v>21557</v>
      </c>
      <c r="AB2786" s="59" t="s">
        <v>349</v>
      </c>
      <c r="AC2786" s="59" t="s">
        <v>19457</v>
      </c>
      <c r="AD2786" s="59" t="s">
        <v>23790</v>
      </c>
      <c r="AE2786" s="59" t="s">
        <v>350</v>
      </c>
      <c r="AF2786" s="59" t="s">
        <v>14554</v>
      </c>
      <c r="AG2786" s="59" t="s">
        <v>62679</v>
      </c>
      <c r="AH2786" s="59" t="s">
        <v>62680</v>
      </c>
      <c r="AI2786" s="59" t="s">
        <v>14555</v>
      </c>
      <c r="AJ2786" s="59" t="s">
        <v>62681</v>
      </c>
      <c r="AK2786" s="59" t="s">
        <v>62676</v>
      </c>
      <c r="AL2786" s="59" t="s">
        <v>62682</v>
      </c>
      <c r="AM2786" s="59" t="s">
        <v>14556</v>
      </c>
      <c r="AN2786" s="59" t="s">
        <v>19672</v>
      </c>
      <c r="AO2786" s="59" t="s">
        <v>62683</v>
      </c>
    </row>
    <row r="2787" spans="1:41" x14ac:dyDescent="0.15">
      <c r="A2787" s="57" t="s">
        <v>62684</v>
      </c>
      <c r="B2787" s="57" t="s">
        <v>14557</v>
      </c>
      <c r="C2787" s="57" t="s">
        <v>62685</v>
      </c>
      <c r="D2787" s="57" t="s">
        <v>187</v>
      </c>
      <c r="E2787" s="57" t="s">
        <v>11630</v>
      </c>
      <c r="F2787" s="57" t="s">
        <v>19765</v>
      </c>
      <c r="G2787" s="57" t="s">
        <v>19386</v>
      </c>
      <c r="H2787" s="58"/>
      <c r="I2787" s="57" t="s">
        <v>62686</v>
      </c>
      <c r="J2787" s="59" t="s">
        <v>62687</v>
      </c>
      <c r="K2787" s="59" t="s">
        <v>62688</v>
      </c>
      <c r="L2787" s="57" t="s">
        <v>14558</v>
      </c>
      <c r="M2787" s="60">
        <v>292374.2782</v>
      </c>
      <c r="N2787" s="57" t="s">
        <v>14559</v>
      </c>
      <c r="O2787" s="59" t="s">
        <v>62689</v>
      </c>
      <c r="P2787" s="59" t="s">
        <v>62690</v>
      </c>
      <c r="Q2787" s="59" t="s">
        <v>62691</v>
      </c>
      <c r="R2787" s="59" t="s">
        <v>19509</v>
      </c>
      <c r="S2787" s="59" t="s">
        <v>19510</v>
      </c>
      <c r="T2787" s="59" t="s">
        <v>14561</v>
      </c>
      <c r="U2787" s="59" t="s">
        <v>14561</v>
      </c>
      <c r="V2787" s="59" t="s">
        <v>21678</v>
      </c>
      <c r="W2787" s="59" t="s">
        <v>62692</v>
      </c>
      <c r="X2787" s="59" t="s">
        <v>62693</v>
      </c>
      <c r="Y2787" s="59" t="s">
        <v>62694</v>
      </c>
      <c r="Z2787" s="59" t="s">
        <v>62695</v>
      </c>
      <c r="AA2787" s="59" t="s">
        <v>19437</v>
      </c>
      <c r="AB2787" s="59" t="s">
        <v>284</v>
      </c>
      <c r="AC2787" s="59" t="s">
        <v>20667</v>
      </c>
      <c r="AD2787" s="59" t="s">
        <v>20668</v>
      </c>
      <c r="AE2787" s="59" t="s">
        <v>1731</v>
      </c>
      <c r="AF2787" s="59" t="s">
        <v>14559</v>
      </c>
      <c r="AG2787" s="59" t="s">
        <v>62696</v>
      </c>
      <c r="AH2787" s="59" t="s">
        <v>14559</v>
      </c>
      <c r="AI2787" s="59" t="s">
        <v>14560</v>
      </c>
      <c r="AJ2787" s="59" t="s">
        <v>62692</v>
      </c>
      <c r="AK2787" s="59" t="s">
        <v>62693</v>
      </c>
      <c r="AL2787" s="59" t="s">
        <v>62694</v>
      </c>
      <c r="AM2787" s="59" t="s">
        <v>62697</v>
      </c>
      <c r="AN2787" s="59" t="s">
        <v>19781</v>
      </c>
      <c r="AO2787" s="59" t="s">
        <v>19634</v>
      </c>
    </row>
    <row r="2788" spans="1:41" x14ac:dyDescent="0.15">
      <c r="A2788" s="57" t="s">
        <v>62698</v>
      </c>
      <c r="B2788" s="57" t="s">
        <v>14562</v>
      </c>
      <c r="C2788" s="57" t="s">
        <v>62699</v>
      </c>
      <c r="D2788" s="57" t="s">
        <v>187</v>
      </c>
      <c r="E2788" s="57" t="s">
        <v>14563</v>
      </c>
      <c r="F2788" s="57" t="s">
        <v>19765</v>
      </c>
      <c r="G2788" s="57" t="s">
        <v>19386</v>
      </c>
      <c r="H2788" s="58"/>
      <c r="I2788" s="57" t="s">
        <v>62700</v>
      </c>
      <c r="J2788" s="59" t="s">
        <v>62701</v>
      </c>
      <c r="K2788" s="59" t="s">
        <v>62702</v>
      </c>
      <c r="L2788" s="57" t="s">
        <v>5176</v>
      </c>
      <c r="M2788" s="60">
        <v>30989.8907</v>
      </c>
      <c r="N2788" s="57" t="s">
        <v>14564</v>
      </c>
      <c r="O2788" s="59" t="s">
        <v>62703</v>
      </c>
      <c r="P2788" s="59" t="s">
        <v>62704</v>
      </c>
      <c r="Q2788" s="59" t="s">
        <v>62705</v>
      </c>
      <c r="R2788" s="59" t="s">
        <v>19772</v>
      </c>
      <c r="S2788" s="59" t="s">
        <v>32666</v>
      </c>
      <c r="T2788" s="59" t="s">
        <v>62706</v>
      </c>
      <c r="U2788" s="59" t="s">
        <v>62706</v>
      </c>
      <c r="V2788" s="59" t="s">
        <v>62707</v>
      </c>
      <c r="W2788" s="59" t="s">
        <v>62708</v>
      </c>
      <c r="X2788" s="59" t="s">
        <v>62709</v>
      </c>
      <c r="Y2788" s="59" t="s">
        <v>62710</v>
      </c>
      <c r="Z2788" s="59" t="s">
        <v>14567</v>
      </c>
      <c r="AA2788" s="59" t="s">
        <v>19437</v>
      </c>
      <c r="AB2788" s="59" t="s">
        <v>654</v>
      </c>
      <c r="AC2788" s="59" t="s">
        <v>20234</v>
      </c>
      <c r="AD2788" s="59" t="s">
        <v>20235</v>
      </c>
      <c r="AE2788" s="59" t="s">
        <v>1007</v>
      </c>
      <c r="AF2788" s="59" t="s">
        <v>14564</v>
      </c>
      <c r="AG2788" s="59" t="s">
        <v>62711</v>
      </c>
      <c r="AH2788" s="59" t="s">
        <v>62712</v>
      </c>
      <c r="AI2788" s="59" t="s">
        <v>14565</v>
      </c>
      <c r="AJ2788" s="59" t="s">
        <v>62708</v>
      </c>
      <c r="AK2788" s="59" t="s">
        <v>62709</v>
      </c>
      <c r="AL2788" s="59" t="s">
        <v>62713</v>
      </c>
      <c r="AM2788" s="59" t="s">
        <v>14566</v>
      </c>
      <c r="AN2788" s="59" t="s">
        <v>19839</v>
      </c>
      <c r="AO2788" s="61"/>
    </row>
    <row r="2789" spans="1:41" x14ac:dyDescent="0.15">
      <c r="A2789" s="57" t="s">
        <v>62714</v>
      </c>
      <c r="B2789" s="57" t="s">
        <v>14568</v>
      </c>
      <c r="C2789" s="57" t="s">
        <v>62715</v>
      </c>
      <c r="D2789" s="57" t="s">
        <v>187</v>
      </c>
      <c r="E2789" s="57" t="s">
        <v>3958</v>
      </c>
      <c r="F2789" s="57" t="s">
        <v>19765</v>
      </c>
      <c r="G2789" s="57" t="s">
        <v>19386</v>
      </c>
      <c r="H2789" s="58"/>
      <c r="I2789" s="57" t="s">
        <v>62716</v>
      </c>
      <c r="J2789" s="59" t="s">
        <v>62717</v>
      </c>
      <c r="K2789" s="59" t="s">
        <v>62718</v>
      </c>
      <c r="L2789" s="57" t="s">
        <v>14569</v>
      </c>
      <c r="M2789" s="60">
        <v>190368.5822</v>
      </c>
      <c r="N2789" s="57" t="s">
        <v>14570</v>
      </c>
      <c r="O2789" s="59" t="s">
        <v>62719</v>
      </c>
      <c r="P2789" s="59" t="s">
        <v>62720</v>
      </c>
      <c r="Q2789" s="59" t="s">
        <v>62721</v>
      </c>
      <c r="R2789" s="59" t="s">
        <v>19772</v>
      </c>
      <c r="S2789" s="59" t="s">
        <v>19773</v>
      </c>
      <c r="T2789" s="59" t="s">
        <v>62722</v>
      </c>
      <c r="U2789" s="59" t="s">
        <v>62723</v>
      </c>
      <c r="V2789" s="59" t="s">
        <v>40948</v>
      </c>
      <c r="W2789" s="59" t="s">
        <v>62724</v>
      </c>
      <c r="X2789" s="59" t="s">
        <v>62725</v>
      </c>
      <c r="Y2789" s="59" t="s">
        <v>62726</v>
      </c>
      <c r="Z2789" s="59" t="s">
        <v>14572</v>
      </c>
      <c r="AA2789" s="59" t="s">
        <v>19437</v>
      </c>
      <c r="AB2789" s="59" t="s">
        <v>469</v>
      </c>
      <c r="AC2789" s="59" t="s">
        <v>20667</v>
      </c>
      <c r="AD2789" s="59" t="s">
        <v>20668</v>
      </c>
      <c r="AE2789" s="59" t="s">
        <v>535</v>
      </c>
      <c r="AF2789" s="59" t="s">
        <v>62727</v>
      </c>
      <c r="AG2789" s="59" t="s">
        <v>62728</v>
      </c>
      <c r="AH2789" s="59" t="s">
        <v>14570</v>
      </c>
      <c r="AI2789" s="59" t="s">
        <v>14571</v>
      </c>
      <c r="AJ2789" s="59" t="s">
        <v>62724</v>
      </c>
      <c r="AK2789" s="59" t="s">
        <v>62725</v>
      </c>
      <c r="AL2789" s="59" t="s">
        <v>62729</v>
      </c>
      <c r="AM2789" s="61"/>
      <c r="AN2789" s="59" t="s">
        <v>24254</v>
      </c>
      <c r="AO2789" s="59" t="s">
        <v>20698</v>
      </c>
    </row>
    <row r="2790" spans="1:41" x14ac:dyDescent="0.15">
      <c r="A2790" s="57" t="s">
        <v>62730</v>
      </c>
      <c r="B2790" s="57" t="s">
        <v>14573</v>
      </c>
      <c r="C2790" s="57" t="s">
        <v>62731</v>
      </c>
      <c r="D2790" s="57" t="s">
        <v>187</v>
      </c>
      <c r="E2790" s="57" t="s">
        <v>5245</v>
      </c>
      <c r="F2790" s="57" t="s">
        <v>19765</v>
      </c>
      <c r="G2790" s="57" t="s">
        <v>19386</v>
      </c>
      <c r="H2790" s="58"/>
      <c r="I2790" s="57" t="s">
        <v>62732</v>
      </c>
      <c r="J2790" s="59" t="s">
        <v>62733</v>
      </c>
      <c r="K2790" s="59" t="s">
        <v>62734</v>
      </c>
      <c r="L2790" s="57" t="s">
        <v>12129</v>
      </c>
      <c r="M2790" s="60">
        <v>109188.66800000001</v>
      </c>
      <c r="N2790" s="57" t="s">
        <v>409</v>
      </c>
      <c r="O2790" s="59" t="s">
        <v>62735</v>
      </c>
      <c r="P2790" s="59" t="s">
        <v>62736</v>
      </c>
      <c r="Q2790" s="59" t="s">
        <v>62737</v>
      </c>
      <c r="R2790" s="59" t="s">
        <v>20557</v>
      </c>
      <c r="S2790" s="59" t="s">
        <v>20558</v>
      </c>
      <c r="T2790" s="59" t="s">
        <v>62738</v>
      </c>
      <c r="U2790" s="59" t="s">
        <v>62739</v>
      </c>
      <c r="V2790" s="59" t="s">
        <v>23317</v>
      </c>
      <c r="W2790" s="59" t="s">
        <v>62740</v>
      </c>
      <c r="X2790" s="59" t="s">
        <v>62741</v>
      </c>
      <c r="Y2790" s="59" t="s">
        <v>62742</v>
      </c>
      <c r="Z2790" s="59" t="s">
        <v>62743</v>
      </c>
      <c r="AA2790" s="59" t="s">
        <v>19437</v>
      </c>
      <c r="AB2790" s="59" t="s">
        <v>218</v>
      </c>
      <c r="AC2790" s="59" t="s">
        <v>19438</v>
      </c>
      <c r="AD2790" s="59" t="s">
        <v>19798</v>
      </c>
      <c r="AE2790" s="59" t="s">
        <v>1314</v>
      </c>
      <c r="AF2790" s="61"/>
      <c r="AG2790" s="59" t="s">
        <v>62744</v>
      </c>
      <c r="AH2790" s="59" t="s">
        <v>409</v>
      </c>
      <c r="AI2790" s="59" t="s">
        <v>14574</v>
      </c>
      <c r="AJ2790" s="59" t="s">
        <v>62745</v>
      </c>
      <c r="AK2790" s="59" t="s">
        <v>62741</v>
      </c>
      <c r="AL2790" s="59" t="s">
        <v>62742</v>
      </c>
      <c r="AM2790" s="59" t="s">
        <v>14575</v>
      </c>
      <c r="AN2790" s="59" t="s">
        <v>24676</v>
      </c>
      <c r="AO2790" s="59" t="s">
        <v>27068</v>
      </c>
    </row>
    <row r="2791" spans="1:41" x14ac:dyDescent="0.15">
      <c r="A2791" s="57" t="s">
        <v>62746</v>
      </c>
      <c r="B2791" s="57" t="s">
        <v>14576</v>
      </c>
      <c r="C2791" s="57" t="s">
        <v>62747</v>
      </c>
      <c r="D2791" s="57" t="s">
        <v>187</v>
      </c>
      <c r="E2791" s="57" t="s">
        <v>14578</v>
      </c>
      <c r="F2791" s="57" t="s">
        <v>19765</v>
      </c>
      <c r="G2791" s="57" t="s">
        <v>19386</v>
      </c>
      <c r="H2791" s="58"/>
      <c r="I2791" s="57" t="s">
        <v>62748</v>
      </c>
      <c r="J2791" s="59" t="s">
        <v>62749</v>
      </c>
      <c r="K2791" s="59" t="s">
        <v>62750</v>
      </c>
      <c r="L2791" s="57" t="s">
        <v>14577</v>
      </c>
      <c r="M2791" s="60">
        <v>345113.71889999998</v>
      </c>
      <c r="N2791" s="57" t="s">
        <v>14579</v>
      </c>
      <c r="O2791" s="59" t="s">
        <v>62751</v>
      </c>
      <c r="P2791" s="59" t="s">
        <v>62752</v>
      </c>
      <c r="Q2791" s="59" t="s">
        <v>62753</v>
      </c>
      <c r="R2791" s="59" t="s">
        <v>19509</v>
      </c>
      <c r="S2791" s="59" t="s">
        <v>19510</v>
      </c>
      <c r="T2791" s="59" t="s">
        <v>14582</v>
      </c>
      <c r="U2791" s="59" t="s">
        <v>62754</v>
      </c>
      <c r="V2791" s="59" t="s">
        <v>24572</v>
      </c>
      <c r="W2791" s="59" t="s">
        <v>62755</v>
      </c>
      <c r="X2791" s="59" t="s">
        <v>62756</v>
      </c>
      <c r="Y2791" s="59" t="s">
        <v>62757</v>
      </c>
      <c r="Z2791" s="59" t="s">
        <v>14583</v>
      </c>
      <c r="AA2791" s="59" t="s">
        <v>21206</v>
      </c>
      <c r="AB2791" s="59" t="s">
        <v>859</v>
      </c>
      <c r="AC2791" s="59" t="s">
        <v>20013</v>
      </c>
      <c r="AD2791" s="59" t="s">
        <v>924</v>
      </c>
      <c r="AE2791" s="59" t="s">
        <v>924</v>
      </c>
      <c r="AF2791" s="59" t="s">
        <v>14579</v>
      </c>
      <c r="AG2791" s="59" t="s">
        <v>62758</v>
      </c>
      <c r="AH2791" s="59" t="s">
        <v>62759</v>
      </c>
      <c r="AI2791" s="59" t="s">
        <v>14580</v>
      </c>
      <c r="AJ2791" s="59" t="s">
        <v>62755</v>
      </c>
      <c r="AK2791" s="59" t="s">
        <v>62756</v>
      </c>
      <c r="AL2791" s="59" t="s">
        <v>62760</v>
      </c>
      <c r="AM2791" s="59" t="s">
        <v>14581</v>
      </c>
      <c r="AN2791" s="59" t="s">
        <v>19581</v>
      </c>
      <c r="AO2791" s="59" t="s">
        <v>24612</v>
      </c>
    </row>
    <row r="2792" spans="1:41" x14ac:dyDescent="0.15">
      <c r="A2792" s="57" t="s">
        <v>62761</v>
      </c>
      <c r="B2792" s="57" t="s">
        <v>14584</v>
      </c>
      <c r="C2792" s="57" t="s">
        <v>62762</v>
      </c>
      <c r="D2792" s="57" t="s">
        <v>187</v>
      </c>
      <c r="E2792" s="57" t="s">
        <v>6031</v>
      </c>
      <c r="F2792" s="57" t="s">
        <v>19765</v>
      </c>
      <c r="G2792" s="57" t="s">
        <v>19386</v>
      </c>
      <c r="H2792" s="58"/>
      <c r="I2792" s="57" t="s">
        <v>62763</v>
      </c>
      <c r="J2792" s="59" t="s">
        <v>62764</v>
      </c>
      <c r="K2792" s="59" t="s">
        <v>62765</v>
      </c>
      <c r="L2792" s="57" t="s">
        <v>14585</v>
      </c>
      <c r="M2792" s="60">
        <v>211143.2555</v>
      </c>
      <c r="N2792" s="57" t="s">
        <v>14586</v>
      </c>
      <c r="O2792" s="59" t="s">
        <v>62766</v>
      </c>
      <c r="P2792" s="59" t="s">
        <v>62767</v>
      </c>
      <c r="Q2792" s="59" t="s">
        <v>62768</v>
      </c>
      <c r="R2792" s="59" t="s">
        <v>19954</v>
      </c>
      <c r="S2792" s="59" t="s">
        <v>19955</v>
      </c>
      <c r="T2792" s="59" t="s">
        <v>14589</v>
      </c>
      <c r="U2792" s="59" t="s">
        <v>62769</v>
      </c>
      <c r="V2792" s="59" t="s">
        <v>22734</v>
      </c>
      <c r="W2792" s="59" t="s">
        <v>62770</v>
      </c>
      <c r="X2792" s="59" t="s">
        <v>62771</v>
      </c>
      <c r="Y2792" s="59" t="s">
        <v>62772</v>
      </c>
      <c r="Z2792" s="59" t="s">
        <v>62773</v>
      </c>
      <c r="AA2792" s="59" t="s">
        <v>19437</v>
      </c>
      <c r="AB2792" s="59" t="s">
        <v>512</v>
      </c>
      <c r="AC2792" s="59" t="s">
        <v>20013</v>
      </c>
      <c r="AD2792" s="59" t="s">
        <v>23525</v>
      </c>
      <c r="AE2792" s="59" t="s">
        <v>1490</v>
      </c>
      <c r="AF2792" s="59" t="s">
        <v>14586</v>
      </c>
      <c r="AG2792" s="59" t="s">
        <v>62774</v>
      </c>
      <c r="AH2792" s="59" t="s">
        <v>62775</v>
      </c>
      <c r="AI2792" s="59" t="s">
        <v>14587</v>
      </c>
      <c r="AJ2792" s="59" t="s">
        <v>62776</v>
      </c>
      <c r="AK2792" s="59" t="s">
        <v>62777</v>
      </c>
      <c r="AL2792" s="59" t="s">
        <v>62778</v>
      </c>
      <c r="AM2792" s="59" t="s">
        <v>14588</v>
      </c>
      <c r="AN2792" s="59" t="s">
        <v>19462</v>
      </c>
      <c r="AO2792" s="59" t="s">
        <v>24874</v>
      </c>
    </row>
    <row r="2793" spans="1:41" x14ac:dyDescent="0.15">
      <c r="A2793" s="57" t="s">
        <v>62779</v>
      </c>
      <c r="B2793" s="57" t="s">
        <v>14590</v>
      </c>
      <c r="C2793" s="57" t="s">
        <v>62780</v>
      </c>
      <c r="D2793" s="57" t="s">
        <v>187</v>
      </c>
      <c r="E2793" s="57" t="s">
        <v>5867</v>
      </c>
      <c r="F2793" s="57" t="s">
        <v>19765</v>
      </c>
      <c r="G2793" s="57" t="s">
        <v>19386</v>
      </c>
      <c r="H2793" s="58"/>
      <c r="I2793" s="57" t="s">
        <v>62781</v>
      </c>
      <c r="J2793" s="59" t="s">
        <v>62782</v>
      </c>
      <c r="K2793" s="59" t="s">
        <v>62783</v>
      </c>
      <c r="L2793" s="57" t="s">
        <v>62784</v>
      </c>
      <c r="M2793" s="60">
        <v>152975.79550000001</v>
      </c>
      <c r="N2793" s="57" t="s">
        <v>14591</v>
      </c>
      <c r="O2793" s="59" t="s">
        <v>62785</v>
      </c>
      <c r="P2793" s="59" t="s">
        <v>62786</v>
      </c>
      <c r="Q2793" s="59" t="s">
        <v>62787</v>
      </c>
      <c r="R2793" s="59" t="s">
        <v>19791</v>
      </c>
      <c r="S2793" s="59" t="s">
        <v>19922</v>
      </c>
      <c r="T2793" s="59" t="s">
        <v>62788</v>
      </c>
      <c r="U2793" s="59" t="s">
        <v>14594</v>
      </c>
      <c r="V2793" s="59" t="s">
        <v>22130</v>
      </c>
      <c r="W2793" s="59" t="s">
        <v>62789</v>
      </c>
      <c r="X2793" s="59" t="s">
        <v>62790</v>
      </c>
      <c r="Y2793" s="59" t="s">
        <v>62791</v>
      </c>
      <c r="Z2793" s="59" t="s">
        <v>14595</v>
      </c>
      <c r="AA2793" s="59" t="s">
        <v>19553</v>
      </c>
      <c r="AB2793" s="59" t="s">
        <v>258</v>
      </c>
      <c r="AC2793" s="59" t="s">
        <v>19554</v>
      </c>
      <c r="AD2793" s="59" t="s">
        <v>13276</v>
      </c>
      <c r="AE2793" s="59" t="s">
        <v>13276</v>
      </c>
      <c r="AF2793" s="59" t="s">
        <v>14591</v>
      </c>
      <c r="AG2793" s="59" t="s">
        <v>62792</v>
      </c>
      <c r="AH2793" s="59" t="s">
        <v>62793</v>
      </c>
      <c r="AI2793" s="59" t="s">
        <v>14592</v>
      </c>
      <c r="AJ2793" s="59" t="s">
        <v>62790</v>
      </c>
      <c r="AK2793" s="59" t="s">
        <v>62790</v>
      </c>
      <c r="AL2793" s="59" t="s">
        <v>62794</v>
      </c>
      <c r="AM2793" s="59" t="s">
        <v>14593</v>
      </c>
      <c r="AN2793" s="59" t="s">
        <v>24254</v>
      </c>
      <c r="AO2793" s="59" t="s">
        <v>25036</v>
      </c>
    </row>
    <row r="2794" spans="1:41" x14ac:dyDescent="0.15">
      <c r="A2794" s="57" t="s">
        <v>62795</v>
      </c>
      <c r="B2794" s="57" t="s">
        <v>14596</v>
      </c>
      <c r="C2794" s="57" t="s">
        <v>62796</v>
      </c>
      <c r="D2794" s="57" t="s">
        <v>187</v>
      </c>
      <c r="E2794" s="57" t="s">
        <v>14598</v>
      </c>
      <c r="F2794" s="57" t="s">
        <v>19765</v>
      </c>
      <c r="G2794" s="57" t="s">
        <v>19386</v>
      </c>
      <c r="H2794" s="58"/>
      <c r="I2794" s="57" t="s">
        <v>62797</v>
      </c>
      <c r="J2794" s="59" t="s">
        <v>62798</v>
      </c>
      <c r="K2794" s="59" t="s">
        <v>62799</v>
      </c>
      <c r="L2794" s="57" t="s">
        <v>14597</v>
      </c>
      <c r="M2794" s="60">
        <v>27200</v>
      </c>
      <c r="N2794" s="57" t="s">
        <v>14599</v>
      </c>
      <c r="O2794" s="59" t="s">
        <v>62800</v>
      </c>
      <c r="P2794" s="59" t="s">
        <v>62801</v>
      </c>
      <c r="Q2794" s="59" t="s">
        <v>62802</v>
      </c>
      <c r="R2794" s="59" t="s">
        <v>19903</v>
      </c>
      <c r="S2794" s="59" t="s">
        <v>20113</v>
      </c>
      <c r="T2794" s="59" t="s">
        <v>62803</v>
      </c>
      <c r="U2794" s="59" t="s">
        <v>62803</v>
      </c>
      <c r="V2794" s="59" t="s">
        <v>20115</v>
      </c>
      <c r="W2794" s="59" t="s">
        <v>62804</v>
      </c>
      <c r="X2794" s="59" t="s">
        <v>62805</v>
      </c>
      <c r="Y2794" s="59" t="s">
        <v>62806</v>
      </c>
      <c r="Z2794" s="59" t="s">
        <v>14602</v>
      </c>
      <c r="AA2794" s="59" t="s">
        <v>19437</v>
      </c>
      <c r="AB2794" s="59" t="s">
        <v>677</v>
      </c>
      <c r="AC2794" s="59" t="s">
        <v>19996</v>
      </c>
      <c r="AD2794" s="59" t="s">
        <v>19997</v>
      </c>
      <c r="AE2794" s="59" t="s">
        <v>1926</v>
      </c>
      <c r="AF2794" s="59" t="s">
        <v>14599</v>
      </c>
      <c r="AG2794" s="59" t="s">
        <v>62807</v>
      </c>
      <c r="AH2794" s="59" t="s">
        <v>6501</v>
      </c>
      <c r="AI2794" s="59" t="s">
        <v>14600</v>
      </c>
      <c r="AJ2794" s="59" t="s">
        <v>62804</v>
      </c>
      <c r="AK2794" s="59" t="s">
        <v>62805</v>
      </c>
      <c r="AL2794" s="59" t="s">
        <v>62808</v>
      </c>
      <c r="AM2794" s="59" t="s">
        <v>14601</v>
      </c>
      <c r="AN2794" s="59" t="s">
        <v>20167</v>
      </c>
      <c r="AO2794" s="59" t="s">
        <v>22214</v>
      </c>
    </row>
    <row r="2795" spans="1:41" x14ac:dyDescent="0.15">
      <c r="A2795" s="57" t="s">
        <v>62809</v>
      </c>
      <c r="B2795" s="57" t="s">
        <v>14603</v>
      </c>
      <c r="C2795" s="57" t="s">
        <v>62810</v>
      </c>
      <c r="D2795" s="57" t="s">
        <v>187</v>
      </c>
      <c r="E2795" s="57" t="s">
        <v>14604</v>
      </c>
      <c r="F2795" s="57" t="s">
        <v>19765</v>
      </c>
      <c r="G2795" s="57" t="s">
        <v>19386</v>
      </c>
      <c r="H2795" s="58"/>
      <c r="I2795" s="57" t="s">
        <v>62811</v>
      </c>
      <c r="J2795" s="59" t="s">
        <v>62812</v>
      </c>
      <c r="K2795" s="59" t="s">
        <v>62813</v>
      </c>
      <c r="L2795" s="57" t="s">
        <v>8617</v>
      </c>
      <c r="M2795" s="60">
        <v>120819.0886</v>
      </c>
      <c r="N2795" s="57" t="s">
        <v>14605</v>
      </c>
      <c r="O2795" s="59" t="s">
        <v>62814</v>
      </c>
      <c r="P2795" s="59" t="s">
        <v>62815</v>
      </c>
      <c r="Q2795" s="59" t="s">
        <v>62816</v>
      </c>
      <c r="R2795" s="59" t="s">
        <v>24758</v>
      </c>
      <c r="S2795" s="59" t="s">
        <v>24759</v>
      </c>
      <c r="T2795" s="59" t="s">
        <v>62817</v>
      </c>
      <c r="U2795" s="59" t="s">
        <v>62818</v>
      </c>
      <c r="V2795" s="59" t="s">
        <v>62819</v>
      </c>
      <c r="W2795" s="59" t="s">
        <v>62820</v>
      </c>
      <c r="X2795" s="59" t="s">
        <v>62821</v>
      </c>
      <c r="Y2795" s="59" t="s">
        <v>62822</v>
      </c>
      <c r="Z2795" s="59" t="s">
        <v>14608</v>
      </c>
      <c r="AA2795" s="59" t="s">
        <v>19437</v>
      </c>
      <c r="AB2795" s="59" t="s">
        <v>245</v>
      </c>
      <c r="AC2795" s="59" t="s">
        <v>19516</v>
      </c>
      <c r="AD2795" s="59" t="s">
        <v>19517</v>
      </c>
      <c r="AE2795" s="59" t="s">
        <v>246</v>
      </c>
      <c r="AF2795" s="59" t="s">
        <v>14605</v>
      </c>
      <c r="AG2795" s="59" t="s">
        <v>62823</v>
      </c>
      <c r="AH2795" s="59" t="s">
        <v>62824</v>
      </c>
      <c r="AI2795" s="59" t="s">
        <v>14606</v>
      </c>
      <c r="AJ2795" s="59" t="s">
        <v>62820</v>
      </c>
      <c r="AK2795" s="59" t="s">
        <v>62821</v>
      </c>
      <c r="AL2795" s="59" t="s">
        <v>62825</v>
      </c>
      <c r="AM2795" s="59" t="s">
        <v>14607</v>
      </c>
      <c r="AN2795" s="59" t="s">
        <v>19581</v>
      </c>
      <c r="AO2795" s="59" t="s">
        <v>62826</v>
      </c>
    </row>
    <row r="2796" spans="1:41" x14ac:dyDescent="0.15">
      <c r="A2796" s="57" t="s">
        <v>62827</v>
      </c>
      <c r="B2796" s="57" t="s">
        <v>14609</v>
      </c>
      <c r="C2796" s="57" t="s">
        <v>62828</v>
      </c>
      <c r="D2796" s="57" t="s">
        <v>187</v>
      </c>
      <c r="E2796" s="57" t="s">
        <v>14610</v>
      </c>
      <c r="F2796" s="57" t="s">
        <v>19765</v>
      </c>
      <c r="G2796" s="57" t="s">
        <v>19386</v>
      </c>
      <c r="H2796" s="58"/>
      <c r="I2796" s="57" t="s">
        <v>62829</v>
      </c>
      <c r="J2796" s="59" t="s">
        <v>62830</v>
      </c>
      <c r="K2796" s="59" t="s">
        <v>62831</v>
      </c>
      <c r="L2796" s="57" t="s">
        <v>3037</v>
      </c>
      <c r="M2796" s="60">
        <v>181044.52</v>
      </c>
      <c r="N2796" s="57" t="s">
        <v>14611</v>
      </c>
      <c r="O2796" s="59" t="s">
        <v>62832</v>
      </c>
      <c r="P2796" s="59" t="s">
        <v>62833</v>
      </c>
      <c r="Q2796" s="59" t="s">
        <v>62834</v>
      </c>
      <c r="R2796" s="59" t="s">
        <v>20260</v>
      </c>
      <c r="S2796" s="59" t="s">
        <v>62835</v>
      </c>
      <c r="T2796" s="59" t="s">
        <v>62836</v>
      </c>
      <c r="U2796" s="59" t="s">
        <v>62836</v>
      </c>
      <c r="V2796" s="59" t="s">
        <v>62837</v>
      </c>
      <c r="W2796" s="59" t="s">
        <v>62838</v>
      </c>
      <c r="X2796" s="59" t="s">
        <v>62839</v>
      </c>
      <c r="Y2796" s="59" t="s">
        <v>62840</v>
      </c>
      <c r="Z2796" s="59" t="s">
        <v>14614</v>
      </c>
      <c r="AA2796" s="59" t="s">
        <v>19553</v>
      </c>
      <c r="AB2796" s="59" t="s">
        <v>295</v>
      </c>
      <c r="AC2796" s="59" t="s">
        <v>19554</v>
      </c>
      <c r="AD2796" s="59" t="s">
        <v>482</v>
      </c>
      <c r="AE2796" s="59" t="s">
        <v>3910</v>
      </c>
      <c r="AF2796" s="59" t="s">
        <v>62841</v>
      </c>
      <c r="AG2796" s="59" t="s">
        <v>62842</v>
      </c>
      <c r="AH2796" s="59" t="s">
        <v>62843</v>
      </c>
      <c r="AI2796" s="59" t="s">
        <v>14612</v>
      </c>
      <c r="AJ2796" s="59" t="s">
        <v>62844</v>
      </c>
      <c r="AK2796" s="59" t="s">
        <v>62845</v>
      </c>
      <c r="AL2796" s="59" t="s">
        <v>62840</v>
      </c>
      <c r="AM2796" s="59" t="s">
        <v>14613</v>
      </c>
      <c r="AN2796" s="59" t="s">
        <v>20904</v>
      </c>
      <c r="AO2796" s="59" t="s">
        <v>21562</v>
      </c>
    </row>
    <row r="2797" spans="1:41" x14ac:dyDescent="0.15">
      <c r="A2797" s="57" t="s">
        <v>62846</v>
      </c>
      <c r="B2797" s="57" t="s">
        <v>14615</v>
      </c>
      <c r="C2797" s="57" t="s">
        <v>62847</v>
      </c>
      <c r="D2797" s="57" t="s">
        <v>187</v>
      </c>
      <c r="E2797" s="57" t="s">
        <v>11976</v>
      </c>
      <c r="F2797" s="57" t="s">
        <v>19765</v>
      </c>
      <c r="G2797" s="57" t="s">
        <v>19386</v>
      </c>
      <c r="H2797" s="58"/>
      <c r="I2797" s="57" t="s">
        <v>62848</v>
      </c>
      <c r="J2797" s="59" t="s">
        <v>62849</v>
      </c>
      <c r="K2797" s="59" t="s">
        <v>62850</v>
      </c>
      <c r="L2797" s="57" t="s">
        <v>3001</v>
      </c>
      <c r="M2797" s="60">
        <v>509129.1568</v>
      </c>
      <c r="N2797" s="57" t="s">
        <v>8298</v>
      </c>
      <c r="O2797" s="59" t="s">
        <v>62851</v>
      </c>
      <c r="P2797" s="59" t="s">
        <v>62852</v>
      </c>
      <c r="Q2797" s="59" t="s">
        <v>62853</v>
      </c>
      <c r="R2797" s="59" t="s">
        <v>22809</v>
      </c>
      <c r="S2797" s="59" t="s">
        <v>43641</v>
      </c>
      <c r="T2797" s="59" t="s">
        <v>62854</v>
      </c>
      <c r="U2797" s="59" t="s">
        <v>62854</v>
      </c>
      <c r="V2797" s="59" t="s">
        <v>62855</v>
      </c>
      <c r="W2797" s="59" t="s">
        <v>62856</v>
      </c>
      <c r="X2797" s="59" t="s">
        <v>62857</v>
      </c>
      <c r="Y2797" s="59" t="s">
        <v>62858</v>
      </c>
      <c r="Z2797" s="59" t="s">
        <v>14617</v>
      </c>
      <c r="AA2797" s="59" t="s">
        <v>21206</v>
      </c>
      <c r="AB2797" s="59" t="s">
        <v>859</v>
      </c>
      <c r="AC2797" s="59" t="s">
        <v>20013</v>
      </c>
      <c r="AD2797" s="59" t="s">
        <v>23525</v>
      </c>
      <c r="AE2797" s="59" t="s">
        <v>513</v>
      </c>
      <c r="AF2797" s="59" t="s">
        <v>8298</v>
      </c>
      <c r="AG2797" s="59" t="s">
        <v>62859</v>
      </c>
      <c r="AH2797" s="59" t="s">
        <v>62860</v>
      </c>
      <c r="AI2797" s="59" t="s">
        <v>14616</v>
      </c>
      <c r="AJ2797" s="59" t="s">
        <v>62856</v>
      </c>
      <c r="AK2797" s="59" t="s">
        <v>62857</v>
      </c>
      <c r="AL2797" s="59" t="s">
        <v>62861</v>
      </c>
      <c r="AM2797" s="59" t="s">
        <v>62862</v>
      </c>
      <c r="AN2797" s="59" t="s">
        <v>19581</v>
      </c>
      <c r="AO2797" s="59" t="s">
        <v>45123</v>
      </c>
    </row>
    <row r="2798" spans="1:41" x14ac:dyDescent="0.15">
      <c r="A2798" s="57" t="s">
        <v>62863</v>
      </c>
      <c r="B2798" s="57" t="s">
        <v>14618</v>
      </c>
      <c r="C2798" s="57" t="s">
        <v>62864</v>
      </c>
      <c r="D2798" s="57" t="s">
        <v>187</v>
      </c>
      <c r="E2798" s="57" t="s">
        <v>7971</v>
      </c>
      <c r="F2798" s="57" t="s">
        <v>19765</v>
      </c>
      <c r="G2798" s="57" t="s">
        <v>19386</v>
      </c>
      <c r="H2798" s="58"/>
      <c r="I2798" s="57" t="s">
        <v>62865</v>
      </c>
      <c r="J2798" s="59" t="s">
        <v>62866</v>
      </c>
      <c r="K2798" s="59" t="s">
        <v>62867</v>
      </c>
      <c r="L2798" s="57" t="s">
        <v>5886</v>
      </c>
      <c r="M2798" s="60">
        <v>116870.0634</v>
      </c>
      <c r="N2798" s="57" t="s">
        <v>11535</v>
      </c>
      <c r="O2798" s="59" t="s">
        <v>62868</v>
      </c>
      <c r="P2798" s="59" t="s">
        <v>62869</v>
      </c>
      <c r="Q2798" s="59" t="s">
        <v>62870</v>
      </c>
      <c r="R2798" s="59" t="s">
        <v>21477</v>
      </c>
      <c r="S2798" s="59" t="s">
        <v>21872</v>
      </c>
      <c r="T2798" s="59" t="s">
        <v>4759</v>
      </c>
      <c r="U2798" s="59" t="s">
        <v>62871</v>
      </c>
      <c r="V2798" s="59" t="s">
        <v>28996</v>
      </c>
      <c r="W2798" s="59" t="s">
        <v>62872</v>
      </c>
      <c r="X2798" s="59" t="s">
        <v>62873</v>
      </c>
      <c r="Y2798" s="59" t="s">
        <v>62874</v>
      </c>
      <c r="Z2798" s="59" t="s">
        <v>62875</v>
      </c>
      <c r="AA2798" s="59" t="s">
        <v>19437</v>
      </c>
      <c r="AB2798" s="59" t="s">
        <v>284</v>
      </c>
      <c r="AC2798" s="59" t="s">
        <v>20667</v>
      </c>
      <c r="AD2798" s="59" t="s">
        <v>20668</v>
      </c>
      <c r="AE2798" s="59" t="s">
        <v>535</v>
      </c>
      <c r="AF2798" s="59" t="s">
        <v>11535</v>
      </c>
      <c r="AG2798" s="59" t="s">
        <v>62876</v>
      </c>
      <c r="AH2798" s="59" t="s">
        <v>62877</v>
      </c>
      <c r="AI2798" s="59" t="s">
        <v>14619</v>
      </c>
      <c r="AJ2798" s="59" t="s">
        <v>62872</v>
      </c>
      <c r="AK2798" s="59" t="s">
        <v>62873</v>
      </c>
      <c r="AL2798" s="59" t="s">
        <v>62874</v>
      </c>
      <c r="AM2798" s="59" t="s">
        <v>14620</v>
      </c>
      <c r="AN2798" s="59" t="s">
        <v>19672</v>
      </c>
      <c r="AO2798" s="61"/>
    </row>
    <row r="2799" spans="1:41" x14ac:dyDescent="0.15">
      <c r="A2799" s="57" t="s">
        <v>62878</v>
      </c>
      <c r="B2799" s="57" t="s">
        <v>14621</v>
      </c>
      <c r="C2799" s="57" t="s">
        <v>62879</v>
      </c>
      <c r="D2799" s="57" t="s">
        <v>187</v>
      </c>
      <c r="E2799" s="57" t="s">
        <v>4123</v>
      </c>
      <c r="F2799" s="57" t="s">
        <v>19765</v>
      </c>
      <c r="G2799" s="57" t="s">
        <v>19386</v>
      </c>
      <c r="H2799" s="58"/>
      <c r="I2799" s="57" t="s">
        <v>62880</v>
      </c>
      <c r="J2799" s="59" t="s">
        <v>62881</v>
      </c>
      <c r="K2799" s="59" t="s">
        <v>62882</v>
      </c>
      <c r="L2799" s="57" t="s">
        <v>14622</v>
      </c>
      <c r="M2799" s="60">
        <v>157720.57019999999</v>
      </c>
      <c r="N2799" s="57" t="s">
        <v>14623</v>
      </c>
      <c r="O2799" s="59" t="s">
        <v>62883</v>
      </c>
      <c r="P2799" s="59" t="s">
        <v>62884</v>
      </c>
      <c r="Q2799" s="59" t="s">
        <v>62885</v>
      </c>
      <c r="R2799" s="59" t="s">
        <v>19393</v>
      </c>
      <c r="S2799" s="59" t="s">
        <v>22264</v>
      </c>
      <c r="T2799" s="59" t="s">
        <v>14626</v>
      </c>
      <c r="U2799" s="59" t="s">
        <v>14626</v>
      </c>
      <c r="V2799" s="59" t="s">
        <v>62886</v>
      </c>
      <c r="W2799" s="59" t="s">
        <v>62887</v>
      </c>
      <c r="X2799" s="59" t="s">
        <v>62887</v>
      </c>
      <c r="Y2799" s="59" t="s">
        <v>62888</v>
      </c>
      <c r="Z2799" s="59" t="s">
        <v>14627</v>
      </c>
      <c r="AA2799" s="59" t="s">
        <v>19437</v>
      </c>
      <c r="AB2799" s="59" t="s">
        <v>669</v>
      </c>
      <c r="AC2799" s="59" t="s">
        <v>19516</v>
      </c>
      <c r="AD2799" s="59" t="s">
        <v>20147</v>
      </c>
      <c r="AE2799" s="59" t="s">
        <v>2421</v>
      </c>
      <c r="AF2799" s="59" t="s">
        <v>62889</v>
      </c>
      <c r="AG2799" s="59" t="s">
        <v>62890</v>
      </c>
      <c r="AH2799" s="59" t="s">
        <v>14623</v>
      </c>
      <c r="AI2799" s="59" t="s">
        <v>14624</v>
      </c>
      <c r="AJ2799" s="59" t="s">
        <v>62887</v>
      </c>
      <c r="AK2799" s="59" t="s">
        <v>62887</v>
      </c>
      <c r="AL2799" s="59" t="s">
        <v>62888</v>
      </c>
      <c r="AM2799" s="59" t="s">
        <v>14625</v>
      </c>
      <c r="AN2799" s="59" t="s">
        <v>21043</v>
      </c>
      <c r="AO2799" s="59" t="s">
        <v>20186</v>
      </c>
    </row>
    <row r="2800" spans="1:41" x14ac:dyDescent="0.15">
      <c r="A2800" s="57" t="s">
        <v>62891</v>
      </c>
      <c r="B2800" s="57" t="s">
        <v>14628</v>
      </c>
      <c r="C2800" s="57" t="s">
        <v>62892</v>
      </c>
      <c r="D2800" s="57" t="s">
        <v>187</v>
      </c>
      <c r="E2800" s="57" t="s">
        <v>2873</v>
      </c>
      <c r="F2800" s="57" t="s">
        <v>19765</v>
      </c>
      <c r="G2800" s="57" t="s">
        <v>19386</v>
      </c>
      <c r="H2800" s="58"/>
      <c r="I2800" s="57" t="s">
        <v>62893</v>
      </c>
      <c r="J2800" s="59" t="s">
        <v>62894</v>
      </c>
      <c r="K2800" s="59" t="s">
        <v>62895</v>
      </c>
      <c r="L2800" s="57" t="s">
        <v>4763</v>
      </c>
      <c r="M2800" s="60">
        <v>208301.2671</v>
      </c>
      <c r="N2800" s="57" t="s">
        <v>2875</v>
      </c>
      <c r="O2800" s="59" t="s">
        <v>62896</v>
      </c>
      <c r="P2800" s="59" t="s">
        <v>62897</v>
      </c>
      <c r="Q2800" s="59" t="s">
        <v>62898</v>
      </c>
      <c r="R2800" s="59" t="s">
        <v>19954</v>
      </c>
      <c r="S2800" s="59" t="s">
        <v>19955</v>
      </c>
      <c r="T2800" s="59" t="s">
        <v>62899</v>
      </c>
      <c r="U2800" s="59" t="s">
        <v>14631</v>
      </c>
      <c r="V2800" s="59" t="s">
        <v>62900</v>
      </c>
      <c r="W2800" s="59" t="s">
        <v>62901</v>
      </c>
      <c r="X2800" s="59" t="s">
        <v>62902</v>
      </c>
      <c r="Y2800" s="59" t="s">
        <v>62903</v>
      </c>
      <c r="Z2800" s="59" t="s">
        <v>14632</v>
      </c>
      <c r="AA2800" s="59" t="s">
        <v>19437</v>
      </c>
      <c r="AB2800" s="59" t="s">
        <v>654</v>
      </c>
      <c r="AC2800" s="59" t="s">
        <v>20234</v>
      </c>
      <c r="AD2800" s="59" t="s">
        <v>20235</v>
      </c>
      <c r="AE2800" s="59" t="s">
        <v>1105</v>
      </c>
      <c r="AF2800" s="61"/>
      <c r="AG2800" s="59" t="s">
        <v>62904</v>
      </c>
      <c r="AH2800" s="59" t="s">
        <v>62905</v>
      </c>
      <c r="AI2800" s="59" t="s">
        <v>14629</v>
      </c>
      <c r="AJ2800" s="59" t="s">
        <v>62906</v>
      </c>
      <c r="AK2800" s="59" t="s">
        <v>62902</v>
      </c>
      <c r="AL2800" s="59" t="s">
        <v>62903</v>
      </c>
      <c r="AM2800" s="59" t="s">
        <v>14630</v>
      </c>
      <c r="AN2800" s="59" t="s">
        <v>23851</v>
      </c>
      <c r="AO2800" s="59" t="s">
        <v>52408</v>
      </c>
    </row>
    <row r="2801" spans="1:41" x14ac:dyDescent="0.15">
      <c r="A2801" s="57" t="s">
        <v>62907</v>
      </c>
      <c r="B2801" s="57" t="s">
        <v>14633</v>
      </c>
      <c r="C2801" s="57" t="s">
        <v>62908</v>
      </c>
      <c r="D2801" s="57" t="s">
        <v>187</v>
      </c>
      <c r="E2801" s="57" t="s">
        <v>10270</v>
      </c>
      <c r="F2801" s="57" t="s">
        <v>19765</v>
      </c>
      <c r="G2801" s="57" t="s">
        <v>19386</v>
      </c>
      <c r="H2801" s="58"/>
      <c r="I2801" s="57" t="s">
        <v>62909</v>
      </c>
      <c r="J2801" s="59" t="s">
        <v>62910</v>
      </c>
      <c r="K2801" s="59" t="s">
        <v>62911</v>
      </c>
      <c r="L2801" s="57" t="s">
        <v>12500</v>
      </c>
      <c r="M2801" s="60">
        <v>42128.36</v>
      </c>
      <c r="N2801" s="57" t="s">
        <v>14634</v>
      </c>
      <c r="O2801" s="59" t="s">
        <v>62912</v>
      </c>
      <c r="P2801" s="59" t="s">
        <v>62913</v>
      </c>
      <c r="Q2801" s="59" t="s">
        <v>62914</v>
      </c>
      <c r="R2801" s="59" t="s">
        <v>19772</v>
      </c>
      <c r="S2801" s="59" t="s">
        <v>19811</v>
      </c>
      <c r="T2801" s="59" t="s">
        <v>62915</v>
      </c>
      <c r="U2801" s="59" t="s">
        <v>62915</v>
      </c>
      <c r="V2801" s="59" t="s">
        <v>22838</v>
      </c>
      <c r="W2801" s="59" t="s">
        <v>62916</v>
      </c>
      <c r="X2801" s="59" t="s">
        <v>62917</v>
      </c>
      <c r="Y2801" s="59" t="s">
        <v>62918</v>
      </c>
      <c r="Z2801" s="59" t="s">
        <v>14636</v>
      </c>
      <c r="AA2801" s="59" t="s">
        <v>19437</v>
      </c>
      <c r="AB2801" s="59" t="s">
        <v>369</v>
      </c>
      <c r="AC2801" s="59" t="s">
        <v>19516</v>
      </c>
      <c r="AD2801" s="59" t="s">
        <v>20147</v>
      </c>
      <c r="AE2801" s="59" t="s">
        <v>2421</v>
      </c>
      <c r="AF2801" s="59" t="s">
        <v>14634</v>
      </c>
      <c r="AG2801" s="59" t="s">
        <v>62919</v>
      </c>
      <c r="AH2801" s="59" t="s">
        <v>62920</v>
      </c>
      <c r="AI2801" s="59" t="s">
        <v>14635</v>
      </c>
      <c r="AJ2801" s="59" t="s">
        <v>62921</v>
      </c>
      <c r="AK2801" s="59" t="s">
        <v>62917</v>
      </c>
      <c r="AL2801" s="59" t="s">
        <v>62922</v>
      </c>
      <c r="AM2801" s="59" t="s">
        <v>62923</v>
      </c>
      <c r="AN2801" s="59" t="s">
        <v>19481</v>
      </c>
      <c r="AO2801" s="59" t="s">
        <v>27548</v>
      </c>
    </row>
    <row r="2802" spans="1:41" x14ac:dyDescent="0.15">
      <c r="A2802" s="57" t="s">
        <v>62924</v>
      </c>
      <c r="B2802" s="57" t="s">
        <v>14637</v>
      </c>
      <c r="C2802" s="57" t="s">
        <v>62925</v>
      </c>
      <c r="D2802" s="57" t="s">
        <v>187</v>
      </c>
      <c r="E2802" s="57" t="s">
        <v>8814</v>
      </c>
      <c r="F2802" s="57" t="s">
        <v>19765</v>
      </c>
      <c r="G2802" s="57" t="s">
        <v>19386</v>
      </c>
      <c r="H2802" s="58"/>
      <c r="I2802" s="57" t="s">
        <v>62926</v>
      </c>
      <c r="J2802" s="59" t="s">
        <v>62927</v>
      </c>
      <c r="K2802" s="59" t="s">
        <v>62928</v>
      </c>
      <c r="L2802" s="57" t="s">
        <v>13270</v>
      </c>
      <c r="M2802" s="60">
        <v>172116.02720000001</v>
      </c>
      <c r="N2802" s="57" t="s">
        <v>62929</v>
      </c>
      <c r="O2802" s="59" t="s">
        <v>62930</v>
      </c>
      <c r="P2802" s="59" t="s">
        <v>62931</v>
      </c>
      <c r="Q2802" s="59" t="s">
        <v>62932</v>
      </c>
      <c r="R2802" s="59" t="s">
        <v>20260</v>
      </c>
      <c r="S2802" s="59" t="s">
        <v>45810</v>
      </c>
      <c r="T2802" s="59" t="s">
        <v>62933</v>
      </c>
      <c r="U2802" s="59" t="s">
        <v>62934</v>
      </c>
      <c r="V2802" s="59" t="s">
        <v>45812</v>
      </c>
      <c r="W2802" s="59" t="s">
        <v>62935</v>
      </c>
      <c r="X2802" s="59" t="s">
        <v>62936</v>
      </c>
      <c r="Y2802" s="59" t="s">
        <v>62937</v>
      </c>
      <c r="Z2802" s="59" t="s">
        <v>14639</v>
      </c>
      <c r="AA2802" s="59" t="s">
        <v>19553</v>
      </c>
      <c r="AB2802" s="59" t="s">
        <v>258</v>
      </c>
      <c r="AC2802" s="59" t="s">
        <v>19554</v>
      </c>
      <c r="AD2802" s="59" t="s">
        <v>890</v>
      </c>
      <c r="AE2802" s="59" t="s">
        <v>3457</v>
      </c>
      <c r="AF2802" s="59" t="s">
        <v>62929</v>
      </c>
      <c r="AG2802" s="59" t="s">
        <v>62938</v>
      </c>
      <c r="AH2802" s="59" t="s">
        <v>62939</v>
      </c>
      <c r="AI2802" s="59" t="s">
        <v>62940</v>
      </c>
      <c r="AJ2802" s="59" t="s">
        <v>62941</v>
      </c>
      <c r="AK2802" s="59" t="s">
        <v>62942</v>
      </c>
      <c r="AL2802" s="59" t="s">
        <v>62937</v>
      </c>
      <c r="AM2802" s="59" t="s">
        <v>14638</v>
      </c>
      <c r="AN2802" s="59" t="s">
        <v>20269</v>
      </c>
      <c r="AO2802" s="59" t="s">
        <v>21562</v>
      </c>
    </row>
    <row r="2803" spans="1:41" x14ac:dyDescent="0.15">
      <c r="A2803" s="57" t="s">
        <v>62943</v>
      </c>
      <c r="B2803" s="57" t="s">
        <v>14640</v>
      </c>
      <c r="C2803" s="57" t="s">
        <v>62944</v>
      </c>
      <c r="D2803" s="57" t="s">
        <v>187</v>
      </c>
      <c r="E2803" s="57" t="s">
        <v>14641</v>
      </c>
      <c r="F2803" s="57" t="s">
        <v>19765</v>
      </c>
      <c r="G2803" s="57" t="s">
        <v>19386</v>
      </c>
      <c r="H2803" s="58"/>
      <c r="I2803" s="57" t="s">
        <v>62945</v>
      </c>
      <c r="J2803" s="59" t="s">
        <v>62946</v>
      </c>
      <c r="K2803" s="59" t="s">
        <v>62947</v>
      </c>
      <c r="L2803" s="57" t="s">
        <v>7109</v>
      </c>
      <c r="M2803" s="60">
        <v>160229</v>
      </c>
      <c r="N2803" s="57" t="s">
        <v>62948</v>
      </c>
      <c r="O2803" s="59" t="s">
        <v>62949</v>
      </c>
      <c r="P2803" s="59" t="s">
        <v>62950</v>
      </c>
      <c r="Q2803" s="59" t="s">
        <v>62951</v>
      </c>
      <c r="R2803" s="59" t="s">
        <v>19954</v>
      </c>
      <c r="S2803" s="59" t="s">
        <v>19955</v>
      </c>
      <c r="T2803" s="59" t="s">
        <v>14643</v>
      </c>
      <c r="U2803" s="59" t="s">
        <v>62952</v>
      </c>
      <c r="V2803" s="59" t="s">
        <v>21383</v>
      </c>
      <c r="W2803" s="59" t="s">
        <v>62953</v>
      </c>
      <c r="X2803" s="59" t="s">
        <v>62954</v>
      </c>
      <c r="Y2803" s="59" t="s">
        <v>62955</v>
      </c>
      <c r="Z2803" s="59" t="s">
        <v>14644</v>
      </c>
      <c r="AA2803" s="59" t="s">
        <v>211</v>
      </c>
      <c r="AB2803" s="59" t="s">
        <v>211</v>
      </c>
      <c r="AC2803" s="59" t="s">
        <v>19416</v>
      </c>
      <c r="AD2803" s="59" t="s">
        <v>19417</v>
      </c>
      <c r="AE2803" s="59" t="s">
        <v>19417</v>
      </c>
      <c r="AF2803" s="59" t="s">
        <v>62948</v>
      </c>
      <c r="AG2803" s="59" t="s">
        <v>62956</v>
      </c>
      <c r="AH2803" s="59" t="s">
        <v>62957</v>
      </c>
      <c r="AI2803" s="59" t="s">
        <v>62958</v>
      </c>
      <c r="AJ2803" s="59" t="s">
        <v>62953</v>
      </c>
      <c r="AK2803" s="59" t="s">
        <v>62954</v>
      </c>
      <c r="AL2803" s="59" t="s">
        <v>62955</v>
      </c>
      <c r="AM2803" s="59" t="s">
        <v>14642</v>
      </c>
      <c r="AN2803" s="59" t="s">
        <v>21407</v>
      </c>
      <c r="AO2803" s="59" t="s">
        <v>22214</v>
      </c>
    </row>
    <row r="2804" spans="1:41" x14ac:dyDescent="0.15">
      <c r="A2804" s="57" t="s">
        <v>62959</v>
      </c>
      <c r="B2804" s="57" t="s">
        <v>14645</v>
      </c>
      <c r="C2804" s="57" t="s">
        <v>62960</v>
      </c>
      <c r="D2804" s="57" t="s">
        <v>187</v>
      </c>
      <c r="E2804" s="57" t="s">
        <v>14646</v>
      </c>
      <c r="F2804" s="57" t="s">
        <v>19765</v>
      </c>
      <c r="G2804" s="57" t="s">
        <v>19386</v>
      </c>
      <c r="H2804" s="58"/>
      <c r="I2804" s="57" t="s">
        <v>62961</v>
      </c>
      <c r="J2804" s="59" t="s">
        <v>62962</v>
      </c>
      <c r="K2804" s="59" t="s">
        <v>62963</v>
      </c>
      <c r="L2804" s="57" t="s">
        <v>8938</v>
      </c>
      <c r="M2804" s="60">
        <v>36456.75</v>
      </c>
      <c r="N2804" s="57" t="s">
        <v>14647</v>
      </c>
      <c r="O2804" s="59" t="s">
        <v>62964</v>
      </c>
      <c r="P2804" s="59" t="s">
        <v>62965</v>
      </c>
      <c r="Q2804" s="59" t="s">
        <v>62966</v>
      </c>
      <c r="R2804" s="59" t="s">
        <v>19883</v>
      </c>
      <c r="S2804" s="59" t="s">
        <v>62967</v>
      </c>
      <c r="T2804" s="59" t="s">
        <v>62968</v>
      </c>
      <c r="U2804" s="59" t="s">
        <v>62968</v>
      </c>
      <c r="V2804" s="59" t="s">
        <v>62969</v>
      </c>
      <c r="W2804" s="59" t="s">
        <v>62970</v>
      </c>
      <c r="X2804" s="59" t="s">
        <v>62971</v>
      </c>
      <c r="Y2804" s="59" t="s">
        <v>62972</v>
      </c>
      <c r="Z2804" s="59" t="s">
        <v>62973</v>
      </c>
      <c r="AA2804" s="59" t="s">
        <v>21557</v>
      </c>
      <c r="AB2804" s="59" t="s">
        <v>349</v>
      </c>
      <c r="AC2804" s="59" t="s">
        <v>19457</v>
      </c>
      <c r="AD2804" s="59" t="s">
        <v>23790</v>
      </c>
      <c r="AE2804" s="59" t="s">
        <v>1908</v>
      </c>
      <c r="AF2804" s="59" t="s">
        <v>14647</v>
      </c>
      <c r="AG2804" s="59" t="s">
        <v>62974</v>
      </c>
      <c r="AH2804" s="59" t="s">
        <v>62975</v>
      </c>
      <c r="AI2804" s="59" t="s">
        <v>62976</v>
      </c>
      <c r="AJ2804" s="59" t="s">
        <v>62977</v>
      </c>
      <c r="AK2804" s="59" t="s">
        <v>62971</v>
      </c>
      <c r="AL2804" s="59" t="s">
        <v>62978</v>
      </c>
      <c r="AM2804" s="61"/>
      <c r="AN2804" s="59" t="s">
        <v>19893</v>
      </c>
      <c r="AO2804" s="61"/>
    </row>
    <row r="2805" spans="1:41" x14ac:dyDescent="0.15">
      <c r="A2805" s="57" t="s">
        <v>62979</v>
      </c>
      <c r="B2805" s="57" t="s">
        <v>14648</v>
      </c>
      <c r="C2805" s="57" t="s">
        <v>62980</v>
      </c>
      <c r="D2805" s="57" t="s">
        <v>187</v>
      </c>
      <c r="E2805" s="57" t="s">
        <v>3755</v>
      </c>
      <c r="F2805" s="57" t="s">
        <v>19765</v>
      </c>
      <c r="G2805" s="57" t="s">
        <v>19386</v>
      </c>
      <c r="H2805" s="58"/>
      <c r="I2805" s="57" t="s">
        <v>62981</v>
      </c>
      <c r="J2805" s="59" t="s">
        <v>62982</v>
      </c>
      <c r="K2805" s="59" t="s">
        <v>62983</v>
      </c>
      <c r="L2805" s="57" t="s">
        <v>2687</v>
      </c>
      <c r="M2805" s="60">
        <v>14770.6873</v>
      </c>
      <c r="N2805" s="57" t="s">
        <v>14649</v>
      </c>
      <c r="O2805" s="59" t="s">
        <v>62984</v>
      </c>
      <c r="P2805" s="59" t="s">
        <v>62985</v>
      </c>
      <c r="Q2805" s="59" t="s">
        <v>62986</v>
      </c>
      <c r="R2805" s="59" t="s">
        <v>22290</v>
      </c>
      <c r="S2805" s="59" t="s">
        <v>55345</v>
      </c>
      <c r="T2805" s="59" t="s">
        <v>62987</v>
      </c>
      <c r="U2805" s="59" t="s">
        <v>62987</v>
      </c>
      <c r="V2805" s="59" t="s">
        <v>55348</v>
      </c>
      <c r="W2805" s="59" t="s">
        <v>62988</v>
      </c>
      <c r="X2805" s="59" t="s">
        <v>62989</v>
      </c>
      <c r="Y2805" s="59" t="s">
        <v>62990</v>
      </c>
      <c r="Z2805" s="61"/>
      <c r="AA2805" s="59" t="s">
        <v>26449</v>
      </c>
      <c r="AB2805" s="59" t="s">
        <v>3048</v>
      </c>
      <c r="AC2805" s="59" t="s">
        <v>19834</v>
      </c>
      <c r="AD2805" s="59" t="s">
        <v>27929</v>
      </c>
      <c r="AE2805" s="59" t="s">
        <v>12998</v>
      </c>
      <c r="AF2805" s="59" t="s">
        <v>14649</v>
      </c>
      <c r="AG2805" s="59" t="s">
        <v>62991</v>
      </c>
      <c r="AH2805" s="61"/>
      <c r="AI2805" s="59" t="s">
        <v>14650</v>
      </c>
      <c r="AJ2805" s="59" t="s">
        <v>62988</v>
      </c>
      <c r="AK2805" s="59" t="s">
        <v>62989</v>
      </c>
      <c r="AL2805" s="59" t="s">
        <v>62990</v>
      </c>
      <c r="AM2805" s="59" t="s">
        <v>14651</v>
      </c>
      <c r="AN2805" s="59" t="s">
        <v>19499</v>
      </c>
      <c r="AO2805" s="59" t="s">
        <v>29727</v>
      </c>
    </row>
    <row r="2806" spans="1:41" x14ac:dyDescent="0.15">
      <c r="A2806" s="57" t="s">
        <v>62992</v>
      </c>
      <c r="B2806" s="57" t="s">
        <v>14652</v>
      </c>
      <c r="C2806" s="57" t="s">
        <v>62993</v>
      </c>
      <c r="D2806" s="57" t="s">
        <v>187</v>
      </c>
      <c r="E2806" s="57" t="s">
        <v>4133</v>
      </c>
      <c r="F2806" s="57" t="s">
        <v>19765</v>
      </c>
      <c r="G2806" s="57" t="s">
        <v>19386</v>
      </c>
      <c r="H2806" s="58"/>
      <c r="I2806" s="57" t="s">
        <v>62994</v>
      </c>
      <c r="J2806" s="59" t="s">
        <v>62995</v>
      </c>
      <c r="K2806" s="59" t="s">
        <v>62996</v>
      </c>
      <c r="L2806" s="57" t="s">
        <v>2816</v>
      </c>
      <c r="M2806" s="60">
        <v>144987.14850000001</v>
      </c>
      <c r="N2806" s="57" t="s">
        <v>14653</v>
      </c>
      <c r="O2806" s="59" t="s">
        <v>62997</v>
      </c>
      <c r="P2806" s="59" t="s">
        <v>62998</v>
      </c>
      <c r="Q2806" s="59" t="s">
        <v>62999</v>
      </c>
      <c r="R2806" s="59" t="s">
        <v>21447</v>
      </c>
      <c r="S2806" s="59" t="s">
        <v>21448</v>
      </c>
      <c r="T2806" s="59" t="s">
        <v>63000</v>
      </c>
      <c r="U2806" s="59" t="s">
        <v>14655</v>
      </c>
      <c r="V2806" s="59" t="s">
        <v>55017</v>
      </c>
      <c r="W2806" s="59" t="s">
        <v>63001</v>
      </c>
      <c r="X2806" s="59" t="s">
        <v>63002</v>
      </c>
      <c r="Y2806" s="59" t="s">
        <v>63003</v>
      </c>
      <c r="Z2806" s="59" t="s">
        <v>63004</v>
      </c>
      <c r="AA2806" s="59" t="s">
        <v>19437</v>
      </c>
      <c r="AB2806" s="59" t="s">
        <v>1818</v>
      </c>
      <c r="AC2806" s="59" t="s">
        <v>21666</v>
      </c>
      <c r="AD2806" s="59" t="s">
        <v>21666</v>
      </c>
      <c r="AE2806" s="59" t="s">
        <v>1819</v>
      </c>
      <c r="AF2806" s="59" t="s">
        <v>14653</v>
      </c>
      <c r="AG2806" s="59" t="s">
        <v>63005</v>
      </c>
      <c r="AH2806" s="59" t="s">
        <v>63006</v>
      </c>
      <c r="AI2806" s="59" t="s">
        <v>63007</v>
      </c>
      <c r="AJ2806" s="59" t="s">
        <v>63008</v>
      </c>
      <c r="AK2806" s="59" t="s">
        <v>63009</v>
      </c>
      <c r="AL2806" s="59" t="s">
        <v>63003</v>
      </c>
      <c r="AM2806" s="59" t="s">
        <v>14654</v>
      </c>
      <c r="AN2806" s="59" t="s">
        <v>21407</v>
      </c>
      <c r="AO2806" s="59" t="s">
        <v>24612</v>
      </c>
    </row>
    <row r="2807" spans="1:41" x14ac:dyDescent="0.15">
      <c r="A2807" s="57" t="s">
        <v>63010</v>
      </c>
      <c r="B2807" s="57" t="s">
        <v>14656</v>
      </c>
      <c r="C2807" s="57" t="s">
        <v>63011</v>
      </c>
      <c r="D2807" s="57" t="s">
        <v>187</v>
      </c>
      <c r="E2807" s="57" t="s">
        <v>4578</v>
      </c>
      <c r="F2807" s="57" t="s">
        <v>19765</v>
      </c>
      <c r="G2807" s="57" t="s">
        <v>19386</v>
      </c>
      <c r="H2807" s="58"/>
      <c r="I2807" s="57" t="s">
        <v>63012</v>
      </c>
      <c r="J2807" s="59" t="s">
        <v>63013</v>
      </c>
      <c r="K2807" s="59" t="s">
        <v>63014</v>
      </c>
      <c r="L2807" s="57" t="s">
        <v>14436</v>
      </c>
      <c r="M2807" s="60">
        <v>72271.8</v>
      </c>
      <c r="N2807" s="57" t="s">
        <v>14657</v>
      </c>
      <c r="O2807" s="59" t="s">
        <v>63015</v>
      </c>
      <c r="P2807" s="59" t="s">
        <v>63016</v>
      </c>
      <c r="Q2807" s="59" t="s">
        <v>63017</v>
      </c>
      <c r="R2807" s="59" t="s">
        <v>19954</v>
      </c>
      <c r="S2807" s="59" t="s">
        <v>19955</v>
      </c>
      <c r="T2807" s="59" t="s">
        <v>14660</v>
      </c>
      <c r="U2807" s="59" t="s">
        <v>63018</v>
      </c>
      <c r="V2807" s="59" t="s">
        <v>22765</v>
      </c>
      <c r="W2807" s="59" t="s">
        <v>63019</v>
      </c>
      <c r="X2807" s="59" t="s">
        <v>63020</v>
      </c>
      <c r="Y2807" s="59" t="s">
        <v>63021</v>
      </c>
      <c r="Z2807" s="59" t="s">
        <v>14661</v>
      </c>
      <c r="AA2807" s="59" t="s">
        <v>21206</v>
      </c>
      <c r="AB2807" s="59" t="s">
        <v>1136</v>
      </c>
      <c r="AC2807" s="59" t="s">
        <v>21207</v>
      </c>
      <c r="AD2807" s="59" t="s">
        <v>25938</v>
      </c>
      <c r="AE2807" s="59" t="s">
        <v>25938</v>
      </c>
      <c r="AF2807" s="59" t="s">
        <v>14657</v>
      </c>
      <c r="AG2807" s="59" t="s">
        <v>63022</v>
      </c>
      <c r="AH2807" s="59" t="s">
        <v>63023</v>
      </c>
      <c r="AI2807" s="59" t="s">
        <v>14658</v>
      </c>
      <c r="AJ2807" s="59" t="s">
        <v>63019</v>
      </c>
      <c r="AK2807" s="59" t="s">
        <v>63020</v>
      </c>
      <c r="AL2807" s="59" t="s">
        <v>63021</v>
      </c>
      <c r="AM2807" s="59" t="s">
        <v>14659</v>
      </c>
      <c r="AN2807" s="59" t="s">
        <v>23851</v>
      </c>
      <c r="AO2807" s="61"/>
    </row>
    <row r="2808" spans="1:41" x14ac:dyDescent="0.15">
      <c r="A2808" s="57" t="s">
        <v>63024</v>
      </c>
      <c r="B2808" s="57" t="s">
        <v>14662</v>
      </c>
      <c r="C2808" s="57" t="s">
        <v>63025</v>
      </c>
      <c r="D2808" s="57" t="s">
        <v>187</v>
      </c>
      <c r="E2808" s="57" t="s">
        <v>14663</v>
      </c>
      <c r="F2808" s="57" t="s">
        <v>19765</v>
      </c>
      <c r="G2808" s="57" t="s">
        <v>19386</v>
      </c>
      <c r="H2808" s="58"/>
      <c r="I2808" s="57" t="s">
        <v>63026</v>
      </c>
      <c r="J2808" s="59" t="s">
        <v>63027</v>
      </c>
      <c r="K2808" s="59" t="s">
        <v>63028</v>
      </c>
      <c r="L2808" s="57" t="s">
        <v>680</v>
      </c>
      <c r="M2808" s="60">
        <v>115141.50169999999</v>
      </c>
      <c r="N2808" s="57" t="s">
        <v>2850</v>
      </c>
      <c r="O2808" s="59" t="s">
        <v>63029</v>
      </c>
      <c r="P2808" s="59" t="s">
        <v>63030</v>
      </c>
      <c r="Q2808" s="59" t="s">
        <v>63031</v>
      </c>
      <c r="R2808" s="59" t="s">
        <v>22290</v>
      </c>
      <c r="S2808" s="59" t="s">
        <v>39931</v>
      </c>
      <c r="T2808" s="59" t="s">
        <v>14666</v>
      </c>
      <c r="U2808" s="59" t="s">
        <v>63032</v>
      </c>
      <c r="V2808" s="59" t="s">
        <v>39934</v>
      </c>
      <c r="W2808" s="59" t="s">
        <v>63033</v>
      </c>
      <c r="X2808" s="59" t="s">
        <v>63034</v>
      </c>
      <c r="Y2808" s="59" t="s">
        <v>63035</v>
      </c>
      <c r="Z2808" s="59" t="s">
        <v>63036</v>
      </c>
      <c r="AA2808" s="59" t="s">
        <v>21557</v>
      </c>
      <c r="AB2808" s="59" t="s">
        <v>349</v>
      </c>
      <c r="AC2808" s="59" t="s">
        <v>19457</v>
      </c>
      <c r="AD2808" s="59" t="s">
        <v>23790</v>
      </c>
      <c r="AE2808" s="59" t="s">
        <v>699</v>
      </c>
      <c r="AF2808" s="59" t="s">
        <v>2850</v>
      </c>
      <c r="AG2808" s="59" t="s">
        <v>63037</v>
      </c>
      <c r="AH2808" s="61"/>
      <c r="AI2808" s="59" t="s">
        <v>14664</v>
      </c>
      <c r="AJ2808" s="59" t="s">
        <v>63033</v>
      </c>
      <c r="AK2808" s="59" t="s">
        <v>63034</v>
      </c>
      <c r="AL2808" s="59" t="s">
        <v>63035</v>
      </c>
      <c r="AM2808" s="59" t="s">
        <v>14665</v>
      </c>
      <c r="AN2808" s="59" t="s">
        <v>19481</v>
      </c>
      <c r="AO2808" s="59" t="s">
        <v>25036</v>
      </c>
    </row>
    <row r="2809" spans="1:41" x14ac:dyDescent="0.15">
      <c r="A2809" s="57" t="s">
        <v>63038</v>
      </c>
      <c r="B2809" s="57" t="s">
        <v>14667</v>
      </c>
      <c r="C2809" s="57" t="s">
        <v>63039</v>
      </c>
      <c r="D2809" s="57" t="s">
        <v>187</v>
      </c>
      <c r="E2809" s="57" t="s">
        <v>14669</v>
      </c>
      <c r="F2809" s="57" t="s">
        <v>19765</v>
      </c>
      <c r="G2809" s="57" t="s">
        <v>19386</v>
      </c>
      <c r="H2809" s="58"/>
      <c r="I2809" s="57" t="s">
        <v>63040</v>
      </c>
      <c r="J2809" s="59" t="s">
        <v>63041</v>
      </c>
      <c r="K2809" s="59" t="s">
        <v>63042</v>
      </c>
      <c r="L2809" s="57" t="s">
        <v>14668</v>
      </c>
      <c r="M2809" s="60">
        <v>104709.5025</v>
      </c>
      <c r="N2809" s="57" t="s">
        <v>14670</v>
      </c>
      <c r="O2809" s="59" t="s">
        <v>63043</v>
      </c>
      <c r="P2809" s="59" t="s">
        <v>63044</v>
      </c>
      <c r="Q2809" s="59" t="s">
        <v>63045</v>
      </c>
      <c r="R2809" s="59" t="s">
        <v>19772</v>
      </c>
      <c r="S2809" s="59" t="s">
        <v>21661</v>
      </c>
      <c r="T2809" s="59" t="s">
        <v>63046</v>
      </c>
      <c r="U2809" s="59" t="s">
        <v>63046</v>
      </c>
      <c r="V2809" s="59" t="s">
        <v>63047</v>
      </c>
      <c r="W2809" s="59" t="s">
        <v>63048</v>
      </c>
      <c r="X2809" s="59" t="s">
        <v>63049</v>
      </c>
      <c r="Y2809" s="59" t="s">
        <v>63050</v>
      </c>
      <c r="Z2809" s="59" t="s">
        <v>14672</v>
      </c>
      <c r="AA2809" s="59" t="s">
        <v>211</v>
      </c>
      <c r="AB2809" s="59" t="s">
        <v>211</v>
      </c>
      <c r="AC2809" s="59" t="s">
        <v>19996</v>
      </c>
      <c r="AD2809" s="59" t="s">
        <v>19997</v>
      </c>
      <c r="AE2809" s="59" t="s">
        <v>1926</v>
      </c>
      <c r="AF2809" s="59" t="s">
        <v>14670</v>
      </c>
      <c r="AG2809" s="59" t="s">
        <v>63051</v>
      </c>
      <c r="AH2809" s="59" t="s">
        <v>63052</v>
      </c>
      <c r="AI2809" s="59" t="s">
        <v>14671</v>
      </c>
      <c r="AJ2809" s="59" t="s">
        <v>63048</v>
      </c>
      <c r="AK2809" s="59" t="s">
        <v>63049</v>
      </c>
      <c r="AL2809" s="59" t="s">
        <v>63053</v>
      </c>
      <c r="AM2809" s="59" t="s">
        <v>63054</v>
      </c>
      <c r="AN2809" s="59" t="s">
        <v>20760</v>
      </c>
      <c r="AO2809" s="59" t="s">
        <v>57932</v>
      </c>
    </row>
    <row r="2810" spans="1:41" x14ac:dyDescent="0.15">
      <c r="A2810" s="57" t="s">
        <v>63055</v>
      </c>
      <c r="B2810" s="57" t="s">
        <v>14673</v>
      </c>
      <c r="C2810" s="57" t="s">
        <v>63056</v>
      </c>
      <c r="D2810" s="57" t="s">
        <v>187</v>
      </c>
      <c r="E2810" s="57" t="s">
        <v>6845</v>
      </c>
      <c r="F2810" s="57" t="s">
        <v>19765</v>
      </c>
      <c r="G2810" s="57" t="s">
        <v>19386</v>
      </c>
      <c r="H2810" s="58"/>
      <c r="I2810" s="57" t="s">
        <v>63057</v>
      </c>
      <c r="J2810" s="59" t="s">
        <v>63058</v>
      </c>
      <c r="K2810" s="59" t="s">
        <v>63059</v>
      </c>
      <c r="L2810" s="57" t="s">
        <v>4061</v>
      </c>
      <c r="M2810" s="60">
        <v>76440.439100000003</v>
      </c>
      <c r="N2810" s="57" t="s">
        <v>14674</v>
      </c>
      <c r="O2810" s="59" t="s">
        <v>63060</v>
      </c>
      <c r="P2810" s="59" t="s">
        <v>63061</v>
      </c>
      <c r="Q2810" s="59" t="s">
        <v>63062</v>
      </c>
      <c r="R2810" s="59" t="s">
        <v>19509</v>
      </c>
      <c r="S2810" s="59" t="s">
        <v>19510</v>
      </c>
      <c r="T2810" s="59" t="s">
        <v>63063</v>
      </c>
      <c r="U2810" s="59" t="s">
        <v>63063</v>
      </c>
      <c r="V2810" s="59" t="s">
        <v>63064</v>
      </c>
      <c r="W2810" s="59" t="s">
        <v>63065</v>
      </c>
      <c r="X2810" s="59" t="s">
        <v>63066</v>
      </c>
      <c r="Y2810" s="59" t="s">
        <v>63067</v>
      </c>
      <c r="Z2810" s="59" t="s">
        <v>14677</v>
      </c>
      <c r="AA2810" s="59" t="s">
        <v>19759</v>
      </c>
      <c r="AB2810" s="59" t="s">
        <v>332</v>
      </c>
      <c r="AC2810" s="59" t="s">
        <v>19438</v>
      </c>
      <c r="AD2810" s="59" t="s">
        <v>20744</v>
      </c>
      <c r="AE2810" s="59" t="s">
        <v>20744</v>
      </c>
      <c r="AF2810" s="59" t="s">
        <v>14674</v>
      </c>
      <c r="AG2810" s="59" t="s">
        <v>63068</v>
      </c>
      <c r="AH2810" s="59" t="s">
        <v>8262</v>
      </c>
      <c r="AI2810" s="59" t="s">
        <v>14675</v>
      </c>
      <c r="AJ2810" s="59" t="s">
        <v>63069</v>
      </c>
      <c r="AK2810" s="59" t="s">
        <v>63069</v>
      </c>
      <c r="AL2810" s="59" t="s">
        <v>63070</v>
      </c>
      <c r="AM2810" s="59" t="s">
        <v>14676</v>
      </c>
      <c r="AN2810" s="59" t="s">
        <v>21422</v>
      </c>
      <c r="AO2810" s="59" t="s">
        <v>40150</v>
      </c>
    </row>
    <row r="2811" spans="1:41" x14ac:dyDescent="0.15">
      <c r="A2811" s="57" t="s">
        <v>63071</v>
      </c>
      <c r="B2811" s="57" t="s">
        <v>14678</v>
      </c>
      <c r="C2811" s="57" t="s">
        <v>63072</v>
      </c>
      <c r="D2811" s="57" t="s">
        <v>187</v>
      </c>
      <c r="E2811" s="57" t="s">
        <v>14679</v>
      </c>
      <c r="F2811" s="57" t="s">
        <v>19765</v>
      </c>
      <c r="G2811" s="57" t="s">
        <v>19386</v>
      </c>
      <c r="H2811" s="58"/>
      <c r="I2811" s="57" t="s">
        <v>63073</v>
      </c>
      <c r="J2811" s="59" t="s">
        <v>63074</v>
      </c>
      <c r="K2811" s="59" t="s">
        <v>63075</v>
      </c>
      <c r="L2811" s="57" t="s">
        <v>10086</v>
      </c>
      <c r="M2811" s="60">
        <v>159890.28320000001</v>
      </c>
      <c r="N2811" s="57" t="s">
        <v>14680</v>
      </c>
      <c r="O2811" s="59" t="s">
        <v>63076</v>
      </c>
      <c r="P2811" s="59" t="s">
        <v>63077</v>
      </c>
      <c r="Q2811" s="59" t="s">
        <v>63078</v>
      </c>
      <c r="R2811" s="59" t="s">
        <v>19791</v>
      </c>
      <c r="S2811" s="59" t="s">
        <v>19792</v>
      </c>
      <c r="T2811" s="59" t="s">
        <v>14681</v>
      </c>
      <c r="U2811" s="59" t="s">
        <v>14681</v>
      </c>
      <c r="V2811" s="59" t="s">
        <v>63079</v>
      </c>
      <c r="W2811" s="59" t="s">
        <v>63080</v>
      </c>
      <c r="X2811" s="59" t="s">
        <v>63080</v>
      </c>
      <c r="Y2811" s="59" t="s">
        <v>63081</v>
      </c>
      <c r="Z2811" s="59" t="s">
        <v>14682</v>
      </c>
      <c r="AA2811" s="59" t="s">
        <v>19553</v>
      </c>
      <c r="AB2811" s="59" t="s">
        <v>258</v>
      </c>
      <c r="AC2811" s="59" t="s">
        <v>19554</v>
      </c>
      <c r="AD2811" s="59" t="s">
        <v>890</v>
      </c>
      <c r="AE2811" s="59" t="s">
        <v>891</v>
      </c>
      <c r="AF2811" s="59" t="s">
        <v>63082</v>
      </c>
      <c r="AG2811" s="59" t="s">
        <v>63083</v>
      </c>
      <c r="AH2811" s="59" t="s">
        <v>14680</v>
      </c>
      <c r="AI2811" s="59" t="s">
        <v>63084</v>
      </c>
      <c r="AJ2811" s="59" t="s">
        <v>63080</v>
      </c>
      <c r="AK2811" s="59" t="s">
        <v>63080</v>
      </c>
      <c r="AL2811" s="59" t="s">
        <v>63081</v>
      </c>
      <c r="AM2811" s="59" t="s">
        <v>63085</v>
      </c>
      <c r="AN2811" s="59" t="s">
        <v>19801</v>
      </c>
      <c r="AO2811" s="59" t="s">
        <v>19802</v>
      </c>
    </row>
    <row r="2812" spans="1:41" x14ac:dyDescent="0.15">
      <c r="A2812" s="57" t="s">
        <v>63086</v>
      </c>
      <c r="B2812" s="57" t="s">
        <v>14683</v>
      </c>
      <c r="C2812" s="57" t="s">
        <v>63087</v>
      </c>
      <c r="D2812" s="57" t="s">
        <v>187</v>
      </c>
      <c r="E2812" s="57" t="s">
        <v>14685</v>
      </c>
      <c r="F2812" s="57" t="s">
        <v>19765</v>
      </c>
      <c r="G2812" s="57" t="s">
        <v>19386</v>
      </c>
      <c r="H2812" s="58"/>
      <c r="I2812" s="57" t="s">
        <v>63088</v>
      </c>
      <c r="J2812" s="59" t="s">
        <v>63089</v>
      </c>
      <c r="K2812" s="59" t="s">
        <v>63090</v>
      </c>
      <c r="L2812" s="57" t="s">
        <v>14684</v>
      </c>
      <c r="M2812" s="60">
        <v>28545.627</v>
      </c>
      <c r="N2812" s="57" t="s">
        <v>14686</v>
      </c>
      <c r="O2812" s="59" t="s">
        <v>63091</v>
      </c>
      <c r="P2812" s="59" t="s">
        <v>63092</v>
      </c>
      <c r="Q2812" s="59" t="s">
        <v>63093</v>
      </c>
      <c r="R2812" s="59" t="s">
        <v>19772</v>
      </c>
      <c r="S2812" s="59" t="s">
        <v>32666</v>
      </c>
      <c r="T2812" s="59" t="s">
        <v>63094</v>
      </c>
      <c r="U2812" s="59" t="s">
        <v>63094</v>
      </c>
      <c r="V2812" s="59" t="s">
        <v>62707</v>
      </c>
      <c r="W2812" s="59" t="s">
        <v>63095</v>
      </c>
      <c r="X2812" s="59" t="s">
        <v>63096</v>
      </c>
      <c r="Y2812" s="59" t="s">
        <v>63097</v>
      </c>
      <c r="Z2812" s="59" t="s">
        <v>14689</v>
      </c>
      <c r="AA2812" s="59" t="s">
        <v>19437</v>
      </c>
      <c r="AB2812" s="59" t="s">
        <v>218</v>
      </c>
      <c r="AC2812" s="59" t="s">
        <v>19438</v>
      </c>
      <c r="AD2812" s="59" t="s">
        <v>19798</v>
      </c>
      <c r="AE2812" s="59" t="s">
        <v>645</v>
      </c>
      <c r="AF2812" s="59" t="s">
        <v>14686</v>
      </c>
      <c r="AG2812" s="59" t="s">
        <v>63098</v>
      </c>
      <c r="AH2812" s="59" t="s">
        <v>63099</v>
      </c>
      <c r="AI2812" s="59" t="s">
        <v>14687</v>
      </c>
      <c r="AJ2812" s="59" t="s">
        <v>63095</v>
      </c>
      <c r="AK2812" s="59" t="s">
        <v>63096</v>
      </c>
      <c r="AL2812" s="59" t="s">
        <v>63100</v>
      </c>
      <c r="AM2812" s="59" t="s">
        <v>14688</v>
      </c>
      <c r="AN2812" s="59" t="s">
        <v>20516</v>
      </c>
      <c r="AO2812" s="59" t="s">
        <v>19403</v>
      </c>
    </row>
    <row r="2813" spans="1:41" x14ac:dyDescent="0.15">
      <c r="A2813" s="57" t="s">
        <v>63101</v>
      </c>
      <c r="B2813" s="57" t="s">
        <v>14690</v>
      </c>
      <c r="C2813" s="57" t="s">
        <v>63102</v>
      </c>
      <c r="D2813" s="57" t="s">
        <v>187</v>
      </c>
      <c r="E2813" s="57" t="s">
        <v>14691</v>
      </c>
      <c r="F2813" s="57" t="s">
        <v>19765</v>
      </c>
      <c r="G2813" s="57" t="s">
        <v>19386</v>
      </c>
      <c r="H2813" s="58"/>
      <c r="I2813" s="57" t="s">
        <v>63103</v>
      </c>
      <c r="J2813" s="59" t="s">
        <v>63104</v>
      </c>
      <c r="K2813" s="59" t="s">
        <v>63105</v>
      </c>
      <c r="L2813" s="57" t="s">
        <v>6480</v>
      </c>
      <c r="M2813" s="60">
        <v>390759.24599999998</v>
      </c>
      <c r="N2813" s="57" t="s">
        <v>63106</v>
      </c>
      <c r="O2813" s="59" t="s">
        <v>63107</v>
      </c>
      <c r="P2813" s="59" t="s">
        <v>63108</v>
      </c>
      <c r="Q2813" s="59" t="s">
        <v>63109</v>
      </c>
      <c r="R2813" s="59" t="s">
        <v>25233</v>
      </c>
      <c r="S2813" s="59" t="s">
        <v>25234</v>
      </c>
      <c r="T2813" s="59" t="s">
        <v>14692</v>
      </c>
      <c r="U2813" s="59" t="s">
        <v>63110</v>
      </c>
      <c r="V2813" s="59" t="s">
        <v>26162</v>
      </c>
      <c r="W2813" s="59" t="s">
        <v>63111</v>
      </c>
      <c r="X2813" s="59" t="s">
        <v>63112</v>
      </c>
      <c r="Y2813" s="59" t="s">
        <v>63113</v>
      </c>
      <c r="Z2813" s="59" t="s">
        <v>14693</v>
      </c>
      <c r="AA2813" s="59" t="s">
        <v>211</v>
      </c>
      <c r="AB2813" s="59" t="s">
        <v>211</v>
      </c>
      <c r="AC2813" s="59" t="s">
        <v>19416</v>
      </c>
      <c r="AD2813" s="59" t="s">
        <v>19417</v>
      </c>
      <c r="AE2813" s="59" t="s">
        <v>19417</v>
      </c>
      <c r="AF2813" s="59" t="s">
        <v>63106</v>
      </c>
      <c r="AG2813" s="59" t="s">
        <v>63114</v>
      </c>
      <c r="AH2813" s="61"/>
      <c r="AI2813" s="59" t="s">
        <v>63115</v>
      </c>
      <c r="AJ2813" s="59" t="s">
        <v>63116</v>
      </c>
      <c r="AK2813" s="59" t="s">
        <v>63112</v>
      </c>
      <c r="AL2813" s="59" t="s">
        <v>63117</v>
      </c>
      <c r="AM2813" s="59" t="s">
        <v>63118</v>
      </c>
      <c r="AN2813" s="59" t="s">
        <v>19462</v>
      </c>
      <c r="AO2813" s="59" t="s">
        <v>61656</v>
      </c>
    </row>
    <row r="2814" spans="1:41" x14ac:dyDescent="0.15">
      <c r="A2814" s="57" t="s">
        <v>63119</v>
      </c>
      <c r="B2814" s="57" t="s">
        <v>14694</v>
      </c>
      <c r="C2814" s="57" t="s">
        <v>63120</v>
      </c>
      <c r="D2814" s="57" t="s">
        <v>187</v>
      </c>
      <c r="E2814" s="57" t="s">
        <v>14695</v>
      </c>
      <c r="F2814" s="57" t="s">
        <v>19765</v>
      </c>
      <c r="G2814" s="57" t="s">
        <v>19386</v>
      </c>
      <c r="H2814" s="58"/>
      <c r="I2814" s="57" t="s">
        <v>63121</v>
      </c>
      <c r="J2814" s="59" t="s">
        <v>63122</v>
      </c>
      <c r="K2814" s="59" t="s">
        <v>63123</v>
      </c>
      <c r="L2814" s="57" t="s">
        <v>13654</v>
      </c>
      <c r="M2814" s="60">
        <v>180739.33780000001</v>
      </c>
      <c r="N2814" s="57" t="s">
        <v>63124</v>
      </c>
      <c r="O2814" s="59" t="s">
        <v>63125</v>
      </c>
      <c r="P2814" s="59" t="s">
        <v>63126</v>
      </c>
      <c r="Q2814" s="59" t="s">
        <v>63127</v>
      </c>
      <c r="R2814" s="59" t="s">
        <v>21317</v>
      </c>
      <c r="S2814" s="59" t="s">
        <v>21318</v>
      </c>
      <c r="T2814" s="59" t="s">
        <v>14697</v>
      </c>
      <c r="U2814" s="59" t="s">
        <v>63128</v>
      </c>
      <c r="V2814" s="59" t="s">
        <v>63129</v>
      </c>
      <c r="W2814" s="59" t="s">
        <v>63130</v>
      </c>
      <c r="X2814" s="59" t="s">
        <v>63131</v>
      </c>
      <c r="Y2814" s="59" t="s">
        <v>63132</v>
      </c>
      <c r="Z2814" s="59" t="s">
        <v>14698</v>
      </c>
      <c r="AA2814" s="59" t="s">
        <v>19437</v>
      </c>
      <c r="AB2814" s="59" t="s">
        <v>269</v>
      </c>
      <c r="AC2814" s="59" t="s">
        <v>20013</v>
      </c>
      <c r="AD2814" s="59" t="s">
        <v>20014</v>
      </c>
      <c r="AE2814" s="59" t="s">
        <v>944</v>
      </c>
      <c r="AF2814" s="59" t="s">
        <v>63124</v>
      </c>
      <c r="AG2814" s="59" t="s">
        <v>63133</v>
      </c>
      <c r="AH2814" s="59" t="s">
        <v>63134</v>
      </c>
      <c r="AI2814" s="59" t="s">
        <v>63135</v>
      </c>
      <c r="AJ2814" s="59" t="s">
        <v>63136</v>
      </c>
      <c r="AK2814" s="59" t="s">
        <v>63137</v>
      </c>
      <c r="AL2814" s="59" t="s">
        <v>63132</v>
      </c>
      <c r="AM2814" s="59" t="s">
        <v>63138</v>
      </c>
      <c r="AN2814" s="59" t="s">
        <v>19481</v>
      </c>
      <c r="AO2814" s="59" t="s">
        <v>56137</v>
      </c>
    </row>
    <row r="2815" spans="1:41" x14ac:dyDescent="0.15">
      <c r="A2815" s="57" t="s">
        <v>63139</v>
      </c>
      <c r="B2815" s="57" t="s">
        <v>14699</v>
      </c>
      <c r="C2815" s="57" t="s">
        <v>63140</v>
      </c>
      <c r="D2815" s="57" t="s">
        <v>187</v>
      </c>
      <c r="E2815" s="57" t="s">
        <v>14701</v>
      </c>
      <c r="F2815" s="57" t="s">
        <v>19765</v>
      </c>
      <c r="G2815" s="57" t="s">
        <v>19386</v>
      </c>
      <c r="H2815" s="58"/>
      <c r="I2815" s="57" t="s">
        <v>63141</v>
      </c>
      <c r="J2815" s="59" t="s">
        <v>63142</v>
      </c>
      <c r="K2815" s="59" t="s">
        <v>63143</v>
      </c>
      <c r="L2815" s="57" t="s">
        <v>14700</v>
      </c>
      <c r="M2815" s="60">
        <v>135616.78229999999</v>
      </c>
      <c r="N2815" s="57" t="s">
        <v>14702</v>
      </c>
      <c r="O2815" s="59" t="s">
        <v>63144</v>
      </c>
      <c r="P2815" s="59" t="s">
        <v>63145</v>
      </c>
      <c r="Q2815" s="59" t="s">
        <v>63146</v>
      </c>
      <c r="R2815" s="59" t="s">
        <v>19954</v>
      </c>
      <c r="S2815" s="59" t="s">
        <v>19955</v>
      </c>
      <c r="T2815" s="59" t="s">
        <v>63147</v>
      </c>
      <c r="U2815" s="59" t="s">
        <v>14705</v>
      </c>
      <c r="V2815" s="59" t="s">
        <v>31609</v>
      </c>
      <c r="W2815" s="59" t="s">
        <v>63148</v>
      </c>
      <c r="X2815" s="59" t="s">
        <v>63149</v>
      </c>
      <c r="Y2815" s="59" t="s">
        <v>63150</v>
      </c>
      <c r="Z2815" s="59" t="s">
        <v>63151</v>
      </c>
      <c r="AA2815" s="59" t="s">
        <v>19437</v>
      </c>
      <c r="AB2815" s="59" t="s">
        <v>469</v>
      </c>
      <c r="AC2815" s="59" t="s">
        <v>19926</v>
      </c>
      <c r="AD2815" s="59" t="s">
        <v>19927</v>
      </c>
      <c r="AE2815" s="59" t="s">
        <v>1047</v>
      </c>
      <c r="AF2815" s="59" t="s">
        <v>14702</v>
      </c>
      <c r="AG2815" s="59" t="s">
        <v>63152</v>
      </c>
      <c r="AH2815" s="59" t="s">
        <v>14702</v>
      </c>
      <c r="AI2815" s="59" t="s">
        <v>14703</v>
      </c>
      <c r="AJ2815" s="59" t="s">
        <v>63153</v>
      </c>
      <c r="AK2815" s="59" t="s">
        <v>63149</v>
      </c>
      <c r="AL2815" s="59" t="s">
        <v>63154</v>
      </c>
      <c r="AM2815" s="59" t="s">
        <v>14704</v>
      </c>
      <c r="AN2815" s="59" t="s">
        <v>19581</v>
      </c>
      <c r="AO2815" s="59" t="s">
        <v>24874</v>
      </c>
    </row>
    <row r="2816" spans="1:41" x14ac:dyDescent="0.15">
      <c r="A2816" s="57" t="s">
        <v>63155</v>
      </c>
      <c r="B2816" s="57" t="s">
        <v>14706</v>
      </c>
      <c r="C2816" s="57" t="s">
        <v>63156</v>
      </c>
      <c r="D2816" s="57" t="s">
        <v>187</v>
      </c>
      <c r="E2816" s="57" t="s">
        <v>6337</v>
      </c>
      <c r="F2816" s="57" t="s">
        <v>19765</v>
      </c>
      <c r="G2816" s="57" t="s">
        <v>19386</v>
      </c>
      <c r="H2816" s="58"/>
      <c r="I2816" s="57" t="s">
        <v>63157</v>
      </c>
      <c r="J2816" s="59" t="s">
        <v>63158</v>
      </c>
      <c r="K2816" s="59" t="s">
        <v>63159</v>
      </c>
      <c r="L2816" s="57" t="s">
        <v>2073</v>
      </c>
      <c r="M2816" s="60">
        <v>497386.16749999998</v>
      </c>
      <c r="N2816" s="57" t="s">
        <v>14707</v>
      </c>
      <c r="O2816" s="59" t="s">
        <v>63160</v>
      </c>
      <c r="P2816" s="59" t="s">
        <v>63161</v>
      </c>
      <c r="Q2816" s="59" t="s">
        <v>63162</v>
      </c>
      <c r="R2816" s="59" t="s">
        <v>19393</v>
      </c>
      <c r="S2816" s="59" t="s">
        <v>32001</v>
      </c>
      <c r="T2816" s="59" t="s">
        <v>63163</v>
      </c>
      <c r="U2816" s="59" t="s">
        <v>14710</v>
      </c>
      <c r="V2816" s="59" t="s">
        <v>40513</v>
      </c>
      <c r="W2816" s="59" t="s">
        <v>63164</v>
      </c>
      <c r="X2816" s="59" t="s">
        <v>63165</v>
      </c>
      <c r="Y2816" s="59" t="s">
        <v>63166</v>
      </c>
      <c r="Z2816" s="59" t="s">
        <v>14711</v>
      </c>
      <c r="AA2816" s="59" t="s">
        <v>19437</v>
      </c>
      <c r="AB2816" s="59" t="s">
        <v>218</v>
      </c>
      <c r="AC2816" s="59" t="s">
        <v>19438</v>
      </c>
      <c r="AD2816" s="59" t="s">
        <v>20183</v>
      </c>
      <c r="AE2816" s="59" t="s">
        <v>20183</v>
      </c>
      <c r="AF2816" s="59" t="s">
        <v>14707</v>
      </c>
      <c r="AG2816" s="59" t="s">
        <v>63167</v>
      </c>
      <c r="AH2816" s="59" t="s">
        <v>14707</v>
      </c>
      <c r="AI2816" s="59" t="s">
        <v>14708</v>
      </c>
      <c r="AJ2816" s="59" t="s">
        <v>63168</v>
      </c>
      <c r="AK2816" s="59" t="s">
        <v>63165</v>
      </c>
      <c r="AL2816" s="59" t="s">
        <v>63166</v>
      </c>
      <c r="AM2816" s="59" t="s">
        <v>14709</v>
      </c>
      <c r="AN2816" s="59" t="s">
        <v>20393</v>
      </c>
      <c r="AO2816" s="59" t="s">
        <v>25135</v>
      </c>
    </row>
    <row r="2817" spans="1:41" x14ac:dyDescent="0.15">
      <c r="A2817" s="57" t="s">
        <v>63169</v>
      </c>
      <c r="B2817" s="57" t="s">
        <v>14712</v>
      </c>
      <c r="C2817" s="57" t="s">
        <v>63170</v>
      </c>
      <c r="D2817" s="57" t="s">
        <v>187</v>
      </c>
      <c r="E2817" s="57" t="s">
        <v>14714</v>
      </c>
      <c r="F2817" s="57" t="s">
        <v>19765</v>
      </c>
      <c r="G2817" s="57" t="s">
        <v>19386</v>
      </c>
      <c r="H2817" s="58"/>
      <c r="I2817" s="57" t="s">
        <v>63171</v>
      </c>
      <c r="J2817" s="59" t="s">
        <v>63172</v>
      </c>
      <c r="K2817" s="59" t="s">
        <v>63173</v>
      </c>
      <c r="L2817" s="57" t="s">
        <v>14713</v>
      </c>
      <c r="M2817" s="60">
        <v>125619.78</v>
      </c>
      <c r="N2817" s="57" t="s">
        <v>19130</v>
      </c>
      <c r="O2817" s="59" t="s">
        <v>63174</v>
      </c>
      <c r="P2817" s="59" t="s">
        <v>63175</v>
      </c>
      <c r="Q2817" s="59" t="s">
        <v>63176</v>
      </c>
      <c r="R2817" s="59" t="s">
        <v>22893</v>
      </c>
      <c r="S2817" s="59" t="s">
        <v>42399</v>
      </c>
      <c r="T2817" s="59" t="s">
        <v>63177</v>
      </c>
      <c r="U2817" s="59" t="s">
        <v>63177</v>
      </c>
      <c r="V2817" s="59" t="s">
        <v>63178</v>
      </c>
      <c r="W2817" s="59" t="s">
        <v>63179</v>
      </c>
      <c r="X2817" s="59" t="s">
        <v>63180</v>
      </c>
      <c r="Y2817" s="59" t="s">
        <v>63181</v>
      </c>
      <c r="Z2817" s="59" t="s">
        <v>14717</v>
      </c>
      <c r="AA2817" s="59" t="s">
        <v>19437</v>
      </c>
      <c r="AB2817" s="59" t="s">
        <v>305</v>
      </c>
      <c r="AC2817" s="59" t="s">
        <v>19684</v>
      </c>
      <c r="AD2817" s="59" t="s">
        <v>19685</v>
      </c>
      <c r="AE2817" s="59" t="s">
        <v>1200</v>
      </c>
      <c r="AF2817" s="59" t="s">
        <v>19130</v>
      </c>
      <c r="AG2817" s="59" t="s">
        <v>63182</v>
      </c>
      <c r="AH2817" s="61"/>
      <c r="AI2817" s="59" t="s">
        <v>14715</v>
      </c>
      <c r="AJ2817" s="59" t="s">
        <v>63179</v>
      </c>
      <c r="AK2817" s="59" t="s">
        <v>63180</v>
      </c>
      <c r="AL2817" s="59" t="s">
        <v>63181</v>
      </c>
      <c r="AM2817" s="59" t="s">
        <v>14716</v>
      </c>
      <c r="AN2817" s="59" t="s">
        <v>19481</v>
      </c>
      <c r="AO2817" s="59" t="s">
        <v>19403</v>
      </c>
    </row>
    <row r="2818" spans="1:41" x14ac:dyDescent="0.15">
      <c r="A2818" s="57" t="s">
        <v>63183</v>
      </c>
      <c r="B2818" s="57" t="s">
        <v>14718</v>
      </c>
      <c r="C2818" s="57" t="s">
        <v>63184</v>
      </c>
      <c r="D2818" s="57" t="s">
        <v>187</v>
      </c>
      <c r="E2818" s="57" t="s">
        <v>14719</v>
      </c>
      <c r="F2818" s="57" t="s">
        <v>19765</v>
      </c>
      <c r="G2818" s="57" t="s">
        <v>19386</v>
      </c>
      <c r="H2818" s="58"/>
      <c r="I2818" s="57" t="s">
        <v>63185</v>
      </c>
      <c r="J2818" s="59" t="s">
        <v>63186</v>
      </c>
      <c r="K2818" s="59" t="s">
        <v>63187</v>
      </c>
      <c r="L2818" s="57" t="s">
        <v>11413</v>
      </c>
      <c r="M2818" s="60">
        <v>15843</v>
      </c>
      <c r="N2818" s="57" t="s">
        <v>14720</v>
      </c>
      <c r="O2818" s="59" t="s">
        <v>63188</v>
      </c>
      <c r="P2818" s="59" t="s">
        <v>63189</v>
      </c>
      <c r="Q2818" s="59" t="s">
        <v>63190</v>
      </c>
      <c r="R2818" s="59" t="s">
        <v>20260</v>
      </c>
      <c r="S2818" s="59" t="s">
        <v>26958</v>
      </c>
      <c r="T2818" s="59" t="s">
        <v>63191</v>
      </c>
      <c r="U2818" s="59" t="s">
        <v>63192</v>
      </c>
      <c r="V2818" s="59" t="s">
        <v>55163</v>
      </c>
      <c r="W2818" s="59" t="s">
        <v>63193</v>
      </c>
      <c r="X2818" s="59" t="s">
        <v>63194</v>
      </c>
      <c r="Y2818" s="59" t="s">
        <v>63195</v>
      </c>
      <c r="Z2818" s="59" t="s">
        <v>14723</v>
      </c>
      <c r="AA2818" s="59" t="s">
        <v>19437</v>
      </c>
      <c r="AB2818" s="59" t="s">
        <v>469</v>
      </c>
      <c r="AC2818" s="59" t="s">
        <v>19516</v>
      </c>
      <c r="AD2818" s="59" t="s">
        <v>20147</v>
      </c>
      <c r="AE2818" s="59" t="s">
        <v>2421</v>
      </c>
      <c r="AF2818" s="59" t="s">
        <v>14720</v>
      </c>
      <c r="AG2818" s="59" t="s">
        <v>63196</v>
      </c>
      <c r="AH2818" s="59" t="s">
        <v>63197</v>
      </c>
      <c r="AI2818" s="59" t="s">
        <v>14721</v>
      </c>
      <c r="AJ2818" s="59" t="s">
        <v>63193</v>
      </c>
      <c r="AK2818" s="59" t="s">
        <v>63194</v>
      </c>
      <c r="AL2818" s="59" t="s">
        <v>63198</v>
      </c>
      <c r="AM2818" s="59" t="s">
        <v>14722</v>
      </c>
      <c r="AN2818" s="59" t="s">
        <v>19801</v>
      </c>
      <c r="AO2818" s="59" t="s">
        <v>20220</v>
      </c>
    </row>
    <row r="2819" spans="1:41" x14ac:dyDescent="0.15">
      <c r="A2819" s="57" t="s">
        <v>63199</v>
      </c>
      <c r="B2819" s="57" t="s">
        <v>14724</v>
      </c>
      <c r="C2819" s="57" t="s">
        <v>63200</v>
      </c>
      <c r="D2819" s="57" t="s">
        <v>187</v>
      </c>
      <c r="E2819" s="57" t="s">
        <v>14725</v>
      </c>
      <c r="F2819" s="57" t="s">
        <v>19765</v>
      </c>
      <c r="G2819" s="57" t="s">
        <v>19386</v>
      </c>
      <c r="H2819" s="58"/>
      <c r="I2819" s="57" t="s">
        <v>63201</v>
      </c>
      <c r="J2819" s="59" t="s">
        <v>63202</v>
      </c>
      <c r="K2819" s="59" t="s">
        <v>63203</v>
      </c>
      <c r="L2819" s="57" t="s">
        <v>11655</v>
      </c>
      <c r="M2819" s="60">
        <v>125083.86380000001</v>
      </c>
      <c r="N2819" s="57" t="s">
        <v>14726</v>
      </c>
      <c r="O2819" s="59" t="s">
        <v>43414</v>
      </c>
      <c r="P2819" s="59" t="s">
        <v>63204</v>
      </c>
      <c r="Q2819" s="59" t="s">
        <v>63205</v>
      </c>
      <c r="R2819" s="59" t="s">
        <v>19791</v>
      </c>
      <c r="S2819" s="59" t="s">
        <v>19792</v>
      </c>
      <c r="T2819" s="59" t="s">
        <v>63206</v>
      </c>
      <c r="U2819" s="59" t="s">
        <v>63206</v>
      </c>
      <c r="V2819" s="59" t="s">
        <v>63207</v>
      </c>
      <c r="W2819" s="59" t="s">
        <v>63208</v>
      </c>
      <c r="X2819" s="59" t="s">
        <v>63209</v>
      </c>
      <c r="Y2819" s="59" t="s">
        <v>63210</v>
      </c>
      <c r="Z2819" s="59" t="s">
        <v>14729</v>
      </c>
      <c r="AA2819" s="59" t="s">
        <v>19437</v>
      </c>
      <c r="AB2819" s="59" t="s">
        <v>218</v>
      </c>
      <c r="AC2819" s="59" t="s">
        <v>19438</v>
      </c>
      <c r="AD2819" s="59" t="s">
        <v>19798</v>
      </c>
      <c r="AE2819" s="59" t="s">
        <v>1314</v>
      </c>
      <c r="AF2819" s="59" t="s">
        <v>14726</v>
      </c>
      <c r="AG2819" s="59" t="s">
        <v>63211</v>
      </c>
      <c r="AH2819" s="59" t="s">
        <v>14726</v>
      </c>
      <c r="AI2819" s="59" t="s">
        <v>14727</v>
      </c>
      <c r="AJ2819" s="59" t="s">
        <v>63208</v>
      </c>
      <c r="AK2819" s="59" t="s">
        <v>63209</v>
      </c>
      <c r="AL2819" s="59" t="s">
        <v>63210</v>
      </c>
      <c r="AM2819" s="59" t="s">
        <v>14728</v>
      </c>
      <c r="AN2819" s="59" t="s">
        <v>19801</v>
      </c>
      <c r="AO2819" s="59" t="s">
        <v>52830</v>
      </c>
    </row>
    <row r="2820" spans="1:41" x14ac:dyDescent="0.15">
      <c r="A2820" s="57" t="s">
        <v>63212</v>
      </c>
      <c r="B2820" s="57" t="s">
        <v>14730</v>
      </c>
      <c r="C2820" s="57" t="s">
        <v>63213</v>
      </c>
      <c r="D2820" s="57" t="s">
        <v>187</v>
      </c>
      <c r="E2820" s="57" t="s">
        <v>9412</v>
      </c>
      <c r="F2820" s="57" t="s">
        <v>19765</v>
      </c>
      <c r="G2820" s="57" t="s">
        <v>19386</v>
      </c>
      <c r="H2820" s="58"/>
      <c r="I2820" s="57" t="s">
        <v>63214</v>
      </c>
      <c r="J2820" s="59" t="s">
        <v>63215</v>
      </c>
      <c r="K2820" s="59" t="s">
        <v>63216</v>
      </c>
      <c r="L2820" s="57" t="s">
        <v>18884</v>
      </c>
      <c r="M2820" s="60">
        <v>306607.25209999998</v>
      </c>
      <c r="N2820" s="57" t="s">
        <v>14731</v>
      </c>
      <c r="O2820" s="59" t="s">
        <v>63217</v>
      </c>
      <c r="P2820" s="59" t="s">
        <v>63218</v>
      </c>
      <c r="Q2820" s="59" t="s">
        <v>63219</v>
      </c>
      <c r="R2820" s="59" t="s">
        <v>19772</v>
      </c>
      <c r="S2820" s="59" t="s">
        <v>20602</v>
      </c>
      <c r="T2820" s="59" t="s">
        <v>63220</v>
      </c>
      <c r="U2820" s="59" t="s">
        <v>63221</v>
      </c>
      <c r="V2820" s="59" t="s">
        <v>20604</v>
      </c>
      <c r="W2820" s="59" t="s">
        <v>63222</v>
      </c>
      <c r="X2820" s="59" t="s">
        <v>63223</v>
      </c>
      <c r="Y2820" s="59" t="s">
        <v>63224</v>
      </c>
      <c r="Z2820" s="59" t="s">
        <v>14733</v>
      </c>
      <c r="AA2820" s="59" t="s">
        <v>19437</v>
      </c>
      <c r="AB2820" s="59" t="s">
        <v>469</v>
      </c>
      <c r="AC2820" s="59" t="s">
        <v>20667</v>
      </c>
      <c r="AD2820" s="59" t="s">
        <v>20668</v>
      </c>
      <c r="AE2820" s="59" t="s">
        <v>535</v>
      </c>
      <c r="AF2820" s="59" t="s">
        <v>14731</v>
      </c>
      <c r="AG2820" s="59" t="s">
        <v>63225</v>
      </c>
      <c r="AH2820" s="59" t="s">
        <v>17743</v>
      </c>
      <c r="AI2820" s="59" t="s">
        <v>14732</v>
      </c>
      <c r="AJ2820" s="59" t="s">
        <v>63222</v>
      </c>
      <c r="AK2820" s="59" t="s">
        <v>63223</v>
      </c>
      <c r="AL2820" s="59" t="s">
        <v>63224</v>
      </c>
      <c r="AM2820" s="61"/>
      <c r="AN2820" s="59" t="s">
        <v>21407</v>
      </c>
      <c r="AO2820" s="61"/>
    </row>
    <row r="2821" spans="1:41" x14ac:dyDescent="0.15">
      <c r="A2821" s="57" t="s">
        <v>63226</v>
      </c>
      <c r="B2821" s="57" t="s">
        <v>14734</v>
      </c>
      <c r="C2821" s="57" t="s">
        <v>63227</v>
      </c>
      <c r="D2821" s="57" t="s">
        <v>187</v>
      </c>
      <c r="E2821" s="57" t="s">
        <v>3348</v>
      </c>
      <c r="F2821" s="57" t="s">
        <v>19765</v>
      </c>
      <c r="G2821" s="57" t="s">
        <v>19386</v>
      </c>
      <c r="H2821" s="58"/>
      <c r="I2821" s="57" t="s">
        <v>63228</v>
      </c>
      <c r="J2821" s="59" t="s">
        <v>63229</v>
      </c>
      <c r="K2821" s="59" t="s">
        <v>63230</v>
      </c>
      <c r="L2821" s="57" t="s">
        <v>14436</v>
      </c>
      <c r="M2821" s="60">
        <v>40431.131999999998</v>
      </c>
      <c r="N2821" s="57" t="s">
        <v>63231</v>
      </c>
      <c r="O2821" s="59" t="s">
        <v>63232</v>
      </c>
      <c r="P2821" s="59" t="s">
        <v>63233</v>
      </c>
      <c r="Q2821" s="59" t="s">
        <v>63234</v>
      </c>
      <c r="R2821" s="59" t="s">
        <v>22893</v>
      </c>
      <c r="S2821" s="59" t="s">
        <v>22894</v>
      </c>
      <c r="T2821" s="59" t="s">
        <v>63235</v>
      </c>
      <c r="U2821" s="59" t="s">
        <v>63236</v>
      </c>
      <c r="V2821" s="59" t="s">
        <v>47059</v>
      </c>
      <c r="W2821" s="59" t="s">
        <v>63237</v>
      </c>
      <c r="X2821" s="59" t="s">
        <v>63238</v>
      </c>
      <c r="Y2821" s="59" t="s">
        <v>63239</v>
      </c>
      <c r="Z2821" s="59" t="s">
        <v>63240</v>
      </c>
      <c r="AA2821" s="59" t="s">
        <v>19437</v>
      </c>
      <c r="AB2821" s="59" t="s">
        <v>369</v>
      </c>
      <c r="AC2821" s="59" t="s">
        <v>19651</v>
      </c>
      <c r="AD2821" s="59" t="s">
        <v>370</v>
      </c>
      <c r="AE2821" s="59" t="s">
        <v>370</v>
      </c>
      <c r="AF2821" s="59" t="s">
        <v>63231</v>
      </c>
      <c r="AG2821" s="59" t="s">
        <v>63241</v>
      </c>
      <c r="AH2821" s="59" t="s">
        <v>18598</v>
      </c>
      <c r="AI2821" s="59" t="s">
        <v>14735</v>
      </c>
      <c r="AJ2821" s="59" t="s">
        <v>63237</v>
      </c>
      <c r="AK2821" s="59" t="s">
        <v>63238</v>
      </c>
      <c r="AL2821" s="59" t="s">
        <v>63239</v>
      </c>
      <c r="AM2821" s="59" t="s">
        <v>14736</v>
      </c>
      <c r="AN2821" s="59" t="s">
        <v>19801</v>
      </c>
      <c r="AO2821" s="61"/>
    </row>
    <row r="2822" spans="1:41" x14ac:dyDescent="0.15">
      <c r="A2822" s="57" t="s">
        <v>63242</v>
      </c>
      <c r="B2822" s="57" t="s">
        <v>14737</v>
      </c>
      <c r="C2822" s="57" t="s">
        <v>63243</v>
      </c>
      <c r="D2822" s="57" t="s">
        <v>187</v>
      </c>
      <c r="E2822" s="57" t="s">
        <v>5343</v>
      </c>
      <c r="F2822" s="57" t="s">
        <v>19765</v>
      </c>
      <c r="G2822" s="57" t="s">
        <v>19386</v>
      </c>
      <c r="H2822" s="58"/>
      <c r="I2822" s="57" t="s">
        <v>63244</v>
      </c>
      <c r="J2822" s="59" t="s">
        <v>63245</v>
      </c>
      <c r="K2822" s="59" t="s">
        <v>63246</v>
      </c>
      <c r="L2822" s="57" t="s">
        <v>14738</v>
      </c>
      <c r="M2822" s="60">
        <v>132467.71520000001</v>
      </c>
      <c r="N2822" s="57" t="s">
        <v>63247</v>
      </c>
      <c r="O2822" s="59" t="s">
        <v>63248</v>
      </c>
      <c r="P2822" s="59" t="s">
        <v>63249</v>
      </c>
      <c r="Q2822" s="59" t="s">
        <v>63250</v>
      </c>
      <c r="R2822" s="59" t="s">
        <v>19393</v>
      </c>
      <c r="S2822" s="59" t="s">
        <v>19394</v>
      </c>
      <c r="T2822" s="59" t="s">
        <v>14739</v>
      </c>
      <c r="U2822" s="59" t="s">
        <v>63251</v>
      </c>
      <c r="V2822" s="59" t="s">
        <v>19475</v>
      </c>
      <c r="W2822" s="59" t="s">
        <v>63252</v>
      </c>
      <c r="X2822" s="59" t="s">
        <v>63253</v>
      </c>
      <c r="Y2822" s="59" t="s">
        <v>63254</v>
      </c>
      <c r="Z2822" s="59" t="s">
        <v>14740</v>
      </c>
      <c r="AA2822" s="59" t="s">
        <v>19437</v>
      </c>
      <c r="AB2822" s="59" t="s">
        <v>284</v>
      </c>
      <c r="AC2822" s="59" t="s">
        <v>19926</v>
      </c>
      <c r="AD2822" s="59" t="s">
        <v>21682</v>
      </c>
      <c r="AE2822" s="59" t="s">
        <v>718</v>
      </c>
      <c r="AF2822" s="59" t="s">
        <v>63247</v>
      </c>
      <c r="AG2822" s="59" t="s">
        <v>63255</v>
      </c>
      <c r="AH2822" s="59" t="s">
        <v>63256</v>
      </c>
      <c r="AI2822" s="59" t="s">
        <v>18505</v>
      </c>
      <c r="AJ2822" s="59" t="s">
        <v>63257</v>
      </c>
      <c r="AK2822" s="59" t="s">
        <v>63258</v>
      </c>
      <c r="AL2822" s="59" t="s">
        <v>63259</v>
      </c>
      <c r="AM2822" s="59" t="s">
        <v>63260</v>
      </c>
      <c r="AN2822" s="59" t="s">
        <v>22153</v>
      </c>
      <c r="AO2822" s="59" t="s">
        <v>24255</v>
      </c>
    </row>
    <row r="2823" spans="1:41" x14ac:dyDescent="0.15">
      <c r="A2823" s="57" t="s">
        <v>63261</v>
      </c>
      <c r="B2823" s="57" t="s">
        <v>14741</v>
      </c>
      <c r="C2823" s="57" t="s">
        <v>63262</v>
      </c>
      <c r="D2823" s="57" t="s">
        <v>187</v>
      </c>
      <c r="E2823" s="57" t="s">
        <v>14742</v>
      </c>
      <c r="F2823" s="57" t="s">
        <v>19765</v>
      </c>
      <c r="G2823" s="57" t="s">
        <v>19386</v>
      </c>
      <c r="H2823" s="58"/>
      <c r="I2823" s="57" t="s">
        <v>63263</v>
      </c>
      <c r="J2823" s="59" t="s">
        <v>63264</v>
      </c>
      <c r="K2823" s="59" t="s">
        <v>63265</v>
      </c>
      <c r="L2823" s="57" t="s">
        <v>7427</v>
      </c>
      <c r="M2823" s="60">
        <v>54740.467199999999</v>
      </c>
      <c r="N2823" s="57" t="s">
        <v>14743</v>
      </c>
      <c r="O2823" s="59" t="s">
        <v>63266</v>
      </c>
      <c r="P2823" s="59" t="s">
        <v>63267</v>
      </c>
      <c r="Q2823" s="59" t="s">
        <v>63268</v>
      </c>
      <c r="R2823" s="59" t="s">
        <v>19791</v>
      </c>
      <c r="S2823" s="59" t="s">
        <v>20663</v>
      </c>
      <c r="T2823" s="59" t="s">
        <v>63269</v>
      </c>
      <c r="U2823" s="59" t="s">
        <v>63269</v>
      </c>
      <c r="V2823" s="59" t="s">
        <v>30668</v>
      </c>
      <c r="W2823" s="59" t="s">
        <v>63270</v>
      </c>
      <c r="X2823" s="59" t="s">
        <v>63271</v>
      </c>
      <c r="Y2823" s="59" t="s">
        <v>63272</v>
      </c>
      <c r="Z2823" s="59" t="s">
        <v>14745</v>
      </c>
      <c r="AA2823" s="59" t="s">
        <v>19437</v>
      </c>
      <c r="AB2823" s="59" t="s">
        <v>669</v>
      </c>
      <c r="AC2823" s="59" t="s">
        <v>19516</v>
      </c>
      <c r="AD2823" s="59" t="s">
        <v>20147</v>
      </c>
      <c r="AE2823" s="59" t="s">
        <v>1131</v>
      </c>
      <c r="AF2823" s="59" t="s">
        <v>14743</v>
      </c>
      <c r="AG2823" s="59" t="s">
        <v>63273</v>
      </c>
      <c r="AH2823" s="59" t="s">
        <v>63274</v>
      </c>
      <c r="AI2823" s="59" t="s">
        <v>63275</v>
      </c>
      <c r="AJ2823" s="59" t="s">
        <v>63270</v>
      </c>
      <c r="AK2823" s="59" t="s">
        <v>63271</v>
      </c>
      <c r="AL2823" s="59" t="s">
        <v>63276</v>
      </c>
      <c r="AM2823" s="59" t="s">
        <v>14744</v>
      </c>
      <c r="AN2823" s="59" t="s">
        <v>19801</v>
      </c>
      <c r="AO2823" s="59" t="s">
        <v>24874</v>
      </c>
    </row>
    <row r="2824" spans="1:41" x14ac:dyDescent="0.15">
      <c r="A2824" s="57" t="s">
        <v>63277</v>
      </c>
      <c r="B2824" s="57" t="s">
        <v>14746</v>
      </c>
      <c r="C2824" s="57" t="s">
        <v>63278</v>
      </c>
      <c r="D2824" s="57" t="s">
        <v>187</v>
      </c>
      <c r="E2824" s="57" t="s">
        <v>14748</v>
      </c>
      <c r="F2824" s="57" t="s">
        <v>19765</v>
      </c>
      <c r="G2824" s="57" t="s">
        <v>19386</v>
      </c>
      <c r="H2824" s="58"/>
      <c r="I2824" s="57" t="s">
        <v>63279</v>
      </c>
      <c r="J2824" s="59" t="s">
        <v>63280</v>
      </c>
      <c r="K2824" s="59" t="s">
        <v>63281</v>
      </c>
      <c r="L2824" s="57" t="s">
        <v>14747</v>
      </c>
      <c r="M2824" s="60">
        <v>144313.40849999999</v>
      </c>
      <c r="N2824" s="57" t="s">
        <v>14749</v>
      </c>
      <c r="O2824" s="59" t="s">
        <v>63282</v>
      </c>
      <c r="P2824" s="59" t="s">
        <v>63283</v>
      </c>
      <c r="Q2824" s="59" t="s">
        <v>63284</v>
      </c>
      <c r="R2824" s="59" t="s">
        <v>19772</v>
      </c>
      <c r="S2824" s="59" t="s">
        <v>19773</v>
      </c>
      <c r="T2824" s="59" t="s">
        <v>63285</v>
      </c>
      <c r="U2824" s="59" t="s">
        <v>14751</v>
      </c>
      <c r="V2824" s="59" t="s">
        <v>22958</v>
      </c>
      <c r="W2824" s="59" t="s">
        <v>63286</v>
      </c>
      <c r="X2824" s="59" t="s">
        <v>63286</v>
      </c>
      <c r="Y2824" s="59" t="s">
        <v>63287</v>
      </c>
      <c r="Z2824" s="59" t="s">
        <v>14752</v>
      </c>
      <c r="AA2824" s="59" t="s">
        <v>19437</v>
      </c>
      <c r="AB2824" s="59" t="s">
        <v>828</v>
      </c>
      <c r="AC2824" s="59" t="s">
        <v>20234</v>
      </c>
      <c r="AD2824" s="59" t="s">
        <v>24993</v>
      </c>
      <c r="AE2824" s="59" t="s">
        <v>1800</v>
      </c>
      <c r="AF2824" s="59" t="s">
        <v>14749</v>
      </c>
      <c r="AG2824" s="59" t="s">
        <v>63288</v>
      </c>
      <c r="AH2824" s="59" t="s">
        <v>14749</v>
      </c>
      <c r="AI2824" s="59" t="s">
        <v>14750</v>
      </c>
      <c r="AJ2824" s="59" t="s">
        <v>63286</v>
      </c>
      <c r="AK2824" s="59" t="s">
        <v>63289</v>
      </c>
      <c r="AL2824" s="59" t="s">
        <v>63290</v>
      </c>
      <c r="AM2824" s="61"/>
      <c r="AN2824" s="59" t="s">
        <v>24254</v>
      </c>
      <c r="AO2824" s="59" t="s">
        <v>24874</v>
      </c>
    </row>
    <row r="2825" spans="1:41" x14ac:dyDescent="0.15">
      <c r="A2825" s="57" t="s">
        <v>63291</v>
      </c>
      <c r="B2825" s="57" t="s">
        <v>14753</v>
      </c>
      <c r="C2825" s="57" t="s">
        <v>63292</v>
      </c>
      <c r="D2825" s="57" t="s">
        <v>187</v>
      </c>
      <c r="E2825" s="57" t="s">
        <v>14755</v>
      </c>
      <c r="F2825" s="57" t="s">
        <v>19765</v>
      </c>
      <c r="G2825" s="57" t="s">
        <v>19386</v>
      </c>
      <c r="H2825" s="58"/>
      <c r="I2825" s="57" t="s">
        <v>63293</v>
      </c>
      <c r="J2825" s="59" t="s">
        <v>63294</v>
      </c>
      <c r="K2825" s="59" t="s">
        <v>63295</v>
      </c>
      <c r="L2825" s="57" t="s">
        <v>14754</v>
      </c>
      <c r="M2825" s="60">
        <v>222155.1588</v>
      </c>
      <c r="N2825" s="57" t="s">
        <v>14756</v>
      </c>
      <c r="O2825" s="59" t="s">
        <v>63296</v>
      </c>
      <c r="P2825" s="59" t="s">
        <v>63297</v>
      </c>
      <c r="Q2825" s="59" t="s">
        <v>63298</v>
      </c>
      <c r="R2825" s="59" t="s">
        <v>19883</v>
      </c>
      <c r="S2825" s="59" t="s">
        <v>19884</v>
      </c>
      <c r="T2825" s="59" t="s">
        <v>63299</v>
      </c>
      <c r="U2825" s="59" t="s">
        <v>63300</v>
      </c>
      <c r="V2825" s="59" t="s">
        <v>63301</v>
      </c>
      <c r="W2825" s="59" t="s">
        <v>63302</v>
      </c>
      <c r="X2825" s="59" t="s">
        <v>63303</v>
      </c>
      <c r="Y2825" s="59" t="s">
        <v>63304</v>
      </c>
      <c r="Z2825" s="59" t="s">
        <v>63305</v>
      </c>
      <c r="AA2825" s="59" t="s">
        <v>19437</v>
      </c>
      <c r="AB2825" s="59" t="s">
        <v>669</v>
      </c>
      <c r="AC2825" s="59" t="s">
        <v>19554</v>
      </c>
      <c r="AD2825" s="59" t="s">
        <v>890</v>
      </c>
      <c r="AE2825" s="59" t="s">
        <v>17005</v>
      </c>
      <c r="AF2825" s="59" t="s">
        <v>14756</v>
      </c>
      <c r="AG2825" s="59" t="s">
        <v>63306</v>
      </c>
      <c r="AH2825" s="59" t="s">
        <v>63307</v>
      </c>
      <c r="AI2825" s="59" t="s">
        <v>14757</v>
      </c>
      <c r="AJ2825" s="59" t="s">
        <v>63308</v>
      </c>
      <c r="AK2825" s="59" t="s">
        <v>63309</v>
      </c>
      <c r="AL2825" s="59" t="s">
        <v>63310</v>
      </c>
      <c r="AM2825" s="61"/>
      <c r="AN2825" s="59" t="s">
        <v>19402</v>
      </c>
      <c r="AO2825" s="59" t="s">
        <v>24612</v>
      </c>
    </row>
    <row r="2826" spans="1:41" x14ac:dyDescent="0.15">
      <c r="A2826" s="57" t="s">
        <v>63311</v>
      </c>
      <c r="B2826" s="57" t="s">
        <v>14758</v>
      </c>
      <c r="C2826" s="57" t="s">
        <v>63312</v>
      </c>
      <c r="D2826" s="57" t="s">
        <v>187</v>
      </c>
      <c r="E2826" s="57" t="s">
        <v>7139</v>
      </c>
      <c r="F2826" s="57" t="s">
        <v>19765</v>
      </c>
      <c r="G2826" s="57" t="s">
        <v>19386</v>
      </c>
      <c r="H2826" s="58"/>
      <c r="I2826" s="57" t="s">
        <v>63313</v>
      </c>
      <c r="J2826" s="59" t="s">
        <v>63314</v>
      </c>
      <c r="K2826" s="59" t="s">
        <v>63315</v>
      </c>
      <c r="L2826" s="57" t="s">
        <v>993</v>
      </c>
      <c r="M2826" s="60">
        <v>42497.696199999998</v>
      </c>
      <c r="N2826" s="57" t="s">
        <v>14759</v>
      </c>
      <c r="O2826" s="59" t="s">
        <v>63316</v>
      </c>
      <c r="P2826" s="59" t="s">
        <v>63317</v>
      </c>
      <c r="Q2826" s="59" t="s">
        <v>63318</v>
      </c>
      <c r="R2826" s="59" t="s">
        <v>20722</v>
      </c>
      <c r="S2826" s="59" t="s">
        <v>27158</v>
      </c>
      <c r="T2826" s="59" t="s">
        <v>63319</v>
      </c>
      <c r="U2826" s="59" t="s">
        <v>14762</v>
      </c>
      <c r="V2826" s="59" t="s">
        <v>35754</v>
      </c>
      <c r="W2826" s="59" t="s">
        <v>63320</v>
      </c>
      <c r="X2826" s="59" t="s">
        <v>63321</v>
      </c>
      <c r="Y2826" s="59" t="s">
        <v>63322</v>
      </c>
      <c r="Z2826" s="59" t="s">
        <v>14763</v>
      </c>
      <c r="AA2826" s="59" t="s">
        <v>19437</v>
      </c>
      <c r="AB2826" s="59" t="s">
        <v>269</v>
      </c>
      <c r="AC2826" s="59" t="s">
        <v>19438</v>
      </c>
      <c r="AD2826" s="59" t="s">
        <v>21224</v>
      </c>
      <c r="AE2826" s="59" t="s">
        <v>21224</v>
      </c>
      <c r="AF2826" s="59" t="s">
        <v>14759</v>
      </c>
      <c r="AG2826" s="59" t="s">
        <v>63323</v>
      </c>
      <c r="AH2826" s="59" t="s">
        <v>63324</v>
      </c>
      <c r="AI2826" s="59" t="s">
        <v>14760</v>
      </c>
      <c r="AJ2826" s="59" t="s">
        <v>63320</v>
      </c>
      <c r="AK2826" s="59" t="s">
        <v>63321</v>
      </c>
      <c r="AL2826" s="59" t="s">
        <v>63322</v>
      </c>
      <c r="AM2826" s="59" t="s">
        <v>14761</v>
      </c>
      <c r="AN2826" s="59" t="s">
        <v>22153</v>
      </c>
      <c r="AO2826" s="59" t="s">
        <v>24612</v>
      </c>
    </row>
    <row r="2827" spans="1:41" x14ac:dyDescent="0.15">
      <c r="A2827" s="57" t="s">
        <v>63325</v>
      </c>
      <c r="B2827" s="57" t="s">
        <v>14764</v>
      </c>
      <c r="C2827" s="57" t="s">
        <v>63326</v>
      </c>
      <c r="D2827" s="57" t="s">
        <v>187</v>
      </c>
      <c r="E2827" s="57" t="s">
        <v>14766</v>
      </c>
      <c r="F2827" s="57" t="s">
        <v>19765</v>
      </c>
      <c r="G2827" s="57" t="s">
        <v>19386</v>
      </c>
      <c r="H2827" s="58"/>
      <c r="I2827" s="57" t="s">
        <v>63327</v>
      </c>
      <c r="J2827" s="59" t="s">
        <v>63328</v>
      </c>
      <c r="K2827" s="59" t="s">
        <v>63329</v>
      </c>
      <c r="L2827" s="57" t="s">
        <v>14765</v>
      </c>
      <c r="M2827" s="60">
        <v>78000</v>
      </c>
      <c r="N2827" s="57" t="s">
        <v>14767</v>
      </c>
      <c r="O2827" s="59" t="s">
        <v>63330</v>
      </c>
      <c r="P2827" s="59" t="s">
        <v>63331</v>
      </c>
      <c r="Q2827" s="59" t="s">
        <v>63332</v>
      </c>
      <c r="R2827" s="59" t="s">
        <v>19954</v>
      </c>
      <c r="S2827" s="59" t="s">
        <v>19955</v>
      </c>
      <c r="T2827" s="59" t="s">
        <v>63333</v>
      </c>
      <c r="U2827" s="59" t="s">
        <v>14769</v>
      </c>
      <c r="V2827" s="59" t="s">
        <v>29219</v>
      </c>
      <c r="W2827" s="59" t="s">
        <v>63334</v>
      </c>
      <c r="X2827" s="59" t="s">
        <v>63335</v>
      </c>
      <c r="Y2827" s="59" t="s">
        <v>63336</v>
      </c>
      <c r="Z2827" s="59" t="s">
        <v>14770</v>
      </c>
      <c r="AA2827" s="59" t="s">
        <v>19437</v>
      </c>
      <c r="AB2827" s="59" t="s">
        <v>218</v>
      </c>
      <c r="AC2827" s="59" t="s">
        <v>19438</v>
      </c>
      <c r="AD2827" s="59" t="s">
        <v>19439</v>
      </c>
      <c r="AE2827" s="59" t="s">
        <v>19439</v>
      </c>
      <c r="AF2827" s="59" t="s">
        <v>14767</v>
      </c>
      <c r="AG2827" s="59" t="s">
        <v>63337</v>
      </c>
      <c r="AH2827" s="59" t="s">
        <v>63338</v>
      </c>
      <c r="AI2827" s="59" t="s">
        <v>1406</v>
      </c>
      <c r="AJ2827" s="59" t="s">
        <v>63334</v>
      </c>
      <c r="AK2827" s="59" t="s">
        <v>63339</v>
      </c>
      <c r="AL2827" s="59" t="s">
        <v>63336</v>
      </c>
      <c r="AM2827" s="59" t="s">
        <v>14768</v>
      </c>
      <c r="AN2827" s="59" t="s">
        <v>24254</v>
      </c>
      <c r="AO2827" s="59" t="s">
        <v>20152</v>
      </c>
    </row>
    <row r="2828" spans="1:41" x14ac:dyDescent="0.15">
      <c r="A2828" s="57" t="s">
        <v>63340</v>
      </c>
      <c r="B2828" s="57" t="s">
        <v>14771</v>
      </c>
      <c r="C2828" s="57" t="s">
        <v>63341</v>
      </c>
      <c r="D2828" s="57" t="s">
        <v>187</v>
      </c>
      <c r="E2828" s="57" t="s">
        <v>14773</v>
      </c>
      <c r="F2828" s="57" t="s">
        <v>19765</v>
      </c>
      <c r="G2828" s="57" t="s">
        <v>19386</v>
      </c>
      <c r="H2828" s="58"/>
      <c r="I2828" s="57" t="s">
        <v>63342</v>
      </c>
      <c r="J2828" s="59" t="s">
        <v>63343</v>
      </c>
      <c r="K2828" s="59" t="s">
        <v>63344</v>
      </c>
      <c r="L2828" s="57" t="s">
        <v>14772</v>
      </c>
      <c r="M2828" s="60">
        <v>109024.2634</v>
      </c>
      <c r="N2828" s="57" t="s">
        <v>14774</v>
      </c>
      <c r="O2828" s="59" t="s">
        <v>63345</v>
      </c>
      <c r="P2828" s="59" t="s">
        <v>63346</v>
      </c>
      <c r="Q2828" s="59" t="s">
        <v>63347</v>
      </c>
      <c r="R2828" s="59" t="s">
        <v>19971</v>
      </c>
      <c r="S2828" s="59" t="s">
        <v>26718</v>
      </c>
      <c r="T2828" s="59" t="s">
        <v>14777</v>
      </c>
      <c r="U2828" s="59" t="s">
        <v>14777</v>
      </c>
      <c r="V2828" s="59" t="s">
        <v>63348</v>
      </c>
      <c r="W2828" s="59" t="s">
        <v>63349</v>
      </c>
      <c r="X2828" s="59" t="s">
        <v>63350</v>
      </c>
      <c r="Y2828" s="59" t="s">
        <v>63351</v>
      </c>
      <c r="Z2828" s="59" t="s">
        <v>14778</v>
      </c>
      <c r="AA2828" s="59" t="s">
        <v>19437</v>
      </c>
      <c r="AB2828" s="59" t="s">
        <v>512</v>
      </c>
      <c r="AC2828" s="59" t="s">
        <v>20013</v>
      </c>
      <c r="AD2828" s="59" t="s">
        <v>23525</v>
      </c>
      <c r="AE2828" s="59" t="s">
        <v>513</v>
      </c>
      <c r="AF2828" s="59" t="s">
        <v>14774</v>
      </c>
      <c r="AG2828" s="59" t="s">
        <v>63352</v>
      </c>
      <c r="AH2828" s="59" t="s">
        <v>63353</v>
      </c>
      <c r="AI2828" s="59" t="s">
        <v>14775</v>
      </c>
      <c r="AJ2828" s="59" t="s">
        <v>63349</v>
      </c>
      <c r="AK2828" s="59" t="s">
        <v>63350</v>
      </c>
      <c r="AL2828" s="59" t="s">
        <v>63354</v>
      </c>
      <c r="AM2828" s="59" t="s">
        <v>14776</v>
      </c>
      <c r="AN2828" s="59" t="s">
        <v>19559</v>
      </c>
      <c r="AO2828" s="59" t="s">
        <v>63355</v>
      </c>
    </row>
    <row r="2829" spans="1:41" x14ac:dyDescent="0.15">
      <c r="A2829" s="57" t="s">
        <v>63356</v>
      </c>
      <c r="B2829" s="57" t="s">
        <v>14779</v>
      </c>
      <c r="C2829" s="57" t="s">
        <v>63357</v>
      </c>
      <c r="D2829" s="57" t="s">
        <v>187</v>
      </c>
      <c r="E2829" s="57" t="s">
        <v>11545</v>
      </c>
      <c r="F2829" s="57" t="s">
        <v>19765</v>
      </c>
      <c r="G2829" s="57" t="s">
        <v>19386</v>
      </c>
      <c r="H2829" s="58"/>
      <c r="I2829" s="57" t="s">
        <v>63358</v>
      </c>
      <c r="J2829" s="59" t="s">
        <v>63359</v>
      </c>
      <c r="K2829" s="59" t="s">
        <v>63360</v>
      </c>
      <c r="L2829" s="57" t="s">
        <v>4457</v>
      </c>
      <c r="M2829" s="60">
        <v>51606.572</v>
      </c>
      <c r="N2829" s="57" t="s">
        <v>63361</v>
      </c>
      <c r="O2829" s="59" t="s">
        <v>63362</v>
      </c>
      <c r="P2829" s="59" t="s">
        <v>63363</v>
      </c>
      <c r="Q2829" s="59" t="s">
        <v>63364</v>
      </c>
      <c r="R2829" s="59" t="s">
        <v>19954</v>
      </c>
      <c r="S2829" s="59" t="s">
        <v>19955</v>
      </c>
      <c r="T2829" s="59" t="s">
        <v>63365</v>
      </c>
      <c r="U2829" s="59" t="s">
        <v>14780</v>
      </c>
      <c r="V2829" s="59" t="s">
        <v>22765</v>
      </c>
      <c r="W2829" s="59" t="s">
        <v>63366</v>
      </c>
      <c r="X2829" s="59" t="s">
        <v>63367</v>
      </c>
      <c r="Y2829" s="59" t="s">
        <v>63368</v>
      </c>
      <c r="Z2829" s="59" t="s">
        <v>63369</v>
      </c>
      <c r="AA2829" s="59" t="s">
        <v>21206</v>
      </c>
      <c r="AB2829" s="59" t="s">
        <v>1482</v>
      </c>
      <c r="AC2829" s="59" t="s">
        <v>21207</v>
      </c>
      <c r="AD2829" s="59" t="s">
        <v>21820</v>
      </c>
      <c r="AE2829" s="59" t="s">
        <v>21820</v>
      </c>
      <c r="AF2829" s="59" t="s">
        <v>63361</v>
      </c>
      <c r="AG2829" s="59" t="s">
        <v>63370</v>
      </c>
      <c r="AH2829" s="59" t="s">
        <v>63361</v>
      </c>
      <c r="AI2829" s="59" t="s">
        <v>63371</v>
      </c>
      <c r="AJ2829" s="59" t="s">
        <v>63366</v>
      </c>
      <c r="AK2829" s="59" t="s">
        <v>63367</v>
      </c>
      <c r="AL2829" s="59" t="s">
        <v>63372</v>
      </c>
      <c r="AM2829" s="59" t="s">
        <v>5986</v>
      </c>
      <c r="AN2829" s="59" t="s">
        <v>24188</v>
      </c>
      <c r="AO2829" s="59" t="s">
        <v>24928</v>
      </c>
    </row>
    <row r="2830" spans="1:41" x14ac:dyDescent="0.15">
      <c r="A2830" s="57" t="s">
        <v>63373</v>
      </c>
      <c r="B2830" s="57" t="s">
        <v>14781</v>
      </c>
      <c r="C2830" s="57" t="s">
        <v>63374</v>
      </c>
      <c r="D2830" s="57" t="s">
        <v>187</v>
      </c>
      <c r="E2830" s="57" t="s">
        <v>14782</v>
      </c>
      <c r="F2830" s="57" t="s">
        <v>19765</v>
      </c>
      <c r="G2830" s="57" t="s">
        <v>19386</v>
      </c>
      <c r="H2830" s="58"/>
      <c r="I2830" s="57" t="s">
        <v>63375</v>
      </c>
      <c r="J2830" s="59" t="s">
        <v>63376</v>
      </c>
      <c r="K2830" s="59" t="s">
        <v>63377</v>
      </c>
      <c r="L2830" s="57" t="s">
        <v>2854</v>
      </c>
      <c r="M2830" s="60">
        <v>105000</v>
      </c>
      <c r="N2830" s="57" t="s">
        <v>14783</v>
      </c>
      <c r="O2830" s="59" t="s">
        <v>28235</v>
      </c>
      <c r="P2830" s="59" t="s">
        <v>63378</v>
      </c>
      <c r="Q2830" s="59" t="s">
        <v>63379</v>
      </c>
      <c r="R2830" s="59" t="s">
        <v>19772</v>
      </c>
      <c r="S2830" s="59" t="s">
        <v>19811</v>
      </c>
      <c r="T2830" s="59" t="s">
        <v>14786</v>
      </c>
      <c r="U2830" s="59" t="s">
        <v>14787</v>
      </c>
      <c r="V2830" s="59" t="s">
        <v>63380</v>
      </c>
      <c r="W2830" s="59" t="s">
        <v>63381</v>
      </c>
      <c r="X2830" s="59" t="s">
        <v>63382</v>
      </c>
      <c r="Y2830" s="59" t="s">
        <v>63383</v>
      </c>
      <c r="Z2830" s="59" t="s">
        <v>14788</v>
      </c>
      <c r="AA2830" s="59" t="s">
        <v>211</v>
      </c>
      <c r="AB2830" s="59" t="s">
        <v>211</v>
      </c>
      <c r="AC2830" s="59" t="s">
        <v>19416</v>
      </c>
      <c r="AD2830" s="59" t="s">
        <v>19417</v>
      </c>
      <c r="AE2830" s="59" t="s">
        <v>19417</v>
      </c>
      <c r="AF2830" s="59" t="s">
        <v>14783</v>
      </c>
      <c r="AG2830" s="59" t="s">
        <v>63384</v>
      </c>
      <c r="AH2830" s="59" t="s">
        <v>14783</v>
      </c>
      <c r="AI2830" s="59" t="s">
        <v>14784</v>
      </c>
      <c r="AJ2830" s="59" t="s">
        <v>63381</v>
      </c>
      <c r="AK2830" s="59" t="s">
        <v>63382</v>
      </c>
      <c r="AL2830" s="59" t="s">
        <v>63385</v>
      </c>
      <c r="AM2830" s="59" t="s">
        <v>14785</v>
      </c>
      <c r="AN2830" s="59" t="s">
        <v>20016</v>
      </c>
      <c r="AO2830" s="59" t="s">
        <v>19819</v>
      </c>
    </row>
    <row r="2831" spans="1:41" x14ac:dyDescent="0.15">
      <c r="A2831" s="57" t="s">
        <v>63386</v>
      </c>
      <c r="B2831" s="57" t="s">
        <v>14789</v>
      </c>
      <c r="C2831" s="57" t="s">
        <v>63387</v>
      </c>
      <c r="D2831" s="57" t="s">
        <v>187</v>
      </c>
      <c r="E2831" s="57" t="s">
        <v>4553</v>
      </c>
      <c r="F2831" s="57" t="s">
        <v>19765</v>
      </c>
      <c r="G2831" s="57" t="s">
        <v>19386</v>
      </c>
      <c r="H2831" s="58"/>
      <c r="I2831" s="57" t="s">
        <v>63388</v>
      </c>
      <c r="J2831" s="59" t="s">
        <v>63389</v>
      </c>
      <c r="K2831" s="59" t="s">
        <v>63390</v>
      </c>
      <c r="L2831" s="57" t="s">
        <v>14790</v>
      </c>
      <c r="M2831" s="60">
        <v>151266.62289999999</v>
      </c>
      <c r="N2831" s="57" t="s">
        <v>14791</v>
      </c>
      <c r="O2831" s="59" t="s">
        <v>63391</v>
      </c>
      <c r="P2831" s="59" t="s">
        <v>63392</v>
      </c>
      <c r="Q2831" s="59" t="s">
        <v>63393</v>
      </c>
      <c r="R2831" s="59" t="s">
        <v>20557</v>
      </c>
      <c r="S2831" s="59" t="s">
        <v>20558</v>
      </c>
      <c r="T2831" s="59" t="s">
        <v>14794</v>
      </c>
      <c r="U2831" s="59" t="s">
        <v>14794</v>
      </c>
      <c r="V2831" s="59" t="s">
        <v>37720</v>
      </c>
      <c r="W2831" s="59" t="s">
        <v>63394</v>
      </c>
      <c r="X2831" s="59" t="s">
        <v>63395</v>
      </c>
      <c r="Y2831" s="59" t="s">
        <v>63396</v>
      </c>
      <c r="Z2831" s="59" t="s">
        <v>14795</v>
      </c>
      <c r="AA2831" s="59" t="s">
        <v>19437</v>
      </c>
      <c r="AB2831" s="59" t="s">
        <v>218</v>
      </c>
      <c r="AC2831" s="59" t="s">
        <v>19438</v>
      </c>
      <c r="AD2831" s="59" t="s">
        <v>20183</v>
      </c>
      <c r="AE2831" s="59" t="s">
        <v>20183</v>
      </c>
      <c r="AF2831" s="59" t="s">
        <v>14791</v>
      </c>
      <c r="AG2831" s="59" t="s">
        <v>63397</v>
      </c>
      <c r="AH2831" s="59" t="s">
        <v>63398</v>
      </c>
      <c r="AI2831" s="59" t="s">
        <v>14792</v>
      </c>
      <c r="AJ2831" s="59" t="s">
        <v>63394</v>
      </c>
      <c r="AK2831" s="59" t="s">
        <v>63395</v>
      </c>
      <c r="AL2831" s="59" t="s">
        <v>63396</v>
      </c>
      <c r="AM2831" s="59" t="s">
        <v>14793</v>
      </c>
      <c r="AN2831" s="59" t="s">
        <v>19801</v>
      </c>
      <c r="AO2831" s="61"/>
    </row>
    <row r="2832" spans="1:41" x14ac:dyDescent="0.15">
      <c r="A2832" s="57" t="s">
        <v>63399</v>
      </c>
      <c r="B2832" s="57" t="s">
        <v>14796</v>
      </c>
      <c r="C2832" s="57" t="s">
        <v>63400</v>
      </c>
      <c r="D2832" s="57" t="s">
        <v>187</v>
      </c>
      <c r="E2832" s="57" t="s">
        <v>14797</v>
      </c>
      <c r="F2832" s="57" t="s">
        <v>19765</v>
      </c>
      <c r="G2832" s="57" t="s">
        <v>19386</v>
      </c>
      <c r="H2832" s="58"/>
      <c r="I2832" s="57" t="s">
        <v>63401</v>
      </c>
      <c r="J2832" s="59" t="s">
        <v>63402</v>
      </c>
      <c r="K2832" s="59" t="s">
        <v>63403</v>
      </c>
      <c r="L2832" s="57" t="s">
        <v>18079</v>
      </c>
      <c r="M2832" s="60">
        <v>49456.278200000001</v>
      </c>
      <c r="N2832" s="57" t="s">
        <v>14798</v>
      </c>
      <c r="O2832" s="59" t="s">
        <v>63404</v>
      </c>
      <c r="P2832" s="59" t="s">
        <v>63405</v>
      </c>
      <c r="Q2832" s="59" t="s">
        <v>63406</v>
      </c>
      <c r="R2832" s="59" t="s">
        <v>19509</v>
      </c>
      <c r="S2832" s="59" t="s">
        <v>19510</v>
      </c>
      <c r="T2832" s="59" t="s">
        <v>14801</v>
      </c>
      <c r="U2832" s="59" t="s">
        <v>14801</v>
      </c>
      <c r="V2832" s="59" t="s">
        <v>38253</v>
      </c>
      <c r="W2832" s="59" t="s">
        <v>63407</v>
      </c>
      <c r="X2832" s="59" t="s">
        <v>63408</v>
      </c>
      <c r="Y2832" s="59" t="s">
        <v>63409</v>
      </c>
      <c r="Z2832" s="59" t="s">
        <v>14802</v>
      </c>
      <c r="AA2832" s="59" t="s">
        <v>19910</v>
      </c>
      <c r="AB2832" s="59" t="s">
        <v>1151</v>
      </c>
      <c r="AC2832" s="59" t="s">
        <v>19723</v>
      </c>
      <c r="AD2832" s="59" t="s">
        <v>19911</v>
      </c>
      <c r="AE2832" s="59" t="s">
        <v>678</v>
      </c>
      <c r="AF2832" s="59" t="s">
        <v>14798</v>
      </c>
      <c r="AG2832" s="59" t="s">
        <v>63410</v>
      </c>
      <c r="AH2832" s="59" t="s">
        <v>63411</v>
      </c>
      <c r="AI2832" s="59" t="s">
        <v>14799</v>
      </c>
      <c r="AJ2832" s="59" t="s">
        <v>63407</v>
      </c>
      <c r="AK2832" s="59" t="s">
        <v>63408</v>
      </c>
      <c r="AL2832" s="59" t="s">
        <v>63412</v>
      </c>
      <c r="AM2832" s="59" t="s">
        <v>14800</v>
      </c>
      <c r="AN2832" s="59" t="s">
        <v>19818</v>
      </c>
      <c r="AO2832" s="59" t="s">
        <v>26295</v>
      </c>
    </row>
    <row r="2833" spans="1:41" x14ac:dyDescent="0.15">
      <c r="A2833" s="57" t="s">
        <v>63413</v>
      </c>
      <c r="B2833" s="57" t="s">
        <v>14803</v>
      </c>
      <c r="C2833" s="57" t="s">
        <v>63414</v>
      </c>
      <c r="D2833" s="57" t="s">
        <v>187</v>
      </c>
      <c r="E2833" s="57" t="s">
        <v>8825</v>
      </c>
      <c r="F2833" s="57" t="s">
        <v>19765</v>
      </c>
      <c r="G2833" s="57" t="s">
        <v>19386</v>
      </c>
      <c r="H2833" s="58"/>
      <c r="I2833" s="57" t="s">
        <v>63415</v>
      </c>
      <c r="J2833" s="59" t="s">
        <v>63416</v>
      </c>
      <c r="K2833" s="59" t="s">
        <v>63417</v>
      </c>
      <c r="L2833" s="57" t="s">
        <v>5394</v>
      </c>
      <c r="M2833" s="60">
        <v>117635.9268</v>
      </c>
      <c r="N2833" s="57" t="s">
        <v>14804</v>
      </c>
      <c r="O2833" s="59" t="s">
        <v>63418</v>
      </c>
      <c r="P2833" s="59" t="s">
        <v>63419</v>
      </c>
      <c r="Q2833" s="59" t="s">
        <v>63420</v>
      </c>
      <c r="R2833" s="59" t="s">
        <v>19791</v>
      </c>
      <c r="S2833" s="59" t="s">
        <v>19922</v>
      </c>
      <c r="T2833" s="59" t="s">
        <v>63421</v>
      </c>
      <c r="U2833" s="59" t="s">
        <v>63422</v>
      </c>
      <c r="V2833" s="59" t="s">
        <v>63423</v>
      </c>
      <c r="W2833" s="59" t="s">
        <v>63424</v>
      </c>
      <c r="X2833" s="59" t="s">
        <v>63425</v>
      </c>
      <c r="Y2833" s="59" t="s">
        <v>63426</v>
      </c>
      <c r="Z2833" s="59" t="s">
        <v>14806</v>
      </c>
      <c r="AA2833" s="59" t="s">
        <v>19437</v>
      </c>
      <c r="AB2833" s="59" t="s">
        <v>469</v>
      </c>
      <c r="AC2833" s="59" t="s">
        <v>19926</v>
      </c>
      <c r="AD2833" s="59" t="s">
        <v>2227</v>
      </c>
      <c r="AE2833" s="59" t="s">
        <v>2228</v>
      </c>
      <c r="AF2833" s="59" t="s">
        <v>14804</v>
      </c>
      <c r="AG2833" s="59" t="s">
        <v>63427</v>
      </c>
      <c r="AH2833" s="59" t="s">
        <v>17478</v>
      </c>
      <c r="AI2833" s="59" t="s">
        <v>14805</v>
      </c>
      <c r="AJ2833" s="59" t="s">
        <v>63424</v>
      </c>
      <c r="AK2833" s="59" t="s">
        <v>63425</v>
      </c>
      <c r="AL2833" s="59" t="s">
        <v>63426</v>
      </c>
      <c r="AM2833" s="61"/>
      <c r="AN2833" s="59" t="s">
        <v>19893</v>
      </c>
      <c r="AO2833" s="59" t="s">
        <v>20968</v>
      </c>
    </row>
    <row r="2834" spans="1:41" x14ac:dyDescent="0.15">
      <c r="A2834" s="57" t="s">
        <v>63428</v>
      </c>
      <c r="B2834" s="57" t="s">
        <v>14807</v>
      </c>
      <c r="C2834" s="57" t="s">
        <v>63429</v>
      </c>
      <c r="D2834" s="57" t="s">
        <v>187</v>
      </c>
      <c r="E2834" s="57" t="s">
        <v>9470</v>
      </c>
      <c r="F2834" s="57" t="s">
        <v>19765</v>
      </c>
      <c r="G2834" s="57" t="s">
        <v>19386</v>
      </c>
      <c r="H2834" s="58"/>
      <c r="I2834" s="57" t="s">
        <v>63430</v>
      </c>
      <c r="J2834" s="59" t="s">
        <v>63431</v>
      </c>
      <c r="K2834" s="59" t="s">
        <v>63432</v>
      </c>
      <c r="L2834" s="57" t="s">
        <v>14808</v>
      </c>
      <c r="M2834" s="60">
        <v>46440.118499999997</v>
      </c>
      <c r="N2834" s="57" t="s">
        <v>14809</v>
      </c>
      <c r="O2834" s="59" t="s">
        <v>63433</v>
      </c>
      <c r="P2834" s="59" t="s">
        <v>63434</v>
      </c>
      <c r="Q2834" s="59" t="s">
        <v>63435</v>
      </c>
      <c r="R2834" s="59" t="s">
        <v>20860</v>
      </c>
      <c r="S2834" s="59" t="s">
        <v>20861</v>
      </c>
      <c r="T2834" s="59" t="s">
        <v>63436</v>
      </c>
      <c r="U2834" s="59" t="s">
        <v>63437</v>
      </c>
      <c r="V2834" s="59" t="s">
        <v>20863</v>
      </c>
      <c r="W2834" s="59" t="s">
        <v>63438</v>
      </c>
      <c r="X2834" s="59" t="s">
        <v>63439</v>
      </c>
      <c r="Y2834" s="59" t="s">
        <v>63440</v>
      </c>
      <c r="Z2834" s="59" t="s">
        <v>14811</v>
      </c>
      <c r="AA2834" s="59" t="s">
        <v>19759</v>
      </c>
      <c r="AB2834" s="59" t="s">
        <v>332</v>
      </c>
      <c r="AC2834" s="59" t="s">
        <v>19438</v>
      </c>
      <c r="AD2834" s="59" t="s">
        <v>20183</v>
      </c>
      <c r="AE2834" s="59" t="s">
        <v>20183</v>
      </c>
      <c r="AF2834" s="59" t="s">
        <v>14809</v>
      </c>
      <c r="AG2834" s="59" t="s">
        <v>63441</v>
      </c>
      <c r="AH2834" s="59" t="s">
        <v>14809</v>
      </c>
      <c r="AI2834" s="59" t="s">
        <v>3182</v>
      </c>
      <c r="AJ2834" s="59" t="s">
        <v>63438</v>
      </c>
      <c r="AK2834" s="59" t="s">
        <v>63439</v>
      </c>
      <c r="AL2834" s="59" t="s">
        <v>63440</v>
      </c>
      <c r="AM2834" s="59" t="s">
        <v>14810</v>
      </c>
      <c r="AN2834" s="59" t="s">
        <v>19801</v>
      </c>
      <c r="AO2834" s="59" t="s">
        <v>63442</v>
      </c>
    </row>
    <row r="2835" spans="1:41" x14ac:dyDescent="0.15">
      <c r="A2835" s="57" t="s">
        <v>63443</v>
      </c>
      <c r="B2835" s="57" t="s">
        <v>63444</v>
      </c>
      <c r="C2835" s="57" t="s">
        <v>63445</v>
      </c>
      <c r="D2835" s="57" t="s">
        <v>187</v>
      </c>
      <c r="E2835" s="57" t="s">
        <v>8628</v>
      </c>
      <c r="F2835" s="57" t="s">
        <v>19765</v>
      </c>
      <c r="G2835" s="57" t="s">
        <v>24174</v>
      </c>
      <c r="H2835" s="58"/>
      <c r="I2835" s="57" t="s">
        <v>63446</v>
      </c>
      <c r="J2835" s="59" t="s">
        <v>63447</v>
      </c>
      <c r="K2835" s="59" t="s">
        <v>63448</v>
      </c>
      <c r="L2835" s="57" t="s">
        <v>14812</v>
      </c>
      <c r="M2835" s="60">
        <v>23000</v>
      </c>
      <c r="N2835" s="57" t="s">
        <v>18738</v>
      </c>
      <c r="O2835" s="59" t="s">
        <v>63449</v>
      </c>
      <c r="P2835" s="59" t="s">
        <v>63450</v>
      </c>
      <c r="Q2835" s="59" t="s">
        <v>63451</v>
      </c>
      <c r="R2835" s="59" t="s">
        <v>24758</v>
      </c>
      <c r="S2835" s="59" t="s">
        <v>24759</v>
      </c>
      <c r="T2835" s="59" t="s">
        <v>63452</v>
      </c>
      <c r="U2835" s="59" t="s">
        <v>14815</v>
      </c>
      <c r="V2835" s="59" t="s">
        <v>62819</v>
      </c>
      <c r="W2835" s="59" t="s">
        <v>63453</v>
      </c>
      <c r="X2835" s="59" t="s">
        <v>63454</v>
      </c>
      <c r="Y2835" s="59" t="s">
        <v>63455</v>
      </c>
      <c r="Z2835" s="59" t="s">
        <v>14816</v>
      </c>
      <c r="AA2835" s="59" t="s">
        <v>19437</v>
      </c>
      <c r="AB2835" s="59" t="s">
        <v>269</v>
      </c>
      <c r="AC2835" s="59" t="s">
        <v>19855</v>
      </c>
      <c r="AD2835" s="59" t="s">
        <v>19856</v>
      </c>
      <c r="AE2835" s="59" t="s">
        <v>3604</v>
      </c>
      <c r="AF2835" s="59" t="s">
        <v>18738</v>
      </c>
      <c r="AG2835" s="59" t="s">
        <v>63456</v>
      </c>
      <c r="AH2835" s="59" t="s">
        <v>63457</v>
      </c>
      <c r="AI2835" s="59" t="s">
        <v>14813</v>
      </c>
      <c r="AJ2835" s="59" t="s">
        <v>63453</v>
      </c>
      <c r="AK2835" s="59" t="s">
        <v>63454</v>
      </c>
      <c r="AL2835" s="59" t="s">
        <v>63455</v>
      </c>
      <c r="AM2835" s="59" t="s">
        <v>14814</v>
      </c>
      <c r="AN2835" s="59" t="s">
        <v>19893</v>
      </c>
      <c r="AO2835" s="61"/>
    </row>
    <row r="2836" spans="1:41" x14ac:dyDescent="0.15">
      <c r="A2836" s="57" t="s">
        <v>63458</v>
      </c>
      <c r="B2836" s="57" t="s">
        <v>14817</v>
      </c>
      <c r="C2836" s="57" t="s">
        <v>63459</v>
      </c>
      <c r="D2836" s="57" t="s">
        <v>187</v>
      </c>
      <c r="E2836" s="57" t="s">
        <v>14819</v>
      </c>
      <c r="F2836" s="57" t="s">
        <v>19765</v>
      </c>
      <c r="G2836" s="57" t="s">
        <v>19386</v>
      </c>
      <c r="H2836" s="58"/>
      <c r="I2836" s="57" t="s">
        <v>63460</v>
      </c>
      <c r="J2836" s="59" t="s">
        <v>63461</v>
      </c>
      <c r="K2836" s="59" t="s">
        <v>63462</v>
      </c>
      <c r="L2836" s="57" t="s">
        <v>14818</v>
      </c>
      <c r="M2836" s="60">
        <v>47092.331299999998</v>
      </c>
      <c r="N2836" s="57" t="s">
        <v>14820</v>
      </c>
      <c r="O2836" s="59" t="s">
        <v>63463</v>
      </c>
      <c r="P2836" s="59" t="s">
        <v>63464</v>
      </c>
      <c r="Q2836" s="59" t="s">
        <v>63465</v>
      </c>
      <c r="R2836" s="59" t="s">
        <v>22290</v>
      </c>
      <c r="S2836" s="59" t="s">
        <v>63466</v>
      </c>
      <c r="T2836" s="59" t="s">
        <v>63467</v>
      </c>
      <c r="U2836" s="59" t="s">
        <v>63467</v>
      </c>
      <c r="V2836" s="59" t="s">
        <v>63468</v>
      </c>
      <c r="W2836" s="59" t="s">
        <v>63469</v>
      </c>
      <c r="X2836" s="59" t="s">
        <v>63470</v>
      </c>
      <c r="Y2836" s="59" t="s">
        <v>63471</v>
      </c>
      <c r="Z2836" s="59" t="s">
        <v>14823</v>
      </c>
      <c r="AA2836" s="59" t="s">
        <v>26449</v>
      </c>
      <c r="AB2836" s="59" t="s">
        <v>3048</v>
      </c>
      <c r="AC2836" s="59" t="s">
        <v>19834</v>
      </c>
      <c r="AD2836" s="59" t="s">
        <v>27929</v>
      </c>
      <c r="AE2836" s="59" t="s">
        <v>12998</v>
      </c>
      <c r="AF2836" s="59" t="s">
        <v>14820</v>
      </c>
      <c r="AG2836" s="59" t="s">
        <v>63472</v>
      </c>
      <c r="AH2836" s="59" t="s">
        <v>18732</v>
      </c>
      <c r="AI2836" s="59" t="s">
        <v>14821</v>
      </c>
      <c r="AJ2836" s="59" t="s">
        <v>63473</v>
      </c>
      <c r="AK2836" s="59" t="s">
        <v>63470</v>
      </c>
      <c r="AL2836" s="59" t="s">
        <v>63474</v>
      </c>
      <c r="AM2836" s="59" t="s">
        <v>14822</v>
      </c>
      <c r="AN2836" s="59" t="s">
        <v>21623</v>
      </c>
      <c r="AO2836" s="59" t="s">
        <v>24677</v>
      </c>
    </row>
    <row r="2837" spans="1:41" x14ac:dyDescent="0.15">
      <c r="A2837" s="57" t="s">
        <v>63475</v>
      </c>
      <c r="B2837" s="57" t="s">
        <v>14824</v>
      </c>
      <c r="C2837" s="57" t="s">
        <v>63476</v>
      </c>
      <c r="D2837" s="57" t="s">
        <v>187</v>
      </c>
      <c r="E2837" s="57" t="s">
        <v>14826</v>
      </c>
      <c r="F2837" s="57" t="s">
        <v>19765</v>
      </c>
      <c r="G2837" s="57" t="s">
        <v>19386</v>
      </c>
      <c r="H2837" s="58"/>
      <c r="I2837" s="57" t="s">
        <v>63477</v>
      </c>
      <c r="J2837" s="59" t="s">
        <v>63478</v>
      </c>
      <c r="K2837" s="59" t="s">
        <v>63479</v>
      </c>
      <c r="L2837" s="57" t="s">
        <v>14825</v>
      </c>
      <c r="M2837" s="60">
        <v>32112</v>
      </c>
      <c r="N2837" s="57" t="s">
        <v>14827</v>
      </c>
      <c r="O2837" s="59" t="s">
        <v>63480</v>
      </c>
      <c r="P2837" s="59" t="s">
        <v>63481</v>
      </c>
      <c r="Q2837" s="59" t="s">
        <v>63482</v>
      </c>
      <c r="R2837" s="59" t="s">
        <v>21317</v>
      </c>
      <c r="S2837" s="59" t="s">
        <v>21318</v>
      </c>
      <c r="T2837" s="59" t="s">
        <v>14830</v>
      </c>
      <c r="U2837" s="59" t="s">
        <v>14831</v>
      </c>
      <c r="V2837" s="59" t="s">
        <v>27641</v>
      </c>
      <c r="W2837" s="59" t="s">
        <v>63483</v>
      </c>
      <c r="X2837" s="59" t="s">
        <v>63484</v>
      </c>
      <c r="Y2837" s="59" t="s">
        <v>63485</v>
      </c>
      <c r="Z2837" s="59" t="s">
        <v>14832</v>
      </c>
      <c r="AA2837" s="59" t="s">
        <v>19437</v>
      </c>
      <c r="AB2837" s="59" t="s">
        <v>305</v>
      </c>
      <c r="AC2837" s="59" t="s">
        <v>19684</v>
      </c>
      <c r="AD2837" s="59" t="s">
        <v>19685</v>
      </c>
      <c r="AE2837" s="59" t="s">
        <v>2476</v>
      </c>
      <c r="AF2837" s="59" t="s">
        <v>14827</v>
      </c>
      <c r="AG2837" s="59" t="s">
        <v>63486</v>
      </c>
      <c r="AH2837" s="59" t="s">
        <v>63487</v>
      </c>
      <c r="AI2837" s="59" t="s">
        <v>14828</v>
      </c>
      <c r="AJ2837" s="59" t="s">
        <v>63483</v>
      </c>
      <c r="AK2837" s="59" t="s">
        <v>63484</v>
      </c>
      <c r="AL2837" s="59" t="s">
        <v>63488</v>
      </c>
      <c r="AM2837" s="59" t="s">
        <v>14829</v>
      </c>
      <c r="AN2837" s="59" t="s">
        <v>19581</v>
      </c>
      <c r="AO2837" s="59" t="s">
        <v>46281</v>
      </c>
    </row>
    <row r="2838" spans="1:41" x14ac:dyDescent="0.15">
      <c r="A2838" s="57" t="s">
        <v>63489</v>
      </c>
      <c r="B2838" s="57" t="s">
        <v>14833</v>
      </c>
      <c r="C2838" s="57" t="s">
        <v>63490</v>
      </c>
      <c r="D2838" s="57" t="s">
        <v>187</v>
      </c>
      <c r="E2838" s="57" t="s">
        <v>14834</v>
      </c>
      <c r="F2838" s="57" t="s">
        <v>19765</v>
      </c>
      <c r="G2838" s="57" t="s">
        <v>19386</v>
      </c>
      <c r="H2838" s="58"/>
      <c r="I2838" s="57" t="s">
        <v>63491</v>
      </c>
      <c r="J2838" s="59" t="s">
        <v>63492</v>
      </c>
      <c r="K2838" s="59" t="s">
        <v>63493</v>
      </c>
      <c r="L2838" s="57" t="s">
        <v>13935</v>
      </c>
      <c r="M2838" s="60">
        <v>189541.29949999999</v>
      </c>
      <c r="N2838" s="57" t="s">
        <v>14835</v>
      </c>
      <c r="O2838" s="59" t="s">
        <v>63494</v>
      </c>
      <c r="P2838" s="59" t="s">
        <v>63495</v>
      </c>
      <c r="Q2838" s="59" t="s">
        <v>63496</v>
      </c>
      <c r="R2838" s="59" t="s">
        <v>22290</v>
      </c>
      <c r="S2838" s="59" t="s">
        <v>22291</v>
      </c>
      <c r="T2838" s="59" t="s">
        <v>63497</v>
      </c>
      <c r="U2838" s="59" t="s">
        <v>63498</v>
      </c>
      <c r="V2838" s="59" t="s">
        <v>63499</v>
      </c>
      <c r="W2838" s="59" t="s">
        <v>63500</v>
      </c>
      <c r="X2838" s="59" t="s">
        <v>63501</v>
      </c>
      <c r="Y2838" s="59" t="s">
        <v>63502</v>
      </c>
      <c r="Z2838" s="59" t="s">
        <v>14837</v>
      </c>
      <c r="AA2838" s="59" t="s">
        <v>19437</v>
      </c>
      <c r="AB2838" s="59" t="s">
        <v>669</v>
      </c>
      <c r="AC2838" s="59" t="s">
        <v>19516</v>
      </c>
      <c r="AD2838" s="59" t="s">
        <v>20147</v>
      </c>
      <c r="AE2838" s="59" t="s">
        <v>3203</v>
      </c>
      <c r="AF2838" s="59" t="s">
        <v>14835</v>
      </c>
      <c r="AG2838" s="59" t="s">
        <v>63503</v>
      </c>
      <c r="AH2838" s="59" t="s">
        <v>63504</v>
      </c>
      <c r="AI2838" s="59" t="s">
        <v>14836</v>
      </c>
      <c r="AJ2838" s="59" t="s">
        <v>63500</v>
      </c>
      <c r="AK2838" s="59" t="s">
        <v>63501</v>
      </c>
      <c r="AL2838" s="59" t="s">
        <v>63502</v>
      </c>
      <c r="AM2838" s="61"/>
      <c r="AN2838" s="59" t="s">
        <v>19402</v>
      </c>
      <c r="AO2838" s="59" t="s">
        <v>24677</v>
      </c>
    </row>
    <row r="2839" spans="1:41" x14ac:dyDescent="0.15">
      <c r="A2839" s="57" t="s">
        <v>63505</v>
      </c>
      <c r="B2839" s="57" t="s">
        <v>14838</v>
      </c>
      <c r="C2839" s="57" t="s">
        <v>63506</v>
      </c>
      <c r="D2839" s="57" t="s">
        <v>187</v>
      </c>
      <c r="E2839" s="57" t="s">
        <v>14839</v>
      </c>
      <c r="F2839" s="57" t="s">
        <v>19765</v>
      </c>
      <c r="G2839" s="57" t="s">
        <v>19386</v>
      </c>
      <c r="H2839" s="58"/>
      <c r="I2839" s="57" t="s">
        <v>63507</v>
      </c>
      <c r="J2839" s="59" t="s">
        <v>63508</v>
      </c>
      <c r="K2839" s="59" t="s">
        <v>63509</v>
      </c>
      <c r="L2839" s="57" t="s">
        <v>13601</v>
      </c>
      <c r="M2839" s="60">
        <v>198245.614</v>
      </c>
      <c r="N2839" s="57" t="s">
        <v>14840</v>
      </c>
      <c r="O2839" s="59" t="s">
        <v>63510</v>
      </c>
      <c r="P2839" s="59" t="s">
        <v>63511</v>
      </c>
      <c r="Q2839" s="59" t="s">
        <v>63512</v>
      </c>
      <c r="R2839" s="59" t="s">
        <v>24758</v>
      </c>
      <c r="S2839" s="59" t="s">
        <v>24759</v>
      </c>
      <c r="T2839" s="59" t="s">
        <v>63513</v>
      </c>
      <c r="U2839" s="59" t="s">
        <v>63513</v>
      </c>
      <c r="V2839" s="59" t="s">
        <v>24761</v>
      </c>
      <c r="W2839" s="59" t="s">
        <v>63514</v>
      </c>
      <c r="X2839" s="59" t="s">
        <v>63515</v>
      </c>
      <c r="Y2839" s="59" t="s">
        <v>63516</v>
      </c>
      <c r="Z2839" s="59" t="s">
        <v>14842</v>
      </c>
      <c r="AA2839" s="59" t="s">
        <v>19759</v>
      </c>
      <c r="AB2839" s="59" t="s">
        <v>332</v>
      </c>
      <c r="AC2839" s="59" t="s">
        <v>21207</v>
      </c>
      <c r="AD2839" s="59" t="s">
        <v>25938</v>
      </c>
      <c r="AE2839" s="59" t="s">
        <v>25938</v>
      </c>
      <c r="AF2839" s="59" t="s">
        <v>14840</v>
      </c>
      <c r="AG2839" s="59" t="s">
        <v>63517</v>
      </c>
      <c r="AH2839" s="59" t="s">
        <v>63518</v>
      </c>
      <c r="AI2839" s="59" t="s">
        <v>63519</v>
      </c>
      <c r="AJ2839" s="59" t="s">
        <v>63514</v>
      </c>
      <c r="AK2839" s="59" t="s">
        <v>63515</v>
      </c>
      <c r="AL2839" s="59" t="s">
        <v>63520</v>
      </c>
      <c r="AM2839" s="59" t="s">
        <v>14841</v>
      </c>
      <c r="AN2839" s="59" t="s">
        <v>24254</v>
      </c>
      <c r="AO2839" s="59" t="s">
        <v>19422</v>
      </c>
    </row>
    <row r="2840" spans="1:41" x14ac:dyDescent="0.15">
      <c r="A2840" s="57" t="s">
        <v>63521</v>
      </c>
      <c r="B2840" s="57" t="s">
        <v>14843</v>
      </c>
      <c r="C2840" s="57" t="s">
        <v>63522</v>
      </c>
      <c r="D2840" s="57" t="s">
        <v>187</v>
      </c>
      <c r="E2840" s="57" t="s">
        <v>7662</v>
      </c>
      <c r="F2840" s="57" t="s">
        <v>19765</v>
      </c>
      <c r="G2840" s="57" t="s">
        <v>19386</v>
      </c>
      <c r="H2840" s="58"/>
      <c r="I2840" s="57" t="s">
        <v>63523</v>
      </c>
      <c r="J2840" s="59" t="s">
        <v>63524</v>
      </c>
      <c r="K2840" s="59" t="s">
        <v>63525</v>
      </c>
      <c r="L2840" s="57" t="s">
        <v>14844</v>
      </c>
      <c r="M2840" s="60">
        <v>221400.8309</v>
      </c>
      <c r="N2840" s="57" t="s">
        <v>14845</v>
      </c>
      <c r="O2840" s="59" t="s">
        <v>63526</v>
      </c>
      <c r="P2840" s="59" t="s">
        <v>63527</v>
      </c>
      <c r="Q2840" s="59" t="s">
        <v>63528</v>
      </c>
      <c r="R2840" s="59" t="s">
        <v>20722</v>
      </c>
      <c r="S2840" s="59" t="s">
        <v>24797</v>
      </c>
      <c r="T2840" s="59" t="s">
        <v>63529</v>
      </c>
      <c r="U2840" s="59" t="s">
        <v>63529</v>
      </c>
      <c r="V2840" s="59" t="s">
        <v>30782</v>
      </c>
      <c r="W2840" s="59" t="s">
        <v>63530</v>
      </c>
      <c r="X2840" s="59" t="s">
        <v>63531</v>
      </c>
      <c r="Y2840" s="59" t="s">
        <v>63532</v>
      </c>
      <c r="Z2840" s="59" t="s">
        <v>63533</v>
      </c>
      <c r="AA2840" s="59" t="s">
        <v>21206</v>
      </c>
      <c r="AB2840" s="59" t="s">
        <v>859</v>
      </c>
      <c r="AC2840" s="59" t="s">
        <v>20013</v>
      </c>
      <c r="AD2840" s="59" t="s">
        <v>924</v>
      </c>
      <c r="AE2840" s="59" t="s">
        <v>924</v>
      </c>
      <c r="AF2840" s="59" t="s">
        <v>14845</v>
      </c>
      <c r="AG2840" s="59" t="s">
        <v>63534</v>
      </c>
      <c r="AH2840" s="59" t="s">
        <v>63535</v>
      </c>
      <c r="AI2840" s="59" t="s">
        <v>14846</v>
      </c>
      <c r="AJ2840" s="59" t="s">
        <v>63530</v>
      </c>
      <c r="AK2840" s="59" t="s">
        <v>63531</v>
      </c>
      <c r="AL2840" s="59" t="s">
        <v>63532</v>
      </c>
      <c r="AM2840" s="59" t="s">
        <v>14847</v>
      </c>
      <c r="AN2840" s="59" t="s">
        <v>21684</v>
      </c>
      <c r="AO2840" s="59" t="s">
        <v>19634</v>
      </c>
    </row>
    <row r="2841" spans="1:41" x14ac:dyDescent="0.15">
      <c r="A2841" s="57" t="s">
        <v>63536</v>
      </c>
      <c r="B2841" s="57" t="s">
        <v>14848</v>
      </c>
      <c r="C2841" s="57" t="s">
        <v>63537</v>
      </c>
      <c r="D2841" s="57" t="s">
        <v>187</v>
      </c>
      <c r="E2841" s="57" t="s">
        <v>5985</v>
      </c>
      <c r="F2841" s="57" t="s">
        <v>19765</v>
      </c>
      <c r="G2841" s="57" t="s">
        <v>19386</v>
      </c>
      <c r="H2841" s="58"/>
      <c r="I2841" s="57" t="s">
        <v>63538</v>
      </c>
      <c r="J2841" s="59" t="s">
        <v>63539</v>
      </c>
      <c r="K2841" s="59" t="s">
        <v>63540</v>
      </c>
      <c r="L2841" s="57" t="s">
        <v>4723</v>
      </c>
      <c r="M2841" s="60">
        <v>218077.03260000001</v>
      </c>
      <c r="N2841" s="57" t="s">
        <v>14849</v>
      </c>
      <c r="O2841" s="59" t="s">
        <v>63541</v>
      </c>
      <c r="P2841" s="59" t="s">
        <v>63542</v>
      </c>
      <c r="Q2841" s="59" t="s">
        <v>63543</v>
      </c>
      <c r="R2841" s="59" t="s">
        <v>19393</v>
      </c>
      <c r="S2841" s="59" t="s">
        <v>19394</v>
      </c>
      <c r="T2841" s="59" t="s">
        <v>63544</v>
      </c>
      <c r="U2841" s="59" t="s">
        <v>14851</v>
      </c>
      <c r="V2841" s="59" t="s">
        <v>33086</v>
      </c>
      <c r="W2841" s="59" t="s">
        <v>63545</v>
      </c>
      <c r="X2841" s="59" t="s">
        <v>63546</v>
      </c>
      <c r="Y2841" s="59" t="s">
        <v>63547</v>
      </c>
      <c r="Z2841" s="59" t="s">
        <v>14852</v>
      </c>
      <c r="AA2841" s="59" t="s">
        <v>18772</v>
      </c>
      <c r="AB2841" s="59" t="s">
        <v>585</v>
      </c>
      <c r="AC2841" s="59" t="s">
        <v>20344</v>
      </c>
      <c r="AD2841" s="59" t="s">
        <v>25130</v>
      </c>
      <c r="AE2841" s="59" t="s">
        <v>25130</v>
      </c>
      <c r="AF2841" s="59" t="s">
        <v>14849</v>
      </c>
      <c r="AG2841" s="59" t="s">
        <v>63548</v>
      </c>
      <c r="AH2841" s="59" t="s">
        <v>63549</v>
      </c>
      <c r="AI2841" s="59" t="s">
        <v>14850</v>
      </c>
      <c r="AJ2841" s="59" t="s">
        <v>63550</v>
      </c>
      <c r="AK2841" s="59" t="s">
        <v>63546</v>
      </c>
      <c r="AL2841" s="59" t="s">
        <v>63551</v>
      </c>
      <c r="AM2841" s="59" t="s">
        <v>63552</v>
      </c>
      <c r="AN2841" s="59" t="s">
        <v>21422</v>
      </c>
      <c r="AO2841" s="59" t="s">
        <v>63553</v>
      </c>
    </row>
    <row r="2842" spans="1:41" x14ac:dyDescent="0.15">
      <c r="A2842" s="57" t="s">
        <v>63554</v>
      </c>
      <c r="B2842" s="57" t="s">
        <v>14853</v>
      </c>
      <c r="C2842" s="57" t="s">
        <v>63555</v>
      </c>
      <c r="D2842" s="57" t="s">
        <v>187</v>
      </c>
      <c r="E2842" s="57" t="s">
        <v>9169</v>
      </c>
      <c r="F2842" s="57" t="s">
        <v>19765</v>
      </c>
      <c r="G2842" s="57" t="s">
        <v>19386</v>
      </c>
      <c r="H2842" s="58"/>
      <c r="I2842" s="57" t="s">
        <v>63556</v>
      </c>
      <c r="J2842" s="59" t="s">
        <v>63557</v>
      </c>
      <c r="K2842" s="59" t="s">
        <v>63558</v>
      </c>
      <c r="L2842" s="57" t="s">
        <v>14854</v>
      </c>
      <c r="M2842" s="60">
        <v>141330.63099999999</v>
      </c>
      <c r="N2842" s="57" t="s">
        <v>14855</v>
      </c>
      <c r="O2842" s="59" t="s">
        <v>63559</v>
      </c>
      <c r="P2842" s="59" t="s">
        <v>63560</v>
      </c>
      <c r="Q2842" s="59" t="s">
        <v>63561</v>
      </c>
      <c r="R2842" s="59" t="s">
        <v>19903</v>
      </c>
      <c r="S2842" s="59" t="s">
        <v>20292</v>
      </c>
      <c r="T2842" s="59" t="s">
        <v>14858</v>
      </c>
      <c r="U2842" s="59" t="s">
        <v>14859</v>
      </c>
      <c r="V2842" s="59" t="s">
        <v>21132</v>
      </c>
      <c r="W2842" s="59" t="s">
        <v>63562</v>
      </c>
      <c r="X2842" s="59" t="s">
        <v>63563</v>
      </c>
      <c r="Y2842" s="59" t="s">
        <v>63564</v>
      </c>
      <c r="Z2842" s="59" t="s">
        <v>14860</v>
      </c>
      <c r="AA2842" s="59" t="s">
        <v>19437</v>
      </c>
      <c r="AB2842" s="59" t="s">
        <v>512</v>
      </c>
      <c r="AC2842" s="59" t="s">
        <v>20013</v>
      </c>
      <c r="AD2842" s="59" t="s">
        <v>20103</v>
      </c>
      <c r="AE2842" s="59" t="s">
        <v>1577</v>
      </c>
      <c r="AF2842" s="59" t="s">
        <v>14855</v>
      </c>
      <c r="AG2842" s="59" t="s">
        <v>63565</v>
      </c>
      <c r="AH2842" s="59" t="s">
        <v>63566</v>
      </c>
      <c r="AI2842" s="59" t="s">
        <v>14856</v>
      </c>
      <c r="AJ2842" s="59" t="s">
        <v>63562</v>
      </c>
      <c r="AK2842" s="59" t="s">
        <v>63563</v>
      </c>
      <c r="AL2842" s="59" t="s">
        <v>63567</v>
      </c>
      <c r="AM2842" s="59" t="s">
        <v>14857</v>
      </c>
      <c r="AN2842" s="59" t="s">
        <v>19781</v>
      </c>
      <c r="AO2842" s="61"/>
    </row>
    <row r="2843" spans="1:41" x14ac:dyDescent="0.15">
      <c r="A2843" s="57" t="s">
        <v>63568</v>
      </c>
      <c r="B2843" s="57" t="s">
        <v>14861</v>
      </c>
      <c r="C2843" s="57" t="s">
        <v>63569</v>
      </c>
      <c r="D2843" s="57" t="s">
        <v>187</v>
      </c>
      <c r="E2843" s="57" t="s">
        <v>11655</v>
      </c>
      <c r="F2843" s="57" t="s">
        <v>19765</v>
      </c>
      <c r="G2843" s="57" t="s">
        <v>19386</v>
      </c>
      <c r="H2843" s="58"/>
      <c r="I2843" s="57" t="s">
        <v>63570</v>
      </c>
      <c r="J2843" s="59" t="s">
        <v>63571</v>
      </c>
      <c r="K2843" s="59" t="s">
        <v>63572</v>
      </c>
      <c r="L2843" s="57" t="s">
        <v>3547</v>
      </c>
      <c r="M2843" s="60">
        <v>184152.848</v>
      </c>
      <c r="N2843" s="57" t="s">
        <v>63573</v>
      </c>
      <c r="O2843" s="59" t="s">
        <v>63574</v>
      </c>
      <c r="P2843" s="59" t="s">
        <v>63575</v>
      </c>
      <c r="Q2843" s="59" t="s">
        <v>63576</v>
      </c>
      <c r="R2843" s="59" t="s">
        <v>22406</v>
      </c>
      <c r="S2843" s="59" t="s">
        <v>27594</v>
      </c>
      <c r="T2843" s="59" t="s">
        <v>63577</v>
      </c>
      <c r="U2843" s="59" t="s">
        <v>63577</v>
      </c>
      <c r="V2843" s="59" t="s">
        <v>63578</v>
      </c>
      <c r="W2843" s="59" t="s">
        <v>63579</v>
      </c>
      <c r="X2843" s="59" t="s">
        <v>63580</v>
      </c>
      <c r="Y2843" s="59" t="s">
        <v>63581</v>
      </c>
      <c r="Z2843" s="59" t="s">
        <v>63582</v>
      </c>
      <c r="AA2843" s="59" t="s">
        <v>19437</v>
      </c>
      <c r="AB2843" s="59" t="s">
        <v>469</v>
      </c>
      <c r="AC2843" s="59" t="s">
        <v>19926</v>
      </c>
      <c r="AD2843" s="59" t="s">
        <v>19927</v>
      </c>
      <c r="AE2843" s="59" t="s">
        <v>1247</v>
      </c>
      <c r="AF2843" s="59" t="s">
        <v>63573</v>
      </c>
      <c r="AG2843" s="59" t="s">
        <v>63583</v>
      </c>
      <c r="AH2843" s="59" t="s">
        <v>63584</v>
      </c>
      <c r="AI2843" s="59" t="s">
        <v>63585</v>
      </c>
      <c r="AJ2843" s="59" t="s">
        <v>63579</v>
      </c>
      <c r="AK2843" s="59" t="s">
        <v>63580</v>
      </c>
      <c r="AL2843" s="59" t="s">
        <v>63581</v>
      </c>
      <c r="AM2843" s="59" t="s">
        <v>14862</v>
      </c>
      <c r="AN2843" s="59" t="s">
        <v>19520</v>
      </c>
      <c r="AO2843" s="61"/>
    </row>
    <row r="2844" spans="1:41" x14ac:dyDescent="0.15">
      <c r="A2844" s="57" t="s">
        <v>63586</v>
      </c>
      <c r="B2844" s="57" t="s">
        <v>14863</v>
      </c>
      <c r="C2844" s="57" t="s">
        <v>63587</v>
      </c>
      <c r="D2844" s="57" t="s">
        <v>187</v>
      </c>
      <c r="E2844" s="57" t="s">
        <v>14864</v>
      </c>
      <c r="F2844" s="57" t="s">
        <v>19765</v>
      </c>
      <c r="G2844" s="57" t="s">
        <v>19386</v>
      </c>
      <c r="H2844" s="58"/>
      <c r="I2844" s="57" t="s">
        <v>63588</v>
      </c>
      <c r="J2844" s="59" t="s">
        <v>63589</v>
      </c>
      <c r="K2844" s="59" t="s">
        <v>63590</v>
      </c>
      <c r="L2844" s="57" t="s">
        <v>14161</v>
      </c>
      <c r="M2844" s="60">
        <v>50582.529600000002</v>
      </c>
      <c r="N2844" s="57" t="s">
        <v>852</v>
      </c>
      <c r="O2844" s="59" t="s">
        <v>63591</v>
      </c>
      <c r="P2844" s="59" t="s">
        <v>63592</v>
      </c>
      <c r="Q2844" s="59" t="s">
        <v>63593</v>
      </c>
      <c r="R2844" s="59" t="s">
        <v>20260</v>
      </c>
      <c r="S2844" s="59" t="s">
        <v>21552</v>
      </c>
      <c r="T2844" s="59" t="s">
        <v>63594</v>
      </c>
      <c r="U2844" s="59" t="s">
        <v>14866</v>
      </c>
      <c r="V2844" s="59" t="s">
        <v>63595</v>
      </c>
      <c r="W2844" s="59" t="s">
        <v>63596</v>
      </c>
      <c r="X2844" s="59" t="s">
        <v>63597</v>
      </c>
      <c r="Y2844" s="59" t="s">
        <v>63598</v>
      </c>
      <c r="Z2844" s="59" t="s">
        <v>14867</v>
      </c>
      <c r="AA2844" s="59" t="s">
        <v>21323</v>
      </c>
      <c r="AB2844" s="59" t="s">
        <v>1365</v>
      </c>
      <c r="AC2844" s="59" t="s">
        <v>20213</v>
      </c>
      <c r="AD2844" s="59" t="s">
        <v>21324</v>
      </c>
      <c r="AE2844" s="59" t="s">
        <v>1023</v>
      </c>
      <c r="AF2844" s="59" t="s">
        <v>852</v>
      </c>
      <c r="AG2844" s="59" t="s">
        <v>63599</v>
      </c>
      <c r="AH2844" s="61"/>
      <c r="AI2844" s="59" t="s">
        <v>9012</v>
      </c>
      <c r="AJ2844" s="59" t="s">
        <v>63600</v>
      </c>
      <c r="AK2844" s="59" t="s">
        <v>63601</v>
      </c>
      <c r="AL2844" s="59" t="s">
        <v>63602</v>
      </c>
      <c r="AM2844" s="59" t="s">
        <v>14865</v>
      </c>
      <c r="AN2844" s="59" t="s">
        <v>20269</v>
      </c>
      <c r="AO2844" s="59" t="s">
        <v>21562</v>
      </c>
    </row>
    <row r="2845" spans="1:41" x14ac:dyDescent="0.15">
      <c r="A2845" s="57" t="s">
        <v>63603</v>
      </c>
      <c r="B2845" s="57" t="s">
        <v>14868</v>
      </c>
      <c r="C2845" s="57" t="s">
        <v>63604</v>
      </c>
      <c r="D2845" s="57" t="s">
        <v>187</v>
      </c>
      <c r="E2845" s="57" t="s">
        <v>8634</v>
      </c>
      <c r="F2845" s="57" t="s">
        <v>19765</v>
      </c>
      <c r="G2845" s="57" t="s">
        <v>19386</v>
      </c>
      <c r="H2845" s="58"/>
      <c r="I2845" s="57" t="s">
        <v>63605</v>
      </c>
      <c r="J2845" s="59" t="s">
        <v>63606</v>
      </c>
      <c r="K2845" s="59" t="s">
        <v>63607</v>
      </c>
      <c r="L2845" s="57" t="s">
        <v>3849</v>
      </c>
      <c r="M2845" s="60">
        <v>76388.400299999994</v>
      </c>
      <c r="N2845" s="57" t="s">
        <v>14869</v>
      </c>
      <c r="O2845" s="59" t="s">
        <v>63608</v>
      </c>
      <c r="P2845" s="59" t="s">
        <v>63609</v>
      </c>
      <c r="Q2845" s="59" t="s">
        <v>63610</v>
      </c>
      <c r="R2845" s="59" t="s">
        <v>20260</v>
      </c>
      <c r="S2845" s="59" t="s">
        <v>45810</v>
      </c>
      <c r="T2845" s="59" t="s">
        <v>63611</v>
      </c>
      <c r="U2845" s="59" t="s">
        <v>63611</v>
      </c>
      <c r="V2845" s="59" t="s">
        <v>45812</v>
      </c>
      <c r="W2845" s="59" t="s">
        <v>63612</v>
      </c>
      <c r="X2845" s="59" t="s">
        <v>63613</v>
      </c>
      <c r="Y2845" s="59" t="s">
        <v>63614</v>
      </c>
      <c r="Z2845" s="59" t="s">
        <v>63615</v>
      </c>
      <c r="AA2845" s="59" t="s">
        <v>19437</v>
      </c>
      <c r="AB2845" s="59" t="s">
        <v>284</v>
      </c>
      <c r="AC2845" s="59" t="s">
        <v>19704</v>
      </c>
      <c r="AD2845" s="59" t="s">
        <v>21387</v>
      </c>
      <c r="AE2845" s="59" t="s">
        <v>23774</v>
      </c>
      <c r="AF2845" s="59" t="s">
        <v>14869</v>
      </c>
      <c r="AG2845" s="59" t="s">
        <v>63616</v>
      </c>
      <c r="AH2845" s="59" t="s">
        <v>63617</v>
      </c>
      <c r="AI2845" s="59" t="s">
        <v>10040</v>
      </c>
      <c r="AJ2845" s="59" t="s">
        <v>63618</v>
      </c>
      <c r="AK2845" s="59" t="s">
        <v>63613</v>
      </c>
      <c r="AL2845" s="59" t="s">
        <v>63619</v>
      </c>
      <c r="AM2845" s="59" t="s">
        <v>14870</v>
      </c>
      <c r="AN2845" s="59" t="s">
        <v>19520</v>
      </c>
      <c r="AO2845" s="59" t="s">
        <v>21562</v>
      </c>
    </row>
    <row r="2846" spans="1:41" x14ac:dyDescent="0.15">
      <c r="A2846" s="57" t="s">
        <v>63620</v>
      </c>
      <c r="B2846" s="57" t="s">
        <v>14871</v>
      </c>
      <c r="C2846" s="57" t="s">
        <v>63621</v>
      </c>
      <c r="D2846" s="57" t="s">
        <v>187</v>
      </c>
      <c r="E2846" s="57" t="s">
        <v>4284</v>
      </c>
      <c r="F2846" s="57" t="s">
        <v>19765</v>
      </c>
      <c r="G2846" s="57" t="s">
        <v>19386</v>
      </c>
      <c r="H2846" s="58"/>
      <c r="I2846" s="57" t="s">
        <v>63622</v>
      </c>
      <c r="J2846" s="59" t="s">
        <v>63623</v>
      </c>
      <c r="K2846" s="59" t="s">
        <v>63624</v>
      </c>
      <c r="L2846" s="57" t="s">
        <v>14872</v>
      </c>
      <c r="M2846" s="60">
        <v>130350</v>
      </c>
      <c r="N2846" s="57" t="s">
        <v>14873</v>
      </c>
      <c r="O2846" s="59" t="s">
        <v>63625</v>
      </c>
      <c r="P2846" s="59" t="s">
        <v>63626</v>
      </c>
      <c r="Q2846" s="59" t="s">
        <v>63627</v>
      </c>
      <c r="R2846" s="59" t="s">
        <v>25233</v>
      </c>
      <c r="S2846" s="59" t="s">
        <v>26739</v>
      </c>
      <c r="T2846" s="59" t="s">
        <v>63628</v>
      </c>
      <c r="U2846" s="59" t="s">
        <v>63629</v>
      </c>
      <c r="V2846" s="59" t="s">
        <v>63630</v>
      </c>
      <c r="W2846" s="59" t="s">
        <v>63631</v>
      </c>
      <c r="X2846" s="59" t="s">
        <v>63632</v>
      </c>
      <c r="Y2846" s="59" t="s">
        <v>63633</v>
      </c>
      <c r="Z2846" s="59" t="s">
        <v>63634</v>
      </c>
      <c r="AA2846" s="59" t="s">
        <v>211</v>
      </c>
      <c r="AB2846" s="59" t="s">
        <v>211</v>
      </c>
      <c r="AC2846" s="59" t="s">
        <v>20867</v>
      </c>
      <c r="AD2846" s="59" t="s">
        <v>20868</v>
      </c>
      <c r="AE2846" s="59" t="s">
        <v>20868</v>
      </c>
      <c r="AF2846" s="61"/>
      <c r="AG2846" s="59" t="s">
        <v>63635</v>
      </c>
      <c r="AH2846" s="59" t="s">
        <v>8942</v>
      </c>
      <c r="AI2846" s="59" t="s">
        <v>14874</v>
      </c>
      <c r="AJ2846" s="59" t="s">
        <v>63631</v>
      </c>
      <c r="AK2846" s="59" t="s">
        <v>63632</v>
      </c>
      <c r="AL2846" s="59" t="s">
        <v>63636</v>
      </c>
      <c r="AM2846" s="59" t="s">
        <v>63637</v>
      </c>
      <c r="AN2846" s="59" t="s">
        <v>19402</v>
      </c>
      <c r="AO2846" s="61"/>
    </row>
    <row r="2847" spans="1:41" x14ac:dyDescent="0.15">
      <c r="A2847" s="57" t="s">
        <v>63638</v>
      </c>
      <c r="B2847" s="57" t="s">
        <v>63639</v>
      </c>
      <c r="C2847" s="57" t="s">
        <v>63640</v>
      </c>
      <c r="D2847" s="57" t="s">
        <v>187</v>
      </c>
      <c r="E2847" s="57" t="s">
        <v>4905</v>
      </c>
      <c r="F2847" s="57" t="s">
        <v>19765</v>
      </c>
      <c r="G2847" s="57" t="s">
        <v>29764</v>
      </c>
      <c r="H2847" s="58"/>
      <c r="I2847" s="57" t="s">
        <v>63641</v>
      </c>
      <c r="J2847" s="59" t="s">
        <v>63642</v>
      </c>
      <c r="K2847" s="59" t="s">
        <v>63643</v>
      </c>
      <c r="L2847" s="57" t="s">
        <v>1025</v>
      </c>
      <c r="M2847" s="60">
        <v>39479.370799999997</v>
      </c>
      <c r="N2847" s="57" t="s">
        <v>14875</v>
      </c>
      <c r="O2847" s="59" t="s">
        <v>63644</v>
      </c>
      <c r="P2847" s="59" t="s">
        <v>63645</v>
      </c>
      <c r="Q2847" s="59" t="s">
        <v>63646</v>
      </c>
      <c r="R2847" s="59" t="s">
        <v>20860</v>
      </c>
      <c r="S2847" s="59" t="s">
        <v>20861</v>
      </c>
      <c r="T2847" s="59" t="s">
        <v>63647</v>
      </c>
      <c r="U2847" s="59" t="s">
        <v>63648</v>
      </c>
      <c r="V2847" s="59" t="s">
        <v>20863</v>
      </c>
      <c r="W2847" s="59" t="s">
        <v>63649</v>
      </c>
      <c r="X2847" s="59" t="s">
        <v>63650</v>
      </c>
      <c r="Y2847" s="59" t="s">
        <v>63651</v>
      </c>
      <c r="Z2847" s="59" t="s">
        <v>63652</v>
      </c>
      <c r="AA2847" s="59" t="s">
        <v>19910</v>
      </c>
      <c r="AB2847" s="59" t="s">
        <v>1151</v>
      </c>
      <c r="AC2847" s="59" t="s">
        <v>253</v>
      </c>
      <c r="AD2847" s="59" t="s">
        <v>253</v>
      </c>
      <c r="AE2847" s="59" t="s">
        <v>253</v>
      </c>
      <c r="AF2847" s="59" t="s">
        <v>14875</v>
      </c>
      <c r="AG2847" s="59" t="s">
        <v>63653</v>
      </c>
      <c r="AH2847" s="59" t="s">
        <v>2590</v>
      </c>
      <c r="AI2847" s="59" t="s">
        <v>2590</v>
      </c>
      <c r="AJ2847" s="59" t="s">
        <v>63649</v>
      </c>
      <c r="AK2847" s="59" t="s">
        <v>63650</v>
      </c>
      <c r="AL2847" s="59" t="s">
        <v>63651</v>
      </c>
      <c r="AM2847" s="59" t="s">
        <v>14876</v>
      </c>
      <c r="AN2847" s="59" t="s">
        <v>19441</v>
      </c>
      <c r="AO2847" s="59" t="s">
        <v>46281</v>
      </c>
    </row>
    <row r="2848" spans="1:41" x14ac:dyDescent="0.15">
      <c r="A2848" s="57" t="s">
        <v>63654</v>
      </c>
      <c r="B2848" s="57" t="s">
        <v>14877</v>
      </c>
      <c r="C2848" s="57" t="s">
        <v>63655</v>
      </c>
      <c r="D2848" s="57" t="s">
        <v>187</v>
      </c>
      <c r="E2848" s="57" t="s">
        <v>14878</v>
      </c>
      <c r="F2848" s="57" t="s">
        <v>19765</v>
      </c>
      <c r="G2848" s="57" t="s">
        <v>19386</v>
      </c>
      <c r="H2848" s="58"/>
      <c r="I2848" s="57" t="s">
        <v>63656</v>
      </c>
      <c r="J2848" s="59" t="s">
        <v>63657</v>
      </c>
      <c r="K2848" s="59" t="s">
        <v>63658</v>
      </c>
      <c r="L2848" s="57" t="s">
        <v>18579</v>
      </c>
      <c r="M2848" s="60">
        <v>61644.912100000001</v>
      </c>
      <c r="N2848" s="57" t="s">
        <v>63659</v>
      </c>
      <c r="O2848" s="59" t="s">
        <v>63660</v>
      </c>
      <c r="P2848" s="59" t="s">
        <v>63661</v>
      </c>
      <c r="Q2848" s="59" t="s">
        <v>63662</v>
      </c>
      <c r="R2848" s="59" t="s">
        <v>19772</v>
      </c>
      <c r="S2848" s="59" t="s">
        <v>20008</v>
      </c>
      <c r="T2848" s="59" t="s">
        <v>63663</v>
      </c>
      <c r="U2848" s="59" t="s">
        <v>63664</v>
      </c>
      <c r="V2848" s="59" t="s">
        <v>63665</v>
      </c>
      <c r="W2848" s="59" t="s">
        <v>63666</v>
      </c>
      <c r="X2848" s="59" t="s">
        <v>63666</v>
      </c>
      <c r="Y2848" s="59" t="s">
        <v>63667</v>
      </c>
      <c r="Z2848" s="59" t="s">
        <v>14880</v>
      </c>
      <c r="AA2848" s="59" t="s">
        <v>19437</v>
      </c>
      <c r="AB2848" s="59" t="s">
        <v>218</v>
      </c>
      <c r="AC2848" s="59" t="s">
        <v>19438</v>
      </c>
      <c r="AD2848" s="59" t="s">
        <v>20183</v>
      </c>
      <c r="AE2848" s="59" t="s">
        <v>20183</v>
      </c>
      <c r="AF2848" s="59" t="s">
        <v>63659</v>
      </c>
      <c r="AG2848" s="59" t="s">
        <v>63668</v>
      </c>
      <c r="AH2848" s="59" t="s">
        <v>63659</v>
      </c>
      <c r="AI2848" s="59" t="s">
        <v>63669</v>
      </c>
      <c r="AJ2848" s="59" t="s">
        <v>63666</v>
      </c>
      <c r="AK2848" s="59" t="s">
        <v>63666</v>
      </c>
      <c r="AL2848" s="59" t="s">
        <v>63670</v>
      </c>
      <c r="AM2848" s="59" t="s">
        <v>14879</v>
      </c>
      <c r="AN2848" s="59" t="s">
        <v>24254</v>
      </c>
      <c r="AO2848" s="59" t="s">
        <v>19819</v>
      </c>
    </row>
    <row r="2849" spans="1:41" x14ac:dyDescent="0.15">
      <c r="A2849" s="57" t="s">
        <v>63671</v>
      </c>
      <c r="B2849" s="57" t="s">
        <v>14881</v>
      </c>
      <c r="C2849" s="57" t="s">
        <v>63672</v>
      </c>
      <c r="D2849" s="57" t="s">
        <v>187</v>
      </c>
      <c r="E2849" s="57" t="s">
        <v>9943</v>
      </c>
      <c r="F2849" s="57" t="s">
        <v>19765</v>
      </c>
      <c r="G2849" s="57" t="s">
        <v>19386</v>
      </c>
      <c r="H2849" s="58"/>
      <c r="I2849" s="57" t="s">
        <v>63673</v>
      </c>
      <c r="J2849" s="59" t="s">
        <v>63674</v>
      </c>
      <c r="K2849" s="59" t="s">
        <v>63675</v>
      </c>
      <c r="L2849" s="57" t="s">
        <v>14882</v>
      </c>
      <c r="M2849" s="60">
        <v>89760.483099999998</v>
      </c>
      <c r="N2849" s="57" t="s">
        <v>14883</v>
      </c>
      <c r="O2849" s="59" t="s">
        <v>63676</v>
      </c>
      <c r="P2849" s="59" t="s">
        <v>63677</v>
      </c>
      <c r="Q2849" s="59" t="s">
        <v>63678</v>
      </c>
      <c r="R2849" s="59" t="s">
        <v>19883</v>
      </c>
      <c r="S2849" s="59" t="s">
        <v>30811</v>
      </c>
      <c r="T2849" s="59" t="s">
        <v>14885</v>
      </c>
      <c r="U2849" s="59" t="s">
        <v>14885</v>
      </c>
      <c r="V2849" s="59" t="s">
        <v>59180</v>
      </c>
      <c r="W2849" s="59" t="s">
        <v>63679</v>
      </c>
      <c r="X2849" s="59" t="s">
        <v>63680</v>
      </c>
      <c r="Y2849" s="59" t="s">
        <v>63681</v>
      </c>
      <c r="Z2849" s="59" t="s">
        <v>14886</v>
      </c>
      <c r="AA2849" s="59" t="s">
        <v>19437</v>
      </c>
      <c r="AB2849" s="59" t="s">
        <v>427</v>
      </c>
      <c r="AC2849" s="59" t="s">
        <v>19516</v>
      </c>
      <c r="AD2849" s="59" t="s">
        <v>2552</v>
      </c>
      <c r="AE2849" s="59" t="s">
        <v>2552</v>
      </c>
      <c r="AF2849" s="59" t="s">
        <v>14883</v>
      </c>
      <c r="AG2849" s="59" t="s">
        <v>63682</v>
      </c>
      <c r="AH2849" s="59" t="s">
        <v>63683</v>
      </c>
      <c r="AI2849" s="59" t="s">
        <v>63684</v>
      </c>
      <c r="AJ2849" s="59" t="s">
        <v>63685</v>
      </c>
      <c r="AK2849" s="59" t="s">
        <v>63686</v>
      </c>
      <c r="AL2849" s="59" t="s">
        <v>63687</v>
      </c>
      <c r="AM2849" s="59" t="s">
        <v>14884</v>
      </c>
      <c r="AN2849" s="59" t="s">
        <v>23453</v>
      </c>
      <c r="AO2849" s="59" t="s">
        <v>24255</v>
      </c>
    </row>
    <row r="2850" spans="1:41" x14ac:dyDescent="0.15">
      <c r="A2850" s="57" t="s">
        <v>63688</v>
      </c>
      <c r="B2850" s="57" t="s">
        <v>14887</v>
      </c>
      <c r="C2850" s="57" t="s">
        <v>63689</v>
      </c>
      <c r="D2850" s="57" t="s">
        <v>187</v>
      </c>
      <c r="E2850" s="57" t="s">
        <v>12359</v>
      </c>
      <c r="F2850" s="57" t="s">
        <v>19765</v>
      </c>
      <c r="G2850" s="57" t="s">
        <v>19386</v>
      </c>
      <c r="H2850" s="58"/>
      <c r="I2850" s="57" t="s">
        <v>63690</v>
      </c>
      <c r="J2850" s="59" t="s">
        <v>63691</v>
      </c>
      <c r="K2850" s="59" t="s">
        <v>63692</v>
      </c>
      <c r="L2850" s="57" t="s">
        <v>4457</v>
      </c>
      <c r="M2850" s="60">
        <v>66601.239199999996</v>
      </c>
      <c r="N2850" s="57" t="s">
        <v>14888</v>
      </c>
      <c r="O2850" s="59" t="s">
        <v>63693</v>
      </c>
      <c r="P2850" s="59" t="s">
        <v>63694</v>
      </c>
      <c r="Q2850" s="59" t="s">
        <v>63695</v>
      </c>
      <c r="R2850" s="59" t="s">
        <v>22406</v>
      </c>
      <c r="S2850" s="59" t="s">
        <v>63696</v>
      </c>
      <c r="T2850" s="59" t="s">
        <v>63697</v>
      </c>
      <c r="U2850" s="59" t="s">
        <v>63698</v>
      </c>
      <c r="V2850" s="59" t="s">
        <v>63699</v>
      </c>
      <c r="W2850" s="59" t="s">
        <v>63700</v>
      </c>
      <c r="X2850" s="59" t="s">
        <v>63700</v>
      </c>
      <c r="Y2850" s="59" t="s">
        <v>63701</v>
      </c>
      <c r="Z2850" s="59" t="s">
        <v>14891</v>
      </c>
      <c r="AA2850" s="59" t="s">
        <v>19437</v>
      </c>
      <c r="AB2850" s="59" t="s">
        <v>305</v>
      </c>
      <c r="AC2850" s="59" t="s">
        <v>19684</v>
      </c>
      <c r="AD2850" s="59" t="s">
        <v>19685</v>
      </c>
      <c r="AE2850" s="59" t="s">
        <v>1200</v>
      </c>
      <c r="AF2850" s="59" t="s">
        <v>14888</v>
      </c>
      <c r="AG2850" s="59" t="s">
        <v>63702</v>
      </c>
      <c r="AH2850" s="59" t="s">
        <v>63703</v>
      </c>
      <c r="AI2850" s="59" t="s">
        <v>14889</v>
      </c>
      <c r="AJ2850" s="59" t="s">
        <v>63700</v>
      </c>
      <c r="AK2850" s="59" t="s">
        <v>63704</v>
      </c>
      <c r="AL2850" s="59" t="s">
        <v>63701</v>
      </c>
      <c r="AM2850" s="59" t="s">
        <v>14890</v>
      </c>
      <c r="AN2850" s="59" t="s">
        <v>26490</v>
      </c>
      <c r="AO2850" s="59" t="s">
        <v>63705</v>
      </c>
    </row>
    <row r="2851" spans="1:41" x14ac:dyDescent="0.15">
      <c r="A2851" s="57" t="s">
        <v>63706</v>
      </c>
      <c r="B2851" s="57" t="s">
        <v>14892</v>
      </c>
      <c r="C2851" s="57" t="s">
        <v>63707</v>
      </c>
      <c r="D2851" s="57" t="s">
        <v>187</v>
      </c>
      <c r="E2851" s="57" t="s">
        <v>6219</v>
      </c>
      <c r="F2851" s="57" t="s">
        <v>19765</v>
      </c>
      <c r="G2851" s="57" t="s">
        <v>19386</v>
      </c>
      <c r="H2851" s="58"/>
      <c r="I2851" s="57" t="s">
        <v>63708</v>
      </c>
      <c r="J2851" s="59" t="s">
        <v>63709</v>
      </c>
      <c r="K2851" s="59" t="s">
        <v>63710</v>
      </c>
      <c r="L2851" s="57" t="s">
        <v>12719</v>
      </c>
      <c r="M2851" s="60">
        <v>22364.55</v>
      </c>
      <c r="N2851" s="57" t="s">
        <v>14893</v>
      </c>
      <c r="O2851" s="59" t="s">
        <v>63711</v>
      </c>
      <c r="P2851" s="59" t="s">
        <v>63712</v>
      </c>
      <c r="Q2851" s="59" t="s">
        <v>63713</v>
      </c>
      <c r="R2851" s="59" t="s">
        <v>19509</v>
      </c>
      <c r="S2851" s="59" t="s">
        <v>19510</v>
      </c>
      <c r="T2851" s="59" t="s">
        <v>14896</v>
      </c>
      <c r="U2851" s="59" t="s">
        <v>14896</v>
      </c>
      <c r="V2851" s="59" t="s">
        <v>21203</v>
      </c>
      <c r="W2851" s="59" t="s">
        <v>63714</v>
      </c>
      <c r="X2851" s="59" t="s">
        <v>63715</v>
      </c>
      <c r="Y2851" s="59" t="s">
        <v>63716</v>
      </c>
      <c r="Z2851" s="59" t="s">
        <v>14897</v>
      </c>
      <c r="AA2851" s="59" t="s">
        <v>19437</v>
      </c>
      <c r="AB2851" s="59" t="s">
        <v>669</v>
      </c>
      <c r="AC2851" s="59" t="s">
        <v>19516</v>
      </c>
      <c r="AD2851" s="59" t="s">
        <v>20147</v>
      </c>
      <c r="AE2851" s="59" t="s">
        <v>2416</v>
      </c>
      <c r="AF2851" s="59" t="s">
        <v>14893</v>
      </c>
      <c r="AG2851" s="59" t="s">
        <v>63717</v>
      </c>
      <c r="AH2851" s="59" t="s">
        <v>63718</v>
      </c>
      <c r="AI2851" s="59" t="s">
        <v>14894</v>
      </c>
      <c r="AJ2851" s="59" t="s">
        <v>63714</v>
      </c>
      <c r="AK2851" s="59" t="s">
        <v>63715</v>
      </c>
      <c r="AL2851" s="59" t="s">
        <v>63719</v>
      </c>
      <c r="AM2851" s="59" t="s">
        <v>14895</v>
      </c>
      <c r="AN2851" s="59" t="s">
        <v>19462</v>
      </c>
      <c r="AO2851" s="59" t="s">
        <v>19962</v>
      </c>
    </row>
    <row r="2852" spans="1:41" x14ac:dyDescent="0.15">
      <c r="A2852" s="57" t="s">
        <v>63720</v>
      </c>
      <c r="B2852" s="57" t="s">
        <v>14898</v>
      </c>
      <c r="C2852" s="57" t="s">
        <v>63721</v>
      </c>
      <c r="D2852" s="57" t="s">
        <v>187</v>
      </c>
      <c r="E2852" s="57" t="s">
        <v>14900</v>
      </c>
      <c r="F2852" s="57" t="s">
        <v>19765</v>
      </c>
      <c r="G2852" s="57" t="s">
        <v>19386</v>
      </c>
      <c r="H2852" s="58"/>
      <c r="I2852" s="57" t="s">
        <v>63722</v>
      </c>
      <c r="J2852" s="59" t="s">
        <v>63723</v>
      </c>
      <c r="K2852" s="59" t="s">
        <v>63724</v>
      </c>
      <c r="L2852" s="57" t="s">
        <v>14899</v>
      </c>
      <c r="M2852" s="60">
        <v>23706.400000000001</v>
      </c>
      <c r="N2852" s="57" t="s">
        <v>14901</v>
      </c>
      <c r="O2852" s="59" t="s">
        <v>63725</v>
      </c>
      <c r="P2852" s="59" t="s">
        <v>63726</v>
      </c>
      <c r="Q2852" s="59" t="s">
        <v>63727</v>
      </c>
      <c r="R2852" s="59" t="s">
        <v>21447</v>
      </c>
      <c r="S2852" s="59" t="s">
        <v>21448</v>
      </c>
      <c r="T2852" s="59" t="s">
        <v>14904</v>
      </c>
      <c r="U2852" s="59" t="s">
        <v>63728</v>
      </c>
      <c r="V2852" s="59" t="s">
        <v>63729</v>
      </c>
      <c r="W2852" s="59" t="s">
        <v>63730</v>
      </c>
      <c r="X2852" s="59" t="s">
        <v>63731</v>
      </c>
      <c r="Y2852" s="59" t="s">
        <v>63732</v>
      </c>
      <c r="Z2852" s="59" t="s">
        <v>14905</v>
      </c>
      <c r="AA2852" s="59" t="s">
        <v>18772</v>
      </c>
      <c r="AB2852" s="59" t="s">
        <v>585</v>
      </c>
      <c r="AC2852" s="59" t="s">
        <v>20344</v>
      </c>
      <c r="AD2852" s="59" t="s">
        <v>32148</v>
      </c>
      <c r="AE2852" s="59" t="s">
        <v>32148</v>
      </c>
      <c r="AF2852" s="59" t="s">
        <v>14901</v>
      </c>
      <c r="AG2852" s="59" t="s">
        <v>63733</v>
      </c>
      <c r="AH2852" s="59" t="s">
        <v>63734</v>
      </c>
      <c r="AI2852" s="59" t="s">
        <v>14902</v>
      </c>
      <c r="AJ2852" s="59" t="s">
        <v>63730</v>
      </c>
      <c r="AK2852" s="59" t="s">
        <v>63731</v>
      </c>
      <c r="AL2852" s="59" t="s">
        <v>63735</v>
      </c>
      <c r="AM2852" s="59" t="s">
        <v>14903</v>
      </c>
      <c r="AN2852" s="59" t="s">
        <v>19499</v>
      </c>
      <c r="AO2852" s="61"/>
    </row>
    <row r="2853" spans="1:41" x14ac:dyDescent="0.15">
      <c r="A2853" s="57" t="s">
        <v>63736</v>
      </c>
      <c r="B2853" s="57" t="s">
        <v>14906</v>
      </c>
      <c r="C2853" s="57" t="s">
        <v>63737</v>
      </c>
      <c r="D2853" s="57" t="s">
        <v>187</v>
      </c>
      <c r="E2853" s="57" t="s">
        <v>14907</v>
      </c>
      <c r="F2853" s="57" t="s">
        <v>19765</v>
      </c>
      <c r="G2853" s="57" t="s">
        <v>19386</v>
      </c>
      <c r="H2853" s="58"/>
      <c r="I2853" s="57" t="s">
        <v>63738</v>
      </c>
      <c r="J2853" s="59" t="s">
        <v>63739</v>
      </c>
      <c r="K2853" s="59" t="s">
        <v>63740</v>
      </c>
      <c r="L2853" s="57" t="s">
        <v>1342</v>
      </c>
      <c r="M2853" s="60">
        <v>62235.071900000003</v>
      </c>
      <c r="N2853" s="57" t="s">
        <v>14908</v>
      </c>
      <c r="O2853" s="59" t="s">
        <v>63741</v>
      </c>
      <c r="P2853" s="59" t="s">
        <v>63742</v>
      </c>
      <c r="Q2853" s="59" t="s">
        <v>63743</v>
      </c>
      <c r="R2853" s="59" t="s">
        <v>19772</v>
      </c>
      <c r="S2853" s="59" t="s">
        <v>19811</v>
      </c>
      <c r="T2853" s="59" t="s">
        <v>63744</v>
      </c>
      <c r="U2853" s="59" t="s">
        <v>63745</v>
      </c>
      <c r="V2853" s="59" t="s">
        <v>37233</v>
      </c>
      <c r="W2853" s="59" t="s">
        <v>63746</v>
      </c>
      <c r="X2853" s="59" t="s">
        <v>63747</v>
      </c>
      <c r="Y2853" s="59" t="s">
        <v>63748</v>
      </c>
      <c r="Z2853" s="59" t="s">
        <v>63749</v>
      </c>
      <c r="AA2853" s="59" t="s">
        <v>19437</v>
      </c>
      <c r="AB2853" s="59" t="s">
        <v>284</v>
      </c>
      <c r="AC2853" s="59" t="s">
        <v>25453</v>
      </c>
      <c r="AD2853" s="59" t="s">
        <v>979</v>
      </c>
      <c r="AE2853" s="59" t="s">
        <v>979</v>
      </c>
      <c r="AF2853" s="59" t="s">
        <v>14908</v>
      </c>
      <c r="AG2853" s="59" t="s">
        <v>63750</v>
      </c>
      <c r="AH2853" s="59" t="s">
        <v>63751</v>
      </c>
      <c r="AI2853" s="59" t="s">
        <v>14909</v>
      </c>
      <c r="AJ2853" s="59" t="s">
        <v>63752</v>
      </c>
      <c r="AK2853" s="59" t="s">
        <v>63747</v>
      </c>
      <c r="AL2853" s="59" t="s">
        <v>63748</v>
      </c>
      <c r="AM2853" s="59" t="s">
        <v>14910</v>
      </c>
      <c r="AN2853" s="59" t="s">
        <v>19441</v>
      </c>
      <c r="AO2853" s="59" t="s">
        <v>63753</v>
      </c>
    </row>
    <row r="2854" spans="1:41" x14ac:dyDescent="0.15">
      <c r="A2854" s="57" t="s">
        <v>63754</v>
      </c>
      <c r="B2854" s="57" t="s">
        <v>14911</v>
      </c>
      <c r="C2854" s="57" t="s">
        <v>63755</v>
      </c>
      <c r="D2854" s="57" t="s">
        <v>187</v>
      </c>
      <c r="E2854" s="57" t="s">
        <v>14913</v>
      </c>
      <c r="F2854" s="57" t="s">
        <v>19765</v>
      </c>
      <c r="G2854" s="57" t="s">
        <v>19386</v>
      </c>
      <c r="H2854" s="58"/>
      <c r="I2854" s="57" t="s">
        <v>63756</v>
      </c>
      <c r="J2854" s="59" t="s">
        <v>63757</v>
      </c>
      <c r="K2854" s="59" t="s">
        <v>63758</v>
      </c>
      <c r="L2854" s="57" t="s">
        <v>14912</v>
      </c>
      <c r="M2854" s="60">
        <v>22500</v>
      </c>
      <c r="N2854" s="57" t="s">
        <v>14914</v>
      </c>
      <c r="O2854" s="59" t="s">
        <v>63759</v>
      </c>
      <c r="P2854" s="59" t="s">
        <v>63760</v>
      </c>
      <c r="Q2854" s="59" t="s">
        <v>63761</v>
      </c>
      <c r="R2854" s="59" t="s">
        <v>19903</v>
      </c>
      <c r="S2854" s="59" t="s">
        <v>20292</v>
      </c>
      <c r="T2854" s="59" t="s">
        <v>14916</v>
      </c>
      <c r="U2854" s="59" t="s">
        <v>14916</v>
      </c>
      <c r="V2854" s="59" t="s">
        <v>30230</v>
      </c>
      <c r="W2854" s="59" t="s">
        <v>63762</v>
      </c>
      <c r="X2854" s="59" t="s">
        <v>63763</v>
      </c>
      <c r="Y2854" s="59" t="s">
        <v>63764</v>
      </c>
      <c r="Z2854" s="59" t="s">
        <v>14917</v>
      </c>
      <c r="AA2854" s="59" t="s">
        <v>19437</v>
      </c>
      <c r="AB2854" s="59" t="s">
        <v>284</v>
      </c>
      <c r="AC2854" s="59" t="s">
        <v>19704</v>
      </c>
      <c r="AD2854" s="59" t="s">
        <v>20083</v>
      </c>
      <c r="AE2854" s="59" t="s">
        <v>1523</v>
      </c>
      <c r="AF2854" s="59" t="s">
        <v>14914</v>
      </c>
      <c r="AG2854" s="59" t="s">
        <v>63765</v>
      </c>
      <c r="AH2854" s="59" t="s">
        <v>63766</v>
      </c>
      <c r="AI2854" s="59" t="s">
        <v>14915</v>
      </c>
      <c r="AJ2854" s="59" t="s">
        <v>63767</v>
      </c>
      <c r="AK2854" s="59" t="s">
        <v>63763</v>
      </c>
      <c r="AL2854" s="59" t="s">
        <v>63768</v>
      </c>
      <c r="AM2854" s="59" t="s">
        <v>63769</v>
      </c>
      <c r="AN2854" s="59" t="s">
        <v>19781</v>
      </c>
      <c r="AO2854" s="59" t="s">
        <v>19743</v>
      </c>
    </row>
    <row r="2855" spans="1:41" x14ac:dyDescent="0.15">
      <c r="A2855" s="57" t="s">
        <v>63770</v>
      </c>
      <c r="B2855" s="57" t="s">
        <v>14918</v>
      </c>
      <c r="C2855" s="57" t="s">
        <v>63771</v>
      </c>
      <c r="D2855" s="57" t="s">
        <v>187</v>
      </c>
      <c r="E2855" s="57" t="s">
        <v>14919</v>
      </c>
      <c r="F2855" s="57" t="s">
        <v>19765</v>
      </c>
      <c r="G2855" s="57" t="s">
        <v>19386</v>
      </c>
      <c r="H2855" s="58"/>
      <c r="I2855" s="57" t="s">
        <v>63772</v>
      </c>
      <c r="J2855" s="59" t="s">
        <v>63773</v>
      </c>
      <c r="K2855" s="59" t="s">
        <v>63774</v>
      </c>
      <c r="L2855" s="57" t="s">
        <v>13825</v>
      </c>
      <c r="M2855" s="60">
        <v>240461.97839999999</v>
      </c>
      <c r="N2855" s="57" t="s">
        <v>63775</v>
      </c>
      <c r="O2855" s="59" t="s">
        <v>63776</v>
      </c>
      <c r="P2855" s="59" t="s">
        <v>63777</v>
      </c>
      <c r="Q2855" s="59" t="s">
        <v>63778</v>
      </c>
      <c r="R2855" s="59" t="s">
        <v>20042</v>
      </c>
      <c r="S2855" s="59" t="s">
        <v>20043</v>
      </c>
      <c r="T2855" s="59" t="s">
        <v>14922</v>
      </c>
      <c r="U2855" s="59" t="s">
        <v>14923</v>
      </c>
      <c r="V2855" s="59" t="s">
        <v>63779</v>
      </c>
      <c r="W2855" s="59" t="s">
        <v>63780</v>
      </c>
      <c r="X2855" s="59" t="s">
        <v>63781</v>
      </c>
      <c r="Y2855" s="59" t="s">
        <v>63782</v>
      </c>
      <c r="Z2855" s="59" t="s">
        <v>63783</v>
      </c>
      <c r="AA2855" s="59" t="s">
        <v>211</v>
      </c>
      <c r="AB2855" s="59" t="s">
        <v>211</v>
      </c>
      <c r="AC2855" s="59" t="s">
        <v>19416</v>
      </c>
      <c r="AD2855" s="59" t="s">
        <v>19417</v>
      </c>
      <c r="AE2855" s="59" t="s">
        <v>19417</v>
      </c>
      <c r="AF2855" s="59" t="s">
        <v>63775</v>
      </c>
      <c r="AG2855" s="59" t="s">
        <v>63784</v>
      </c>
      <c r="AH2855" s="59" t="s">
        <v>63785</v>
      </c>
      <c r="AI2855" s="59" t="s">
        <v>14920</v>
      </c>
      <c r="AJ2855" s="59" t="s">
        <v>63780</v>
      </c>
      <c r="AK2855" s="59" t="s">
        <v>63781</v>
      </c>
      <c r="AL2855" s="59" t="s">
        <v>63782</v>
      </c>
      <c r="AM2855" s="59" t="s">
        <v>14921</v>
      </c>
      <c r="AN2855" s="59" t="s">
        <v>24254</v>
      </c>
      <c r="AO2855" s="59" t="s">
        <v>24255</v>
      </c>
    </row>
    <row r="2856" spans="1:41" x14ac:dyDescent="0.15">
      <c r="A2856" s="57" t="s">
        <v>63786</v>
      </c>
      <c r="B2856" s="57" t="s">
        <v>14924</v>
      </c>
      <c r="C2856" s="57" t="s">
        <v>63787</v>
      </c>
      <c r="D2856" s="57" t="s">
        <v>187</v>
      </c>
      <c r="E2856" s="57" t="s">
        <v>5719</v>
      </c>
      <c r="F2856" s="57" t="s">
        <v>19765</v>
      </c>
      <c r="G2856" s="57" t="s">
        <v>19386</v>
      </c>
      <c r="H2856" s="58"/>
      <c r="I2856" s="57" t="s">
        <v>63788</v>
      </c>
      <c r="J2856" s="59" t="s">
        <v>63789</v>
      </c>
      <c r="K2856" s="59" t="s">
        <v>63790</v>
      </c>
      <c r="L2856" s="57" t="s">
        <v>1687</v>
      </c>
      <c r="M2856" s="60">
        <v>81481.735400000005</v>
      </c>
      <c r="N2856" s="57" t="s">
        <v>14925</v>
      </c>
      <c r="O2856" s="59" t="s">
        <v>63791</v>
      </c>
      <c r="P2856" s="59" t="s">
        <v>63792</v>
      </c>
      <c r="Q2856" s="59" t="s">
        <v>63793</v>
      </c>
      <c r="R2856" s="59" t="s">
        <v>21477</v>
      </c>
      <c r="S2856" s="59" t="s">
        <v>25952</v>
      </c>
      <c r="T2856" s="59" t="s">
        <v>14926</v>
      </c>
      <c r="U2856" s="59" t="s">
        <v>63794</v>
      </c>
      <c r="V2856" s="59" t="s">
        <v>63795</v>
      </c>
      <c r="W2856" s="59" t="s">
        <v>63796</v>
      </c>
      <c r="X2856" s="59" t="s">
        <v>63797</v>
      </c>
      <c r="Y2856" s="59" t="s">
        <v>63798</v>
      </c>
      <c r="Z2856" s="59" t="s">
        <v>14927</v>
      </c>
      <c r="AA2856" s="59" t="s">
        <v>19437</v>
      </c>
      <c r="AB2856" s="59" t="s">
        <v>218</v>
      </c>
      <c r="AC2856" s="59" t="s">
        <v>19438</v>
      </c>
      <c r="AD2856" s="59" t="s">
        <v>20183</v>
      </c>
      <c r="AE2856" s="59" t="s">
        <v>20183</v>
      </c>
      <c r="AF2856" s="59" t="s">
        <v>14925</v>
      </c>
      <c r="AG2856" s="59" t="s">
        <v>63799</v>
      </c>
      <c r="AH2856" s="59" t="s">
        <v>14925</v>
      </c>
      <c r="AI2856" s="59" t="s">
        <v>11101</v>
      </c>
      <c r="AJ2856" s="59" t="s">
        <v>63796</v>
      </c>
      <c r="AK2856" s="59" t="s">
        <v>63797</v>
      </c>
      <c r="AL2856" s="59" t="s">
        <v>63800</v>
      </c>
      <c r="AM2856" s="59" t="s">
        <v>8340</v>
      </c>
      <c r="AN2856" s="59" t="s">
        <v>19672</v>
      </c>
      <c r="AO2856" s="61"/>
    </row>
    <row r="2857" spans="1:41" x14ac:dyDescent="0.15">
      <c r="A2857" s="57" t="s">
        <v>63801</v>
      </c>
      <c r="B2857" s="57" t="s">
        <v>14928</v>
      </c>
      <c r="C2857" s="57" t="s">
        <v>63802</v>
      </c>
      <c r="D2857" s="57" t="s">
        <v>187</v>
      </c>
      <c r="E2857" s="57" t="s">
        <v>3646</v>
      </c>
      <c r="F2857" s="57" t="s">
        <v>19765</v>
      </c>
      <c r="G2857" s="57" t="s">
        <v>19386</v>
      </c>
      <c r="H2857" s="58"/>
      <c r="I2857" s="57" t="s">
        <v>63803</v>
      </c>
      <c r="J2857" s="59" t="s">
        <v>63804</v>
      </c>
      <c r="K2857" s="59" t="s">
        <v>63805</v>
      </c>
      <c r="L2857" s="57" t="s">
        <v>18539</v>
      </c>
      <c r="M2857" s="60">
        <v>458458.48369999998</v>
      </c>
      <c r="N2857" s="57" t="s">
        <v>14929</v>
      </c>
      <c r="O2857" s="59" t="s">
        <v>63806</v>
      </c>
      <c r="P2857" s="59" t="s">
        <v>63807</v>
      </c>
      <c r="Q2857" s="59" t="s">
        <v>63808</v>
      </c>
      <c r="R2857" s="59" t="s">
        <v>20260</v>
      </c>
      <c r="S2857" s="59" t="s">
        <v>31986</v>
      </c>
      <c r="T2857" s="59" t="s">
        <v>63809</v>
      </c>
      <c r="U2857" s="59" t="s">
        <v>14932</v>
      </c>
      <c r="V2857" s="59" t="s">
        <v>22734</v>
      </c>
      <c r="W2857" s="59" t="s">
        <v>63810</v>
      </c>
      <c r="X2857" s="59" t="s">
        <v>63811</v>
      </c>
      <c r="Y2857" s="59" t="s">
        <v>63812</v>
      </c>
      <c r="Z2857" s="59" t="s">
        <v>14933</v>
      </c>
      <c r="AA2857" s="59" t="s">
        <v>19437</v>
      </c>
      <c r="AB2857" s="59" t="s">
        <v>885</v>
      </c>
      <c r="AC2857" s="59" t="s">
        <v>19855</v>
      </c>
      <c r="AD2857" s="59" t="s">
        <v>23116</v>
      </c>
      <c r="AE2857" s="59" t="s">
        <v>23116</v>
      </c>
      <c r="AF2857" s="59" t="s">
        <v>14929</v>
      </c>
      <c r="AG2857" s="59" t="s">
        <v>63813</v>
      </c>
      <c r="AH2857" s="59" t="s">
        <v>14929</v>
      </c>
      <c r="AI2857" s="59" t="s">
        <v>14930</v>
      </c>
      <c r="AJ2857" s="59" t="s">
        <v>63814</v>
      </c>
      <c r="AK2857" s="59" t="s">
        <v>63811</v>
      </c>
      <c r="AL2857" s="59" t="s">
        <v>63812</v>
      </c>
      <c r="AM2857" s="59" t="s">
        <v>14931</v>
      </c>
      <c r="AN2857" s="59" t="s">
        <v>20269</v>
      </c>
      <c r="AO2857" s="59" t="s">
        <v>20220</v>
      </c>
    </row>
    <row r="2858" spans="1:41" x14ac:dyDescent="0.15">
      <c r="A2858" s="57" t="s">
        <v>63815</v>
      </c>
      <c r="B2858" s="57" t="s">
        <v>14934</v>
      </c>
      <c r="C2858" s="57" t="s">
        <v>63816</v>
      </c>
      <c r="D2858" s="57" t="s">
        <v>187</v>
      </c>
      <c r="E2858" s="57" t="s">
        <v>8471</v>
      </c>
      <c r="F2858" s="57" t="s">
        <v>19765</v>
      </c>
      <c r="G2858" s="57" t="s">
        <v>19386</v>
      </c>
      <c r="H2858" s="58"/>
      <c r="I2858" s="57" t="s">
        <v>63817</v>
      </c>
      <c r="J2858" s="59" t="s">
        <v>63818</v>
      </c>
      <c r="K2858" s="59" t="s">
        <v>63819</v>
      </c>
      <c r="L2858" s="57" t="s">
        <v>1455</v>
      </c>
      <c r="M2858" s="60">
        <v>199286.9681</v>
      </c>
      <c r="N2858" s="57" t="s">
        <v>14935</v>
      </c>
      <c r="O2858" s="59" t="s">
        <v>63820</v>
      </c>
      <c r="P2858" s="59" t="s">
        <v>63821</v>
      </c>
      <c r="Q2858" s="59" t="s">
        <v>63822</v>
      </c>
      <c r="R2858" s="59" t="s">
        <v>21477</v>
      </c>
      <c r="S2858" s="59" t="s">
        <v>32266</v>
      </c>
      <c r="T2858" s="59" t="s">
        <v>14937</v>
      </c>
      <c r="U2858" s="59" t="s">
        <v>14937</v>
      </c>
      <c r="V2858" s="59" t="s">
        <v>63823</v>
      </c>
      <c r="W2858" s="59" t="s">
        <v>63824</v>
      </c>
      <c r="X2858" s="59" t="s">
        <v>63825</v>
      </c>
      <c r="Y2858" s="59" t="s">
        <v>63826</v>
      </c>
      <c r="Z2858" s="59" t="s">
        <v>14938</v>
      </c>
      <c r="AA2858" s="59" t="s">
        <v>19437</v>
      </c>
      <c r="AB2858" s="59" t="s">
        <v>218</v>
      </c>
      <c r="AC2858" s="59" t="s">
        <v>19416</v>
      </c>
      <c r="AD2858" s="59" t="s">
        <v>19417</v>
      </c>
      <c r="AE2858" s="59" t="s">
        <v>19417</v>
      </c>
      <c r="AF2858" s="59" t="s">
        <v>14935</v>
      </c>
      <c r="AG2858" s="59" t="s">
        <v>63827</v>
      </c>
      <c r="AH2858" s="59" t="s">
        <v>14935</v>
      </c>
      <c r="AI2858" s="59" t="s">
        <v>63828</v>
      </c>
      <c r="AJ2858" s="59" t="s">
        <v>63824</v>
      </c>
      <c r="AK2858" s="59" t="s">
        <v>63825</v>
      </c>
      <c r="AL2858" s="59" t="s">
        <v>63826</v>
      </c>
      <c r="AM2858" s="59" t="s">
        <v>14936</v>
      </c>
      <c r="AN2858" s="59" t="s">
        <v>24254</v>
      </c>
      <c r="AO2858" s="59" t="s">
        <v>46547</v>
      </c>
    </row>
    <row r="2859" spans="1:41" x14ac:dyDescent="0.15">
      <c r="A2859" s="57" t="s">
        <v>63829</v>
      </c>
      <c r="B2859" s="57" t="s">
        <v>14939</v>
      </c>
      <c r="C2859" s="57" t="s">
        <v>63830</v>
      </c>
      <c r="D2859" s="57" t="s">
        <v>187</v>
      </c>
      <c r="E2859" s="57" t="s">
        <v>14043</v>
      </c>
      <c r="F2859" s="57" t="s">
        <v>19765</v>
      </c>
      <c r="G2859" s="57" t="s">
        <v>19386</v>
      </c>
      <c r="H2859" s="58"/>
      <c r="I2859" s="57" t="s">
        <v>63831</v>
      </c>
      <c r="J2859" s="59" t="s">
        <v>63832</v>
      </c>
      <c r="K2859" s="59" t="s">
        <v>63833</v>
      </c>
      <c r="L2859" s="57" t="s">
        <v>14940</v>
      </c>
      <c r="M2859" s="60">
        <v>239368.44889999999</v>
      </c>
      <c r="N2859" s="57" t="s">
        <v>14941</v>
      </c>
      <c r="O2859" s="59" t="s">
        <v>63834</v>
      </c>
      <c r="P2859" s="59" t="s">
        <v>63835</v>
      </c>
      <c r="Q2859" s="59" t="s">
        <v>63836</v>
      </c>
      <c r="R2859" s="59" t="s">
        <v>19971</v>
      </c>
      <c r="S2859" s="59" t="s">
        <v>54718</v>
      </c>
      <c r="T2859" s="59" t="s">
        <v>14944</v>
      </c>
      <c r="U2859" s="59" t="s">
        <v>14944</v>
      </c>
      <c r="V2859" s="59" t="s">
        <v>63837</v>
      </c>
      <c r="W2859" s="59" t="s">
        <v>63838</v>
      </c>
      <c r="X2859" s="59" t="s">
        <v>63839</v>
      </c>
      <c r="Y2859" s="59" t="s">
        <v>63840</v>
      </c>
      <c r="Z2859" s="59" t="s">
        <v>14945</v>
      </c>
      <c r="AA2859" s="59" t="s">
        <v>19437</v>
      </c>
      <c r="AB2859" s="59" t="s">
        <v>1818</v>
      </c>
      <c r="AC2859" s="59" t="s">
        <v>21666</v>
      </c>
      <c r="AD2859" s="59" t="s">
        <v>21666</v>
      </c>
      <c r="AE2859" s="59" t="s">
        <v>1827</v>
      </c>
      <c r="AF2859" s="59" t="s">
        <v>14941</v>
      </c>
      <c r="AG2859" s="59" t="s">
        <v>63841</v>
      </c>
      <c r="AH2859" s="59" t="s">
        <v>63842</v>
      </c>
      <c r="AI2859" s="59" t="s">
        <v>14942</v>
      </c>
      <c r="AJ2859" s="59" t="s">
        <v>63838</v>
      </c>
      <c r="AK2859" s="59" t="s">
        <v>63839</v>
      </c>
      <c r="AL2859" s="59" t="s">
        <v>63843</v>
      </c>
      <c r="AM2859" s="59" t="s">
        <v>14943</v>
      </c>
      <c r="AN2859" s="59" t="s">
        <v>24254</v>
      </c>
      <c r="AO2859" s="61"/>
    </row>
    <row r="2860" spans="1:41" x14ac:dyDescent="0.15">
      <c r="A2860" s="57" t="s">
        <v>63844</v>
      </c>
      <c r="B2860" s="57" t="s">
        <v>14946</v>
      </c>
      <c r="C2860" s="57" t="s">
        <v>63845</v>
      </c>
      <c r="D2860" s="57" t="s">
        <v>187</v>
      </c>
      <c r="E2860" s="57" t="s">
        <v>14947</v>
      </c>
      <c r="F2860" s="57" t="s">
        <v>19765</v>
      </c>
      <c r="G2860" s="57" t="s">
        <v>19386</v>
      </c>
      <c r="H2860" s="58"/>
      <c r="I2860" s="57" t="s">
        <v>63846</v>
      </c>
      <c r="J2860" s="59" t="s">
        <v>63847</v>
      </c>
      <c r="K2860" s="59" t="s">
        <v>63848</v>
      </c>
      <c r="L2860" s="57" t="s">
        <v>13842</v>
      </c>
      <c r="M2860" s="60">
        <v>61780.517999999996</v>
      </c>
      <c r="N2860" s="57" t="s">
        <v>14948</v>
      </c>
      <c r="O2860" s="59" t="s">
        <v>63849</v>
      </c>
      <c r="P2860" s="59" t="s">
        <v>63850</v>
      </c>
      <c r="Q2860" s="59" t="s">
        <v>63851</v>
      </c>
      <c r="R2860" s="59" t="s">
        <v>19791</v>
      </c>
      <c r="S2860" s="59" t="s">
        <v>19938</v>
      </c>
      <c r="T2860" s="59" t="s">
        <v>63852</v>
      </c>
      <c r="U2860" s="59" t="s">
        <v>14951</v>
      </c>
      <c r="V2860" s="59" t="s">
        <v>27242</v>
      </c>
      <c r="W2860" s="59" t="s">
        <v>63853</v>
      </c>
      <c r="X2860" s="59" t="s">
        <v>63854</v>
      </c>
      <c r="Y2860" s="59" t="s">
        <v>63855</v>
      </c>
      <c r="Z2860" s="59" t="s">
        <v>14952</v>
      </c>
      <c r="AA2860" s="59" t="s">
        <v>19910</v>
      </c>
      <c r="AB2860" s="59" t="s">
        <v>1151</v>
      </c>
      <c r="AC2860" s="59" t="s">
        <v>19723</v>
      </c>
      <c r="AD2860" s="59" t="s">
        <v>19911</v>
      </c>
      <c r="AE2860" s="59" t="s">
        <v>3476</v>
      </c>
      <c r="AF2860" s="59" t="s">
        <v>14948</v>
      </c>
      <c r="AG2860" s="59" t="s">
        <v>63856</v>
      </c>
      <c r="AH2860" s="59" t="s">
        <v>63857</v>
      </c>
      <c r="AI2860" s="59" t="s">
        <v>14949</v>
      </c>
      <c r="AJ2860" s="59" t="s">
        <v>63853</v>
      </c>
      <c r="AK2860" s="59" t="s">
        <v>63854</v>
      </c>
      <c r="AL2860" s="59" t="s">
        <v>63855</v>
      </c>
      <c r="AM2860" s="59" t="s">
        <v>14950</v>
      </c>
      <c r="AN2860" s="59" t="s">
        <v>19801</v>
      </c>
      <c r="AO2860" s="59" t="s">
        <v>52830</v>
      </c>
    </row>
    <row r="2861" spans="1:41" x14ac:dyDescent="0.15">
      <c r="A2861" s="57" t="s">
        <v>63858</v>
      </c>
      <c r="B2861" s="57" t="s">
        <v>14953</v>
      </c>
      <c r="C2861" s="57" t="s">
        <v>63859</v>
      </c>
      <c r="D2861" s="57" t="s">
        <v>187</v>
      </c>
      <c r="E2861" s="57" t="s">
        <v>6950</v>
      </c>
      <c r="F2861" s="57" t="s">
        <v>19765</v>
      </c>
      <c r="G2861" s="57" t="s">
        <v>19386</v>
      </c>
      <c r="H2861" s="58"/>
      <c r="I2861" s="57" t="s">
        <v>63860</v>
      </c>
      <c r="J2861" s="59" t="s">
        <v>63861</v>
      </c>
      <c r="K2861" s="59" t="s">
        <v>63862</v>
      </c>
      <c r="L2861" s="57" t="s">
        <v>13601</v>
      </c>
      <c r="M2861" s="60">
        <v>43967.921799999996</v>
      </c>
      <c r="N2861" s="57" t="s">
        <v>14954</v>
      </c>
      <c r="O2861" s="59" t="s">
        <v>63863</v>
      </c>
      <c r="P2861" s="59" t="s">
        <v>63864</v>
      </c>
      <c r="Q2861" s="59" t="s">
        <v>63865</v>
      </c>
      <c r="R2861" s="59" t="s">
        <v>19791</v>
      </c>
      <c r="S2861" s="59" t="s">
        <v>19938</v>
      </c>
      <c r="T2861" s="59" t="s">
        <v>63866</v>
      </c>
      <c r="U2861" s="59" t="s">
        <v>14957</v>
      </c>
      <c r="V2861" s="59" t="s">
        <v>27242</v>
      </c>
      <c r="W2861" s="59" t="s">
        <v>63867</v>
      </c>
      <c r="X2861" s="59" t="s">
        <v>63868</v>
      </c>
      <c r="Y2861" s="59" t="s">
        <v>63869</v>
      </c>
      <c r="Z2861" s="59" t="s">
        <v>14958</v>
      </c>
      <c r="AA2861" s="59" t="s">
        <v>19910</v>
      </c>
      <c r="AB2861" s="59" t="s">
        <v>1151</v>
      </c>
      <c r="AC2861" s="59" t="s">
        <v>19723</v>
      </c>
      <c r="AD2861" s="59" t="s">
        <v>19911</v>
      </c>
      <c r="AE2861" s="59" t="s">
        <v>678</v>
      </c>
      <c r="AF2861" s="59" t="s">
        <v>14954</v>
      </c>
      <c r="AG2861" s="59" t="s">
        <v>63870</v>
      </c>
      <c r="AH2861" s="59" t="s">
        <v>14045</v>
      </c>
      <c r="AI2861" s="59" t="s">
        <v>14955</v>
      </c>
      <c r="AJ2861" s="59" t="s">
        <v>63867</v>
      </c>
      <c r="AK2861" s="59" t="s">
        <v>63868</v>
      </c>
      <c r="AL2861" s="59" t="s">
        <v>63869</v>
      </c>
      <c r="AM2861" s="59" t="s">
        <v>14956</v>
      </c>
      <c r="AN2861" s="59" t="s">
        <v>19801</v>
      </c>
      <c r="AO2861" s="59" t="s">
        <v>19802</v>
      </c>
    </row>
    <row r="2862" spans="1:41" x14ac:dyDescent="0.15">
      <c r="A2862" s="57" t="s">
        <v>63871</v>
      </c>
      <c r="B2862" s="57" t="s">
        <v>14959</v>
      </c>
      <c r="C2862" s="57" t="s">
        <v>63872</v>
      </c>
      <c r="D2862" s="57" t="s">
        <v>187</v>
      </c>
      <c r="E2862" s="57" t="s">
        <v>14961</v>
      </c>
      <c r="F2862" s="57" t="s">
        <v>19765</v>
      </c>
      <c r="G2862" s="57" t="s">
        <v>19386</v>
      </c>
      <c r="H2862" s="58"/>
      <c r="I2862" s="57" t="s">
        <v>63873</v>
      </c>
      <c r="J2862" s="59" t="s">
        <v>63874</v>
      </c>
      <c r="K2862" s="59" t="s">
        <v>63875</v>
      </c>
      <c r="L2862" s="57" t="s">
        <v>14960</v>
      </c>
      <c r="M2862" s="60">
        <v>266732.02</v>
      </c>
      <c r="N2862" s="57" t="s">
        <v>14962</v>
      </c>
      <c r="O2862" s="59" t="s">
        <v>63876</v>
      </c>
      <c r="P2862" s="59" t="s">
        <v>63877</v>
      </c>
      <c r="Q2862" s="59" t="s">
        <v>63878</v>
      </c>
      <c r="R2862" s="59" t="s">
        <v>19791</v>
      </c>
      <c r="S2862" s="59" t="s">
        <v>22364</v>
      </c>
      <c r="T2862" s="59" t="s">
        <v>63879</v>
      </c>
      <c r="U2862" s="59" t="s">
        <v>63880</v>
      </c>
      <c r="V2862" s="59" t="s">
        <v>24621</v>
      </c>
      <c r="W2862" s="59" t="s">
        <v>63881</v>
      </c>
      <c r="X2862" s="59" t="s">
        <v>63882</v>
      </c>
      <c r="Y2862" s="59" t="s">
        <v>63883</v>
      </c>
      <c r="Z2862" s="59" t="s">
        <v>14964</v>
      </c>
      <c r="AA2862" s="59" t="s">
        <v>19437</v>
      </c>
      <c r="AB2862" s="59" t="s">
        <v>218</v>
      </c>
      <c r="AC2862" s="59" t="s">
        <v>19438</v>
      </c>
      <c r="AD2862" s="59" t="s">
        <v>20183</v>
      </c>
      <c r="AE2862" s="59" t="s">
        <v>20183</v>
      </c>
      <c r="AF2862" s="59" t="s">
        <v>14962</v>
      </c>
      <c r="AG2862" s="59" t="s">
        <v>63884</v>
      </c>
      <c r="AH2862" s="59" t="s">
        <v>63885</v>
      </c>
      <c r="AI2862" s="59" t="s">
        <v>14963</v>
      </c>
      <c r="AJ2862" s="59" t="s">
        <v>63881</v>
      </c>
      <c r="AK2862" s="59" t="s">
        <v>63882</v>
      </c>
      <c r="AL2862" s="59" t="s">
        <v>63886</v>
      </c>
      <c r="AM2862" s="59" t="s">
        <v>11796</v>
      </c>
      <c r="AN2862" s="59" t="s">
        <v>19801</v>
      </c>
      <c r="AO2862" s="59" t="s">
        <v>19634</v>
      </c>
    </row>
    <row r="2863" spans="1:41" x14ac:dyDescent="0.15">
      <c r="A2863" s="57" t="s">
        <v>63887</v>
      </c>
      <c r="B2863" s="57" t="s">
        <v>14965</v>
      </c>
      <c r="C2863" s="57" t="s">
        <v>63888</v>
      </c>
      <c r="D2863" s="57" t="s">
        <v>187</v>
      </c>
      <c r="E2863" s="57" t="s">
        <v>14967</v>
      </c>
      <c r="F2863" s="57" t="s">
        <v>19765</v>
      </c>
      <c r="G2863" s="57" t="s">
        <v>19386</v>
      </c>
      <c r="H2863" s="58"/>
      <c r="I2863" s="57" t="s">
        <v>63889</v>
      </c>
      <c r="J2863" s="59" t="s">
        <v>63890</v>
      </c>
      <c r="K2863" s="59" t="s">
        <v>63891</v>
      </c>
      <c r="L2863" s="57" t="s">
        <v>14966</v>
      </c>
      <c r="M2863" s="60">
        <v>25000</v>
      </c>
      <c r="N2863" s="57" t="s">
        <v>14968</v>
      </c>
      <c r="O2863" s="59" t="s">
        <v>63892</v>
      </c>
      <c r="P2863" s="59" t="s">
        <v>63893</v>
      </c>
      <c r="Q2863" s="59" t="s">
        <v>63894</v>
      </c>
      <c r="R2863" s="59" t="s">
        <v>19903</v>
      </c>
      <c r="S2863" s="59" t="s">
        <v>20113</v>
      </c>
      <c r="T2863" s="59" t="s">
        <v>14970</v>
      </c>
      <c r="U2863" s="59" t="s">
        <v>63895</v>
      </c>
      <c r="V2863" s="59" t="s">
        <v>34941</v>
      </c>
      <c r="W2863" s="59" t="s">
        <v>63896</v>
      </c>
      <c r="X2863" s="59" t="s">
        <v>63897</v>
      </c>
      <c r="Y2863" s="59" t="s">
        <v>63898</v>
      </c>
      <c r="Z2863" s="59" t="s">
        <v>63899</v>
      </c>
      <c r="AA2863" s="59" t="s">
        <v>19437</v>
      </c>
      <c r="AB2863" s="59" t="s">
        <v>305</v>
      </c>
      <c r="AC2863" s="59" t="s">
        <v>19684</v>
      </c>
      <c r="AD2863" s="59" t="s">
        <v>19685</v>
      </c>
      <c r="AE2863" s="59" t="s">
        <v>1944</v>
      </c>
      <c r="AF2863" s="59" t="s">
        <v>14968</v>
      </c>
      <c r="AG2863" s="59" t="s">
        <v>63900</v>
      </c>
      <c r="AH2863" s="59" t="s">
        <v>14968</v>
      </c>
      <c r="AI2863" s="59" t="s">
        <v>14969</v>
      </c>
      <c r="AJ2863" s="59" t="s">
        <v>63896</v>
      </c>
      <c r="AK2863" s="59" t="s">
        <v>63897</v>
      </c>
      <c r="AL2863" s="59" t="s">
        <v>63898</v>
      </c>
      <c r="AM2863" s="61"/>
      <c r="AN2863" s="59" t="s">
        <v>19781</v>
      </c>
      <c r="AO2863" s="59" t="s">
        <v>22214</v>
      </c>
    </row>
    <row r="2864" spans="1:41" x14ac:dyDescent="0.15">
      <c r="A2864" s="57" t="s">
        <v>63901</v>
      </c>
      <c r="B2864" s="57" t="s">
        <v>14971</v>
      </c>
      <c r="C2864" s="57" t="s">
        <v>63902</v>
      </c>
      <c r="D2864" s="57" t="s">
        <v>187</v>
      </c>
      <c r="E2864" s="57" t="s">
        <v>14972</v>
      </c>
      <c r="F2864" s="57" t="s">
        <v>19765</v>
      </c>
      <c r="G2864" s="57" t="s">
        <v>19386</v>
      </c>
      <c r="H2864" s="58"/>
      <c r="I2864" s="57" t="s">
        <v>63903</v>
      </c>
      <c r="J2864" s="59" t="s">
        <v>63904</v>
      </c>
      <c r="K2864" s="59" t="s">
        <v>63905</v>
      </c>
      <c r="L2864" s="57" t="s">
        <v>13782</v>
      </c>
      <c r="M2864" s="60">
        <v>388626.10649999999</v>
      </c>
      <c r="N2864" s="57" t="s">
        <v>14973</v>
      </c>
      <c r="O2864" s="59" t="s">
        <v>63906</v>
      </c>
      <c r="P2864" s="59" t="s">
        <v>63907</v>
      </c>
      <c r="Q2864" s="59" t="s">
        <v>63908</v>
      </c>
      <c r="R2864" s="59" t="s">
        <v>20260</v>
      </c>
      <c r="S2864" s="59" t="s">
        <v>23754</v>
      </c>
      <c r="T2864" s="59" t="s">
        <v>63909</v>
      </c>
      <c r="U2864" s="59" t="s">
        <v>63910</v>
      </c>
      <c r="V2864" s="59" t="s">
        <v>55380</v>
      </c>
      <c r="W2864" s="59" t="s">
        <v>63911</v>
      </c>
      <c r="X2864" s="59" t="s">
        <v>63912</v>
      </c>
      <c r="Y2864" s="59" t="s">
        <v>63913</v>
      </c>
      <c r="Z2864" s="59" t="s">
        <v>63914</v>
      </c>
      <c r="AA2864" s="59" t="s">
        <v>18772</v>
      </c>
      <c r="AB2864" s="59" t="s">
        <v>322</v>
      </c>
      <c r="AC2864" s="59" t="s">
        <v>20344</v>
      </c>
      <c r="AD2864" s="59" t="s">
        <v>20391</v>
      </c>
      <c r="AE2864" s="59" t="s">
        <v>20391</v>
      </c>
      <c r="AF2864" s="59" t="s">
        <v>14973</v>
      </c>
      <c r="AG2864" s="59" t="s">
        <v>63915</v>
      </c>
      <c r="AH2864" s="59" t="s">
        <v>63916</v>
      </c>
      <c r="AI2864" s="59" t="s">
        <v>14974</v>
      </c>
      <c r="AJ2864" s="59" t="s">
        <v>63911</v>
      </c>
      <c r="AK2864" s="59" t="s">
        <v>63912</v>
      </c>
      <c r="AL2864" s="59" t="s">
        <v>63917</v>
      </c>
      <c r="AM2864" s="59" t="s">
        <v>14975</v>
      </c>
      <c r="AN2864" s="59" t="s">
        <v>19801</v>
      </c>
      <c r="AO2864" s="59" t="s">
        <v>25036</v>
      </c>
    </row>
    <row r="2865" spans="1:41" x14ac:dyDescent="0.15">
      <c r="A2865" s="57" t="s">
        <v>63918</v>
      </c>
      <c r="B2865" s="57" t="s">
        <v>14976</v>
      </c>
      <c r="C2865" s="57" t="s">
        <v>63919</v>
      </c>
      <c r="D2865" s="57" t="s">
        <v>187</v>
      </c>
      <c r="E2865" s="57" t="s">
        <v>14978</v>
      </c>
      <c r="F2865" s="57" t="s">
        <v>19765</v>
      </c>
      <c r="G2865" s="57" t="s">
        <v>19386</v>
      </c>
      <c r="H2865" s="58"/>
      <c r="I2865" s="57" t="s">
        <v>63920</v>
      </c>
      <c r="J2865" s="59" t="s">
        <v>63921</v>
      </c>
      <c r="K2865" s="59" t="s">
        <v>63922</v>
      </c>
      <c r="L2865" s="57" t="s">
        <v>14977</v>
      </c>
      <c r="M2865" s="60">
        <v>61940.240899999997</v>
      </c>
      <c r="N2865" s="57" t="s">
        <v>14979</v>
      </c>
      <c r="O2865" s="59" t="s">
        <v>63923</v>
      </c>
      <c r="P2865" s="59" t="s">
        <v>63924</v>
      </c>
      <c r="Q2865" s="59" t="s">
        <v>63925</v>
      </c>
      <c r="R2865" s="59" t="s">
        <v>19791</v>
      </c>
      <c r="S2865" s="59" t="s">
        <v>19938</v>
      </c>
      <c r="T2865" s="59" t="s">
        <v>63926</v>
      </c>
      <c r="U2865" s="59" t="s">
        <v>63926</v>
      </c>
      <c r="V2865" s="59" t="s">
        <v>47697</v>
      </c>
      <c r="W2865" s="59" t="s">
        <v>63927</v>
      </c>
      <c r="X2865" s="59" t="s">
        <v>63928</v>
      </c>
      <c r="Y2865" s="59" t="s">
        <v>63929</v>
      </c>
      <c r="Z2865" s="59" t="s">
        <v>14982</v>
      </c>
      <c r="AA2865" s="59" t="s">
        <v>21323</v>
      </c>
      <c r="AB2865" s="59" t="s">
        <v>1656</v>
      </c>
      <c r="AC2865" s="59" t="s">
        <v>20213</v>
      </c>
      <c r="AD2865" s="59" t="s">
        <v>21324</v>
      </c>
      <c r="AE2865" s="59" t="s">
        <v>1657</v>
      </c>
      <c r="AF2865" s="59" t="s">
        <v>14979</v>
      </c>
      <c r="AG2865" s="59" t="s">
        <v>63930</v>
      </c>
      <c r="AH2865" s="59" t="s">
        <v>63931</v>
      </c>
      <c r="AI2865" s="59" t="s">
        <v>14980</v>
      </c>
      <c r="AJ2865" s="59" t="s">
        <v>63927</v>
      </c>
      <c r="AK2865" s="59" t="s">
        <v>63928</v>
      </c>
      <c r="AL2865" s="59" t="s">
        <v>63929</v>
      </c>
      <c r="AM2865" s="59" t="s">
        <v>14981</v>
      </c>
      <c r="AN2865" s="59" t="s">
        <v>22153</v>
      </c>
      <c r="AO2865" s="59" t="s">
        <v>62826</v>
      </c>
    </row>
    <row r="2866" spans="1:41" x14ac:dyDescent="0.15">
      <c r="A2866" s="57" t="s">
        <v>63932</v>
      </c>
      <c r="B2866" s="57" t="s">
        <v>14983</v>
      </c>
      <c r="C2866" s="57" t="s">
        <v>63933</v>
      </c>
      <c r="D2866" s="57" t="s">
        <v>187</v>
      </c>
      <c r="E2866" s="57" t="s">
        <v>14984</v>
      </c>
      <c r="F2866" s="57" t="s">
        <v>19765</v>
      </c>
      <c r="G2866" s="57" t="s">
        <v>19386</v>
      </c>
      <c r="H2866" s="58"/>
      <c r="I2866" s="57" t="s">
        <v>63934</v>
      </c>
      <c r="J2866" s="59" t="s">
        <v>63935</v>
      </c>
      <c r="K2866" s="59" t="s">
        <v>63936</v>
      </c>
      <c r="L2866" s="57" t="s">
        <v>9875</v>
      </c>
      <c r="M2866" s="60">
        <v>192140.5191</v>
      </c>
      <c r="N2866" s="57" t="s">
        <v>14985</v>
      </c>
      <c r="O2866" s="59" t="s">
        <v>63937</v>
      </c>
      <c r="P2866" s="59" t="s">
        <v>63938</v>
      </c>
      <c r="Q2866" s="59" t="s">
        <v>63939</v>
      </c>
      <c r="R2866" s="59" t="s">
        <v>20260</v>
      </c>
      <c r="S2866" s="59" t="s">
        <v>26958</v>
      </c>
      <c r="T2866" s="59" t="s">
        <v>63940</v>
      </c>
      <c r="U2866" s="59" t="s">
        <v>63941</v>
      </c>
      <c r="V2866" s="59" t="s">
        <v>55163</v>
      </c>
      <c r="W2866" s="59" t="s">
        <v>63942</v>
      </c>
      <c r="X2866" s="59" t="s">
        <v>63942</v>
      </c>
      <c r="Y2866" s="59" t="s">
        <v>63943</v>
      </c>
      <c r="Z2866" s="59" t="s">
        <v>14987</v>
      </c>
      <c r="AA2866" s="59" t="s">
        <v>19437</v>
      </c>
      <c r="AB2866" s="59" t="s">
        <v>469</v>
      </c>
      <c r="AC2866" s="59" t="s">
        <v>19516</v>
      </c>
      <c r="AD2866" s="59" t="s">
        <v>2552</v>
      </c>
      <c r="AE2866" s="59" t="s">
        <v>2552</v>
      </c>
      <c r="AF2866" s="59" t="s">
        <v>14985</v>
      </c>
      <c r="AG2866" s="59" t="s">
        <v>63944</v>
      </c>
      <c r="AH2866" s="59" t="s">
        <v>18607</v>
      </c>
      <c r="AI2866" s="59" t="s">
        <v>14986</v>
      </c>
      <c r="AJ2866" s="59" t="s">
        <v>63942</v>
      </c>
      <c r="AK2866" s="59" t="s">
        <v>63942</v>
      </c>
      <c r="AL2866" s="59" t="s">
        <v>63943</v>
      </c>
      <c r="AM2866" s="59" t="s">
        <v>2519</v>
      </c>
      <c r="AN2866" s="59" t="s">
        <v>20269</v>
      </c>
      <c r="AO2866" s="59" t="s">
        <v>27932</v>
      </c>
    </row>
    <row r="2867" spans="1:41" x14ac:dyDescent="0.15">
      <c r="A2867" s="57" t="s">
        <v>63945</v>
      </c>
      <c r="B2867" s="57" t="s">
        <v>14988</v>
      </c>
      <c r="C2867" s="57" t="s">
        <v>63946</v>
      </c>
      <c r="D2867" s="57" t="s">
        <v>187</v>
      </c>
      <c r="E2867" s="57" t="s">
        <v>7367</v>
      </c>
      <c r="F2867" s="57" t="s">
        <v>19765</v>
      </c>
      <c r="G2867" s="57" t="s">
        <v>19386</v>
      </c>
      <c r="H2867" s="58"/>
      <c r="I2867" s="57" t="s">
        <v>63947</v>
      </c>
      <c r="J2867" s="59" t="s">
        <v>63948</v>
      </c>
      <c r="K2867" s="59" t="s">
        <v>63949</v>
      </c>
      <c r="L2867" s="57" t="s">
        <v>14989</v>
      </c>
      <c r="M2867" s="60">
        <v>674673.44570000004</v>
      </c>
      <c r="N2867" s="57" t="s">
        <v>14990</v>
      </c>
      <c r="O2867" s="59" t="s">
        <v>63950</v>
      </c>
      <c r="P2867" s="59" t="s">
        <v>63951</v>
      </c>
      <c r="Q2867" s="59" t="s">
        <v>63952</v>
      </c>
      <c r="R2867" s="59" t="s">
        <v>19509</v>
      </c>
      <c r="S2867" s="59" t="s">
        <v>19510</v>
      </c>
      <c r="T2867" s="59" t="s">
        <v>14993</v>
      </c>
      <c r="U2867" s="59" t="s">
        <v>14994</v>
      </c>
      <c r="V2867" s="59" t="s">
        <v>23142</v>
      </c>
      <c r="W2867" s="59" t="s">
        <v>63953</v>
      </c>
      <c r="X2867" s="59" t="s">
        <v>63954</v>
      </c>
      <c r="Y2867" s="59" t="s">
        <v>63955</v>
      </c>
      <c r="Z2867" s="59" t="s">
        <v>63956</v>
      </c>
      <c r="AA2867" s="59" t="s">
        <v>21557</v>
      </c>
      <c r="AB2867" s="59" t="s">
        <v>349</v>
      </c>
      <c r="AC2867" s="59" t="s">
        <v>19457</v>
      </c>
      <c r="AD2867" s="59" t="s">
        <v>23790</v>
      </c>
      <c r="AE2867" s="59" t="s">
        <v>350</v>
      </c>
      <c r="AF2867" s="59" t="s">
        <v>14990</v>
      </c>
      <c r="AG2867" s="59" t="s">
        <v>63957</v>
      </c>
      <c r="AH2867" s="59" t="s">
        <v>63958</v>
      </c>
      <c r="AI2867" s="59" t="s">
        <v>14991</v>
      </c>
      <c r="AJ2867" s="59" t="s">
        <v>63953</v>
      </c>
      <c r="AK2867" s="59" t="s">
        <v>63954</v>
      </c>
      <c r="AL2867" s="59" t="s">
        <v>63959</v>
      </c>
      <c r="AM2867" s="59" t="s">
        <v>14992</v>
      </c>
      <c r="AN2867" s="59" t="s">
        <v>19481</v>
      </c>
      <c r="AO2867" s="59" t="s">
        <v>27365</v>
      </c>
    </row>
    <row r="2868" spans="1:41" x14ac:dyDescent="0.15">
      <c r="A2868" s="57" t="s">
        <v>63960</v>
      </c>
      <c r="B2868" s="57" t="s">
        <v>14995</v>
      </c>
      <c r="C2868" s="57" t="s">
        <v>63961</v>
      </c>
      <c r="D2868" s="57" t="s">
        <v>187</v>
      </c>
      <c r="E2868" s="57" t="s">
        <v>14996</v>
      </c>
      <c r="F2868" s="57" t="s">
        <v>19765</v>
      </c>
      <c r="G2868" s="57" t="s">
        <v>19386</v>
      </c>
      <c r="H2868" s="58"/>
      <c r="I2868" s="57" t="s">
        <v>63962</v>
      </c>
      <c r="J2868" s="59" t="s">
        <v>63963</v>
      </c>
      <c r="K2868" s="59" t="s">
        <v>63964</v>
      </c>
      <c r="L2868" s="57" t="s">
        <v>2643</v>
      </c>
      <c r="M2868" s="60">
        <v>41063.602400000003</v>
      </c>
      <c r="N2868" s="57" t="s">
        <v>14997</v>
      </c>
      <c r="O2868" s="59" t="s">
        <v>63965</v>
      </c>
      <c r="P2868" s="59" t="s">
        <v>63966</v>
      </c>
      <c r="Q2868" s="59" t="s">
        <v>63967</v>
      </c>
      <c r="R2868" s="59" t="s">
        <v>20722</v>
      </c>
      <c r="S2868" s="59" t="s">
        <v>21086</v>
      </c>
      <c r="T2868" s="59" t="s">
        <v>15000</v>
      </c>
      <c r="U2868" s="59" t="s">
        <v>15000</v>
      </c>
      <c r="V2868" s="59" t="s">
        <v>63968</v>
      </c>
      <c r="W2868" s="59" t="s">
        <v>63969</v>
      </c>
      <c r="X2868" s="59" t="s">
        <v>63970</v>
      </c>
      <c r="Y2868" s="59" t="s">
        <v>63971</v>
      </c>
      <c r="Z2868" s="59" t="s">
        <v>63972</v>
      </c>
      <c r="AA2868" s="59" t="s">
        <v>19437</v>
      </c>
      <c r="AB2868" s="59" t="s">
        <v>669</v>
      </c>
      <c r="AC2868" s="59" t="s">
        <v>19516</v>
      </c>
      <c r="AD2868" s="59" t="s">
        <v>20147</v>
      </c>
      <c r="AE2868" s="59" t="s">
        <v>2421</v>
      </c>
      <c r="AF2868" s="59" t="s">
        <v>14997</v>
      </c>
      <c r="AG2868" s="59" t="s">
        <v>63973</v>
      </c>
      <c r="AH2868" s="59" t="s">
        <v>63974</v>
      </c>
      <c r="AI2868" s="59" t="s">
        <v>14998</v>
      </c>
      <c r="AJ2868" s="59" t="s">
        <v>63969</v>
      </c>
      <c r="AK2868" s="59" t="s">
        <v>63970</v>
      </c>
      <c r="AL2868" s="59" t="s">
        <v>63971</v>
      </c>
      <c r="AM2868" s="59" t="s">
        <v>14999</v>
      </c>
      <c r="AN2868" s="59" t="s">
        <v>19672</v>
      </c>
      <c r="AO2868" s="59" t="s">
        <v>24928</v>
      </c>
    </row>
    <row r="2869" spans="1:41" x14ac:dyDescent="0.15">
      <c r="A2869" s="57" t="s">
        <v>63975</v>
      </c>
      <c r="B2869" s="57" t="s">
        <v>15001</v>
      </c>
      <c r="C2869" s="57" t="s">
        <v>63976</v>
      </c>
      <c r="D2869" s="57" t="s">
        <v>187</v>
      </c>
      <c r="E2869" s="57" t="s">
        <v>15002</v>
      </c>
      <c r="F2869" s="57" t="s">
        <v>19765</v>
      </c>
      <c r="G2869" s="57" t="s">
        <v>19386</v>
      </c>
      <c r="H2869" s="58"/>
      <c r="I2869" s="57" t="s">
        <v>63977</v>
      </c>
      <c r="J2869" s="59" t="s">
        <v>63978</v>
      </c>
      <c r="K2869" s="59" t="s">
        <v>63979</v>
      </c>
      <c r="L2869" s="57" t="s">
        <v>2325</v>
      </c>
      <c r="M2869" s="60">
        <v>129315.9586</v>
      </c>
      <c r="N2869" s="57" t="s">
        <v>19131</v>
      </c>
      <c r="O2869" s="59" t="s">
        <v>63980</v>
      </c>
      <c r="P2869" s="59" t="s">
        <v>63981</v>
      </c>
      <c r="Q2869" s="59" t="s">
        <v>63982</v>
      </c>
      <c r="R2869" s="59" t="s">
        <v>19791</v>
      </c>
      <c r="S2869" s="59" t="s">
        <v>20663</v>
      </c>
      <c r="T2869" s="59" t="s">
        <v>13290</v>
      </c>
      <c r="U2869" s="59" t="s">
        <v>13291</v>
      </c>
      <c r="V2869" s="59" t="s">
        <v>33419</v>
      </c>
      <c r="W2869" s="59" t="s">
        <v>63983</v>
      </c>
      <c r="X2869" s="59" t="s">
        <v>63984</v>
      </c>
      <c r="Y2869" s="59" t="s">
        <v>63985</v>
      </c>
      <c r="Z2869" s="59" t="s">
        <v>15005</v>
      </c>
      <c r="AA2869" s="59" t="s">
        <v>19437</v>
      </c>
      <c r="AB2869" s="59" t="s">
        <v>469</v>
      </c>
      <c r="AC2869" s="59" t="s">
        <v>19926</v>
      </c>
      <c r="AD2869" s="59" t="s">
        <v>2710</v>
      </c>
      <c r="AE2869" s="59" t="s">
        <v>2710</v>
      </c>
      <c r="AF2869" s="59" t="s">
        <v>19131</v>
      </c>
      <c r="AG2869" s="59" t="s">
        <v>63986</v>
      </c>
      <c r="AH2869" s="59" t="s">
        <v>63987</v>
      </c>
      <c r="AI2869" s="59" t="s">
        <v>15003</v>
      </c>
      <c r="AJ2869" s="59" t="s">
        <v>63988</v>
      </c>
      <c r="AK2869" s="59" t="s">
        <v>63984</v>
      </c>
      <c r="AL2869" s="59" t="s">
        <v>63989</v>
      </c>
      <c r="AM2869" s="59" t="s">
        <v>15004</v>
      </c>
      <c r="AN2869" s="59" t="s">
        <v>24254</v>
      </c>
      <c r="AO2869" s="61"/>
    </row>
    <row r="2870" spans="1:41" x14ac:dyDescent="0.15">
      <c r="A2870" s="57" t="s">
        <v>63990</v>
      </c>
      <c r="B2870" s="57" t="s">
        <v>15006</v>
      </c>
      <c r="C2870" s="57" t="s">
        <v>63991</v>
      </c>
      <c r="D2870" s="57" t="s">
        <v>187</v>
      </c>
      <c r="E2870" s="57" t="s">
        <v>9544</v>
      </c>
      <c r="F2870" s="57" t="s">
        <v>19765</v>
      </c>
      <c r="G2870" s="57" t="s">
        <v>19386</v>
      </c>
      <c r="H2870" s="58"/>
      <c r="I2870" s="57" t="s">
        <v>63992</v>
      </c>
      <c r="J2870" s="59" t="s">
        <v>63993</v>
      </c>
      <c r="K2870" s="59" t="s">
        <v>63994</v>
      </c>
      <c r="L2870" s="57" t="s">
        <v>15007</v>
      </c>
      <c r="M2870" s="60">
        <v>153289.78700000001</v>
      </c>
      <c r="N2870" s="57" t="s">
        <v>15008</v>
      </c>
      <c r="O2870" s="59" t="s">
        <v>63995</v>
      </c>
      <c r="P2870" s="59" t="s">
        <v>63996</v>
      </c>
      <c r="Q2870" s="59" t="s">
        <v>63997</v>
      </c>
      <c r="R2870" s="59" t="s">
        <v>22290</v>
      </c>
      <c r="S2870" s="59" t="s">
        <v>22291</v>
      </c>
      <c r="T2870" s="59" t="s">
        <v>15010</v>
      </c>
      <c r="U2870" s="59" t="s">
        <v>15010</v>
      </c>
      <c r="V2870" s="59" t="s">
        <v>63998</v>
      </c>
      <c r="W2870" s="59" t="s">
        <v>63999</v>
      </c>
      <c r="X2870" s="59" t="s">
        <v>64000</v>
      </c>
      <c r="Y2870" s="59" t="s">
        <v>64001</v>
      </c>
      <c r="Z2870" s="59" t="s">
        <v>15011</v>
      </c>
      <c r="AA2870" s="59" t="s">
        <v>19437</v>
      </c>
      <c r="AB2870" s="59" t="s">
        <v>1818</v>
      </c>
      <c r="AC2870" s="59" t="s">
        <v>21666</v>
      </c>
      <c r="AD2870" s="59" t="s">
        <v>21666</v>
      </c>
      <c r="AE2870" s="59" t="s">
        <v>1827</v>
      </c>
      <c r="AF2870" s="59" t="s">
        <v>15008</v>
      </c>
      <c r="AG2870" s="59" t="s">
        <v>64002</v>
      </c>
      <c r="AH2870" s="59" t="s">
        <v>3946</v>
      </c>
      <c r="AI2870" s="59" t="s">
        <v>15009</v>
      </c>
      <c r="AJ2870" s="59" t="s">
        <v>63999</v>
      </c>
      <c r="AK2870" s="59" t="s">
        <v>64000</v>
      </c>
      <c r="AL2870" s="59" t="s">
        <v>64003</v>
      </c>
      <c r="AM2870" s="59" t="s">
        <v>19132</v>
      </c>
      <c r="AN2870" s="59" t="s">
        <v>19581</v>
      </c>
      <c r="AO2870" s="61"/>
    </row>
    <row r="2871" spans="1:41" x14ac:dyDescent="0.15">
      <c r="A2871" s="57" t="s">
        <v>64004</v>
      </c>
      <c r="B2871" s="57" t="s">
        <v>15012</v>
      </c>
      <c r="C2871" s="57" t="s">
        <v>64005</v>
      </c>
      <c r="D2871" s="57" t="s">
        <v>187</v>
      </c>
      <c r="E2871" s="57" t="s">
        <v>15014</v>
      </c>
      <c r="F2871" s="57" t="s">
        <v>19765</v>
      </c>
      <c r="G2871" s="57" t="s">
        <v>19386</v>
      </c>
      <c r="H2871" s="58"/>
      <c r="I2871" s="57" t="s">
        <v>64006</v>
      </c>
      <c r="J2871" s="59" t="s">
        <v>64007</v>
      </c>
      <c r="K2871" s="59" t="s">
        <v>64008</v>
      </c>
      <c r="L2871" s="57" t="s">
        <v>15013</v>
      </c>
      <c r="M2871" s="60">
        <v>413858.88919999998</v>
      </c>
      <c r="N2871" s="57" t="s">
        <v>64009</v>
      </c>
      <c r="O2871" s="59" t="s">
        <v>64010</v>
      </c>
      <c r="P2871" s="59" t="s">
        <v>64011</v>
      </c>
      <c r="Q2871" s="59" t="s">
        <v>64012</v>
      </c>
      <c r="R2871" s="59" t="s">
        <v>19509</v>
      </c>
      <c r="S2871" s="59" t="s">
        <v>19510</v>
      </c>
      <c r="T2871" s="59" t="s">
        <v>15017</v>
      </c>
      <c r="U2871" s="59" t="s">
        <v>64013</v>
      </c>
      <c r="V2871" s="59" t="s">
        <v>56771</v>
      </c>
      <c r="W2871" s="59" t="s">
        <v>64014</v>
      </c>
      <c r="X2871" s="59" t="s">
        <v>64015</v>
      </c>
      <c r="Y2871" s="59" t="s">
        <v>64016</v>
      </c>
      <c r="Z2871" s="59" t="s">
        <v>15018</v>
      </c>
      <c r="AA2871" s="59" t="s">
        <v>19437</v>
      </c>
      <c r="AB2871" s="59" t="s">
        <v>669</v>
      </c>
      <c r="AC2871" s="59" t="s">
        <v>19516</v>
      </c>
      <c r="AD2871" s="59" t="s">
        <v>20147</v>
      </c>
      <c r="AE2871" s="59" t="s">
        <v>2416</v>
      </c>
      <c r="AF2871" s="59" t="s">
        <v>64009</v>
      </c>
      <c r="AG2871" s="59" t="s">
        <v>64017</v>
      </c>
      <c r="AH2871" s="59" t="s">
        <v>64018</v>
      </c>
      <c r="AI2871" s="59" t="s">
        <v>15015</v>
      </c>
      <c r="AJ2871" s="59" t="s">
        <v>64014</v>
      </c>
      <c r="AK2871" s="59" t="s">
        <v>64015</v>
      </c>
      <c r="AL2871" s="59" t="s">
        <v>64019</v>
      </c>
      <c r="AM2871" s="59" t="s">
        <v>15016</v>
      </c>
      <c r="AN2871" s="59" t="s">
        <v>19581</v>
      </c>
      <c r="AO2871" s="61"/>
    </row>
    <row r="2872" spans="1:41" x14ac:dyDescent="0.15">
      <c r="A2872" s="57" t="s">
        <v>64020</v>
      </c>
      <c r="B2872" s="57" t="s">
        <v>15019</v>
      </c>
      <c r="C2872" s="57" t="s">
        <v>64021</v>
      </c>
      <c r="D2872" s="57" t="s">
        <v>187</v>
      </c>
      <c r="E2872" s="57" t="s">
        <v>6344</v>
      </c>
      <c r="F2872" s="57" t="s">
        <v>19765</v>
      </c>
      <c r="G2872" s="57" t="s">
        <v>19386</v>
      </c>
      <c r="H2872" s="58"/>
      <c r="I2872" s="57" t="s">
        <v>64022</v>
      </c>
      <c r="J2872" s="59" t="s">
        <v>64023</v>
      </c>
      <c r="K2872" s="59" t="s">
        <v>64024</v>
      </c>
      <c r="L2872" s="57" t="s">
        <v>2927</v>
      </c>
      <c r="M2872" s="60">
        <v>442135.48</v>
      </c>
      <c r="N2872" s="57" t="s">
        <v>15020</v>
      </c>
      <c r="O2872" s="59" t="s">
        <v>64025</v>
      </c>
      <c r="P2872" s="59" t="s">
        <v>64026</v>
      </c>
      <c r="Q2872" s="59" t="s">
        <v>64027</v>
      </c>
      <c r="R2872" s="59" t="s">
        <v>20557</v>
      </c>
      <c r="S2872" s="59" t="s">
        <v>20558</v>
      </c>
      <c r="T2872" s="59" t="s">
        <v>64028</v>
      </c>
      <c r="U2872" s="59" t="s">
        <v>64029</v>
      </c>
      <c r="V2872" s="59" t="s">
        <v>48349</v>
      </c>
      <c r="W2872" s="59" t="s">
        <v>64030</v>
      </c>
      <c r="X2872" s="59" t="s">
        <v>64031</v>
      </c>
      <c r="Y2872" s="59" t="s">
        <v>64032</v>
      </c>
      <c r="Z2872" s="59" t="s">
        <v>15022</v>
      </c>
      <c r="AA2872" s="59" t="s">
        <v>21206</v>
      </c>
      <c r="AB2872" s="59" t="s">
        <v>4330</v>
      </c>
      <c r="AC2872" s="59" t="s">
        <v>21207</v>
      </c>
      <c r="AD2872" s="59" t="s">
        <v>21208</v>
      </c>
      <c r="AE2872" s="59" t="s">
        <v>4331</v>
      </c>
      <c r="AF2872" s="59" t="s">
        <v>15020</v>
      </c>
      <c r="AG2872" s="59" t="s">
        <v>64033</v>
      </c>
      <c r="AH2872" s="59" t="s">
        <v>15020</v>
      </c>
      <c r="AI2872" s="59" t="s">
        <v>15021</v>
      </c>
      <c r="AJ2872" s="59" t="s">
        <v>64034</v>
      </c>
      <c r="AK2872" s="59" t="s">
        <v>64035</v>
      </c>
      <c r="AL2872" s="59" t="s">
        <v>64032</v>
      </c>
      <c r="AM2872" s="61"/>
      <c r="AN2872" s="59" t="s">
        <v>19672</v>
      </c>
      <c r="AO2872" s="59" t="s">
        <v>20168</v>
      </c>
    </row>
    <row r="2873" spans="1:41" x14ac:dyDescent="0.15">
      <c r="A2873" s="57" t="s">
        <v>64036</v>
      </c>
      <c r="B2873" s="57" t="s">
        <v>15023</v>
      </c>
      <c r="C2873" s="57" t="s">
        <v>64037</v>
      </c>
      <c r="D2873" s="57" t="s">
        <v>187</v>
      </c>
      <c r="E2873" s="57" t="s">
        <v>9097</v>
      </c>
      <c r="F2873" s="57" t="s">
        <v>19765</v>
      </c>
      <c r="G2873" s="57" t="s">
        <v>19386</v>
      </c>
      <c r="H2873" s="58"/>
      <c r="I2873" s="57" t="s">
        <v>64038</v>
      </c>
      <c r="J2873" s="59" t="s">
        <v>64039</v>
      </c>
      <c r="K2873" s="59" t="s">
        <v>64040</v>
      </c>
      <c r="L2873" s="57" t="s">
        <v>3167</v>
      </c>
      <c r="M2873" s="60">
        <v>160287.45550000001</v>
      </c>
      <c r="N2873" s="57" t="s">
        <v>15024</v>
      </c>
      <c r="O2873" s="59" t="s">
        <v>64041</v>
      </c>
      <c r="P2873" s="59" t="s">
        <v>64042</v>
      </c>
      <c r="Q2873" s="59" t="s">
        <v>64043</v>
      </c>
      <c r="R2873" s="59" t="s">
        <v>19772</v>
      </c>
      <c r="S2873" s="59" t="s">
        <v>20633</v>
      </c>
      <c r="T2873" s="59" t="s">
        <v>64044</v>
      </c>
      <c r="U2873" s="59" t="s">
        <v>64045</v>
      </c>
      <c r="V2873" s="59" t="s">
        <v>40314</v>
      </c>
      <c r="W2873" s="59" t="s">
        <v>64046</v>
      </c>
      <c r="X2873" s="59" t="s">
        <v>64047</v>
      </c>
      <c r="Y2873" s="59" t="s">
        <v>64048</v>
      </c>
      <c r="Z2873" s="59" t="s">
        <v>15027</v>
      </c>
      <c r="AA2873" s="59" t="s">
        <v>19437</v>
      </c>
      <c r="AB2873" s="59" t="s">
        <v>284</v>
      </c>
      <c r="AC2873" s="59" t="s">
        <v>19704</v>
      </c>
      <c r="AD2873" s="59" t="s">
        <v>21405</v>
      </c>
      <c r="AE2873" s="59" t="s">
        <v>3391</v>
      </c>
      <c r="AF2873" s="59" t="s">
        <v>15024</v>
      </c>
      <c r="AG2873" s="59" t="s">
        <v>64049</v>
      </c>
      <c r="AH2873" s="61"/>
      <c r="AI2873" s="59" t="s">
        <v>15025</v>
      </c>
      <c r="AJ2873" s="59" t="s">
        <v>64046</v>
      </c>
      <c r="AK2873" s="59" t="s">
        <v>64047</v>
      </c>
      <c r="AL2873" s="59" t="s">
        <v>64048</v>
      </c>
      <c r="AM2873" s="59" t="s">
        <v>15026</v>
      </c>
      <c r="AN2873" s="59" t="s">
        <v>21422</v>
      </c>
      <c r="AO2873" s="59" t="s">
        <v>19819</v>
      </c>
    </row>
    <row r="2874" spans="1:41" x14ac:dyDescent="0.15">
      <c r="A2874" s="57" t="s">
        <v>64050</v>
      </c>
      <c r="B2874" s="57" t="s">
        <v>15028</v>
      </c>
      <c r="C2874" s="57" t="s">
        <v>64051</v>
      </c>
      <c r="D2874" s="57" t="s">
        <v>187</v>
      </c>
      <c r="E2874" s="57" t="s">
        <v>18826</v>
      </c>
      <c r="F2874" s="57" t="s">
        <v>19765</v>
      </c>
      <c r="G2874" s="57" t="s">
        <v>19386</v>
      </c>
      <c r="H2874" s="58"/>
      <c r="I2874" s="57" t="s">
        <v>64052</v>
      </c>
      <c r="J2874" s="59" t="s">
        <v>64053</v>
      </c>
      <c r="K2874" s="59" t="s">
        <v>64054</v>
      </c>
      <c r="L2874" s="57" t="s">
        <v>13097</v>
      </c>
      <c r="M2874" s="60">
        <v>529930.25789999997</v>
      </c>
      <c r="N2874" s="57" t="s">
        <v>15029</v>
      </c>
      <c r="O2874" s="59" t="s">
        <v>64055</v>
      </c>
      <c r="P2874" s="59" t="s">
        <v>64056</v>
      </c>
      <c r="Q2874" s="59" t="s">
        <v>64057</v>
      </c>
      <c r="R2874" s="59" t="s">
        <v>20260</v>
      </c>
      <c r="S2874" s="59" t="s">
        <v>23754</v>
      </c>
      <c r="T2874" s="59" t="s">
        <v>64058</v>
      </c>
      <c r="U2874" s="59" t="s">
        <v>64058</v>
      </c>
      <c r="V2874" s="59" t="s">
        <v>26811</v>
      </c>
      <c r="W2874" s="59" t="s">
        <v>64059</v>
      </c>
      <c r="X2874" s="59" t="s">
        <v>64060</v>
      </c>
      <c r="Y2874" s="59" t="s">
        <v>64061</v>
      </c>
      <c r="Z2874" s="59" t="s">
        <v>15030</v>
      </c>
      <c r="AA2874" s="59" t="s">
        <v>19437</v>
      </c>
      <c r="AB2874" s="59" t="s">
        <v>269</v>
      </c>
      <c r="AC2874" s="59" t="s">
        <v>19597</v>
      </c>
      <c r="AD2874" s="59" t="s">
        <v>727</v>
      </c>
      <c r="AE2874" s="59" t="s">
        <v>727</v>
      </c>
      <c r="AF2874" s="59" t="s">
        <v>15029</v>
      </c>
      <c r="AG2874" s="59" t="s">
        <v>64062</v>
      </c>
      <c r="AH2874" s="59" t="s">
        <v>18849</v>
      </c>
      <c r="AI2874" s="59" t="s">
        <v>64063</v>
      </c>
      <c r="AJ2874" s="59" t="s">
        <v>64064</v>
      </c>
      <c r="AK2874" s="59" t="s">
        <v>64060</v>
      </c>
      <c r="AL2874" s="59" t="s">
        <v>64065</v>
      </c>
      <c r="AM2874" s="59" t="s">
        <v>4872</v>
      </c>
      <c r="AN2874" s="59" t="s">
        <v>19421</v>
      </c>
      <c r="AO2874" s="59" t="s">
        <v>64066</v>
      </c>
    </row>
    <row r="2875" spans="1:41" x14ac:dyDescent="0.15">
      <c r="A2875" s="57" t="s">
        <v>64067</v>
      </c>
      <c r="B2875" s="57" t="s">
        <v>15031</v>
      </c>
      <c r="C2875" s="57" t="s">
        <v>64068</v>
      </c>
      <c r="D2875" s="57" t="s">
        <v>187</v>
      </c>
      <c r="E2875" s="57" t="s">
        <v>4386</v>
      </c>
      <c r="F2875" s="57" t="s">
        <v>19765</v>
      </c>
      <c r="G2875" s="57" t="s">
        <v>19386</v>
      </c>
      <c r="H2875" s="58"/>
      <c r="I2875" s="57" t="s">
        <v>64069</v>
      </c>
      <c r="J2875" s="59" t="s">
        <v>64070</v>
      </c>
      <c r="K2875" s="59" t="s">
        <v>64071</v>
      </c>
      <c r="L2875" s="57" t="s">
        <v>15032</v>
      </c>
      <c r="M2875" s="60">
        <v>145830.21</v>
      </c>
      <c r="N2875" s="57" t="s">
        <v>4126</v>
      </c>
      <c r="O2875" s="59" t="s">
        <v>64072</v>
      </c>
      <c r="P2875" s="59" t="s">
        <v>64073</v>
      </c>
      <c r="Q2875" s="59" t="s">
        <v>64074</v>
      </c>
      <c r="R2875" s="59" t="s">
        <v>20722</v>
      </c>
      <c r="S2875" s="59" t="s">
        <v>27158</v>
      </c>
      <c r="T2875" s="59" t="s">
        <v>64075</v>
      </c>
      <c r="U2875" s="59" t="s">
        <v>64075</v>
      </c>
      <c r="V2875" s="59" t="s">
        <v>28393</v>
      </c>
      <c r="W2875" s="59" t="s">
        <v>64076</v>
      </c>
      <c r="X2875" s="59" t="s">
        <v>64077</v>
      </c>
      <c r="Y2875" s="59" t="s">
        <v>64078</v>
      </c>
      <c r="Z2875" s="59" t="s">
        <v>15035</v>
      </c>
      <c r="AA2875" s="59" t="s">
        <v>19437</v>
      </c>
      <c r="AB2875" s="59" t="s">
        <v>269</v>
      </c>
      <c r="AC2875" s="59" t="s">
        <v>19597</v>
      </c>
      <c r="AD2875" s="59" t="s">
        <v>270</v>
      </c>
      <c r="AE2875" s="59" t="s">
        <v>270</v>
      </c>
      <c r="AF2875" s="59" t="s">
        <v>4126</v>
      </c>
      <c r="AG2875" s="59" t="s">
        <v>64079</v>
      </c>
      <c r="AH2875" s="59" t="s">
        <v>64080</v>
      </c>
      <c r="AI2875" s="59" t="s">
        <v>15033</v>
      </c>
      <c r="AJ2875" s="59" t="s">
        <v>64076</v>
      </c>
      <c r="AK2875" s="59" t="s">
        <v>64077</v>
      </c>
      <c r="AL2875" s="59" t="s">
        <v>64078</v>
      </c>
      <c r="AM2875" s="59" t="s">
        <v>15034</v>
      </c>
      <c r="AN2875" s="59" t="s">
        <v>19520</v>
      </c>
      <c r="AO2875" s="59" t="s">
        <v>64081</v>
      </c>
    </row>
    <row r="2876" spans="1:41" x14ac:dyDescent="0.15">
      <c r="A2876" s="57" t="s">
        <v>64082</v>
      </c>
      <c r="B2876" s="57" t="s">
        <v>15036</v>
      </c>
      <c r="C2876" s="57" t="s">
        <v>64083</v>
      </c>
      <c r="D2876" s="57" t="s">
        <v>187</v>
      </c>
      <c r="E2876" s="57" t="s">
        <v>11960</v>
      </c>
      <c r="F2876" s="57" t="s">
        <v>19765</v>
      </c>
      <c r="G2876" s="57" t="s">
        <v>19386</v>
      </c>
      <c r="H2876" s="58"/>
      <c r="I2876" s="57" t="s">
        <v>64084</v>
      </c>
      <c r="J2876" s="59" t="s">
        <v>64085</v>
      </c>
      <c r="K2876" s="59" t="s">
        <v>64086</v>
      </c>
      <c r="L2876" s="57" t="s">
        <v>15037</v>
      </c>
      <c r="M2876" s="60">
        <v>40642.809099999999</v>
      </c>
      <c r="N2876" s="57" t="s">
        <v>15038</v>
      </c>
      <c r="O2876" s="59" t="s">
        <v>64087</v>
      </c>
      <c r="P2876" s="59" t="s">
        <v>64088</v>
      </c>
      <c r="Q2876" s="59" t="s">
        <v>64089</v>
      </c>
      <c r="R2876" s="59" t="s">
        <v>20722</v>
      </c>
      <c r="S2876" s="59" t="s">
        <v>27158</v>
      </c>
      <c r="T2876" s="59" t="s">
        <v>64090</v>
      </c>
      <c r="U2876" s="59" t="s">
        <v>64090</v>
      </c>
      <c r="V2876" s="59" t="s">
        <v>28393</v>
      </c>
      <c r="W2876" s="59" t="s">
        <v>64091</v>
      </c>
      <c r="X2876" s="59" t="s">
        <v>64092</v>
      </c>
      <c r="Y2876" s="59" t="s">
        <v>64093</v>
      </c>
      <c r="Z2876" s="59" t="s">
        <v>64094</v>
      </c>
      <c r="AA2876" s="59" t="s">
        <v>19437</v>
      </c>
      <c r="AB2876" s="59" t="s">
        <v>669</v>
      </c>
      <c r="AC2876" s="59" t="s">
        <v>19438</v>
      </c>
      <c r="AD2876" s="59" t="s">
        <v>21224</v>
      </c>
      <c r="AE2876" s="59" t="s">
        <v>21224</v>
      </c>
      <c r="AF2876" s="59" t="s">
        <v>15038</v>
      </c>
      <c r="AG2876" s="59" t="s">
        <v>64095</v>
      </c>
      <c r="AH2876" s="59" t="s">
        <v>13993</v>
      </c>
      <c r="AI2876" s="59" t="s">
        <v>15039</v>
      </c>
      <c r="AJ2876" s="59" t="s">
        <v>64091</v>
      </c>
      <c r="AK2876" s="59" t="s">
        <v>64092</v>
      </c>
      <c r="AL2876" s="59" t="s">
        <v>64093</v>
      </c>
      <c r="AM2876" s="59" t="s">
        <v>6365</v>
      </c>
      <c r="AN2876" s="59" t="s">
        <v>19801</v>
      </c>
      <c r="AO2876" s="59" t="s">
        <v>19743</v>
      </c>
    </row>
    <row r="2877" spans="1:41" x14ac:dyDescent="0.15">
      <c r="A2877" s="57" t="s">
        <v>64096</v>
      </c>
      <c r="B2877" s="57" t="s">
        <v>15040</v>
      </c>
      <c r="C2877" s="57" t="s">
        <v>64097</v>
      </c>
      <c r="D2877" s="57" t="s">
        <v>187</v>
      </c>
      <c r="E2877" s="57" t="s">
        <v>8471</v>
      </c>
      <c r="F2877" s="57" t="s">
        <v>19765</v>
      </c>
      <c r="G2877" s="57" t="s">
        <v>19386</v>
      </c>
      <c r="H2877" s="58"/>
      <c r="I2877" s="57" t="s">
        <v>64098</v>
      </c>
      <c r="J2877" s="59" t="s">
        <v>64099</v>
      </c>
      <c r="K2877" s="59" t="s">
        <v>64100</v>
      </c>
      <c r="L2877" s="57" t="s">
        <v>15041</v>
      </c>
      <c r="M2877" s="60">
        <v>191748.19330000001</v>
      </c>
      <c r="N2877" s="57" t="s">
        <v>15042</v>
      </c>
      <c r="O2877" s="59" t="s">
        <v>64101</v>
      </c>
      <c r="P2877" s="59" t="s">
        <v>64102</v>
      </c>
      <c r="Q2877" s="59" t="s">
        <v>64103</v>
      </c>
      <c r="R2877" s="59" t="s">
        <v>19509</v>
      </c>
      <c r="S2877" s="59" t="s">
        <v>19510</v>
      </c>
      <c r="T2877" s="59" t="s">
        <v>15044</v>
      </c>
      <c r="U2877" s="59" t="s">
        <v>15044</v>
      </c>
      <c r="V2877" s="59" t="s">
        <v>22441</v>
      </c>
      <c r="W2877" s="59" t="s">
        <v>64104</v>
      </c>
      <c r="X2877" s="59" t="s">
        <v>64105</v>
      </c>
      <c r="Y2877" s="59" t="s">
        <v>64106</v>
      </c>
      <c r="Z2877" s="59" t="s">
        <v>15045</v>
      </c>
      <c r="AA2877" s="59" t="s">
        <v>19910</v>
      </c>
      <c r="AB2877" s="59" t="s">
        <v>1151</v>
      </c>
      <c r="AC2877" s="59" t="s">
        <v>19723</v>
      </c>
      <c r="AD2877" s="59" t="s">
        <v>19911</v>
      </c>
      <c r="AE2877" s="59" t="s">
        <v>3476</v>
      </c>
      <c r="AF2877" s="59" t="s">
        <v>15042</v>
      </c>
      <c r="AG2877" s="59" t="s">
        <v>64107</v>
      </c>
      <c r="AH2877" s="59" t="s">
        <v>64108</v>
      </c>
      <c r="AI2877" s="59" t="s">
        <v>15043</v>
      </c>
      <c r="AJ2877" s="59" t="s">
        <v>64109</v>
      </c>
      <c r="AK2877" s="59" t="s">
        <v>64105</v>
      </c>
      <c r="AL2877" s="59" t="s">
        <v>64106</v>
      </c>
      <c r="AM2877" s="59" t="s">
        <v>64110</v>
      </c>
      <c r="AN2877" s="59" t="s">
        <v>21422</v>
      </c>
      <c r="AO2877" s="59" t="s">
        <v>20313</v>
      </c>
    </row>
    <row r="2878" spans="1:41" x14ac:dyDescent="0.15">
      <c r="A2878" s="57" t="s">
        <v>64111</v>
      </c>
      <c r="B2878" s="57" t="s">
        <v>15046</v>
      </c>
      <c r="C2878" s="57" t="s">
        <v>64112</v>
      </c>
      <c r="D2878" s="57" t="s">
        <v>187</v>
      </c>
      <c r="E2878" s="57" t="s">
        <v>6575</v>
      </c>
      <c r="F2878" s="57" t="s">
        <v>19765</v>
      </c>
      <c r="G2878" s="57" t="s">
        <v>19386</v>
      </c>
      <c r="H2878" s="58"/>
      <c r="I2878" s="57" t="s">
        <v>64113</v>
      </c>
      <c r="J2878" s="59" t="s">
        <v>64114</v>
      </c>
      <c r="K2878" s="59" t="s">
        <v>64115</v>
      </c>
      <c r="L2878" s="57" t="s">
        <v>15047</v>
      </c>
      <c r="M2878" s="60">
        <v>70530.583100000003</v>
      </c>
      <c r="N2878" s="57" t="s">
        <v>15048</v>
      </c>
      <c r="O2878" s="59" t="s">
        <v>64116</v>
      </c>
      <c r="P2878" s="59" t="s">
        <v>64117</v>
      </c>
      <c r="Q2878" s="59" t="s">
        <v>64118</v>
      </c>
      <c r="R2878" s="59" t="s">
        <v>19393</v>
      </c>
      <c r="S2878" s="59" t="s">
        <v>32001</v>
      </c>
      <c r="T2878" s="59" t="s">
        <v>64119</v>
      </c>
      <c r="U2878" s="59" t="s">
        <v>64120</v>
      </c>
      <c r="V2878" s="59" t="s">
        <v>64121</v>
      </c>
      <c r="W2878" s="59" t="s">
        <v>64122</v>
      </c>
      <c r="X2878" s="59" t="s">
        <v>64123</v>
      </c>
      <c r="Y2878" s="59" t="s">
        <v>64124</v>
      </c>
      <c r="Z2878" s="59" t="s">
        <v>19133</v>
      </c>
      <c r="AA2878" s="59" t="s">
        <v>19437</v>
      </c>
      <c r="AB2878" s="59" t="s">
        <v>654</v>
      </c>
      <c r="AC2878" s="59" t="s">
        <v>20234</v>
      </c>
      <c r="AD2878" s="59" t="s">
        <v>20235</v>
      </c>
      <c r="AE2878" s="59" t="s">
        <v>1105</v>
      </c>
      <c r="AF2878" s="59" t="s">
        <v>15048</v>
      </c>
      <c r="AG2878" s="59" t="s">
        <v>64125</v>
      </c>
      <c r="AH2878" s="59" t="s">
        <v>15048</v>
      </c>
      <c r="AI2878" s="59" t="s">
        <v>15049</v>
      </c>
      <c r="AJ2878" s="59" t="s">
        <v>64122</v>
      </c>
      <c r="AK2878" s="59" t="s">
        <v>64123</v>
      </c>
      <c r="AL2878" s="59" t="s">
        <v>64124</v>
      </c>
      <c r="AM2878" s="59" t="s">
        <v>15050</v>
      </c>
      <c r="AN2878" s="59" t="s">
        <v>20393</v>
      </c>
      <c r="AO2878" s="59" t="s">
        <v>24563</v>
      </c>
    </row>
    <row r="2879" spans="1:41" x14ac:dyDescent="0.15">
      <c r="A2879" s="57" t="s">
        <v>64126</v>
      </c>
      <c r="B2879" s="57" t="s">
        <v>15051</v>
      </c>
      <c r="C2879" s="57" t="s">
        <v>64127</v>
      </c>
      <c r="D2879" s="57" t="s">
        <v>187</v>
      </c>
      <c r="E2879" s="57" t="s">
        <v>6907</v>
      </c>
      <c r="F2879" s="57" t="s">
        <v>19765</v>
      </c>
      <c r="G2879" s="57" t="s">
        <v>19386</v>
      </c>
      <c r="H2879" s="58"/>
      <c r="I2879" s="57" t="s">
        <v>64128</v>
      </c>
      <c r="J2879" s="59" t="s">
        <v>64129</v>
      </c>
      <c r="K2879" s="59" t="s">
        <v>64130</v>
      </c>
      <c r="L2879" s="57" t="s">
        <v>15052</v>
      </c>
      <c r="M2879" s="60">
        <v>86629.878400000001</v>
      </c>
      <c r="N2879" s="57" t="s">
        <v>15053</v>
      </c>
      <c r="O2879" s="59" t="s">
        <v>64131</v>
      </c>
      <c r="P2879" s="59" t="s">
        <v>64132</v>
      </c>
      <c r="Q2879" s="59" t="s">
        <v>64133</v>
      </c>
      <c r="R2879" s="59" t="s">
        <v>21447</v>
      </c>
      <c r="S2879" s="59" t="s">
        <v>21448</v>
      </c>
      <c r="T2879" s="59" t="s">
        <v>64134</v>
      </c>
      <c r="U2879" s="59" t="s">
        <v>64135</v>
      </c>
      <c r="V2879" s="59" t="s">
        <v>21450</v>
      </c>
      <c r="W2879" s="59" t="s">
        <v>64136</v>
      </c>
      <c r="X2879" s="59" t="s">
        <v>64137</v>
      </c>
      <c r="Y2879" s="59" t="s">
        <v>64138</v>
      </c>
      <c r="Z2879" s="59" t="s">
        <v>15054</v>
      </c>
      <c r="AA2879" s="59" t="s">
        <v>19437</v>
      </c>
      <c r="AB2879" s="59" t="s">
        <v>469</v>
      </c>
      <c r="AC2879" s="59" t="s">
        <v>19926</v>
      </c>
      <c r="AD2879" s="59" t="s">
        <v>21682</v>
      </c>
      <c r="AE2879" s="59" t="s">
        <v>718</v>
      </c>
      <c r="AF2879" s="59" t="s">
        <v>64139</v>
      </c>
      <c r="AG2879" s="59" t="s">
        <v>64140</v>
      </c>
      <c r="AH2879" s="59" t="s">
        <v>15053</v>
      </c>
      <c r="AI2879" s="59" t="s">
        <v>64141</v>
      </c>
      <c r="AJ2879" s="59" t="s">
        <v>64142</v>
      </c>
      <c r="AK2879" s="59" t="s">
        <v>64142</v>
      </c>
      <c r="AL2879" s="59" t="s">
        <v>64143</v>
      </c>
      <c r="AM2879" s="59" t="s">
        <v>64144</v>
      </c>
      <c r="AN2879" s="59" t="s">
        <v>19520</v>
      </c>
      <c r="AO2879" s="61"/>
    </row>
    <row r="2880" spans="1:41" x14ac:dyDescent="0.15">
      <c r="A2880" s="57" t="s">
        <v>64145</v>
      </c>
      <c r="B2880" s="57" t="s">
        <v>15055</v>
      </c>
      <c r="C2880" s="57" t="s">
        <v>64146</v>
      </c>
      <c r="D2880" s="57" t="s">
        <v>187</v>
      </c>
      <c r="E2880" s="57" t="s">
        <v>6426</v>
      </c>
      <c r="F2880" s="57" t="s">
        <v>19765</v>
      </c>
      <c r="G2880" s="57" t="s">
        <v>19386</v>
      </c>
      <c r="H2880" s="58"/>
      <c r="I2880" s="57" t="s">
        <v>64147</v>
      </c>
      <c r="J2880" s="59" t="s">
        <v>64148</v>
      </c>
      <c r="K2880" s="59" t="s">
        <v>64149</v>
      </c>
      <c r="L2880" s="57" t="s">
        <v>14765</v>
      </c>
      <c r="M2880" s="60">
        <v>39955.357100000001</v>
      </c>
      <c r="N2880" s="57" t="s">
        <v>15056</v>
      </c>
      <c r="O2880" s="59" t="s">
        <v>64150</v>
      </c>
      <c r="P2880" s="59" t="s">
        <v>64151</v>
      </c>
      <c r="Q2880" s="59" t="s">
        <v>64152</v>
      </c>
      <c r="R2880" s="59" t="s">
        <v>19903</v>
      </c>
      <c r="S2880" s="59" t="s">
        <v>28354</v>
      </c>
      <c r="T2880" s="59" t="s">
        <v>64153</v>
      </c>
      <c r="U2880" s="59" t="s">
        <v>64153</v>
      </c>
      <c r="V2880" s="59" t="s">
        <v>28357</v>
      </c>
      <c r="W2880" s="59" t="s">
        <v>64154</v>
      </c>
      <c r="X2880" s="59" t="s">
        <v>64155</v>
      </c>
      <c r="Y2880" s="59" t="s">
        <v>64156</v>
      </c>
      <c r="Z2880" s="59" t="s">
        <v>15059</v>
      </c>
      <c r="AA2880" s="59" t="s">
        <v>19437</v>
      </c>
      <c r="AB2880" s="59" t="s">
        <v>743</v>
      </c>
      <c r="AC2880" s="59" t="s">
        <v>19516</v>
      </c>
      <c r="AD2880" s="59" t="s">
        <v>19779</v>
      </c>
      <c r="AE2880" s="59" t="s">
        <v>1300</v>
      </c>
      <c r="AF2880" s="59" t="s">
        <v>15056</v>
      </c>
      <c r="AG2880" s="59" t="s">
        <v>64157</v>
      </c>
      <c r="AH2880" s="59" t="s">
        <v>64158</v>
      </c>
      <c r="AI2880" s="59" t="s">
        <v>15057</v>
      </c>
      <c r="AJ2880" s="59" t="s">
        <v>64154</v>
      </c>
      <c r="AK2880" s="59" t="s">
        <v>64155</v>
      </c>
      <c r="AL2880" s="59" t="s">
        <v>64159</v>
      </c>
      <c r="AM2880" s="59" t="s">
        <v>15058</v>
      </c>
      <c r="AN2880" s="59" t="s">
        <v>19781</v>
      </c>
      <c r="AO2880" s="59" t="s">
        <v>21044</v>
      </c>
    </row>
    <row r="2881" spans="1:41" x14ac:dyDescent="0.15">
      <c r="A2881" s="57" t="s">
        <v>64160</v>
      </c>
      <c r="B2881" s="57" t="s">
        <v>15060</v>
      </c>
      <c r="C2881" s="57" t="s">
        <v>64161</v>
      </c>
      <c r="D2881" s="57" t="s">
        <v>187</v>
      </c>
      <c r="E2881" s="57" t="s">
        <v>9856</v>
      </c>
      <c r="F2881" s="57" t="s">
        <v>19765</v>
      </c>
      <c r="G2881" s="57" t="s">
        <v>19386</v>
      </c>
      <c r="H2881" s="58"/>
      <c r="I2881" s="57" t="s">
        <v>64162</v>
      </c>
      <c r="J2881" s="59" t="s">
        <v>64163</v>
      </c>
      <c r="K2881" s="59" t="s">
        <v>64164</v>
      </c>
      <c r="L2881" s="57" t="s">
        <v>1758</v>
      </c>
      <c r="M2881" s="60">
        <v>12880</v>
      </c>
      <c r="N2881" s="57" t="s">
        <v>15061</v>
      </c>
      <c r="O2881" s="59" t="s">
        <v>64165</v>
      </c>
      <c r="P2881" s="59" t="s">
        <v>64166</v>
      </c>
      <c r="Q2881" s="59" t="s">
        <v>64167</v>
      </c>
      <c r="R2881" s="59" t="s">
        <v>19828</v>
      </c>
      <c r="S2881" s="59" t="s">
        <v>25611</v>
      </c>
      <c r="T2881" s="59" t="s">
        <v>64168</v>
      </c>
      <c r="U2881" s="59" t="s">
        <v>64168</v>
      </c>
      <c r="V2881" s="59" t="s">
        <v>27477</v>
      </c>
      <c r="W2881" s="59" t="s">
        <v>64169</v>
      </c>
      <c r="X2881" s="59" t="s">
        <v>64170</v>
      </c>
      <c r="Y2881" s="59" t="s">
        <v>64171</v>
      </c>
      <c r="Z2881" s="59" t="s">
        <v>15064</v>
      </c>
      <c r="AA2881" s="59" t="s">
        <v>19456</v>
      </c>
      <c r="AB2881" s="59" t="s">
        <v>878</v>
      </c>
      <c r="AC2881" s="59" t="s">
        <v>20867</v>
      </c>
      <c r="AD2881" s="59" t="s">
        <v>25153</v>
      </c>
      <c r="AE2881" s="59" t="s">
        <v>9225</v>
      </c>
      <c r="AF2881" s="59" t="s">
        <v>15061</v>
      </c>
      <c r="AG2881" s="59" t="s">
        <v>64172</v>
      </c>
      <c r="AH2881" s="59" t="s">
        <v>18843</v>
      </c>
      <c r="AI2881" s="59" t="s">
        <v>15062</v>
      </c>
      <c r="AJ2881" s="59" t="s">
        <v>64169</v>
      </c>
      <c r="AK2881" s="59" t="s">
        <v>64170</v>
      </c>
      <c r="AL2881" s="59" t="s">
        <v>64173</v>
      </c>
      <c r="AM2881" s="59" t="s">
        <v>15063</v>
      </c>
      <c r="AN2881" s="59" t="s">
        <v>19441</v>
      </c>
      <c r="AO2881" s="59" t="s">
        <v>64174</v>
      </c>
    </row>
    <row r="2882" spans="1:41" x14ac:dyDescent="0.15">
      <c r="A2882" s="57" t="s">
        <v>64175</v>
      </c>
      <c r="B2882" s="57" t="s">
        <v>15065</v>
      </c>
      <c r="C2882" s="57" t="s">
        <v>64176</v>
      </c>
      <c r="D2882" s="57" t="s">
        <v>187</v>
      </c>
      <c r="E2882" s="57" t="s">
        <v>15066</v>
      </c>
      <c r="F2882" s="57" t="s">
        <v>19765</v>
      </c>
      <c r="G2882" s="57" t="s">
        <v>19386</v>
      </c>
      <c r="H2882" s="58"/>
      <c r="I2882" s="57" t="s">
        <v>64177</v>
      </c>
      <c r="J2882" s="59" t="s">
        <v>64178</v>
      </c>
      <c r="K2882" s="59" t="s">
        <v>64179</v>
      </c>
      <c r="L2882" s="57" t="s">
        <v>4093</v>
      </c>
      <c r="M2882" s="60">
        <v>79192.740000000005</v>
      </c>
      <c r="N2882" s="57" t="s">
        <v>15067</v>
      </c>
      <c r="O2882" s="59" t="s">
        <v>64180</v>
      </c>
      <c r="P2882" s="59" t="s">
        <v>64181</v>
      </c>
      <c r="Q2882" s="59" t="s">
        <v>64182</v>
      </c>
      <c r="R2882" s="59" t="s">
        <v>22893</v>
      </c>
      <c r="S2882" s="59" t="s">
        <v>22894</v>
      </c>
      <c r="T2882" s="59" t="s">
        <v>64183</v>
      </c>
      <c r="U2882" s="59" t="s">
        <v>64183</v>
      </c>
      <c r="V2882" s="59" t="s">
        <v>26395</v>
      </c>
      <c r="W2882" s="59" t="s">
        <v>64184</v>
      </c>
      <c r="X2882" s="59" t="s">
        <v>64185</v>
      </c>
      <c r="Y2882" s="59" t="s">
        <v>64186</v>
      </c>
      <c r="Z2882" s="59" t="s">
        <v>15069</v>
      </c>
      <c r="AA2882" s="59" t="s">
        <v>19437</v>
      </c>
      <c r="AB2882" s="59" t="s">
        <v>218</v>
      </c>
      <c r="AC2882" s="59" t="s">
        <v>19438</v>
      </c>
      <c r="AD2882" s="59" t="s">
        <v>20183</v>
      </c>
      <c r="AE2882" s="59" t="s">
        <v>20183</v>
      </c>
      <c r="AF2882" s="59" t="s">
        <v>15067</v>
      </c>
      <c r="AG2882" s="59" t="s">
        <v>64187</v>
      </c>
      <c r="AH2882" s="59" t="s">
        <v>64188</v>
      </c>
      <c r="AI2882" s="59" t="s">
        <v>64189</v>
      </c>
      <c r="AJ2882" s="59" t="s">
        <v>64184</v>
      </c>
      <c r="AK2882" s="59" t="s">
        <v>64185</v>
      </c>
      <c r="AL2882" s="59" t="s">
        <v>64186</v>
      </c>
      <c r="AM2882" s="59" t="s">
        <v>15068</v>
      </c>
      <c r="AN2882" s="59" t="s">
        <v>24593</v>
      </c>
      <c r="AO2882" s="59" t="s">
        <v>26099</v>
      </c>
    </row>
    <row r="2883" spans="1:41" x14ac:dyDescent="0.15">
      <c r="A2883" s="57" t="s">
        <v>64190</v>
      </c>
      <c r="B2883" s="57" t="s">
        <v>15070</v>
      </c>
      <c r="C2883" s="57" t="s">
        <v>64191</v>
      </c>
      <c r="D2883" s="57" t="s">
        <v>187</v>
      </c>
      <c r="E2883" s="57" t="s">
        <v>15071</v>
      </c>
      <c r="F2883" s="57" t="s">
        <v>19765</v>
      </c>
      <c r="G2883" s="57" t="s">
        <v>19386</v>
      </c>
      <c r="H2883" s="58"/>
      <c r="I2883" s="57" t="s">
        <v>64192</v>
      </c>
      <c r="J2883" s="59" t="s">
        <v>64193</v>
      </c>
      <c r="K2883" s="59" t="s">
        <v>64194</v>
      </c>
      <c r="L2883" s="57" t="s">
        <v>1061</v>
      </c>
      <c r="M2883" s="60">
        <v>196122.4057</v>
      </c>
      <c r="N2883" s="57" t="s">
        <v>15072</v>
      </c>
      <c r="O2883" s="59" t="s">
        <v>64195</v>
      </c>
      <c r="P2883" s="59" t="s">
        <v>64196</v>
      </c>
      <c r="Q2883" s="59" t="s">
        <v>64197</v>
      </c>
      <c r="R2883" s="59" t="s">
        <v>19971</v>
      </c>
      <c r="S2883" s="59" t="s">
        <v>21101</v>
      </c>
      <c r="T2883" s="59" t="s">
        <v>64198</v>
      </c>
      <c r="U2883" s="59" t="s">
        <v>64198</v>
      </c>
      <c r="V2883" s="59" t="s">
        <v>64199</v>
      </c>
      <c r="W2883" s="59" t="s">
        <v>64200</v>
      </c>
      <c r="X2883" s="59" t="s">
        <v>64201</v>
      </c>
      <c r="Y2883" s="59" t="s">
        <v>64202</v>
      </c>
      <c r="Z2883" s="59" t="s">
        <v>15074</v>
      </c>
      <c r="AA2883" s="59" t="s">
        <v>19437</v>
      </c>
      <c r="AB2883" s="59" t="s">
        <v>512</v>
      </c>
      <c r="AC2883" s="59" t="s">
        <v>20013</v>
      </c>
      <c r="AD2883" s="59" t="s">
        <v>23525</v>
      </c>
      <c r="AE2883" s="59" t="s">
        <v>1398</v>
      </c>
      <c r="AF2883" s="59" t="s">
        <v>15072</v>
      </c>
      <c r="AG2883" s="59" t="s">
        <v>64203</v>
      </c>
      <c r="AH2883" s="59" t="s">
        <v>64204</v>
      </c>
      <c r="AI2883" s="59" t="s">
        <v>11658</v>
      </c>
      <c r="AJ2883" s="59" t="s">
        <v>64200</v>
      </c>
      <c r="AK2883" s="59" t="s">
        <v>64201</v>
      </c>
      <c r="AL2883" s="59" t="s">
        <v>64205</v>
      </c>
      <c r="AM2883" s="59" t="s">
        <v>15073</v>
      </c>
      <c r="AN2883" s="59" t="s">
        <v>20250</v>
      </c>
      <c r="AO2883" s="61"/>
    </row>
    <row r="2884" spans="1:41" x14ac:dyDescent="0.15">
      <c r="A2884" s="57" t="s">
        <v>64206</v>
      </c>
      <c r="B2884" s="57" t="s">
        <v>15075</v>
      </c>
      <c r="C2884" s="57" t="s">
        <v>64207</v>
      </c>
      <c r="D2884" s="57" t="s">
        <v>187</v>
      </c>
      <c r="E2884" s="57" t="s">
        <v>9162</v>
      </c>
      <c r="F2884" s="57" t="s">
        <v>19765</v>
      </c>
      <c r="G2884" s="57" t="s">
        <v>19386</v>
      </c>
      <c r="H2884" s="58"/>
      <c r="I2884" s="57" t="s">
        <v>64208</v>
      </c>
      <c r="J2884" s="59" t="s">
        <v>64209</v>
      </c>
      <c r="K2884" s="59" t="s">
        <v>64210</v>
      </c>
      <c r="L2884" s="57" t="s">
        <v>6480</v>
      </c>
      <c r="M2884" s="60">
        <v>70591.463300000003</v>
      </c>
      <c r="N2884" s="57" t="s">
        <v>15076</v>
      </c>
      <c r="O2884" s="59" t="s">
        <v>64211</v>
      </c>
      <c r="P2884" s="59" t="s">
        <v>64212</v>
      </c>
      <c r="Q2884" s="59" t="s">
        <v>64213</v>
      </c>
      <c r="R2884" s="59" t="s">
        <v>19791</v>
      </c>
      <c r="S2884" s="59" t="s">
        <v>19938</v>
      </c>
      <c r="T2884" s="59" t="s">
        <v>64214</v>
      </c>
      <c r="U2884" s="59" t="s">
        <v>64215</v>
      </c>
      <c r="V2884" s="59" t="s">
        <v>64216</v>
      </c>
      <c r="W2884" s="59" t="s">
        <v>64217</v>
      </c>
      <c r="X2884" s="59" t="s">
        <v>64218</v>
      </c>
      <c r="Y2884" s="59" t="s">
        <v>64219</v>
      </c>
      <c r="Z2884" s="59" t="s">
        <v>15078</v>
      </c>
      <c r="AA2884" s="59" t="s">
        <v>19437</v>
      </c>
      <c r="AB2884" s="59" t="s">
        <v>654</v>
      </c>
      <c r="AC2884" s="59" t="s">
        <v>20234</v>
      </c>
      <c r="AD2884" s="59" t="s">
        <v>20235</v>
      </c>
      <c r="AE2884" s="59" t="s">
        <v>1007</v>
      </c>
      <c r="AF2884" s="59" t="s">
        <v>15076</v>
      </c>
      <c r="AG2884" s="59" t="s">
        <v>64220</v>
      </c>
      <c r="AH2884" s="59" t="s">
        <v>64221</v>
      </c>
      <c r="AI2884" s="59" t="s">
        <v>15077</v>
      </c>
      <c r="AJ2884" s="59" t="s">
        <v>64217</v>
      </c>
      <c r="AK2884" s="59" t="s">
        <v>64217</v>
      </c>
      <c r="AL2884" s="59" t="s">
        <v>64222</v>
      </c>
      <c r="AM2884" s="59" t="s">
        <v>64223</v>
      </c>
      <c r="AN2884" s="59" t="s">
        <v>19801</v>
      </c>
      <c r="AO2884" s="61"/>
    </row>
    <row r="2885" spans="1:41" x14ac:dyDescent="0.15">
      <c r="A2885" s="57" t="s">
        <v>64224</v>
      </c>
      <c r="B2885" s="57" t="s">
        <v>15079</v>
      </c>
      <c r="C2885" s="57" t="s">
        <v>64225</v>
      </c>
      <c r="D2885" s="57" t="s">
        <v>187</v>
      </c>
      <c r="E2885" s="57" t="s">
        <v>15081</v>
      </c>
      <c r="F2885" s="57" t="s">
        <v>19765</v>
      </c>
      <c r="G2885" s="57" t="s">
        <v>19386</v>
      </c>
      <c r="H2885" s="58"/>
      <c r="I2885" s="57" t="s">
        <v>64226</v>
      </c>
      <c r="J2885" s="59" t="s">
        <v>64227</v>
      </c>
      <c r="K2885" s="59" t="s">
        <v>64228</v>
      </c>
      <c r="L2885" s="57" t="s">
        <v>15080</v>
      </c>
      <c r="M2885" s="60">
        <v>122448.7509</v>
      </c>
      <c r="N2885" s="57" t="s">
        <v>12947</v>
      </c>
      <c r="O2885" s="59" t="s">
        <v>64229</v>
      </c>
      <c r="P2885" s="59" t="s">
        <v>64230</v>
      </c>
      <c r="Q2885" s="59" t="s">
        <v>64231</v>
      </c>
      <c r="R2885" s="59" t="s">
        <v>19954</v>
      </c>
      <c r="S2885" s="59" t="s">
        <v>19955</v>
      </c>
      <c r="T2885" s="59" t="s">
        <v>64232</v>
      </c>
      <c r="U2885" s="59" t="s">
        <v>64232</v>
      </c>
      <c r="V2885" s="59" t="s">
        <v>21383</v>
      </c>
      <c r="W2885" s="59" t="s">
        <v>64233</v>
      </c>
      <c r="X2885" s="59" t="s">
        <v>64234</v>
      </c>
      <c r="Y2885" s="59" t="s">
        <v>64235</v>
      </c>
      <c r="Z2885" s="59" t="s">
        <v>15084</v>
      </c>
      <c r="AA2885" s="59" t="s">
        <v>19437</v>
      </c>
      <c r="AB2885" s="59" t="s">
        <v>1870</v>
      </c>
      <c r="AC2885" s="59" t="s">
        <v>19684</v>
      </c>
      <c r="AD2885" s="59" t="s">
        <v>20063</v>
      </c>
      <c r="AE2885" s="59" t="s">
        <v>5033</v>
      </c>
      <c r="AF2885" s="59" t="s">
        <v>12947</v>
      </c>
      <c r="AG2885" s="59" t="s">
        <v>64236</v>
      </c>
      <c r="AH2885" s="61"/>
      <c r="AI2885" s="59" t="s">
        <v>15082</v>
      </c>
      <c r="AJ2885" s="59" t="s">
        <v>64237</v>
      </c>
      <c r="AK2885" s="59" t="s">
        <v>64234</v>
      </c>
      <c r="AL2885" s="59" t="s">
        <v>64235</v>
      </c>
      <c r="AM2885" s="59" t="s">
        <v>15083</v>
      </c>
      <c r="AN2885" s="59" t="s">
        <v>23851</v>
      </c>
      <c r="AO2885" s="61"/>
    </row>
    <row r="2886" spans="1:41" x14ac:dyDescent="0.15">
      <c r="A2886" s="57" t="s">
        <v>64238</v>
      </c>
      <c r="B2886" s="57" t="s">
        <v>15085</v>
      </c>
      <c r="C2886" s="57" t="s">
        <v>64239</v>
      </c>
      <c r="D2886" s="57" t="s">
        <v>187</v>
      </c>
      <c r="E2886" s="57" t="s">
        <v>15086</v>
      </c>
      <c r="F2886" s="57" t="s">
        <v>19765</v>
      </c>
      <c r="G2886" s="57" t="s">
        <v>19386</v>
      </c>
      <c r="H2886" s="58"/>
      <c r="I2886" s="57" t="s">
        <v>64240</v>
      </c>
      <c r="J2886" s="59" t="s">
        <v>64241</v>
      </c>
      <c r="K2886" s="59" t="s">
        <v>64242</v>
      </c>
      <c r="L2886" s="57" t="s">
        <v>2593</v>
      </c>
      <c r="M2886" s="60">
        <v>177767.9909</v>
      </c>
      <c r="N2886" s="57" t="s">
        <v>15087</v>
      </c>
      <c r="O2886" s="59" t="s">
        <v>64243</v>
      </c>
      <c r="P2886" s="59" t="s">
        <v>64244</v>
      </c>
      <c r="Q2886" s="59" t="s">
        <v>64245</v>
      </c>
      <c r="R2886" s="59" t="s">
        <v>20177</v>
      </c>
      <c r="S2886" s="59" t="s">
        <v>27889</v>
      </c>
      <c r="T2886" s="59" t="s">
        <v>15089</v>
      </c>
      <c r="U2886" s="59" t="s">
        <v>15089</v>
      </c>
      <c r="V2886" s="59" t="s">
        <v>61464</v>
      </c>
      <c r="W2886" s="59" t="s">
        <v>64246</v>
      </c>
      <c r="X2886" s="59" t="s">
        <v>64247</v>
      </c>
      <c r="Y2886" s="59" t="s">
        <v>64248</v>
      </c>
      <c r="Z2886" s="59" t="s">
        <v>15090</v>
      </c>
      <c r="AA2886" s="59" t="s">
        <v>26449</v>
      </c>
      <c r="AB2886" s="59" t="s">
        <v>3048</v>
      </c>
      <c r="AC2886" s="59" t="s">
        <v>19834</v>
      </c>
      <c r="AD2886" s="59" t="s">
        <v>27929</v>
      </c>
      <c r="AE2886" s="59" t="s">
        <v>7536</v>
      </c>
      <c r="AF2886" s="59" t="s">
        <v>15087</v>
      </c>
      <c r="AG2886" s="59" t="s">
        <v>64249</v>
      </c>
      <c r="AH2886" s="59" t="s">
        <v>64250</v>
      </c>
      <c r="AI2886" s="59" t="s">
        <v>64251</v>
      </c>
      <c r="AJ2886" s="59" t="s">
        <v>64246</v>
      </c>
      <c r="AK2886" s="59" t="s">
        <v>64252</v>
      </c>
      <c r="AL2886" s="59" t="s">
        <v>64248</v>
      </c>
      <c r="AM2886" s="59" t="s">
        <v>15088</v>
      </c>
      <c r="AN2886" s="59" t="s">
        <v>19581</v>
      </c>
      <c r="AO2886" s="59" t="s">
        <v>19762</v>
      </c>
    </row>
    <row r="2887" spans="1:41" x14ac:dyDescent="0.15">
      <c r="A2887" s="57" t="s">
        <v>64253</v>
      </c>
      <c r="B2887" s="57" t="s">
        <v>15091</v>
      </c>
      <c r="C2887" s="57" t="s">
        <v>64254</v>
      </c>
      <c r="D2887" s="57" t="s">
        <v>187</v>
      </c>
      <c r="E2887" s="57" t="s">
        <v>11575</v>
      </c>
      <c r="F2887" s="57" t="s">
        <v>19765</v>
      </c>
      <c r="G2887" s="57" t="s">
        <v>19386</v>
      </c>
      <c r="H2887" s="58"/>
      <c r="I2887" s="57" t="s">
        <v>64255</v>
      </c>
      <c r="J2887" s="59" t="s">
        <v>64256</v>
      </c>
      <c r="K2887" s="59" t="s">
        <v>64257</v>
      </c>
      <c r="L2887" s="57" t="s">
        <v>14161</v>
      </c>
      <c r="M2887" s="60">
        <v>16600</v>
      </c>
      <c r="N2887" s="57" t="s">
        <v>15092</v>
      </c>
      <c r="O2887" s="59" t="s">
        <v>64258</v>
      </c>
      <c r="P2887" s="59" t="s">
        <v>64259</v>
      </c>
      <c r="Q2887" s="59" t="s">
        <v>64260</v>
      </c>
      <c r="R2887" s="59" t="s">
        <v>20076</v>
      </c>
      <c r="S2887" s="59" t="s">
        <v>20739</v>
      </c>
      <c r="T2887" s="59" t="s">
        <v>64261</v>
      </c>
      <c r="U2887" s="59" t="s">
        <v>64262</v>
      </c>
      <c r="V2887" s="59" t="s">
        <v>64263</v>
      </c>
      <c r="W2887" s="59" t="s">
        <v>64264</v>
      </c>
      <c r="X2887" s="59" t="s">
        <v>64265</v>
      </c>
      <c r="Y2887" s="59" t="s">
        <v>64266</v>
      </c>
      <c r="Z2887" s="59" t="s">
        <v>64267</v>
      </c>
      <c r="AA2887" s="59" t="s">
        <v>19399</v>
      </c>
      <c r="AB2887" s="59" t="s">
        <v>798</v>
      </c>
      <c r="AC2887" s="59" t="s">
        <v>24905</v>
      </c>
      <c r="AD2887" s="59" t="s">
        <v>791</v>
      </c>
      <c r="AE2887" s="59" t="s">
        <v>791</v>
      </c>
      <c r="AF2887" s="59" t="s">
        <v>15092</v>
      </c>
      <c r="AG2887" s="59" t="s">
        <v>64268</v>
      </c>
      <c r="AH2887" s="59" t="s">
        <v>64269</v>
      </c>
      <c r="AI2887" s="59" t="s">
        <v>64270</v>
      </c>
      <c r="AJ2887" s="59" t="s">
        <v>64264</v>
      </c>
      <c r="AK2887" s="59" t="s">
        <v>64265</v>
      </c>
      <c r="AL2887" s="59" t="s">
        <v>64266</v>
      </c>
      <c r="AM2887" s="59" t="s">
        <v>15093</v>
      </c>
      <c r="AN2887" s="59" t="s">
        <v>19801</v>
      </c>
      <c r="AO2887" s="59" t="s">
        <v>26420</v>
      </c>
    </row>
    <row r="2888" spans="1:41" x14ac:dyDescent="0.15">
      <c r="A2888" s="57" t="s">
        <v>64271</v>
      </c>
      <c r="B2888" s="57" t="s">
        <v>15094</v>
      </c>
      <c r="C2888" s="57" t="s">
        <v>64272</v>
      </c>
      <c r="D2888" s="57" t="s">
        <v>187</v>
      </c>
      <c r="E2888" s="57" t="s">
        <v>64273</v>
      </c>
      <c r="F2888" s="57" t="s">
        <v>19765</v>
      </c>
      <c r="G2888" s="57" t="s">
        <v>19386</v>
      </c>
      <c r="H2888" s="58"/>
      <c r="I2888" s="57" t="s">
        <v>64274</v>
      </c>
      <c r="J2888" s="59" t="s">
        <v>64275</v>
      </c>
      <c r="K2888" s="59" t="s">
        <v>64276</v>
      </c>
      <c r="L2888" s="57" t="s">
        <v>15095</v>
      </c>
      <c r="M2888" s="60">
        <v>135098.2795</v>
      </c>
      <c r="N2888" s="57" t="s">
        <v>19134</v>
      </c>
      <c r="O2888" s="59" t="s">
        <v>64277</v>
      </c>
      <c r="P2888" s="59" t="s">
        <v>64278</v>
      </c>
      <c r="Q2888" s="59" t="s">
        <v>64279</v>
      </c>
      <c r="R2888" s="59" t="s">
        <v>20722</v>
      </c>
      <c r="S2888" s="59" t="s">
        <v>21086</v>
      </c>
      <c r="T2888" s="59" t="s">
        <v>15097</v>
      </c>
      <c r="U2888" s="59" t="s">
        <v>64280</v>
      </c>
      <c r="V2888" s="59" t="s">
        <v>64281</v>
      </c>
      <c r="W2888" s="59" t="s">
        <v>64282</v>
      </c>
      <c r="X2888" s="59" t="s">
        <v>64283</v>
      </c>
      <c r="Y2888" s="59" t="s">
        <v>64284</v>
      </c>
      <c r="Z2888" s="59" t="s">
        <v>15098</v>
      </c>
      <c r="AA2888" s="59" t="s">
        <v>19437</v>
      </c>
      <c r="AB2888" s="59" t="s">
        <v>305</v>
      </c>
      <c r="AC2888" s="59" t="s">
        <v>19684</v>
      </c>
      <c r="AD2888" s="59" t="s">
        <v>19685</v>
      </c>
      <c r="AE2888" s="59" t="s">
        <v>1944</v>
      </c>
      <c r="AF2888" s="59" t="s">
        <v>19134</v>
      </c>
      <c r="AG2888" s="59" t="s">
        <v>64285</v>
      </c>
      <c r="AH2888" s="59" t="s">
        <v>64286</v>
      </c>
      <c r="AI2888" s="59" t="s">
        <v>15096</v>
      </c>
      <c r="AJ2888" s="59" t="s">
        <v>64282</v>
      </c>
      <c r="AK2888" s="59" t="s">
        <v>64283</v>
      </c>
      <c r="AL2888" s="59" t="s">
        <v>64287</v>
      </c>
      <c r="AM2888" s="59" t="s">
        <v>64288</v>
      </c>
      <c r="AN2888" s="59" t="s">
        <v>19402</v>
      </c>
      <c r="AO2888" s="59" t="s">
        <v>64289</v>
      </c>
    </row>
    <row r="2889" spans="1:41" x14ac:dyDescent="0.15">
      <c r="A2889" s="57" t="s">
        <v>64290</v>
      </c>
      <c r="B2889" s="57" t="s">
        <v>15099</v>
      </c>
      <c r="C2889" s="57" t="s">
        <v>64291</v>
      </c>
      <c r="D2889" s="57" t="s">
        <v>187</v>
      </c>
      <c r="E2889" s="57" t="s">
        <v>15100</v>
      </c>
      <c r="F2889" s="57" t="s">
        <v>19765</v>
      </c>
      <c r="G2889" s="57" t="s">
        <v>19386</v>
      </c>
      <c r="H2889" s="58"/>
      <c r="I2889" s="57" t="s">
        <v>64292</v>
      </c>
      <c r="J2889" s="59" t="s">
        <v>64293</v>
      </c>
      <c r="K2889" s="59" t="s">
        <v>64294</v>
      </c>
      <c r="L2889" s="57" t="s">
        <v>5003</v>
      </c>
      <c r="M2889" s="60">
        <v>219489.12040000001</v>
      </c>
      <c r="N2889" s="57" t="s">
        <v>5236</v>
      </c>
      <c r="O2889" s="59" t="s">
        <v>64295</v>
      </c>
      <c r="P2889" s="59" t="s">
        <v>64296</v>
      </c>
      <c r="Q2889" s="59" t="s">
        <v>64297</v>
      </c>
      <c r="R2889" s="59" t="s">
        <v>19954</v>
      </c>
      <c r="S2889" s="59" t="s">
        <v>19955</v>
      </c>
      <c r="T2889" s="59" t="s">
        <v>64298</v>
      </c>
      <c r="U2889" s="59" t="s">
        <v>64299</v>
      </c>
      <c r="V2889" s="59" t="s">
        <v>22765</v>
      </c>
      <c r="W2889" s="59" t="s">
        <v>64300</v>
      </c>
      <c r="X2889" s="59" t="s">
        <v>64301</v>
      </c>
      <c r="Y2889" s="59" t="s">
        <v>64302</v>
      </c>
      <c r="Z2889" s="59" t="s">
        <v>15102</v>
      </c>
      <c r="AA2889" s="59" t="s">
        <v>19437</v>
      </c>
      <c r="AB2889" s="59" t="s">
        <v>284</v>
      </c>
      <c r="AC2889" s="59" t="s">
        <v>19723</v>
      </c>
      <c r="AD2889" s="59" t="s">
        <v>319</v>
      </c>
      <c r="AE2889" s="59" t="s">
        <v>319</v>
      </c>
      <c r="AF2889" s="59" t="s">
        <v>5236</v>
      </c>
      <c r="AG2889" s="59" t="s">
        <v>64303</v>
      </c>
      <c r="AH2889" s="59" t="s">
        <v>64304</v>
      </c>
      <c r="AI2889" s="59" t="s">
        <v>64305</v>
      </c>
      <c r="AJ2889" s="59" t="s">
        <v>64306</v>
      </c>
      <c r="AK2889" s="59" t="s">
        <v>64301</v>
      </c>
      <c r="AL2889" s="59" t="s">
        <v>64302</v>
      </c>
      <c r="AM2889" s="59" t="s">
        <v>15101</v>
      </c>
      <c r="AN2889" s="59" t="s">
        <v>22153</v>
      </c>
      <c r="AO2889" s="61"/>
    </row>
    <row r="2890" spans="1:41" x14ac:dyDescent="0.15">
      <c r="A2890" s="57" t="s">
        <v>64307</v>
      </c>
      <c r="B2890" s="57" t="s">
        <v>15103</v>
      </c>
      <c r="C2890" s="57" t="s">
        <v>64308</v>
      </c>
      <c r="D2890" s="57" t="s">
        <v>187</v>
      </c>
      <c r="E2890" s="57" t="s">
        <v>15100</v>
      </c>
      <c r="F2890" s="57" t="s">
        <v>19765</v>
      </c>
      <c r="G2890" s="57" t="s">
        <v>19386</v>
      </c>
      <c r="H2890" s="58"/>
      <c r="I2890" s="57" t="s">
        <v>64309</v>
      </c>
      <c r="J2890" s="59" t="s">
        <v>64310</v>
      </c>
      <c r="K2890" s="59" t="s">
        <v>64311</v>
      </c>
      <c r="L2890" s="57" t="s">
        <v>15104</v>
      </c>
      <c r="M2890" s="60">
        <v>136767.3455</v>
      </c>
      <c r="N2890" s="57" t="s">
        <v>15105</v>
      </c>
      <c r="O2890" s="59" t="s">
        <v>64312</v>
      </c>
      <c r="P2890" s="59" t="s">
        <v>64313</v>
      </c>
      <c r="Q2890" s="59" t="s">
        <v>64314</v>
      </c>
      <c r="R2890" s="59" t="s">
        <v>19954</v>
      </c>
      <c r="S2890" s="59" t="s">
        <v>19955</v>
      </c>
      <c r="T2890" s="59" t="s">
        <v>15108</v>
      </c>
      <c r="U2890" s="59" t="s">
        <v>15109</v>
      </c>
      <c r="V2890" s="59" t="s">
        <v>29219</v>
      </c>
      <c r="W2890" s="59" t="s">
        <v>64315</v>
      </c>
      <c r="X2890" s="59" t="s">
        <v>64316</v>
      </c>
      <c r="Y2890" s="59" t="s">
        <v>64317</v>
      </c>
      <c r="Z2890" s="59" t="s">
        <v>64318</v>
      </c>
      <c r="AA2890" s="59" t="s">
        <v>19910</v>
      </c>
      <c r="AB2890" s="59" t="s">
        <v>1151</v>
      </c>
      <c r="AC2890" s="59" t="s">
        <v>19723</v>
      </c>
      <c r="AD2890" s="59" t="s">
        <v>19911</v>
      </c>
      <c r="AE2890" s="59" t="s">
        <v>3476</v>
      </c>
      <c r="AF2890" s="59" t="s">
        <v>15105</v>
      </c>
      <c r="AG2890" s="59" t="s">
        <v>64319</v>
      </c>
      <c r="AH2890" s="59" t="s">
        <v>64320</v>
      </c>
      <c r="AI2890" s="59" t="s">
        <v>15106</v>
      </c>
      <c r="AJ2890" s="59" t="s">
        <v>64321</v>
      </c>
      <c r="AK2890" s="59" t="s">
        <v>64316</v>
      </c>
      <c r="AL2890" s="59" t="s">
        <v>64322</v>
      </c>
      <c r="AM2890" s="59" t="s">
        <v>15107</v>
      </c>
      <c r="AN2890" s="59" t="s">
        <v>19672</v>
      </c>
      <c r="AO2890" s="61"/>
    </row>
    <row r="2891" spans="1:41" x14ac:dyDescent="0.15">
      <c r="A2891" s="57" t="s">
        <v>64323</v>
      </c>
      <c r="B2891" s="57" t="s">
        <v>15110</v>
      </c>
      <c r="C2891" s="57" t="s">
        <v>64324</v>
      </c>
      <c r="D2891" s="57" t="s">
        <v>187</v>
      </c>
      <c r="E2891" s="57" t="s">
        <v>15112</v>
      </c>
      <c r="F2891" s="57" t="s">
        <v>19765</v>
      </c>
      <c r="G2891" s="57" t="s">
        <v>19386</v>
      </c>
      <c r="H2891" s="58"/>
      <c r="I2891" s="57" t="s">
        <v>64325</v>
      </c>
      <c r="J2891" s="59" t="s">
        <v>64326</v>
      </c>
      <c r="K2891" s="59" t="s">
        <v>64327</v>
      </c>
      <c r="L2891" s="57" t="s">
        <v>15111</v>
      </c>
      <c r="M2891" s="60">
        <v>125270.4752</v>
      </c>
      <c r="N2891" s="57" t="s">
        <v>15113</v>
      </c>
      <c r="O2891" s="59" t="s">
        <v>64328</v>
      </c>
      <c r="P2891" s="59" t="s">
        <v>64329</v>
      </c>
      <c r="Q2891" s="59" t="s">
        <v>64330</v>
      </c>
      <c r="R2891" s="59" t="s">
        <v>19883</v>
      </c>
      <c r="S2891" s="59" t="s">
        <v>19884</v>
      </c>
      <c r="T2891" s="59" t="s">
        <v>64331</v>
      </c>
      <c r="U2891" s="59" t="s">
        <v>15116</v>
      </c>
      <c r="V2891" s="59" t="s">
        <v>24900</v>
      </c>
      <c r="W2891" s="59" t="s">
        <v>64332</v>
      </c>
      <c r="X2891" s="59" t="s">
        <v>64333</v>
      </c>
      <c r="Y2891" s="59" t="s">
        <v>64334</v>
      </c>
      <c r="Z2891" s="59" t="s">
        <v>64335</v>
      </c>
      <c r="AA2891" s="59" t="s">
        <v>253</v>
      </c>
      <c r="AB2891" s="59" t="s">
        <v>253</v>
      </c>
      <c r="AC2891" s="59" t="s">
        <v>253</v>
      </c>
      <c r="AD2891" s="59" t="s">
        <v>253</v>
      </c>
      <c r="AE2891" s="59" t="s">
        <v>253</v>
      </c>
      <c r="AF2891" s="59" t="s">
        <v>15113</v>
      </c>
      <c r="AG2891" s="59" t="s">
        <v>64336</v>
      </c>
      <c r="AH2891" s="59" t="s">
        <v>64337</v>
      </c>
      <c r="AI2891" s="59" t="s">
        <v>15114</v>
      </c>
      <c r="AJ2891" s="59" t="s">
        <v>64332</v>
      </c>
      <c r="AK2891" s="59" t="s">
        <v>64333</v>
      </c>
      <c r="AL2891" s="59" t="s">
        <v>64338</v>
      </c>
      <c r="AM2891" s="59" t="s">
        <v>15115</v>
      </c>
      <c r="AN2891" s="59" t="s">
        <v>19520</v>
      </c>
      <c r="AO2891" s="61"/>
    </row>
    <row r="2892" spans="1:41" x14ac:dyDescent="0.15">
      <c r="A2892" s="57" t="s">
        <v>64339</v>
      </c>
      <c r="B2892" s="57" t="s">
        <v>15117</v>
      </c>
      <c r="C2892" s="57" t="s">
        <v>64340</v>
      </c>
      <c r="D2892" s="57" t="s">
        <v>187</v>
      </c>
      <c r="E2892" s="57" t="s">
        <v>278</v>
      </c>
      <c r="F2892" s="57" t="s">
        <v>19765</v>
      </c>
      <c r="G2892" s="57" t="s">
        <v>19386</v>
      </c>
      <c r="H2892" s="58"/>
      <c r="I2892" s="57" t="s">
        <v>64341</v>
      </c>
      <c r="J2892" s="59" t="s">
        <v>64342</v>
      </c>
      <c r="K2892" s="59" t="s">
        <v>64343</v>
      </c>
      <c r="L2892" s="57" t="s">
        <v>19641</v>
      </c>
      <c r="M2892" s="60">
        <v>187330.4804</v>
      </c>
      <c r="N2892" s="57" t="s">
        <v>15118</v>
      </c>
      <c r="O2892" s="59" t="s">
        <v>64344</v>
      </c>
      <c r="P2892" s="59" t="s">
        <v>64345</v>
      </c>
      <c r="Q2892" s="59" t="s">
        <v>64346</v>
      </c>
      <c r="R2892" s="59" t="s">
        <v>19954</v>
      </c>
      <c r="S2892" s="59" t="s">
        <v>19955</v>
      </c>
      <c r="T2892" s="59" t="s">
        <v>64347</v>
      </c>
      <c r="U2892" s="59" t="s">
        <v>64348</v>
      </c>
      <c r="V2892" s="59" t="s">
        <v>22130</v>
      </c>
      <c r="W2892" s="59" t="s">
        <v>64349</v>
      </c>
      <c r="X2892" s="59" t="s">
        <v>64350</v>
      </c>
      <c r="Y2892" s="59" t="s">
        <v>64351</v>
      </c>
      <c r="Z2892" s="59" t="s">
        <v>15121</v>
      </c>
      <c r="AA2892" s="59" t="s">
        <v>211</v>
      </c>
      <c r="AB2892" s="59" t="s">
        <v>211</v>
      </c>
      <c r="AC2892" s="59" t="s">
        <v>19416</v>
      </c>
      <c r="AD2892" s="59" t="s">
        <v>52747</v>
      </c>
      <c r="AE2892" s="59" t="s">
        <v>52747</v>
      </c>
      <c r="AF2892" s="59" t="s">
        <v>15118</v>
      </c>
      <c r="AG2892" s="59" t="s">
        <v>64352</v>
      </c>
      <c r="AH2892" s="59" t="s">
        <v>64353</v>
      </c>
      <c r="AI2892" s="59" t="s">
        <v>15119</v>
      </c>
      <c r="AJ2892" s="59" t="s">
        <v>64354</v>
      </c>
      <c r="AK2892" s="59" t="s">
        <v>64350</v>
      </c>
      <c r="AL2892" s="59" t="s">
        <v>64355</v>
      </c>
      <c r="AM2892" s="59" t="s">
        <v>15120</v>
      </c>
      <c r="AN2892" s="59" t="s">
        <v>19581</v>
      </c>
      <c r="AO2892" s="61"/>
    </row>
    <row r="2893" spans="1:41" x14ac:dyDescent="0.15">
      <c r="A2893" s="57" t="s">
        <v>64356</v>
      </c>
      <c r="B2893" s="57" t="s">
        <v>15122</v>
      </c>
      <c r="C2893" s="57" t="s">
        <v>64357</v>
      </c>
      <c r="D2893" s="57" t="s">
        <v>187</v>
      </c>
      <c r="E2893" s="57" t="s">
        <v>278</v>
      </c>
      <c r="F2893" s="57" t="s">
        <v>19765</v>
      </c>
      <c r="G2893" s="57" t="s">
        <v>19386</v>
      </c>
      <c r="H2893" s="58"/>
      <c r="I2893" s="57" t="s">
        <v>64358</v>
      </c>
      <c r="J2893" s="59" t="s">
        <v>64359</v>
      </c>
      <c r="K2893" s="59" t="s">
        <v>64360</v>
      </c>
      <c r="L2893" s="57" t="s">
        <v>15123</v>
      </c>
      <c r="M2893" s="60">
        <v>14734.459199999999</v>
      </c>
      <c r="N2893" s="57" t="s">
        <v>15124</v>
      </c>
      <c r="O2893" s="59" t="s">
        <v>64361</v>
      </c>
      <c r="P2893" s="59" t="s">
        <v>64362</v>
      </c>
      <c r="Q2893" s="59" t="s">
        <v>64363</v>
      </c>
      <c r="R2893" s="59" t="s">
        <v>19954</v>
      </c>
      <c r="S2893" s="59" t="s">
        <v>19955</v>
      </c>
      <c r="T2893" s="59" t="s">
        <v>64364</v>
      </c>
      <c r="U2893" s="59" t="s">
        <v>64365</v>
      </c>
      <c r="V2893" s="59" t="s">
        <v>55604</v>
      </c>
      <c r="W2893" s="59" t="s">
        <v>64366</v>
      </c>
      <c r="X2893" s="59" t="s">
        <v>64367</v>
      </c>
      <c r="Y2893" s="59" t="s">
        <v>64368</v>
      </c>
      <c r="Z2893" s="59" t="s">
        <v>15126</v>
      </c>
      <c r="AA2893" s="59" t="s">
        <v>19759</v>
      </c>
      <c r="AB2893" s="59" t="s">
        <v>332</v>
      </c>
      <c r="AC2893" s="59" t="s">
        <v>21636</v>
      </c>
      <c r="AD2893" s="59" t="s">
        <v>24576</v>
      </c>
      <c r="AE2893" s="59" t="s">
        <v>24576</v>
      </c>
      <c r="AF2893" s="59" t="s">
        <v>15124</v>
      </c>
      <c r="AG2893" s="59" t="s">
        <v>64369</v>
      </c>
      <c r="AH2893" s="59" t="s">
        <v>64370</v>
      </c>
      <c r="AI2893" s="59" t="s">
        <v>15125</v>
      </c>
      <c r="AJ2893" s="59" t="s">
        <v>64366</v>
      </c>
      <c r="AK2893" s="59" t="s">
        <v>64367</v>
      </c>
      <c r="AL2893" s="59" t="s">
        <v>64371</v>
      </c>
      <c r="AM2893" s="61"/>
      <c r="AN2893" s="59" t="s">
        <v>22153</v>
      </c>
      <c r="AO2893" s="59" t="s">
        <v>25244</v>
      </c>
    </row>
    <row r="2894" spans="1:41" x14ac:dyDescent="0.15">
      <c r="A2894" s="57" t="s">
        <v>64372</v>
      </c>
      <c r="B2894" s="57" t="s">
        <v>15127</v>
      </c>
      <c r="C2894" s="57" t="s">
        <v>64373</v>
      </c>
      <c r="D2894" s="57" t="s">
        <v>187</v>
      </c>
      <c r="E2894" s="57" t="s">
        <v>278</v>
      </c>
      <c r="F2894" s="57" t="s">
        <v>19765</v>
      </c>
      <c r="G2894" s="57" t="s">
        <v>19386</v>
      </c>
      <c r="H2894" s="58"/>
      <c r="I2894" s="57" t="s">
        <v>64374</v>
      </c>
      <c r="J2894" s="59" t="s">
        <v>64375</v>
      </c>
      <c r="K2894" s="59" t="s">
        <v>64376</v>
      </c>
      <c r="L2894" s="57" t="s">
        <v>15128</v>
      </c>
      <c r="M2894" s="60">
        <v>1216815.4384999999</v>
      </c>
      <c r="N2894" s="57" t="s">
        <v>15129</v>
      </c>
      <c r="O2894" s="59" t="s">
        <v>64377</v>
      </c>
      <c r="P2894" s="59" t="s">
        <v>64378</v>
      </c>
      <c r="Q2894" s="59" t="s">
        <v>64379</v>
      </c>
      <c r="R2894" s="59" t="s">
        <v>19954</v>
      </c>
      <c r="S2894" s="59" t="s">
        <v>19955</v>
      </c>
      <c r="T2894" s="59" t="s">
        <v>64380</v>
      </c>
      <c r="U2894" s="59" t="s">
        <v>64380</v>
      </c>
      <c r="V2894" s="59" t="s">
        <v>52855</v>
      </c>
      <c r="W2894" s="59" t="s">
        <v>64381</v>
      </c>
      <c r="X2894" s="59" t="s">
        <v>64382</v>
      </c>
      <c r="Y2894" s="59" t="s">
        <v>64383</v>
      </c>
      <c r="Z2894" s="59" t="s">
        <v>15131</v>
      </c>
      <c r="AA2894" s="59" t="s">
        <v>211</v>
      </c>
      <c r="AB2894" s="59" t="s">
        <v>211</v>
      </c>
      <c r="AC2894" s="59" t="s">
        <v>19416</v>
      </c>
      <c r="AD2894" s="59" t="s">
        <v>19417</v>
      </c>
      <c r="AE2894" s="59" t="s">
        <v>19417</v>
      </c>
      <c r="AF2894" s="59" t="s">
        <v>15129</v>
      </c>
      <c r="AG2894" s="59" t="s">
        <v>64384</v>
      </c>
      <c r="AH2894" s="59" t="s">
        <v>64385</v>
      </c>
      <c r="AI2894" s="59" t="s">
        <v>9433</v>
      </c>
      <c r="AJ2894" s="59" t="s">
        <v>64386</v>
      </c>
      <c r="AK2894" s="59" t="s">
        <v>64382</v>
      </c>
      <c r="AL2894" s="59" t="s">
        <v>64383</v>
      </c>
      <c r="AM2894" s="59" t="s">
        <v>15130</v>
      </c>
      <c r="AN2894" s="59" t="s">
        <v>19581</v>
      </c>
      <c r="AO2894" s="61"/>
    </row>
    <row r="2895" spans="1:41" x14ac:dyDescent="0.15">
      <c r="A2895" s="57" t="s">
        <v>64387</v>
      </c>
      <c r="B2895" s="57" t="s">
        <v>64388</v>
      </c>
      <c r="C2895" s="57" t="s">
        <v>64389</v>
      </c>
      <c r="D2895" s="57" t="s">
        <v>187</v>
      </c>
      <c r="E2895" s="57" t="s">
        <v>278</v>
      </c>
      <c r="F2895" s="57" t="s">
        <v>19765</v>
      </c>
      <c r="G2895" s="57" t="s">
        <v>29764</v>
      </c>
      <c r="H2895" s="58"/>
      <c r="I2895" s="57" t="s">
        <v>64390</v>
      </c>
      <c r="J2895" s="59" t="s">
        <v>64391</v>
      </c>
      <c r="K2895" s="59" t="s">
        <v>64392</v>
      </c>
      <c r="L2895" s="57" t="s">
        <v>64393</v>
      </c>
      <c r="M2895" s="60">
        <v>32886.144099999998</v>
      </c>
      <c r="N2895" s="57" t="s">
        <v>15132</v>
      </c>
      <c r="O2895" s="59" t="s">
        <v>64394</v>
      </c>
      <c r="P2895" s="59" t="s">
        <v>64395</v>
      </c>
      <c r="Q2895" s="59" t="s">
        <v>64396</v>
      </c>
      <c r="R2895" s="59" t="s">
        <v>19954</v>
      </c>
      <c r="S2895" s="59" t="s">
        <v>19955</v>
      </c>
      <c r="T2895" s="59" t="s">
        <v>15135</v>
      </c>
      <c r="U2895" s="59" t="s">
        <v>15136</v>
      </c>
      <c r="V2895" s="59" t="s">
        <v>64397</v>
      </c>
      <c r="W2895" s="59" t="s">
        <v>64398</v>
      </c>
      <c r="X2895" s="59" t="s">
        <v>64398</v>
      </c>
      <c r="Y2895" s="59" t="s">
        <v>64399</v>
      </c>
      <c r="Z2895" s="59" t="s">
        <v>15137</v>
      </c>
      <c r="AA2895" s="59" t="s">
        <v>19437</v>
      </c>
      <c r="AB2895" s="59" t="s">
        <v>1818</v>
      </c>
      <c r="AC2895" s="59" t="s">
        <v>21636</v>
      </c>
      <c r="AD2895" s="59" t="s">
        <v>24576</v>
      </c>
      <c r="AE2895" s="59" t="s">
        <v>24576</v>
      </c>
      <c r="AF2895" s="59" t="s">
        <v>15132</v>
      </c>
      <c r="AG2895" s="59" t="s">
        <v>64400</v>
      </c>
      <c r="AH2895" s="59" t="s">
        <v>18824</v>
      </c>
      <c r="AI2895" s="59" t="s">
        <v>15133</v>
      </c>
      <c r="AJ2895" s="59" t="s">
        <v>64401</v>
      </c>
      <c r="AK2895" s="59" t="s">
        <v>64401</v>
      </c>
      <c r="AL2895" s="59" t="s">
        <v>64402</v>
      </c>
      <c r="AM2895" s="59" t="s">
        <v>15134</v>
      </c>
      <c r="AN2895" s="59" t="s">
        <v>19462</v>
      </c>
      <c r="AO2895" s="61"/>
    </row>
    <row r="2896" spans="1:41" x14ac:dyDescent="0.15">
      <c r="A2896" s="57" t="s">
        <v>64403</v>
      </c>
      <c r="B2896" s="57" t="s">
        <v>15138</v>
      </c>
      <c r="C2896" s="57" t="s">
        <v>64404</v>
      </c>
      <c r="D2896" s="57" t="s">
        <v>187</v>
      </c>
      <c r="E2896" s="57" t="s">
        <v>15140</v>
      </c>
      <c r="F2896" s="57" t="s">
        <v>19765</v>
      </c>
      <c r="G2896" s="57" t="s">
        <v>19386</v>
      </c>
      <c r="H2896" s="58"/>
      <c r="I2896" s="57" t="s">
        <v>64405</v>
      </c>
      <c r="J2896" s="59" t="s">
        <v>64406</v>
      </c>
      <c r="K2896" s="59" t="s">
        <v>64407</v>
      </c>
      <c r="L2896" s="57" t="s">
        <v>15139</v>
      </c>
      <c r="M2896" s="60">
        <v>109266.7132</v>
      </c>
      <c r="N2896" s="57" t="s">
        <v>15141</v>
      </c>
      <c r="O2896" s="59" t="s">
        <v>64408</v>
      </c>
      <c r="P2896" s="59" t="s">
        <v>64409</v>
      </c>
      <c r="Q2896" s="59" t="s">
        <v>64410</v>
      </c>
      <c r="R2896" s="59" t="s">
        <v>19828</v>
      </c>
      <c r="S2896" s="59" t="s">
        <v>19829</v>
      </c>
      <c r="T2896" s="59" t="s">
        <v>15144</v>
      </c>
      <c r="U2896" s="59" t="s">
        <v>15144</v>
      </c>
      <c r="V2896" s="59" t="s">
        <v>64411</v>
      </c>
      <c r="W2896" s="59" t="s">
        <v>64412</v>
      </c>
      <c r="X2896" s="59" t="s">
        <v>64413</v>
      </c>
      <c r="Y2896" s="59" t="s">
        <v>64414</v>
      </c>
      <c r="Z2896" s="59" t="s">
        <v>15145</v>
      </c>
      <c r="AA2896" s="59" t="s">
        <v>19437</v>
      </c>
      <c r="AB2896" s="59" t="s">
        <v>369</v>
      </c>
      <c r="AC2896" s="59" t="s">
        <v>19651</v>
      </c>
      <c r="AD2896" s="59" t="s">
        <v>25904</v>
      </c>
      <c r="AE2896" s="59" t="s">
        <v>1212</v>
      </c>
      <c r="AF2896" s="59" t="s">
        <v>15141</v>
      </c>
      <c r="AG2896" s="59" t="s">
        <v>64415</v>
      </c>
      <c r="AH2896" s="59" t="s">
        <v>64416</v>
      </c>
      <c r="AI2896" s="59" t="s">
        <v>15142</v>
      </c>
      <c r="AJ2896" s="59" t="s">
        <v>64413</v>
      </c>
      <c r="AK2896" s="59" t="s">
        <v>64417</v>
      </c>
      <c r="AL2896" s="59" t="s">
        <v>64414</v>
      </c>
      <c r="AM2896" s="59" t="s">
        <v>15143</v>
      </c>
      <c r="AN2896" s="59" t="s">
        <v>20904</v>
      </c>
      <c r="AO2896" s="61"/>
    </row>
    <row r="2897" spans="1:41" x14ac:dyDescent="0.15">
      <c r="A2897" s="57" t="s">
        <v>64418</v>
      </c>
      <c r="B2897" s="57" t="s">
        <v>64419</v>
      </c>
      <c r="C2897" s="57" t="s">
        <v>64420</v>
      </c>
      <c r="D2897" s="57" t="s">
        <v>187</v>
      </c>
      <c r="E2897" s="57" t="s">
        <v>15217</v>
      </c>
      <c r="F2897" s="57" t="s">
        <v>19765</v>
      </c>
      <c r="G2897" s="57" t="s">
        <v>24174</v>
      </c>
      <c r="H2897" s="58"/>
      <c r="I2897" s="57" t="s">
        <v>64421</v>
      </c>
      <c r="J2897" s="59" t="s">
        <v>64422</v>
      </c>
      <c r="K2897" s="59" t="s">
        <v>64423</v>
      </c>
      <c r="L2897" s="57" t="s">
        <v>1182</v>
      </c>
      <c r="M2897" s="60">
        <v>107127.4605</v>
      </c>
      <c r="N2897" s="57" t="s">
        <v>18994</v>
      </c>
      <c r="O2897" s="59" t="s">
        <v>64424</v>
      </c>
      <c r="P2897" s="59" t="s">
        <v>64425</v>
      </c>
      <c r="Q2897" s="59" t="s">
        <v>64426</v>
      </c>
      <c r="R2897" s="59" t="s">
        <v>19954</v>
      </c>
      <c r="S2897" s="59" t="s">
        <v>19955</v>
      </c>
      <c r="T2897" s="59" t="s">
        <v>15146</v>
      </c>
      <c r="U2897" s="59" t="s">
        <v>64427</v>
      </c>
      <c r="V2897" s="59" t="s">
        <v>24900</v>
      </c>
      <c r="W2897" s="59" t="s">
        <v>64428</v>
      </c>
      <c r="X2897" s="59" t="s">
        <v>64429</v>
      </c>
      <c r="Y2897" s="59" t="s">
        <v>64430</v>
      </c>
      <c r="Z2897" s="59" t="s">
        <v>64431</v>
      </c>
      <c r="AA2897" s="59" t="s">
        <v>19553</v>
      </c>
      <c r="AB2897" s="59" t="s">
        <v>258</v>
      </c>
      <c r="AC2897" s="59" t="s">
        <v>19554</v>
      </c>
      <c r="AD2897" s="59" t="s">
        <v>259</v>
      </c>
      <c r="AE2897" s="59" t="s">
        <v>259</v>
      </c>
      <c r="AF2897" s="59" t="s">
        <v>18994</v>
      </c>
      <c r="AG2897" s="59" t="s">
        <v>64432</v>
      </c>
      <c r="AH2897" s="61"/>
      <c r="AI2897" s="59" t="s">
        <v>64433</v>
      </c>
      <c r="AJ2897" s="59" t="s">
        <v>64428</v>
      </c>
      <c r="AK2897" s="59" t="s">
        <v>64434</v>
      </c>
      <c r="AL2897" s="59" t="s">
        <v>64430</v>
      </c>
      <c r="AM2897" s="61"/>
      <c r="AN2897" s="59" t="s">
        <v>23453</v>
      </c>
      <c r="AO2897" s="61"/>
    </row>
    <row r="2898" spans="1:41" x14ac:dyDescent="0.15">
      <c r="A2898" s="57" t="s">
        <v>64435</v>
      </c>
      <c r="B2898" s="57" t="s">
        <v>15147</v>
      </c>
      <c r="C2898" s="57" t="s">
        <v>64436</v>
      </c>
      <c r="D2898" s="57" t="s">
        <v>187</v>
      </c>
      <c r="E2898" s="57" t="s">
        <v>64437</v>
      </c>
      <c r="F2898" s="57" t="s">
        <v>19765</v>
      </c>
      <c r="G2898" s="57" t="s">
        <v>19386</v>
      </c>
      <c r="H2898" s="58"/>
      <c r="I2898" s="57" t="s">
        <v>64438</v>
      </c>
      <c r="J2898" s="59" t="s">
        <v>64439</v>
      </c>
      <c r="K2898" s="59" t="s">
        <v>64440</v>
      </c>
      <c r="L2898" s="57" t="s">
        <v>831</v>
      </c>
      <c r="M2898" s="60">
        <v>236412.28640000001</v>
      </c>
      <c r="N2898" s="57" t="s">
        <v>14767</v>
      </c>
      <c r="O2898" s="59" t="s">
        <v>64441</v>
      </c>
      <c r="P2898" s="59" t="s">
        <v>64442</v>
      </c>
      <c r="Q2898" s="59" t="s">
        <v>64443</v>
      </c>
      <c r="R2898" s="59" t="s">
        <v>19954</v>
      </c>
      <c r="S2898" s="59" t="s">
        <v>19955</v>
      </c>
      <c r="T2898" s="59" t="s">
        <v>64444</v>
      </c>
      <c r="U2898" s="59" t="s">
        <v>64445</v>
      </c>
      <c r="V2898" s="59" t="s">
        <v>42810</v>
      </c>
      <c r="W2898" s="59" t="s">
        <v>64446</v>
      </c>
      <c r="X2898" s="59" t="s">
        <v>64447</v>
      </c>
      <c r="Y2898" s="59" t="s">
        <v>64448</v>
      </c>
      <c r="Z2898" s="59" t="s">
        <v>64449</v>
      </c>
      <c r="AA2898" s="59" t="s">
        <v>18772</v>
      </c>
      <c r="AB2898" s="59" t="s">
        <v>585</v>
      </c>
      <c r="AC2898" s="59" t="s">
        <v>20344</v>
      </c>
      <c r="AD2898" s="59" t="s">
        <v>32148</v>
      </c>
      <c r="AE2898" s="59" t="s">
        <v>32148</v>
      </c>
      <c r="AF2898" s="59" t="s">
        <v>14767</v>
      </c>
      <c r="AG2898" s="59" t="s">
        <v>64450</v>
      </c>
      <c r="AH2898" s="59" t="s">
        <v>14767</v>
      </c>
      <c r="AI2898" s="59" t="s">
        <v>19135</v>
      </c>
      <c r="AJ2898" s="59" t="s">
        <v>64446</v>
      </c>
      <c r="AK2898" s="59" t="s">
        <v>64447</v>
      </c>
      <c r="AL2898" s="59" t="s">
        <v>64451</v>
      </c>
      <c r="AM2898" s="59" t="s">
        <v>15149</v>
      </c>
      <c r="AN2898" s="59" t="s">
        <v>19672</v>
      </c>
      <c r="AO2898" s="61"/>
    </row>
    <row r="2899" spans="1:41" x14ac:dyDescent="0.15">
      <c r="A2899" s="57" t="s">
        <v>64452</v>
      </c>
      <c r="B2899" s="57" t="s">
        <v>15150</v>
      </c>
      <c r="C2899" s="57" t="s">
        <v>64453</v>
      </c>
      <c r="D2899" s="57" t="s">
        <v>187</v>
      </c>
      <c r="E2899" s="57" t="s">
        <v>15320</v>
      </c>
      <c r="F2899" s="57" t="s">
        <v>19765</v>
      </c>
      <c r="G2899" s="57" t="s">
        <v>19386</v>
      </c>
      <c r="H2899" s="58"/>
      <c r="I2899" s="57" t="s">
        <v>64454</v>
      </c>
      <c r="J2899" s="59" t="s">
        <v>64455</v>
      </c>
      <c r="K2899" s="59" t="s">
        <v>64456</v>
      </c>
      <c r="L2899" s="57" t="s">
        <v>15151</v>
      </c>
      <c r="M2899" s="60">
        <v>52311.776400000002</v>
      </c>
      <c r="N2899" s="57" t="s">
        <v>15152</v>
      </c>
      <c r="O2899" s="59" t="s">
        <v>64457</v>
      </c>
      <c r="P2899" s="59" t="s">
        <v>64458</v>
      </c>
      <c r="Q2899" s="59" t="s">
        <v>64459</v>
      </c>
      <c r="R2899" s="59" t="s">
        <v>19954</v>
      </c>
      <c r="S2899" s="59" t="s">
        <v>19955</v>
      </c>
      <c r="T2899" s="59" t="s">
        <v>15154</v>
      </c>
      <c r="U2899" s="59" t="s">
        <v>64460</v>
      </c>
      <c r="V2899" s="59" t="s">
        <v>42810</v>
      </c>
      <c r="W2899" s="59" t="s">
        <v>64461</v>
      </c>
      <c r="X2899" s="59" t="s">
        <v>64462</v>
      </c>
      <c r="Y2899" s="59" t="s">
        <v>64463</v>
      </c>
      <c r="Z2899" s="59" t="s">
        <v>15155</v>
      </c>
      <c r="AA2899" s="59" t="s">
        <v>19437</v>
      </c>
      <c r="AB2899" s="59" t="s">
        <v>1260</v>
      </c>
      <c r="AC2899" s="59" t="s">
        <v>19855</v>
      </c>
      <c r="AD2899" s="59" t="s">
        <v>19856</v>
      </c>
      <c r="AE2899" s="59" t="s">
        <v>342</v>
      </c>
      <c r="AF2899" s="59" t="s">
        <v>15152</v>
      </c>
      <c r="AG2899" s="59" t="s">
        <v>64464</v>
      </c>
      <c r="AH2899" s="59" t="s">
        <v>64465</v>
      </c>
      <c r="AI2899" s="59" t="s">
        <v>15153</v>
      </c>
      <c r="AJ2899" s="59" t="s">
        <v>64461</v>
      </c>
      <c r="AK2899" s="59" t="s">
        <v>64462</v>
      </c>
      <c r="AL2899" s="59" t="s">
        <v>64463</v>
      </c>
      <c r="AM2899" s="59" t="s">
        <v>64466</v>
      </c>
      <c r="AN2899" s="59" t="s">
        <v>20904</v>
      </c>
      <c r="AO2899" s="61"/>
    </row>
    <row r="2900" spans="1:41" x14ac:dyDescent="0.15">
      <c r="A2900" s="57" t="s">
        <v>64467</v>
      </c>
      <c r="B2900" s="57" t="s">
        <v>15156</v>
      </c>
      <c r="C2900" s="57" t="s">
        <v>64468</v>
      </c>
      <c r="D2900" s="57" t="s">
        <v>187</v>
      </c>
      <c r="E2900" s="57" t="s">
        <v>1484</v>
      </c>
      <c r="F2900" s="57" t="s">
        <v>19765</v>
      </c>
      <c r="G2900" s="57" t="s">
        <v>19386</v>
      </c>
      <c r="H2900" s="58"/>
      <c r="I2900" s="57" t="s">
        <v>64469</v>
      </c>
      <c r="J2900" s="59" t="s">
        <v>64470</v>
      </c>
      <c r="K2900" s="59" t="s">
        <v>64471</v>
      </c>
      <c r="L2900" s="57" t="s">
        <v>15148</v>
      </c>
      <c r="M2900" s="60">
        <v>53407.162799999998</v>
      </c>
      <c r="N2900" s="57" t="s">
        <v>15157</v>
      </c>
      <c r="O2900" s="59" t="s">
        <v>64472</v>
      </c>
      <c r="P2900" s="59" t="s">
        <v>64473</v>
      </c>
      <c r="Q2900" s="59" t="s">
        <v>64474</v>
      </c>
      <c r="R2900" s="59" t="s">
        <v>19954</v>
      </c>
      <c r="S2900" s="59" t="s">
        <v>19955</v>
      </c>
      <c r="T2900" s="59" t="s">
        <v>15160</v>
      </c>
      <c r="U2900" s="59" t="s">
        <v>64475</v>
      </c>
      <c r="V2900" s="59" t="s">
        <v>46946</v>
      </c>
      <c r="W2900" s="59" t="s">
        <v>64476</v>
      </c>
      <c r="X2900" s="59" t="s">
        <v>64477</v>
      </c>
      <c r="Y2900" s="59" t="s">
        <v>64478</v>
      </c>
      <c r="Z2900" s="59" t="s">
        <v>15161</v>
      </c>
      <c r="AA2900" s="59" t="s">
        <v>19437</v>
      </c>
      <c r="AB2900" s="59" t="s">
        <v>218</v>
      </c>
      <c r="AC2900" s="59" t="s">
        <v>19438</v>
      </c>
      <c r="AD2900" s="59" t="s">
        <v>20183</v>
      </c>
      <c r="AE2900" s="59" t="s">
        <v>20183</v>
      </c>
      <c r="AF2900" s="59" t="s">
        <v>15157</v>
      </c>
      <c r="AG2900" s="59" t="s">
        <v>64479</v>
      </c>
      <c r="AH2900" s="59" t="s">
        <v>19001</v>
      </c>
      <c r="AI2900" s="59" t="s">
        <v>15158</v>
      </c>
      <c r="AJ2900" s="59" t="s">
        <v>64476</v>
      </c>
      <c r="AK2900" s="59" t="s">
        <v>64480</v>
      </c>
      <c r="AL2900" s="59" t="s">
        <v>64478</v>
      </c>
      <c r="AM2900" s="59" t="s">
        <v>15159</v>
      </c>
      <c r="AN2900" s="59" t="s">
        <v>19672</v>
      </c>
      <c r="AO2900" s="61"/>
    </row>
    <row r="2901" spans="1:41" x14ac:dyDescent="0.15">
      <c r="A2901" s="57" t="s">
        <v>64481</v>
      </c>
      <c r="B2901" s="57" t="s">
        <v>15162</v>
      </c>
      <c r="C2901" s="57" t="s">
        <v>64482</v>
      </c>
      <c r="D2901" s="57" t="s">
        <v>187</v>
      </c>
      <c r="E2901" s="57" t="s">
        <v>15218</v>
      </c>
      <c r="F2901" s="57" t="s">
        <v>19765</v>
      </c>
      <c r="G2901" s="57" t="s">
        <v>19386</v>
      </c>
      <c r="H2901" s="58"/>
      <c r="I2901" s="57" t="s">
        <v>64483</v>
      </c>
      <c r="J2901" s="59" t="s">
        <v>64484</v>
      </c>
      <c r="K2901" s="59" t="s">
        <v>64485</v>
      </c>
      <c r="L2901" s="57" t="s">
        <v>14213</v>
      </c>
      <c r="M2901" s="60">
        <v>175277.37580000001</v>
      </c>
      <c r="N2901" s="57" t="s">
        <v>15163</v>
      </c>
      <c r="O2901" s="59" t="s">
        <v>64486</v>
      </c>
      <c r="P2901" s="59" t="s">
        <v>64487</v>
      </c>
      <c r="Q2901" s="59" t="s">
        <v>64488</v>
      </c>
      <c r="R2901" s="59" t="s">
        <v>19954</v>
      </c>
      <c r="S2901" s="59" t="s">
        <v>19955</v>
      </c>
      <c r="T2901" s="59" t="s">
        <v>15164</v>
      </c>
      <c r="U2901" s="59" t="s">
        <v>64489</v>
      </c>
      <c r="V2901" s="59" t="s">
        <v>22577</v>
      </c>
      <c r="W2901" s="59" t="s">
        <v>64490</v>
      </c>
      <c r="X2901" s="59" t="s">
        <v>64491</v>
      </c>
      <c r="Y2901" s="59" t="s">
        <v>64492</v>
      </c>
      <c r="Z2901" s="59" t="s">
        <v>15165</v>
      </c>
      <c r="AA2901" s="59" t="s">
        <v>19437</v>
      </c>
      <c r="AB2901" s="59" t="s">
        <v>5102</v>
      </c>
      <c r="AC2901" s="59" t="s">
        <v>20013</v>
      </c>
      <c r="AD2901" s="59" t="s">
        <v>20014</v>
      </c>
      <c r="AE2901" s="59" t="s">
        <v>22719</v>
      </c>
      <c r="AF2901" s="59" t="s">
        <v>15163</v>
      </c>
      <c r="AG2901" s="59" t="s">
        <v>64493</v>
      </c>
      <c r="AH2901" s="61"/>
      <c r="AI2901" s="59" t="s">
        <v>64494</v>
      </c>
      <c r="AJ2901" s="59" t="s">
        <v>64490</v>
      </c>
      <c r="AK2901" s="59" t="s">
        <v>64491</v>
      </c>
      <c r="AL2901" s="59" t="s">
        <v>64492</v>
      </c>
      <c r="AM2901" s="59" t="s">
        <v>64495</v>
      </c>
      <c r="AN2901" s="59" t="s">
        <v>20269</v>
      </c>
      <c r="AO2901" s="61"/>
    </row>
    <row r="2902" spans="1:41" x14ac:dyDescent="0.15">
      <c r="A2902" s="57" t="s">
        <v>64496</v>
      </c>
      <c r="B2902" s="57" t="s">
        <v>15166</v>
      </c>
      <c r="C2902" s="57" t="s">
        <v>64497</v>
      </c>
      <c r="D2902" s="57" t="s">
        <v>187</v>
      </c>
      <c r="E2902" s="57" t="s">
        <v>5899</v>
      </c>
      <c r="F2902" s="57" t="s">
        <v>19765</v>
      </c>
      <c r="G2902" s="57" t="s">
        <v>19386</v>
      </c>
      <c r="H2902" s="58"/>
      <c r="I2902" s="57" t="s">
        <v>64498</v>
      </c>
      <c r="J2902" s="59" t="s">
        <v>64499</v>
      </c>
      <c r="K2902" s="59" t="s">
        <v>64500</v>
      </c>
      <c r="L2902" s="57" t="s">
        <v>15167</v>
      </c>
      <c r="M2902" s="60">
        <v>18802.050800000001</v>
      </c>
      <c r="N2902" s="57" t="s">
        <v>15168</v>
      </c>
      <c r="O2902" s="59" t="s">
        <v>64501</v>
      </c>
      <c r="P2902" s="59" t="s">
        <v>64502</v>
      </c>
      <c r="Q2902" s="59" t="s">
        <v>64503</v>
      </c>
      <c r="R2902" s="59" t="s">
        <v>19954</v>
      </c>
      <c r="S2902" s="59" t="s">
        <v>19955</v>
      </c>
      <c r="T2902" s="59" t="s">
        <v>64504</v>
      </c>
      <c r="U2902" s="59" t="s">
        <v>64504</v>
      </c>
      <c r="V2902" s="59" t="s">
        <v>64505</v>
      </c>
      <c r="W2902" s="59" t="s">
        <v>64506</v>
      </c>
      <c r="X2902" s="59" t="s">
        <v>64507</v>
      </c>
      <c r="Y2902" s="59" t="s">
        <v>64508</v>
      </c>
      <c r="Z2902" s="59" t="s">
        <v>15170</v>
      </c>
      <c r="AA2902" s="59" t="s">
        <v>19437</v>
      </c>
      <c r="AB2902" s="59" t="s">
        <v>427</v>
      </c>
      <c r="AC2902" s="59" t="s">
        <v>20013</v>
      </c>
      <c r="AD2902" s="59" t="s">
        <v>20014</v>
      </c>
      <c r="AE2902" s="59" t="s">
        <v>22719</v>
      </c>
      <c r="AF2902" s="59" t="s">
        <v>15168</v>
      </c>
      <c r="AG2902" s="59" t="s">
        <v>64509</v>
      </c>
      <c r="AH2902" s="59" t="s">
        <v>15168</v>
      </c>
      <c r="AI2902" s="59" t="s">
        <v>64510</v>
      </c>
      <c r="AJ2902" s="59" t="s">
        <v>64507</v>
      </c>
      <c r="AK2902" s="59" t="s">
        <v>64507</v>
      </c>
      <c r="AL2902" s="59" t="s">
        <v>64511</v>
      </c>
      <c r="AM2902" s="59" t="s">
        <v>15169</v>
      </c>
      <c r="AN2902" s="59" t="s">
        <v>19801</v>
      </c>
      <c r="AO2902" s="61"/>
    </row>
    <row r="2903" spans="1:41" x14ac:dyDescent="0.15">
      <c r="A2903" s="57" t="s">
        <v>64512</v>
      </c>
      <c r="B2903" s="57" t="s">
        <v>15171</v>
      </c>
      <c r="C2903" s="57" t="s">
        <v>64513</v>
      </c>
      <c r="D2903" s="57" t="s">
        <v>187</v>
      </c>
      <c r="E2903" s="57" t="s">
        <v>15173</v>
      </c>
      <c r="F2903" s="57" t="s">
        <v>19765</v>
      </c>
      <c r="G2903" s="57" t="s">
        <v>19386</v>
      </c>
      <c r="H2903" s="58"/>
      <c r="I2903" s="57" t="s">
        <v>64514</v>
      </c>
      <c r="J2903" s="59" t="s">
        <v>64515</v>
      </c>
      <c r="K2903" s="59" t="s">
        <v>64516</v>
      </c>
      <c r="L2903" s="57" t="s">
        <v>15172</v>
      </c>
      <c r="M2903" s="60">
        <v>51461.919199999997</v>
      </c>
      <c r="N2903" s="57" t="s">
        <v>15174</v>
      </c>
      <c r="O2903" s="59" t="s">
        <v>64517</v>
      </c>
      <c r="P2903" s="59" t="s">
        <v>64518</v>
      </c>
      <c r="Q2903" s="59" t="s">
        <v>64519</v>
      </c>
      <c r="R2903" s="59" t="s">
        <v>19954</v>
      </c>
      <c r="S2903" s="59" t="s">
        <v>19955</v>
      </c>
      <c r="T2903" s="59" t="s">
        <v>64520</v>
      </c>
      <c r="U2903" s="59" t="s">
        <v>15177</v>
      </c>
      <c r="V2903" s="59" t="s">
        <v>52995</v>
      </c>
      <c r="W2903" s="59" t="s">
        <v>64521</v>
      </c>
      <c r="X2903" s="59" t="s">
        <v>64522</v>
      </c>
      <c r="Y2903" s="59" t="s">
        <v>64523</v>
      </c>
      <c r="Z2903" s="59" t="s">
        <v>15178</v>
      </c>
      <c r="AA2903" s="59" t="s">
        <v>19437</v>
      </c>
      <c r="AB2903" s="59" t="s">
        <v>305</v>
      </c>
      <c r="AC2903" s="59" t="s">
        <v>19684</v>
      </c>
      <c r="AD2903" s="59" t="s">
        <v>19685</v>
      </c>
      <c r="AE2903" s="59" t="s">
        <v>12782</v>
      </c>
      <c r="AF2903" s="59" t="s">
        <v>15174</v>
      </c>
      <c r="AG2903" s="59" t="s">
        <v>64524</v>
      </c>
      <c r="AH2903" s="59" t="s">
        <v>5001</v>
      </c>
      <c r="AI2903" s="59" t="s">
        <v>15175</v>
      </c>
      <c r="AJ2903" s="59" t="s">
        <v>64525</v>
      </c>
      <c r="AK2903" s="59" t="s">
        <v>64522</v>
      </c>
      <c r="AL2903" s="59" t="s">
        <v>64526</v>
      </c>
      <c r="AM2903" s="59" t="s">
        <v>15176</v>
      </c>
      <c r="AN2903" s="59" t="s">
        <v>19672</v>
      </c>
      <c r="AO2903" s="61"/>
    </row>
    <row r="2904" spans="1:41" x14ac:dyDescent="0.15">
      <c r="A2904" s="57" t="s">
        <v>64527</v>
      </c>
      <c r="B2904" s="57" t="s">
        <v>15179</v>
      </c>
      <c r="C2904" s="57" t="s">
        <v>64528</v>
      </c>
      <c r="D2904" s="57" t="s">
        <v>187</v>
      </c>
      <c r="E2904" s="57" t="s">
        <v>15180</v>
      </c>
      <c r="F2904" s="57" t="s">
        <v>19765</v>
      </c>
      <c r="G2904" s="57" t="s">
        <v>19386</v>
      </c>
      <c r="H2904" s="58"/>
      <c r="I2904" s="57" t="s">
        <v>64529</v>
      </c>
      <c r="J2904" s="59" t="s">
        <v>64530</v>
      </c>
      <c r="K2904" s="59" t="s">
        <v>64531</v>
      </c>
      <c r="L2904" s="57" t="s">
        <v>64532</v>
      </c>
      <c r="M2904" s="60">
        <v>108466.3692</v>
      </c>
      <c r="N2904" s="57" t="s">
        <v>2900</v>
      </c>
      <c r="O2904" s="59" t="s">
        <v>64533</v>
      </c>
      <c r="P2904" s="59" t="s">
        <v>64534</v>
      </c>
      <c r="Q2904" s="59" t="s">
        <v>64535</v>
      </c>
      <c r="R2904" s="59" t="s">
        <v>24758</v>
      </c>
      <c r="S2904" s="59" t="s">
        <v>24759</v>
      </c>
      <c r="T2904" s="59" t="s">
        <v>64536</v>
      </c>
      <c r="U2904" s="59" t="s">
        <v>64536</v>
      </c>
      <c r="V2904" s="59" t="s">
        <v>64537</v>
      </c>
      <c r="W2904" s="59" t="s">
        <v>64538</v>
      </c>
      <c r="X2904" s="59" t="s">
        <v>64539</v>
      </c>
      <c r="Y2904" s="59" t="s">
        <v>64540</v>
      </c>
      <c r="Z2904" s="59" t="s">
        <v>64541</v>
      </c>
      <c r="AA2904" s="59" t="s">
        <v>21557</v>
      </c>
      <c r="AB2904" s="59" t="s">
        <v>752</v>
      </c>
      <c r="AC2904" s="59" t="s">
        <v>19457</v>
      </c>
      <c r="AD2904" s="59" t="s">
        <v>21558</v>
      </c>
      <c r="AE2904" s="59" t="s">
        <v>21558</v>
      </c>
      <c r="AF2904" s="59" t="s">
        <v>2900</v>
      </c>
      <c r="AG2904" s="59" t="s">
        <v>64542</v>
      </c>
      <c r="AH2904" s="59" t="s">
        <v>64543</v>
      </c>
      <c r="AI2904" s="59" t="s">
        <v>15181</v>
      </c>
      <c r="AJ2904" s="59" t="s">
        <v>64538</v>
      </c>
      <c r="AK2904" s="59" t="s">
        <v>64539</v>
      </c>
      <c r="AL2904" s="59" t="s">
        <v>64544</v>
      </c>
      <c r="AM2904" s="59" t="s">
        <v>15182</v>
      </c>
      <c r="AN2904" s="59" t="s">
        <v>19441</v>
      </c>
      <c r="AO2904" s="61"/>
    </row>
    <row r="2905" spans="1:41" x14ac:dyDescent="0.15">
      <c r="A2905" s="57" t="s">
        <v>64545</v>
      </c>
      <c r="B2905" s="57" t="s">
        <v>15183</v>
      </c>
      <c r="C2905" s="57" t="s">
        <v>64546</v>
      </c>
      <c r="D2905" s="57" t="s">
        <v>187</v>
      </c>
      <c r="E2905" s="57" t="s">
        <v>8564</v>
      </c>
      <c r="F2905" s="57" t="s">
        <v>19765</v>
      </c>
      <c r="G2905" s="57" t="s">
        <v>19386</v>
      </c>
      <c r="H2905" s="58"/>
      <c r="I2905" s="57" t="s">
        <v>64547</v>
      </c>
      <c r="J2905" s="59" t="s">
        <v>64548</v>
      </c>
      <c r="K2905" s="59" t="s">
        <v>64549</v>
      </c>
      <c r="L2905" s="57" t="s">
        <v>15184</v>
      </c>
      <c r="M2905" s="60">
        <v>115639.9976</v>
      </c>
      <c r="N2905" s="57" t="s">
        <v>18669</v>
      </c>
      <c r="O2905" s="59" t="s">
        <v>64550</v>
      </c>
      <c r="P2905" s="59" t="s">
        <v>64551</v>
      </c>
      <c r="Q2905" s="59" t="s">
        <v>64552</v>
      </c>
      <c r="R2905" s="59" t="s">
        <v>19954</v>
      </c>
      <c r="S2905" s="59" t="s">
        <v>19955</v>
      </c>
      <c r="T2905" s="59" t="s">
        <v>64553</v>
      </c>
      <c r="U2905" s="59" t="s">
        <v>15186</v>
      </c>
      <c r="V2905" s="59" t="s">
        <v>64554</v>
      </c>
      <c r="W2905" s="59" t="s">
        <v>64555</v>
      </c>
      <c r="X2905" s="59" t="s">
        <v>64556</v>
      </c>
      <c r="Y2905" s="59" t="s">
        <v>64557</v>
      </c>
      <c r="Z2905" s="59" t="s">
        <v>15187</v>
      </c>
      <c r="AA2905" s="59" t="s">
        <v>19437</v>
      </c>
      <c r="AB2905" s="59" t="s">
        <v>654</v>
      </c>
      <c r="AC2905" s="59" t="s">
        <v>20234</v>
      </c>
      <c r="AD2905" s="59" t="s">
        <v>20696</v>
      </c>
      <c r="AE2905" s="59" t="s">
        <v>942</v>
      </c>
      <c r="AF2905" s="59" t="s">
        <v>64558</v>
      </c>
      <c r="AG2905" s="59" t="s">
        <v>64559</v>
      </c>
      <c r="AH2905" s="59" t="s">
        <v>18669</v>
      </c>
      <c r="AI2905" s="59" t="s">
        <v>64560</v>
      </c>
      <c r="AJ2905" s="59" t="s">
        <v>64556</v>
      </c>
      <c r="AK2905" s="59" t="s">
        <v>64556</v>
      </c>
      <c r="AL2905" s="59" t="s">
        <v>64561</v>
      </c>
      <c r="AM2905" s="59" t="s">
        <v>15185</v>
      </c>
      <c r="AN2905" s="59" t="s">
        <v>19672</v>
      </c>
      <c r="AO2905" s="61"/>
    </row>
    <row r="2906" spans="1:41" x14ac:dyDescent="0.15">
      <c r="A2906" s="57" t="s">
        <v>64562</v>
      </c>
      <c r="B2906" s="57" t="s">
        <v>15188</v>
      </c>
      <c r="C2906" s="57" t="s">
        <v>64563</v>
      </c>
      <c r="D2906" s="57" t="s">
        <v>187</v>
      </c>
      <c r="E2906" s="57" t="s">
        <v>15190</v>
      </c>
      <c r="F2906" s="57" t="s">
        <v>19765</v>
      </c>
      <c r="G2906" s="57" t="s">
        <v>19386</v>
      </c>
      <c r="H2906" s="58"/>
      <c r="I2906" s="57" t="s">
        <v>64564</v>
      </c>
      <c r="J2906" s="59" t="s">
        <v>64565</v>
      </c>
      <c r="K2906" s="59" t="s">
        <v>64566</v>
      </c>
      <c r="L2906" s="57" t="s">
        <v>15189</v>
      </c>
      <c r="M2906" s="60">
        <v>86631.065499999997</v>
      </c>
      <c r="N2906" s="57" t="s">
        <v>15191</v>
      </c>
      <c r="O2906" s="59" t="s">
        <v>64567</v>
      </c>
      <c r="P2906" s="59" t="s">
        <v>64568</v>
      </c>
      <c r="Q2906" s="59" t="s">
        <v>64569</v>
      </c>
      <c r="R2906" s="59" t="s">
        <v>19954</v>
      </c>
      <c r="S2906" s="59" t="s">
        <v>19955</v>
      </c>
      <c r="T2906" s="59" t="s">
        <v>15194</v>
      </c>
      <c r="U2906" s="59" t="s">
        <v>15194</v>
      </c>
      <c r="V2906" s="59" t="s">
        <v>36676</v>
      </c>
      <c r="W2906" s="59" t="s">
        <v>64570</v>
      </c>
      <c r="X2906" s="59" t="s">
        <v>64571</v>
      </c>
      <c r="Y2906" s="59" t="s">
        <v>64572</v>
      </c>
      <c r="Z2906" s="59" t="s">
        <v>15195</v>
      </c>
      <c r="AA2906" s="59" t="s">
        <v>19437</v>
      </c>
      <c r="AB2906" s="59" t="s">
        <v>743</v>
      </c>
      <c r="AC2906" s="59" t="s">
        <v>19630</v>
      </c>
      <c r="AD2906" s="59" t="s">
        <v>20712</v>
      </c>
      <c r="AE2906" s="59" t="s">
        <v>744</v>
      </c>
      <c r="AF2906" s="59" t="s">
        <v>15191</v>
      </c>
      <c r="AG2906" s="59" t="s">
        <v>64573</v>
      </c>
      <c r="AH2906" s="59" t="s">
        <v>64574</v>
      </c>
      <c r="AI2906" s="59" t="s">
        <v>15192</v>
      </c>
      <c r="AJ2906" s="59" t="s">
        <v>64575</v>
      </c>
      <c r="AK2906" s="59" t="s">
        <v>64571</v>
      </c>
      <c r="AL2906" s="59" t="s">
        <v>64576</v>
      </c>
      <c r="AM2906" s="59" t="s">
        <v>15193</v>
      </c>
      <c r="AN2906" s="59" t="s">
        <v>19402</v>
      </c>
      <c r="AO2906" s="61"/>
    </row>
    <row r="2907" spans="1:41" x14ac:dyDescent="0.15">
      <c r="A2907" s="57" t="s">
        <v>64577</v>
      </c>
      <c r="B2907" s="57" t="s">
        <v>15196</v>
      </c>
      <c r="C2907" s="57" t="s">
        <v>64578</v>
      </c>
      <c r="D2907" s="57" t="s">
        <v>187</v>
      </c>
      <c r="E2907" s="57" t="s">
        <v>15198</v>
      </c>
      <c r="F2907" s="57" t="s">
        <v>19765</v>
      </c>
      <c r="G2907" s="57" t="s">
        <v>19386</v>
      </c>
      <c r="H2907" s="58"/>
      <c r="I2907" s="57" t="s">
        <v>64579</v>
      </c>
      <c r="J2907" s="59" t="s">
        <v>64580</v>
      </c>
      <c r="K2907" s="59" t="s">
        <v>64581</v>
      </c>
      <c r="L2907" s="57" t="s">
        <v>15197</v>
      </c>
      <c r="M2907" s="60">
        <v>68667.711299999995</v>
      </c>
      <c r="N2907" s="57" t="s">
        <v>15199</v>
      </c>
      <c r="O2907" s="59" t="s">
        <v>64582</v>
      </c>
      <c r="P2907" s="59" t="s">
        <v>64583</v>
      </c>
      <c r="Q2907" s="59" t="s">
        <v>64584</v>
      </c>
      <c r="R2907" s="59" t="s">
        <v>19954</v>
      </c>
      <c r="S2907" s="59" t="s">
        <v>19955</v>
      </c>
      <c r="T2907" s="59" t="s">
        <v>15202</v>
      </c>
      <c r="U2907" s="59" t="s">
        <v>15203</v>
      </c>
      <c r="V2907" s="59" t="s">
        <v>22734</v>
      </c>
      <c r="W2907" s="59" t="s">
        <v>64585</v>
      </c>
      <c r="X2907" s="59" t="s">
        <v>64586</v>
      </c>
      <c r="Y2907" s="59" t="s">
        <v>64587</v>
      </c>
      <c r="Z2907" s="61"/>
      <c r="AA2907" s="59" t="s">
        <v>253</v>
      </c>
      <c r="AB2907" s="59" t="s">
        <v>253</v>
      </c>
      <c r="AC2907" s="59" t="s">
        <v>253</v>
      </c>
      <c r="AD2907" s="59" t="s">
        <v>253</v>
      </c>
      <c r="AE2907" s="59" t="s">
        <v>253</v>
      </c>
      <c r="AF2907" s="59" t="s">
        <v>15199</v>
      </c>
      <c r="AG2907" s="59" t="s">
        <v>64588</v>
      </c>
      <c r="AH2907" s="61"/>
      <c r="AI2907" s="59" t="s">
        <v>15200</v>
      </c>
      <c r="AJ2907" s="59" t="s">
        <v>64585</v>
      </c>
      <c r="AK2907" s="59" t="s">
        <v>64586</v>
      </c>
      <c r="AL2907" s="59" t="s">
        <v>64589</v>
      </c>
      <c r="AM2907" s="59" t="s">
        <v>15201</v>
      </c>
      <c r="AN2907" s="59" t="s">
        <v>19672</v>
      </c>
      <c r="AO2907" s="61"/>
    </row>
    <row r="2908" spans="1:41" x14ac:dyDescent="0.15">
      <c r="A2908" s="57" t="s">
        <v>64590</v>
      </c>
      <c r="B2908" s="57" t="s">
        <v>15204</v>
      </c>
      <c r="C2908" s="57" t="s">
        <v>64591</v>
      </c>
      <c r="D2908" s="57" t="s">
        <v>187</v>
      </c>
      <c r="E2908" s="57" t="s">
        <v>15205</v>
      </c>
      <c r="F2908" s="57" t="s">
        <v>19765</v>
      </c>
      <c r="G2908" s="57" t="s">
        <v>19386</v>
      </c>
      <c r="H2908" s="58"/>
      <c r="I2908" s="57" t="s">
        <v>64592</v>
      </c>
      <c r="J2908" s="59" t="s">
        <v>64593</v>
      </c>
      <c r="K2908" s="59" t="s">
        <v>64594</v>
      </c>
      <c r="L2908" s="57" t="s">
        <v>64595</v>
      </c>
      <c r="M2908" s="60">
        <v>106089.9292</v>
      </c>
      <c r="N2908" s="57" t="s">
        <v>15206</v>
      </c>
      <c r="O2908" s="59" t="s">
        <v>64596</v>
      </c>
      <c r="P2908" s="59" t="s">
        <v>64597</v>
      </c>
      <c r="Q2908" s="59" t="s">
        <v>64598</v>
      </c>
      <c r="R2908" s="59" t="s">
        <v>19954</v>
      </c>
      <c r="S2908" s="59" t="s">
        <v>19955</v>
      </c>
      <c r="T2908" s="59" t="s">
        <v>64599</v>
      </c>
      <c r="U2908" s="59" t="s">
        <v>64600</v>
      </c>
      <c r="V2908" s="59" t="s">
        <v>38466</v>
      </c>
      <c r="W2908" s="59" t="s">
        <v>64601</v>
      </c>
      <c r="X2908" s="59" t="s">
        <v>64602</v>
      </c>
      <c r="Y2908" s="59" t="s">
        <v>64603</v>
      </c>
      <c r="Z2908" s="59" t="s">
        <v>64604</v>
      </c>
      <c r="AA2908" s="59" t="s">
        <v>19399</v>
      </c>
      <c r="AB2908" s="59" t="s">
        <v>692</v>
      </c>
      <c r="AC2908" s="59" t="s">
        <v>19416</v>
      </c>
      <c r="AD2908" s="59" t="s">
        <v>19417</v>
      </c>
      <c r="AE2908" s="59" t="s">
        <v>19417</v>
      </c>
      <c r="AF2908" s="59" t="s">
        <v>15206</v>
      </c>
      <c r="AG2908" s="59" t="s">
        <v>64605</v>
      </c>
      <c r="AH2908" s="59" t="s">
        <v>64606</v>
      </c>
      <c r="AI2908" s="59" t="s">
        <v>15207</v>
      </c>
      <c r="AJ2908" s="59" t="s">
        <v>64607</v>
      </c>
      <c r="AK2908" s="59" t="s">
        <v>64602</v>
      </c>
      <c r="AL2908" s="59" t="s">
        <v>64603</v>
      </c>
      <c r="AM2908" s="59" t="s">
        <v>15208</v>
      </c>
      <c r="AN2908" s="59" t="s">
        <v>20904</v>
      </c>
      <c r="AO2908" s="61"/>
    </row>
    <row r="2909" spans="1:41" x14ac:dyDescent="0.15">
      <c r="A2909" s="57" t="s">
        <v>64608</v>
      </c>
      <c r="B2909" s="57" t="s">
        <v>15209</v>
      </c>
      <c r="C2909" s="57" t="s">
        <v>64609</v>
      </c>
      <c r="D2909" s="57" t="s">
        <v>187</v>
      </c>
      <c r="E2909" s="57" t="s">
        <v>15210</v>
      </c>
      <c r="F2909" s="57" t="s">
        <v>19765</v>
      </c>
      <c r="G2909" s="57" t="s">
        <v>19386</v>
      </c>
      <c r="H2909" s="58"/>
      <c r="I2909" s="57" t="s">
        <v>64610</v>
      </c>
      <c r="J2909" s="59" t="s">
        <v>64611</v>
      </c>
      <c r="K2909" s="59" t="s">
        <v>64612</v>
      </c>
      <c r="L2909" s="57" t="s">
        <v>15128</v>
      </c>
      <c r="M2909" s="60">
        <v>115360.41559999999</v>
      </c>
      <c r="N2909" s="57" t="s">
        <v>15211</v>
      </c>
      <c r="O2909" s="59" t="s">
        <v>64613</v>
      </c>
      <c r="P2909" s="59" t="s">
        <v>64614</v>
      </c>
      <c r="Q2909" s="59" t="s">
        <v>64615</v>
      </c>
      <c r="R2909" s="59" t="s">
        <v>19954</v>
      </c>
      <c r="S2909" s="59" t="s">
        <v>19955</v>
      </c>
      <c r="T2909" s="59" t="s">
        <v>15213</v>
      </c>
      <c r="U2909" s="59" t="s">
        <v>15214</v>
      </c>
      <c r="V2909" s="59" t="s">
        <v>36299</v>
      </c>
      <c r="W2909" s="59" t="s">
        <v>64616</v>
      </c>
      <c r="X2909" s="59" t="s">
        <v>64617</v>
      </c>
      <c r="Y2909" s="59" t="s">
        <v>64618</v>
      </c>
      <c r="Z2909" s="59" t="s">
        <v>15215</v>
      </c>
      <c r="AA2909" s="59" t="s">
        <v>211</v>
      </c>
      <c r="AB2909" s="59" t="s">
        <v>211</v>
      </c>
      <c r="AC2909" s="59" t="s">
        <v>19416</v>
      </c>
      <c r="AD2909" s="59" t="s">
        <v>19417</v>
      </c>
      <c r="AE2909" s="59" t="s">
        <v>19417</v>
      </c>
      <c r="AF2909" s="59" t="s">
        <v>15211</v>
      </c>
      <c r="AG2909" s="59" t="s">
        <v>64619</v>
      </c>
      <c r="AH2909" s="59" t="s">
        <v>64620</v>
      </c>
      <c r="AI2909" s="59" t="s">
        <v>15212</v>
      </c>
      <c r="AJ2909" s="59" t="s">
        <v>64621</v>
      </c>
      <c r="AK2909" s="59" t="s">
        <v>64617</v>
      </c>
      <c r="AL2909" s="59" t="s">
        <v>64618</v>
      </c>
      <c r="AM2909" s="61"/>
      <c r="AN2909" s="59" t="s">
        <v>20904</v>
      </c>
      <c r="AO2909" s="61"/>
    </row>
    <row r="2910" spans="1:41" x14ac:dyDescent="0.15">
      <c r="A2910" s="57" t="s">
        <v>64622</v>
      </c>
      <c r="B2910" s="57" t="s">
        <v>15216</v>
      </c>
      <c r="C2910" s="57" t="s">
        <v>64623</v>
      </c>
      <c r="D2910" s="57" t="s">
        <v>187</v>
      </c>
      <c r="E2910" s="57" t="s">
        <v>7421</v>
      </c>
      <c r="F2910" s="57" t="s">
        <v>19765</v>
      </c>
      <c r="G2910" s="57" t="s">
        <v>19386</v>
      </c>
      <c r="H2910" s="58"/>
      <c r="I2910" s="57" t="s">
        <v>64624</v>
      </c>
      <c r="J2910" s="59" t="s">
        <v>64625</v>
      </c>
      <c r="K2910" s="59" t="s">
        <v>64626</v>
      </c>
      <c r="L2910" s="57" t="s">
        <v>15217</v>
      </c>
      <c r="M2910" s="60">
        <v>211743.0913</v>
      </c>
      <c r="N2910" s="57" t="s">
        <v>15219</v>
      </c>
      <c r="O2910" s="59" t="s">
        <v>64627</v>
      </c>
      <c r="P2910" s="59" t="s">
        <v>64628</v>
      </c>
      <c r="Q2910" s="59" t="s">
        <v>64629</v>
      </c>
      <c r="R2910" s="59" t="s">
        <v>19954</v>
      </c>
      <c r="S2910" s="59" t="s">
        <v>19955</v>
      </c>
      <c r="T2910" s="59" t="s">
        <v>64630</v>
      </c>
      <c r="U2910" s="59" t="s">
        <v>64631</v>
      </c>
      <c r="V2910" s="59" t="s">
        <v>55604</v>
      </c>
      <c r="W2910" s="59" t="s">
        <v>64632</v>
      </c>
      <c r="X2910" s="59" t="s">
        <v>64633</v>
      </c>
      <c r="Y2910" s="59" t="s">
        <v>64634</v>
      </c>
      <c r="Z2910" s="59" t="s">
        <v>15222</v>
      </c>
      <c r="AA2910" s="59" t="s">
        <v>19437</v>
      </c>
      <c r="AB2910" s="59" t="s">
        <v>654</v>
      </c>
      <c r="AC2910" s="59" t="s">
        <v>20234</v>
      </c>
      <c r="AD2910" s="59" t="s">
        <v>23599</v>
      </c>
      <c r="AE2910" s="59" t="s">
        <v>1266</v>
      </c>
      <c r="AF2910" s="59" t="s">
        <v>15219</v>
      </c>
      <c r="AG2910" s="59" t="s">
        <v>64635</v>
      </c>
      <c r="AH2910" s="59" t="s">
        <v>12733</v>
      </c>
      <c r="AI2910" s="59" t="s">
        <v>15220</v>
      </c>
      <c r="AJ2910" s="59" t="s">
        <v>64636</v>
      </c>
      <c r="AK2910" s="59" t="s">
        <v>64637</v>
      </c>
      <c r="AL2910" s="59" t="s">
        <v>64634</v>
      </c>
      <c r="AM2910" s="59" t="s">
        <v>15221</v>
      </c>
      <c r="AN2910" s="59" t="s">
        <v>19672</v>
      </c>
      <c r="AO2910" s="61"/>
    </row>
    <row r="2911" spans="1:41" x14ac:dyDescent="0.15">
      <c r="A2911" s="57" t="s">
        <v>64638</v>
      </c>
      <c r="B2911" s="57" t="s">
        <v>15223</v>
      </c>
      <c r="C2911" s="57" t="s">
        <v>64639</v>
      </c>
      <c r="D2911" s="57" t="s">
        <v>187</v>
      </c>
      <c r="E2911" s="57" t="s">
        <v>15224</v>
      </c>
      <c r="F2911" s="57" t="s">
        <v>19765</v>
      </c>
      <c r="G2911" s="57" t="s">
        <v>19386</v>
      </c>
      <c r="H2911" s="58"/>
      <c r="I2911" s="57" t="s">
        <v>64640</v>
      </c>
      <c r="J2911" s="59" t="s">
        <v>64641</v>
      </c>
      <c r="K2911" s="59" t="s">
        <v>64642</v>
      </c>
      <c r="L2911" s="57" t="s">
        <v>64643</v>
      </c>
      <c r="M2911" s="60">
        <v>68471.201000000001</v>
      </c>
      <c r="N2911" s="57" t="s">
        <v>15225</v>
      </c>
      <c r="O2911" s="59" t="s">
        <v>64644</v>
      </c>
      <c r="P2911" s="59" t="s">
        <v>64645</v>
      </c>
      <c r="Q2911" s="59" t="s">
        <v>64646</v>
      </c>
      <c r="R2911" s="59" t="s">
        <v>19954</v>
      </c>
      <c r="S2911" s="59" t="s">
        <v>19955</v>
      </c>
      <c r="T2911" s="59" t="s">
        <v>15227</v>
      </c>
      <c r="U2911" s="59" t="s">
        <v>15227</v>
      </c>
      <c r="V2911" s="59" t="s">
        <v>22577</v>
      </c>
      <c r="W2911" s="59" t="s">
        <v>64647</v>
      </c>
      <c r="X2911" s="59" t="s">
        <v>64648</v>
      </c>
      <c r="Y2911" s="59" t="s">
        <v>64649</v>
      </c>
      <c r="Z2911" s="59" t="s">
        <v>15228</v>
      </c>
      <c r="AA2911" s="59" t="s">
        <v>253</v>
      </c>
      <c r="AB2911" s="59" t="s">
        <v>253</v>
      </c>
      <c r="AC2911" s="59" t="s">
        <v>253</v>
      </c>
      <c r="AD2911" s="59" t="s">
        <v>253</v>
      </c>
      <c r="AE2911" s="59" t="s">
        <v>253</v>
      </c>
      <c r="AF2911" s="59" t="s">
        <v>15225</v>
      </c>
      <c r="AG2911" s="59" t="s">
        <v>64650</v>
      </c>
      <c r="AH2911" s="61"/>
      <c r="AI2911" s="59" t="s">
        <v>15226</v>
      </c>
      <c r="AJ2911" s="59" t="s">
        <v>64647</v>
      </c>
      <c r="AK2911" s="59" t="s">
        <v>64648</v>
      </c>
      <c r="AL2911" s="59" t="s">
        <v>64651</v>
      </c>
      <c r="AM2911" s="61"/>
      <c r="AN2911" s="59" t="s">
        <v>24254</v>
      </c>
      <c r="AO2911" s="61"/>
    </row>
    <row r="2912" spans="1:41" x14ac:dyDescent="0.15">
      <c r="A2912" s="57" t="s">
        <v>64652</v>
      </c>
      <c r="B2912" s="57" t="s">
        <v>15229</v>
      </c>
      <c r="C2912" s="57" t="s">
        <v>64653</v>
      </c>
      <c r="D2912" s="57" t="s">
        <v>187</v>
      </c>
      <c r="E2912" s="57" t="s">
        <v>14485</v>
      </c>
      <c r="F2912" s="57" t="s">
        <v>19765</v>
      </c>
      <c r="G2912" s="57" t="s">
        <v>19386</v>
      </c>
      <c r="H2912" s="58"/>
      <c r="I2912" s="57" t="s">
        <v>64654</v>
      </c>
      <c r="J2912" s="59" t="s">
        <v>64655</v>
      </c>
      <c r="K2912" s="59" t="s">
        <v>64656</v>
      </c>
      <c r="L2912" s="57" t="s">
        <v>15230</v>
      </c>
      <c r="M2912" s="60">
        <v>85229.131599999993</v>
      </c>
      <c r="N2912" s="57" t="s">
        <v>15231</v>
      </c>
      <c r="O2912" s="59" t="s">
        <v>64657</v>
      </c>
      <c r="P2912" s="59" t="s">
        <v>64658</v>
      </c>
      <c r="Q2912" s="59" t="s">
        <v>64659</v>
      </c>
      <c r="R2912" s="59" t="s">
        <v>19954</v>
      </c>
      <c r="S2912" s="59" t="s">
        <v>19955</v>
      </c>
      <c r="T2912" s="59" t="s">
        <v>64660</v>
      </c>
      <c r="U2912" s="59" t="s">
        <v>64661</v>
      </c>
      <c r="V2912" s="59" t="s">
        <v>29303</v>
      </c>
      <c r="W2912" s="59" t="s">
        <v>64662</v>
      </c>
      <c r="X2912" s="59" t="s">
        <v>64663</v>
      </c>
      <c r="Y2912" s="59" t="s">
        <v>64664</v>
      </c>
      <c r="Z2912" s="59" t="s">
        <v>64665</v>
      </c>
      <c r="AA2912" s="59" t="s">
        <v>19759</v>
      </c>
      <c r="AB2912" s="59" t="s">
        <v>332</v>
      </c>
      <c r="AC2912" s="59" t="s">
        <v>21636</v>
      </c>
      <c r="AD2912" s="59" t="s">
        <v>24576</v>
      </c>
      <c r="AE2912" s="59" t="s">
        <v>24576</v>
      </c>
      <c r="AF2912" s="59" t="s">
        <v>15231</v>
      </c>
      <c r="AG2912" s="59" t="s">
        <v>64666</v>
      </c>
      <c r="AH2912" s="59" t="s">
        <v>18686</v>
      </c>
      <c r="AI2912" s="59" t="s">
        <v>15232</v>
      </c>
      <c r="AJ2912" s="59" t="s">
        <v>64662</v>
      </c>
      <c r="AK2912" s="59" t="s">
        <v>64663</v>
      </c>
      <c r="AL2912" s="59" t="s">
        <v>64664</v>
      </c>
      <c r="AM2912" s="61"/>
      <c r="AN2912" s="59" t="s">
        <v>19672</v>
      </c>
      <c r="AO2912" s="61"/>
    </row>
    <row r="2913" spans="1:41" x14ac:dyDescent="0.15">
      <c r="A2913" s="57" t="s">
        <v>64667</v>
      </c>
      <c r="B2913" s="57" t="s">
        <v>15233</v>
      </c>
      <c r="C2913" s="57" t="s">
        <v>64668</v>
      </c>
      <c r="D2913" s="57" t="s">
        <v>187</v>
      </c>
      <c r="E2913" s="57" t="s">
        <v>15235</v>
      </c>
      <c r="F2913" s="57" t="s">
        <v>19765</v>
      </c>
      <c r="G2913" s="57" t="s">
        <v>19386</v>
      </c>
      <c r="H2913" s="58"/>
      <c r="I2913" s="57" t="s">
        <v>64669</v>
      </c>
      <c r="J2913" s="59" t="s">
        <v>64670</v>
      </c>
      <c r="K2913" s="59" t="s">
        <v>64671</v>
      </c>
      <c r="L2913" s="57" t="s">
        <v>15234</v>
      </c>
      <c r="M2913" s="60">
        <v>64687.538399999998</v>
      </c>
      <c r="N2913" s="57" t="s">
        <v>15236</v>
      </c>
      <c r="O2913" s="59" t="s">
        <v>64672</v>
      </c>
      <c r="P2913" s="59" t="s">
        <v>64673</v>
      </c>
      <c r="Q2913" s="59" t="s">
        <v>64674</v>
      </c>
      <c r="R2913" s="59" t="s">
        <v>19954</v>
      </c>
      <c r="S2913" s="59" t="s">
        <v>19955</v>
      </c>
      <c r="T2913" s="59" t="s">
        <v>64675</v>
      </c>
      <c r="U2913" s="59" t="s">
        <v>64675</v>
      </c>
      <c r="V2913" s="59" t="s">
        <v>46946</v>
      </c>
      <c r="W2913" s="59" t="s">
        <v>64676</v>
      </c>
      <c r="X2913" s="59" t="s">
        <v>64677</v>
      </c>
      <c r="Y2913" s="59" t="s">
        <v>64678</v>
      </c>
      <c r="Z2913" s="59" t="s">
        <v>15238</v>
      </c>
      <c r="AA2913" s="59" t="s">
        <v>19759</v>
      </c>
      <c r="AB2913" s="59" t="s">
        <v>341</v>
      </c>
      <c r="AC2913" s="59" t="s">
        <v>21636</v>
      </c>
      <c r="AD2913" s="59" t="s">
        <v>21806</v>
      </c>
      <c r="AE2913" s="59" t="s">
        <v>964</v>
      </c>
      <c r="AF2913" s="59" t="s">
        <v>15236</v>
      </c>
      <c r="AG2913" s="59" t="s">
        <v>64679</v>
      </c>
      <c r="AH2913" s="59" t="s">
        <v>18747</v>
      </c>
      <c r="AI2913" s="59" t="s">
        <v>15237</v>
      </c>
      <c r="AJ2913" s="59" t="s">
        <v>64676</v>
      </c>
      <c r="AK2913" s="59" t="s">
        <v>64677</v>
      </c>
      <c r="AL2913" s="59" t="s">
        <v>64680</v>
      </c>
      <c r="AM2913" s="59" t="s">
        <v>64681</v>
      </c>
      <c r="AN2913" s="59" t="s">
        <v>22153</v>
      </c>
      <c r="AO2913" s="61"/>
    </row>
    <row r="2914" spans="1:41" x14ac:dyDescent="0.15">
      <c r="A2914" s="57" t="s">
        <v>64682</v>
      </c>
      <c r="B2914" s="57" t="s">
        <v>15239</v>
      </c>
      <c r="C2914" s="57" t="s">
        <v>64683</v>
      </c>
      <c r="D2914" s="57" t="s">
        <v>187</v>
      </c>
      <c r="E2914" s="57" t="s">
        <v>867</v>
      </c>
      <c r="F2914" s="57" t="s">
        <v>19765</v>
      </c>
      <c r="G2914" s="57" t="s">
        <v>19386</v>
      </c>
      <c r="H2914" s="58"/>
      <c r="I2914" s="57" t="s">
        <v>64684</v>
      </c>
      <c r="J2914" s="59" t="s">
        <v>64685</v>
      </c>
      <c r="K2914" s="59" t="s">
        <v>64686</v>
      </c>
      <c r="L2914" s="57" t="s">
        <v>15240</v>
      </c>
      <c r="M2914" s="60">
        <v>43220.813199999997</v>
      </c>
      <c r="N2914" s="57" t="s">
        <v>64687</v>
      </c>
      <c r="O2914" s="59" t="s">
        <v>64688</v>
      </c>
      <c r="P2914" s="59" t="s">
        <v>64689</v>
      </c>
      <c r="Q2914" s="59" t="s">
        <v>64690</v>
      </c>
      <c r="R2914" s="59" t="s">
        <v>19954</v>
      </c>
      <c r="S2914" s="59" t="s">
        <v>19955</v>
      </c>
      <c r="T2914" s="59" t="s">
        <v>15243</v>
      </c>
      <c r="U2914" s="59" t="s">
        <v>64691</v>
      </c>
      <c r="V2914" s="59" t="s">
        <v>53315</v>
      </c>
      <c r="W2914" s="59" t="s">
        <v>64692</v>
      </c>
      <c r="X2914" s="59" t="s">
        <v>64693</v>
      </c>
      <c r="Y2914" s="59" t="s">
        <v>64694</v>
      </c>
      <c r="Z2914" s="61"/>
      <c r="AA2914" s="59" t="s">
        <v>20467</v>
      </c>
      <c r="AB2914" s="59" t="s">
        <v>1835</v>
      </c>
      <c r="AC2914" s="59" t="s">
        <v>19554</v>
      </c>
      <c r="AD2914" s="59" t="s">
        <v>482</v>
      </c>
      <c r="AE2914" s="59" t="s">
        <v>3942</v>
      </c>
      <c r="AF2914" s="59" t="s">
        <v>64687</v>
      </c>
      <c r="AG2914" s="59" t="s">
        <v>64695</v>
      </c>
      <c r="AH2914" s="59" t="s">
        <v>64696</v>
      </c>
      <c r="AI2914" s="59" t="s">
        <v>15241</v>
      </c>
      <c r="AJ2914" s="59" t="s">
        <v>64692</v>
      </c>
      <c r="AK2914" s="59" t="s">
        <v>64697</v>
      </c>
      <c r="AL2914" s="59" t="s">
        <v>64694</v>
      </c>
      <c r="AM2914" s="59" t="s">
        <v>15242</v>
      </c>
      <c r="AN2914" s="59" t="s">
        <v>20904</v>
      </c>
      <c r="AO2914" s="61"/>
    </row>
    <row r="2915" spans="1:41" x14ac:dyDescent="0.15">
      <c r="A2915" s="57" t="s">
        <v>64698</v>
      </c>
      <c r="B2915" s="57" t="s">
        <v>15244</v>
      </c>
      <c r="C2915" s="57" t="s">
        <v>64699</v>
      </c>
      <c r="D2915" s="57" t="s">
        <v>187</v>
      </c>
      <c r="E2915" s="57" t="s">
        <v>867</v>
      </c>
      <c r="F2915" s="57" t="s">
        <v>19765</v>
      </c>
      <c r="G2915" s="57" t="s">
        <v>19386</v>
      </c>
      <c r="H2915" s="58"/>
      <c r="I2915" s="57" t="s">
        <v>64700</v>
      </c>
      <c r="J2915" s="59" t="s">
        <v>64701</v>
      </c>
      <c r="K2915" s="59" t="s">
        <v>64702</v>
      </c>
      <c r="L2915" s="57" t="s">
        <v>13627</v>
      </c>
      <c r="M2915" s="60">
        <v>42486.159699999997</v>
      </c>
      <c r="N2915" s="57" t="s">
        <v>15245</v>
      </c>
      <c r="O2915" s="59" t="s">
        <v>64703</v>
      </c>
      <c r="P2915" s="59" t="s">
        <v>64704</v>
      </c>
      <c r="Q2915" s="59" t="s">
        <v>64705</v>
      </c>
      <c r="R2915" s="59" t="s">
        <v>19954</v>
      </c>
      <c r="S2915" s="59" t="s">
        <v>19955</v>
      </c>
      <c r="T2915" s="59" t="s">
        <v>15247</v>
      </c>
      <c r="U2915" s="59" t="s">
        <v>64706</v>
      </c>
      <c r="V2915" s="59" t="s">
        <v>30766</v>
      </c>
      <c r="W2915" s="59" t="s">
        <v>64707</v>
      </c>
      <c r="X2915" s="59" t="s">
        <v>64708</v>
      </c>
      <c r="Y2915" s="59" t="s">
        <v>64709</v>
      </c>
      <c r="Z2915" s="59" t="s">
        <v>15248</v>
      </c>
      <c r="AA2915" s="59" t="s">
        <v>19437</v>
      </c>
      <c r="AB2915" s="59" t="s">
        <v>677</v>
      </c>
      <c r="AC2915" s="59" t="s">
        <v>19996</v>
      </c>
      <c r="AD2915" s="59" t="s">
        <v>20119</v>
      </c>
      <c r="AE2915" s="59" t="s">
        <v>5931</v>
      </c>
      <c r="AF2915" s="59" t="s">
        <v>15245</v>
      </c>
      <c r="AG2915" s="59" t="s">
        <v>64710</v>
      </c>
      <c r="AH2915" s="59" t="s">
        <v>15245</v>
      </c>
      <c r="AI2915" s="59" t="s">
        <v>64711</v>
      </c>
      <c r="AJ2915" s="59" t="s">
        <v>64707</v>
      </c>
      <c r="AK2915" s="59" t="s">
        <v>64708</v>
      </c>
      <c r="AL2915" s="59" t="s">
        <v>64712</v>
      </c>
      <c r="AM2915" s="59" t="s">
        <v>15246</v>
      </c>
      <c r="AN2915" s="59" t="s">
        <v>19672</v>
      </c>
      <c r="AO2915" s="61"/>
    </row>
    <row r="2916" spans="1:41" x14ac:dyDescent="0.15">
      <c r="A2916" s="57" t="s">
        <v>64713</v>
      </c>
      <c r="B2916" s="57" t="s">
        <v>15249</v>
      </c>
      <c r="C2916" s="57" t="s">
        <v>64714</v>
      </c>
      <c r="D2916" s="57" t="s">
        <v>187</v>
      </c>
      <c r="E2916" s="57" t="s">
        <v>15251</v>
      </c>
      <c r="F2916" s="57" t="s">
        <v>19765</v>
      </c>
      <c r="G2916" s="57" t="s">
        <v>19386</v>
      </c>
      <c r="H2916" s="58"/>
      <c r="I2916" s="57" t="s">
        <v>64715</v>
      </c>
      <c r="J2916" s="59" t="s">
        <v>64716</v>
      </c>
      <c r="K2916" s="59" t="s">
        <v>64717</v>
      </c>
      <c r="L2916" s="57" t="s">
        <v>15250</v>
      </c>
      <c r="M2916" s="60">
        <v>130192.3953</v>
      </c>
      <c r="N2916" s="57" t="s">
        <v>15252</v>
      </c>
      <c r="O2916" s="59" t="s">
        <v>64718</v>
      </c>
      <c r="P2916" s="59" t="s">
        <v>64719</v>
      </c>
      <c r="Q2916" s="59" t="s">
        <v>64720</v>
      </c>
      <c r="R2916" s="59" t="s">
        <v>19791</v>
      </c>
      <c r="S2916" s="59" t="s">
        <v>19938</v>
      </c>
      <c r="T2916" s="59" t="s">
        <v>64721</v>
      </c>
      <c r="U2916" s="59" t="s">
        <v>64722</v>
      </c>
      <c r="V2916" s="59" t="s">
        <v>64723</v>
      </c>
      <c r="W2916" s="59" t="s">
        <v>64724</v>
      </c>
      <c r="X2916" s="59" t="s">
        <v>64725</v>
      </c>
      <c r="Y2916" s="59" t="s">
        <v>64726</v>
      </c>
      <c r="Z2916" s="59" t="s">
        <v>64727</v>
      </c>
      <c r="AA2916" s="59" t="s">
        <v>19910</v>
      </c>
      <c r="AB2916" s="59" t="s">
        <v>909</v>
      </c>
      <c r="AC2916" s="59" t="s">
        <v>20213</v>
      </c>
      <c r="AD2916" s="59" t="s">
        <v>21289</v>
      </c>
      <c r="AE2916" s="59" t="s">
        <v>1665</v>
      </c>
      <c r="AF2916" s="59" t="s">
        <v>64728</v>
      </c>
      <c r="AG2916" s="59" t="s">
        <v>64729</v>
      </c>
      <c r="AH2916" s="59" t="s">
        <v>15252</v>
      </c>
      <c r="AI2916" s="59" t="s">
        <v>15253</v>
      </c>
      <c r="AJ2916" s="59" t="s">
        <v>64730</v>
      </c>
      <c r="AK2916" s="59" t="s">
        <v>64725</v>
      </c>
      <c r="AL2916" s="59" t="s">
        <v>64731</v>
      </c>
      <c r="AM2916" s="59" t="s">
        <v>15254</v>
      </c>
      <c r="AN2916" s="59" t="s">
        <v>19801</v>
      </c>
      <c r="AO2916" s="61"/>
    </row>
    <row r="2917" spans="1:41" x14ac:dyDescent="0.15">
      <c r="A2917" s="57" t="s">
        <v>64732</v>
      </c>
      <c r="B2917" s="57" t="s">
        <v>64733</v>
      </c>
      <c r="C2917" s="57" t="s">
        <v>64734</v>
      </c>
      <c r="D2917" s="57" t="s">
        <v>187</v>
      </c>
      <c r="E2917" s="57" t="s">
        <v>15251</v>
      </c>
      <c r="F2917" s="57" t="s">
        <v>19765</v>
      </c>
      <c r="G2917" s="57" t="s">
        <v>24174</v>
      </c>
      <c r="H2917" s="58"/>
      <c r="I2917" s="57" t="s">
        <v>64735</v>
      </c>
      <c r="J2917" s="59" t="s">
        <v>64736</v>
      </c>
      <c r="K2917" s="59" t="s">
        <v>64737</v>
      </c>
      <c r="L2917" s="57" t="s">
        <v>15255</v>
      </c>
      <c r="M2917" s="60">
        <v>57573.208100000003</v>
      </c>
      <c r="N2917" s="57" t="s">
        <v>64738</v>
      </c>
      <c r="O2917" s="59" t="s">
        <v>64739</v>
      </c>
      <c r="P2917" s="59" t="s">
        <v>64740</v>
      </c>
      <c r="Q2917" s="59" t="s">
        <v>64741</v>
      </c>
      <c r="R2917" s="59" t="s">
        <v>19954</v>
      </c>
      <c r="S2917" s="59" t="s">
        <v>19955</v>
      </c>
      <c r="T2917" s="59" t="s">
        <v>15256</v>
      </c>
      <c r="U2917" s="59" t="s">
        <v>15257</v>
      </c>
      <c r="V2917" s="59" t="s">
        <v>22577</v>
      </c>
      <c r="W2917" s="59" t="s">
        <v>64742</v>
      </c>
      <c r="X2917" s="59" t="s">
        <v>64743</v>
      </c>
      <c r="Y2917" s="59" t="s">
        <v>64744</v>
      </c>
      <c r="Z2917" s="59" t="s">
        <v>64745</v>
      </c>
      <c r="AA2917" s="59" t="s">
        <v>19910</v>
      </c>
      <c r="AB2917" s="59" t="s">
        <v>909</v>
      </c>
      <c r="AC2917" s="59" t="s">
        <v>20213</v>
      </c>
      <c r="AD2917" s="59" t="s">
        <v>21289</v>
      </c>
      <c r="AE2917" s="59" t="s">
        <v>1665</v>
      </c>
      <c r="AF2917" s="59" t="s">
        <v>64738</v>
      </c>
      <c r="AG2917" s="59" t="s">
        <v>64746</v>
      </c>
      <c r="AH2917" s="59" t="s">
        <v>11236</v>
      </c>
      <c r="AI2917" s="59" t="s">
        <v>64747</v>
      </c>
      <c r="AJ2917" s="59" t="s">
        <v>64742</v>
      </c>
      <c r="AK2917" s="59" t="s">
        <v>64743</v>
      </c>
      <c r="AL2917" s="59" t="s">
        <v>64744</v>
      </c>
      <c r="AM2917" s="59" t="s">
        <v>64748</v>
      </c>
      <c r="AN2917" s="59" t="s">
        <v>20904</v>
      </c>
      <c r="AO2917" s="61"/>
    </row>
    <row r="2918" spans="1:41" x14ac:dyDescent="0.15">
      <c r="A2918" s="57" t="s">
        <v>64749</v>
      </c>
      <c r="B2918" s="57" t="s">
        <v>15258</v>
      </c>
      <c r="C2918" s="57" t="s">
        <v>64750</v>
      </c>
      <c r="D2918" s="57" t="s">
        <v>187</v>
      </c>
      <c r="E2918" s="57" t="s">
        <v>15251</v>
      </c>
      <c r="F2918" s="57" t="s">
        <v>19765</v>
      </c>
      <c r="G2918" s="57" t="s">
        <v>19386</v>
      </c>
      <c r="H2918" s="58"/>
      <c r="I2918" s="57" t="s">
        <v>64751</v>
      </c>
      <c r="J2918" s="59" t="s">
        <v>64752</v>
      </c>
      <c r="K2918" s="59" t="s">
        <v>64753</v>
      </c>
      <c r="L2918" s="57" t="s">
        <v>15259</v>
      </c>
      <c r="M2918" s="60">
        <v>295243.46750000003</v>
      </c>
      <c r="N2918" s="57" t="s">
        <v>14767</v>
      </c>
      <c r="O2918" s="59" t="s">
        <v>64754</v>
      </c>
      <c r="P2918" s="59" t="s">
        <v>64755</v>
      </c>
      <c r="Q2918" s="59" t="s">
        <v>64756</v>
      </c>
      <c r="R2918" s="59" t="s">
        <v>19954</v>
      </c>
      <c r="S2918" s="59" t="s">
        <v>19955</v>
      </c>
      <c r="T2918" s="59" t="s">
        <v>64757</v>
      </c>
      <c r="U2918" s="59" t="s">
        <v>64758</v>
      </c>
      <c r="V2918" s="59" t="s">
        <v>42810</v>
      </c>
      <c r="W2918" s="59" t="s">
        <v>64759</v>
      </c>
      <c r="X2918" s="59" t="s">
        <v>64760</v>
      </c>
      <c r="Y2918" s="59" t="s">
        <v>64761</v>
      </c>
      <c r="Z2918" s="59" t="s">
        <v>15261</v>
      </c>
      <c r="AA2918" s="59" t="s">
        <v>21557</v>
      </c>
      <c r="AB2918" s="59" t="s">
        <v>752</v>
      </c>
      <c r="AC2918" s="59" t="s">
        <v>19457</v>
      </c>
      <c r="AD2918" s="59" t="s">
        <v>21558</v>
      </c>
      <c r="AE2918" s="59" t="s">
        <v>21558</v>
      </c>
      <c r="AF2918" s="59" t="s">
        <v>14767</v>
      </c>
      <c r="AG2918" s="59" t="s">
        <v>64762</v>
      </c>
      <c r="AH2918" s="59" t="s">
        <v>64763</v>
      </c>
      <c r="AI2918" s="59" t="s">
        <v>1457</v>
      </c>
      <c r="AJ2918" s="59" t="s">
        <v>64759</v>
      </c>
      <c r="AK2918" s="59" t="s">
        <v>64760</v>
      </c>
      <c r="AL2918" s="59" t="s">
        <v>64761</v>
      </c>
      <c r="AM2918" s="59" t="s">
        <v>15260</v>
      </c>
      <c r="AN2918" s="59" t="s">
        <v>24254</v>
      </c>
      <c r="AO2918" s="61"/>
    </row>
    <row r="2919" spans="1:41" x14ac:dyDescent="0.15">
      <c r="A2919" s="57" t="s">
        <v>64764</v>
      </c>
      <c r="B2919" s="57" t="s">
        <v>15262</v>
      </c>
      <c r="C2919" s="57" t="s">
        <v>64765</v>
      </c>
      <c r="D2919" s="57" t="s">
        <v>187</v>
      </c>
      <c r="E2919" s="57" t="s">
        <v>15264</v>
      </c>
      <c r="F2919" s="57" t="s">
        <v>19765</v>
      </c>
      <c r="G2919" s="57" t="s">
        <v>19386</v>
      </c>
      <c r="H2919" s="58"/>
      <c r="I2919" s="57" t="s">
        <v>64766</v>
      </c>
      <c r="J2919" s="59" t="s">
        <v>64767</v>
      </c>
      <c r="K2919" s="59" t="s">
        <v>64768</v>
      </c>
      <c r="L2919" s="57" t="s">
        <v>15263</v>
      </c>
      <c r="M2919" s="60">
        <v>44694.190499999997</v>
      </c>
      <c r="N2919" s="57" t="s">
        <v>15265</v>
      </c>
      <c r="O2919" s="59" t="s">
        <v>64769</v>
      </c>
      <c r="P2919" s="59" t="s">
        <v>64770</v>
      </c>
      <c r="Q2919" s="59" t="s">
        <v>64771</v>
      </c>
      <c r="R2919" s="59" t="s">
        <v>19954</v>
      </c>
      <c r="S2919" s="59" t="s">
        <v>19955</v>
      </c>
      <c r="T2919" s="59" t="s">
        <v>15268</v>
      </c>
      <c r="U2919" s="59" t="s">
        <v>64772</v>
      </c>
      <c r="V2919" s="59" t="s">
        <v>42810</v>
      </c>
      <c r="W2919" s="59" t="s">
        <v>64773</v>
      </c>
      <c r="X2919" s="59" t="s">
        <v>64773</v>
      </c>
      <c r="Y2919" s="59" t="s">
        <v>64774</v>
      </c>
      <c r="Z2919" s="59" t="s">
        <v>64775</v>
      </c>
      <c r="AA2919" s="59" t="s">
        <v>19437</v>
      </c>
      <c r="AB2919" s="59" t="s">
        <v>654</v>
      </c>
      <c r="AC2919" s="59" t="s">
        <v>20234</v>
      </c>
      <c r="AD2919" s="59" t="s">
        <v>20235</v>
      </c>
      <c r="AE2919" s="59" t="s">
        <v>5014</v>
      </c>
      <c r="AF2919" s="59" t="s">
        <v>15265</v>
      </c>
      <c r="AG2919" s="59" t="s">
        <v>64776</v>
      </c>
      <c r="AH2919" s="59" t="s">
        <v>64777</v>
      </c>
      <c r="AI2919" s="59" t="s">
        <v>15266</v>
      </c>
      <c r="AJ2919" s="59" t="s">
        <v>64773</v>
      </c>
      <c r="AK2919" s="59" t="s">
        <v>64773</v>
      </c>
      <c r="AL2919" s="59" t="s">
        <v>64774</v>
      </c>
      <c r="AM2919" s="59" t="s">
        <v>15267</v>
      </c>
      <c r="AN2919" s="59" t="s">
        <v>19520</v>
      </c>
      <c r="AO2919" s="61"/>
    </row>
    <row r="2920" spans="1:41" x14ac:dyDescent="0.15">
      <c r="A2920" s="57" t="s">
        <v>64778</v>
      </c>
      <c r="B2920" s="57" t="s">
        <v>15269</v>
      </c>
      <c r="C2920" s="57" t="s">
        <v>64779</v>
      </c>
      <c r="D2920" s="57" t="s">
        <v>187</v>
      </c>
      <c r="E2920" s="57" t="s">
        <v>15264</v>
      </c>
      <c r="F2920" s="57" t="s">
        <v>19765</v>
      </c>
      <c r="G2920" s="57" t="s">
        <v>19386</v>
      </c>
      <c r="H2920" s="58"/>
      <c r="I2920" s="57" t="s">
        <v>64780</v>
      </c>
      <c r="J2920" s="59" t="s">
        <v>64781</v>
      </c>
      <c r="K2920" s="59" t="s">
        <v>64782</v>
      </c>
      <c r="L2920" s="57" t="s">
        <v>15270</v>
      </c>
      <c r="M2920" s="60">
        <v>343273.01020000002</v>
      </c>
      <c r="N2920" s="57" t="s">
        <v>15271</v>
      </c>
      <c r="O2920" s="59" t="s">
        <v>64783</v>
      </c>
      <c r="P2920" s="59" t="s">
        <v>64784</v>
      </c>
      <c r="Q2920" s="59" t="s">
        <v>64785</v>
      </c>
      <c r="R2920" s="59" t="s">
        <v>19954</v>
      </c>
      <c r="S2920" s="59" t="s">
        <v>19955</v>
      </c>
      <c r="T2920" s="59" t="s">
        <v>15273</v>
      </c>
      <c r="U2920" s="59" t="s">
        <v>15273</v>
      </c>
      <c r="V2920" s="59" t="s">
        <v>29219</v>
      </c>
      <c r="W2920" s="59" t="s">
        <v>64786</v>
      </c>
      <c r="X2920" s="59" t="s">
        <v>64787</v>
      </c>
      <c r="Y2920" s="59" t="s">
        <v>64788</v>
      </c>
      <c r="Z2920" s="59" t="s">
        <v>64789</v>
      </c>
      <c r="AA2920" s="59" t="s">
        <v>19910</v>
      </c>
      <c r="AB2920" s="59" t="s">
        <v>2391</v>
      </c>
      <c r="AC2920" s="59" t="s">
        <v>20213</v>
      </c>
      <c r="AD2920" s="59" t="s">
        <v>21324</v>
      </c>
      <c r="AE2920" s="59" t="s">
        <v>662</v>
      </c>
      <c r="AF2920" s="59" t="s">
        <v>18572</v>
      </c>
      <c r="AG2920" s="59" t="s">
        <v>64790</v>
      </c>
      <c r="AH2920" s="59" t="s">
        <v>15271</v>
      </c>
      <c r="AI2920" s="59" t="s">
        <v>15272</v>
      </c>
      <c r="AJ2920" s="59" t="s">
        <v>64791</v>
      </c>
      <c r="AK2920" s="59" t="s">
        <v>64787</v>
      </c>
      <c r="AL2920" s="59" t="s">
        <v>64792</v>
      </c>
      <c r="AM2920" s="61"/>
      <c r="AN2920" s="59" t="s">
        <v>24254</v>
      </c>
      <c r="AO2920" s="61"/>
    </row>
    <row r="2921" spans="1:41" x14ac:dyDescent="0.15">
      <c r="A2921" s="57" t="s">
        <v>64793</v>
      </c>
      <c r="B2921" s="57" t="s">
        <v>15274</v>
      </c>
      <c r="C2921" s="57" t="s">
        <v>64794</v>
      </c>
      <c r="D2921" s="57" t="s">
        <v>187</v>
      </c>
      <c r="E2921" s="57" t="s">
        <v>926</v>
      </c>
      <c r="F2921" s="57" t="s">
        <v>19765</v>
      </c>
      <c r="G2921" s="57" t="s">
        <v>19386</v>
      </c>
      <c r="H2921" s="58"/>
      <c r="I2921" s="57" t="s">
        <v>64795</v>
      </c>
      <c r="J2921" s="59" t="s">
        <v>64796</v>
      </c>
      <c r="K2921" s="59" t="s">
        <v>64797</v>
      </c>
      <c r="L2921" s="57" t="s">
        <v>15275</v>
      </c>
      <c r="M2921" s="60">
        <v>67339.678599999999</v>
      </c>
      <c r="N2921" s="57" t="s">
        <v>64798</v>
      </c>
      <c r="O2921" s="59" t="s">
        <v>26252</v>
      </c>
      <c r="P2921" s="59" t="s">
        <v>64799</v>
      </c>
      <c r="Q2921" s="59" t="s">
        <v>64800</v>
      </c>
      <c r="R2921" s="59" t="s">
        <v>19954</v>
      </c>
      <c r="S2921" s="59" t="s">
        <v>19955</v>
      </c>
      <c r="T2921" s="59" t="s">
        <v>64801</v>
      </c>
      <c r="U2921" s="59" t="s">
        <v>64802</v>
      </c>
      <c r="V2921" s="59" t="s">
        <v>64803</v>
      </c>
      <c r="W2921" s="59" t="s">
        <v>64804</v>
      </c>
      <c r="X2921" s="59" t="s">
        <v>64805</v>
      </c>
      <c r="Y2921" s="59" t="s">
        <v>64806</v>
      </c>
      <c r="Z2921" s="59" t="s">
        <v>15277</v>
      </c>
      <c r="AA2921" s="59" t="s">
        <v>211</v>
      </c>
      <c r="AB2921" s="59" t="s">
        <v>211</v>
      </c>
      <c r="AC2921" s="59" t="s">
        <v>19416</v>
      </c>
      <c r="AD2921" s="59" t="s">
        <v>19417</v>
      </c>
      <c r="AE2921" s="59" t="s">
        <v>19417</v>
      </c>
      <c r="AF2921" s="59" t="s">
        <v>64798</v>
      </c>
      <c r="AG2921" s="59" t="s">
        <v>64807</v>
      </c>
      <c r="AH2921" s="59" t="s">
        <v>64808</v>
      </c>
      <c r="AI2921" s="59" t="s">
        <v>3351</v>
      </c>
      <c r="AJ2921" s="59" t="s">
        <v>64804</v>
      </c>
      <c r="AK2921" s="59" t="s">
        <v>64805</v>
      </c>
      <c r="AL2921" s="59" t="s">
        <v>64809</v>
      </c>
      <c r="AM2921" s="59" t="s">
        <v>15276</v>
      </c>
      <c r="AN2921" s="59" t="s">
        <v>24254</v>
      </c>
      <c r="AO2921" s="61"/>
    </row>
    <row r="2922" spans="1:41" x14ac:dyDescent="0.15">
      <c r="A2922" s="57" t="s">
        <v>64810</v>
      </c>
      <c r="B2922" s="57" t="s">
        <v>15278</v>
      </c>
      <c r="C2922" s="57" t="s">
        <v>64811</v>
      </c>
      <c r="D2922" s="57" t="s">
        <v>187</v>
      </c>
      <c r="E2922" s="57" t="s">
        <v>926</v>
      </c>
      <c r="F2922" s="57" t="s">
        <v>19765</v>
      </c>
      <c r="G2922" s="57" t="s">
        <v>19386</v>
      </c>
      <c r="H2922" s="58"/>
      <c r="I2922" s="57" t="s">
        <v>64812</v>
      </c>
      <c r="J2922" s="59" t="s">
        <v>64813</v>
      </c>
      <c r="K2922" s="59" t="s">
        <v>64814</v>
      </c>
      <c r="L2922" s="57" t="s">
        <v>15279</v>
      </c>
      <c r="M2922" s="60">
        <v>112241.2893</v>
      </c>
      <c r="N2922" s="57" t="s">
        <v>15280</v>
      </c>
      <c r="O2922" s="59" t="s">
        <v>26252</v>
      </c>
      <c r="P2922" s="59" t="s">
        <v>64815</v>
      </c>
      <c r="Q2922" s="59" t="s">
        <v>64816</v>
      </c>
      <c r="R2922" s="59" t="s">
        <v>19954</v>
      </c>
      <c r="S2922" s="59" t="s">
        <v>19955</v>
      </c>
      <c r="T2922" s="59" t="s">
        <v>64817</v>
      </c>
      <c r="U2922" s="59" t="s">
        <v>64818</v>
      </c>
      <c r="V2922" s="59" t="s">
        <v>36676</v>
      </c>
      <c r="W2922" s="59" t="s">
        <v>64819</v>
      </c>
      <c r="X2922" s="59" t="s">
        <v>64820</v>
      </c>
      <c r="Y2922" s="59" t="s">
        <v>64821</v>
      </c>
      <c r="Z2922" s="59" t="s">
        <v>64822</v>
      </c>
      <c r="AA2922" s="59" t="s">
        <v>211</v>
      </c>
      <c r="AB2922" s="59" t="s">
        <v>211</v>
      </c>
      <c r="AC2922" s="59" t="s">
        <v>19416</v>
      </c>
      <c r="AD2922" s="59" t="s">
        <v>52747</v>
      </c>
      <c r="AE2922" s="59" t="s">
        <v>52747</v>
      </c>
      <c r="AF2922" s="59" t="s">
        <v>18615</v>
      </c>
      <c r="AG2922" s="59" t="s">
        <v>64823</v>
      </c>
      <c r="AH2922" s="59" t="s">
        <v>15280</v>
      </c>
      <c r="AI2922" s="59" t="s">
        <v>15281</v>
      </c>
      <c r="AJ2922" s="59" t="s">
        <v>64819</v>
      </c>
      <c r="AK2922" s="59" t="s">
        <v>64820</v>
      </c>
      <c r="AL2922" s="59" t="s">
        <v>64824</v>
      </c>
      <c r="AM2922" s="59" t="s">
        <v>18972</v>
      </c>
      <c r="AN2922" s="59" t="s">
        <v>20904</v>
      </c>
      <c r="AO2922" s="61"/>
    </row>
    <row r="2923" spans="1:41" x14ac:dyDescent="0.15">
      <c r="A2923" s="57" t="s">
        <v>64825</v>
      </c>
      <c r="B2923" s="57" t="s">
        <v>15282</v>
      </c>
      <c r="C2923" s="57" t="s">
        <v>64826</v>
      </c>
      <c r="D2923" s="57" t="s">
        <v>187</v>
      </c>
      <c r="E2923" s="57" t="s">
        <v>15284</v>
      </c>
      <c r="F2923" s="57" t="s">
        <v>19765</v>
      </c>
      <c r="G2923" s="57" t="s">
        <v>19386</v>
      </c>
      <c r="H2923" s="58"/>
      <c r="I2923" s="57" t="s">
        <v>64827</v>
      </c>
      <c r="J2923" s="59" t="s">
        <v>64828</v>
      </c>
      <c r="K2923" s="59" t="s">
        <v>64829</v>
      </c>
      <c r="L2923" s="57" t="s">
        <v>15283</v>
      </c>
      <c r="M2923" s="60">
        <v>79569.593999999997</v>
      </c>
      <c r="N2923" s="57" t="s">
        <v>15285</v>
      </c>
      <c r="O2923" s="59" t="s">
        <v>64830</v>
      </c>
      <c r="P2923" s="59" t="s">
        <v>64831</v>
      </c>
      <c r="Q2923" s="59" t="s">
        <v>64832</v>
      </c>
      <c r="R2923" s="59" t="s">
        <v>19954</v>
      </c>
      <c r="S2923" s="59" t="s">
        <v>19955</v>
      </c>
      <c r="T2923" s="59" t="s">
        <v>64833</v>
      </c>
      <c r="U2923" s="59" t="s">
        <v>64834</v>
      </c>
      <c r="V2923" s="59" t="s">
        <v>29303</v>
      </c>
      <c r="W2923" s="59" t="s">
        <v>64835</v>
      </c>
      <c r="X2923" s="59" t="s">
        <v>64836</v>
      </c>
      <c r="Y2923" s="59" t="s">
        <v>64837</v>
      </c>
      <c r="Z2923" s="59" t="s">
        <v>15287</v>
      </c>
      <c r="AA2923" s="59" t="s">
        <v>19910</v>
      </c>
      <c r="AB2923" s="59" t="s">
        <v>909</v>
      </c>
      <c r="AC2923" s="59" t="s">
        <v>20213</v>
      </c>
      <c r="AD2923" s="59" t="s">
        <v>21289</v>
      </c>
      <c r="AE2923" s="59" t="s">
        <v>1665</v>
      </c>
      <c r="AF2923" s="59" t="s">
        <v>15285</v>
      </c>
      <c r="AG2923" s="59" t="s">
        <v>64838</v>
      </c>
      <c r="AH2923" s="59" t="s">
        <v>64839</v>
      </c>
      <c r="AI2923" s="59" t="s">
        <v>15286</v>
      </c>
      <c r="AJ2923" s="59" t="s">
        <v>64835</v>
      </c>
      <c r="AK2923" s="59" t="s">
        <v>64836</v>
      </c>
      <c r="AL2923" s="59" t="s">
        <v>64837</v>
      </c>
      <c r="AM2923" s="59" t="s">
        <v>64840</v>
      </c>
      <c r="AN2923" s="59" t="s">
        <v>53768</v>
      </c>
      <c r="AO2923" s="61"/>
    </row>
    <row r="2924" spans="1:41" x14ac:dyDescent="0.15">
      <c r="A2924" s="57" t="s">
        <v>64841</v>
      </c>
      <c r="B2924" s="57" t="s">
        <v>15288</v>
      </c>
      <c r="C2924" s="57" t="s">
        <v>64842</v>
      </c>
      <c r="D2924" s="57" t="s">
        <v>187</v>
      </c>
      <c r="E2924" s="57" t="s">
        <v>15284</v>
      </c>
      <c r="F2924" s="57" t="s">
        <v>19765</v>
      </c>
      <c r="G2924" s="57" t="s">
        <v>19386</v>
      </c>
      <c r="H2924" s="58"/>
      <c r="I2924" s="57" t="s">
        <v>64843</v>
      </c>
      <c r="J2924" s="59" t="s">
        <v>64844</v>
      </c>
      <c r="K2924" s="59" t="s">
        <v>64845</v>
      </c>
      <c r="L2924" s="57" t="s">
        <v>3723</v>
      </c>
      <c r="M2924" s="60">
        <v>80615.874800000005</v>
      </c>
      <c r="N2924" s="57" t="s">
        <v>15289</v>
      </c>
      <c r="O2924" s="59" t="s">
        <v>64846</v>
      </c>
      <c r="P2924" s="59" t="s">
        <v>64847</v>
      </c>
      <c r="Q2924" s="59" t="s">
        <v>64848</v>
      </c>
      <c r="R2924" s="59" t="s">
        <v>19954</v>
      </c>
      <c r="S2924" s="59" t="s">
        <v>19955</v>
      </c>
      <c r="T2924" s="59" t="s">
        <v>64849</v>
      </c>
      <c r="U2924" s="59" t="s">
        <v>64849</v>
      </c>
      <c r="V2924" s="59" t="s">
        <v>22765</v>
      </c>
      <c r="W2924" s="59" t="s">
        <v>64850</v>
      </c>
      <c r="X2924" s="59" t="s">
        <v>64851</v>
      </c>
      <c r="Y2924" s="59" t="s">
        <v>64852</v>
      </c>
      <c r="Z2924" s="59" t="s">
        <v>64853</v>
      </c>
      <c r="AA2924" s="59" t="s">
        <v>211</v>
      </c>
      <c r="AB2924" s="59" t="s">
        <v>211</v>
      </c>
      <c r="AC2924" s="59" t="s">
        <v>19416</v>
      </c>
      <c r="AD2924" s="59" t="s">
        <v>19417</v>
      </c>
      <c r="AE2924" s="59" t="s">
        <v>19417</v>
      </c>
      <c r="AF2924" s="59" t="s">
        <v>15289</v>
      </c>
      <c r="AG2924" s="59" t="s">
        <v>64854</v>
      </c>
      <c r="AH2924" s="59" t="s">
        <v>64855</v>
      </c>
      <c r="AI2924" s="59" t="s">
        <v>15290</v>
      </c>
      <c r="AJ2924" s="59" t="s">
        <v>64850</v>
      </c>
      <c r="AK2924" s="59" t="s">
        <v>64851</v>
      </c>
      <c r="AL2924" s="59" t="s">
        <v>64856</v>
      </c>
      <c r="AM2924" s="59" t="s">
        <v>15291</v>
      </c>
      <c r="AN2924" s="59" t="s">
        <v>20904</v>
      </c>
      <c r="AO2924" s="61"/>
    </row>
    <row r="2925" spans="1:41" x14ac:dyDescent="0.15">
      <c r="A2925" s="57" t="s">
        <v>64857</v>
      </c>
      <c r="B2925" s="57" t="s">
        <v>15292</v>
      </c>
      <c r="C2925" s="57" t="s">
        <v>64858</v>
      </c>
      <c r="D2925" s="57" t="s">
        <v>187</v>
      </c>
      <c r="E2925" s="57" t="s">
        <v>15294</v>
      </c>
      <c r="F2925" s="57" t="s">
        <v>19765</v>
      </c>
      <c r="G2925" s="57" t="s">
        <v>19386</v>
      </c>
      <c r="H2925" s="58"/>
      <c r="I2925" s="57" t="s">
        <v>64859</v>
      </c>
      <c r="J2925" s="59" t="s">
        <v>64860</v>
      </c>
      <c r="K2925" s="59" t="s">
        <v>64861</v>
      </c>
      <c r="L2925" s="57" t="s">
        <v>15293</v>
      </c>
      <c r="M2925" s="60">
        <v>455203.83159999998</v>
      </c>
      <c r="N2925" s="57" t="s">
        <v>64862</v>
      </c>
      <c r="O2925" s="59" t="s">
        <v>64863</v>
      </c>
      <c r="P2925" s="59" t="s">
        <v>64864</v>
      </c>
      <c r="Q2925" s="59" t="s">
        <v>64865</v>
      </c>
      <c r="R2925" s="59" t="s">
        <v>19954</v>
      </c>
      <c r="S2925" s="59" t="s">
        <v>19955</v>
      </c>
      <c r="T2925" s="59" t="s">
        <v>64866</v>
      </c>
      <c r="U2925" s="59" t="s">
        <v>64866</v>
      </c>
      <c r="V2925" s="59" t="s">
        <v>21383</v>
      </c>
      <c r="W2925" s="59" t="s">
        <v>64867</v>
      </c>
      <c r="X2925" s="59" t="s">
        <v>64868</v>
      </c>
      <c r="Y2925" s="59" t="s">
        <v>64869</v>
      </c>
      <c r="Z2925" s="59" t="s">
        <v>15296</v>
      </c>
      <c r="AA2925" s="59" t="s">
        <v>21557</v>
      </c>
      <c r="AB2925" s="59" t="s">
        <v>752</v>
      </c>
      <c r="AC2925" s="59" t="s">
        <v>19457</v>
      </c>
      <c r="AD2925" s="59" t="s">
        <v>23790</v>
      </c>
      <c r="AE2925" s="59" t="s">
        <v>350</v>
      </c>
      <c r="AF2925" s="59" t="s">
        <v>64862</v>
      </c>
      <c r="AG2925" s="59" t="s">
        <v>64870</v>
      </c>
      <c r="AH2925" s="59" t="s">
        <v>64871</v>
      </c>
      <c r="AI2925" s="59" t="s">
        <v>64872</v>
      </c>
      <c r="AJ2925" s="59" t="s">
        <v>64873</v>
      </c>
      <c r="AK2925" s="59" t="s">
        <v>64868</v>
      </c>
      <c r="AL2925" s="59" t="s">
        <v>64869</v>
      </c>
      <c r="AM2925" s="59" t="s">
        <v>15295</v>
      </c>
      <c r="AN2925" s="59" t="s">
        <v>22153</v>
      </c>
      <c r="AO2925" s="61"/>
    </row>
    <row r="2926" spans="1:41" x14ac:dyDescent="0.15">
      <c r="A2926" s="57" t="s">
        <v>64874</v>
      </c>
      <c r="B2926" s="57" t="s">
        <v>15297</v>
      </c>
      <c r="C2926" s="57" t="s">
        <v>64875</v>
      </c>
      <c r="D2926" s="57" t="s">
        <v>187</v>
      </c>
      <c r="E2926" s="57" t="s">
        <v>1399</v>
      </c>
      <c r="F2926" s="57" t="s">
        <v>19765</v>
      </c>
      <c r="G2926" s="57" t="s">
        <v>19386</v>
      </c>
      <c r="H2926" s="58"/>
      <c r="I2926" s="57" t="s">
        <v>64876</v>
      </c>
      <c r="J2926" s="59" t="s">
        <v>64877</v>
      </c>
      <c r="K2926" s="59" t="s">
        <v>64878</v>
      </c>
      <c r="L2926" s="57" t="s">
        <v>15298</v>
      </c>
      <c r="M2926" s="60">
        <v>162192.2452</v>
      </c>
      <c r="N2926" s="57" t="s">
        <v>15299</v>
      </c>
      <c r="O2926" s="59" t="s">
        <v>64879</v>
      </c>
      <c r="P2926" s="59" t="s">
        <v>64880</v>
      </c>
      <c r="Q2926" s="59" t="s">
        <v>64881</v>
      </c>
      <c r="R2926" s="59" t="s">
        <v>19954</v>
      </c>
      <c r="S2926" s="59" t="s">
        <v>19955</v>
      </c>
      <c r="T2926" s="59" t="s">
        <v>15302</v>
      </c>
      <c r="U2926" s="59" t="s">
        <v>64882</v>
      </c>
      <c r="V2926" s="59" t="s">
        <v>38466</v>
      </c>
      <c r="W2926" s="59" t="s">
        <v>64883</v>
      </c>
      <c r="X2926" s="59" t="s">
        <v>64884</v>
      </c>
      <c r="Y2926" s="59" t="s">
        <v>64885</v>
      </c>
      <c r="Z2926" s="59" t="s">
        <v>15303</v>
      </c>
      <c r="AA2926" s="59" t="s">
        <v>19399</v>
      </c>
      <c r="AB2926" s="59" t="s">
        <v>798</v>
      </c>
      <c r="AC2926" s="59" t="s">
        <v>24905</v>
      </c>
      <c r="AD2926" s="59" t="s">
        <v>791</v>
      </c>
      <c r="AE2926" s="59" t="s">
        <v>791</v>
      </c>
      <c r="AF2926" s="59" t="s">
        <v>15299</v>
      </c>
      <c r="AG2926" s="59" t="s">
        <v>64886</v>
      </c>
      <c r="AH2926" s="61"/>
      <c r="AI2926" s="59" t="s">
        <v>15300</v>
      </c>
      <c r="AJ2926" s="59" t="s">
        <v>64883</v>
      </c>
      <c r="AK2926" s="59" t="s">
        <v>64887</v>
      </c>
      <c r="AL2926" s="59" t="s">
        <v>64888</v>
      </c>
      <c r="AM2926" s="59" t="s">
        <v>15301</v>
      </c>
      <c r="AN2926" s="59" t="s">
        <v>24254</v>
      </c>
      <c r="AO2926" s="61"/>
    </row>
    <row r="2927" spans="1:41" x14ac:dyDescent="0.15">
      <c r="A2927" s="57" t="s">
        <v>64889</v>
      </c>
      <c r="B2927" s="57" t="s">
        <v>15304</v>
      </c>
      <c r="C2927" s="57" t="s">
        <v>64890</v>
      </c>
      <c r="D2927" s="57" t="s">
        <v>187</v>
      </c>
      <c r="E2927" s="57" t="s">
        <v>1399</v>
      </c>
      <c r="F2927" s="57" t="s">
        <v>19765</v>
      </c>
      <c r="G2927" s="57" t="s">
        <v>19386</v>
      </c>
      <c r="H2927" s="58"/>
      <c r="I2927" s="57" t="s">
        <v>64891</v>
      </c>
      <c r="J2927" s="59" t="s">
        <v>64892</v>
      </c>
      <c r="K2927" s="59" t="s">
        <v>64893</v>
      </c>
      <c r="L2927" s="57" t="s">
        <v>15305</v>
      </c>
      <c r="M2927" s="60">
        <v>53840.065900000001</v>
      </c>
      <c r="N2927" s="57" t="s">
        <v>15306</v>
      </c>
      <c r="O2927" s="59" t="s">
        <v>64894</v>
      </c>
      <c r="P2927" s="59" t="s">
        <v>64895</v>
      </c>
      <c r="Q2927" s="59" t="s">
        <v>64896</v>
      </c>
      <c r="R2927" s="59" t="s">
        <v>19883</v>
      </c>
      <c r="S2927" s="59" t="s">
        <v>23446</v>
      </c>
      <c r="T2927" s="59" t="s">
        <v>15308</v>
      </c>
      <c r="U2927" s="59" t="s">
        <v>15308</v>
      </c>
      <c r="V2927" s="59" t="s">
        <v>64897</v>
      </c>
      <c r="W2927" s="59" t="s">
        <v>64898</v>
      </c>
      <c r="X2927" s="59" t="s">
        <v>64899</v>
      </c>
      <c r="Y2927" s="59" t="s">
        <v>64900</v>
      </c>
      <c r="Z2927" s="59" t="s">
        <v>15309</v>
      </c>
      <c r="AA2927" s="59" t="s">
        <v>21557</v>
      </c>
      <c r="AB2927" s="59" t="s">
        <v>349</v>
      </c>
      <c r="AC2927" s="59" t="s">
        <v>19457</v>
      </c>
      <c r="AD2927" s="59" t="s">
        <v>23790</v>
      </c>
      <c r="AE2927" s="59" t="s">
        <v>1908</v>
      </c>
      <c r="AF2927" s="59" t="s">
        <v>15306</v>
      </c>
      <c r="AG2927" s="59" t="s">
        <v>64901</v>
      </c>
      <c r="AH2927" s="59" t="s">
        <v>64902</v>
      </c>
      <c r="AI2927" s="59" t="s">
        <v>15307</v>
      </c>
      <c r="AJ2927" s="59" t="s">
        <v>64898</v>
      </c>
      <c r="AK2927" s="59" t="s">
        <v>64898</v>
      </c>
      <c r="AL2927" s="59" t="s">
        <v>64900</v>
      </c>
      <c r="AM2927" s="59" t="s">
        <v>64903</v>
      </c>
      <c r="AN2927" s="59" t="s">
        <v>19818</v>
      </c>
      <c r="AO2927" s="61"/>
    </row>
    <row r="2928" spans="1:41" x14ac:dyDescent="0.15">
      <c r="A2928" s="57" t="s">
        <v>64904</v>
      </c>
      <c r="B2928" s="57" t="s">
        <v>15310</v>
      </c>
      <c r="C2928" s="57" t="s">
        <v>64905</v>
      </c>
      <c r="D2928" s="57" t="s">
        <v>187</v>
      </c>
      <c r="E2928" s="57" t="s">
        <v>14482</v>
      </c>
      <c r="F2928" s="57" t="s">
        <v>19765</v>
      </c>
      <c r="G2928" s="57" t="s">
        <v>19386</v>
      </c>
      <c r="H2928" s="58"/>
      <c r="I2928" s="57" t="s">
        <v>64906</v>
      </c>
      <c r="J2928" s="59" t="s">
        <v>64907</v>
      </c>
      <c r="K2928" s="59" t="s">
        <v>64908</v>
      </c>
      <c r="L2928" s="57" t="s">
        <v>15197</v>
      </c>
      <c r="M2928" s="60">
        <v>44016.108899999999</v>
      </c>
      <c r="N2928" s="57" t="s">
        <v>64909</v>
      </c>
      <c r="O2928" s="59" t="s">
        <v>64910</v>
      </c>
      <c r="P2928" s="59" t="s">
        <v>64911</v>
      </c>
      <c r="Q2928" s="59" t="s">
        <v>64912</v>
      </c>
      <c r="R2928" s="59" t="s">
        <v>20557</v>
      </c>
      <c r="S2928" s="59" t="s">
        <v>20558</v>
      </c>
      <c r="T2928" s="59" t="s">
        <v>64913</v>
      </c>
      <c r="U2928" s="59" t="s">
        <v>15313</v>
      </c>
      <c r="V2928" s="59" t="s">
        <v>31829</v>
      </c>
      <c r="W2928" s="59" t="s">
        <v>64914</v>
      </c>
      <c r="X2928" s="59" t="s">
        <v>64915</v>
      </c>
      <c r="Y2928" s="59" t="s">
        <v>64916</v>
      </c>
      <c r="Z2928" s="59" t="s">
        <v>15314</v>
      </c>
      <c r="AA2928" s="59" t="s">
        <v>20467</v>
      </c>
      <c r="AB2928" s="59" t="s">
        <v>10686</v>
      </c>
      <c r="AC2928" s="59" t="s">
        <v>19438</v>
      </c>
      <c r="AD2928" s="59" t="s">
        <v>19439</v>
      </c>
      <c r="AE2928" s="59" t="s">
        <v>19439</v>
      </c>
      <c r="AF2928" s="59" t="s">
        <v>64909</v>
      </c>
      <c r="AG2928" s="59" t="s">
        <v>64917</v>
      </c>
      <c r="AH2928" s="59" t="s">
        <v>15311</v>
      </c>
      <c r="AI2928" s="59" t="s">
        <v>13938</v>
      </c>
      <c r="AJ2928" s="59" t="s">
        <v>64914</v>
      </c>
      <c r="AK2928" s="59" t="s">
        <v>64915</v>
      </c>
      <c r="AL2928" s="59" t="s">
        <v>64916</v>
      </c>
      <c r="AM2928" s="59" t="s">
        <v>15312</v>
      </c>
      <c r="AN2928" s="59" t="s">
        <v>19581</v>
      </c>
      <c r="AO2928" s="61"/>
    </row>
    <row r="2929" spans="1:41" x14ac:dyDescent="0.15">
      <c r="A2929" s="57" t="s">
        <v>64918</v>
      </c>
      <c r="B2929" s="57" t="s">
        <v>15315</v>
      </c>
      <c r="C2929" s="57" t="s">
        <v>64919</v>
      </c>
      <c r="D2929" s="57" t="s">
        <v>187</v>
      </c>
      <c r="E2929" s="57" t="s">
        <v>14482</v>
      </c>
      <c r="F2929" s="57" t="s">
        <v>19765</v>
      </c>
      <c r="G2929" s="57" t="s">
        <v>19386</v>
      </c>
      <c r="H2929" s="58"/>
      <c r="I2929" s="57" t="s">
        <v>64920</v>
      </c>
      <c r="J2929" s="59" t="s">
        <v>64921</v>
      </c>
      <c r="K2929" s="59" t="s">
        <v>64922</v>
      </c>
      <c r="L2929" s="57" t="s">
        <v>15316</v>
      </c>
      <c r="M2929" s="60">
        <v>13914.355</v>
      </c>
      <c r="N2929" s="57" t="s">
        <v>15317</v>
      </c>
      <c r="O2929" s="59" t="s">
        <v>64923</v>
      </c>
      <c r="P2929" s="59" t="s">
        <v>64924</v>
      </c>
      <c r="Q2929" s="59" t="s">
        <v>64925</v>
      </c>
      <c r="R2929" s="59" t="s">
        <v>19954</v>
      </c>
      <c r="S2929" s="59" t="s">
        <v>19955</v>
      </c>
      <c r="T2929" s="59" t="s">
        <v>64926</v>
      </c>
      <c r="U2929" s="59" t="s">
        <v>64927</v>
      </c>
      <c r="V2929" s="59" t="s">
        <v>22765</v>
      </c>
      <c r="W2929" s="59" t="s">
        <v>64928</v>
      </c>
      <c r="X2929" s="59" t="s">
        <v>64929</v>
      </c>
      <c r="Y2929" s="59" t="s">
        <v>64930</v>
      </c>
      <c r="Z2929" s="61"/>
      <c r="AA2929" s="59" t="s">
        <v>19759</v>
      </c>
      <c r="AB2929" s="59" t="s">
        <v>332</v>
      </c>
      <c r="AC2929" s="59" t="s">
        <v>19416</v>
      </c>
      <c r="AD2929" s="59" t="s">
        <v>19417</v>
      </c>
      <c r="AE2929" s="59" t="s">
        <v>19417</v>
      </c>
      <c r="AF2929" s="59" t="s">
        <v>15317</v>
      </c>
      <c r="AG2929" s="59" t="s">
        <v>64931</v>
      </c>
      <c r="AH2929" s="59" t="s">
        <v>64932</v>
      </c>
      <c r="AI2929" s="59" t="s">
        <v>15318</v>
      </c>
      <c r="AJ2929" s="59" t="s">
        <v>64933</v>
      </c>
      <c r="AK2929" s="59" t="s">
        <v>64929</v>
      </c>
      <c r="AL2929" s="59" t="s">
        <v>64930</v>
      </c>
      <c r="AM2929" s="59" t="s">
        <v>64934</v>
      </c>
      <c r="AN2929" s="59" t="s">
        <v>19581</v>
      </c>
      <c r="AO2929" s="61"/>
    </row>
    <row r="2930" spans="1:41" x14ac:dyDescent="0.15">
      <c r="A2930" s="57" t="s">
        <v>64935</v>
      </c>
      <c r="B2930" s="57" t="s">
        <v>15319</v>
      </c>
      <c r="C2930" s="57" t="s">
        <v>64936</v>
      </c>
      <c r="D2930" s="57" t="s">
        <v>187</v>
      </c>
      <c r="E2930" s="57" t="s">
        <v>14482</v>
      </c>
      <c r="F2930" s="57" t="s">
        <v>19765</v>
      </c>
      <c r="G2930" s="57" t="s">
        <v>19386</v>
      </c>
      <c r="H2930" s="58"/>
      <c r="I2930" s="57" t="s">
        <v>64937</v>
      </c>
      <c r="J2930" s="59" t="s">
        <v>64938</v>
      </c>
      <c r="K2930" s="59" t="s">
        <v>64939</v>
      </c>
      <c r="L2930" s="57" t="s">
        <v>15320</v>
      </c>
      <c r="M2930" s="60">
        <v>113534.9124</v>
      </c>
      <c r="N2930" s="57" t="s">
        <v>15321</v>
      </c>
      <c r="O2930" s="59" t="s">
        <v>26252</v>
      </c>
      <c r="P2930" s="59" t="s">
        <v>64940</v>
      </c>
      <c r="Q2930" s="59" t="s">
        <v>64941</v>
      </c>
      <c r="R2930" s="59" t="s">
        <v>19954</v>
      </c>
      <c r="S2930" s="59" t="s">
        <v>19955</v>
      </c>
      <c r="T2930" s="59" t="s">
        <v>15324</v>
      </c>
      <c r="U2930" s="59" t="s">
        <v>15325</v>
      </c>
      <c r="V2930" s="59" t="s">
        <v>62070</v>
      </c>
      <c r="W2930" s="59" t="s">
        <v>64942</v>
      </c>
      <c r="X2930" s="59" t="s">
        <v>64943</v>
      </c>
      <c r="Y2930" s="59" t="s">
        <v>64944</v>
      </c>
      <c r="Z2930" s="59" t="s">
        <v>64945</v>
      </c>
      <c r="AA2930" s="59" t="s">
        <v>19759</v>
      </c>
      <c r="AB2930" s="59" t="s">
        <v>332</v>
      </c>
      <c r="AC2930" s="59" t="s">
        <v>19416</v>
      </c>
      <c r="AD2930" s="59" t="s">
        <v>52747</v>
      </c>
      <c r="AE2930" s="59" t="s">
        <v>52747</v>
      </c>
      <c r="AF2930" s="59" t="s">
        <v>15321</v>
      </c>
      <c r="AG2930" s="59" t="s">
        <v>64946</v>
      </c>
      <c r="AH2930" s="61"/>
      <c r="AI2930" s="59" t="s">
        <v>15322</v>
      </c>
      <c r="AJ2930" s="59" t="s">
        <v>64947</v>
      </c>
      <c r="AK2930" s="59" t="s">
        <v>64943</v>
      </c>
      <c r="AL2930" s="59" t="s">
        <v>64944</v>
      </c>
      <c r="AM2930" s="59" t="s">
        <v>15323</v>
      </c>
      <c r="AN2930" s="59" t="s">
        <v>64948</v>
      </c>
      <c r="AO2930" s="61"/>
    </row>
    <row r="2931" spans="1:41" x14ac:dyDescent="0.15">
      <c r="A2931" s="57" t="s">
        <v>64949</v>
      </c>
      <c r="B2931" s="57" t="s">
        <v>15326</v>
      </c>
      <c r="C2931" s="57" t="s">
        <v>64950</v>
      </c>
      <c r="D2931" s="57" t="s">
        <v>187</v>
      </c>
      <c r="E2931" s="57" t="s">
        <v>943</v>
      </c>
      <c r="F2931" s="57" t="s">
        <v>19765</v>
      </c>
      <c r="G2931" s="57" t="s">
        <v>19386</v>
      </c>
      <c r="H2931" s="58"/>
      <c r="I2931" s="57" t="s">
        <v>64951</v>
      </c>
      <c r="J2931" s="59" t="s">
        <v>64952</v>
      </c>
      <c r="K2931" s="59" t="s">
        <v>64953</v>
      </c>
      <c r="L2931" s="57" t="s">
        <v>15263</v>
      </c>
      <c r="M2931" s="60">
        <v>252957.56340000001</v>
      </c>
      <c r="N2931" s="57" t="s">
        <v>64954</v>
      </c>
      <c r="O2931" s="59" t="s">
        <v>64955</v>
      </c>
      <c r="P2931" s="59" t="s">
        <v>64956</v>
      </c>
      <c r="Q2931" s="59" t="s">
        <v>64957</v>
      </c>
      <c r="R2931" s="59" t="s">
        <v>19954</v>
      </c>
      <c r="S2931" s="59" t="s">
        <v>19955</v>
      </c>
      <c r="T2931" s="59" t="s">
        <v>15329</v>
      </c>
      <c r="U2931" s="59" t="s">
        <v>64958</v>
      </c>
      <c r="V2931" s="59" t="s">
        <v>23616</v>
      </c>
      <c r="W2931" s="59" t="s">
        <v>64959</v>
      </c>
      <c r="X2931" s="59" t="s">
        <v>64960</v>
      </c>
      <c r="Y2931" s="59" t="s">
        <v>64961</v>
      </c>
      <c r="Z2931" s="59" t="s">
        <v>15330</v>
      </c>
      <c r="AA2931" s="59" t="s">
        <v>211</v>
      </c>
      <c r="AB2931" s="59" t="s">
        <v>211</v>
      </c>
      <c r="AC2931" s="59" t="s">
        <v>19416</v>
      </c>
      <c r="AD2931" s="59" t="s">
        <v>19417</v>
      </c>
      <c r="AE2931" s="59" t="s">
        <v>19417</v>
      </c>
      <c r="AF2931" s="59" t="s">
        <v>64954</v>
      </c>
      <c r="AG2931" s="59" t="s">
        <v>64962</v>
      </c>
      <c r="AH2931" s="59" t="s">
        <v>64963</v>
      </c>
      <c r="AI2931" s="59" t="s">
        <v>15327</v>
      </c>
      <c r="AJ2931" s="59" t="s">
        <v>64964</v>
      </c>
      <c r="AK2931" s="59" t="s">
        <v>64960</v>
      </c>
      <c r="AL2931" s="59" t="s">
        <v>64961</v>
      </c>
      <c r="AM2931" s="59" t="s">
        <v>15328</v>
      </c>
      <c r="AN2931" s="59" t="s">
        <v>19402</v>
      </c>
      <c r="AO2931" s="61"/>
    </row>
    <row r="2932" spans="1:41" x14ac:dyDescent="0.15">
      <c r="A2932" s="57" t="s">
        <v>64965</v>
      </c>
      <c r="B2932" s="57" t="s">
        <v>15331</v>
      </c>
      <c r="C2932" s="57" t="s">
        <v>64966</v>
      </c>
      <c r="D2932" s="57" t="s">
        <v>187</v>
      </c>
      <c r="E2932" s="57" t="s">
        <v>364</v>
      </c>
      <c r="F2932" s="57" t="s">
        <v>19765</v>
      </c>
      <c r="G2932" s="57" t="s">
        <v>19386</v>
      </c>
      <c r="H2932" s="58"/>
      <c r="I2932" s="57" t="s">
        <v>64967</v>
      </c>
      <c r="J2932" s="59" t="s">
        <v>64968</v>
      </c>
      <c r="K2932" s="59" t="s">
        <v>64969</v>
      </c>
      <c r="L2932" s="57" t="s">
        <v>4616</v>
      </c>
      <c r="M2932" s="60">
        <v>55161.010699999999</v>
      </c>
      <c r="N2932" s="57" t="s">
        <v>15332</v>
      </c>
      <c r="O2932" s="59" t="s">
        <v>64970</v>
      </c>
      <c r="P2932" s="59" t="s">
        <v>64971</v>
      </c>
      <c r="Q2932" s="59" t="s">
        <v>64972</v>
      </c>
      <c r="R2932" s="59" t="s">
        <v>19954</v>
      </c>
      <c r="S2932" s="59" t="s">
        <v>19955</v>
      </c>
      <c r="T2932" s="59" t="s">
        <v>64973</v>
      </c>
      <c r="U2932" s="59" t="s">
        <v>64974</v>
      </c>
      <c r="V2932" s="59" t="s">
        <v>52098</v>
      </c>
      <c r="W2932" s="59" t="s">
        <v>64975</v>
      </c>
      <c r="X2932" s="59" t="s">
        <v>64976</v>
      </c>
      <c r="Y2932" s="59" t="s">
        <v>64977</v>
      </c>
      <c r="Z2932" s="59" t="s">
        <v>15335</v>
      </c>
      <c r="AA2932" s="59" t="s">
        <v>18772</v>
      </c>
      <c r="AB2932" s="59" t="s">
        <v>585</v>
      </c>
      <c r="AC2932" s="59" t="s">
        <v>20344</v>
      </c>
      <c r="AD2932" s="59" t="s">
        <v>32148</v>
      </c>
      <c r="AE2932" s="59" t="s">
        <v>32148</v>
      </c>
      <c r="AF2932" s="59" t="s">
        <v>15332</v>
      </c>
      <c r="AG2932" s="59" t="s">
        <v>64978</v>
      </c>
      <c r="AH2932" s="61"/>
      <c r="AI2932" s="59" t="s">
        <v>15333</v>
      </c>
      <c r="AJ2932" s="59" t="s">
        <v>64975</v>
      </c>
      <c r="AK2932" s="59" t="s">
        <v>64976</v>
      </c>
      <c r="AL2932" s="59" t="s">
        <v>64977</v>
      </c>
      <c r="AM2932" s="59" t="s">
        <v>15334</v>
      </c>
      <c r="AN2932" s="59" t="s">
        <v>23851</v>
      </c>
      <c r="AO2932" s="61"/>
    </row>
    <row r="2933" spans="1:41" x14ac:dyDescent="0.15">
      <c r="A2933" s="57" t="s">
        <v>64979</v>
      </c>
      <c r="B2933" s="57" t="s">
        <v>15336</v>
      </c>
      <c r="C2933" s="57" t="s">
        <v>64980</v>
      </c>
      <c r="D2933" s="57" t="s">
        <v>187</v>
      </c>
      <c r="E2933" s="57" t="s">
        <v>15100</v>
      </c>
      <c r="F2933" s="57" t="s">
        <v>19765</v>
      </c>
      <c r="G2933" s="57" t="s">
        <v>19386</v>
      </c>
      <c r="H2933" s="58"/>
      <c r="I2933" s="57" t="s">
        <v>64981</v>
      </c>
      <c r="J2933" s="59" t="s">
        <v>64982</v>
      </c>
      <c r="K2933" s="59" t="s">
        <v>64983</v>
      </c>
      <c r="L2933" s="57" t="s">
        <v>15337</v>
      </c>
      <c r="M2933" s="60">
        <v>98892.231100000005</v>
      </c>
      <c r="N2933" s="57" t="s">
        <v>15105</v>
      </c>
      <c r="O2933" s="59" t="s">
        <v>64984</v>
      </c>
      <c r="P2933" s="59" t="s">
        <v>64985</v>
      </c>
      <c r="Q2933" s="59" t="s">
        <v>64986</v>
      </c>
      <c r="R2933" s="59" t="s">
        <v>19954</v>
      </c>
      <c r="S2933" s="59" t="s">
        <v>19955</v>
      </c>
      <c r="T2933" s="59" t="s">
        <v>15340</v>
      </c>
      <c r="U2933" s="59" t="s">
        <v>15341</v>
      </c>
      <c r="V2933" s="59" t="s">
        <v>29219</v>
      </c>
      <c r="W2933" s="59" t="s">
        <v>64987</v>
      </c>
      <c r="X2933" s="59" t="s">
        <v>64988</v>
      </c>
      <c r="Y2933" s="59" t="s">
        <v>64989</v>
      </c>
      <c r="Z2933" s="59" t="s">
        <v>15342</v>
      </c>
      <c r="AA2933" s="59" t="s">
        <v>19437</v>
      </c>
      <c r="AB2933" s="59" t="s">
        <v>469</v>
      </c>
      <c r="AC2933" s="59" t="s">
        <v>19704</v>
      </c>
      <c r="AD2933" s="59" t="s">
        <v>21387</v>
      </c>
      <c r="AE2933" s="59" t="s">
        <v>1089</v>
      </c>
      <c r="AF2933" s="59" t="s">
        <v>15105</v>
      </c>
      <c r="AG2933" s="59" t="s">
        <v>64990</v>
      </c>
      <c r="AH2933" s="59" t="s">
        <v>64991</v>
      </c>
      <c r="AI2933" s="59" t="s">
        <v>15338</v>
      </c>
      <c r="AJ2933" s="59" t="s">
        <v>64987</v>
      </c>
      <c r="AK2933" s="59" t="s">
        <v>64988</v>
      </c>
      <c r="AL2933" s="59" t="s">
        <v>64989</v>
      </c>
      <c r="AM2933" s="59" t="s">
        <v>15339</v>
      </c>
      <c r="AN2933" s="59" t="s">
        <v>22153</v>
      </c>
      <c r="AO2933" s="61"/>
    </row>
    <row r="2934" spans="1:41" x14ac:dyDescent="0.15">
      <c r="A2934" s="57" t="s">
        <v>64992</v>
      </c>
      <c r="B2934" s="57" t="s">
        <v>15343</v>
      </c>
      <c r="C2934" s="57" t="s">
        <v>64993</v>
      </c>
      <c r="D2934" s="57" t="s">
        <v>187</v>
      </c>
      <c r="E2934" s="57" t="s">
        <v>15100</v>
      </c>
      <c r="F2934" s="57" t="s">
        <v>19765</v>
      </c>
      <c r="G2934" s="57" t="s">
        <v>19386</v>
      </c>
      <c r="H2934" s="58"/>
      <c r="I2934" s="57" t="s">
        <v>64994</v>
      </c>
      <c r="J2934" s="59" t="s">
        <v>64995</v>
      </c>
      <c r="K2934" s="59" t="s">
        <v>64996</v>
      </c>
      <c r="L2934" s="57" t="s">
        <v>64997</v>
      </c>
      <c r="M2934" s="60">
        <v>83270.349799999996</v>
      </c>
      <c r="N2934" s="57" t="s">
        <v>15344</v>
      </c>
      <c r="O2934" s="59" t="s">
        <v>64998</v>
      </c>
      <c r="P2934" s="59" t="s">
        <v>64999</v>
      </c>
      <c r="Q2934" s="59" t="s">
        <v>65000</v>
      </c>
      <c r="R2934" s="59" t="s">
        <v>19954</v>
      </c>
      <c r="S2934" s="59" t="s">
        <v>19955</v>
      </c>
      <c r="T2934" s="59" t="s">
        <v>65001</v>
      </c>
      <c r="U2934" s="59" t="s">
        <v>65002</v>
      </c>
      <c r="V2934" s="59" t="s">
        <v>43671</v>
      </c>
      <c r="W2934" s="59" t="s">
        <v>65003</v>
      </c>
      <c r="X2934" s="59" t="s">
        <v>65004</v>
      </c>
      <c r="Y2934" s="59" t="s">
        <v>65005</v>
      </c>
      <c r="Z2934" s="59" t="s">
        <v>65006</v>
      </c>
      <c r="AA2934" s="59" t="s">
        <v>19910</v>
      </c>
      <c r="AB2934" s="59" t="s">
        <v>909</v>
      </c>
      <c r="AC2934" s="59" t="s">
        <v>20213</v>
      </c>
      <c r="AD2934" s="59" t="s">
        <v>21289</v>
      </c>
      <c r="AE2934" s="59" t="s">
        <v>1665</v>
      </c>
      <c r="AF2934" s="59" t="s">
        <v>15344</v>
      </c>
      <c r="AG2934" s="59" t="s">
        <v>65007</v>
      </c>
      <c r="AH2934" s="59" t="s">
        <v>15344</v>
      </c>
      <c r="AI2934" s="59" t="s">
        <v>15345</v>
      </c>
      <c r="AJ2934" s="59" t="s">
        <v>65003</v>
      </c>
      <c r="AK2934" s="59" t="s">
        <v>65004</v>
      </c>
      <c r="AL2934" s="59" t="s">
        <v>65008</v>
      </c>
      <c r="AM2934" s="59" t="s">
        <v>15346</v>
      </c>
      <c r="AN2934" s="59" t="s">
        <v>19520</v>
      </c>
      <c r="AO2934" s="61"/>
    </row>
    <row r="2935" spans="1:41" x14ac:dyDescent="0.15">
      <c r="A2935" s="57" t="s">
        <v>65009</v>
      </c>
      <c r="B2935" s="57" t="s">
        <v>15347</v>
      </c>
      <c r="C2935" s="57" t="s">
        <v>65010</v>
      </c>
      <c r="D2935" s="57" t="s">
        <v>187</v>
      </c>
      <c r="E2935" s="57" t="s">
        <v>15100</v>
      </c>
      <c r="F2935" s="57" t="s">
        <v>19765</v>
      </c>
      <c r="G2935" s="57" t="s">
        <v>19386</v>
      </c>
      <c r="H2935" s="58"/>
      <c r="I2935" s="57" t="s">
        <v>65011</v>
      </c>
      <c r="J2935" s="59" t="s">
        <v>65012</v>
      </c>
      <c r="K2935" s="59" t="s">
        <v>65013</v>
      </c>
      <c r="L2935" s="57" t="s">
        <v>15348</v>
      </c>
      <c r="M2935" s="60">
        <v>194638.03169999999</v>
      </c>
      <c r="N2935" s="57" t="s">
        <v>15349</v>
      </c>
      <c r="O2935" s="59" t="s">
        <v>65014</v>
      </c>
      <c r="P2935" s="59" t="s">
        <v>65015</v>
      </c>
      <c r="Q2935" s="59" t="s">
        <v>65016</v>
      </c>
      <c r="R2935" s="59" t="s">
        <v>19954</v>
      </c>
      <c r="S2935" s="59" t="s">
        <v>19955</v>
      </c>
      <c r="T2935" s="59" t="s">
        <v>65017</v>
      </c>
      <c r="U2935" s="59" t="s">
        <v>65017</v>
      </c>
      <c r="V2935" s="59" t="s">
        <v>52098</v>
      </c>
      <c r="W2935" s="59" t="s">
        <v>65018</v>
      </c>
      <c r="X2935" s="59" t="s">
        <v>65019</v>
      </c>
      <c r="Y2935" s="59" t="s">
        <v>65020</v>
      </c>
      <c r="Z2935" s="59" t="s">
        <v>65021</v>
      </c>
      <c r="AA2935" s="59" t="s">
        <v>19759</v>
      </c>
      <c r="AB2935" s="59" t="s">
        <v>341</v>
      </c>
      <c r="AC2935" s="59" t="s">
        <v>19651</v>
      </c>
      <c r="AD2935" s="59" t="s">
        <v>333</v>
      </c>
      <c r="AE2935" s="59" t="s">
        <v>333</v>
      </c>
      <c r="AF2935" s="59" t="s">
        <v>15349</v>
      </c>
      <c r="AG2935" s="59" t="s">
        <v>65022</v>
      </c>
      <c r="AH2935" s="59" t="s">
        <v>65023</v>
      </c>
      <c r="AI2935" s="59" t="s">
        <v>15350</v>
      </c>
      <c r="AJ2935" s="59" t="s">
        <v>65024</v>
      </c>
      <c r="AK2935" s="59" t="s">
        <v>65019</v>
      </c>
      <c r="AL2935" s="59" t="s">
        <v>65020</v>
      </c>
      <c r="AM2935" s="59" t="s">
        <v>15351</v>
      </c>
      <c r="AN2935" s="59" t="s">
        <v>20904</v>
      </c>
      <c r="AO2935" s="61"/>
    </row>
    <row r="2936" spans="1:41" x14ac:dyDescent="0.15">
      <c r="A2936" s="57" t="s">
        <v>65025</v>
      </c>
      <c r="B2936" s="57" t="s">
        <v>65026</v>
      </c>
      <c r="C2936" s="57" t="s">
        <v>65027</v>
      </c>
      <c r="D2936" s="57" t="s">
        <v>187</v>
      </c>
      <c r="E2936" s="57" t="s">
        <v>15100</v>
      </c>
      <c r="F2936" s="57" t="s">
        <v>19765</v>
      </c>
      <c r="G2936" s="57" t="s">
        <v>29764</v>
      </c>
      <c r="H2936" s="58"/>
      <c r="I2936" s="57" t="s">
        <v>65028</v>
      </c>
      <c r="J2936" s="59" t="s">
        <v>65029</v>
      </c>
      <c r="K2936" s="59" t="s">
        <v>65030</v>
      </c>
      <c r="L2936" s="57" t="s">
        <v>15352</v>
      </c>
      <c r="M2936" s="60">
        <v>128302.0992</v>
      </c>
      <c r="N2936" s="57" t="s">
        <v>18829</v>
      </c>
      <c r="O2936" s="59" t="s">
        <v>65031</v>
      </c>
      <c r="P2936" s="59" t="s">
        <v>65032</v>
      </c>
      <c r="Q2936" s="59" t="s">
        <v>65033</v>
      </c>
      <c r="R2936" s="59" t="s">
        <v>19954</v>
      </c>
      <c r="S2936" s="59" t="s">
        <v>19955</v>
      </c>
      <c r="T2936" s="59" t="s">
        <v>15355</v>
      </c>
      <c r="U2936" s="59" t="s">
        <v>65034</v>
      </c>
      <c r="V2936" s="59" t="s">
        <v>33913</v>
      </c>
      <c r="W2936" s="59" t="s">
        <v>65035</v>
      </c>
      <c r="X2936" s="59" t="s">
        <v>65036</v>
      </c>
      <c r="Y2936" s="59" t="s">
        <v>65037</v>
      </c>
      <c r="Z2936" s="59" t="s">
        <v>15356</v>
      </c>
      <c r="AA2936" s="59" t="s">
        <v>19910</v>
      </c>
      <c r="AB2936" s="59" t="s">
        <v>1151</v>
      </c>
      <c r="AC2936" s="59" t="s">
        <v>19723</v>
      </c>
      <c r="AD2936" s="59" t="s">
        <v>19911</v>
      </c>
      <c r="AE2936" s="59" t="s">
        <v>3476</v>
      </c>
      <c r="AF2936" s="59" t="s">
        <v>18829</v>
      </c>
      <c r="AG2936" s="59" t="s">
        <v>65038</v>
      </c>
      <c r="AH2936" s="59" t="s">
        <v>65039</v>
      </c>
      <c r="AI2936" s="59" t="s">
        <v>15353</v>
      </c>
      <c r="AJ2936" s="59" t="s">
        <v>65035</v>
      </c>
      <c r="AK2936" s="59" t="s">
        <v>65036</v>
      </c>
      <c r="AL2936" s="59" t="s">
        <v>65037</v>
      </c>
      <c r="AM2936" s="59" t="s">
        <v>15354</v>
      </c>
      <c r="AN2936" s="59" t="s">
        <v>19441</v>
      </c>
      <c r="AO2936" s="61"/>
    </row>
    <row r="2937" spans="1:41" x14ac:dyDescent="0.15">
      <c r="A2937" s="57" t="s">
        <v>65040</v>
      </c>
      <c r="B2937" s="57" t="s">
        <v>15357</v>
      </c>
      <c r="C2937" s="57" t="s">
        <v>65041</v>
      </c>
      <c r="D2937" s="57" t="s">
        <v>187</v>
      </c>
      <c r="E2937" s="57" t="s">
        <v>15358</v>
      </c>
      <c r="F2937" s="57" t="s">
        <v>19765</v>
      </c>
      <c r="G2937" s="57" t="s">
        <v>19386</v>
      </c>
      <c r="H2937" s="58"/>
      <c r="I2937" s="57" t="s">
        <v>65042</v>
      </c>
      <c r="J2937" s="59" t="s">
        <v>65043</v>
      </c>
      <c r="K2937" s="59" t="s">
        <v>65044</v>
      </c>
      <c r="L2937" s="57" t="s">
        <v>65045</v>
      </c>
      <c r="M2937" s="60">
        <v>388106.38640000002</v>
      </c>
      <c r="N2937" s="57" t="s">
        <v>15359</v>
      </c>
      <c r="O2937" s="59" t="s">
        <v>65046</v>
      </c>
      <c r="P2937" s="59" t="s">
        <v>65047</v>
      </c>
      <c r="Q2937" s="59" t="s">
        <v>65048</v>
      </c>
      <c r="R2937" s="59" t="s">
        <v>19954</v>
      </c>
      <c r="S2937" s="59" t="s">
        <v>19955</v>
      </c>
      <c r="T2937" s="59" t="s">
        <v>65049</v>
      </c>
      <c r="U2937" s="59" t="s">
        <v>15362</v>
      </c>
      <c r="V2937" s="59" t="s">
        <v>52306</v>
      </c>
      <c r="W2937" s="59" t="s">
        <v>65050</v>
      </c>
      <c r="X2937" s="59" t="s">
        <v>65051</v>
      </c>
      <c r="Y2937" s="59" t="s">
        <v>65052</v>
      </c>
      <c r="Z2937" s="59" t="s">
        <v>15363</v>
      </c>
      <c r="AA2937" s="59" t="s">
        <v>19759</v>
      </c>
      <c r="AB2937" s="59" t="s">
        <v>341</v>
      </c>
      <c r="AC2937" s="59" t="s">
        <v>21636</v>
      </c>
      <c r="AD2937" s="59" t="s">
        <v>21637</v>
      </c>
      <c r="AE2937" s="59" t="s">
        <v>520</v>
      </c>
      <c r="AF2937" s="59" t="s">
        <v>15359</v>
      </c>
      <c r="AG2937" s="59" t="s">
        <v>65053</v>
      </c>
      <c r="AH2937" s="59" t="s">
        <v>65054</v>
      </c>
      <c r="AI2937" s="59" t="s">
        <v>15360</v>
      </c>
      <c r="AJ2937" s="59" t="s">
        <v>65050</v>
      </c>
      <c r="AK2937" s="59" t="s">
        <v>65051</v>
      </c>
      <c r="AL2937" s="59" t="s">
        <v>65052</v>
      </c>
      <c r="AM2937" s="59" t="s">
        <v>15361</v>
      </c>
      <c r="AN2937" s="59" t="s">
        <v>22153</v>
      </c>
      <c r="AO2937" s="61"/>
    </row>
    <row r="2938" spans="1:41" x14ac:dyDescent="0.15">
      <c r="A2938" s="57" t="s">
        <v>65055</v>
      </c>
      <c r="B2938" s="57" t="s">
        <v>15364</v>
      </c>
      <c r="C2938" s="57" t="s">
        <v>65056</v>
      </c>
      <c r="D2938" s="57" t="s">
        <v>187</v>
      </c>
      <c r="E2938" s="57" t="s">
        <v>15366</v>
      </c>
      <c r="F2938" s="57" t="s">
        <v>19765</v>
      </c>
      <c r="G2938" s="57" t="s">
        <v>19386</v>
      </c>
      <c r="H2938" s="58"/>
      <c r="I2938" s="57" t="s">
        <v>65057</v>
      </c>
      <c r="J2938" s="59" t="s">
        <v>65058</v>
      </c>
      <c r="K2938" s="59" t="s">
        <v>65059</v>
      </c>
      <c r="L2938" s="57" t="s">
        <v>15365</v>
      </c>
      <c r="M2938" s="60">
        <v>285187.85950000002</v>
      </c>
      <c r="N2938" s="57" t="s">
        <v>15367</v>
      </c>
      <c r="O2938" s="59" t="s">
        <v>65060</v>
      </c>
      <c r="P2938" s="59" t="s">
        <v>65061</v>
      </c>
      <c r="Q2938" s="59" t="s">
        <v>65062</v>
      </c>
      <c r="R2938" s="59" t="s">
        <v>19509</v>
      </c>
      <c r="S2938" s="59" t="s">
        <v>19510</v>
      </c>
      <c r="T2938" s="59" t="s">
        <v>65063</v>
      </c>
      <c r="U2938" s="59" t="s">
        <v>65064</v>
      </c>
      <c r="V2938" s="59" t="s">
        <v>37204</v>
      </c>
      <c r="W2938" s="59" t="s">
        <v>65065</v>
      </c>
      <c r="X2938" s="59" t="s">
        <v>65066</v>
      </c>
      <c r="Y2938" s="59" t="s">
        <v>65067</v>
      </c>
      <c r="Z2938" s="59" t="s">
        <v>15370</v>
      </c>
      <c r="AA2938" s="59" t="s">
        <v>211</v>
      </c>
      <c r="AB2938" s="59" t="s">
        <v>211</v>
      </c>
      <c r="AC2938" s="59" t="s">
        <v>19416</v>
      </c>
      <c r="AD2938" s="59" t="s">
        <v>19417</v>
      </c>
      <c r="AE2938" s="59" t="s">
        <v>19417</v>
      </c>
      <c r="AF2938" s="59" t="s">
        <v>15367</v>
      </c>
      <c r="AG2938" s="59" t="s">
        <v>65068</v>
      </c>
      <c r="AH2938" s="59" t="s">
        <v>15367</v>
      </c>
      <c r="AI2938" s="59" t="s">
        <v>15368</v>
      </c>
      <c r="AJ2938" s="59" t="s">
        <v>65065</v>
      </c>
      <c r="AK2938" s="59" t="s">
        <v>65066</v>
      </c>
      <c r="AL2938" s="59" t="s">
        <v>65067</v>
      </c>
      <c r="AM2938" s="59" t="s">
        <v>15369</v>
      </c>
      <c r="AN2938" s="59" t="s">
        <v>21422</v>
      </c>
      <c r="AO2938" s="61"/>
    </row>
    <row r="2939" spans="1:41" x14ac:dyDescent="0.15">
      <c r="A2939" s="57" t="s">
        <v>65069</v>
      </c>
      <c r="B2939" s="57" t="s">
        <v>15371</v>
      </c>
      <c r="C2939" s="57" t="s">
        <v>65070</v>
      </c>
      <c r="D2939" s="57" t="s">
        <v>187</v>
      </c>
      <c r="E2939" s="57" t="s">
        <v>15366</v>
      </c>
      <c r="F2939" s="57" t="s">
        <v>19765</v>
      </c>
      <c r="G2939" s="57" t="s">
        <v>19386</v>
      </c>
      <c r="H2939" s="58"/>
      <c r="I2939" s="57" t="s">
        <v>65071</v>
      </c>
      <c r="J2939" s="59" t="s">
        <v>65072</v>
      </c>
      <c r="K2939" s="59" t="s">
        <v>65073</v>
      </c>
      <c r="L2939" s="57" t="s">
        <v>15372</v>
      </c>
      <c r="M2939" s="60">
        <v>111858.5045</v>
      </c>
      <c r="N2939" s="57" t="s">
        <v>9492</v>
      </c>
      <c r="O2939" s="59" t="s">
        <v>65074</v>
      </c>
      <c r="P2939" s="59" t="s">
        <v>65075</v>
      </c>
      <c r="Q2939" s="59" t="s">
        <v>65076</v>
      </c>
      <c r="R2939" s="59" t="s">
        <v>19509</v>
      </c>
      <c r="S2939" s="59" t="s">
        <v>19510</v>
      </c>
      <c r="T2939" s="59" t="s">
        <v>65077</v>
      </c>
      <c r="U2939" s="59" t="s">
        <v>65078</v>
      </c>
      <c r="V2939" s="59" t="s">
        <v>27512</v>
      </c>
      <c r="W2939" s="59" t="s">
        <v>65079</v>
      </c>
      <c r="X2939" s="59" t="s">
        <v>65080</v>
      </c>
      <c r="Y2939" s="59" t="s">
        <v>65081</v>
      </c>
      <c r="Z2939" s="59" t="s">
        <v>65082</v>
      </c>
      <c r="AA2939" s="59" t="s">
        <v>211</v>
      </c>
      <c r="AB2939" s="59" t="s">
        <v>211</v>
      </c>
      <c r="AC2939" s="59" t="s">
        <v>19416</v>
      </c>
      <c r="AD2939" s="59" t="s">
        <v>52747</v>
      </c>
      <c r="AE2939" s="59" t="s">
        <v>52747</v>
      </c>
      <c r="AF2939" s="59" t="s">
        <v>9492</v>
      </c>
      <c r="AG2939" s="59" t="s">
        <v>65083</v>
      </c>
      <c r="AH2939" s="59" t="s">
        <v>18712</v>
      </c>
      <c r="AI2939" s="59" t="s">
        <v>15373</v>
      </c>
      <c r="AJ2939" s="59" t="s">
        <v>65079</v>
      </c>
      <c r="AK2939" s="59" t="s">
        <v>65080</v>
      </c>
      <c r="AL2939" s="59" t="s">
        <v>65081</v>
      </c>
      <c r="AM2939" s="59" t="s">
        <v>15374</v>
      </c>
      <c r="AN2939" s="59" t="s">
        <v>24188</v>
      </c>
      <c r="AO2939" s="61"/>
    </row>
    <row r="2940" spans="1:41" x14ac:dyDescent="0.15">
      <c r="A2940" s="57" t="s">
        <v>65084</v>
      </c>
      <c r="B2940" s="57" t="s">
        <v>15375</v>
      </c>
      <c r="C2940" s="57" t="s">
        <v>65085</v>
      </c>
      <c r="D2940" s="57" t="s">
        <v>187</v>
      </c>
      <c r="E2940" s="57" t="s">
        <v>1308</v>
      </c>
      <c r="F2940" s="57" t="s">
        <v>19765</v>
      </c>
      <c r="G2940" s="57" t="s">
        <v>19386</v>
      </c>
      <c r="H2940" s="58"/>
      <c r="I2940" s="57" t="s">
        <v>65086</v>
      </c>
      <c r="J2940" s="59" t="s">
        <v>65087</v>
      </c>
      <c r="K2940" s="59" t="s">
        <v>65088</v>
      </c>
      <c r="L2940" s="57" t="s">
        <v>15376</v>
      </c>
      <c r="M2940" s="60">
        <v>250861.75320000001</v>
      </c>
      <c r="N2940" s="57" t="s">
        <v>15377</v>
      </c>
      <c r="O2940" s="59" t="s">
        <v>65089</v>
      </c>
      <c r="P2940" s="59" t="s">
        <v>65090</v>
      </c>
      <c r="Q2940" s="59" t="s">
        <v>65091</v>
      </c>
      <c r="R2940" s="59" t="s">
        <v>19903</v>
      </c>
      <c r="S2940" s="59" t="s">
        <v>19904</v>
      </c>
      <c r="T2940" s="59" t="s">
        <v>15379</v>
      </c>
      <c r="U2940" s="59" t="s">
        <v>65092</v>
      </c>
      <c r="V2940" s="59" t="s">
        <v>39155</v>
      </c>
      <c r="W2940" s="59" t="s">
        <v>65093</v>
      </c>
      <c r="X2940" s="59" t="s">
        <v>65094</v>
      </c>
      <c r="Y2940" s="59" t="s">
        <v>65095</v>
      </c>
      <c r="Z2940" s="59" t="s">
        <v>15380</v>
      </c>
      <c r="AA2940" s="59" t="s">
        <v>19437</v>
      </c>
      <c r="AB2940" s="59" t="s">
        <v>269</v>
      </c>
      <c r="AC2940" s="59" t="s">
        <v>19651</v>
      </c>
      <c r="AD2940" s="59" t="s">
        <v>370</v>
      </c>
      <c r="AE2940" s="59" t="s">
        <v>370</v>
      </c>
      <c r="AF2940" s="59" t="s">
        <v>15377</v>
      </c>
      <c r="AG2940" s="59" t="s">
        <v>65096</v>
      </c>
      <c r="AH2940" s="59" t="s">
        <v>65097</v>
      </c>
      <c r="AI2940" s="59" t="s">
        <v>15378</v>
      </c>
      <c r="AJ2940" s="59" t="s">
        <v>65093</v>
      </c>
      <c r="AK2940" s="59" t="s">
        <v>65098</v>
      </c>
      <c r="AL2940" s="59" t="s">
        <v>65095</v>
      </c>
      <c r="AM2940" s="59" t="s">
        <v>2875</v>
      </c>
      <c r="AN2940" s="59" t="s">
        <v>19402</v>
      </c>
      <c r="AO2940" s="61"/>
    </row>
    <row r="2941" spans="1:41" x14ac:dyDescent="0.15">
      <c r="A2941" s="57" t="s">
        <v>65099</v>
      </c>
      <c r="B2941" s="57" t="s">
        <v>65100</v>
      </c>
      <c r="C2941" s="57" t="s">
        <v>65101</v>
      </c>
      <c r="D2941" s="57" t="s">
        <v>187</v>
      </c>
      <c r="E2941" s="57" t="s">
        <v>1802</v>
      </c>
      <c r="F2941" s="57" t="s">
        <v>19765</v>
      </c>
      <c r="G2941" s="57" t="s">
        <v>19386</v>
      </c>
      <c r="H2941" s="58"/>
      <c r="I2941" s="57" t="s">
        <v>65102</v>
      </c>
      <c r="J2941" s="59" t="s">
        <v>65103</v>
      </c>
      <c r="K2941" s="59" t="s">
        <v>65104</v>
      </c>
      <c r="L2941" s="57" t="s">
        <v>14191</v>
      </c>
      <c r="M2941" s="60">
        <v>28654.883000000002</v>
      </c>
      <c r="N2941" s="57" t="s">
        <v>65105</v>
      </c>
      <c r="O2941" s="59" t="s">
        <v>65106</v>
      </c>
      <c r="P2941" s="59" t="s">
        <v>65107</v>
      </c>
      <c r="Q2941" s="59" t="s">
        <v>65108</v>
      </c>
      <c r="R2941" s="59" t="s">
        <v>19954</v>
      </c>
      <c r="S2941" s="59" t="s">
        <v>19955</v>
      </c>
      <c r="T2941" s="59" t="s">
        <v>65109</v>
      </c>
      <c r="U2941" s="59" t="s">
        <v>15383</v>
      </c>
      <c r="V2941" s="59" t="s">
        <v>38466</v>
      </c>
      <c r="W2941" s="59" t="s">
        <v>65110</v>
      </c>
      <c r="X2941" s="59" t="s">
        <v>65111</v>
      </c>
      <c r="Y2941" s="59" t="s">
        <v>65112</v>
      </c>
      <c r="Z2941" s="59" t="s">
        <v>15384</v>
      </c>
      <c r="AA2941" s="59" t="s">
        <v>1014</v>
      </c>
      <c r="AB2941" s="59" t="s">
        <v>1014</v>
      </c>
      <c r="AC2941" s="59" t="s">
        <v>20213</v>
      </c>
      <c r="AD2941" s="59" t="s">
        <v>21324</v>
      </c>
      <c r="AE2941" s="59" t="s">
        <v>1015</v>
      </c>
      <c r="AF2941" s="59" t="s">
        <v>65105</v>
      </c>
      <c r="AG2941" s="59" t="s">
        <v>65113</v>
      </c>
      <c r="AH2941" s="59" t="s">
        <v>65114</v>
      </c>
      <c r="AI2941" s="59" t="s">
        <v>15381</v>
      </c>
      <c r="AJ2941" s="59" t="s">
        <v>65115</v>
      </c>
      <c r="AK2941" s="59" t="s">
        <v>65111</v>
      </c>
      <c r="AL2941" s="59" t="s">
        <v>65116</v>
      </c>
      <c r="AM2941" s="59" t="s">
        <v>15382</v>
      </c>
      <c r="AN2941" s="59" t="s">
        <v>19672</v>
      </c>
      <c r="AO2941" s="59" t="s">
        <v>24874</v>
      </c>
    </row>
    <row r="2942" spans="1:41" x14ac:dyDescent="0.15">
      <c r="A2942" s="57" t="s">
        <v>65117</v>
      </c>
      <c r="B2942" s="57" t="s">
        <v>15385</v>
      </c>
      <c r="C2942" s="57" t="s">
        <v>65118</v>
      </c>
      <c r="D2942" s="57" t="s">
        <v>187</v>
      </c>
      <c r="E2942" s="57" t="s">
        <v>1802</v>
      </c>
      <c r="F2942" s="57" t="s">
        <v>19765</v>
      </c>
      <c r="G2942" s="57" t="s">
        <v>19386</v>
      </c>
      <c r="H2942" s="58"/>
      <c r="I2942" s="57" t="s">
        <v>65119</v>
      </c>
      <c r="J2942" s="59" t="s">
        <v>65120</v>
      </c>
      <c r="K2942" s="59" t="s">
        <v>65121</v>
      </c>
      <c r="L2942" s="57" t="s">
        <v>15386</v>
      </c>
      <c r="M2942" s="60">
        <v>105336.2191</v>
      </c>
      <c r="N2942" s="57" t="s">
        <v>19136</v>
      </c>
      <c r="O2942" s="59" t="s">
        <v>65122</v>
      </c>
      <c r="P2942" s="59" t="s">
        <v>65123</v>
      </c>
      <c r="Q2942" s="59" t="s">
        <v>65124</v>
      </c>
      <c r="R2942" s="59" t="s">
        <v>19954</v>
      </c>
      <c r="S2942" s="59" t="s">
        <v>19955</v>
      </c>
      <c r="T2942" s="59" t="s">
        <v>15388</v>
      </c>
      <c r="U2942" s="59" t="s">
        <v>65125</v>
      </c>
      <c r="V2942" s="59" t="s">
        <v>53315</v>
      </c>
      <c r="W2942" s="59" t="s">
        <v>65126</v>
      </c>
      <c r="X2942" s="59" t="s">
        <v>65127</v>
      </c>
      <c r="Y2942" s="59" t="s">
        <v>65128</v>
      </c>
      <c r="Z2942" s="59" t="s">
        <v>15389</v>
      </c>
      <c r="AA2942" s="59" t="s">
        <v>18772</v>
      </c>
      <c r="AB2942" s="59" t="s">
        <v>585</v>
      </c>
      <c r="AC2942" s="59" t="s">
        <v>20344</v>
      </c>
      <c r="AD2942" s="59" t="s">
        <v>32148</v>
      </c>
      <c r="AE2942" s="59" t="s">
        <v>32148</v>
      </c>
      <c r="AF2942" s="59" t="s">
        <v>19136</v>
      </c>
      <c r="AG2942" s="59" t="s">
        <v>65129</v>
      </c>
      <c r="AH2942" s="59" t="s">
        <v>18657</v>
      </c>
      <c r="AI2942" s="59" t="s">
        <v>15387</v>
      </c>
      <c r="AJ2942" s="59" t="s">
        <v>65130</v>
      </c>
      <c r="AK2942" s="59" t="s">
        <v>65127</v>
      </c>
      <c r="AL2942" s="59" t="s">
        <v>65128</v>
      </c>
      <c r="AM2942" s="61"/>
      <c r="AN2942" s="59" t="s">
        <v>19441</v>
      </c>
      <c r="AO2942" s="61"/>
    </row>
    <row r="2943" spans="1:41" ht="24" x14ac:dyDescent="0.15">
      <c r="A2943" s="57" t="s">
        <v>65131</v>
      </c>
      <c r="B2943" s="57" t="s">
        <v>15390</v>
      </c>
      <c r="C2943" s="57" t="s">
        <v>65132</v>
      </c>
      <c r="D2943" s="57" t="s">
        <v>187</v>
      </c>
      <c r="E2943" s="57" t="s">
        <v>1998</v>
      </c>
      <c r="F2943" s="57" t="s">
        <v>19765</v>
      </c>
      <c r="G2943" s="57" t="s">
        <v>19386</v>
      </c>
      <c r="H2943" s="58"/>
      <c r="I2943" s="57" t="s">
        <v>65133</v>
      </c>
      <c r="J2943" s="59" t="s">
        <v>65134</v>
      </c>
      <c r="K2943" s="59" t="s">
        <v>65135</v>
      </c>
      <c r="L2943" s="57" t="s">
        <v>15391</v>
      </c>
      <c r="M2943" s="60">
        <v>336183.12</v>
      </c>
      <c r="N2943" s="57" t="s">
        <v>15392</v>
      </c>
      <c r="O2943" s="59" t="s">
        <v>19568</v>
      </c>
      <c r="P2943" s="59" t="s">
        <v>65136</v>
      </c>
      <c r="Q2943" s="59" t="s">
        <v>65137</v>
      </c>
      <c r="R2943" s="59" t="s">
        <v>19954</v>
      </c>
      <c r="S2943" s="59" t="s">
        <v>19955</v>
      </c>
      <c r="T2943" s="59" t="s">
        <v>65138</v>
      </c>
      <c r="U2943" s="59" t="s">
        <v>65139</v>
      </c>
      <c r="V2943" s="59" t="s">
        <v>64505</v>
      </c>
      <c r="W2943" s="59" t="s">
        <v>65140</v>
      </c>
      <c r="X2943" s="59" t="s">
        <v>65141</v>
      </c>
      <c r="Y2943" s="59" t="s">
        <v>65142</v>
      </c>
      <c r="Z2943" s="59" t="s">
        <v>15394</v>
      </c>
      <c r="AA2943" s="59" t="s">
        <v>211</v>
      </c>
      <c r="AB2943" s="59" t="s">
        <v>211</v>
      </c>
      <c r="AC2943" s="59" t="s">
        <v>19416</v>
      </c>
      <c r="AD2943" s="59" t="s">
        <v>52747</v>
      </c>
      <c r="AE2943" s="59" t="s">
        <v>52747</v>
      </c>
      <c r="AF2943" s="59" t="s">
        <v>15392</v>
      </c>
      <c r="AG2943" s="59" t="s">
        <v>65143</v>
      </c>
      <c r="AH2943" s="61"/>
      <c r="AI2943" s="59" t="s">
        <v>9428</v>
      </c>
      <c r="AJ2943" s="59" t="s">
        <v>65144</v>
      </c>
      <c r="AK2943" s="59" t="s">
        <v>65141</v>
      </c>
      <c r="AL2943" s="59" t="s">
        <v>65142</v>
      </c>
      <c r="AM2943" s="59" t="s">
        <v>15393</v>
      </c>
      <c r="AN2943" s="59" t="s">
        <v>19402</v>
      </c>
      <c r="AO2943" s="61"/>
    </row>
    <row r="2944" spans="1:41" x14ac:dyDescent="0.15">
      <c r="A2944" s="57" t="s">
        <v>65145</v>
      </c>
      <c r="B2944" s="57" t="s">
        <v>15395</v>
      </c>
      <c r="C2944" s="57" t="s">
        <v>65146</v>
      </c>
      <c r="D2944" s="57" t="s">
        <v>187</v>
      </c>
      <c r="E2944" s="57" t="s">
        <v>15397</v>
      </c>
      <c r="F2944" s="57" t="s">
        <v>19765</v>
      </c>
      <c r="G2944" s="57" t="s">
        <v>19386</v>
      </c>
      <c r="H2944" s="58"/>
      <c r="I2944" s="57" t="s">
        <v>65147</v>
      </c>
      <c r="J2944" s="59" t="s">
        <v>65148</v>
      </c>
      <c r="K2944" s="59" t="s">
        <v>65149</v>
      </c>
      <c r="L2944" s="57" t="s">
        <v>15396</v>
      </c>
      <c r="M2944" s="60">
        <v>252339.2176</v>
      </c>
      <c r="N2944" s="57" t="s">
        <v>15398</v>
      </c>
      <c r="O2944" s="59" t="s">
        <v>65150</v>
      </c>
      <c r="P2944" s="59" t="s">
        <v>65151</v>
      </c>
      <c r="Q2944" s="59" t="s">
        <v>65152</v>
      </c>
      <c r="R2944" s="59" t="s">
        <v>20177</v>
      </c>
      <c r="S2944" s="59" t="s">
        <v>27889</v>
      </c>
      <c r="T2944" s="59" t="s">
        <v>65153</v>
      </c>
      <c r="U2944" s="59" t="s">
        <v>15401</v>
      </c>
      <c r="V2944" s="59" t="s">
        <v>65154</v>
      </c>
      <c r="W2944" s="59" t="s">
        <v>65155</v>
      </c>
      <c r="X2944" s="59" t="s">
        <v>65156</v>
      </c>
      <c r="Y2944" s="59" t="s">
        <v>65157</v>
      </c>
      <c r="Z2944" s="59" t="s">
        <v>15402</v>
      </c>
      <c r="AA2944" s="59" t="s">
        <v>19437</v>
      </c>
      <c r="AB2944" s="59" t="s">
        <v>218</v>
      </c>
      <c r="AC2944" s="59" t="s">
        <v>19438</v>
      </c>
      <c r="AD2944" s="59" t="s">
        <v>19798</v>
      </c>
      <c r="AE2944" s="59" t="s">
        <v>645</v>
      </c>
      <c r="AF2944" s="59" t="s">
        <v>15398</v>
      </c>
      <c r="AG2944" s="59" t="s">
        <v>65158</v>
      </c>
      <c r="AH2944" s="59" t="s">
        <v>15398</v>
      </c>
      <c r="AI2944" s="59" t="s">
        <v>15399</v>
      </c>
      <c r="AJ2944" s="59" t="s">
        <v>65155</v>
      </c>
      <c r="AK2944" s="59" t="s">
        <v>65156</v>
      </c>
      <c r="AL2944" s="59" t="s">
        <v>65159</v>
      </c>
      <c r="AM2944" s="59" t="s">
        <v>15400</v>
      </c>
      <c r="AN2944" s="59" t="s">
        <v>20250</v>
      </c>
      <c r="AO2944" s="61"/>
    </row>
    <row r="2945" spans="1:41" x14ac:dyDescent="0.15">
      <c r="A2945" s="57" t="s">
        <v>65160</v>
      </c>
      <c r="B2945" s="57" t="s">
        <v>15403</v>
      </c>
      <c r="C2945" s="57" t="s">
        <v>65161</v>
      </c>
      <c r="D2945" s="57" t="s">
        <v>187</v>
      </c>
      <c r="E2945" s="57" t="s">
        <v>15404</v>
      </c>
      <c r="F2945" s="57" t="s">
        <v>19765</v>
      </c>
      <c r="G2945" s="57" t="s">
        <v>19386</v>
      </c>
      <c r="H2945" s="58"/>
      <c r="I2945" s="57" t="s">
        <v>65162</v>
      </c>
      <c r="J2945" s="59" t="s">
        <v>65163</v>
      </c>
      <c r="K2945" s="59" t="s">
        <v>65164</v>
      </c>
      <c r="L2945" s="57" t="s">
        <v>917</v>
      </c>
      <c r="M2945" s="60">
        <v>86412.252099999998</v>
      </c>
      <c r="N2945" s="57" t="s">
        <v>15405</v>
      </c>
      <c r="O2945" s="59" t="s">
        <v>65165</v>
      </c>
      <c r="P2945" s="59" t="s">
        <v>65166</v>
      </c>
      <c r="Q2945" s="59" t="s">
        <v>65167</v>
      </c>
      <c r="R2945" s="59" t="s">
        <v>25392</v>
      </c>
      <c r="S2945" s="59" t="s">
        <v>25393</v>
      </c>
      <c r="T2945" s="59" t="s">
        <v>65168</v>
      </c>
      <c r="U2945" s="59" t="s">
        <v>15407</v>
      </c>
      <c r="V2945" s="59" t="s">
        <v>25396</v>
      </c>
      <c r="W2945" s="59" t="s">
        <v>65169</v>
      </c>
      <c r="X2945" s="59" t="s">
        <v>65170</v>
      </c>
      <c r="Y2945" s="59" t="s">
        <v>65171</v>
      </c>
      <c r="Z2945" s="59" t="s">
        <v>15408</v>
      </c>
      <c r="AA2945" s="59" t="s">
        <v>211</v>
      </c>
      <c r="AB2945" s="59" t="s">
        <v>211</v>
      </c>
      <c r="AC2945" s="59" t="s">
        <v>19416</v>
      </c>
      <c r="AD2945" s="59" t="s">
        <v>19417</v>
      </c>
      <c r="AE2945" s="59" t="s">
        <v>19417</v>
      </c>
      <c r="AF2945" s="59" t="s">
        <v>15405</v>
      </c>
      <c r="AG2945" s="59" t="s">
        <v>65172</v>
      </c>
      <c r="AH2945" s="59" t="s">
        <v>65173</v>
      </c>
      <c r="AI2945" s="59" t="s">
        <v>723</v>
      </c>
      <c r="AJ2945" s="59" t="s">
        <v>65169</v>
      </c>
      <c r="AK2945" s="59" t="s">
        <v>65170</v>
      </c>
      <c r="AL2945" s="59" t="s">
        <v>65174</v>
      </c>
      <c r="AM2945" s="59" t="s">
        <v>15406</v>
      </c>
      <c r="AN2945" s="59" t="s">
        <v>21623</v>
      </c>
      <c r="AO2945" s="59" t="s">
        <v>19634</v>
      </c>
    </row>
    <row r="2946" spans="1:41" x14ac:dyDescent="0.15">
      <c r="A2946" s="57" t="s">
        <v>65175</v>
      </c>
      <c r="B2946" s="57" t="s">
        <v>15409</v>
      </c>
      <c r="C2946" s="57" t="s">
        <v>65176</v>
      </c>
      <c r="D2946" s="57" t="s">
        <v>187</v>
      </c>
      <c r="E2946" s="57" t="s">
        <v>953</v>
      </c>
      <c r="F2946" s="57" t="s">
        <v>19765</v>
      </c>
      <c r="G2946" s="57" t="s">
        <v>19386</v>
      </c>
      <c r="H2946" s="58"/>
      <c r="I2946" s="57" t="s">
        <v>65177</v>
      </c>
      <c r="J2946" s="59" t="s">
        <v>65178</v>
      </c>
      <c r="K2946" s="59" t="s">
        <v>65179</v>
      </c>
      <c r="L2946" s="57" t="s">
        <v>65180</v>
      </c>
      <c r="M2946" s="60">
        <v>122732.624</v>
      </c>
      <c r="N2946" s="57" t="s">
        <v>15410</v>
      </c>
      <c r="O2946" s="59" t="s">
        <v>65181</v>
      </c>
      <c r="P2946" s="59" t="s">
        <v>65182</v>
      </c>
      <c r="Q2946" s="59" t="s">
        <v>65183</v>
      </c>
      <c r="R2946" s="59" t="s">
        <v>20177</v>
      </c>
      <c r="S2946" s="59" t="s">
        <v>27889</v>
      </c>
      <c r="T2946" s="59" t="s">
        <v>65184</v>
      </c>
      <c r="U2946" s="59" t="s">
        <v>65185</v>
      </c>
      <c r="V2946" s="59" t="s">
        <v>65186</v>
      </c>
      <c r="W2946" s="59" t="s">
        <v>65187</v>
      </c>
      <c r="X2946" s="59" t="s">
        <v>65188</v>
      </c>
      <c r="Y2946" s="59" t="s">
        <v>65189</v>
      </c>
      <c r="Z2946" s="59" t="s">
        <v>15411</v>
      </c>
      <c r="AA2946" s="59" t="s">
        <v>19437</v>
      </c>
      <c r="AB2946" s="59" t="s">
        <v>284</v>
      </c>
      <c r="AC2946" s="59" t="s">
        <v>19704</v>
      </c>
      <c r="AD2946" s="59" t="s">
        <v>21387</v>
      </c>
      <c r="AE2946" s="59" t="s">
        <v>23774</v>
      </c>
      <c r="AF2946" s="59" t="s">
        <v>15410</v>
      </c>
      <c r="AG2946" s="59" t="s">
        <v>65190</v>
      </c>
      <c r="AH2946" s="59" t="s">
        <v>15410</v>
      </c>
      <c r="AI2946" s="59" t="s">
        <v>10580</v>
      </c>
      <c r="AJ2946" s="59" t="s">
        <v>65191</v>
      </c>
      <c r="AK2946" s="59" t="s">
        <v>65188</v>
      </c>
      <c r="AL2946" s="59" t="s">
        <v>65189</v>
      </c>
      <c r="AM2946" s="61"/>
      <c r="AN2946" s="59" t="s">
        <v>19441</v>
      </c>
      <c r="AO2946" s="61"/>
    </row>
    <row r="2947" spans="1:41" x14ac:dyDescent="0.15">
      <c r="A2947" s="57" t="s">
        <v>65192</v>
      </c>
      <c r="B2947" s="57" t="s">
        <v>15412</v>
      </c>
      <c r="C2947" s="57" t="s">
        <v>65193</v>
      </c>
      <c r="D2947" s="57" t="s">
        <v>187</v>
      </c>
      <c r="E2947" s="57" t="s">
        <v>5052</v>
      </c>
      <c r="F2947" s="57" t="s">
        <v>19765</v>
      </c>
      <c r="G2947" s="57" t="s">
        <v>19386</v>
      </c>
      <c r="H2947" s="58"/>
      <c r="I2947" s="57" t="s">
        <v>65194</v>
      </c>
      <c r="J2947" s="59" t="s">
        <v>65195</v>
      </c>
      <c r="K2947" s="59" t="s">
        <v>65196</v>
      </c>
      <c r="L2947" s="57" t="s">
        <v>15413</v>
      </c>
      <c r="M2947" s="60">
        <v>210619.0178</v>
      </c>
      <c r="N2947" s="57" t="s">
        <v>15414</v>
      </c>
      <c r="O2947" s="59" t="s">
        <v>65197</v>
      </c>
      <c r="P2947" s="59" t="s">
        <v>65198</v>
      </c>
      <c r="Q2947" s="59" t="s">
        <v>65199</v>
      </c>
      <c r="R2947" s="59" t="s">
        <v>19772</v>
      </c>
      <c r="S2947" s="59" t="s">
        <v>20633</v>
      </c>
      <c r="T2947" s="59" t="s">
        <v>65200</v>
      </c>
      <c r="U2947" s="59" t="s">
        <v>65201</v>
      </c>
      <c r="V2947" s="59" t="s">
        <v>22657</v>
      </c>
      <c r="W2947" s="59" t="s">
        <v>65202</v>
      </c>
      <c r="X2947" s="59" t="s">
        <v>65203</v>
      </c>
      <c r="Y2947" s="59" t="s">
        <v>65204</v>
      </c>
      <c r="Z2947" s="59" t="s">
        <v>15417</v>
      </c>
      <c r="AA2947" s="59" t="s">
        <v>19437</v>
      </c>
      <c r="AB2947" s="59" t="s">
        <v>284</v>
      </c>
      <c r="AC2947" s="59" t="s">
        <v>19704</v>
      </c>
      <c r="AD2947" s="59" t="s">
        <v>21405</v>
      </c>
      <c r="AE2947" s="59" t="s">
        <v>3391</v>
      </c>
      <c r="AF2947" s="59" t="s">
        <v>15414</v>
      </c>
      <c r="AG2947" s="59" t="s">
        <v>65205</v>
      </c>
      <c r="AH2947" s="59" t="s">
        <v>65206</v>
      </c>
      <c r="AI2947" s="59" t="s">
        <v>15415</v>
      </c>
      <c r="AJ2947" s="59" t="s">
        <v>65202</v>
      </c>
      <c r="AK2947" s="59" t="s">
        <v>65203</v>
      </c>
      <c r="AL2947" s="59" t="s">
        <v>65207</v>
      </c>
      <c r="AM2947" s="59" t="s">
        <v>15416</v>
      </c>
      <c r="AN2947" s="59" t="s">
        <v>20760</v>
      </c>
      <c r="AO2947" s="61"/>
    </row>
    <row r="2948" spans="1:41" x14ac:dyDescent="0.15">
      <c r="A2948" s="57" t="s">
        <v>65208</v>
      </c>
      <c r="B2948" s="57" t="s">
        <v>15418</v>
      </c>
      <c r="C2948" s="57" t="s">
        <v>65209</v>
      </c>
      <c r="D2948" s="57" t="s">
        <v>187</v>
      </c>
      <c r="E2948" s="57" t="s">
        <v>5052</v>
      </c>
      <c r="F2948" s="57" t="s">
        <v>19765</v>
      </c>
      <c r="G2948" s="57" t="s">
        <v>19386</v>
      </c>
      <c r="H2948" s="58"/>
      <c r="I2948" s="57" t="s">
        <v>65210</v>
      </c>
      <c r="J2948" s="59" t="s">
        <v>65211</v>
      </c>
      <c r="K2948" s="59" t="s">
        <v>65212</v>
      </c>
      <c r="L2948" s="57" t="s">
        <v>15419</v>
      </c>
      <c r="M2948" s="60">
        <v>34408.382799999999</v>
      </c>
      <c r="N2948" s="57" t="s">
        <v>15420</v>
      </c>
      <c r="O2948" s="59" t="s">
        <v>65213</v>
      </c>
      <c r="P2948" s="59" t="s">
        <v>65214</v>
      </c>
      <c r="Q2948" s="59" t="s">
        <v>65215</v>
      </c>
      <c r="R2948" s="59" t="s">
        <v>19791</v>
      </c>
      <c r="S2948" s="59" t="s">
        <v>22364</v>
      </c>
      <c r="T2948" s="59" t="s">
        <v>65216</v>
      </c>
      <c r="U2948" s="59" t="s">
        <v>65216</v>
      </c>
      <c r="V2948" s="59" t="s">
        <v>23506</v>
      </c>
      <c r="W2948" s="59" t="s">
        <v>65217</v>
      </c>
      <c r="X2948" s="59" t="s">
        <v>65218</v>
      </c>
      <c r="Y2948" s="59" t="s">
        <v>65219</v>
      </c>
      <c r="Z2948" s="59" t="s">
        <v>15423</v>
      </c>
      <c r="AA2948" s="59" t="s">
        <v>19437</v>
      </c>
      <c r="AB2948" s="59" t="s">
        <v>269</v>
      </c>
      <c r="AC2948" s="59" t="s">
        <v>19597</v>
      </c>
      <c r="AD2948" s="59" t="s">
        <v>727</v>
      </c>
      <c r="AE2948" s="59" t="s">
        <v>727</v>
      </c>
      <c r="AF2948" s="59" t="s">
        <v>15420</v>
      </c>
      <c r="AG2948" s="59" t="s">
        <v>65220</v>
      </c>
      <c r="AH2948" s="59" t="s">
        <v>65221</v>
      </c>
      <c r="AI2948" s="59" t="s">
        <v>15421</v>
      </c>
      <c r="AJ2948" s="59" t="s">
        <v>65217</v>
      </c>
      <c r="AK2948" s="59" t="s">
        <v>65217</v>
      </c>
      <c r="AL2948" s="59" t="s">
        <v>65219</v>
      </c>
      <c r="AM2948" s="59" t="s">
        <v>15422</v>
      </c>
      <c r="AN2948" s="59" t="s">
        <v>19801</v>
      </c>
      <c r="AO2948" s="61"/>
    </row>
    <row r="2949" spans="1:41" x14ac:dyDescent="0.15">
      <c r="A2949" s="57" t="s">
        <v>65222</v>
      </c>
      <c r="B2949" s="57" t="s">
        <v>15424</v>
      </c>
      <c r="C2949" s="57" t="s">
        <v>65223</v>
      </c>
      <c r="D2949" s="57" t="s">
        <v>187</v>
      </c>
      <c r="E2949" s="57" t="s">
        <v>15425</v>
      </c>
      <c r="F2949" s="57" t="s">
        <v>19765</v>
      </c>
      <c r="G2949" s="57" t="s">
        <v>19386</v>
      </c>
      <c r="H2949" s="58"/>
      <c r="I2949" s="57" t="s">
        <v>65224</v>
      </c>
      <c r="J2949" s="59" t="s">
        <v>65225</v>
      </c>
      <c r="K2949" s="59" t="s">
        <v>65226</v>
      </c>
      <c r="L2949" s="57" t="s">
        <v>65227</v>
      </c>
      <c r="M2949" s="60">
        <v>12177.888499999999</v>
      </c>
      <c r="N2949" s="57" t="s">
        <v>65228</v>
      </c>
      <c r="O2949" s="59" t="s">
        <v>65229</v>
      </c>
      <c r="P2949" s="59" t="s">
        <v>65230</v>
      </c>
      <c r="Q2949" s="59" t="s">
        <v>65231</v>
      </c>
      <c r="R2949" s="59" t="s">
        <v>19791</v>
      </c>
      <c r="S2949" s="59" t="s">
        <v>19938</v>
      </c>
      <c r="T2949" s="59" t="s">
        <v>65232</v>
      </c>
      <c r="U2949" s="59" t="s">
        <v>65233</v>
      </c>
      <c r="V2949" s="59" t="s">
        <v>20573</v>
      </c>
      <c r="W2949" s="59" t="s">
        <v>65234</v>
      </c>
      <c r="X2949" s="59" t="s">
        <v>65235</v>
      </c>
      <c r="Y2949" s="59" t="s">
        <v>65236</v>
      </c>
      <c r="Z2949" s="59" t="s">
        <v>15426</v>
      </c>
      <c r="AA2949" s="59" t="s">
        <v>19437</v>
      </c>
      <c r="AB2949" s="59" t="s">
        <v>218</v>
      </c>
      <c r="AC2949" s="59" t="s">
        <v>19438</v>
      </c>
      <c r="AD2949" s="59" t="s">
        <v>20183</v>
      </c>
      <c r="AE2949" s="59" t="s">
        <v>20183</v>
      </c>
      <c r="AF2949" s="59" t="s">
        <v>65237</v>
      </c>
      <c r="AG2949" s="59" t="s">
        <v>65238</v>
      </c>
      <c r="AH2949" s="59" t="s">
        <v>65228</v>
      </c>
      <c r="AI2949" s="59" t="s">
        <v>65239</v>
      </c>
      <c r="AJ2949" s="59" t="s">
        <v>65234</v>
      </c>
      <c r="AK2949" s="59" t="s">
        <v>65235</v>
      </c>
      <c r="AL2949" s="59" t="s">
        <v>65236</v>
      </c>
      <c r="AM2949" s="61"/>
      <c r="AN2949" s="59" t="s">
        <v>19581</v>
      </c>
      <c r="AO2949" s="61"/>
    </row>
    <row r="2950" spans="1:41" x14ac:dyDescent="0.15">
      <c r="A2950" s="57" t="s">
        <v>65240</v>
      </c>
      <c r="B2950" s="57" t="s">
        <v>15427</v>
      </c>
      <c r="C2950" s="57" t="s">
        <v>65241</v>
      </c>
      <c r="D2950" s="57" t="s">
        <v>187</v>
      </c>
      <c r="E2950" s="57" t="s">
        <v>15428</v>
      </c>
      <c r="F2950" s="57" t="s">
        <v>19765</v>
      </c>
      <c r="G2950" s="57" t="s">
        <v>19386</v>
      </c>
      <c r="H2950" s="58"/>
      <c r="I2950" s="57" t="s">
        <v>65242</v>
      </c>
      <c r="J2950" s="59" t="s">
        <v>65243</v>
      </c>
      <c r="K2950" s="59" t="s">
        <v>65244</v>
      </c>
      <c r="L2950" s="57" t="s">
        <v>3373</v>
      </c>
      <c r="M2950" s="60">
        <v>301389.72590000002</v>
      </c>
      <c r="N2950" s="57" t="s">
        <v>15429</v>
      </c>
      <c r="O2950" s="59" t="s">
        <v>65245</v>
      </c>
      <c r="P2950" s="59" t="s">
        <v>65246</v>
      </c>
      <c r="Q2950" s="59" t="s">
        <v>65247</v>
      </c>
      <c r="R2950" s="59" t="s">
        <v>19393</v>
      </c>
      <c r="S2950" s="59" t="s">
        <v>26581</v>
      </c>
      <c r="T2950" s="59" t="s">
        <v>65248</v>
      </c>
      <c r="U2950" s="59" t="s">
        <v>15432</v>
      </c>
      <c r="V2950" s="59" t="s">
        <v>65249</v>
      </c>
      <c r="W2950" s="59" t="s">
        <v>65250</v>
      </c>
      <c r="X2950" s="59" t="s">
        <v>65251</v>
      </c>
      <c r="Y2950" s="59" t="s">
        <v>65252</v>
      </c>
      <c r="Z2950" s="59" t="s">
        <v>15433</v>
      </c>
      <c r="AA2950" s="59" t="s">
        <v>19437</v>
      </c>
      <c r="AB2950" s="59" t="s">
        <v>427</v>
      </c>
      <c r="AC2950" s="59" t="s">
        <v>20013</v>
      </c>
      <c r="AD2950" s="59" t="s">
        <v>23525</v>
      </c>
      <c r="AE2950" s="59" t="s">
        <v>1398</v>
      </c>
      <c r="AF2950" s="59" t="s">
        <v>15429</v>
      </c>
      <c r="AG2950" s="59" t="s">
        <v>65253</v>
      </c>
      <c r="AH2950" s="59" t="s">
        <v>65254</v>
      </c>
      <c r="AI2950" s="59" t="s">
        <v>15430</v>
      </c>
      <c r="AJ2950" s="59" t="s">
        <v>65255</v>
      </c>
      <c r="AK2950" s="59" t="s">
        <v>65256</v>
      </c>
      <c r="AL2950" s="59" t="s">
        <v>65257</v>
      </c>
      <c r="AM2950" s="59" t="s">
        <v>15431</v>
      </c>
      <c r="AN2950" s="59" t="s">
        <v>19801</v>
      </c>
      <c r="AO2950" s="59" t="s">
        <v>30360</v>
      </c>
    </row>
    <row r="2951" spans="1:41" x14ac:dyDescent="0.15">
      <c r="A2951" s="57" t="s">
        <v>65258</v>
      </c>
      <c r="B2951" s="57" t="s">
        <v>15434</v>
      </c>
      <c r="C2951" s="57" t="s">
        <v>65259</v>
      </c>
      <c r="D2951" s="57" t="s">
        <v>187</v>
      </c>
      <c r="E2951" s="57" t="s">
        <v>15435</v>
      </c>
      <c r="F2951" s="57" t="s">
        <v>19765</v>
      </c>
      <c r="G2951" s="57" t="s">
        <v>19386</v>
      </c>
      <c r="H2951" s="58"/>
      <c r="I2951" s="57" t="s">
        <v>65260</v>
      </c>
      <c r="J2951" s="59" t="s">
        <v>65261</v>
      </c>
      <c r="K2951" s="59" t="s">
        <v>65262</v>
      </c>
      <c r="L2951" s="57" t="s">
        <v>15139</v>
      </c>
      <c r="M2951" s="60">
        <v>440214.04800000001</v>
      </c>
      <c r="N2951" s="57" t="s">
        <v>15436</v>
      </c>
      <c r="O2951" s="59" t="s">
        <v>65263</v>
      </c>
      <c r="P2951" s="59" t="s">
        <v>65264</v>
      </c>
      <c r="Q2951" s="59" t="s">
        <v>65265</v>
      </c>
      <c r="R2951" s="59" t="s">
        <v>19883</v>
      </c>
      <c r="S2951" s="59" t="s">
        <v>19884</v>
      </c>
      <c r="T2951" s="59" t="s">
        <v>65266</v>
      </c>
      <c r="U2951" s="59" t="s">
        <v>65266</v>
      </c>
      <c r="V2951" s="59" t="s">
        <v>65267</v>
      </c>
      <c r="W2951" s="59" t="s">
        <v>65268</v>
      </c>
      <c r="X2951" s="59" t="s">
        <v>65269</v>
      </c>
      <c r="Y2951" s="59" t="s">
        <v>65270</v>
      </c>
      <c r="Z2951" s="59" t="s">
        <v>15438</v>
      </c>
      <c r="AA2951" s="59" t="s">
        <v>21557</v>
      </c>
      <c r="AB2951" s="59" t="s">
        <v>349</v>
      </c>
      <c r="AC2951" s="59" t="s">
        <v>19457</v>
      </c>
      <c r="AD2951" s="59" t="s">
        <v>23790</v>
      </c>
      <c r="AE2951" s="59" t="s">
        <v>1908</v>
      </c>
      <c r="AF2951" s="59" t="s">
        <v>15436</v>
      </c>
      <c r="AG2951" s="59" t="s">
        <v>65271</v>
      </c>
      <c r="AH2951" s="59" t="s">
        <v>65272</v>
      </c>
      <c r="AI2951" s="59" t="s">
        <v>15437</v>
      </c>
      <c r="AJ2951" s="59" t="s">
        <v>65273</v>
      </c>
      <c r="AK2951" s="59" t="s">
        <v>65269</v>
      </c>
      <c r="AL2951" s="59" t="s">
        <v>65274</v>
      </c>
      <c r="AM2951" s="61"/>
      <c r="AN2951" s="59" t="s">
        <v>19893</v>
      </c>
      <c r="AO2951" s="61"/>
    </row>
    <row r="2952" spans="1:41" x14ac:dyDescent="0.15">
      <c r="A2952" s="57" t="s">
        <v>65275</v>
      </c>
      <c r="B2952" s="57" t="s">
        <v>15439</v>
      </c>
      <c r="C2952" s="57" t="s">
        <v>65276</v>
      </c>
      <c r="D2952" s="57" t="s">
        <v>187</v>
      </c>
      <c r="E2952" s="57" t="s">
        <v>15435</v>
      </c>
      <c r="F2952" s="57" t="s">
        <v>19765</v>
      </c>
      <c r="G2952" s="57" t="s">
        <v>19386</v>
      </c>
      <c r="H2952" s="58"/>
      <c r="I2952" s="57" t="s">
        <v>65277</v>
      </c>
      <c r="J2952" s="59" t="s">
        <v>65278</v>
      </c>
      <c r="K2952" s="59" t="s">
        <v>65279</v>
      </c>
      <c r="L2952" s="57" t="s">
        <v>65280</v>
      </c>
      <c r="M2952" s="60">
        <v>508011.27100000001</v>
      </c>
      <c r="N2952" s="57" t="s">
        <v>65281</v>
      </c>
      <c r="O2952" s="59" t="s">
        <v>65282</v>
      </c>
      <c r="P2952" s="59" t="s">
        <v>65283</v>
      </c>
      <c r="Q2952" s="59" t="s">
        <v>65284</v>
      </c>
      <c r="R2952" s="59" t="s">
        <v>19954</v>
      </c>
      <c r="S2952" s="59" t="s">
        <v>19955</v>
      </c>
      <c r="T2952" s="59" t="s">
        <v>65285</v>
      </c>
      <c r="U2952" s="59" t="s">
        <v>15442</v>
      </c>
      <c r="V2952" s="59" t="s">
        <v>54984</v>
      </c>
      <c r="W2952" s="59" t="s">
        <v>65286</v>
      </c>
      <c r="X2952" s="59" t="s">
        <v>65287</v>
      </c>
      <c r="Y2952" s="59" t="s">
        <v>65288</v>
      </c>
      <c r="Z2952" s="59" t="s">
        <v>15443</v>
      </c>
      <c r="AA2952" s="59" t="s">
        <v>211</v>
      </c>
      <c r="AB2952" s="59" t="s">
        <v>211</v>
      </c>
      <c r="AC2952" s="59" t="s">
        <v>19416</v>
      </c>
      <c r="AD2952" s="59" t="s">
        <v>19417</v>
      </c>
      <c r="AE2952" s="59" t="s">
        <v>19417</v>
      </c>
      <c r="AF2952" s="59" t="s">
        <v>65281</v>
      </c>
      <c r="AG2952" s="59" t="s">
        <v>65289</v>
      </c>
      <c r="AH2952" s="59" t="s">
        <v>65290</v>
      </c>
      <c r="AI2952" s="59" t="s">
        <v>15440</v>
      </c>
      <c r="AJ2952" s="59" t="s">
        <v>65286</v>
      </c>
      <c r="AK2952" s="59" t="s">
        <v>65287</v>
      </c>
      <c r="AL2952" s="59" t="s">
        <v>65291</v>
      </c>
      <c r="AM2952" s="59" t="s">
        <v>15441</v>
      </c>
      <c r="AN2952" s="59" t="s">
        <v>24254</v>
      </c>
      <c r="AO2952" s="61"/>
    </row>
    <row r="2953" spans="1:41" x14ac:dyDescent="0.15">
      <c r="A2953" s="57" t="s">
        <v>65292</v>
      </c>
      <c r="B2953" s="57" t="s">
        <v>15444</v>
      </c>
      <c r="C2953" s="57" t="s">
        <v>65293</v>
      </c>
      <c r="D2953" s="57" t="s">
        <v>187</v>
      </c>
      <c r="E2953" s="57" t="s">
        <v>15445</v>
      </c>
      <c r="F2953" s="57" t="s">
        <v>19765</v>
      </c>
      <c r="G2953" s="57" t="s">
        <v>19386</v>
      </c>
      <c r="H2953" s="58"/>
      <c r="I2953" s="57" t="s">
        <v>65294</v>
      </c>
      <c r="J2953" s="59" t="s">
        <v>65295</v>
      </c>
      <c r="K2953" s="59" t="s">
        <v>65296</v>
      </c>
      <c r="L2953" s="57" t="s">
        <v>15435</v>
      </c>
      <c r="M2953" s="60">
        <v>102849.2944</v>
      </c>
      <c r="N2953" s="57" t="s">
        <v>15446</v>
      </c>
      <c r="O2953" s="59" t="s">
        <v>65297</v>
      </c>
      <c r="P2953" s="59" t="s">
        <v>65298</v>
      </c>
      <c r="Q2953" s="59" t="s">
        <v>65299</v>
      </c>
      <c r="R2953" s="59" t="s">
        <v>19954</v>
      </c>
      <c r="S2953" s="59" t="s">
        <v>19955</v>
      </c>
      <c r="T2953" s="59" t="s">
        <v>65300</v>
      </c>
      <c r="U2953" s="59" t="s">
        <v>65301</v>
      </c>
      <c r="V2953" s="59" t="s">
        <v>52870</v>
      </c>
      <c r="W2953" s="59" t="s">
        <v>65302</v>
      </c>
      <c r="X2953" s="59" t="s">
        <v>65303</v>
      </c>
      <c r="Y2953" s="59" t="s">
        <v>65304</v>
      </c>
      <c r="Z2953" s="59" t="s">
        <v>65305</v>
      </c>
      <c r="AA2953" s="59" t="s">
        <v>18772</v>
      </c>
      <c r="AB2953" s="59" t="s">
        <v>585</v>
      </c>
      <c r="AC2953" s="59" t="s">
        <v>19651</v>
      </c>
      <c r="AD2953" s="59" t="s">
        <v>370</v>
      </c>
      <c r="AE2953" s="59" t="s">
        <v>370</v>
      </c>
      <c r="AF2953" s="59" t="s">
        <v>15446</v>
      </c>
      <c r="AG2953" s="59" t="s">
        <v>65306</v>
      </c>
      <c r="AH2953" s="59" t="s">
        <v>65307</v>
      </c>
      <c r="AI2953" s="59" t="s">
        <v>15447</v>
      </c>
      <c r="AJ2953" s="59" t="s">
        <v>65308</v>
      </c>
      <c r="AK2953" s="59" t="s">
        <v>65303</v>
      </c>
      <c r="AL2953" s="59" t="s">
        <v>65304</v>
      </c>
      <c r="AM2953" s="59" t="s">
        <v>15448</v>
      </c>
      <c r="AN2953" s="59" t="s">
        <v>22153</v>
      </c>
      <c r="AO2953" s="61"/>
    </row>
    <row r="2954" spans="1:41" x14ac:dyDescent="0.15">
      <c r="A2954" s="57" t="s">
        <v>65309</v>
      </c>
      <c r="B2954" s="57" t="s">
        <v>15449</v>
      </c>
      <c r="C2954" s="57" t="s">
        <v>65310</v>
      </c>
      <c r="D2954" s="57" t="s">
        <v>187</v>
      </c>
      <c r="E2954" s="57" t="s">
        <v>15445</v>
      </c>
      <c r="F2954" s="57" t="s">
        <v>19765</v>
      </c>
      <c r="G2954" s="57" t="s">
        <v>19386</v>
      </c>
      <c r="H2954" s="58"/>
      <c r="I2954" s="57" t="s">
        <v>65311</v>
      </c>
      <c r="J2954" s="59" t="s">
        <v>65312</v>
      </c>
      <c r="K2954" s="59" t="s">
        <v>65313</v>
      </c>
      <c r="L2954" s="57" t="s">
        <v>15450</v>
      </c>
      <c r="M2954" s="60">
        <v>52179.17</v>
      </c>
      <c r="N2954" s="57" t="s">
        <v>65314</v>
      </c>
      <c r="O2954" s="59" t="s">
        <v>65315</v>
      </c>
      <c r="P2954" s="59" t="s">
        <v>65316</v>
      </c>
      <c r="Q2954" s="59" t="s">
        <v>65317</v>
      </c>
      <c r="R2954" s="59" t="s">
        <v>19791</v>
      </c>
      <c r="S2954" s="59" t="s">
        <v>19938</v>
      </c>
      <c r="T2954" s="59" t="s">
        <v>65318</v>
      </c>
      <c r="U2954" s="59" t="s">
        <v>65319</v>
      </c>
      <c r="V2954" s="59" t="s">
        <v>53566</v>
      </c>
      <c r="W2954" s="59" t="s">
        <v>65320</v>
      </c>
      <c r="X2954" s="59" t="s">
        <v>65321</v>
      </c>
      <c r="Y2954" s="59" t="s">
        <v>65322</v>
      </c>
      <c r="Z2954" s="59" t="s">
        <v>15453</v>
      </c>
      <c r="AA2954" s="59" t="s">
        <v>19759</v>
      </c>
      <c r="AB2954" s="59" t="s">
        <v>332</v>
      </c>
      <c r="AC2954" s="59" t="s">
        <v>25453</v>
      </c>
      <c r="AD2954" s="59" t="s">
        <v>4007</v>
      </c>
      <c r="AE2954" s="59" t="s">
        <v>4007</v>
      </c>
      <c r="AF2954" s="59" t="s">
        <v>65314</v>
      </c>
      <c r="AG2954" s="59" t="s">
        <v>65323</v>
      </c>
      <c r="AH2954" s="59" t="s">
        <v>65324</v>
      </c>
      <c r="AI2954" s="59" t="s">
        <v>15451</v>
      </c>
      <c r="AJ2954" s="59" t="s">
        <v>65325</v>
      </c>
      <c r="AK2954" s="59" t="s">
        <v>65321</v>
      </c>
      <c r="AL2954" s="59" t="s">
        <v>65322</v>
      </c>
      <c r="AM2954" s="59" t="s">
        <v>15452</v>
      </c>
      <c r="AN2954" s="59" t="s">
        <v>19581</v>
      </c>
      <c r="AO2954" s="61"/>
    </row>
    <row r="2955" spans="1:41" x14ac:dyDescent="0.15">
      <c r="A2955" s="57" t="s">
        <v>65326</v>
      </c>
      <c r="B2955" s="57" t="s">
        <v>15454</v>
      </c>
      <c r="C2955" s="57" t="s">
        <v>65327</v>
      </c>
      <c r="D2955" s="57" t="s">
        <v>187</v>
      </c>
      <c r="E2955" s="57" t="s">
        <v>372</v>
      </c>
      <c r="F2955" s="57" t="s">
        <v>19765</v>
      </c>
      <c r="G2955" s="57" t="s">
        <v>19386</v>
      </c>
      <c r="H2955" s="58"/>
      <c r="I2955" s="57" t="s">
        <v>65328</v>
      </c>
      <c r="J2955" s="59" t="s">
        <v>65329</v>
      </c>
      <c r="K2955" s="59" t="s">
        <v>65330</v>
      </c>
      <c r="L2955" s="57" t="s">
        <v>15455</v>
      </c>
      <c r="M2955" s="60">
        <v>34899</v>
      </c>
      <c r="N2955" s="57" t="s">
        <v>15456</v>
      </c>
      <c r="O2955" s="59" t="s">
        <v>65331</v>
      </c>
      <c r="P2955" s="59" t="s">
        <v>65332</v>
      </c>
      <c r="Q2955" s="59" t="s">
        <v>65333</v>
      </c>
      <c r="R2955" s="59" t="s">
        <v>19883</v>
      </c>
      <c r="S2955" s="59" t="s">
        <v>23446</v>
      </c>
      <c r="T2955" s="59" t="s">
        <v>15459</v>
      </c>
      <c r="U2955" s="59" t="s">
        <v>65334</v>
      </c>
      <c r="V2955" s="59" t="s">
        <v>64897</v>
      </c>
      <c r="W2955" s="59" t="s">
        <v>65335</v>
      </c>
      <c r="X2955" s="59" t="s">
        <v>65336</v>
      </c>
      <c r="Y2955" s="59" t="s">
        <v>65337</v>
      </c>
      <c r="Z2955" s="59" t="s">
        <v>15460</v>
      </c>
      <c r="AA2955" s="59" t="s">
        <v>19437</v>
      </c>
      <c r="AB2955" s="59" t="s">
        <v>269</v>
      </c>
      <c r="AC2955" s="59" t="s">
        <v>19597</v>
      </c>
      <c r="AD2955" s="59" t="s">
        <v>326</v>
      </c>
      <c r="AE2955" s="59" t="s">
        <v>326</v>
      </c>
      <c r="AF2955" s="59" t="s">
        <v>65338</v>
      </c>
      <c r="AG2955" s="59" t="s">
        <v>65339</v>
      </c>
      <c r="AH2955" s="59" t="s">
        <v>15456</v>
      </c>
      <c r="AI2955" s="59" t="s">
        <v>15457</v>
      </c>
      <c r="AJ2955" s="59" t="s">
        <v>65340</v>
      </c>
      <c r="AK2955" s="59" t="s">
        <v>65341</v>
      </c>
      <c r="AL2955" s="59" t="s">
        <v>65337</v>
      </c>
      <c r="AM2955" s="59" t="s">
        <v>15458</v>
      </c>
      <c r="AN2955" s="59" t="s">
        <v>19601</v>
      </c>
      <c r="AO2955" s="59" t="s">
        <v>28421</v>
      </c>
    </row>
    <row r="2956" spans="1:41" x14ac:dyDescent="0.15">
      <c r="A2956" s="57" t="s">
        <v>65342</v>
      </c>
      <c r="B2956" s="57" t="s">
        <v>15461</v>
      </c>
      <c r="C2956" s="57" t="s">
        <v>65343</v>
      </c>
      <c r="D2956" s="57" t="s">
        <v>187</v>
      </c>
      <c r="E2956" s="57" t="s">
        <v>372</v>
      </c>
      <c r="F2956" s="57" t="s">
        <v>19765</v>
      </c>
      <c r="G2956" s="57" t="s">
        <v>19386</v>
      </c>
      <c r="H2956" s="58"/>
      <c r="I2956" s="57" t="s">
        <v>65344</v>
      </c>
      <c r="J2956" s="59" t="s">
        <v>65345</v>
      </c>
      <c r="K2956" s="59" t="s">
        <v>65346</v>
      </c>
      <c r="L2956" s="57" t="s">
        <v>14167</v>
      </c>
      <c r="M2956" s="60">
        <v>40219.894699999997</v>
      </c>
      <c r="N2956" s="57" t="s">
        <v>15462</v>
      </c>
      <c r="O2956" s="59" t="s">
        <v>65347</v>
      </c>
      <c r="P2956" s="59" t="s">
        <v>65348</v>
      </c>
      <c r="Q2956" s="59" t="s">
        <v>65349</v>
      </c>
      <c r="R2956" s="59" t="s">
        <v>19954</v>
      </c>
      <c r="S2956" s="59" t="s">
        <v>19955</v>
      </c>
      <c r="T2956" s="59" t="s">
        <v>15465</v>
      </c>
      <c r="U2956" s="59" t="s">
        <v>15466</v>
      </c>
      <c r="V2956" s="59" t="s">
        <v>31609</v>
      </c>
      <c r="W2956" s="59" t="s">
        <v>65350</v>
      </c>
      <c r="X2956" s="59" t="s">
        <v>65351</v>
      </c>
      <c r="Y2956" s="59" t="s">
        <v>65352</v>
      </c>
      <c r="Z2956" s="59" t="s">
        <v>15467</v>
      </c>
      <c r="AA2956" s="59" t="s">
        <v>19437</v>
      </c>
      <c r="AB2956" s="59" t="s">
        <v>245</v>
      </c>
      <c r="AC2956" s="59" t="s">
        <v>19651</v>
      </c>
      <c r="AD2956" s="59" t="s">
        <v>290</v>
      </c>
      <c r="AE2956" s="59" t="s">
        <v>290</v>
      </c>
      <c r="AF2956" s="59" t="s">
        <v>15462</v>
      </c>
      <c r="AG2956" s="59" t="s">
        <v>65353</v>
      </c>
      <c r="AH2956" s="59" t="s">
        <v>65354</v>
      </c>
      <c r="AI2956" s="59" t="s">
        <v>15463</v>
      </c>
      <c r="AJ2956" s="59" t="s">
        <v>65355</v>
      </c>
      <c r="AK2956" s="59" t="s">
        <v>65351</v>
      </c>
      <c r="AL2956" s="59" t="s">
        <v>65352</v>
      </c>
      <c r="AM2956" s="59" t="s">
        <v>15464</v>
      </c>
      <c r="AN2956" s="59" t="s">
        <v>22153</v>
      </c>
      <c r="AO2956" s="61"/>
    </row>
    <row r="2957" spans="1:41" x14ac:dyDescent="0.15">
      <c r="A2957" s="57" t="s">
        <v>65356</v>
      </c>
      <c r="B2957" s="57" t="s">
        <v>65357</v>
      </c>
      <c r="C2957" s="57" t="s">
        <v>65358</v>
      </c>
      <c r="D2957" s="57" t="s">
        <v>187</v>
      </c>
      <c r="E2957" s="57" t="s">
        <v>986</v>
      </c>
      <c r="F2957" s="57" t="s">
        <v>19765</v>
      </c>
      <c r="G2957" s="57" t="s">
        <v>27666</v>
      </c>
      <c r="H2957" s="58"/>
      <c r="I2957" s="57" t="s">
        <v>65359</v>
      </c>
      <c r="J2957" s="59" t="s">
        <v>65360</v>
      </c>
      <c r="K2957" s="59" t="s">
        <v>65361</v>
      </c>
      <c r="L2957" s="57" t="s">
        <v>372</v>
      </c>
      <c r="M2957" s="60">
        <v>38222.5337</v>
      </c>
      <c r="N2957" s="57" t="s">
        <v>65362</v>
      </c>
      <c r="O2957" s="59" t="s">
        <v>65363</v>
      </c>
      <c r="P2957" s="59" t="s">
        <v>65364</v>
      </c>
      <c r="Q2957" s="59" t="s">
        <v>65365</v>
      </c>
      <c r="R2957" s="59" t="s">
        <v>19954</v>
      </c>
      <c r="S2957" s="59" t="s">
        <v>19955</v>
      </c>
      <c r="T2957" s="59" t="s">
        <v>65366</v>
      </c>
      <c r="U2957" s="59" t="s">
        <v>65366</v>
      </c>
      <c r="V2957" s="59" t="s">
        <v>29219</v>
      </c>
      <c r="W2957" s="59" t="s">
        <v>65367</v>
      </c>
      <c r="X2957" s="59" t="s">
        <v>65367</v>
      </c>
      <c r="Y2957" s="59" t="s">
        <v>65368</v>
      </c>
      <c r="Z2957" s="59" t="s">
        <v>15470</v>
      </c>
      <c r="AA2957" s="59" t="s">
        <v>19437</v>
      </c>
      <c r="AB2957" s="59" t="s">
        <v>284</v>
      </c>
      <c r="AC2957" s="59" t="s">
        <v>20667</v>
      </c>
      <c r="AD2957" s="59" t="s">
        <v>20668</v>
      </c>
      <c r="AE2957" s="59" t="s">
        <v>385</v>
      </c>
      <c r="AF2957" s="59" t="s">
        <v>19137</v>
      </c>
      <c r="AG2957" s="59" t="s">
        <v>65369</v>
      </c>
      <c r="AH2957" s="59" t="s">
        <v>65362</v>
      </c>
      <c r="AI2957" s="59" t="s">
        <v>15468</v>
      </c>
      <c r="AJ2957" s="59" t="s">
        <v>65370</v>
      </c>
      <c r="AK2957" s="59" t="s">
        <v>65370</v>
      </c>
      <c r="AL2957" s="59" t="s">
        <v>65371</v>
      </c>
      <c r="AM2957" s="59" t="s">
        <v>15469</v>
      </c>
      <c r="AN2957" s="59" t="s">
        <v>19462</v>
      </c>
      <c r="AO2957" s="61"/>
    </row>
    <row r="2958" spans="1:41" x14ac:dyDescent="0.15">
      <c r="A2958" s="57" t="s">
        <v>65372</v>
      </c>
      <c r="B2958" s="57" t="s">
        <v>15471</v>
      </c>
      <c r="C2958" s="57" t="s">
        <v>65373</v>
      </c>
      <c r="D2958" s="57" t="s">
        <v>187</v>
      </c>
      <c r="E2958" s="57" t="s">
        <v>986</v>
      </c>
      <c r="F2958" s="57" t="s">
        <v>19765</v>
      </c>
      <c r="G2958" s="57" t="s">
        <v>19386</v>
      </c>
      <c r="H2958" s="58"/>
      <c r="I2958" s="57" t="s">
        <v>65374</v>
      </c>
      <c r="J2958" s="59" t="s">
        <v>65375</v>
      </c>
      <c r="K2958" s="59" t="s">
        <v>65376</v>
      </c>
      <c r="L2958" s="57" t="s">
        <v>15472</v>
      </c>
      <c r="M2958" s="60">
        <v>103151.3793</v>
      </c>
      <c r="N2958" s="57" t="s">
        <v>7726</v>
      </c>
      <c r="O2958" s="59" t="s">
        <v>65377</v>
      </c>
      <c r="P2958" s="59" t="s">
        <v>65378</v>
      </c>
      <c r="Q2958" s="59" t="s">
        <v>65379</v>
      </c>
      <c r="R2958" s="59" t="s">
        <v>21477</v>
      </c>
      <c r="S2958" s="59" t="s">
        <v>21872</v>
      </c>
      <c r="T2958" s="59" t="s">
        <v>15475</v>
      </c>
      <c r="U2958" s="59" t="s">
        <v>65380</v>
      </c>
      <c r="V2958" s="59" t="s">
        <v>23142</v>
      </c>
      <c r="W2958" s="59" t="s">
        <v>65381</v>
      </c>
      <c r="X2958" s="59" t="s">
        <v>65381</v>
      </c>
      <c r="Y2958" s="59" t="s">
        <v>65382</v>
      </c>
      <c r="Z2958" s="59" t="s">
        <v>15476</v>
      </c>
      <c r="AA2958" s="59" t="s">
        <v>21557</v>
      </c>
      <c r="AB2958" s="59" t="s">
        <v>752</v>
      </c>
      <c r="AC2958" s="59" t="s">
        <v>19457</v>
      </c>
      <c r="AD2958" s="59" t="s">
        <v>21558</v>
      </c>
      <c r="AE2958" s="59" t="s">
        <v>21558</v>
      </c>
      <c r="AF2958" s="59" t="s">
        <v>7726</v>
      </c>
      <c r="AG2958" s="59" t="s">
        <v>65383</v>
      </c>
      <c r="AH2958" s="59" t="s">
        <v>7726</v>
      </c>
      <c r="AI2958" s="59" t="s">
        <v>15473</v>
      </c>
      <c r="AJ2958" s="59" t="s">
        <v>65381</v>
      </c>
      <c r="AK2958" s="59" t="s">
        <v>65381</v>
      </c>
      <c r="AL2958" s="59" t="s">
        <v>65382</v>
      </c>
      <c r="AM2958" s="59" t="s">
        <v>15474</v>
      </c>
      <c r="AN2958" s="59" t="s">
        <v>19672</v>
      </c>
      <c r="AO2958" s="61"/>
    </row>
    <row r="2959" spans="1:41" x14ac:dyDescent="0.15">
      <c r="A2959" s="57" t="s">
        <v>65384</v>
      </c>
      <c r="B2959" s="57" t="s">
        <v>15477</v>
      </c>
      <c r="C2959" s="57" t="s">
        <v>65385</v>
      </c>
      <c r="D2959" s="57" t="s">
        <v>187</v>
      </c>
      <c r="E2959" s="57" t="s">
        <v>986</v>
      </c>
      <c r="F2959" s="57" t="s">
        <v>19765</v>
      </c>
      <c r="G2959" s="57" t="s">
        <v>19386</v>
      </c>
      <c r="H2959" s="58"/>
      <c r="I2959" s="57" t="s">
        <v>65386</v>
      </c>
      <c r="J2959" s="59" t="s">
        <v>65387</v>
      </c>
      <c r="K2959" s="59" t="s">
        <v>65388</v>
      </c>
      <c r="L2959" s="57" t="s">
        <v>15478</v>
      </c>
      <c r="M2959" s="60">
        <v>129271.34179999999</v>
      </c>
      <c r="N2959" s="57" t="s">
        <v>65389</v>
      </c>
      <c r="O2959" s="59" t="s">
        <v>65390</v>
      </c>
      <c r="P2959" s="59" t="s">
        <v>65391</v>
      </c>
      <c r="Q2959" s="59" t="s">
        <v>65392</v>
      </c>
      <c r="R2959" s="59" t="s">
        <v>19772</v>
      </c>
      <c r="S2959" s="59" t="s">
        <v>19811</v>
      </c>
      <c r="T2959" s="59" t="s">
        <v>65393</v>
      </c>
      <c r="U2959" s="59" t="s">
        <v>65394</v>
      </c>
      <c r="V2959" s="59" t="s">
        <v>20754</v>
      </c>
      <c r="W2959" s="59" t="s">
        <v>65395</v>
      </c>
      <c r="X2959" s="59" t="s">
        <v>65395</v>
      </c>
      <c r="Y2959" s="59" t="s">
        <v>65396</v>
      </c>
      <c r="Z2959" s="59" t="s">
        <v>15479</v>
      </c>
      <c r="AA2959" s="59" t="s">
        <v>19759</v>
      </c>
      <c r="AB2959" s="59" t="s">
        <v>341</v>
      </c>
      <c r="AC2959" s="59" t="s">
        <v>21636</v>
      </c>
      <c r="AD2959" s="59" t="s">
        <v>21806</v>
      </c>
      <c r="AE2959" s="59" t="s">
        <v>964</v>
      </c>
      <c r="AF2959" s="59" t="s">
        <v>65389</v>
      </c>
      <c r="AG2959" s="59" t="s">
        <v>65397</v>
      </c>
      <c r="AH2959" s="59" t="s">
        <v>65398</v>
      </c>
      <c r="AI2959" s="59" t="s">
        <v>9157</v>
      </c>
      <c r="AJ2959" s="59" t="s">
        <v>65399</v>
      </c>
      <c r="AK2959" s="59" t="s">
        <v>65400</v>
      </c>
      <c r="AL2959" s="59" t="s">
        <v>65401</v>
      </c>
      <c r="AM2959" s="59" t="s">
        <v>65402</v>
      </c>
      <c r="AN2959" s="59" t="s">
        <v>19839</v>
      </c>
      <c r="AO2959" s="61"/>
    </row>
    <row r="2960" spans="1:41" x14ac:dyDescent="0.15">
      <c r="A2960" s="57" t="s">
        <v>65403</v>
      </c>
      <c r="B2960" s="57" t="s">
        <v>15480</v>
      </c>
      <c r="C2960" s="57" t="s">
        <v>65404</v>
      </c>
      <c r="D2960" s="57" t="s">
        <v>187</v>
      </c>
      <c r="E2960" s="57" t="s">
        <v>981</v>
      </c>
      <c r="F2960" s="57" t="s">
        <v>19765</v>
      </c>
      <c r="G2960" s="57" t="s">
        <v>19386</v>
      </c>
      <c r="H2960" s="58"/>
      <c r="I2960" s="57" t="s">
        <v>65405</v>
      </c>
      <c r="J2960" s="59" t="s">
        <v>65406</v>
      </c>
      <c r="K2960" s="59" t="s">
        <v>65407</v>
      </c>
      <c r="L2960" s="57" t="s">
        <v>952</v>
      </c>
      <c r="M2960" s="60">
        <v>74077.759699999995</v>
      </c>
      <c r="N2960" s="57" t="s">
        <v>65408</v>
      </c>
      <c r="O2960" s="59" t="s">
        <v>65409</v>
      </c>
      <c r="P2960" s="59" t="s">
        <v>65410</v>
      </c>
      <c r="Q2960" s="59" t="s">
        <v>65411</v>
      </c>
      <c r="R2960" s="59" t="s">
        <v>19791</v>
      </c>
      <c r="S2960" s="59" t="s">
        <v>19922</v>
      </c>
      <c r="T2960" s="59" t="s">
        <v>65412</v>
      </c>
      <c r="U2960" s="59" t="s">
        <v>15483</v>
      </c>
      <c r="V2960" s="59" t="s">
        <v>23142</v>
      </c>
      <c r="W2960" s="59" t="s">
        <v>65413</v>
      </c>
      <c r="X2960" s="59" t="s">
        <v>65414</v>
      </c>
      <c r="Y2960" s="59" t="s">
        <v>65415</v>
      </c>
      <c r="Z2960" s="59" t="s">
        <v>15484</v>
      </c>
      <c r="AA2960" s="59" t="s">
        <v>211</v>
      </c>
      <c r="AB2960" s="59" t="s">
        <v>211</v>
      </c>
      <c r="AC2960" s="59" t="s">
        <v>19416</v>
      </c>
      <c r="AD2960" s="59" t="s">
        <v>19417</v>
      </c>
      <c r="AE2960" s="59" t="s">
        <v>19417</v>
      </c>
      <c r="AF2960" s="59" t="s">
        <v>65408</v>
      </c>
      <c r="AG2960" s="59" t="s">
        <v>65416</v>
      </c>
      <c r="AH2960" s="59" t="s">
        <v>65417</v>
      </c>
      <c r="AI2960" s="59" t="s">
        <v>15481</v>
      </c>
      <c r="AJ2960" s="59" t="s">
        <v>65418</v>
      </c>
      <c r="AK2960" s="59" t="s">
        <v>65414</v>
      </c>
      <c r="AL2960" s="59" t="s">
        <v>65415</v>
      </c>
      <c r="AM2960" s="59" t="s">
        <v>15482</v>
      </c>
      <c r="AN2960" s="59" t="s">
        <v>19481</v>
      </c>
      <c r="AO2960" s="61"/>
    </row>
    <row r="2961" spans="1:41" x14ac:dyDescent="0.15">
      <c r="A2961" s="57" t="s">
        <v>65419</v>
      </c>
      <c r="B2961" s="57" t="s">
        <v>15485</v>
      </c>
      <c r="C2961" s="57" t="s">
        <v>65420</v>
      </c>
      <c r="D2961" s="57" t="s">
        <v>187</v>
      </c>
      <c r="E2961" s="57" t="s">
        <v>379</v>
      </c>
      <c r="F2961" s="57" t="s">
        <v>19765</v>
      </c>
      <c r="G2961" s="57" t="s">
        <v>19386</v>
      </c>
      <c r="H2961" s="58"/>
      <c r="I2961" s="57" t="s">
        <v>65421</v>
      </c>
      <c r="J2961" s="59" t="s">
        <v>65422</v>
      </c>
      <c r="K2961" s="59" t="s">
        <v>65423</v>
      </c>
      <c r="L2961" s="57" t="s">
        <v>15486</v>
      </c>
      <c r="M2961" s="60">
        <v>85346.0723</v>
      </c>
      <c r="N2961" s="57" t="s">
        <v>65424</v>
      </c>
      <c r="O2961" s="59" t="s">
        <v>23938</v>
      </c>
      <c r="P2961" s="59" t="s">
        <v>65425</v>
      </c>
      <c r="Q2961" s="59" t="s">
        <v>65426</v>
      </c>
      <c r="R2961" s="59" t="s">
        <v>19393</v>
      </c>
      <c r="S2961" s="59" t="s">
        <v>20385</v>
      </c>
      <c r="T2961" s="59" t="s">
        <v>65427</v>
      </c>
      <c r="U2961" s="59" t="s">
        <v>65427</v>
      </c>
      <c r="V2961" s="59" t="s">
        <v>29447</v>
      </c>
      <c r="W2961" s="59" t="s">
        <v>65428</v>
      </c>
      <c r="X2961" s="59" t="s">
        <v>65429</v>
      </c>
      <c r="Y2961" s="59" t="s">
        <v>65430</v>
      </c>
      <c r="Z2961" s="59" t="s">
        <v>15489</v>
      </c>
      <c r="AA2961" s="59" t="s">
        <v>211</v>
      </c>
      <c r="AB2961" s="59" t="s">
        <v>211</v>
      </c>
      <c r="AC2961" s="59" t="s">
        <v>19416</v>
      </c>
      <c r="AD2961" s="59" t="s">
        <v>19417</v>
      </c>
      <c r="AE2961" s="59" t="s">
        <v>19417</v>
      </c>
      <c r="AF2961" s="59" t="s">
        <v>65431</v>
      </c>
      <c r="AG2961" s="59" t="s">
        <v>65432</v>
      </c>
      <c r="AH2961" s="59" t="s">
        <v>65424</v>
      </c>
      <c r="AI2961" s="59" t="s">
        <v>15487</v>
      </c>
      <c r="AJ2961" s="59" t="s">
        <v>65428</v>
      </c>
      <c r="AK2961" s="59" t="s">
        <v>65429</v>
      </c>
      <c r="AL2961" s="59" t="s">
        <v>65430</v>
      </c>
      <c r="AM2961" s="59" t="s">
        <v>15488</v>
      </c>
      <c r="AN2961" s="59" t="s">
        <v>19441</v>
      </c>
      <c r="AO2961" s="61"/>
    </row>
    <row r="2962" spans="1:41" x14ac:dyDescent="0.15">
      <c r="A2962" s="57" t="s">
        <v>65433</v>
      </c>
      <c r="B2962" s="57" t="s">
        <v>15490</v>
      </c>
      <c r="C2962" s="57" t="s">
        <v>65434</v>
      </c>
      <c r="D2962" s="57" t="s">
        <v>187</v>
      </c>
      <c r="E2962" s="57" t="s">
        <v>379</v>
      </c>
      <c r="F2962" s="57" t="s">
        <v>19765</v>
      </c>
      <c r="G2962" s="57" t="s">
        <v>19386</v>
      </c>
      <c r="H2962" s="58"/>
      <c r="I2962" s="57" t="s">
        <v>65435</v>
      </c>
      <c r="J2962" s="59" t="s">
        <v>65436</v>
      </c>
      <c r="K2962" s="59" t="s">
        <v>65437</v>
      </c>
      <c r="L2962" s="57" t="s">
        <v>364</v>
      </c>
      <c r="M2962" s="60">
        <v>141350.6378</v>
      </c>
      <c r="N2962" s="57" t="s">
        <v>15491</v>
      </c>
      <c r="O2962" s="59" t="s">
        <v>65438</v>
      </c>
      <c r="P2962" s="59" t="s">
        <v>65439</v>
      </c>
      <c r="Q2962" s="59" t="s">
        <v>65440</v>
      </c>
      <c r="R2962" s="59" t="s">
        <v>19393</v>
      </c>
      <c r="S2962" s="59" t="s">
        <v>20385</v>
      </c>
      <c r="T2962" s="59" t="s">
        <v>15494</v>
      </c>
      <c r="U2962" s="59" t="s">
        <v>15494</v>
      </c>
      <c r="V2962" s="59" t="s">
        <v>65441</v>
      </c>
      <c r="W2962" s="59" t="s">
        <v>65442</v>
      </c>
      <c r="X2962" s="59" t="s">
        <v>65443</v>
      </c>
      <c r="Y2962" s="59" t="s">
        <v>65444</v>
      </c>
      <c r="Z2962" s="59" t="s">
        <v>65445</v>
      </c>
      <c r="AA2962" s="59" t="s">
        <v>19437</v>
      </c>
      <c r="AB2962" s="59" t="s">
        <v>245</v>
      </c>
      <c r="AC2962" s="59" t="s">
        <v>25453</v>
      </c>
      <c r="AD2962" s="59" t="s">
        <v>8504</v>
      </c>
      <c r="AE2962" s="59" t="s">
        <v>8504</v>
      </c>
      <c r="AF2962" s="59" t="s">
        <v>15491</v>
      </c>
      <c r="AG2962" s="59" t="s">
        <v>65446</v>
      </c>
      <c r="AH2962" s="59" t="s">
        <v>18676</v>
      </c>
      <c r="AI2962" s="59" t="s">
        <v>15492</v>
      </c>
      <c r="AJ2962" s="59" t="s">
        <v>65447</v>
      </c>
      <c r="AK2962" s="59" t="s">
        <v>65443</v>
      </c>
      <c r="AL2962" s="59" t="s">
        <v>65448</v>
      </c>
      <c r="AM2962" s="59" t="s">
        <v>15493</v>
      </c>
      <c r="AN2962" s="59" t="s">
        <v>19893</v>
      </c>
      <c r="AO2962" s="59" t="s">
        <v>25508</v>
      </c>
    </row>
    <row r="2963" spans="1:41" x14ac:dyDescent="0.15">
      <c r="A2963" s="57" t="s">
        <v>65449</v>
      </c>
      <c r="B2963" s="57" t="s">
        <v>15495</v>
      </c>
      <c r="C2963" s="57" t="s">
        <v>65450</v>
      </c>
      <c r="D2963" s="57" t="s">
        <v>187</v>
      </c>
      <c r="E2963" s="57" t="s">
        <v>993</v>
      </c>
      <c r="F2963" s="57" t="s">
        <v>19765</v>
      </c>
      <c r="G2963" s="57" t="s">
        <v>19386</v>
      </c>
      <c r="H2963" s="58"/>
      <c r="I2963" s="57" t="s">
        <v>65451</v>
      </c>
      <c r="J2963" s="59" t="s">
        <v>65452</v>
      </c>
      <c r="K2963" s="59" t="s">
        <v>65453</v>
      </c>
      <c r="L2963" s="57" t="s">
        <v>15486</v>
      </c>
      <c r="M2963" s="60">
        <v>60673.8511</v>
      </c>
      <c r="N2963" s="57" t="s">
        <v>15496</v>
      </c>
      <c r="O2963" s="59" t="s">
        <v>65454</v>
      </c>
      <c r="P2963" s="59" t="s">
        <v>65455</v>
      </c>
      <c r="Q2963" s="59" t="s">
        <v>65456</v>
      </c>
      <c r="R2963" s="59" t="s">
        <v>19903</v>
      </c>
      <c r="S2963" s="59" t="s">
        <v>20292</v>
      </c>
      <c r="T2963" s="59" t="s">
        <v>65457</v>
      </c>
      <c r="U2963" s="59" t="s">
        <v>15499</v>
      </c>
      <c r="V2963" s="59" t="s">
        <v>25553</v>
      </c>
      <c r="W2963" s="59" t="s">
        <v>65458</v>
      </c>
      <c r="X2963" s="59" t="s">
        <v>65459</v>
      </c>
      <c r="Y2963" s="59" t="s">
        <v>65460</v>
      </c>
      <c r="Z2963" s="59" t="s">
        <v>15500</v>
      </c>
      <c r="AA2963" s="59" t="s">
        <v>19437</v>
      </c>
      <c r="AB2963" s="59" t="s">
        <v>369</v>
      </c>
      <c r="AC2963" s="59" t="s">
        <v>19651</v>
      </c>
      <c r="AD2963" s="59" t="s">
        <v>25904</v>
      </c>
      <c r="AE2963" s="59" t="s">
        <v>2470</v>
      </c>
      <c r="AF2963" s="59" t="s">
        <v>15496</v>
      </c>
      <c r="AG2963" s="59" t="s">
        <v>65461</v>
      </c>
      <c r="AH2963" s="61"/>
      <c r="AI2963" s="59" t="s">
        <v>15497</v>
      </c>
      <c r="AJ2963" s="59" t="s">
        <v>65458</v>
      </c>
      <c r="AK2963" s="59" t="s">
        <v>65459</v>
      </c>
      <c r="AL2963" s="59" t="s">
        <v>65462</v>
      </c>
      <c r="AM2963" s="59" t="s">
        <v>15498</v>
      </c>
      <c r="AN2963" s="59" t="s">
        <v>19781</v>
      </c>
      <c r="AO2963" s="61"/>
    </row>
    <row r="2964" spans="1:41" x14ac:dyDescent="0.15">
      <c r="A2964" s="57" t="s">
        <v>65463</v>
      </c>
      <c r="B2964" s="57" t="s">
        <v>15501</v>
      </c>
      <c r="C2964" s="57" t="s">
        <v>65464</v>
      </c>
      <c r="D2964" s="57" t="s">
        <v>187</v>
      </c>
      <c r="E2964" s="57" t="s">
        <v>993</v>
      </c>
      <c r="F2964" s="57" t="s">
        <v>19765</v>
      </c>
      <c r="G2964" s="57" t="s">
        <v>19386</v>
      </c>
      <c r="H2964" s="58"/>
      <c r="I2964" s="57" t="s">
        <v>65465</v>
      </c>
      <c r="J2964" s="59" t="s">
        <v>65466</v>
      </c>
      <c r="K2964" s="59" t="s">
        <v>65467</v>
      </c>
      <c r="L2964" s="57" t="s">
        <v>25304</v>
      </c>
      <c r="M2964" s="60">
        <v>148871.53039999999</v>
      </c>
      <c r="N2964" s="57" t="s">
        <v>15502</v>
      </c>
      <c r="O2964" s="59" t="s">
        <v>65468</v>
      </c>
      <c r="P2964" s="59" t="s">
        <v>65469</v>
      </c>
      <c r="Q2964" s="59" t="s">
        <v>65470</v>
      </c>
      <c r="R2964" s="59" t="s">
        <v>21317</v>
      </c>
      <c r="S2964" s="59" t="s">
        <v>21318</v>
      </c>
      <c r="T2964" s="59" t="s">
        <v>15503</v>
      </c>
      <c r="U2964" s="59" t="s">
        <v>15504</v>
      </c>
      <c r="V2964" s="59" t="s">
        <v>22765</v>
      </c>
      <c r="W2964" s="59" t="s">
        <v>65471</v>
      </c>
      <c r="X2964" s="59" t="s">
        <v>65472</v>
      </c>
      <c r="Y2964" s="59" t="s">
        <v>65473</v>
      </c>
      <c r="Z2964" s="59" t="s">
        <v>15505</v>
      </c>
      <c r="AA2964" s="59" t="s">
        <v>19437</v>
      </c>
      <c r="AB2964" s="59" t="s">
        <v>1260</v>
      </c>
      <c r="AC2964" s="59" t="s">
        <v>20013</v>
      </c>
      <c r="AD2964" s="59" t="s">
        <v>924</v>
      </c>
      <c r="AE2964" s="59" t="s">
        <v>924</v>
      </c>
      <c r="AF2964" s="59" t="s">
        <v>15502</v>
      </c>
      <c r="AG2964" s="59" t="s">
        <v>65474</v>
      </c>
      <c r="AH2964" s="59" t="s">
        <v>65475</v>
      </c>
      <c r="AI2964" s="59" t="s">
        <v>65476</v>
      </c>
      <c r="AJ2964" s="59" t="s">
        <v>65471</v>
      </c>
      <c r="AK2964" s="59" t="s">
        <v>65472</v>
      </c>
      <c r="AL2964" s="59" t="s">
        <v>65477</v>
      </c>
      <c r="AM2964" s="59" t="s">
        <v>65478</v>
      </c>
      <c r="AN2964" s="59" t="s">
        <v>20904</v>
      </c>
      <c r="AO2964" s="61"/>
    </row>
    <row r="2965" spans="1:41" x14ac:dyDescent="0.15">
      <c r="A2965" s="57" t="s">
        <v>65479</v>
      </c>
      <c r="B2965" s="57" t="s">
        <v>15506</v>
      </c>
      <c r="C2965" s="57" t="s">
        <v>65480</v>
      </c>
      <c r="D2965" s="57" t="s">
        <v>187</v>
      </c>
      <c r="E2965" s="57" t="s">
        <v>993</v>
      </c>
      <c r="F2965" s="57" t="s">
        <v>19765</v>
      </c>
      <c r="G2965" s="57" t="s">
        <v>19386</v>
      </c>
      <c r="H2965" s="58"/>
      <c r="I2965" s="57" t="s">
        <v>65481</v>
      </c>
      <c r="J2965" s="59" t="s">
        <v>65482</v>
      </c>
      <c r="K2965" s="59" t="s">
        <v>65483</v>
      </c>
      <c r="L2965" s="57" t="s">
        <v>15397</v>
      </c>
      <c r="M2965" s="60">
        <v>1082381.3500000001</v>
      </c>
      <c r="N2965" s="57" t="s">
        <v>15507</v>
      </c>
      <c r="O2965" s="59" t="s">
        <v>65484</v>
      </c>
      <c r="P2965" s="59" t="s">
        <v>65485</v>
      </c>
      <c r="Q2965" s="59" t="s">
        <v>65486</v>
      </c>
      <c r="R2965" s="59" t="s">
        <v>19954</v>
      </c>
      <c r="S2965" s="59" t="s">
        <v>19955</v>
      </c>
      <c r="T2965" s="59" t="s">
        <v>15510</v>
      </c>
      <c r="U2965" s="59" t="s">
        <v>15510</v>
      </c>
      <c r="V2965" s="59" t="s">
        <v>65487</v>
      </c>
      <c r="W2965" s="59" t="s">
        <v>65488</v>
      </c>
      <c r="X2965" s="59" t="s">
        <v>65489</v>
      </c>
      <c r="Y2965" s="59" t="s">
        <v>65490</v>
      </c>
      <c r="Z2965" s="59" t="s">
        <v>15511</v>
      </c>
      <c r="AA2965" s="59" t="s">
        <v>19437</v>
      </c>
      <c r="AB2965" s="59" t="s">
        <v>506</v>
      </c>
      <c r="AC2965" s="59" t="s">
        <v>20234</v>
      </c>
      <c r="AD2965" s="59" t="s">
        <v>21090</v>
      </c>
      <c r="AE2965" s="59" t="s">
        <v>507</v>
      </c>
      <c r="AF2965" s="59" t="s">
        <v>15507</v>
      </c>
      <c r="AG2965" s="59" t="s">
        <v>65491</v>
      </c>
      <c r="AH2965" s="59" t="s">
        <v>18990</v>
      </c>
      <c r="AI2965" s="59" t="s">
        <v>15508</v>
      </c>
      <c r="AJ2965" s="59" t="s">
        <v>65492</v>
      </c>
      <c r="AK2965" s="59" t="s">
        <v>65493</v>
      </c>
      <c r="AL2965" s="59" t="s">
        <v>65494</v>
      </c>
      <c r="AM2965" s="59" t="s">
        <v>15509</v>
      </c>
      <c r="AN2965" s="59" t="s">
        <v>19402</v>
      </c>
      <c r="AO2965" s="59" t="s">
        <v>26403</v>
      </c>
    </row>
    <row r="2966" spans="1:41" x14ac:dyDescent="0.15">
      <c r="A2966" s="57" t="s">
        <v>65495</v>
      </c>
      <c r="B2966" s="57" t="s">
        <v>15512</v>
      </c>
      <c r="C2966" s="57" t="s">
        <v>65496</v>
      </c>
      <c r="D2966" s="57" t="s">
        <v>187</v>
      </c>
      <c r="E2966" s="57" t="s">
        <v>993</v>
      </c>
      <c r="F2966" s="57" t="s">
        <v>19765</v>
      </c>
      <c r="G2966" s="57" t="s">
        <v>19386</v>
      </c>
      <c r="H2966" s="58"/>
      <c r="I2966" s="57" t="s">
        <v>65497</v>
      </c>
      <c r="J2966" s="59" t="s">
        <v>65498</v>
      </c>
      <c r="K2966" s="59" t="s">
        <v>65499</v>
      </c>
      <c r="L2966" s="57" t="s">
        <v>973</v>
      </c>
      <c r="M2966" s="60">
        <v>20099.134300000002</v>
      </c>
      <c r="N2966" s="57" t="s">
        <v>15513</v>
      </c>
      <c r="O2966" s="59" t="s">
        <v>65500</v>
      </c>
      <c r="P2966" s="59" t="s">
        <v>65501</v>
      </c>
      <c r="Q2966" s="59" t="s">
        <v>65502</v>
      </c>
      <c r="R2966" s="59" t="s">
        <v>19954</v>
      </c>
      <c r="S2966" s="59" t="s">
        <v>19955</v>
      </c>
      <c r="T2966" s="59" t="s">
        <v>65503</v>
      </c>
      <c r="U2966" s="59" t="s">
        <v>15516</v>
      </c>
      <c r="V2966" s="59" t="s">
        <v>52855</v>
      </c>
      <c r="W2966" s="59" t="s">
        <v>65504</v>
      </c>
      <c r="X2966" s="59" t="s">
        <v>65505</v>
      </c>
      <c r="Y2966" s="59" t="s">
        <v>65506</v>
      </c>
      <c r="Z2966" s="59" t="s">
        <v>15517</v>
      </c>
      <c r="AA2966" s="59" t="s">
        <v>19437</v>
      </c>
      <c r="AB2966" s="59" t="s">
        <v>677</v>
      </c>
      <c r="AC2966" s="59" t="s">
        <v>19996</v>
      </c>
      <c r="AD2966" s="59" t="s">
        <v>19997</v>
      </c>
      <c r="AE2966" s="59" t="s">
        <v>2102</v>
      </c>
      <c r="AF2966" s="59" t="s">
        <v>15513</v>
      </c>
      <c r="AG2966" s="59" t="s">
        <v>65507</v>
      </c>
      <c r="AH2966" s="59" t="s">
        <v>9220</v>
      </c>
      <c r="AI2966" s="59" t="s">
        <v>15514</v>
      </c>
      <c r="AJ2966" s="59" t="s">
        <v>65508</v>
      </c>
      <c r="AK2966" s="59" t="s">
        <v>65505</v>
      </c>
      <c r="AL2966" s="59" t="s">
        <v>65509</v>
      </c>
      <c r="AM2966" s="59" t="s">
        <v>15515</v>
      </c>
      <c r="AN2966" s="59" t="s">
        <v>24254</v>
      </c>
      <c r="AO2966" s="61"/>
    </row>
    <row r="2967" spans="1:41" x14ac:dyDescent="0.15">
      <c r="A2967" s="57" t="s">
        <v>65510</v>
      </c>
      <c r="B2967" s="57" t="s">
        <v>15518</v>
      </c>
      <c r="C2967" s="57" t="s">
        <v>65511</v>
      </c>
      <c r="D2967" s="57" t="s">
        <v>187</v>
      </c>
      <c r="E2967" s="57" t="s">
        <v>11253</v>
      </c>
      <c r="F2967" s="57" t="s">
        <v>19765</v>
      </c>
      <c r="G2967" s="57" t="s">
        <v>19386</v>
      </c>
      <c r="H2967" s="58"/>
      <c r="I2967" s="57" t="s">
        <v>65512</v>
      </c>
      <c r="J2967" s="59" t="s">
        <v>65513</v>
      </c>
      <c r="K2967" s="59" t="s">
        <v>65514</v>
      </c>
      <c r="L2967" s="57" t="s">
        <v>477</v>
      </c>
      <c r="M2967" s="60">
        <v>636841.67000000004</v>
      </c>
      <c r="N2967" s="57" t="s">
        <v>15519</v>
      </c>
      <c r="O2967" s="59" t="s">
        <v>65515</v>
      </c>
      <c r="P2967" s="59" t="s">
        <v>65516</v>
      </c>
      <c r="Q2967" s="59" t="s">
        <v>65517</v>
      </c>
      <c r="R2967" s="59" t="s">
        <v>20722</v>
      </c>
      <c r="S2967" s="59" t="s">
        <v>21086</v>
      </c>
      <c r="T2967" s="59" t="s">
        <v>15522</v>
      </c>
      <c r="U2967" s="59" t="s">
        <v>15523</v>
      </c>
      <c r="V2967" s="59" t="s">
        <v>21087</v>
      </c>
      <c r="W2967" s="59" t="s">
        <v>65518</v>
      </c>
      <c r="X2967" s="59" t="s">
        <v>65519</v>
      </c>
      <c r="Y2967" s="59" t="s">
        <v>65520</v>
      </c>
      <c r="Z2967" s="59" t="s">
        <v>65521</v>
      </c>
      <c r="AA2967" s="59" t="s">
        <v>19437</v>
      </c>
      <c r="AB2967" s="59" t="s">
        <v>469</v>
      </c>
      <c r="AC2967" s="59" t="s">
        <v>19630</v>
      </c>
      <c r="AD2967" s="59" t="s">
        <v>20712</v>
      </c>
      <c r="AE2967" s="59" t="s">
        <v>991</v>
      </c>
      <c r="AF2967" s="59" t="s">
        <v>15519</v>
      </c>
      <c r="AG2967" s="59" t="s">
        <v>65522</v>
      </c>
      <c r="AH2967" s="59" t="s">
        <v>15519</v>
      </c>
      <c r="AI2967" s="59" t="s">
        <v>15520</v>
      </c>
      <c r="AJ2967" s="59" t="s">
        <v>65523</v>
      </c>
      <c r="AK2967" s="59" t="s">
        <v>65524</v>
      </c>
      <c r="AL2967" s="59" t="s">
        <v>65525</v>
      </c>
      <c r="AM2967" s="59" t="s">
        <v>15521</v>
      </c>
      <c r="AN2967" s="59" t="s">
        <v>21092</v>
      </c>
      <c r="AO2967" s="61"/>
    </row>
    <row r="2968" spans="1:41" x14ac:dyDescent="0.15">
      <c r="A2968" s="57" t="s">
        <v>65526</v>
      </c>
      <c r="B2968" s="57" t="s">
        <v>15524</v>
      </c>
      <c r="C2968" s="57" t="s">
        <v>65527</v>
      </c>
      <c r="D2968" s="57" t="s">
        <v>187</v>
      </c>
      <c r="E2968" s="57" t="s">
        <v>11253</v>
      </c>
      <c r="F2968" s="57" t="s">
        <v>19765</v>
      </c>
      <c r="G2968" s="57" t="s">
        <v>19386</v>
      </c>
      <c r="H2968" s="58"/>
      <c r="I2968" s="57" t="s">
        <v>65528</v>
      </c>
      <c r="J2968" s="59" t="s">
        <v>65529</v>
      </c>
      <c r="K2968" s="59" t="s">
        <v>65530</v>
      </c>
      <c r="L2968" s="57" t="s">
        <v>15525</v>
      </c>
      <c r="M2968" s="60">
        <v>237598.19519999999</v>
      </c>
      <c r="N2968" s="57" t="s">
        <v>15526</v>
      </c>
      <c r="O2968" s="59" t="s">
        <v>65531</v>
      </c>
      <c r="P2968" s="59" t="s">
        <v>65532</v>
      </c>
      <c r="Q2968" s="59" t="s">
        <v>65533</v>
      </c>
      <c r="R2968" s="59" t="s">
        <v>24758</v>
      </c>
      <c r="S2968" s="59" t="s">
        <v>61147</v>
      </c>
      <c r="T2968" s="59" t="s">
        <v>65534</v>
      </c>
      <c r="U2968" s="59" t="s">
        <v>65535</v>
      </c>
      <c r="V2968" s="59" t="s">
        <v>24761</v>
      </c>
      <c r="W2968" s="59" t="s">
        <v>65536</v>
      </c>
      <c r="X2968" s="59" t="s">
        <v>65537</v>
      </c>
      <c r="Y2968" s="59" t="s">
        <v>65538</v>
      </c>
      <c r="Z2968" s="61"/>
      <c r="AA2968" s="59" t="s">
        <v>19437</v>
      </c>
      <c r="AB2968" s="59" t="s">
        <v>654</v>
      </c>
      <c r="AC2968" s="59" t="s">
        <v>20234</v>
      </c>
      <c r="AD2968" s="59" t="s">
        <v>20235</v>
      </c>
      <c r="AE2968" s="59" t="s">
        <v>842</v>
      </c>
      <c r="AF2968" s="59" t="s">
        <v>15526</v>
      </c>
      <c r="AG2968" s="59" t="s">
        <v>65539</v>
      </c>
      <c r="AH2968" s="59" t="s">
        <v>65540</v>
      </c>
      <c r="AI2968" s="59" t="s">
        <v>65541</v>
      </c>
      <c r="AJ2968" s="59" t="s">
        <v>65536</v>
      </c>
      <c r="AK2968" s="59" t="s">
        <v>65537</v>
      </c>
      <c r="AL2968" s="59" t="s">
        <v>65542</v>
      </c>
      <c r="AM2968" s="59" t="s">
        <v>15527</v>
      </c>
      <c r="AN2968" s="59" t="s">
        <v>19893</v>
      </c>
      <c r="AO2968" s="61"/>
    </row>
    <row r="2969" spans="1:41" x14ac:dyDescent="0.15">
      <c r="A2969" s="57" t="s">
        <v>65543</v>
      </c>
      <c r="B2969" s="57" t="s">
        <v>15528</v>
      </c>
      <c r="C2969" s="57" t="s">
        <v>65544</v>
      </c>
      <c r="D2969" s="57" t="s">
        <v>187</v>
      </c>
      <c r="E2969" s="57" t="s">
        <v>11253</v>
      </c>
      <c r="F2969" s="57" t="s">
        <v>19765</v>
      </c>
      <c r="G2969" s="57" t="s">
        <v>19386</v>
      </c>
      <c r="H2969" s="58"/>
      <c r="I2969" s="57" t="s">
        <v>65545</v>
      </c>
      <c r="J2969" s="59" t="s">
        <v>65546</v>
      </c>
      <c r="K2969" s="59" t="s">
        <v>65547</v>
      </c>
      <c r="L2969" s="57" t="s">
        <v>15529</v>
      </c>
      <c r="M2969" s="60">
        <v>35176.4064</v>
      </c>
      <c r="N2969" s="57" t="s">
        <v>65548</v>
      </c>
      <c r="O2969" s="59" t="s">
        <v>65549</v>
      </c>
      <c r="P2969" s="59" t="s">
        <v>65550</v>
      </c>
      <c r="Q2969" s="59" t="s">
        <v>65551</v>
      </c>
      <c r="R2969" s="59" t="s">
        <v>19954</v>
      </c>
      <c r="S2969" s="59" t="s">
        <v>19955</v>
      </c>
      <c r="T2969" s="59" t="s">
        <v>65552</v>
      </c>
      <c r="U2969" s="59" t="s">
        <v>19138</v>
      </c>
      <c r="V2969" s="59" t="s">
        <v>65553</v>
      </c>
      <c r="W2969" s="59" t="s">
        <v>65554</v>
      </c>
      <c r="X2969" s="59" t="s">
        <v>65555</v>
      </c>
      <c r="Y2969" s="59" t="s">
        <v>65556</v>
      </c>
      <c r="Z2969" s="59" t="s">
        <v>65557</v>
      </c>
      <c r="AA2969" s="59" t="s">
        <v>18772</v>
      </c>
      <c r="AB2969" s="59" t="s">
        <v>322</v>
      </c>
      <c r="AC2969" s="59" t="s">
        <v>19416</v>
      </c>
      <c r="AD2969" s="59" t="s">
        <v>19417</v>
      </c>
      <c r="AE2969" s="59" t="s">
        <v>19417</v>
      </c>
      <c r="AF2969" s="59" t="s">
        <v>65548</v>
      </c>
      <c r="AG2969" s="59" t="s">
        <v>65558</v>
      </c>
      <c r="AH2969" s="59" t="s">
        <v>65559</v>
      </c>
      <c r="AI2969" s="59" t="s">
        <v>15530</v>
      </c>
      <c r="AJ2969" s="59" t="s">
        <v>65554</v>
      </c>
      <c r="AK2969" s="59" t="s">
        <v>65555</v>
      </c>
      <c r="AL2969" s="59" t="s">
        <v>65556</v>
      </c>
      <c r="AM2969" s="61"/>
      <c r="AN2969" s="59" t="s">
        <v>20904</v>
      </c>
      <c r="AO2969" s="61"/>
    </row>
    <row r="2970" spans="1:41" x14ac:dyDescent="0.15">
      <c r="A2970" s="57" t="s">
        <v>65560</v>
      </c>
      <c r="B2970" s="57" t="s">
        <v>15531</v>
      </c>
      <c r="C2970" s="57" t="s">
        <v>65561</v>
      </c>
      <c r="D2970" s="57" t="s">
        <v>187</v>
      </c>
      <c r="E2970" s="57" t="s">
        <v>15533</v>
      </c>
      <c r="F2970" s="57" t="s">
        <v>19765</v>
      </c>
      <c r="G2970" s="57" t="s">
        <v>19386</v>
      </c>
      <c r="H2970" s="58"/>
      <c r="I2970" s="57" t="s">
        <v>65562</v>
      </c>
      <c r="J2970" s="59" t="s">
        <v>65563</v>
      </c>
      <c r="K2970" s="59" t="s">
        <v>65564</v>
      </c>
      <c r="L2970" s="57" t="s">
        <v>15532</v>
      </c>
      <c r="M2970" s="60">
        <v>89822.914799999999</v>
      </c>
      <c r="N2970" s="57" t="s">
        <v>15534</v>
      </c>
      <c r="O2970" s="59" t="s">
        <v>65565</v>
      </c>
      <c r="P2970" s="59" t="s">
        <v>65566</v>
      </c>
      <c r="Q2970" s="59" t="s">
        <v>65567</v>
      </c>
      <c r="R2970" s="59" t="s">
        <v>19903</v>
      </c>
      <c r="S2970" s="59" t="s">
        <v>19904</v>
      </c>
      <c r="T2970" s="59" t="s">
        <v>65568</v>
      </c>
      <c r="U2970" s="59" t="s">
        <v>65569</v>
      </c>
      <c r="V2970" s="59" t="s">
        <v>52433</v>
      </c>
      <c r="W2970" s="59" t="s">
        <v>65570</v>
      </c>
      <c r="X2970" s="59" t="s">
        <v>65571</v>
      </c>
      <c r="Y2970" s="59" t="s">
        <v>65572</v>
      </c>
      <c r="Z2970" s="59" t="s">
        <v>15535</v>
      </c>
      <c r="AA2970" s="59" t="s">
        <v>19759</v>
      </c>
      <c r="AB2970" s="59" t="s">
        <v>341</v>
      </c>
      <c r="AC2970" s="59" t="s">
        <v>21636</v>
      </c>
      <c r="AD2970" s="59" t="s">
        <v>21806</v>
      </c>
      <c r="AE2970" s="59" t="s">
        <v>964</v>
      </c>
      <c r="AF2970" s="59" t="s">
        <v>15534</v>
      </c>
      <c r="AG2970" s="59" t="s">
        <v>65573</v>
      </c>
      <c r="AH2970" s="59" t="s">
        <v>15534</v>
      </c>
      <c r="AI2970" s="59" t="s">
        <v>65574</v>
      </c>
      <c r="AJ2970" s="59" t="s">
        <v>65570</v>
      </c>
      <c r="AK2970" s="59" t="s">
        <v>65571</v>
      </c>
      <c r="AL2970" s="59" t="s">
        <v>65572</v>
      </c>
      <c r="AM2970" s="59" t="s">
        <v>65575</v>
      </c>
      <c r="AN2970" s="59" t="s">
        <v>20167</v>
      </c>
      <c r="AO2970" s="61"/>
    </row>
    <row r="2971" spans="1:41" x14ac:dyDescent="0.15">
      <c r="A2971" s="57" t="s">
        <v>65576</v>
      </c>
      <c r="B2971" s="57" t="s">
        <v>15536</v>
      </c>
      <c r="C2971" s="57" t="s">
        <v>65577</v>
      </c>
      <c r="D2971" s="57" t="s">
        <v>187</v>
      </c>
      <c r="E2971" s="57" t="s">
        <v>15533</v>
      </c>
      <c r="F2971" s="57" t="s">
        <v>19765</v>
      </c>
      <c r="G2971" s="57" t="s">
        <v>19386</v>
      </c>
      <c r="H2971" s="58"/>
      <c r="I2971" s="57" t="s">
        <v>65578</v>
      </c>
      <c r="J2971" s="59" t="s">
        <v>65579</v>
      </c>
      <c r="K2971" s="59" t="s">
        <v>65580</v>
      </c>
      <c r="L2971" s="57" t="s">
        <v>8623</v>
      </c>
      <c r="M2971" s="60">
        <v>29371.865300000001</v>
      </c>
      <c r="N2971" s="57" t="s">
        <v>15538</v>
      </c>
      <c r="O2971" s="59" t="s">
        <v>65581</v>
      </c>
      <c r="P2971" s="59" t="s">
        <v>65582</v>
      </c>
      <c r="Q2971" s="59" t="s">
        <v>65583</v>
      </c>
      <c r="R2971" s="59" t="s">
        <v>19828</v>
      </c>
      <c r="S2971" s="59" t="s">
        <v>25611</v>
      </c>
      <c r="T2971" s="59" t="s">
        <v>15541</v>
      </c>
      <c r="U2971" s="59" t="s">
        <v>15541</v>
      </c>
      <c r="V2971" s="59" t="s">
        <v>42923</v>
      </c>
      <c r="W2971" s="59" t="s">
        <v>65584</v>
      </c>
      <c r="X2971" s="59" t="s">
        <v>65585</v>
      </c>
      <c r="Y2971" s="59" t="s">
        <v>65586</v>
      </c>
      <c r="Z2971" s="59" t="s">
        <v>65587</v>
      </c>
      <c r="AA2971" s="59" t="s">
        <v>19759</v>
      </c>
      <c r="AB2971" s="59" t="s">
        <v>341</v>
      </c>
      <c r="AC2971" s="59" t="s">
        <v>21636</v>
      </c>
      <c r="AD2971" s="59" t="s">
        <v>21806</v>
      </c>
      <c r="AE2971" s="59" t="s">
        <v>808</v>
      </c>
      <c r="AF2971" s="59" t="s">
        <v>15538</v>
      </c>
      <c r="AG2971" s="59" t="s">
        <v>65588</v>
      </c>
      <c r="AH2971" s="59" t="s">
        <v>65589</v>
      </c>
      <c r="AI2971" s="59" t="s">
        <v>15539</v>
      </c>
      <c r="AJ2971" s="59" t="s">
        <v>65584</v>
      </c>
      <c r="AK2971" s="59" t="s">
        <v>65585</v>
      </c>
      <c r="AL2971" s="59" t="s">
        <v>65586</v>
      </c>
      <c r="AM2971" s="59" t="s">
        <v>15540</v>
      </c>
      <c r="AN2971" s="59" t="s">
        <v>19441</v>
      </c>
      <c r="AO2971" s="61"/>
    </row>
    <row r="2972" spans="1:41" x14ac:dyDescent="0.15">
      <c r="A2972" s="57" t="s">
        <v>65590</v>
      </c>
      <c r="B2972" s="57" t="s">
        <v>15542</v>
      </c>
      <c r="C2972" s="57" t="s">
        <v>65591</v>
      </c>
      <c r="D2972" s="57" t="s">
        <v>187</v>
      </c>
      <c r="E2972" s="57" t="s">
        <v>15533</v>
      </c>
      <c r="F2972" s="57" t="s">
        <v>19765</v>
      </c>
      <c r="G2972" s="57" t="s">
        <v>19386</v>
      </c>
      <c r="H2972" s="58"/>
      <c r="I2972" s="57" t="s">
        <v>65592</v>
      </c>
      <c r="J2972" s="59" t="s">
        <v>65593</v>
      </c>
      <c r="K2972" s="59" t="s">
        <v>65594</v>
      </c>
      <c r="L2972" s="57" t="s">
        <v>15543</v>
      </c>
      <c r="M2972" s="60">
        <v>71113.210000000006</v>
      </c>
      <c r="N2972" s="57" t="s">
        <v>15544</v>
      </c>
      <c r="O2972" s="59" t="s">
        <v>65595</v>
      </c>
      <c r="P2972" s="59" t="s">
        <v>65596</v>
      </c>
      <c r="Q2972" s="59" t="s">
        <v>65597</v>
      </c>
      <c r="R2972" s="59" t="s">
        <v>19954</v>
      </c>
      <c r="S2972" s="59" t="s">
        <v>19955</v>
      </c>
      <c r="T2972" s="59" t="s">
        <v>65598</v>
      </c>
      <c r="U2972" s="59" t="s">
        <v>15546</v>
      </c>
      <c r="V2972" s="59" t="s">
        <v>22765</v>
      </c>
      <c r="W2972" s="59" t="s">
        <v>65599</v>
      </c>
      <c r="X2972" s="59" t="s">
        <v>65600</v>
      </c>
      <c r="Y2972" s="59" t="s">
        <v>65601</v>
      </c>
      <c r="Z2972" s="59" t="s">
        <v>65602</v>
      </c>
      <c r="AA2972" s="59" t="s">
        <v>19399</v>
      </c>
      <c r="AB2972" s="59" t="s">
        <v>692</v>
      </c>
      <c r="AC2972" s="59" t="s">
        <v>24905</v>
      </c>
      <c r="AD2972" s="59" t="s">
        <v>791</v>
      </c>
      <c r="AE2972" s="59" t="s">
        <v>791</v>
      </c>
      <c r="AF2972" s="59" t="s">
        <v>15544</v>
      </c>
      <c r="AG2972" s="59" t="s">
        <v>65603</v>
      </c>
      <c r="AH2972" s="59" t="s">
        <v>15544</v>
      </c>
      <c r="AI2972" s="59" t="s">
        <v>15545</v>
      </c>
      <c r="AJ2972" s="59" t="s">
        <v>65604</v>
      </c>
      <c r="AK2972" s="59" t="s">
        <v>65600</v>
      </c>
      <c r="AL2972" s="59" t="s">
        <v>65605</v>
      </c>
      <c r="AM2972" s="61"/>
      <c r="AN2972" s="59" t="s">
        <v>19462</v>
      </c>
      <c r="AO2972" s="61"/>
    </row>
    <row r="2973" spans="1:41" x14ac:dyDescent="0.15">
      <c r="A2973" s="57" t="s">
        <v>65606</v>
      </c>
      <c r="B2973" s="57" t="s">
        <v>65607</v>
      </c>
      <c r="C2973" s="57" t="s">
        <v>65608</v>
      </c>
      <c r="D2973" s="57" t="s">
        <v>187</v>
      </c>
      <c r="E2973" s="57" t="s">
        <v>595</v>
      </c>
      <c r="F2973" s="57" t="s">
        <v>19765</v>
      </c>
      <c r="G2973" s="57" t="s">
        <v>29764</v>
      </c>
      <c r="H2973" s="58"/>
      <c r="I2973" s="57" t="s">
        <v>65609</v>
      </c>
      <c r="J2973" s="59" t="s">
        <v>65610</v>
      </c>
      <c r="K2973" s="59" t="s">
        <v>65611</v>
      </c>
      <c r="L2973" s="57" t="s">
        <v>15547</v>
      </c>
      <c r="M2973" s="60">
        <v>34056.555</v>
      </c>
      <c r="N2973" s="57" t="s">
        <v>15548</v>
      </c>
      <c r="O2973" s="59" t="s">
        <v>65612</v>
      </c>
      <c r="P2973" s="59" t="s">
        <v>65613</v>
      </c>
      <c r="Q2973" s="59" t="s">
        <v>65614</v>
      </c>
      <c r="R2973" s="59" t="s">
        <v>19954</v>
      </c>
      <c r="S2973" s="59" t="s">
        <v>19955</v>
      </c>
      <c r="T2973" s="59" t="s">
        <v>65615</v>
      </c>
      <c r="U2973" s="59" t="s">
        <v>15550</v>
      </c>
      <c r="V2973" s="59" t="s">
        <v>22765</v>
      </c>
      <c r="W2973" s="59" t="s">
        <v>65616</v>
      </c>
      <c r="X2973" s="59" t="s">
        <v>65616</v>
      </c>
      <c r="Y2973" s="59" t="s">
        <v>65617</v>
      </c>
      <c r="Z2973" s="59" t="s">
        <v>65618</v>
      </c>
      <c r="AA2973" s="59" t="s">
        <v>211</v>
      </c>
      <c r="AB2973" s="59" t="s">
        <v>211</v>
      </c>
      <c r="AC2973" s="59" t="s">
        <v>19416</v>
      </c>
      <c r="AD2973" s="59" t="s">
        <v>19417</v>
      </c>
      <c r="AE2973" s="59" t="s">
        <v>19417</v>
      </c>
      <c r="AF2973" s="59" t="s">
        <v>15548</v>
      </c>
      <c r="AG2973" s="59" t="s">
        <v>65619</v>
      </c>
      <c r="AH2973" s="59" t="s">
        <v>65620</v>
      </c>
      <c r="AI2973" s="59" t="s">
        <v>65621</v>
      </c>
      <c r="AJ2973" s="59" t="s">
        <v>65622</v>
      </c>
      <c r="AK2973" s="59" t="s">
        <v>65623</v>
      </c>
      <c r="AL2973" s="59" t="s">
        <v>65617</v>
      </c>
      <c r="AM2973" s="59" t="s">
        <v>15549</v>
      </c>
      <c r="AN2973" s="59" t="s">
        <v>21043</v>
      </c>
      <c r="AO2973" s="61"/>
    </row>
    <row r="2974" spans="1:41" x14ac:dyDescent="0.15">
      <c r="A2974" s="57" t="s">
        <v>65624</v>
      </c>
      <c r="B2974" s="57" t="s">
        <v>15551</v>
      </c>
      <c r="C2974" s="57" t="s">
        <v>65625</v>
      </c>
      <c r="D2974" s="57" t="s">
        <v>187</v>
      </c>
      <c r="E2974" s="57" t="s">
        <v>595</v>
      </c>
      <c r="F2974" s="57" t="s">
        <v>19765</v>
      </c>
      <c r="G2974" s="57" t="s">
        <v>19386</v>
      </c>
      <c r="H2974" s="58"/>
      <c r="I2974" s="57" t="s">
        <v>65626</v>
      </c>
      <c r="J2974" s="59" t="s">
        <v>65627</v>
      </c>
      <c r="K2974" s="59" t="s">
        <v>65628</v>
      </c>
      <c r="L2974" s="57" t="s">
        <v>1484</v>
      </c>
      <c r="M2974" s="60">
        <v>15908.807500000001</v>
      </c>
      <c r="N2974" s="57" t="s">
        <v>15552</v>
      </c>
      <c r="O2974" s="59" t="s">
        <v>24934</v>
      </c>
      <c r="P2974" s="59" t="s">
        <v>65629</v>
      </c>
      <c r="Q2974" s="59" t="s">
        <v>65630</v>
      </c>
      <c r="R2974" s="59" t="s">
        <v>21783</v>
      </c>
      <c r="S2974" s="59" t="s">
        <v>21784</v>
      </c>
      <c r="T2974" s="59" t="s">
        <v>65631</v>
      </c>
      <c r="U2974" s="59" t="s">
        <v>65632</v>
      </c>
      <c r="V2974" s="59" t="s">
        <v>21786</v>
      </c>
      <c r="W2974" s="59" t="s">
        <v>65633</v>
      </c>
      <c r="X2974" s="59" t="s">
        <v>65634</v>
      </c>
      <c r="Y2974" s="59" t="s">
        <v>65635</v>
      </c>
      <c r="Z2974" s="59" t="s">
        <v>15553</v>
      </c>
      <c r="AA2974" s="59" t="s">
        <v>19759</v>
      </c>
      <c r="AB2974" s="59" t="s">
        <v>341</v>
      </c>
      <c r="AC2974" s="59" t="s">
        <v>21636</v>
      </c>
      <c r="AD2974" s="59" t="s">
        <v>21806</v>
      </c>
      <c r="AE2974" s="59" t="s">
        <v>808</v>
      </c>
      <c r="AF2974" s="59" t="s">
        <v>15552</v>
      </c>
      <c r="AG2974" s="59" t="s">
        <v>65636</v>
      </c>
      <c r="AH2974" s="59" t="s">
        <v>65637</v>
      </c>
      <c r="AI2974" s="59" t="s">
        <v>19139</v>
      </c>
      <c r="AJ2974" s="59" t="s">
        <v>65633</v>
      </c>
      <c r="AK2974" s="59" t="s">
        <v>65634</v>
      </c>
      <c r="AL2974" s="59" t="s">
        <v>65635</v>
      </c>
      <c r="AM2974" s="61"/>
      <c r="AN2974" s="59" t="s">
        <v>19893</v>
      </c>
      <c r="AO2974" s="61"/>
    </row>
    <row r="2975" spans="1:41" x14ac:dyDescent="0.15">
      <c r="A2975" s="57" t="s">
        <v>65638</v>
      </c>
      <c r="B2975" s="57" t="s">
        <v>15554</v>
      </c>
      <c r="C2975" s="57" t="s">
        <v>65639</v>
      </c>
      <c r="D2975" s="57" t="s">
        <v>187</v>
      </c>
      <c r="E2975" s="57" t="s">
        <v>595</v>
      </c>
      <c r="F2975" s="57" t="s">
        <v>19765</v>
      </c>
      <c r="G2975" s="57" t="s">
        <v>19386</v>
      </c>
      <c r="H2975" s="58"/>
      <c r="I2975" s="57" t="s">
        <v>65640</v>
      </c>
      <c r="J2975" s="59" t="s">
        <v>65641</v>
      </c>
      <c r="K2975" s="59" t="s">
        <v>65642</v>
      </c>
      <c r="L2975" s="57" t="s">
        <v>9609</v>
      </c>
      <c r="M2975" s="60">
        <v>97181.744000000006</v>
      </c>
      <c r="N2975" s="57" t="s">
        <v>65643</v>
      </c>
      <c r="O2975" s="59" t="s">
        <v>65644</v>
      </c>
      <c r="P2975" s="59" t="s">
        <v>65644</v>
      </c>
      <c r="Q2975" s="59" t="s">
        <v>65645</v>
      </c>
      <c r="R2975" s="59" t="s">
        <v>20076</v>
      </c>
      <c r="S2975" s="59" t="s">
        <v>26412</v>
      </c>
      <c r="T2975" s="59" t="s">
        <v>15556</v>
      </c>
      <c r="U2975" s="59" t="s">
        <v>65646</v>
      </c>
      <c r="V2975" s="59" t="s">
        <v>24834</v>
      </c>
      <c r="W2975" s="59" t="s">
        <v>65647</v>
      </c>
      <c r="X2975" s="59" t="s">
        <v>65648</v>
      </c>
      <c r="Y2975" s="59" t="s">
        <v>65649</v>
      </c>
      <c r="Z2975" s="59" t="s">
        <v>15557</v>
      </c>
      <c r="AA2975" s="59" t="s">
        <v>19437</v>
      </c>
      <c r="AB2975" s="59" t="s">
        <v>369</v>
      </c>
      <c r="AC2975" s="59" t="s">
        <v>19651</v>
      </c>
      <c r="AD2975" s="59" t="s">
        <v>370</v>
      </c>
      <c r="AE2975" s="59" t="s">
        <v>370</v>
      </c>
      <c r="AF2975" s="59" t="s">
        <v>65643</v>
      </c>
      <c r="AG2975" s="59" t="s">
        <v>65650</v>
      </c>
      <c r="AH2975" s="59" t="s">
        <v>65651</v>
      </c>
      <c r="AI2975" s="59" t="s">
        <v>15555</v>
      </c>
      <c r="AJ2975" s="59" t="s">
        <v>65647</v>
      </c>
      <c r="AK2975" s="59" t="s">
        <v>65648</v>
      </c>
      <c r="AL2975" s="59" t="s">
        <v>65649</v>
      </c>
      <c r="AM2975" s="59" t="s">
        <v>65652</v>
      </c>
      <c r="AN2975" s="59" t="s">
        <v>19672</v>
      </c>
      <c r="AO2975" s="61"/>
    </row>
    <row r="2976" spans="1:41" x14ac:dyDescent="0.15">
      <c r="A2976" s="57" t="s">
        <v>65653</v>
      </c>
      <c r="B2976" s="57" t="s">
        <v>15558</v>
      </c>
      <c r="C2976" s="57" t="s">
        <v>65654</v>
      </c>
      <c r="D2976" s="57" t="s">
        <v>187</v>
      </c>
      <c r="E2976" s="57" t="s">
        <v>595</v>
      </c>
      <c r="F2976" s="57" t="s">
        <v>19765</v>
      </c>
      <c r="G2976" s="57" t="s">
        <v>19386</v>
      </c>
      <c r="H2976" s="58"/>
      <c r="I2976" s="57" t="s">
        <v>65655</v>
      </c>
      <c r="J2976" s="59" t="s">
        <v>65656</v>
      </c>
      <c r="K2976" s="59" t="s">
        <v>65657</v>
      </c>
      <c r="L2976" s="57" t="s">
        <v>64437</v>
      </c>
      <c r="M2976" s="60">
        <v>94928.9</v>
      </c>
      <c r="N2976" s="57" t="s">
        <v>15559</v>
      </c>
      <c r="O2976" s="59" t="s">
        <v>65658</v>
      </c>
      <c r="P2976" s="59" t="s">
        <v>65659</v>
      </c>
      <c r="Q2976" s="59" t="s">
        <v>65660</v>
      </c>
      <c r="R2976" s="59" t="s">
        <v>19791</v>
      </c>
      <c r="S2976" s="59" t="s">
        <v>19922</v>
      </c>
      <c r="T2976" s="59" t="s">
        <v>65661</v>
      </c>
      <c r="U2976" s="59" t="s">
        <v>65661</v>
      </c>
      <c r="V2976" s="59" t="s">
        <v>57277</v>
      </c>
      <c r="W2976" s="59" t="s">
        <v>65662</v>
      </c>
      <c r="X2976" s="59" t="s">
        <v>65663</v>
      </c>
      <c r="Y2976" s="59" t="s">
        <v>65664</v>
      </c>
      <c r="Z2976" s="61"/>
      <c r="AA2976" s="59" t="s">
        <v>19437</v>
      </c>
      <c r="AB2976" s="59" t="s">
        <v>369</v>
      </c>
      <c r="AC2976" s="59" t="s">
        <v>19651</v>
      </c>
      <c r="AD2976" s="59" t="s">
        <v>370</v>
      </c>
      <c r="AE2976" s="59" t="s">
        <v>370</v>
      </c>
      <c r="AF2976" s="59" t="s">
        <v>15559</v>
      </c>
      <c r="AG2976" s="59" t="s">
        <v>65665</v>
      </c>
      <c r="AH2976" s="59" t="s">
        <v>15559</v>
      </c>
      <c r="AI2976" s="59" t="s">
        <v>15560</v>
      </c>
      <c r="AJ2976" s="59" t="s">
        <v>65666</v>
      </c>
      <c r="AK2976" s="59" t="s">
        <v>65667</v>
      </c>
      <c r="AL2976" s="59" t="s">
        <v>65668</v>
      </c>
      <c r="AM2976" s="61"/>
      <c r="AN2976" s="59" t="s">
        <v>19421</v>
      </c>
      <c r="AO2976" s="61"/>
    </row>
    <row r="2977" spans="1:41" ht="24" x14ac:dyDescent="0.15">
      <c r="A2977" s="57" t="s">
        <v>65669</v>
      </c>
      <c r="B2977" s="57" t="s">
        <v>65670</v>
      </c>
      <c r="C2977" s="57" t="s">
        <v>65671</v>
      </c>
      <c r="D2977" s="57" t="s">
        <v>187</v>
      </c>
      <c r="E2977" s="57" t="s">
        <v>10403</v>
      </c>
      <c r="F2977" s="57" t="s">
        <v>19765</v>
      </c>
      <c r="G2977" s="57" t="s">
        <v>24174</v>
      </c>
      <c r="H2977" s="58"/>
      <c r="I2977" s="57" t="s">
        <v>65672</v>
      </c>
      <c r="J2977" s="59" t="s">
        <v>65673</v>
      </c>
      <c r="K2977" s="59" t="s">
        <v>65674</v>
      </c>
      <c r="L2977" s="57" t="s">
        <v>5052</v>
      </c>
      <c r="M2977" s="60">
        <v>103473.5218</v>
      </c>
      <c r="N2977" s="57" t="s">
        <v>65675</v>
      </c>
      <c r="O2977" s="59" t="s">
        <v>26920</v>
      </c>
      <c r="P2977" s="59" t="s">
        <v>65676</v>
      </c>
      <c r="Q2977" s="59" t="s">
        <v>65677</v>
      </c>
      <c r="R2977" s="59" t="s">
        <v>20177</v>
      </c>
      <c r="S2977" s="59" t="s">
        <v>27889</v>
      </c>
      <c r="T2977" s="59" t="s">
        <v>15561</v>
      </c>
      <c r="U2977" s="59" t="s">
        <v>65678</v>
      </c>
      <c r="V2977" s="59" t="s">
        <v>61464</v>
      </c>
      <c r="W2977" s="59" t="s">
        <v>65679</v>
      </c>
      <c r="X2977" s="59" t="s">
        <v>65680</v>
      </c>
      <c r="Y2977" s="59" t="s">
        <v>65681</v>
      </c>
      <c r="Z2977" s="59" t="s">
        <v>15562</v>
      </c>
      <c r="AA2977" s="59" t="s">
        <v>19910</v>
      </c>
      <c r="AB2977" s="59" t="s">
        <v>1151</v>
      </c>
      <c r="AC2977" s="59" t="s">
        <v>19723</v>
      </c>
      <c r="AD2977" s="59" t="s">
        <v>19911</v>
      </c>
      <c r="AE2977" s="59" t="s">
        <v>3476</v>
      </c>
      <c r="AF2977" s="59" t="s">
        <v>65675</v>
      </c>
      <c r="AG2977" s="59" t="s">
        <v>65682</v>
      </c>
      <c r="AH2977" s="59" t="s">
        <v>65683</v>
      </c>
      <c r="AI2977" s="59" t="s">
        <v>65684</v>
      </c>
      <c r="AJ2977" s="59" t="s">
        <v>65685</v>
      </c>
      <c r="AK2977" s="59" t="s">
        <v>65686</v>
      </c>
      <c r="AL2977" s="59" t="s">
        <v>65687</v>
      </c>
      <c r="AM2977" s="59" t="s">
        <v>65688</v>
      </c>
      <c r="AN2977" s="59" t="s">
        <v>20219</v>
      </c>
      <c r="AO2977" s="61"/>
    </row>
    <row r="2978" spans="1:41" x14ac:dyDescent="0.15">
      <c r="A2978" s="57" t="s">
        <v>65689</v>
      </c>
      <c r="B2978" s="57" t="s">
        <v>15563</v>
      </c>
      <c r="C2978" s="57" t="s">
        <v>65690</v>
      </c>
      <c r="D2978" s="57" t="s">
        <v>187</v>
      </c>
      <c r="E2978" s="57" t="s">
        <v>15564</v>
      </c>
      <c r="F2978" s="57" t="s">
        <v>19765</v>
      </c>
      <c r="G2978" s="57" t="s">
        <v>19386</v>
      </c>
      <c r="H2978" s="58"/>
      <c r="I2978" s="57" t="s">
        <v>65691</v>
      </c>
      <c r="J2978" s="59" t="s">
        <v>65692</v>
      </c>
      <c r="K2978" s="59" t="s">
        <v>65693</v>
      </c>
      <c r="L2978" s="57" t="s">
        <v>5052</v>
      </c>
      <c r="M2978" s="60">
        <v>33730</v>
      </c>
      <c r="N2978" s="57" t="s">
        <v>12091</v>
      </c>
      <c r="O2978" s="59" t="s">
        <v>65694</v>
      </c>
      <c r="P2978" s="59" t="s">
        <v>65695</v>
      </c>
      <c r="Q2978" s="59" t="s">
        <v>65696</v>
      </c>
      <c r="R2978" s="59" t="s">
        <v>19883</v>
      </c>
      <c r="S2978" s="59" t="s">
        <v>28170</v>
      </c>
      <c r="T2978" s="59" t="s">
        <v>65697</v>
      </c>
      <c r="U2978" s="59" t="s">
        <v>65697</v>
      </c>
      <c r="V2978" s="59" t="s">
        <v>65698</v>
      </c>
      <c r="W2978" s="59" t="s">
        <v>65699</v>
      </c>
      <c r="X2978" s="59" t="s">
        <v>65700</v>
      </c>
      <c r="Y2978" s="59" t="s">
        <v>65701</v>
      </c>
      <c r="Z2978" s="59" t="s">
        <v>65702</v>
      </c>
      <c r="AA2978" s="59" t="s">
        <v>19437</v>
      </c>
      <c r="AB2978" s="59" t="s">
        <v>305</v>
      </c>
      <c r="AC2978" s="59" t="s">
        <v>19684</v>
      </c>
      <c r="AD2978" s="59" t="s">
        <v>19685</v>
      </c>
      <c r="AE2978" s="59" t="s">
        <v>1200</v>
      </c>
      <c r="AF2978" s="59" t="s">
        <v>15565</v>
      </c>
      <c r="AG2978" s="59" t="s">
        <v>65703</v>
      </c>
      <c r="AH2978" s="59" t="s">
        <v>12091</v>
      </c>
      <c r="AI2978" s="59" t="s">
        <v>65704</v>
      </c>
      <c r="AJ2978" s="59" t="s">
        <v>65699</v>
      </c>
      <c r="AK2978" s="59" t="s">
        <v>65700</v>
      </c>
      <c r="AL2978" s="59" t="s">
        <v>65705</v>
      </c>
      <c r="AM2978" s="59" t="s">
        <v>15566</v>
      </c>
      <c r="AN2978" s="59" t="s">
        <v>19893</v>
      </c>
      <c r="AO2978" s="61"/>
    </row>
    <row r="2979" spans="1:41" x14ac:dyDescent="0.15">
      <c r="A2979" s="57" t="s">
        <v>65706</v>
      </c>
      <c r="B2979" s="57" t="s">
        <v>15567</v>
      </c>
      <c r="C2979" s="57" t="s">
        <v>65707</v>
      </c>
      <c r="D2979" s="57" t="s">
        <v>187</v>
      </c>
      <c r="E2979" s="57" t="s">
        <v>10403</v>
      </c>
      <c r="F2979" s="57" t="s">
        <v>19765</v>
      </c>
      <c r="G2979" s="57" t="s">
        <v>19386</v>
      </c>
      <c r="H2979" s="58"/>
      <c r="I2979" s="57" t="s">
        <v>65708</v>
      </c>
      <c r="J2979" s="59" t="s">
        <v>65709</v>
      </c>
      <c r="K2979" s="59" t="s">
        <v>65710</v>
      </c>
      <c r="L2979" s="57" t="s">
        <v>1476</v>
      </c>
      <c r="M2979" s="60">
        <v>407842.49280000001</v>
      </c>
      <c r="N2979" s="57" t="s">
        <v>15568</v>
      </c>
      <c r="O2979" s="59" t="s">
        <v>65711</v>
      </c>
      <c r="P2979" s="59" t="s">
        <v>65712</v>
      </c>
      <c r="Q2979" s="59" t="s">
        <v>65713</v>
      </c>
      <c r="R2979" s="59" t="s">
        <v>21477</v>
      </c>
      <c r="S2979" s="59" t="s">
        <v>25952</v>
      </c>
      <c r="T2979" s="59" t="s">
        <v>65714</v>
      </c>
      <c r="U2979" s="59" t="s">
        <v>15570</v>
      </c>
      <c r="V2979" s="59" t="s">
        <v>21132</v>
      </c>
      <c r="W2979" s="59" t="s">
        <v>65715</v>
      </c>
      <c r="X2979" s="59" t="s">
        <v>65716</v>
      </c>
      <c r="Y2979" s="59" t="s">
        <v>65717</v>
      </c>
      <c r="Z2979" s="59" t="s">
        <v>15571</v>
      </c>
      <c r="AA2979" s="59" t="s">
        <v>19437</v>
      </c>
      <c r="AB2979" s="59" t="s">
        <v>284</v>
      </c>
      <c r="AC2979" s="59" t="s">
        <v>19704</v>
      </c>
      <c r="AD2979" s="59" t="s">
        <v>21387</v>
      </c>
      <c r="AE2979" s="59" t="s">
        <v>1089</v>
      </c>
      <c r="AF2979" s="59" t="s">
        <v>15568</v>
      </c>
      <c r="AG2979" s="59" t="s">
        <v>65718</v>
      </c>
      <c r="AH2979" s="59" t="s">
        <v>65719</v>
      </c>
      <c r="AI2979" s="59" t="s">
        <v>15569</v>
      </c>
      <c r="AJ2979" s="59" t="s">
        <v>65720</v>
      </c>
      <c r="AK2979" s="59" t="s">
        <v>65721</v>
      </c>
      <c r="AL2979" s="59" t="s">
        <v>65717</v>
      </c>
      <c r="AM2979" s="61"/>
      <c r="AN2979" s="59" t="s">
        <v>53768</v>
      </c>
      <c r="AO2979" s="61"/>
    </row>
    <row r="2980" spans="1:41" x14ac:dyDescent="0.15">
      <c r="A2980" s="57" t="s">
        <v>65722</v>
      </c>
      <c r="B2980" s="57" t="s">
        <v>15572</v>
      </c>
      <c r="C2980" s="57" t="s">
        <v>65723</v>
      </c>
      <c r="D2980" s="57" t="s">
        <v>187</v>
      </c>
      <c r="E2980" s="57" t="s">
        <v>1330</v>
      </c>
      <c r="F2980" s="57" t="s">
        <v>19765</v>
      </c>
      <c r="G2980" s="57" t="s">
        <v>19386</v>
      </c>
      <c r="H2980" s="58"/>
      <c r="I2980" s="57" t="s">
        <v>65724</v>
      </c>
      <c r="J2980" s="59" t="s">
        <v>65725</v>
      </c>
      <c r="K2980" s="59" t="s">
        <v>65726</v>
      </c>
      <c r="L2980" s="57" t="s">
        <v>12724</v>
      </c>
      <c r="M2980" s="60">
        <v>430668.24170000001</v>
      </c>
      <c r="N2980" s="57" t="s">
        <v>15573</v>
      </c>
      <c r="O2980" s="59" t="s">
        <v>65727</v>
      </c>
      <c r="P2980" s="59" t="s">
        <v>65728</v>
      </c>
      <c r="Q2980" s="59" t="s">
        <v>65729</v>
      </c>
      <c r="R2980" s="59" t="s">
        <v>19791</v>
      </c>
      <c r="S2980" s="59" t="s">
        <v>19938</v>
      </c>
      <c r="T2980" s="59" t="s">
        <v>65730</v>
      </c>
      <c r="U2980" s="59" t="s">
        <v>65730</v>
      </c>
      <c r="V2980" s="59" t="s">
        <v>36586</v>
      </c>
      <c r="W2980" s="59" t="s">
        <v>65731</v>
      </c>
      <c r="X2980" s="59" t="s">
        <v>65732</v>
      </c>
      <c r="Y2980" s="59" t="s">
        <v>65733</v>
      </c>
      <c r="Z2980" s="59" t="s">
        <v>65734</v>
      </c>
      <c r="AA2980" s="59" t="s">
        <v>19759</v>
      </c>
      <c r="AB2980" s="59" t="s">
        <v>332</v>
      </c>
      <c r="AC2980" s="59" t="s">
        <v>253</v>
      </c>
      <c r="AD2980" s="59" t="s">
        <v>253</v>
      </c>
      <c r="AE2980" s="59" t="s">
        <v>253</v>
      </c>
      <c r="AF2980" s="59" t="s">
        <v>15573</v>
      </c>
      <c r="AG2980" s="59" t="s">
        <v>65735</v>
      </c>
      <c r="AH2980" s="59" t="s">
        <v>65736</v>
      </c>
      <c r="AI2980" s="59" t="s">
        <v>65737</v>
      </c>
      <c r="AJ2980" s="59" t="s">
        <v>65731</v>
      </c>
      <c r="AK2980" s="59" t="s">
        <v>65732</v>
      </c>
      <c r="AL2980" s="59" t="s">
        <v>65738</v>
      </c>
      <c r="AM2980" s="59" t="s">
        <v>65739</v>
      </c>
      <c r="AN2980" s="59" t="s">
        <v>19801</v>
      </c>
      <c r="AO2980" s="61"/>
    </row>
    <row r="2981" spans="1:41" x14ac:dyDescent="0.15">
      <c r="A2981" s="57" t="s">
        <v>65740</v>
      </c>
      <c r="B2981" s="57" t="s">
        <v>15574</v>
      </c>
      <c r="C2981" s="57" t="s">
        <v>65741</v>
      </c>
      <c r="D2981" s="57" t="s">
        <v>187</v>
      </c>
      <c r="E2981" s="57" t="s">
        <v>15575</v>
      </c>
      <c r="F2981" s="57" t="s">
        <v>19765</v>
      </c>
      <c r="G2981" s="57" t="s">
        <v>19386</v>
      </c>
      <c r="H2981" s="58"/>
      <c r="I2981" s="57" t="s">
        <v>65742</v>
      </c>
      <c r="J2981" s="59" t="s">
        <v>65743</v>
      </c>
      <c r="K2981" s="59" t="s">
        <v>65744</v>
      </c>
      <c r="L2981" s="57" t="s">
        <v>15140</v>
      </c>
      <c r="M2981" s="60">
        <v>897632.57660000003</v>
      </c>
      <c r="N2981" s="57" t="s">
        <v>15576</v>
      </c>
      <c r="O2981" s="59" t="s">
        <v>65745</v>
      </c>
      <c r="P2981" s="59" t="s">
        <v>65746</v>
      </c>
      <c r="Q2981" s="59" t="s">
        <v>65747</v>
      </c>
      <c r="R2981" s="59" t="s">
        <v>20177</v>
      </c>
      <c r="S2981" s="59" t="s">
        <v>27889</v>
      </c>
      <c r="T2981" s="59" t="s">
        <v>15578</v>
      </c>
      <c r="U2981" s="59" t="s">
        <v>15579</v>
      </c>
      <c r="V2981" s="59" t="s">
        <v>23142</v>
      </c>
      <c r="W2981" s="59" t="s">
        <v>65748</v>
      </c>
      <c r="X2981" s="59" t="s">
        <v>65749</v>
      </c>
      <c r="Y2981" s="59" t="s">
        <v>65750</v>
      </c>
      <c r="Z2981" s="59" t="s">
        <v>15580</v>
      </c>
      <c r="AA2981" s="59" t="s">
        <v>19399</v>
      </c>
      <c r="AB2981" s="59" t="s">
        <v>798</v>
      </c>
      <c r="AC2981" s="59" t="s">
        <v>24905</v>
      </c>
      <c r="AD2981" s="59" t="s">
        <v>791</v>
      </c>
      <c r="AE2981" s="59" t="s">
        <v>791</v>
      </c>
      <c r="AF2981" s="59" t="s">
        <v>15576</v>
      </c>
      <c r="AG2981" s="59" t="s">
        <v>65751</v>
      </c>
      <c r="AH2981" s="59" t="s">
        <v>229</v>
      </c>
      <c r="AI2981" s="59" t="s">
        <v>65752</v>
      </c>
      <c r="AJ2981" s="59" t="s">
        <v>65748</v>
      </c>
      <c r="AK2981" s="59" t="s">
        <v>65749</v>
      </c>
      <c r="AL2981" s="59" t="s">
        <v>65750</v>
      </c>
      <c r="AM2981" s="59" t="s">
        <v>15577</v>
      </c>
      <c r="AN2981" s="59" t="s">
        <v>19462</v>
      </c>
      <c r="AO2981" s="61"/>
    </row>
    <row r="2982" spans="1:41" x14ac:dyDescent="0.15">
      <c r="A2982" s="57" t="s">
        <v>65753</v>
      </c>
      <c r="B2982" s="57" t="s">
        <v>15581</v>
      </c>
      <c r="C2982" s="57" t="s">
        <v>65754</v>
      </c>
      <c r="D2982" s="57" t="s">
        <v>187</v>
      </c>
      <c r="E2982" s="57" t="s">
        <v>15575</v>
      </c>
      <c r="F2982" s="57" t="s">
        <v>19765</v>
      </c>
      <c r="G2982" s="57" t="s">
        <v>19386</v>
      </c>
      <c r="H2982" s="58"/>
      <c r="I2982" s="57" t="s">
        <v>65755</v>
      </c>
      <c r="J2982" s="59" t="s">
        <v>65756</v>
      </c>
      <c r="K2982" s="59" t="s">
        <v>65757</v>
      </c>
      <c r="L2982" s="57" t="s">
        <v>13131</v>
      </c>
      <c r="M2982" s="60">
        <v>17950.967499999999</v>
      </c>
      <c r="N2982" s="57" t="s">
        <v>65758</v>
      </c>
      <c r="O2982" s="59" t="s">
        <v>65759</v>
      </c>
      <c r="P2982" s="59" t="s">
        <v>65760</v>
      </c>
      <c r="Q2982" s="59" t="s">
        <v>65761</v>
      </c>
      <c r="R2982" s="59" t="s">
        <v>25392</v>
      </c>
      <c r="S2982" s="59" t="s">
        <v>25393</v>
      </c>
      <c r="T2982" s="59" t="s">
        <v>65762</v>
      </c>
      <c r="U2982" s="59" t="s">
        <v>65763</v>
      </c>
      <c r="V2982" s="59" t="s">
        <v>26689</v>
      </c>
      <c r="W2982" s="59" t="s">
        <v>65764</v>
      </c>
      <c r="X2982" s="59" t="s">
        <v>65765</v>
      </c>
      <c r="Y2982" s="59" t="s">
        <v>65766</v>
      </c>
      <c r="Z2982" s="59" t="s">
        <v>15583</v>
      </c>
      <c r="AA2982" s="59" t="s">
        <v>19456</v>
      </c>
      <c r="AB2982" s="59" t="s">
        <v>878</v>
      </c>
      <c r="AC2982" s="59" t="s">
        <v>20867</v>
      </c>
      <c r="AD2982" s="59" t="s">
        <v>20868</v>
      </c>
      <c r="AE2982" s="59" t="s">
        <v>20868</v>
      </c>
      <c r="AF2982" s="59" t="s">
        <v>65758</v>
      </c>
      <c r="AG2982" s="59" t="s">
        <v>65767</v>
      </c>
      <c r="AH2982" s="59" t="s">
        <v>7298</v>
      </c>
      <c r="AI2982" s="59" t="s">
        <v>15582</v>
      </c>
      <c r="AJ2982" s="59" t="s">
        <v>65768</v>
      </c>
      <c r="AK2982" s="59" t="s">
        <v>65765</v>
      </c>
      <c r="AL2982" s="59" t="s">
        <v>65769</v>
      </c>
      <c r="AM2982" s="61"/>
      <c r="AN2982" s="59" t="s">
        <v>21623</v>
      </c>
      <c r="AO2982" s="61"/>
    </row>
    <row r="2983" spans="1:41" x14ac:dyDescent="0.15">
      <c r="A2983" s="57" t="s">
        <v>65770</v>
      </c>
      <c r="B2983" s="57" t="s">
        <v>15584</v>
      </c>
      <c r="C2983" s="57" t="s">
        <v>65771</v>
      </c>
      <c r="D2983" s="57" t="s">
        <v>187</v>
      </c>
      <c r="E2983" s="57" t="s">
        <v>1775</v>
      </c>
      <c r="F2983" s="57" t="s">
        <v>19765</v>
      </c>
      <c r="G2983" s="57" t="s">
        <v>19386</v>
      </c>
      <c r="H2983" s="58"/>
      <c r="I2983" s="57" t="s">
        <v>65772</v>
      </c>
      <c r="J2983" s="59" t="s">
        <v>65773</v>
      </c>
      <c r="K2983" s="59" t="s">
        <v>65774</v>
      </c>
      <c r="L2983" s="57" t="s">
        <v>15585</v>
      </c>
      <c r="M2983" s="60">
        <v>358838.97320000001</v>
      </c>
      <c r="N2983" s="57" t="s">
        <v>15586</v>
      </c>
      <c r="O2983" s="59" t="s">
        <v>65775</v>
      </c>
      <c r="P2983" s="59" t="s">
        <v>65776</v>
      </c>
      <c r="Q2983" s="59" t="s">
        <v>65777</v>
      </c>
      <c r="R2983" s="59" t="s">
        <v>25392</v>
      </c>
      <c r="S2983" s="59" t="s">
        <v>25393</v>
      </c>
      <c r="T2983" s="59" t="s">
        <v>65778</v>
      </c>
      <c r="U2983" s="59" t="s">
        <v>65779</v>
      </c>
      <c r="V2983" s="59" t="s">
        <v>65780</v>
      </c>
      <c r="W2983" s="59" t="s">
        <v>65781</v>
      </c>
      <c r="X2983" s="59" t="s">
        <v>65782</v>
      </c>
      <c r="Y2983" s="59" t="s">
        <v>65783</v>
      </c>
      <c r="Z2983" s="59" t="s">
        <v>15589</v>
      </c>
      <c r="AA2983" s="59" t="s">
        <v>19437</v>
      </c>
      <c r="AB2983" s="59" t="s">
        <v>284</v>
      </c>
      <c r="AC2983" s="59" t="s">
        <v>19704</v>
      </c>
      <c r="AD2983" s="59" t="s">
        <v>21387</v>
      </c>
      <c r="AE2983" s="59" t="s">
        <v>23774</v>
      </c>
      <c r="AF2983" s="59" t="s">
        <v>15586</v>
      </c>
      <c r="AG2983" s="59" t="s">
        <v>65784</v>
      </c>
      <c r="AH2983" s="59" t="s">
        <v>65785</v>
      </c>
      <c r="AI2983" s="59" t="s">
        <v>15587</v>
      </c>
      <c r="AJ2983" s="59" t="s">
        <v>65786</v>
      </c>
      <c r="AK2983" s="59" t="s">
        <v>65782</v>
      </c>
      <c r="AL2983" s="59" t="s">
        <v>65783</v>
      </c>
      <c r="AM2983" s="59" t="s">
        <v>15588</v>
      </c>
      <c r="AN2983" s="59" t="s">
        <v>19520</v>
      </c>
      <c r="AO2983" s="61"/>
    </row>
    <row r="2984" spans="1:41" x14ac:dyDescent="0.15">
      <c r="A2984" s="57" t="s">
        <v>65787</v>
      </c>
      <c r="B2984" s="57" t="s">
        <v>15590</v>
      </c>
      <c r="C2984" s="57" t="s">
        <v>65788</v>
      </c>
      <c r="D2984" s="57" t="s">
        <v>187</v>
      </c>
      <c r="E2984" s="57" t="s">
        <v>1330</v>
      </c>
      <c r="F2984" s="57" t="s">
        <v>19765</v>
      </c>
      <c r="G2984" s="57" t="s">
        <v>19386</v>
      </c>
      <c r="H2984" s="58"/>
      <c r="I2984" s="57" t="s">
        <v>65789</v>
      </c>
      <c r="J2984" s="59" t="s">
        <v>65790</v>
      </c>
      <c r="K2984" s="59" t="s">
        <v>65791</v>
      </c>
      <c r="L2984" s="57" t="s">
        <v>933</v>
      </c>
      <c r="M2984" s="60">
        <v>222863.67430000001</v>
      </c>
      <c r="N2984" s="57" t="s">
        <v>15591</v>
      </c>
      <c r="O2984" s="59" t="s">
        <v>65792</v>
      </c>
      <c r="P2984" s="59" t="s">
        <v>65793</v>
      </c>
      <c r="Q2984" s="59" t="s">
        <v>65794</v>
      </c>
      <c r="R2984" s="59" t="s">
        <v>19954</v>
      </c>
      <c r="S2984" s="59" t="s">
        <v>19955</v>
      </c>
      <c r="T2984" s="59" t="s">
        <v>65795</v>
      </c>
      <c r="U2984" s="59" t="s">
        <v>15594</v>
      </c>
      <c r="V2984" s="59" t="s">
        <v>52870</v>
      </c>
      <c r="W2984" s="59" t="s">
        <v>65796</v>
      </c>
      <c r="X2984" s="59" t="s">
        <v>65796</v>
      </c>
      <c r="Y2984" s="59" t="s">
        <v>65797</v>
      </c>
      <c r="Z2984" s="59" t="s">
        <v>15595</v>
      </c>
      <c r="AA2984" s="59" t="s">
        <v>211</v>
      </c>
      <c r="AB2984" s="59" t="s">
        <v>211</v>
      </c>
      <c r="AC2984" s="59" t="s">
        <v>19416</v>
      </c>
      <c r="AD2984" s="59" t="s">
        <v>19417</v>
      </c>
      <c r="AE2984" s="59" t="s">
        <v>19417</v>
      </c>
      <c r="AF2984" s="59" t="s">
        <v>15591</v>
      </c>
      <c r="AG2984" s="59" t="s">
        <v>65798</v>
      </c>
      <c r="AH2984" s="59" t="s">
        <v>15591</v>
      </c>
      <c r="AI2984" s="59" t="s">
        <v>15592</v>
      </c>
      <c r="AJ2984" s="59" t="s">
        <v>65796</v>
      </c>
      <c r="AK2984" s="59" t="s">
        <v>65796</v>
      </c>
      <c r="AL2984" s="59" t="s">
        <v>65799</v>
      </c>
      <c r="AM2984" s="59" t="s">
        <v>15593</v>
      </c>
      <c r="AN2984" s="59" t="s">
        <v>19672</v>
      </c>
      <c r="AO2984" s="61"/>
    </row>
    <row r="2985" spans="1:41" x14ac:dyDescent="0.15">
      <c r="A2985" s="57" t="s">
        <v>65800</v>
      </c>
      <c r="B2985" s="57" t="s">
        <v>15596</v>
      </c>
      <c r="C2985" s="57" t="s">
        <v>65801</v>
      </c>
      <c r="D2985" s="57" t="s">
        <v>187</v>
      </c>
      <c r="E2985" s="57" t="s">
        <v>15598</v>
      </c>
      <c r="F2985" s="57" t="s">
        <v>19765</v>
      </c>
      <c r="G2985" s="57" t="s">
        <v>19386</v>
      </c>
      <c r="H2985" s="58"/>
      <c r="I2985" s="57" t="s">
        <v>65802</v>
      </c>
      <c r="J2985" s="59" t="s">
        <v>65803</v>
      </c>
      <c r="K2985" s="59" t="s">
        <v>65804</v>
      </c>
      <c r="L2985" s="57" t="s">
        <v>15597</v>
      </c>
      <c r="M2985" s="60">
        <v>130674.9434</v>
      </c>
      <c r="N2985" s="57" t="s">
        <v>15599</v>
      </c>
      <c r="O2985" s="59" t="s">
        <v>65805</v>
      </c>
      <c r="P2985" s="59" t="s">
        <v>65806</v>
      </c>
      <c r="Q2985" s="59" t="s">
        <v>65807</v>
      </c>
      <c r="R2985" s="59" t="s">
        <v>19772</v>
      </c>
      <c r="S2985" s="59" t="s">
        <v>21661</v>
      </c>
      <c r="T2985" s="59" t="s">
        <v>15601</v>
      </c>
      <c r="U2985" s="59" t="s">
        <v>65808</v>
      </c>
      <c r="V2985" s="59" t="s">
        <v>65809</v>
      </c>
      <c r="W2985" s="59" t="s">
        <v>65810</v>
      </c>
      <c r="X2985" s="59" t="s">
        <v>65811</v>
      </c>
      <c r="Y2985" s="59" t="s">
        <v>65812</v>
      </c>
      <c r="Z2985" s="59" t="s">
        <v>15602</v>
      </c>
      <c r="AA2985" s="59" t="s">
        <v>19759</v>
      </c>
      <c r="AB2985" s="59" t="s">
        <v>332</v>
      </c>
      <c r="AC2985" s="59" t="s">
        <v>21636</v>
      </c>
      <c r="AD2985" s="59" t="s">
        <v>24576</v>
      </c>
      <c r="AE2985" s="59" t="s">
        <v>24576</v>
      </c>
      <c r="AF2985" s="59" t="s">
        <v>15599</v>
      </c>
      <c r="AG2985" s="59" t="s">
        <v>65813</v>
      </c>
      <c r="AH2985" s="59" t="s">
        <v>65814</v>
      </c>
      <c r="AI2985" s="59" t="s">
        <v>12657</v>
      </c>
      <c r="AJ2985" s="59" t="s">
        <v>65810</v>
      </c>
      <c r="AK2985" s="59" t="s">
        <v>65811</v>
      </c>
      <c r="AL2985" s="59" t="s">
        <v>65812</v>
      </c>
      <c r="AM2985" s="59" t="s">
        <v>15600</v>
      </c>
      <c r="AN2985" s="59" t="s">
        <v>19801</v>
      </c>
      <c r="AO2985" s="61"/>
    </row>
    <row r="2986" spans="1:41" x14ac:dyDescent="0.15">
      <c r="A2986" s="57" t="s">
        <v>65815</v>
      </c>
      <c r="B2986" s="57" t="s">
        <v>16767</v>
      </c>
      <c r="C2986" s="57" t="s">
        <v>65816</v>
      </c>
      <c r="D2986" s="57" t="s">
        <v>187</v>
      </c>
      <c r="E2986" s="57" t="s">
        <v>12273</v>
      </c>
      <c r="F2986" s="57" t="s">
        <v>19765</v>
      </c>
      <c r="G2986" s="57" t="s">
        <v>19386</v>
      </c>
      <c r="H2986" s="58"/>
      <c r="I2986" s="57" t="s">
        <v>65817</v>
      </c>
      <c r="J2986" s="59" t="s">
        <v>65818</v>
      </c>
      <c r="K2986" s="59" t="s">
        <v>65819</v>
      </c>
      <c r="L2986" s="57" t="s">
        <v>18789</v>
      </c>
      <c r="M2986" s="60">
        <v>1486679.1491</v>
      </c>
      <c r="N2986" s="57" t="s">
        <v>65820</v>
      </c>
      <c r="O2986" s="59" t="s">
        <v>65821</v>
      </c>
      <c r="P2986" s="59" t="s">
        <v>65822</v>
      </c>
      <c r="Q2986" s="59" t="s">
        <v>65823</v>
      </c>
      <c r="R2986" s="59" t="s">
        <v>24758</v>
      </c>
      <c r="S2986" s="59" t="s">
        <v>27410</v>
      </c>
      <c r="T2986" s="59" t="s">
        <v>65824</v>
      </c>
      <c r="U2986" s="59" t="s">
        <v>65825</v>
      </c>
      <c r="V2986" s="59" t="s">
        <v>65826</v>
      </c>
      <c r="W2986" s="59" t="s">
        <v>65827</v>
      </c>
      <c r="X2986" s="59" t="s">
        <v>65828</v>
      </c>
      <c r="Y2986" s="59" t="s">
        <v>65829</v>
      </c>
      <c r="Z2986" s="59" t="s">
        <v>16771</v>
      </c>
      <c r="AA2986" s="59" t="s">
        <v>18772</v>
      </c>
      <c r="AB2986" s="59" t="s">
        <v>1157</v>
      </c>
      <c r="AC2986" s="59" t="s">
        <v>20344</v>
      </c>
      <c r="AD2986" s="59" t="s">
        <v>26012</v>
      </c>
      <c r="AE2986" s="59" t="s">
        <v>26012</v>
      </c>
      <c r="AF2986" s="59" t="s">
        <v>65820</v>
      </c>
      <c r="AG2986" s="59" t="s">
        <v>65830</v>
      </c>
      <c r="AH2986" s="59" t="s">
        <v>65831</v>
      </c>
      <c r="AI2986" s="59" t="s">
        <v>16769</v>
      </c>
      <c r="AJ2986" s="59" t="s">
        <v>65827</v>
      </c>
      <c r="AK2986" s="59" t="s">
        <v>65828</v>
      </c>
      <c r="AL2986" s="59" t="s">
        <v>65829</v>
      </c>
      <c r="AM2986" s="59" t="s">
        <v>16770</v>
      </c>
      <c r="AN2986" s="59" t="s">
        <v>19421</v>
      </c>
      <c r="AO2986" s="59" t="s">
        <v>27365</v>
      </c>
    </row>
    <row r="2987" spans="1:41" x14ac:dyDescent="0.15">
      <c r="A2987" s="57" t="s">
        <v>65832</v>
      </c>
      <c r="B2987" s="57" t="s">
        <v>16899</v>
      </c>
      <c r="C2987" s="57" t="s">
        <v>65833</v>
      </c>
      <c r="D2987" s="57" t="s">
        <v>187</v>
      </c>
      <c r="E2987" s="57" t="s">
        <v>18742</v>
      </c>
      <c r="F2987" s="57" t="s">
        <v>19765</v>
      </c>
      <c r="G2987" s="57" t="s">
        <v>19386</v>
      </c>
      <c r="H2987" s="58"/>
      <c r="I2987" s="57" t="s">
        <v>65834</v>
      </c>
      <c r="J2987" s="59" t="s">
        <v>65835</v>
      </c>
      <c r="K2987" s="59" t="s">
        <v>65836</v>
      </c>
      <c r="L2987" s="57" t="s">
        <v>16900</v>
      </c>
      <c r="M2987" s="60">
        <v>1452481.5185</v>
      </c>
      <c r="N2987" s="57" t="s">
        <v>16901</v>
      </c>
      <c r="O2987" s="59" t="s">
        <v>65837</v>
      </c>
      <c r="P2987" s="59" t="s">
        <v>65838</v>
      </c>
      <c r="Q2987" s="59" t="s">
        <v>65839</v>
      </c>
      <c r="R2987" s="59" t="s">
        <v>19509</v>
      </c>
      <c r="S2987" s="59" t="s">
        <v>19510</v>
      </c>
      <c r="T2987" s="59" t="s">
        <v>16903</v>
      </c>
      <c r="U2987" s="59" t="s">
        <v>65840</v>
      </c>
      <c r="V2987" s="59" t="s">
        <v>65841</v>
      </c>
      <c r="W2987" s="59" t="s">
        <v>65842</v>
      </c>
      <c r="X2987" s="59" t="s">
        <v>65843</v>
      </c>
      <c r="Y2987" s="59" t="s">
        <v>65844</v>
      </c>
      <c r="Z2987" s="59" t="s">
        <v>16904</v>
      </c>
      <c r="AA2987" s="59" t="s">
        <v>18772</v>
      </c>
      <c r="AB2987" s="59" t="s">
        <v>593</v>
      </c>
      <c r="AC2987" s="59" t="s">
        <v>20344</v>
      </c>
      <c r="AD2987" s="59" t="s">
        <v>20345</v>
      </c>
      <c r="AE2987" s="59" t="s">
        <v>20345</v>
      </c>
      <c r="AF2987" s="59" t="s">
        <v>16901</v>
      </c>
      <c r="AG2987" s="59" t="s">
        <v>65845</v>
      </c>
      <c r="AH2987" s="59" t="s">
        <v>65846</v>
      </c>
      <c r="AI2987" s="59" t="s">
        <v>2901</v>
      </c>
      <c r="AJ2987" s="59" t="s">
        <v>65847</v>
      </c>
      <c r="AK2987" s="59" t="s">
        <v>65843</v>
      </c>
      <c r="AL2987" s="59" t="s">
        <v>65848</v>
      </c>
      <c r="AM2987" s="59" t="s">
        <v>16902</v>
      </c>
      <c r="AN2987" s="59" t="s">
        <v>23851</v>
      </c>
      <c r="AO2987" s="59" t="s">
        <v>26403</v>
      </c>
    </row>
    <row r="2988" spans="1:41" x14ac:dyDescent="0.15">
      <c r="A2988" s="57" t="s">
        <v>65849</v>
      </c>
      <c r="B2988" s="57" t="s">
        <v>16753</v>
      </c>
      <c r="C2988" s="57" t="s">
        <v>65850</v>
      </c>
      <c r="D2988" s="57" t="s">
        <v>187</v>
      </c>
      <c r="E2988" s="57" t="s">
        <v>3749</v>
      </c>
      <c r="F2988" s="57" t="s">
        <v>19765</v>
      </c>
      <c r="G2988" s="57" t="s">
        <v>19386</v>
      </c>
      <c r="H2988" s="58"/>
      <c r="I2988" s="57" t="s">
        <v>65851</v>
      </c>
      <c r="J2988" s="59" t="s">
        <v>65852</v>
      </c>
      <c r="K2988" s="59" t="s">
        <v>65853</v>
      </c>
      <c r="L2988" s="57" t="s">
        <v>16754</v>
      </c>
      <c r="M2988" s="60">
        <v>79269</v>
      </c>
      <c r="N2988" s="57" t="s">
        <v>16755</v>
      </c>
      <c r="O2988" s="59" t="s">
        <v>65854</v>
      </c>
      <c r="P2988" s="59" t="s">
        <v>65855</v>
      </c>
      <c r="Q2988" s="59" t="s">
        <v>65856</v>
      </c>
      <c r="R2988" s="59" t="s">
        <v>19791</v>
      </c>
      <c r="S2988" s="59" t="s">
        <v>19989</v>
      </c>
      <c r="T2988" s="59" t="s">
        <v>65857</v>
      </c>
      <c r="U2988" s="59" t="s">
        <v>65857</v>
      </c>
      <c r="V2988" s="59" t="s">
        <v>29463</v>
      </c>
      <c r="W2988" s="59" t="s">
        <v>65858</v>
      </c>
      <c r="X2988" s="59" t="s">
        <v>65859</v>
      </c>
      <c r="Y2988" s="59" t="s">
        <v>65860</v>
      </c>
      <c r="Z2988" s="59" t="s">
        <v>65861</v>
      </c>
      <c r="AA2988" s="59" t="s">
        <v>19437</v>
      </c>
      <c r="AB2988" s="59" t="s">
        <v>743</v>
      </c>
      <c r="AC2988" s="59" t="s">
        <v>19516</v>
      </c>
      <c r="AD2988" s="59" t="s">
        <v>19779</v>
      </c>
      <c r="AE2988" s="59" t="s">
        <v>1300</v>
      </c>
      <c r="AF2988" s="59" t="s">
        <v>16755</v>
      </c>
      <c r="AG2988" s="59" t="s">
        <v>65862</v>
      </c>
      <c r="AH2988" s="59" t="s">
        <v>65863</v>
      </c>
      <c r="AI2988" s="59" t="s">
        <v>16756</v>
      </c>
      <c r="AJ2988" s="59" t="s">
        <v>65858</v>
      </c>
      <c r="AK2988" s="59" t="s">
        <v>65859</v>
      </c>
      <c r="AL2988" s="59" t="s">
        <v>65864</v>
      </c>
      <c r="AM2988" s="59" t="s">
        <v>16757</v>
      </c>
      <c r="AN2988" s="59" t="s">
        <v>19801</v>
      </c>
      <c r="AO2988" s="59" t="s">
        <v>20579</v>
      </c>
    </row>
    <row r="2989" spans="1:41" x14ac:dyDescent="0.15">
      <c r="A2989" s="57" t="s">
        <v>65865</v>
      </c>
      <c r="B2989" s="57" t="s">
        <v>16974</v>
      </c>
      <c r="C2989" s="57" t="s">
        <v>65866</v>
      </c>
      <c r="D2989" s="57" t="s">
        <v>187</v>
      </c>
      <c r="E2989" s="57" t="s">
        <v>16976</v>
      </c>
      <c r="F2989" s="57" t="s">
        <v>19765</v>
      </c>
      <c r="G2989" s="57" t="s">
        <v>19386</v>
      </c>
      <c r="H2989" s="58"/>
      <c r="I2989" s="57" t="s">
        <v>65867</v>
      </c>
      <c r="J2989" s="59" t="s">
        <v>65868</v>
      </c>
      <c r="K2989" s="59" t="s">
        <v>65869</v>
      </c>
      <c r="L2989" s="57" t="s">
        <v>16975</v>
      </c>
      <c r="M2989" s="60">
        <v>2077419.0751</v>
      </c>
      <c r="N2989" s="57" t="s">
        <v>16977</v>
      </c>
      <c r="O2989" s="59" t="s">
        <v>65870</v>
      </c>
      <c r="P2989" s="59" t="s">
        <v>65871</v>
      </c>
      <c r="Q2989" s="59" t="s">
        <v>65872</v>
      </c>
      <c r="R2989" s="59" t="s">
        <v>19903</v>
      </c>
      <c r="S2989" s="59" t="s">
        <v>19904</v>
      </c>
      <c r="T2989" s="59" t="s">
        <v>65873</v>
      </c>
      <c r="U2989" s="59" t="s">
        <v>65873</v>
      </c>
      <c r="V2989" s="59" t="s">
        <v>19906</v>
      </c>
      <c r="W2989" s="59" t="s">
        <v>65874</v>
      </c>
      <c r="X2989" s="59" t="s">
        <v>65875</v>
      </c>
      <c r="Y2989" s="59" t="s">
        <v>65876</v>
      </c>
      <c r="Z2989" s="59" t="s">
        <v>16980</v>
      </c>
      <c r="AA2989" s="59" t="s">
        <v>19399</v>
      </c>
      <c r="AB2989" s="59" t="s">
        <v>202</v>
      </c>
      <c r="AC2989" s="59" t="s">
        <v>203</v>
      </c>
      <c r="AD2989" s="59" t="s">
        <v>203</v>
      </c>
      <c r="AE2989" s="59" t="s">
        <v>203</v>
      </c>
      <c r="AF2989" s="59" t="s">
        <v>16977</v>
      </c>
      <c r="AG2989" s="59" t="s">
        <v>65877</v>
      </c>
      <c r="AH2989" s="59" t="s">
        <v>65878</v>
      </c>
      <c r="AI2989" s="59" t="s">
        <v>16978</v>
      </c>
      <c r="AJ2989" s="59" t="s">
        <v>65879</v>
      </c>
      <c r="AK2989" s="59" t="s">
        <v>65880</v>
      </c>
      <c r="AL2989" s="59" t="s">
        <v>65876</v>
      </c>
      <c r="AM2989" s="59" t="s">
        <v>16979</v>
      </c>
      <c r="AN2989" s="59" t="s">
        <v>23851</v>
      </c>
      <c r="AO2989" s="59" t="s">
        <v>19782</v>
      </c>
    </row>
    <row r="2990" spans="1:41" x14ac:dyDescent="0.15">
      <c r="A2990" s="57" t="s">
        <v>65881</v>
      </c>
      <c r="B2990" s="57" t="s">
        <v>16758</v>
      </c>
      <c r="C2990" s="57" t="s">
        <v>65882</v>
      </c>
      <c r="D2990" s="57" t="s">
        <v>187</v>
      </c>
      <c r="E2990" s="57" t="s">
        <v>16759</v>
      </c>
      <c r="F2990" s="57" t="s">
        <v>19765</v>
      </c>
      <c r="G2990" s="57" t="s">
        <v>19386</v>
      </c>
      <c r="H2990" s="58"/>
      <c r="I2990" s="57" t="s">
        <v>65883</v>
      </c>
      <c r="J2990" s="59" t="s">
        <v>65884</v>
      </c>
      <c r="K2990" s="59" t="s">
        <v>65885</v>
      </c>
      <c r="L2990" s="57" t="s">
        <v>5687</v>
      </c>
      <c r="M2990" s="60">
        <v>256279.32</v>
      </c>
      <c r="N2990" s="57" t="s">
        <v>16760</v>
      </c>
      <c r="O2990" s="59" t="s">
        <v>65886</v>
      </c>
      <c r="P2990" s="59" t="s">
        <v>65887</v>
      </c>
      <c r="Q2990" s="59" t="s">
        <v>65888</v>
      </c>
      <c r="R2990" s="59" t="s">
        <v>20860</v>
      </c>
      <c r="S2990" s="59" t="s">
        <v>25573</v>
      </c>
      <c r="T2990" s="59" t="s">
        <v>65889</v>
      </c>
      <c r="U2990" s="59" t="s">
        <v>65889</v>
      </c>
      <c r="V2990" s="59" t="s">
        <v>62121</v>
      </c>
      <c r="W2990" s="59" t="s">
        <v>65890</v>
      </c>
      <c r="X2990" s="59" t="s">
        <v>65891</v>
      </c>
      <c r="Y2990" s="59" t="s">
        <v>65892</v>
      </c>
      <c r="Z2990" s="59" t="s">
        <v>16762</v>
      </c>
      <c r="AA2990" s="59" t="s">
        <v>19437</v>
      </c>
      <c r="AB2990" s="59" t="s">
        <v>1818</v>
      </c>
      <c r="AC2990" s="59" t="s">
        <v>21666</v>
      </c>
      <c r="AD2990" s="59" t="s">
        <v>21666</v>
      </c>
      <c r="AE2990" s="59" t="s">
        <v>1827</v>
      </c>
      <c r="AF2990" s="59" t="s">
        <v>16760</v>
      </c>
      <c r="AG2990" s="59" t="s">
        <v>65893</v>
      </c>
      <c r="AH2990" s="59" t="s">
        <v>65894</v>
      </c>
      <c r="AI2990" s="59" t="s">
        <v>16761</v>
      </c>
      <c r="AJ2990" s="59" t="s">
        <v>65895</v>
      </c>
      <c r="AK2990" s="59" t="s">
        <v>65896</v>
      </c>
      <c r="AL2990" s="59" t="s">
        <v>65897</v>
      </c>
      <c r="AM2990" s="59" t="s">
        <v>65898</v>
      </c>
      <c r="AN2990" s="59" t="s">
        <v>24676</v>
      </c>
      <c r="AO2990" s="59" t="s">
        <v>20313</v>
      </c>
    </row>
    <row r="2991" spans="1:41" x14ac:dyDescent="0.15">
      <c r="A2991" s="57" t="s">
        <v>65899</v>
      </c>
      <c r="B2991" s="57" t="s">
        <v>16763</v>
      </c>
      <c r="C2991" s="57" t="s">
        <v>65900</v>
      </c>
      <c r="D2991" s="57" t="s">
        <v>187</v>
      </c>
      <c r="E2991" s="57" t="s">
        <v>18724</v>
      </c>
      <c r="F2991" s="57" t="s">
        <v>19765</v>
      </c>
      <c r="G2991" s="57" t="s">
        <v>19386</v>
      </c>
      <c r="H2991" s="58"/>
      <c r="I2991" s="57" t="s">
        <v>65901</v>
      </c>
      <c r="J2991" s="59" t="s">
        <v>65902</v>
      </c>
      <c r="K2991" s="59" t="s">
        <v>65903</v>
      </c>
      <c r="L2991" s="57" t="s">
        <v>10547</v>
      </c>
      <c r="M2991" s="60">
        <v>891860.2267</v>
      </c>
      <c r="N2991" s="57" t="s">
        <v>16764</v>
      </c>
      <c r="O2991" s="59" t="s">
        <v>65904</v>
      </c>
      <c r="P2991" s="59" t="s">
        <v>65905</v>
      </c>
      <c r="Q2991" s="59" t="s">
        <v>65906</v>
      </c>
      <c r="R2991" s="59" t="s">
        <v>20042</v>
      </c>
      <c r="S2991" s="59" t="s">
        <v>20043</v>
      </c>
      <c r="T2991" s="59" t="s">
        <v>65907</v>
      </c>
      <c r="U2991" s="59" t="s">
        <v>65908</v>
      </c>
      <c r="V2991" s="59" t="s">
        <v>65909</v>
      </c>
      <c r="W2991" s="59" t="s">
        <v>65910</v>
      </c>
      <c r="X2991" s="59" t="s">
        <v>65911</v>
      </c>
      <c r="Y2991" s="59" t="s">
        <v>65912</v>
      </c>
      <c r="Z2991" s="59" t="s">
        <v>16766</v>
      </c>
      <c r="AA2991" s="59" t="s">
        <v>19437</v>
      </c>
      <c r="AB2991" s="59" t="s">
        <v>1818</v>
      </c>
      <c r="AC2991" s="59" t="s">
        <v>21666</v>
      </c>
      <c r="AD2991" s="59" t="s">
        <v>21666</v>
      </c>
      <c r="AE2991" s="59" t="s">
        <v>1827</v>
      </c>
      <c r="AF2991" s="59" t="s">
        <v>16764</v>
      </c>
      <c r="AG2991" s="59" t="s">
        <v>65913</v>
      </c>
      <c r="AH2991" s="59" t="s">
        <v>65914</v>
      </c>
      <c r="AI2991" s="59" t="s">
        <v>65915</v>
      </c>
      <c r="AJ2991" s="59" t="s">
        <v>65910</v>
      </c>
      <c r="AK2991" s="59" t="s">
        <v>65911</v>
      </c>
      <c r="AL2991" s="59" t="s">
        <v>65916</v>
      </c>
      <c r="AM2991" s="59" t="s">
        <v>16765</v>
      </c>
      <c r="AN2991" s="59" t="s">
        <v>21422</v>
      </c>
      <c r="AO2991" s="59" t="s">
        <v>29037</v>
      </c>
    </row>
    <row r="2992" spans="1:41" x14ac:dyDescent="0.15">
      <c r="A2992" s="57" t="s">
        <v>65917</v>
      </c>
      <c r="B2992" s="57" t="s">
        <v>17116</v>
      </c>
      <c r="C2992" s="57" t="s">
        <v>65918</v>
      </c>
      <c r="D2992" s="57" t="s">
        <v>187</v>
      </c>
      <c r="E2992" s="57" t="s">
        <v>18590</v>
      </c>
      <c r="F2992" s="57" t="s">
        <v>19765</v>
      </c>
      <c r="G2992" s="57" t="s">
        <v>19386</v>
      </c>
      <c r="H2992" s="58"/>
      <c r="I2992" s="57" t="s">
        <v>65919</v>
      </c>
      <c r="J2992" s="59" t="s">
        <v>65920</v>
      </c>
      <c r="K2992" s="59" t="s">
        <v>65921</v>
      </c>
      <c r="L2992" s="57" t="s">
        <v>2221</v>
      </c>
      <c r="M2992" s="60">
        <v>1828024.1410000001</v>
      </c>
      <c r="N2992" s="57" t="s">
        <v>17117</v>
      </c>
      <c r="O2992" s="59" t="s">
        <v>65922</v>
      </c>
      <c r="P2992" s="59" t="s">
        <v>65923</v>
      </c>
      <c r="Q2992" s="59" t="s">
        <v>65924</v>
      </c>
      <c r="R2992" s="59" t="s">
        <v>19393</v>
      </c>
      <c r="S2992" s="59" t="s">
        <v>19394</v>
      </c>
      <c r="T2992" s="59" t="s">
        <v>17120</v>
      </c>
      <c r="U2992" s="59" t="s">
        <v>17120</v>
      </c>
      <c r="V2992" s="59" t="s">
        <v>23909</v>
      </c>
      <c r="W2992" s="59" t="s">
        <v>65925</v>
      </c>
      <c r="X2992" s="59" t="s">
        <v>65926</v>
      </c>
      <c r="Y2992" s="59" t="s">
        <v>65927</v>
      </c>
      <c r="Z2992" s="59" t="s">
        <v>17121</v>
      </c>
      <c r="AA2992" s="59" t="s">
        <v>19399</v>
      </c>
      <c r="AB2992" s="59" t="s">
        <v>1467</v>
      </c>
      <c r="AC2992" s="59" t="s">
        <v>24905</v>
      </c>
      <c r="AD2992" s="59" t="s">
        <v>1468</v>
      </c>
      <c r="AE2992" s="59" t="s">
        <v>1468</v>
      </c>
      <c r="AF2992" s="59" t="s">
        <v>17117</v>
      </c>
      <c r="AG2992" s="59" t="s">
        <v>65928</v>
      </c>
      <c r="AH2992" s="59" t="s">
        <v>65929</v>
      </c>
      <c r="AI2992" s="59" t="s">
        <v>17118</v>
      </c>
      <c r="AJ2992" s="59" t="s">
        <v>65930</v>
      </c>
      <c r="AK2992" s="59" t="s">
        <v>65926</v>
      </c>
      <c r="AL2992" s="59" t="s">
        <v>65931</v>
      </c>
      <c r="AM2992" s="59" t="s">
        <v>17119</v>
      </c>
      <c r="AN2992" s="59" t="s">
        <v>19402</v>
      </c>
      <c r="AO2992" s="59" t="s">
        <v>20313</v>
      </c>
    </row>
    <row r="2993" spans="1:41" x14ac:dyDescent="0.15">
      <c r="A2993" s="57" t="s">
        <v>65932</v>
      </c>
      <c r="B2993" s="57" t="s">
        <v>16772</v>
      </c>
      <c r="C2993" s="57" t="s">
        <v>65933</v>
      </c>
      <c r="D2993" s="57" t="s">
        <v>187</v>
      </c>
      <c r="E2993" s="57" t="s">
        <v>16773</v>
      </c>
      <c r="F2993" s="57" t="s">
        <v>19765</v>
      </c>
      <c r="G2993" s="57" t="s">
        <v>19386</v>
      </c>
      <c r="H2993" s="58"/>
      <c r="I2993" s="57" t="s">
        <v>65934</v>
      </c>
      <c r="J2993" s="59" t="s">
        <v>65935</v>
      </c>
      <c r="K2993" s="59" t="s">
        <v>65936</v>
      </c>
      <c r="L2993" s="57" t="s">
        <v>3797</v>
      </c>
      <c r="M2993" s="60">
        <v>30000</v>
      </c>
      <c r="N2993" s="57" t="s">
        <v>1283</v>
      </c>
      <c r="O2993" s="59" t="s">
        <v>65937</v>
      </c>
      <c r="P2993" s="59" t="s">
        <v>65938</v>
      </c>
      <c r="Q2993" s="59" t="s">
        <v>65939</v>
      </c>
      <c r="R2993" s="59" t="s">
        <v>19772</v>
      </c>
      <c r="S2993" s="59" t="s">
        <v>19811</v>
      </c>
      <c r="T2993" s="59" t="s">
        <v>65940</v>
      </c>
      <c r="U2993" s="59" t="s">
        <v>65940</v>
      </c>
      <c r="V2993" s="59" t="s">
        <v>20754</v>
      </c>
      <c r="W2993" s="59" t="s">
        <v>65941</v>
      </c>
      <c r="X2993" s="59" t="s">
        <v>65942</v>
      </c>
      <c r="Y2993" s="59" t="s">
        <v>65943</v>
      </c>
      <c r="Z2993" s="59" t="s">
        <v>16775</v>
      </c>
      <c r="AA2993" s="59" t="s">
        <v>25108</v>
      </c>
      <c r="AB2993" s="59" t="s">
        <v>866</v>
      </c>
      <c r="AC2993" s="59" t="s">
        <v>20867</v>
      </c>
      <c r="AD2993" s="59" t="s">
        <v>25109</v>
      </c>
      <c r="AE2993" s="59" t="s">
        <v>25109</v>
      </c>
      <c r="AF2993" s="59" t="s">
        <v>1283</v>
      </c>
      <c r="AG2993" s="59" t="s">
        <v>65944</v>
      </c>
      <c r="AH2993" s="59" t="s">
        <v>65945</v>
      </c>
      <c r="AI2993" s="59" t="s">
        <v>16774</v>
      </c>
      <c r="AJ2993" s="59" t="s">
        <v>65941</v>
      </c>
      <c r="AK2993" s="59" t="s">
        <v>65942</v>
      </c>
      <c r="AL2993" s="59" t="s">
        <v>65943</v>
      </c>
      <c r="AM2993" s="59" t="s">
        <v>2199</v>
      </c>
      <c r="AN2993" s="59" t="s">
        <v>21407</v>
      </c>
      <c r="AO2993" s="59" t="s">
        <v>57932</v>
      </c>
    </row>
    <row r="2994" spans="1:41" x14ac:dyDescent="0.15">
      <c r="A2994" s="57" t="s">
        <v>65946</v>
      </c>
      <c r="B2994" s="57" t="s">
        <v>16776</v>
      </c>
      <c r="C2994" s="57" t="s">
        <v>65947</v>
      </c>
      <c r="D2994" s="57" t="s">
        <v>187</v>
      </c>
      <c r="E2994" s="57" t="s">
        <v>16777</v>
      </c>
      <c r="F2994" s="57" t="s">
        <v>19765</v>
      </c>
      <c r="G2994" s="57" t="s">
        <v>19386</v>
      </c>
      <c r="H2994" s="58"/>
      <c r="I2994" s="57" t="s">
        <v>65948</v>
      </c>
      <c r="J2994" s="59" t="s">
        <v>65949</v>
      </c>
      <c r="K2994" s="59" t="s">
        <v>65950</v>
      </c>
      <c r="L2994" s="57" t="s">
        <v>4850</v>
      </c>
      <c r="M2994" s="60">
        <v>101521.5101</v>
      </c>
      <c r="N2994" s="57" t="s">
        <v>16778</v>
      </c>
      <c r="O2994" s="59" t="s">
        <v>65951</v>
      </c>
      <c r="P2994" s="59" t="s">
        <v>65952</v>
      </c>
      <c r="Q2994" s="59" t="s">
        <v>65953</v>
      </c>
      <c r="R2994" s="59" t="s">
        <v>19772</v>
      </c>
      <c r="S2994" s="59" t="s">
        <v>20008</v>
      </c>
      <c r="T2994" s="59" t="s">
        <v>16781</v>
      </c>
      <c r="U2994" s="59" t="s">
        <v>65954</v>
      </c>
      <c r="V2994" s="59" t="s">
        <v>65955</v>
      </c>
      <c r="W2994" s="59" t="s">
        <v>65956</v>
      </c>
      <c r="X2994" s="59" t="s">
        <v>65957</v>
      </c>
      <c r="Y2994" s="59" t="s">
        <v>65958</v>
      </c>
      <c r="Z2994" s="59" t="s">
        <v>16782</v>
      </c>
      <c r="AA2994" s="59" t="s">
        <v>18772</v>
      </c>
      <c r="AB2994" s="59" t="s">
        <v>322</v>
      </c>
      <c r="AC2994" s="59" t="s">
        <v>20344</v>
      </c>
      <c r="AD2994" s="59" t="s">
        <v>24465</v>
      </c>
      <c r="AE2994" s="59" t="s">
        <v>24465</v>
      </c>
      <c r="AF2994" s="59" t="s">
        <v>16778</v>
      </c>
      <c r="AG2994" s="59" t="s">
        <v>65959</v>
      </c>
      <c r="AH2994" s="59" t="s">
        <v>18570</v>
      </c>
      <c r="AI2994" s="59" t="s">
        <v>16779</v>
      </c>
      <c r="AJ2994" s="59" t="s">
        <v>65960</v>
      </c>
      <c r="AK2994" s="59" t="s">
        <v>65957</v>
      </c>
      <c r="AL2994" s="59" t="s">
        <v>65961</v>
      </c>
      <c r="AM2994" s="59" t="s">
        <v>16780</v>
      </c>
      <c r="AN2994" s="59" t="s">
        <v>22153</v>
      </c>
      <c r="AO2994" s="59" t="s">
        <v>28985</v>
      </c>
    </row>
    <row r="2995" spans="1:41" x14ac:dyDescent="0.15">
      <c r="A2995" s="57" t="s">
        <v>65962</v>
      </c>
      <c r="B2995" s="57" t="s">
        <v>17126</v>
      </c>
      <c r="C2995" s="57" t="s">
        <v>65963</v>
      </c>
      <c r="D2995" s="57" t="s">
        <v>187</v>
      </c>
      <c r="E2995" s="57" t="s">
        <v>17318</v>
      </c>
      <c r="F2995" s="57" t="s">
        <v>19765</v>
      </c>
      <c r="G2995" s="57" t="s">
        <v>19386</v>
      </c>
      <c r="H2995" s="58"/>
      <c r="I2995" s="57" t="s">
        <v>65964</v>
      </c>
      <c r="J2995" s="59" t="s">
        <v>65965</v>
      </c>
      <c r="K2995" s="59" t="s">
        <v>65966</v>
      </c>
      <c r="L2995" s="57" t="s">
        <v>17127</v>
      </c>
      <c r="M2995" s="60">
        <v>7426272.6645</v>
      </c>
      <c r="N2995" s="57" t="s">
        <v>17128</v>
      </c>
      <c r="O2995" s="59" t="s">
        <v>52252</v>
      </c>
      <c r="P2995" s="59" t="s">
        <v>65967</v>
      </c>
      <c r="Q2995" s="59" t="s">
        <v>65968</v>
      </c>
      <c r="R2995" s="59" t="s">
        <v>19954</v>
      </c>
      <c r="S2995" s="59" t="s">
        <v>19955</v>
      </c>
      <c r="T2995" s="59" t="s">
        <v>17130</v>
      </c>
      <c r="U2995" s="59" t="s">
        <v>17130</v>
      </c>
      <c r="V2995" s="59" t="s">
        <v>22765</v>
      </c>
      <c r="W2995" s="59" t="s">
        <v>65969</v>
      </c>
      <c r="X2995" s="59" t="s">
        <v>65970</v>
      </c>
      <c r="Y2995" s="59" t="s">
        <v>65971</v>
      </c>
      <c r="Z2995" s="59" t="s">
        <v>17131</v>
      </c>
      <c r="AA2995" s="59" t="s">
        <v>19399</v>
      </c>
      <c r="AB2995" s="59" t="s">
        <v>202</v>
      </c>
      <c r="AC2995" s="59" t="s">
        <v>203</v>
      </c>
      <c r="AD2995" s="59" t="s">
        <v>203</v>
      </c>
      <c r="AE2995" s="59" t="s">
        <v>203</v>
      </c>
      <c r="AF2995" s="59" t="s">
        <v>17128</v>
      </c>
      <c r="AG2995" s="59" t="s">
        <v>65972</v>
      </c>
      <c r="AH2995" s="59" t="s">
        <v>65973</v>
      </c>
      <c r="AI2995" s="59" t="s">
        <v>17129</v>
      </c>
      <c r="AJ2995" s="59" t="s">
        <v>65969</v>
      </c>
      <c r="AK2995" s="59" t="s">
        <v>65970</v>
      </c>
      <c r="AL2995" s="59" t="s">
        <v>65971</v>
      </c>
      <c r="AM2995" s="61"/>
      <c r="AN2995" s="59" t="s">
        <v>19402</v>
      </c>
      <c r="AO2995" s="59" t="s">
        <v>19782</v>
      </c>
    </row>
    <row r="2996" spans="1:41" x14ac:dyDescent="0.15">
      <c r="A2996" s="57" t="s">
        <v>65974</v>
      </c>
      <c r="B2996" s="57" t="s">
        <v>16981</v>
      </c>
      <c r="C2996" s="57" t="s">
        <v>65975</v>
      </c>
      <c r="D2996" s="57" t="s">
        <v>187</v>
      </c>
      <c r="E2996" s="57" t="s">
        <v>3938</v>
      </c>
      <c r="F2996" s="57" t="s">
        <v>19765</v>
      </c>
      <c r="G2996" s="57" t="s">
        <v>19386</v>
      </c>
      <c r="H2996" s="58"/>
      <c r="I2996" s="57" t="s">
        <v>65976</v>
      </c>
      <c r="J2996" s="59" t="s">
        <v>65977</v>
      </c>
      <c r="K2996" s="59" t="s">
        <v>65978</v>
      </c>
      <c r="L2996" s="57" t="s">
        <v>3170</v>
      </c>
      <c r="M2996" s="60">
        <v>238300</v>
      </c>
      <c r="N2996" s="57" t="s">
        <v>16982</v>
      </c>
      <c r="O2996" s="59" t="s">
        <v>65979</v>
      </c>
      <c r="P2996" s="59" t="s">
        <v>65980</v>
      </c>
      <c r="Q2996" s="59" t="s">
        <v>65981</v>
      </c>
      <c r="R2996" s="59" t="s">
        <v>21614</v>
      </c>
      <c r="S2996" s="59" t="s">
        <v>21615</v>
      </c>
      <c r="T2996" s="59" t="s">
        <v>65982</v>
      </c>
      <c r="U2996" s="59" t="s">
        <v>65982</v>
      </c>
      <c r="V2996" s="59" t="s">
        <v>65983</v>
      </c>
      <c r="W2996" s="59" t="s">
        <v>65984</v>
      </c>
      <c r="X2996" s="59" t="s">
        <v>65985</v>
      </c>
      <c r="Y2996" s="59" t="s">
        <v>65986</v>
      </c>
      <c r="Z2996" s="59" t="s">
        <v>16983</v>
      </c>
      <c r="AA2996" s="59" t="s">
        <v>21206</v>
      </c>
      <c r="AB2996" s="59" t="s">
        <v>859</v>
      </c>
      <c r="AC2996" s="59" t="s">
        <v>20013</v>
      </c>
      <c r="AD2996" s="59" t="s">
        <v>23525</v>
      </c>
      <c r="AE2996" s="59" t="s">
        <v>513</v>
      </c>
      <c r="AF2996" s="59" t="s">
        <v>16982</v>
      </c>
      <c r="AG2996" s="59" t="s">
        <v>65987</v>
      </c>
      <c r="AH2996" s="59" t="s">
        <v>65988</v>
      </c>
      <c r="AI2996" s="59" t="s">
        <v>11111</v>
      </c>
      <c r="AJ2996" s="59" t="s">
        <v>65984</v>
      </c>
      <c r="AK2996" s="59" t="s">
        <v>65985</v>
      </c>
      <c r="AL2996" s="59" t="s">
        <v>65989</v>
      </c>
      <c r="AM2996" s="59" t="s">
        <v>15780</v>
      </c>
      <c r="AN2996" s="59" t="s">
        <v>65990</v>
      </c>
      <c r="AO2996" s="59" t="s">
        <v>20168</v>
      </c>
    </row>
    <row r="2997" spans="1:41" x14ac:dyDescent="0.15">
      <c r="A2997" s="57" t="s">
        <v>65991</v>
      </c>
      <c r="B2997" s="57" t="s">
        <v>16783</v>
      </c>
      <c r="C2997" s="57" t="s">
        <v>65992</v>
      </c>
      <c r="D2997" s="57" t="s">
        <v>187</v>
      </c>
      <c r="E2997" s="57" t="s">
        <v>3951</v>
      </c>
      <c r="F2997" s="57" t="s">
        <v>19765</v>
      </c>
      <c r="G2997" s="57" t="s">
        <v>19386</v>
      </c>
      <c r="H2997" s="58"/>
      <c r="I2997" s="57" t="s">
        <v>65993</v>
      </c>
      <c r="J2997" s="59" t="s">
        <v>65994</v>
      </c>
      <c r="K2997" s="59" t="s">
        <v>65995</v>
      </c>
      <c r="L2997" s="57" t="s">
        <v>2021</v>
      </c>
      <c r="M2997" s="60">
        <v>848220.79240000003</v>
      </c>
      <c r="N2997" s="57" t="s">
        <v>16784</v>
      </c>
      <c r="O2997" s="59" t="s">
        <v>65996</v>
      </c>
      <c r="P2997" s="59" t="s">
        <v>65997</v>
      </c>
      <c r="Q2997" s="59" t="s">
        <v>65998</v>
      </c>
      <c r="R2997" s="59" t="s">
        <v>19772</v>
      </c>
      <c r="S2997" s="59" t="s">
        <v>19811</v>
      </c>
      <c r="T2997" s="59" t="s">
        <v>65999</v>
      </c>
      <c r="U2997" s="59" t="s">
        <v>66000</v>
      </c>
      <c r="V2997" s="59" t="s">
        <v>66001</v>
      </c>
      <c r="W2997" s="59" t="s">
        <v>66002</v>
      </c>
      <c r="X2997" s="59" t="s">
        <v>66003</v>
      </c>
      <c r="Y2997" s="59" t="s">
        <v>66004</v>
      </c>
      <c r="Z2997" s="59" t="s">
        <v>16787</v>
      </c>
      <c r="AA2997" s="59" t="s">
        <v>19399</v>
      </c>
      <c r="AB2997" s="59" t="s">
        <v>202</v>
      </c>
      <c r="AC2997" s="59" t="s">
        <v>203</v>
      </c>
      <c r="AD2997" s="59" t="s">
        <v>203</v>
      </c>
      <c r="AE2997" s="59" t="s">
        <v>203</v>
      </c>
      <c r="AF2997" s="59" t="s">
        <v>16784</v>
      </c>
      <c r="AG2997" s="59" t="s">
        <v>66005</v>
      </c>
      <c r="AH2997" s="59" t="s">
        <v>66006</v>
      </c>
      <c r="AI2997" s="59" t="s">
        <v>16785</v>
      </c>
      <c r="AJ2997" s="59" t="s">
        <v>66007</v>
      </c>
      <c r="AK2997" s="59" t="s">
        <v>66008</v>
      </c>
      <c r="AL2997" s="59" t="s">
        <v>66004</v>
      </c>
      <c r="AM2997" s="59" t="s">
        <v>16786</v>
      </c>
      <c r="AN2997" s="59" t="s">
        <v>21422</v>
      </c>
      <c r="AO2997" s="59" t="s">
        <v>19819</v>
      </c>
    </row>
    <row r="2998" spans="1:41" x14ac:dyDescent="0.15">
      <c r="A2998" s="57" t="s">
        <v>66009</v>
      </c>
      <c r="B2998" s="57" t="s">
        <v>16984</v>
      </c>
      <c r="C2998" s="57" t="s">
        <v>66010</v>
      </c>
      <c r="D2998" s="57" t="s">
        <v>187</v>
      </c>
      <c r="E2998" s="57" t="s">
        <v>4104</v>
      </c>
      <c r="F2998" s="57" t="s">
        <v>19765</v>
      </c>
      <c r="G2998" s="57" t="s">
        <v>19386</v>
      </c>
      <c r="H2998" s="58"/>
      <c r="I2998" s="57" t="s">
        <v>66011</v>
      </c>
      <c r="J2998" s="59" t="s">
        <v>66012</v>
      </c>
      <c r="K2998" s="59" t="s">
        <v>66013</v>
      </c>
      <c r="L2998" s="57" t="s">
        <v>1261</v>
      </c>
      <c r="M2998" s="60">
        <v>2114298.4271999998</v>
      </c>
      <c r="N2998" s="57" t="s">
        <v>16985</v>
      </c>
      <c r="O2998" s="59" t="s">
        <v>66014</v>
      </c>
      <c r="P2998" s="59" t="s">
        <v>66015</v>
      </c>
      <c r="Q2998" s="59" t="s">
        <v>66016</v>
      </c>
      <c r="R2998" s="59" t="s">
        <v>19509</v>
      </c>
      <c r="S2998" s="59" t="s">
        <v>19510</v>
      </c>
      <c r="T2998" s="59" t="s">
        <v>16986</v>
      </c>
      <c r="U2998" s="59" t="s">
        <v>66017</v>
      </c>
      <c r="V2998" s="59" t="s">
        <v>24741</v>
      </c>
      <c r="W2998" s="59" t="s">
        <v>66018</v>
      </c>
      <c r="X2998" s="59" t="s">
        <v>66019</v>
      </c>
      <c r="Y2998" s="59" t="s">
        <v>66020</v>
      </c>
      <c r="Z2998" s="59" t="s">
        <v>16987</v>
      </c>
      <c r="AA2998" s="59" t="s">
        <v>19399</v>
      </c>
      <c r="AB2998" s="59" t="s">
        <v>202</v>
      </c>
      <c r="AC2998" s="59" t="s">
        <v>203</v>
      </c>
      <c r="AD2998" s="59" t="s">
        <v>203</v>
      </c>
      <c r="AE2998" s="59" t="s">
        <v>203</v>
      </c>
      <c r="AF2998" s="59" t="s">
        <v>16985</v>
      </c>
      <c r="AG2998" s="59" t="s">
        <v>66021</v>
      </c>
      <c r="AH2998" s="61"/>
      <c r="AI2998" s="59" t="s">
        <v>66022</v>
      </c>
      <c r="AJ2998" s="59" t="s">
        <v>66023</v>
      </c>
      <c r="AK2998" s="59" t="s">
        <v>66024</v>
      </c>
      <c r="AL2998" s="59" t="s">
        <v>66020</v>
      </c>
      <c r="AM2998" s="61"/>
      <c r="AN2998" s="59" t="s">
        <v>21422</v>
      </c>
      <c r="AO2998" s="59" t="s">
        <v>19782</v>
      </c>
    </row>
    <row r="2999" spans="1:41" x14ac:dyDescent="0.15">
      <c r="A2999" s="57" t="s">
        <v>66025</v>
      </c>
      <c r="B2999" s="57" t="s">
        <v>16862</v>
      </c>
      <c r="C2999" s="57" t="s">
        <v>66026</v>
      </c>
      <c r="D2999" s="57" t="s">
        <v>187</v>
      </c>
      <c r="E2999" s="57" t="s">
        <v>19008</v>
      </c>
      <c r="F2999" s="57" t="s">
        <v>19765</v>
      </c>
      <c r="G2999" s="57" t="s">
        <v>19386</v>
      </c>
      <c r="H2999" s="58"/>
      <c r="I2999" s="57" t="s">
        <v>66027</v>
      </c>
      <c r="J2999" s="59" t="s">
        <v>66028</v>
      </c>
      <c r="K2999" s="59" t="s">
        <v>66029</v>
      </c>
      <c r="L2999" s="57" t="s">
        <v>7222</v>
      </c>
      <c r="M2999" s="60">
        <v>1988962.0455</v>
      </c>
      <c r="N2999" s="57" t="s">
        <v>16863</v>
      </c>
      <c r="O2999" s="59" t="s">
        <v>66030</v>
      </c>
      <c r="P2999" s="59" t="s">
        <v>66031</v>
      </c>
      <c r="Q2999" s="59" t="s">
        <v>66032</v>
      </c>
      <c r="R2999" s="59" t="s">
        <v>19509</v>
      </c>
      <c r="S2999" s="59" t="s">
        <v>19510</v>
      </c>
      <c r="T2999" s="59" t="s">
        <v>16864</v>
      </c>
      <c r="U2999" s="59" t="s">
        <v>16864</v>
      </c>
      <c r="V2999" s="59" t="s">
        <v>24572</v>
      </c>
      <c r="W2999" s="59" t="s">
        <v>66033</v>
      </c>
      <c r="X2999" s="59" t="s">
        <v>66034</v>
      </c>
      <c r="Y2999" s="59" t="s">
        <v>66035</v>
      </c>
      <c r="Z2999" s="59" t="s">
        <v>66036</v>
      </c>
      <c r="AA2999" s="59" t="s">
        <v>21206</v>
      </c>
      <c r="AB2999" s="59" t="s">
        <v>1136</v>
      </c>
      <c r="AC2999" s="59" t="s">
        <v>21207</v>
      </c>
      <c r="AD2999" s="59" t="s">
        <v>25938</v>
      </c>
      <c r="AE2999" s="59" t="s">
        <v>25938</v>
      </c>
      <c r="AF2999" s="59" t="s">
        <v>16863</v>
      </c>
      <c r="AG2999" s="59" t="s">
        <v>66037</v>
      </c>
      <c r="AH2999" s="59" t="s">
        <v>18795</v>
      </c>
      <c r="AI2999" s="59" t="s">
        <v>1235</v>
      </c>
      <c r="AJ2999" s="59" t="s">
        <v>66038</v>
      </c>
      <c r="AK2999" s="59" t="s">
        <v>66039</v>
      </c>
      <c r="AL2999" s="59" t="s">
        <v>66035</v>
      </c>
      <c r="AM2999" s="59" t="s">
        <v>66040</v>
      </c>
      <c r="AN2999" s="59" t="s">
        <v>23851</v>
      </c>
      <c r="AO2999" s="59" t="s">
        <v>19782</v>
      </c>
    </row>
    <row r="3000" spans="1:41" x14ac:dyDescent="0.15">
      <c r="A3000" s="57" t="s">
        <v>66041</v>
      </c>
      <c r="B3000" s="57" t="s">
        <v>16872</v>
      </c>
      <c r="C3000" s="57" t="s">
        <v>66042</v>
      </c>
      <c r="D3000" s="57" t="s">
        <v>187</v>
      </c>
      <c r="E3000" s="57" t="s">
        <v>5510</v>
      </c>
      <c r="F3000" s="57" t="s">
        <v>19765</v>
      </c>
      <c r="G3000" s="57" t="s">
        <v>19386</v>
      </c>
      <c r="H3000" s="58"/>
      <c r="I3000" s="57" t="s">
        <v>66043</v>
      </c>
      <c r="J3000" s="59" t="s">
        <v>66044</v>
      </c>
      <c r="K3000" s="59" t="s">
        <v>66045</v>
      </c>
      <c r="L3000" s="57" t="s">
        <v>10566</v>
      </c>
      <c r="M3000" s="60">
        <v>681631.63699999999</v>
      </c>
      <c r="N3000" s="57" t="s">
        <v>16873</v>
      </c>
      <c r="O3000" s="59" t="s">
        <v>66046</v>
      </c>
      <c r="P3000" s="59" t="s">
        <v>66047</v>
      </c>
      <c r="Q3000" s="59" t="s">
        <v>66048</v>
      </c>
      <c r="R3000" s="59" t="s">
        <v>22809</v>
      </c>
      <c r="S3000" s="59" t="s">
        <v>25728</v>
      </c>
      <c r="T3000" s="59" t="s">
        <v>66049</v>
      </c>
      <c r="U3000" s="59" t="s">
        <v>66049</v>
      </c>
      <c r="V3000" s="59" t="s">
        <v>42757</v>
      </c>
      <c r="W3000" s="59" t="s">
        <v>66050</v>
      </c>
      <c r="X3000" s="59" t="s">
        <v>66051</v>
      </c>
      <c r="Y3000" s="59" t="s">
        <v>66052</v>
      </c>
      <c r="Z3000" s="59" t="s">
        <v>16876</v>
      </c>
      <c r="AA3000" s="59" t="s">
        <v>19399</v>
      </c>
      <c r="AB3000" s="59" t="s">
        <v>692</v>
      </c>
      <c r="AC3000" s="59" t="s">
        <v>24905</v>
      </c>
      <c r="AD3000" s="59" t="s">
        <v>693</v>
      </c>
      <c r="AE3000" s="59" t="s">
        <v>693</v>
      </c>
      <c r="AF3000" s="59" t="s">
        <v>66053</v>
      </c>
      <c r="AG3000" s="59" t="s">
        <v>66054</v>
      </c>
      <c r="AH3000" s="59" t="s">
        <v>16873</v>
      </c>
      <c r="AI3000" s="59" t="s">
        <v>16874</v>
      </c>
      <c r="AJ3000" s="59" t="s">
        <v>66055</v>
      </c>
      <c r="AK3000" s="59" t="s">
        <v>66051</v>
      </c>
      <c r="AL3000" s="59" t="s">
        <v>66056</v>
      </c>
      <c r="AM3000" s="59" t="s">
        <v>16875</v>
      </c>
      <c r="AN3000" s="59" t="s">
        <v>19672</v>
      </c>
      <c r="AO3000" s="59" t="s">
        <v>19980</v>
      </c>
    </row>
    <row r="3001" spans="1:41" x14ac:dyDescent="0.15">
      <c r="A3001" s="57" t="s">
        <v>66057</v>
      </c>
      <c r="B3001" s="57" t="s">
        <v>17000</v>
      </c>
      <c r="C3001" s="57" t="s">
        <v>66058</v>
      </c>
      <c r="D3001" s="57" t="s">
        <v>187</v>
      </c>
      <c r="E3001" s="57" t="s">
        <v>17001</v>
      </c>
      <c r="F3001" s="57" t="s">
        <v>19765</v>
      </c>
      <c r="G3001" s="57" t="s">
        <v>19386</v>
      </c>
      <c r="H3001" s="58"/>
      <c r="I3001" s="57" t="s">
        <v>66059</v>
      </c>
      <c r="J3001" s="59" t="s">
        <v>66060</v>
      </c>
      <c r="K3001" s="59" t="s">
        <v>66061</v>
      </c>
      <c r="L3001" s="57" t="s">
        <v>8078</v>
      </c>
      <c r="M3001" s="60">
        <v>1357954.15</v>
      </c>
      <c r="N3001" s="57" t="s">
        <v>66062</v>
      </c>
      <c r="O3001" s="59" t="s">
        <v>66063</v>
      </c>
      <c r="P3001" s="59" t="s">
        <v>66064</v>
      </c>
      <c r="Q3001" s="59" t="s">
        <v>66065</v>
      </c>
      <c r="R3001" s="59" t="s">
        <v>19509</v>
      </c>
      <c r="S3001" s="59" t="s">
        <v>19510</v>
      </c>
      <c r="T3001" s="59" t="s">
        <v>17003</v>
      </c>
      <c r="U3001" s="59" t="s">
        <v>17003</v>
      </c>
      <c r="V3001" s="59" t="s">
        <v>66066</v>
      </c>
      <c r="W3001" s="59" t="s">
        <v>66067</v>
      </c>
      <c r="X3001" s="59" t="s">
        <v>66068</v>
      </c>
      <c r="Y3001" s="59" t="s">
        <v>66069</v>
      </c>
      <c r="Z3001" s="59" t="s">
        <v>17004</v>
      </c>
      <c r="AA3001" s="59" t="s">
        <v>19553</v>
      </c>
      <c r="AB3001" s="59" t="s">
        <v>258</v>
      </c>
      <c r="AC3001" s="59" t="s">
        <v>19554</v>
      </c>
      <c r="AD3001" s="59" t="s">
        <v>890</v>
      </c>
      <c r="AE3001" s="59" t="s">
        <v>17005</v>
      </c>
      <c r="AF3001" s="59" t="s">
        <v>66062</v>
      </c>
      <c r="AG3001" s="59" t="s">
        <v>66070</v>
      </c>
      <c r="AH3001" s="59" t="s">
        <v>66071</v>
      </c>
      <c r="AI3001" s="59" t="s">
        <v>66072</v>
      </c>
      <c r="AJ3001" s="59" t="s">
        <v>66067</v>
      </c>
      <c r="AK3001" s="59" t="s">
        <v>66068</v>
      </c>
      <c r="AL3001" s="59" t="s">
        <v>66069</v>
      </c>
      <c r="AM3001" s="59" t="s">
        <v>17002</v>
      </c>
      <c r="AN3001" s="59" t="s">
        <v>23851</v>
      </c>
      <c r="AO3001" s="59" t="s">
        <v>19980</v>
      </c>
    </row>
    <row r="3002" spans="1:41" x14ac:dyDescent="0.15">
      <c r="A3002" s="57" t="s">
        <v>66073</v>
      </c>
      <c r="B3002" s="57" t="s">
        <v>16924</v>
      </c>
      <c r="C3002" s="57" t="s">
        <v>66074</v>
      </c>
      <c r="D3002" s="57" t="s">
        <v>187</v>
      </c>
      <c r="E3002" s="57" t="s">
        <v>9282</v>
      </c>
      <c r="F3002" s="57" t="s">
        <v>19765</v>
      </c>
      <c r="G3002" s="57" t="s">
        <v>19386</v>
      </c>
      <c r="H3002" s="58"/>
      <c r="I3002" s="57" t="s">
        <v>66075</v>
      </c>
      <c r="J3002" s="59" t="s">
        <v>66076</v>
      </c>
      <c r="K3002" s="59" t="s">
        <v>66077</v>
      </c>
      <c r="L3002" s="57" t="s">
        <v>9293</v>
      </c>
      <c r="M3002" s="60">
        <v>427942.77970000001</v>
      </c>
      <c r="N3002" s="57" t="s">
        <v>16925</v>
      </c>
      <c r="O3002" s="59" t="s">
        <v>66078</v>
      </c>
      <c r="P3002" s="59" t="s">
        <v>66079</v>
      </c>
      <c r="Q3002" s="59" t="s">
        <v>66080</v>
      </c>
      <c r="R3002" s="59" t="s">
        <v>25233</v>
      </c>
      <c r="S3002" s="59" t="s">
        <v>25234</v>
      </c>
      <c r="T3002" s="59" t="s">
        <v>66081</v>
      </c>
      <c r="U3002" s="59" t="s">
        <v>66081</v>
      </c>
      <c r="V3002" s="59" t="s">
        <v>25236</v>
      </c>
      <c r="W3002" s="59" t="s">
        <v>66082</v>
      </c>
      <c r="X3002" s="59" t="s">
        <v>66083</v>
      </c>
      <c r="Y3002" s="59" t="s">
        <v>66084</v>
      </c>
      <c r="Z3002" s="59" t="s">
        <v>16928</v>
      </c>
      <c r="AA3002" s="59" t="s">
        <v>26449</v>
      </c>
      <c r="AB3002" s="59" t="s">
        <v>3048</v>
      </c>
      <c r="AC3002" s="59" t="s">
        <v>19834</v>
      </c>
      <c r="AD3002" s="59" t="s">
        <v>27929</v>
      </c>
      <c r="AE3002" s="59" t="s">
        <v>12998</v>
      </c>
      <c r="AF3002" s="59" t="s">
        <v>16925</v>
      </c>
      <c r="AG3002" s="59" t="s">
        <v>66085</v>
      </c>
      <c r="AH3002" s="61"/>
      <c r="AI3002" s="59" t="s">
        <v>16926</v>
      </c>
      <c r="AJ3002" s="59" t="s">
        <v>66082</v>
      </c>
      <c r="AK3002" s="59" t="s">
        <v>66083</v>
      </c>
      <c r="AL3002" s="59" t="s">
        <v>66086</v>
      </c>
      <c r="AM3002" s="59" t="s">
        <v>16927</v>
      </c>
      <c r="AN3002" s="59" t="s">
        <v>19462</v>
      </c>
      <c r="AO3002" s="59" t="s">
        <v>19521</v>
      </c>
    </row>
    <row r="3003" spans="1:41" x14ac:dyDescent="0.15">
      <c r="A3003" s="57" t="s">
        <v>66087</v>
      </c>
      <c r="B3003" s="57" t="s">
        <v>17094</v>
      </c>
      <c r="C3003" s="57" t="s">
        <v>66088</v>
      </c>
      <c r="D3003" s="57" t="s">
        <v>187</v>
      </c>
      <c r="E3003" s="57" t="s">
        <v>6944</v>
      </c>
      <c r="F3003" s="57" t="s">
        <v>19765</v>
      </c>
      <c r="G3003" s="57" t="s">
        <v>19386</v>
      </c>
      <c r="H3003" s="58"/>
      <c r="I3003" s="57" t="s">
        <v>66089</v>
      </c>
      <c r="J3003" s="59" t="s">
        <v>66090</v>
      </c>
      <c r="K3003" s="59" t="s">
        <v>66091</v>
      </c>
      <c r="L3003" s="57" t="s">
        <v>551</v>
      </c>
      <c r="M3003" s="60">
        <v>1023372.4617</v>
      </c>
      <c r="N3003" s="57" t="s">
        <v>17095</v>
      </c>
      <c r="O3003" s="59" t="s">
        <v>66092</v>
      </c>
      <c r="P3003" s="59" t="s">
        <v>66093</v>
      </c>
      <c r="Q3003" s="59" t="s">
        <v>66094</v>
      </c>
      <c r="R3003" s="59" t="s">
        <v>19393</v>
      </c>
      <c r="S3003" s="59" t="s">
        <v>20385</v>
      </c>
      <c r="T3003" s="59" t="s">
        <v>17097</v>
      </c>
      <c r="U3003" s="59" t="s">
        <v>17098</v>
      </c>
      <c r="V3003" s="59" t="s">
        <v>25126</v>
      </c>
      <c r="W3003" s="59" t="s">
        <v>66095</v>
      </c>
      <c r="X3003" s="59" t="s">
        <v>66096</v>
      </c>
      <c r="Y3003" s="59" t="s">
        <v>66097</v>
      </c>
      <c r="Z3003" s="59" t="s">
        <v>17099</v>
      </c>
      <c r="AA3003" s="59" t="s">
        <v>19437</v>
      </c>
      <c r="AB3003" s="59" t="s">
        <v>369</v>
      </c>
      <c r="AC3003" s="59" t="s">
        <v>19651</v>
      </c>
      <c r="AD3003" s="59" t="s">
        <v>25904</v>
      </c>
      <c r="AE3003" s="59" t="s">
        <v>1212</v>
      </c>
      <c r="AF3003" s="59" t="s">
        <v>17095</v>
      </c>
      <c r="AG3003" s="59" t="s">
        <v>66098</v>
      </c>
      <c r="AH3003" s="59" t="s">
        <v>18909</v>
      </c>
      <c r="AI3003" s="59" t="s">
        <v>17096</v>
      </c>
      <c r="AJ3003" s="59" t="s">
        <v>66099</v>
      </c>
      <c r="AK3003" s="59" t="s">
        <v>66100</v>
      </c>
      <c r="AL3003" s="59" t="s">
        <v>66101</v>
      </c>
      <c r="AM3003" s="59" t="s">
        <v>66102</v>
      </c>
      <c r="AN3003" s="59" t="s">
        <v>19672</v>
      </c>
      <c r="AO3003" s="59" t="s">
        <v>28783</v>
      </c>
    </row>
    <row r="3004" spans="1:41" x14ac:dyDescent="0.15">
      <c r="A3004" s="57" t="s">
        <v>66103</v>
      </c>
      <c r="B3004" s="57" t="s">
        <v>16541</v>
      </c>
      <c r="C3004" s="57" t="s">
        <v>66104</v>
      </c>
      <c r="D3004" s="57" t="s">
        <v>187</v>
      </c>
      <c r="E3004" s="57" t="s">
        <v>16542</v>
      </c>
      <c r="F3004" s="57" t="s">
        <v>19765</v>
      </c>
      <c r="G3004" s="57" t="s">
        <v>19386</v>
      </c>
      <c r="H3004" s="58"/>
      <c r="I3004" s="57" t="s">
        <v>66105</v>
      </c>
      <c r="J3004" s="59" t="s">
        <v>66106</v>
      </c>
      <c r="K3004" s="59" t="s">
        <v>66107</v>
      </c>
      <c r="L3004" s="57" t="s">
        <v>2422</v>
      </c>
      <c r="M3004" s="60">
        <v>181450</v>
      </c>
      <c r="N3004" s="57" t="s">
        <v>16543</v>
      </c>
      <c r="O3004" s="59" t="s">
        <v>66108</v>
      </c>
      <c r="P3004" s="59" t="s">
        <v>66109</v>
      </c>
      <c r="Q3004" s="59" t="s">
        <v>66110</v>
      </c>
      <c r="R3004" s="59" t="s">
        <v>20042</v>
      </c>
      <c r="S3004" s="59" t="s">
        <v>20043</v>
      </c>
      <c r="T3004" s="59" t="s">
        <v>66111</v>
      </c>
      <c r="U3004" s="59" t="s">
        <v>66111</v>
      </c>
      <c r="V3004" s="59" t="s">
        <v>55892</v>
      </c>
      <c r="W3004" s="59" t="s">
        <v>66112</v>
      </c>
      <c r="X3004" s="59" t="s">
        <v>66113</v>
      </c>
      <c r="Y3004" s="59" t="s">
        <v>66114</v>
      </c>
      <c r="Z3004" s="59" t="s">
        <v>66115</v>
      </c>
      <c r="AA3004" s="59" t="s">
        <v>19553</v>
      </c>
      <c r="AB3004" s="59" t="s">
        <v>1474</v>
      </c>
      <c r="AC3004" s="59" t="s">
        <v>19554</v>
      </c>
      <c r="AD3004" s="59" t="s">
        <v>13276</v>
      </c>
      <c r="AE3004" s="59" t="s">
        <v>13276</v>
      </c>
      <c r="AF3004" s="59" t="s">
        <v>16543</v>
      </c>
      <c r="AG3004" s="59" t="s">
        <v>66116</v>
      </c>
      <c r="AH3004" s="59" t="s">
        <v>7468</v>
      </c>
      <c r="AI3004" s="59" t="s">
        <v>16544</v>
      </c>
      <c r="AJ3004" s="59" t="s">
        <v>66112</v>
      </c>
      <c r="AK3004" s="59" t="s">
        <v>66113</v>
      </c>
      <c r="AL3004" s="59" t="s">
        <v>66114</v>
      </c>
      <c r="AM3004" s="61"/>
      <c r="AN3004" s="59" t="s">
        <v>19520</v>
      </c>
      <c r="AO3004" s="59" t="s">
        <v>19782</v>
      </c>
    </row>
    <row r="3005" spans="1:41" x14ac:dyDescent="0.15">
      <c r="A3005" s="57" t="s">
        <v>66117</v>
      </c>
      <c r="B3005" s="57" t="s">
        <v>16513</v>
      </c>
      <c r="C3005" s="57" t="s">
        <v>66118</v>
      </c>
      <c r="D3005" s="57" t="s">
        <v>187</v>
      </c>
      <c r="E3005" s="57" t="s">
        <v>11361</v>
      </c>
      <c r="F3005" s="57" t="s">
        <v>19765</v>
      </c>
      <c r="G3005" s="57" t="s">
        <v>19386</v>
      </c>
      <c r="H3005" s="58"/>
      <c r="I3005" s="57" t="s">
        <v>66119</v>
      </c>
      <c r="J3005" s="59" t="s">
        <v>66120</v>
      </c>
      <c r="K3005" s="59" t="s">
        <v>66121</v>
      </c>
      <c r="L3005" s="57" t="s">
        <v>10598</v>
      </c>
      <c r="M3005" s="60">
        <v>1154445</v>
      </c>
      <c r="N3005" s="57" t="s">
        <v>16514</v>
      </c>
      <c r="O3005" s="59" t="s">
        <v>66122</v>
      </c>
      <c r="P3005" s="59" t="s">
        <v>66123</v>
      </c>
      <c r="Q3005" s="59" t="s">
        <v>66124</v>
      </c>
      <c r="R3005" s="59" t="s">
        <v>19772</v>
      </c>
      <c r="S3005" s="59" t="s">
        <v>19811</v>
      </c>
      <c r="T3005" s="59" t="s">
        <v>66125</v>
      </c>
      <c r="U3005" s="59" t="s">
        <v>66125</v>
      </c>
      <c r="V3005" s="59" t="s">
        <v>53678</v>
      </c>
      <c r="W3005" s="59" t="s">
        <v>66126</v>
      </c>
      <c r="X3005" s="59" t="s">
        <v>66127</v>
      </c>
      <c r="Y3005" s="59" t="s">
        <v>66128</v>
      </c>
      <c r="Z3005" s="59" t="s">
        <v>16517</v>
      </c>
      <c r="AA3005" s="59" t="s">
        <v>19399</v>
      </c>
      <c r="AB3005" s="59" t="s">
        <v>202</v>
      </c>
      <c r="AC3005" s="59" t="s">
        <v>203</v>
      </c>
      <c r="AD3005" s="59" t="s">
        <v>203</v>
      </c>
      <c r="AE3005" s="59" t="s">
        <v>203</v>
      </c>
      <c r="AF3005" s="59" t="s">
        <v>16514</v>
      </c>
      <c r="AG3005" s="59" t="s">
        <v>66129</v>
      </c>
      <c r="AH3005" s="59" t="s">
        <v>66130</v>
      </c>
      <c r="AI3005" s="59" t="s">
        <v>16515</v>
      </c>
      <c r="AJ3005" s="59" t="s">
        <v>66126</v>
      </c>
      <c r="AK3005" s="59" t="s">
        <v>66127</v>
      </c>
      <c r="AL3005" s="59" t="s">
        <v>66128</v>
      </c>
      <c r="AM3005" s="59" t="s">
        <v>16516</v>
      </c>
      <c r="AN3005" s="59" t="s">
        <v>19421</v>
      </c>
      <c r="AO3005" s="59" t="s">
        <v>19819</v>
      </c>
    </row>
    <row r="3006" spans="1:41" x14ac:dyDescent="0.15">
      <c r="A3006" s="57" t="s">
        <v>66131</v>
      </c>
      <c r="B3006" s="57" t="s">
        <v>16518</v>
      </c>
      <c r="C3006" s="57" t="s">
        <v>66132</v>
      </c>
      <c r="D3006" s="57" t="s">
        <v>187</v>
      </c>
      <c r="E3006" s="57" t="s">
        <v>16519</v>
      </c>
      <c r="F3006" s="57" t="s">
        <v>19765</v>
      </c>
      <c r="G3006" s="57" t="s">
        <v>19386</v>
      </c>
      <c r="H3006" s="58"/>
      <c r="I3006" s="57" t="s">
        <v>66133</v>
      </c>
      <c r="J3006" s="59" t="s">
        <v>66134</v>
      </c>
      <c r="K3006" s="59" t="s">
        <v>66135</v>
      </c>
      <c r="L3006" s="57" t="s">
        <v>3842</v>
      </c>
      <c r="M3006" s="60">
        <v>513020.04320000001</v>
      </c>
      <c r="N3006" s="57" t="s">
        <v>16520</v>
      </c>
      <c r="O3006" s="59" t="s">
        <v>66136</v>
      </c>
      <c r="P3006" s="59" t="s">
        <v>66137</v>
      </c>
      <c r="Q3006" s="59" t="s">
        <v>66138</v>
      </c>
      <c r="R3006" s="59" t="s">
        <v>19791</v>
      </c>
      <c r="S3006" s="59" t="s">
        <v>19938</v>
      </c>
      <c r="T3006" s="59" t="s">
        <v>16523</v>
      </c>
      <c r="U3006" s="59" t="s">
        <v>16523</v>
      </c>
      <c r="V3006" s="59" t="s">
        <v>66139</v>
      </c>
      <c r="W3006" s="59" t="s">
        <v>66140</v>
      </c>
      <c r="X3006" s="59" t="s">
        <v>66141</v>
      </c>
      <c r="Y3006" s="59" t="s">
        <v>66142</v>
      </c>
      <c r="Z3006" s="59" t="s">
        <v>16524</v>
      </c>
      <c r="AA3006" s="59" t="s">
        <v>19399</v>
      </c>
      <c r="AB3006" s="59" t="s">
        <v>202</v>
      </c>
      <c r="AC3006" s="59" t="s">
        <v>203</v>
      </c>
      <c r="AD3006" s="59" t="s">
        <v>203</v>
      </c>
      <c r="AE3006" s="59" t="s">
        <v>203</v>
      </c>
      <c r="AF3006" s="59" t="s">
        <v>16520</v>
      </c>
      <c r="AG3006" s="59" t="s">
        <v>66143</v>
      </c>
      <c r="AH3006" s="59" t="s">
        <v>66144</v>
      </c>
      <c r="AI3006" s="59" t="s">
        <v>16521</v>
      </c>
      <c r="AJ3006" s="59" t="s">
        <v>66140</v>
      </c>
      <c r="AK3006" s="59" t="s">
        <v>66141</v>
      </c>
      <c r="AL3006" s="59" t="s">
        <v>66142</v>
      </c>
      <c r="AM3006" s="59" t="s">
        <v>16522</v>
      </c>
      <c r="AN3006" s="59" t="s">
        <v>21422</v>
      </c>
      <c r="AO3006" s="59" t="s">
        <v>19802</v>
      </c>
    </row>
    <row r="3007" spans="1:41" x14ac:dyDescent="0.15">
      <c r="A3007" s="57" t="s">
        <v>66145</v>
      </c>
      <c r="B3007" s="57" t="s">
        <v>16890</v>
      </c>
      <c r="C3007" s="57" t="s">
        <v>66146</v>
      </c>
      <c r="D3007" s="57" t="s">
        <v>187</v>
      </c>
      <c r="E3007" s="57" t="s">
        <v>18660</v>
      </c>
      <c r="F3007" s="57" t="s">
        <v>19765</v>
      </c>
      <c r="G3007" s="57" t="s">
        <v>19386</v>
      </c>
      <c r="H3007" s="58"/>
      <c r="I3007" s="57" t="s">
        <v>66147</v>
      </c>
      <c r="J3007" s="59" t="s">
        <v>66148</v>
      </c>
      <c r="K3007" s="59" t="s">
        <v>66149</v>
      </c>
      <c r="L3007" s="57" t="s">
        <v>1922</v>
      </c>
      <c r="M3007" s="60">
        <v>305806</v>
      </c>
      <c r="N3007" s="57" t="s">
        <v>16891</v>
      </c>
      <c r="O3007" s="59" t="s">
        <v>66150</v>
      </c>
      <c r="P3007" s="59" t="s">
        <v>66151</v>
      </c>
      <c r="Q3007" s="59" t="s">
        <v>66152</v>
      </c>
      <c r="R3007" s="59" t="s">
        <v>19883</v>
      </c>
      <c r="S3007" s="59" t="s">
        <v>19884</v>
      </c>
      <c r="T3007" s="59" t="s">
        <v>66153</v>
      </c>
      <c r="U3007" s="59" t="s">
        <v>66153</v>
      </c>
      <c r="V3007" s="59" t="s">
        <v>24604</v>
      </c>
      <c r="W3007" s="59" t="s">
        <v>66154</v>
      </c>
      <c r="X3007" s="59" t="s">
        <v>66155</v>
      </c>
      <c r="Y3007" s="59" t="s">
        <v>66156</v>
      </c>
      <c r="Z3007" s="59" t="s">
        <v>16894</v>
      </c>
      <c r="AA3007" s="59" t="s">
        <v>18772</v>
      </c>
      <c r="AB3007" s="59" t="s">
        <v>585</v>
      </c>
      <c r="AC3007" s="59" t="s">
        <v>20344</v>
      </c>
      <c r="AD3007" s="59" t="s">
        <v>25130</v>
      </c>
      <c r="AE3007" s="59" t="s">
        <v>25130</v>
      </c>
      <c r="AF3007" s="59" t="s">
        <v>16891</v>
      </c>
      <c r="AG3007" s="59" t="s">
        <v>66157</v>
      </c>
      <c r="AH3007" s="59" t="s">
        <v>66158</v>
      </c>
      <c r="AI3007" s="59" t="s">
        <v>16892</v>
      </c>
      <c r="AJ3007" s="59" t="s">
        <v>66159</v>
      </c>
      <c r="AK3007" s="59" t="s">
        <v>66160</v>
      </c>
      <c r="AL3007" s="59" t="s">
        <v>66156</v>
      </c>
      <c r="AM3007" s="59" t="s">
        <v>16893</v>
      </c>
      <c r="AN3007" s="59" t="s">
        <v>19893</v>
      </c>
      <c r="AO3007" s="59" t="s">
        <v>19743</v>
      </c>
    </row>
    <row r="3008" spans="1:41" x14ac:dyDescent="0.15">
      <c r="A3008" s="57" t="s">
        <v>66161</v>
      </c>
      <c r="B3008" s="57" t="s">
        <v>17011</v>
      </c>
      <c r="C3008" s="57" t="s">
        <v>66162</v>
      </c>
      <c r="D3008" s="57" t="s">
        <v>187</v>
      </c>
      <c r="E3008" s="57" t="s">
        <v>17012</v>
      </c>
      <c r="F3008" s="57" t="s">
        <v>19765</v>
      </c>
      <c r="G3008" s="57" t="s">
        <v>19386</v>
      </c>
      <c r="H3008" s="58"/>
      <c r="I3008" s="57" t="s">
        <v>66163</v>
      </c>
      <c r="J3008" s="59" t="s">
        <v>66164</v>
      </c>
      <c r="K3008" s="59" t="s">
        <v>66165</v>
      </c>
      <c r="L3008" s="57" t="s">
        <v>4527</v>
      </c>
      <c r="M3008" s="60">
        <v>275796.06569999998</v>
      </c>
      <c r="N3008" s="57" t="s">
        <v>17013</v>
      </c>
      <c r="O3008" s="59" t="s">
        <v>66166</v>
      </c>
      <c r="P3008" s="59" t="s">
        <v>66167</v>
      </c>
      <c r="Q3008" s="59" t="s">
        <v>66168</v>
      </c>
      <c r="R3008" s="59" t="s">
        <v>19509</v>
      </c>
      <c r="S3008" s="59" t="s">
        <v>19510</v>
      </c>
      <c r="T3008" s="59" t="s">
        <v>66169</v>
      </c>
      <c r="U3008" s="59" t="s">
        <v>66169</v>
      </c>
      <c r="V3008" s="59" t="s">
        <v>24741</v>
      </c>
      <c r="W3008" s="59" t="s">
        <v>66170</v>
      </c>
      <c r="X3008" s="59" t="s">
        <v>66171</v>
      </c>
      <c r="Y3008" s="59" t="s">
        <v>66172</v>
      </c>
      <c r="Z3008" s="59" t="s">
        <v>17016</v>
      </c>
      <c r="AA3008" s="59" t="s">
        <v>19399</v>
      </c>
      <c r="AB3008" s="59" t="s">
        <v>692</v>
      </c>
      <c r="AC3008" s="59" t="s">
        <v>24905</v>
      </c>
      <c r="AD3008" s="59" t="s">
        <v>693</v>
      </c>
      <c r="AE3008" s="59" t="s">
        <v>693</v>
      </c>
      <c r="AF3008" s="59" t="s">
        <v>17013</v>
      </c>
      <c r="AG3008" s="59" t="s">
        <v>66173</v>
      </c>
      <c r="AH3008" s="59" t="s">
        <v>18568</v>
      </c>
      <c r="AI3008" s="59" t="s">
        <v>66174</v>
      </c>
      <c r="AJ3008" s="59" t="s">
        <v>66170</v>
      </c>
      <c r="AK3008" s="59" t="s">
        <v>66171</v>
      </c>
      <c r="AL3008" s="59" t="s">
        <v>66172</v>
      </c>
      <c r="AM3008" s="59" t="s">
        <v>17015</v>
      </c>
      <c r="AN3008" s="59" t="s">
        <v>23851</v>
      </c>
      <c r="AO3008" s="59" t="s">
        <v>19913</v>
      </c>
    </row>
    <row r="3009" spans="1:41" x14ac:dyDescent="0.15">
      <c r="A3009" s="57" t="s">
        <v>66175</v>
      </c>
      <c r="B3009" s="57" t="s">
        <v>66176</v>
      </c>
      <c r="C3009" s="57" t="s">
        <v>66177</v>
      </c>
      <c r="D3009" s="57" t="s">
        <v>187</v>
      </c>
      <c r="E3009" s="57" t="s">
        <v>16849</v>
      </c>
      <c r="F3009" s="57" t="s">
        <v>19765</v>
      </c>
      <c r="G3009" s="57" t="s">
        <v>19386</v>
      </c>
      <c r="H3009" s="58"/>
      <c r="I3009" s="57" t="s">
        <v>66178</v>
      </c>
      <c r="J3009" s="59" t="s">
        <v>66179</v>
      </c>
      <c r="K3009" s="59" t="s">
        <v>66180</v>
      </c>
      <c r="L3009" s="57" t="s">
        <v>3832</v>
      </c>
      <c r="M3009" s="60">
        <v>270146.0723</v>
      </c>
      <c r="N3009" s="57" t="s">
        <v>3536</v>
      </c>
      <c r="O3009" s="59" t="s">
        <v>66181</v>
      </c>
      <c r="P3009" s="59" t="s">
        <v>66182</v>
      </c>
      <c r="Q3009" s="59" t="s">
        <v>66183</v>
      </c>
      <c r="R3009" s="59" t="s">
        <v>20722</v>
      </c>
      <c r="S3009" s="59" t="s">
        <v>21086</v>
      </c>
      <c r="T3009" s="59" t="s">
        <v>16852</v>
      </c>
      <c r="U3009" s="59" t="s">
        <v>66184</v>
      </c>
      <c r="V3009" s="59" t="s">
        <v>66185</v>
      </c>
      <c r="W3009" s="59" t="s">
        <v>66186</v>
      </c>
      <c r="X3009" s="59" t="s">
        <v>66187</v>
      </c>
      <c r="Y3009" s="59" t="s">
        <v>66188</v>
      </c>
      <c r="Z3009" s="59" t="s">
        <v>66189</v>
      </c>
      <c r="AA3009" s="59" t="s">
        <v>19437</v>
      </c>
      <c r="AB3009" s="59" t="s">
        <v>936</v>
      </c>
      <c r="AC3009" s="59" t="s">
        <v>20234</v>
      </c>
      <c r="AD3009" s="59" t="s">
        <v>23599</v>
      </c>
      <c r="AE3009" s="59" t="s">
        <v>1266</v>
      </c>
      <c r="AF3009" s="59" t="s">
        <v>3536</v>
      </c>
      <c r="AG3009" s="59" t="s">
        <v>66190</v>
      </c>
      <c r="AH3009" s="59" t="s">
        <v>3536</v>
      </c>
      <c r="AI3009" s="59" t="s">
        <v>16850</v>
      </c>
      <c r="AJ3009" s="59" t="s">
        <v>66191</v>
      </c>
      <c r="AK3009" s="59" t="s">
        <v>66192</v>
      </c>
      <c r="AL3009" s="59" t="s">
        <v>66188</v>
      </c>
      <c r="AM3009" s="59" t="s">
        <v>16851</v>
      </c>
      <c r="AN3009" s="59" t="s">
        <v>21407</v>
      </c>
      <c r="AO3009" s="59" t="s">
        <v>26556</v>
      </c>
    </row>
    <row r="3010" spans="1:41" x14ac:dyDescent="0.15">
      <c r="A3010" s="57" t="s">
        <v>66193</v>
      </c>
      <c r="B3010" s="57" t="s">
        <v>16952</v>
      </c>
      <c r="C3010" s="57" t="s">
        <v>66194</v>
      </c>
      <c r="D3010" s="57" t="s">
        <v>187</v>
      </c>
      <c r="E3010" s="57" t="s">
        <v>8607</v>
      </c>
      <c r="F3010" s="57" t="s">
        <v>19765</v>
      </c>
      <c r="G3010" s="57" t="s">
        <v>19386</v>
      </c>
      <c r="H3010" s="58"/>
      <c r="I3010" s="57" t="s">
        <v>66195</v>
      </c>
      <c r="J3010" s="59" t="s">
        <v>66196</v>
      </c>
      <c r="K3010" s="59" t="s">
        <v>66197</v>
      </c>
      <c r="L3010" s="57" t="s">
        <v>1323</v>
      </c>
      <c r="M3010" s="60">
        <v>287708.77340000001</v>
      </c>
      <c r="N3010" s="57" t="s">
        <v>8668</v>
      </c>
      <c r="O3010" s="59" t="s">
        <v>66198</v>
      </c>
      <c r="P3010" s="59" t="s">
        <v>66199</v>
      </c>
      <c r="Q3010" s="59" t="s">
        <v>66200</v>
      </c>
      <c r="R3010" s="59" t="s">
        <v>19393</v>
      </c>
      <c r="S3010" s="59" t="s">
        <v>19394</v>
      </c>
      <c r="T3010" s="59" t="s">
        <v>16954</v>
      </c>
      <c r="U3010" s="59" t="s">
        <v>66201</v>
      </c>
      <c r="V3010" s="59" t="s">
        <v>19491</v>
      </c>
      <c r="W3010" s="59" t="s">
        <v>66202</v>
      </c>
      <c r="X3010" s="59" t="s">
        <v>66203</v>
      </c>
      <c r="Y3010" s="59" t="s">
        <v>66204</v>
      </c>
      <c r="Z3010" s="59" t="s">
        <v>16955</v>
      </c>
      <c r="AA3010" s="59" t="s">
        <v>21557</v>
      </c>
      <c r="AB3010" s="59" t="s">
        <v>752</v>
      </c>
      <c r="AC3010" s="59" t="s">
        <v>19457</v>
      </c>
      <c r="AD3010" s="59" t="s">
        <v>21558</v>
      </c>
      <c r="AE3010" s="59" t="s">
        <v>21558</v>
      </c>
      <c r="AF3010" s="59" t="s">
        <v>8668</v>
      </c>
      <c r="AG3010" s="59" t="s">
        <v>66205</v>
      </c>
      <c r="AH3010" s="59" t="s">
        <v>66206</v>
      </c>
      <c r="AI3010" s="59" t="s">
        <v>66207</v>
      </c>
      <c r="AJ3010" s="59" t="s">
        <v>66203</v>
      </c>
      <c r="AK3010" s="59" t="s">
        <v>66203</v>
      </c>
      <c r="AL3010" s="59" t="s">
        <v>66208</v>
      </c>
      <c r="AM3010" s="59" t="s">
        <v>16953</v>
      </c>
      <c r="AN3010" s="59" t="s">
        <v>19421</v>
      </c>
      <c r="AO3010" s="59" t="s">
        <v>19929</v>
      </c>
    </row>
    <row r="3011" spans="1:41" x14ac:dyDescent="0.15">
      <c r="A3011" s="57" t="s">
        <v>66209</v>
      </c>
      <c r="B3011" s="57" t="s">
        <v>16917</v>
      </c>
      <c r="C3011" s="57" t="s">
        <v>66210</v>
      </c>
      <c r="D3011" s="57" t="s">
        <v>187</v>
      </c>
      <c r="E3011" s="57" t="s">
        <v>16919</v>
      </c>
      <c r="F3011" s="57" t="s">
        <v>19765</v>
      </c>
      <c r="G3011" s="57" t="s">
        <v>19386</v>
      </c>
      <c r="H3011" s="58"/>
      <c r="I3011" s="57" t="s">
        <v>66211</v>
      </c>
      <c r="J3011" s="59" t="s">
        <v>66212</v>
      </c>
      <c r="K3011" s="59" t="s">
        <v>66213</v>
      </c>
      <c r="L3011" s="57" t="s">
        <v>16918</v>
      </c>
      <c r="M3011" s="60">
        <v>493300</v>
      </c>
      <c r="N3011" s="57" t="s">
        <v>16920</v>
      </c>
      <c r="O3011" s="59" t="s">
        <v>66214</v>
      </c>
      <c r="P3011" s="59" t="s">
        <v>66215</v>
      </c>
      <c r="Q3011" s="59" t="s">
        <v>66216</v>
      </c>
      <c r="R3011" s="59" t="s">
        <v>19509</v>
      </c>
      <c r="S3011" s="59" t="s">
        <v>19510</v>
      </c>
      <c r="T3011" s="59" t="s">
        <v>16922</v>
      </c>
      <c r="U3011" s="59" t="s">
        <v>16922</v>
      </c>
      <c r="V3011" s="59" t="s">
        <v>35825</v>
      </c>
      <c r="W3011" s="59" t="s">
        <v>66217</v>
      </c>
      <c r="X3011" s="59" t="s">
        <v>66218</v>
      </c>
      <c r="Y3011" s="59" t="s">
        <v>66219</v>
      </c>
      <c r="Z3011" s="59" t="s">
        <v>16923</v>
      </c>
      <c r="AA3011" s="59" t="s">
        <v>19553</v>
      </c>
      <c r="AB3011" s="59" t="s">
        <v>258</v>
      </c>
      <c r="AC3011" s="59" t="s">
        <v>19554</v>
      </c>
      <c r="AD3011" s="59" t="s">
        <v>482</v>
      </c>
      <c r="AE3011" s="59" t="s">
        <v>3942</v>
      </c>
      <c r="AF3011" s="59" t="s">
        <v>16920</v>
      </c>
      <c r="AG3011" s="59" t="s">
        <v>66220</v>
      </c>
      <c r="AH3011" s="59" t="s">
        <v>66221</v>
      </c>
      <c r="AI3011" s="59" t="s">
        <v>10898</v>
      </c>
      <c r="AJ3011" s="59" t="s">
        <v>66217</v>
      </c>
      <c r="AK3011" s="59" t="s">
        <v>66218</v>
      </c>
      <c r="AL3011" s="59" t="s">
        <v>66222</v>
      </c>
      <c r="AM3011" s="59" t="s">
        <v>16921</v>
      </c>
      <c r="AN3011" s="59" t="s">
        <v>19672</v>
      </c>
      <c r="AO3011" s="59" t="s">
        <v>28783</v>
      </c>
    </row>
    <row r="3012" spans="1:41" x14ac:dyDescent="0.15">
      <c r="A3012" s="57" t="s">
        <v>66223</v>
      </c>
      <c r="B3012" s="57" t="s">
        <v>17080</v>
      </c>
      <c r="C3012" s="57" t="s">
        <v>66224</v>
      </c>
      <c r="D3012" s="57" t="s">
        <v>187</v>
      </c>
      <c r="E3012" s="57" t="s">
        <v>11563</v>
      </c>
      <c r="F3012" s="57" t="s">
        <v>19765</v>
      </c>
      <c r="G3012" s="57" t="s">
        <v>19386</v>
      </c>
      <c r="H3012" s="58"/>
      <c r="I3012" s="57" t="s">
        <v>66225</v>
      </c>
      <c r="J3012" s="59" t="s">
        <v>66226</v>
      </c>
      <c r="K3012" s="59" t="s">
        <v>66227</v>
      </c>
      <c r="L3012" s="57" t="s">
        <v>16394</v>
      </c>
      <c r="M3012" s="60">
        <v>1092809.8999999999</v>
      </c>
      <c r="N3012" s="57" t="s">
        <v>17081</v>
      </c>
      <c r="O3012" s="59" t="s">
        <v>66228</v>
      </c>
      <c r="P3012" s="59" t="s">
        <v>66229</v>
      </c>
      <c r="Q3012" s="59" t="s">
        <v>66230</v>
      </c>
      <c r="R3012" s="59" t="s">
        <v>19954</v>
      </c>
      <c r="S3012" s="59" t="s">
        <v>19955</v>
      </c>
      <c r="T3012" s="59" t="s">
        <v>66231</v>
      </c>
      <c r="U3012" s="59" t="s">
        <v>66231</v>
      </c>
      <c r="V3012" s="59" t="s">
        <v>22765</v>
      </c>
      <c r="W3012" s="59" t="s">
        <v>66232</v>
      </c>
      <c r="X3012" s="59" t="s">
        <v>66233</v>
      </c>
      <c r="Y3012" s="59" t="s">
        <v>66234</v>
      </c>
      <c r="Z3012" s="59" t="s">
        <v>66235</v>
      </c>
      <c r="AA3012" s="59" t="s">
        <v>19399</v>
      </c>
      <c r="AB3012" s="59" t="s">
        <v>202</v>
      </c>
      <c r="AC3012" s="59" t="s">
        <v>203</v>
      </c>
      <c r="AD3012" s="59" t="s">
        <v>203</v>
      </c>
      <c r="AE3012" s="59" t="s">
        <v>203</v>
      </c>
      <c r="AF3012" s="59" t="s">
        <v>17081</v>
      </c>
      <c r="AG3012" s="59" t="s">
        <v>66236</v>
      </c>
      <c r="AH3012" s="59" t="s">
        <v>66237</v>
      </c>
      <c r="AI3012" s="59" t="s">
        <v>17082</v>
      </c>
      <c r="AJ3012" s="59" t="s">
        <v>66232</v>
      </c>
      <c r="AK3012" s="59" t="s">
        <v>66233</v>
      </c>
      <c r="AL3012" s="59" t="s">
        <v>66234</v>
      </c>
      <c r="AM3012" s="59" t="s">
        <v>17083</v>
      </c>
      <c r="AN3012" s="59" t="s">
        <v>19421</v>
      </c>
      <c r="AO3012" s="59" t="s">
        <v>19913</v>
      </c>
    </row>
    <row r="3013" spans="1:41" x14ac:dyDescent="0.15">
      <c r="A3013" s="57" t="s">
        <v>66238</v>
      </c>
      <c r="B3013" s="57" t="s">
        <v>16995</v>
      </c>
      <c r="C3013" s="57" t="s">
        <v>66239</v>
      </c>
      <c r="D3013" s="57" t="s">
        <v>187</v>
      </c>
      <c r="E3013" s="57" t="s">
        <v>5127</v>
      </c>
      <c r="F3013" s="57" t="s">
        <v>19765</v>
      </c>
      <c r="G3013" s="57" t="s">
        <v>19386</v>
      </c>
      <c r="H3013" s="58"/>
      <c r="I3013" s="57" t="s">
        <v>66240</v>
      </c>
      <c r="J3013" s="59" t="s">
        <v>66241</v>
      </c>
      <c r="K3013" s="59" t="s">
        <v>66242</v>
      </c>
      <c r="L3013" s="57" t="s">
        <v>16996</v>
      </c>
      <c r="M3013" s="60">
        <v>512588.2352</v>
      </c>
      <c r="N3013" s="57" t="s">
        <v>66243</v>
      </c>
      <c r="O3013" s="59" t="s">
        <v>66244</v>
      </c>
      <c r="P3013" s="59" t="s">
        <v>66245</v>
      </c>
      <c r="Q3013" s="59" t="s">
        <v>66246</v>
      </c>
      <c r="R3013" s="59" t="s">
        <v>25392</v>
      </c>
      <c r="S3013" s="59" t="s">
        <v>25393</v>
      </c>
      <c r="T3013" s="59" t="s">
        <v>66247</v>
      </c>
      <c r="U3013" s="59" t="s">
        <v>66247</v>
      </c>
      <c r="V3013" s="59" t="s">
        <v>25396</v>
      </c>
      <c r="W3013" s="59" t="s">
        <v>66248</v>
      </c>
      <c r="X3013" s="59" t="s">
        <v>66249</v>
      </c>
      <c r="Y3013" s="59" t="s">
        <v>66250</v>
      </c>
      <c r="Z3013" s="59" t="s">
        <v>16999</v>
      </c>
      <c r="AA3013" s="59" t="s">
        <v>19437</v>
      </c>
      <c r="AB3013" s="59" t="s">
        <v>469</v>
      </c>
      <c r="AC3013" s="59" t="s">
        <v>19926</v>
      </c>
      <c r="AD3013" s="59" t="s">
        <v>19927</v>
      </c>
      <c r="AE3013" s="59" t="s">
        <v>1247</v>
      </c>
      <c r="AF3013" s="59" t="s">
        <v>66243</v>
      </c>
      <c r="AG3013" s="59" t="s">
        <v>66251</v>
      </c>
      <c r="AH3013" s="59" t="s">
        <v>66252</v>
      </c>
      <c r="AI3013" s="59" t="s">
        <v>16997</v>
      </c>
      <c r="AJ3013" s="59" t="s">
        <v>66248</v>
      </c>
      <c r="AK3013" s="59" t="s">
        <v>66249</v>
      </c>
      <c r="AL3013" s="59" t="s">
        <v>66250</v>
      </c>
      <c r="AM3013" s="59" t="s">
        <v>16998</v>
      </c>
      <c r="AN3013" s="59" t="s">
        <v>19402</v>
      </c>
      <c r="AO3013" s="59" t="s">
        <v>20313</v>
      </c>
    </row>
    <row r="3014" spans="1:41" x14ac:dyDescent="0.15">
      <c r="A3014" s="57" t="s">
        <v>66253</v>
      </c>
      <c r="B3014" s="57" t="s">
        <v>16886</v>
      </c>
      <c r="C3014" s="57" t="s">
        <v>66254</v>
      </c>
      <c r="D3014" s="57" t="s">
        <v>187</v>
      </c>
      <c r="E3014" s="57" t="s">
        <v>5183</v>
      </c>
      <c r="F3014" s="57" t="s">
        <v>19765</v>
      </c>
      <c r="G3014" s="57" t="s">
        <v>19386</v>
      </c>
      <c r="H3014" s="58"/>
      <c r="I3014" s="57" t="s">
        <v>66255</v>
      </c>
      <c r="J3014" s="59" t="s">
        <v>66256</v>
      </c>
      <c r="K3014" s="59" t="s">
        <v>66257</v>
      </c>
      <c r="L3014" s="57" t="s">
        <v>16866</v>
      </c>
      <c r="M3014" s="60">
        <v>685778.29269999999</v>
      </c>
      <c r="N3014" s="57" t="s">
        <v>13367</v>
      </c>
      <c r="O3014" s="59" t="s">
        <v>66258</v>
      </c>
      <c r="P3014" s="59" t="s">
        <v>66259</v>
      </c>
      <c r="Q3014" s="59" t="s">
        <v>66260</v>
      </c>
      <c r="R3014" s="59" t="s">
        <v>20177</v>
      </c>
      <c r="S3014" s="59" t="s">
        <v>54342</v>
      </c>
      <c r="T3014" s="59" t="s">
        <v>16888</v>
      </c>
      <c r="U3014" s="59" t="s">
        <v>16888</v>
      </c>
      <c r="V3014" s="59" t="s">
        <v>66261</v>
      </c>
      <c r="W3014" s="59" t="s">
        <v>66262</v>
      </c>
      <c r="X3014" s="59" t="s">
        <v>66263</v>
      </c>
      <c r="Y3014" s="59" t="s">
        <v>66264</v>
      </c>
      <c r="Z3014" s="59" t="s">
        <v>16889</v>
      </c>
      <c r="AA3014" s="59" t="s">
        <v>19437</v>
      </c>
      <c r="AB3014" s="59" t="s">
        <v>669</v>
      </c>
      <c r="AC3014" s="59" t="s">
        <v>19516</v>
      </c>
      <c r="AD3014" s="59" t="s">
        <v>20147</v>
      </c>
      <c r="AE3014" s="59" t="s">
        <v>2416</v>
      </c>
      <c r="AF3014" s="61"/>
      <c r="AG3014" s="59" t="s">
        <v>66265</v>
      </c>
      <c r="AH3014" s="59" t="s">
        <v>66266</v>
      </c>
      <c r="AI3014" s="59" t="s">
        <v>66267</v>
      </c>
      <c r="AJ3014" s="59" t="s">
        <v>66262</v>
      </c>
      <c r="AK3014" s="59" t="s">
        <v>66263</v>
      </c>
      <c r="AL3014" s="59" t="s">
        <v>66268</v>
      </c>
      <c r="AM3014" s="59" t="s">
        <v>16887</v>
      </c>
      <c r="AN3014" s="59" t="s">
        <v>19462</v>
      </c>
      <c r="AO3014" s="59" t="s">
        <v>20251</v>
      </c>
    </row>
    <row r="3015" spans="1:41" x14ac:dyDescent="0.15">
      <c r="A3015" s="57" t="s">
        <v>66269</v>
      </c>
      <c r="B3015" s="57" t="s">
        <v>16881</v>
      </c>
      <c r="C3015" s="57" t="s">
        <v>66270</v>
      </c>
      <c r="D3015" s="57" t="s">
        <v>187</v>
      </c>
      <c r="E3015" s="57" t="s">
        <v>5317</v>
      </c>
      <c r="F3015" s="57" t="s">
        <v>19765</v>
      </c>
      <c r="G3015" s="57" t="s">
        <v>19386</v>
      </c>
      <c r="H3015" s="58"/>
      <c r="I3015" s="57" t="s">
        <v>66271</v>
      </c>
      <c r="J3015" s="59" t="s">
        <v>66272</v>
      </c>
      <c r="K3015" s="59" t="s">
        <v>66273</v>
      </c>
      <c r="L3015" s="57" t="s">
        <v>4164</v>
      </c>
      <c r="M3015" s="60">
        <v>119999.8272</v>
      </c>
      <c r="N3015" s="57" t="s">
        <v>16882</v>
      </c>
      <c r="O3015" s="59" t="s">
        <v>66274</v>
      </c>
      <c r="P3015" s="59" t="s">
        <v>66275</v>
      </c>
      <c r="Q3015" s="59" t="s">
        <v>66276</v>
      </c>
      <c r="R3015" s="59" t="s">
        <v>19509</v>
      </c>
      <c r="S3015" s="59" t="s">
        <v>19510</v>
      </c>
      <c r="T3015" s="59" t="s">
        <v>66277</v>
      </c>
      <c r="U3015" s="59" t="s">
        <v>16884</v>
      </c>
      <c r="V3015" s="59" t="s">
        <v>37154</v>
      </c>
      <c r="W3015" s="59" t="s">
        <v>66278</v>
      </c>
      <c r="X3015" s="59" t="s">
        <v>66278</v>
      </c>
      <c r="Y3015" s="59" t="s">
        <v>66279</v>
      </c>
      <c r="Z3015" s="59" t="s">
        <v>16885</v>
      </c>
      <c r="AA3015" s="59" t="s">
        <v>21206</v>
      </c>
      <c r="AB3015" s="59" t="s">
        <v>1136</v>
      </c>
      <c r="AC3015" s="59" t="s">
        <v>21207</v>
      </c>
      <c r="AD3015" s="59" t="s">
        <v>25938</v>
      </c>
      <c r="AE3015" s="59" t="s">
        <v>25938</v>
      </c>
      <c r="AF3015" s="59" t="s">
        <v>16882</v>
      </c>
      <c r="AG3015" s="59" t="s">
        <v>66280</v>
      </c>
      <c r="AH3015" s="59" t="s">
        <v>2875</v>
      </c>
      <c r="AI3015" s="59" t="s">
        <v>66281</v>
      </c>
      <c r="AJ3015" s="59" t="s">
        <v>66278</v>
      </c>
      <c r="AK3015" s="59" t="s">
        <v>66278</v>
      </c>
      <c r="AL3015" s="59" t="s">
        <v>66279</v>
      </c>
      <c r="AM3015" s="59" t="s">
        <v>16883</v>
      </c>
      <c r="AN3015" s="59" t="s">
        <v>19581</v>
      </c>
      <c r="AO3015" s="59" t="s">
        <v>19743</v>
      </c>
    </row>
    <row r="3016" spans="1:41" x14ac:dyDescent="0.15">
      <c r="A3016" s="57" t="s">
        <v>66282</v>
      </c>
      <c r="B3016" s="57" t="s">
        <v>16821</v>
      </c>
      <c r="C3016" s="57" t="s">
        <v>66283</v>
      </c>
      <c r="D3016" s="57" t="s">
        <v>187</v>
      </c>
      <c r="E3016" s="57" t="s">
        <v>9092</v>
      </c>
      <c r="F3016" s="57" t="s">
        <v>19765</v>
      </c>
      <c r="G3016" s="57" t="s">
        <v>19386</v>
      </c>
      <c r="H3016" s="58"/>
      <c r="I3016" s="57" t="s">
        <v>66284</v>
      </c>
      <c r="J3016" s="59" t="s">
        <v>66285</v>
      </c>
      <c r="K3016" s="59" t="s">
        <v>66286</v>
      </c>
      <c r="L3016" s="57" t="s">
        <v>16822</v>
      </c>
      <c r="M3016" s="60">
        <v>1317284.7808999999</v>
      </c>
      <c r="N3016" s="57" t="s">
        <v>16823</v>
      </c>
      <c r="O3016" s="59" t="s">
        <v>66287</v>
      </c>
      <c r="P3016" s="59" t="s">
        <v>66288</v>
      </c>
      <c r="Q3016" s="59" t="s">
        <v>66289</v>
      </c>
      <c r="R3016" s="59" t="s">
        <v>19791</v>
      </c>
      <c r="S3016" s="59" t="s">
        <v>19922</v>
      </c>
      <c r="T3016" s="59" t="s">
        <v>66290</v>
      </c>
      <c r="U3016" s="59" t="s">
        <v>66291</v>
      </c>
      <c r="V3016" s="59" t="s">
        <v>20588</v>
      </c>
      <c r="W3016" s="59" t="s">
        <v>66292</v>
      </c>
      <c r="X3016" s="59" t="s">
        <v>66293</v>
      </c>
      <c r="Y3016" s="59" t="s">
        <v>66294</v>
      </c>
      <c r="Z3016" s="59" t="s">
        <v>16825</v>
      </c>
      <c r="AA3016" s="59" t="s">
        <v>18772</v>
      </c>
      <c r="AB3016" s="59" t="s">
        <v>322</v>
      </c>
      <c r="AC3016" s="59" t="s">
        <v>20344</v>
      </c>
      <c r="AD3016" s="59" t="s">
        <v>24465</v>
      </c>
      <c r="AE3016" s="59" t="s">
        <v>24465</v>
      </c>
      <c r="AF3016" s="59" t="s">
        <v>16823</v>
      </c>
      <c r="AG3016" s="59" t="s">
        <v>66295</v>
      </c>
      <c r="AH3016" s="59" t="s">
        <v>66296</v>
      </c>
      <c r="AI3016" s="59" t="s">
        <v>15360</v>
      </c>
      <c r="AJ3016" s="59" t="s">
        <v>66297</v>
      </c>
      <c r="AK3016" s="59" t="s">
        <v>66298</v>
      </c>
      <c r="AL3016" s="59" t="s">
        <v>66299</v>
      </c>
      <c r="AM3016" s="59" t="s">
        <v>16824</v>
      </c>
      <c r="AN3016" s="59" t="s">
        <v>19402</v>
      </c>
      <c r="AO3016" s="59" t="s">
        <v>39794</v>
      </c>
    </row>
    <row r="3017" spans="1:41" x14ac:dyDescent="0.15">
      <c r="A3017" s="57" t="s">
        <v>66300</v>
      </c>
      <c r="B3017" s="57" t="s">
        <v>16962</v>
      </c>
      <c r="C3017" s="57" t="s">
        <v>66301</v>
      </c>
      <c r="D3017" s="57" t="s">
        <v>187</v>
      </c>
      <c r="E3017" s="57" t="s">
        <v>16963</v>
      </c>
      <c r="F3017" s="57" t="s">
        <v>19765</v>
      </c>
      <c r="G3017" s="57" t="s">
        <v>19386</v>
      </c>
      <c r="H3017" s="58"/>
      <c r="I3017" s="57" t="s">
        <v>66302</v>
      </c>
      <c r="J3017" s="59" t="s">
        <v>66303</v>
      </c>
      <c r="K3017" s="59" t="s">
        <v>66304</v>
      </c>
      <c r="L3017" s="57" t="s">
        <v>18587</v>
      </c>
      <c r="M3017" s="60">
        <v>480000</v>
      </c>
      <c r="N3017" s="57" t="s">
        <v>16964</v>
      </c>
      <c r="O3017" s="59" t="s">
        <v>66305</v>
      </c>
      <c r="P3017" s="59" t="s">
        <v>66306</v>
      </c>
      <c r="Q3017" s="59" t="s">
        <v>66307</v>
      </c>
      <c r="R3017" s="59" t="s">
        <v>20042</v>
      </c>
      <c r="S3017" s="59" t="s">
        <v>20043</v>
      </c>
      <c r="T3017" s="59" t="s">
        <v>16966</v>
      </c>
      <c r="U3017" s="59" t="s">
        <v>16966</v>
      </c>
      <c r="V3017" s="59" t="s">
        <v>25376</v>
      </c>
      <c r="W3017" s="59" t="s">
        <v>66308</v>
      </c>
      <c r="X3017" s="59" t="s">
        <v>66308</v>
      </c>
      <c r="Y3017" s="59" t="s">
        <v>66309</v>
      </c>
      <c r="Z3017" s="59" t="s">
        <v>16967</v>
      </c>
      <c r="AA3017" s="59" t="s">
        <v>21557</v>
      </c>
      <c r="AB3017" s="59" t="s">
        <v>1100</v>
      </c>
      <c r="AC3017" s="59" t="s">
        <v>19457</v>
      </c>
      <c r="AD3017" s="59" t="s">
        <v>21861</v>
      </c>
      <c r="AE3017" s="59" t="s">
        <v>21861</v>
      </c>
      <c r="AF3017" s="59" t="s">
        <v>16964</v>
      </c>
      <c r="AG3017" s="59" t="s">
        <v>66310</v>
      </c>
      <c r="AH3017" s="59" t="s">
        <v>66311</v>
      </c>
      <c r="AI3017" s="59" t="s">
        <v>16965</v>
      </c>
      <c r="AJ3017" s="59" t="s">
        <v>66308</v>
      </c>
      <c r="AK3017" s="59" t="s">
        <v>66308</v>
      </c>
      <c r="AL3017" s="59" t="s">
        <v>66309</v>
      </c>
      <c r="AM3017" s="59" t="s">
        <v>11076</v>
      </c>
      <c r="AN3017" s="59" t="s">
        <v>19481</v>
      </c>
      <c r="AO3017" s="59" t="s">
        <v>19782</v>
      </c>
    </row>
    <row r="3018" spans="1:41" x14ac:dyDescent="0.15">
      <c r="A3018" s="57" t="s">
        <v>66312</v>
      </c>
      <c r="B3018" s="57" t="s">
        <v>17006</v>
      </c>
      <c r="C3018" s="57" t="s">
        <v>66313</v>
      </c>
      <c r="D3018" s="57" t="s">
        <v>187</v>
      </c>
      <c r="E3018" s="57" t="s">
        <v>8770</v>
      </c>
      <c r="F3018" s="57" t="s">
        <v>19765</v>
      </c>
      <c r="G3018" s="57" t="s">
        <v>19386</v>
      </c>
      <c r="H3018" s="58"/>
      <c r="I3018" s="57" t="s">
        <v>66314</v>
      </c>
      <c r="J3018" s="59" t="s">
        <v>66315</v>
      </c>
      <c r="K3018" s="59" t="s">
        <v>66316</v>
      </c>
      <c r="L3018" s="57" t="s">
        <v>17007</v>
      </c>
      <c r="M3018" s="60">
        <v>131587.85709999999</v>
      </c>
      <c r="N3018" s="57" t="s">
        <v>17008</v>
      </c>
      <c r="O3018" s="59" t="s">
        <v>66317</v>
      </c>
      <c r="P3018" s="59" t="s">
        <v>66318</v>
      </c>
      <c r="Q3018" s="59" t="s">
        <v>66319</v>
      </c>
      <c r="R3018" s="59" t="s">
        <v>20177</v>
      </c>
      <c r="S3018" s="59" t="s">
        <v>27889</v>
      </c>
      <c r="T3018" s="59" t="s">
        <v>17010</v>
      </c>
      <c r="U3018" s="59" t="s">
        <v>17010</v>
      </c>
      <c r="V3018" s="59" t="s">
        <v>66320</v>
      </c>
      <c r="W3018" s="59" t="s">
        <v>66321</v>
      </c>
      <c r="X3018" s="59" t="s">
        <v>66321</v>
      </c>
      <c r="Y3018" s="59" t="s">
        <v>66322</v>
      </c>
      <c r="Z3018" s="59" t="s">
        <v>19148</v>
      </c>
      <c r="AA3018" s="59" t="s">
        <v>18772</v>
      </c>
      <c r="AB3018" s="59" t="s">
        <v>585</v>
      </c>
      <c r="AC3018" s="59" t="s">
        <v>20344</v>
      </c>
      <c r="AD3018" s="59" t="s">
        <v>25130</v>
      </c>
      <c r="AE3018" s="59" t="s">
        <v>25130</v>
      </c>
      <c r="AF3018" s="59" t="s">
        <v>17008</v>
      </c>
      <c r="AG3018" s="59" t="s">
        <v>66323</v>
      </c>
      <c r="AH3018" s="59" t="s">
        <v>66324</v>
      </c>
      <c r="AI3018" s="59" t="s">
        <v>17009</v>
      </c>
      <c r="AJ3018" s="59" t="s">
        <v>66321</v>
      </c>
      <c r="AK3018" s="59" t="s">
        <v>66321</v>
      </c>
      <c r="AL3018" s="59" t="s">
        <v>66322</v>
      </c>
      <c r="AM3018" s="61"/>
      <c r="AN3018" s="59" t="s">
        <v>22843</v>
      </c>
      <c r="AO3018" s="59" t="s">
        <v>20186</v>
      </c>
    </row>
    <row r="3019" spans="1:41" x14ac:dyDescent="0.15">
      <c r="A3019" s="57" t="s">
        <v>66325</v>
      </c>
      <c r="B3019" s="57" t="s">
        <v>16742</v>
      </c>
      <c r="C3019" s="57" t="s">
        <v>66326</v>
      </c>
      <c r="D3019" s="57" t="s">
        <v>187</v>
      </c>
      <c r="E3019" s="57" t="s">
        <v>16743</v>
      </c>
      <c r="F3019" s="57" t="s">
        <v>19765</v>
      </c>
      <c r="G3019" s="57" t="s">
        <v>19386</v>
      </c>
      <c r="H3019" s="58"/>
      <c r="I3019" s="57" t="s">
        <v>66327</v>
      </c>
      <c r="J3019" s="59" t="s">
        <v>66328</v>
      </c>
      <c r="K3019" s="59" t="s">
        <v>66329</v>
      </c>
      <c r="L3019" s="57" t="s">
        <v>8441</v>
      </c>
      <c r="M3019" s="60">
        <v>592592.86140000005</v>
      </c>
      <c r="N3019" s="57" t="s">
        <v>16744</v>
      </c>
      <c r="O3019" s="59" t="s">
        <v>66330</v>
      </c>
      <c r="P3019" s="59" t="s">
        <v>66331</v>
      </c>
      <c r="Q3019" s="59" t="s">
        <v>66332</v>
      </c>
      <c r="R3019" s="59" t="s">
        <v>22406</v>
      </c>
      <c r="S3019" s="59" t="s">
        <v>22407</v>
      </c>
      <c r="T3019" s="59" t="s">
        <v>66333</v>
      </c>
      <c r="U3019" s="59" t="s">
        <v>66334</v>
      </c>
      <c r="V3019" s="59" t="s">
        <v>66335</v>
      </c>
      <c r="W3019" s="59" t="s">
        <v>66336</v>
      </c>
      <c r="X3019" s="59" t="s">
        <v>66337</v>
      </c>
      <c r="Y3019" s="59" t="s">
        <v>66338</v>
      </c>
      <c r="Z3019" s="59" t="s">
        <v>16746</v>
      </c>
      <c r="AA3019" s="59" t="s">
        <v>18772</v>
      </c>
      <c r="AB3019" s="59" t="s">
        <v>322</v>
      </c>
      <c r="AC3019" s="59" t="s">
        <v>20344</v>
      </c>
      <c r="AD3019" s="59" t="s">
        <v>24465</v>
      </c>
      <c r="AE3019" s="59" t="s">
        <v>24465</v>
      </c>
      <c r="AF3019" s="59" t="s">
        <v>16744</v>
      </c>
      <c r="AG3019" s="59" t="s">
        <v>66339</v>
      </c>
      <c r="AH3019" s="59" t="s">
        <v>12966</v>
      </c>
      <c r="AI3019" s="59" t="s">
        <v>14696</v>
      </c>
      <c r="AJ3019" s="59" t="s">
        <v>66336</v>
      </c>
      <c r="AK3019" s="59" t="s">
        <v>66340</v>
      </c>
      <c r="AL3019" s="59" t="s">
        <v>66338</v>
      </c>
      <c r="AM3019" s="59" t="s">
        <v>16745</v>
      </c>
      <c r="AN3019" s="59" t="s">
        <v>19893</v>
      </c>
      <c r="AO3019" s="59" t="s">
        <v>19521</v>
      </c>
    </row>
    <row r="3020" spans="1:41" x14ac:dyDescent="0.15">
      <c r="A3020" s="57" t="s">
        <v>66341</v>
      </c>
      <c r="B3020" s="57" t="s">
        <v>16988</v>
      </c>
      <c r="C3020" s="57" t="s">
        <v>66342</v>
      </c>
      <c r="D3020" s="57" t="s">
        <v>187</v>
      </c>
      <c r="E3020" s="57" t="s">
        <v>16989</v>
      </c>
      <c r="F3020" s="57" t="s">
        <v>19765</v>
      </c>
      <c r="G3020" s="57" t="s">
        <v>19386</v>
      </c>
      <c r="H3020" s="58"/>
      <c r="I3020" s="57" t="s">
        <v>66343</v>
      </c>
      <c r="J3020" s="59" t="s">
        <v>66344</v>
      </c>
      <c r="K3020" s="59" t="s">
        <v>66345</v>
      </c>
      <c r="L3020" s="57" t="s">
        <v>18768</v>
      </c>
      <c r="M3020" s="60">
        <v>40006</v>
      </c>
      <c r="N3020" s="57" t="s">
        <v>16990</v>
      </c>
      <c r="O3020" s="59" t="s">
        <v>66346</v>
      </c>
      <c r="P3020" s="59" t="s">
        <v>66347</v>
      </c>
      <c r="Q3020" s="59" t="s">
        <v>66348</v>
      </c>
      <c r="R3020" s="59" t="s">
        <v>19791</v>
      </c>
      <c r="S3020" s="59" t="s">
        <v>19938</v>
      </c>
      <c r="T3020" s="59" t="s">
        <v>16993</v>
      </c>
      <c r="U3020" s="59" t="s">
        <v>16993</v>
      </c>
      <c r="V3020" s="59" t="s">
        <v>30991</v>
      </c>
      <c r="W3020" s="59" t="s">
        <v>66349</v>
      </c>
      <c r="X3020" s="59" t="s">
        <v>66350</v>
      </c>
      <c r="Y3020" s="59" t="s">
        <v>66351</v>
      </c>
      <c r="Z3020" s="59" t="s">
        <v>16994</v>
      </c>
      <c r="AA3020" s="59" t="s">
        <v>19437</v>
      </c>
      <c r="AB3020" s="59" t="s">
        <v>743</v>
      </c>
      <c r="AC3020" s="59" t="s">
        <v>19516</v>
      </c>
      <c r="AD3020" s="59" t="s">
        <v>19779</v>
      </c>
      <c r="AE3020" s="59" t="s">
        <v>1300</v>
      </c>
      <c r="AF3020" s="59" t="s">
        <v>16990</v>
      </c>
      <c r="AG3020" s="59" t="s">
        <v>66352</v>
      </c>
      <c r="AH3020" s="59" t="s">
        <v>66353</v>
      </c>
      <c r="AI3020" s="59" t="s">
        <v>16991</v>
      </c>
      <c r="AJ3020" s="59" t="s">
        <v>66349</v>
      </c>
      <c r="AK3020" s="59" t="s">
        <v>66350</v>
      </c>
      <c r="AL3020" s="59" t="s">
        <v>66351</v>
      </c>
      <c r="AM3020" s="59" t="s">
        <v>16992</v>
      </c>
      <c r="AN3020" s="59" t="s">
        <v>19801</v>
      </c>
      <c r="AO3020" s="59" t="s">
        <v>19782</v>
      </c>
    </row>
    <row r="3021" spans="1:41" x14ac:dyDescent="0.15">
      <c r="A3021" s="57" t="s">
        <v>66354</v>
      </c>
      <c r="B3021" s="57" t="s">
        <v>16865</v>
      </c>
      <c r="C3021" s="57" t="s">
        <v>66355</v>
      </c>
      <c r="D3021" s="57" t="s">
        <v>187</v>
      </c>
      <c r="E3021" s="57" t="s">
        <v>16867</v>
      </c>
      <c r="F3021" s="57" t="s">
        <v>19765</v>
      </c>
      <c r="G3021" s="57" t="s">
        <v>19386</v>
      </c>
      <c r="H3021" s="58"/>
      <c r="I3021" s="57" t="s">
        <v>66356</v>
      </c>
      <c r="J3021" s="59" t="s">
        <v>66357</v>
      </c>
      <c r="K3021" s="59" t="s">
        <v>66358</v>
      </c>
      <c r="L3021" s="57" t="s">
        <v>16866</v>
      </c>
      <c r="M3021" s="60">
        <v>179600</v>
      </c>
      <c r="N3021" s="57" t="s">
        <v>16868</v>
      </c>
      <c r="O3021" s="59" t="s">
        <v>66359</v>
      </c>
      <c r="P3021" s="59" t="s">
        <v>66360</v>
      </c>
      <c r="Q3021" s="59" t="s">
        <v>66361</v>
      </c>
      <c r="R3021" s="59" t="s">
        <v>20076</v>
      </c>
      <c r="S3021" s="59" t="s">
        <v>20739</v>
      </c>
      <c r="T3021" s="59" t="s">
        <v>16870</v>
      </c>
      <c r="U3021" s="59" t="s">
        <v>66362</v>
      </c>
      <c r="V3021" s="59" t="s">
        <v>20740</v>
      </c>
      <c r="W3021" s="59" t="s">
        <v>66363</v>
      </c>
      <c r="X3021" s="59" t="s">
        <v>66364</v>
      </c>
      <c r="Y3021" s="59" t="s">
        <v>66365</v>
      </c>
      <c r="Z3021" s="59" t="s">
        <v>16871</v>
      </c>
      <c r="AA3021" s="59" t="s">
        <v>21323</v>
      </c>
      <c r="AB3021" s="59" t="s">
        <v>1365</v>
      </c>
      <c r="AC3021" s="59" t="s">
        <v>20213</v>
      </c>
      <c r="AD3021" s="59" t="s">
        <v>21324</v>
      </c>
      <c r="AE3021" s="59" t="s">
        <v>1023</v>
      </c>
      <c r="AF3021" s="59" t="s">
        <v>16868</v>
      </c>
      <c r="AG3021" s="59" t="s">
        <v>66366</v>
      </c>
      <c r="AH3021" s="59" t="s">
        <v>66367</v>
      </c>
      <c r="AI3021" s="59" t="s">
        <v>13451</v>
      </c>
      <c r="AJ3021" s="59" t="s">
        <v>66363</v>
      </c>
      <c r="AK3021" s="59" t="s">
        <v>66364</v>
      </c>
      <c r="AL3021" s="59" t="s">
        <v>66368</v>
      </c>
      <c r="AM3021" s="59" t="s">
        <v>16869</v>
      </c>
      <c r="AN3021" s="59" t="s">
        <v>19581</v>
      </c>
      <c r="AO3021" s="59" t="s">
        <v>20088</v>
      </c>
    </row>
    <row r="3022" spans="1:41" x14ac:dyDescent="0.15">
      <c r="A3022" s="57" t="s">
        <v>66369</v>
      </c>
      <c r="B3022" s="57" t="s">
        <v>16730</v>
      </c>
      <c r="C3022" s="57" t="s">
        <v>66370</v>
      </c>
      <c r="D3022" s="57" t="s">
        <v>187</v>
      </c>
      <c r="E3022" s="57" t="s">
        <v>5956</v>
      </c>
      <c r="F3022" s="57" t="s">
        <v>19765</v>
      </c>
      <c r="G3022" s="57" t="s">
        <v>19386</v>
      </c>
      <c r="H3022" s="58"/>
      <c r="I3022" s="57" t="s">
        <v>66371</v>
      </c>
      <c r="J3022" s="59" t="s">
        <v>66372</v>
      </c>
      <c r="K3022" s="59" t="s">
        <v>66373</v>
      </c>
      <c r="L3022" s="57" t="s">
        <v>18907</v>
      </c>
      <c r="M3022" s="60">
        <v>187766.36129999999</v>
      </c>
      <c r="N3022" s="57" t="s">
        <v>16731</v>
      </c>
      <c r="O3022" s="59" t="s">
        <v>66374</v>
      </c>
      <c r="P3022" s="59" t="s">
        <v>66375</v>
      </c>
      <c r="Q3022" s="59" t="s">
        <v>66376</v>
      </c>
      <c r="R3022" s="59" t="s">
        <v>21477</v>
      </c>
      <c r="S3022" s="59" t="s">
        <v>21872</v>
      </c>
      <c r="T3022" s="59" t="s">
        <v>16733</v>
      </c>
      <c r="U3022" s="59" t="s">
        <v>16733</v>
      </c>
      <c r="V3022" s="59" t="s">
        <v>66377</v>
      </c>
      <c r="W3022" s="59" t="s">
        <v>66378</v>
      </c>
      <c r="X3022" s="59" t="s">
        <v>66379</v>
      </c>
      <c r="Y3022" s="59" t="s">
        <v>66380</v>
      </c>
      <c r="Z3022" s="59" t="s">
        <v>16734</v>
      </c>
      <c r="AA3022" s="59" t="s">
        <v>19759</v>
      </c>
      <c r="AB3022" s="59" t="s">
        <v>332</v>
      </c>
      <c r="AC3022" s="59" t="s">
        <v>19438</v>
      </c>
      <c r="AD3022" s="59" t="s">
        <v>20744</v>
      </c>
      <c r="AE3022" s="59" t="s">
        <v>20744</v>
      </c>
      <c r="AF3022" s="59" t="s">
        <v>16731</v>
      </c>
      <c r="AG3022" s="59" t="s">
        <v>66381</v>
      </c>
      <c r="AH3022" s="59" t="s">
        <v>66382</v>
      </c>
      <c r="AI3022" s="59" t="s">
        <v>16732</v>
      </c>
      <c r="AJ3022" s="59" t="s">
        <v>66383</v>
      </c>
      <c r="AK3022" s="59" t="s">
        <v>66383</v>
      </c>
      <c r="AL3022" s="59" t="s">
        <v>66384</v>
      </c>
      <c r="AM3022" s="59" t="s">
        <v>5890</v>
      </c>
      <c r="AN3022" s="59" t="s">
        <v>53768</v>
      </c>
      <c r="AO3022" s="59" t="s">
        <v>28783</v>
      </c>
    </row>
    <row r="3023" spans="1:41" x14ac:dyDescent="0.15">
      <c r="A3023" s="57" t="s">
        <v>66385</v>
      </c>
      <c r="B3023" s="57" t="s">
        <v>16929</v>
      </c>
      <c r="C3023" s="57" t="s">
        <v>66386</v>
      </c>
      <c r="D3023" s="57" t="s">
        <v>187</v>
      </c>
      <c r="E3023" s="57" t="s">
        <v>6157</v>
      </c>
      <c r="F3023" s="57" t="s">
        <v>19765</v>
      </c>
      <c r="G3023" s="57" t="s">
        <v>19386</v>
      </c>
      <c r="H3023" s="58"/>
      <c r="I3023" s="57" t="s">
        <v>66387</v>
      </c>
      <c r="J3023" s="59" t="s">
        <v>66388</v>
      </c>
      <c r="K3023" s="59" t="s">
        <v>66389</v>
      </c>
      <c r="L3023" s="57" t="s">
        <v>395</v>
      </c>
      <c r="M3023" s="60">
        <v>81317.2</v>
      </c>
      <c r="N3023" s="57" t="s">
        <v>16930</v>
      </c>
      <c r="O3023" s="59" t="s">
        <v>66390</v>
      </c>
      <c r="P3023" s="59" t="s">
        <v>66391</v>
      </c>
      <c r="Q3023" s="59" t="s">
        <v>66392</v>
      </c>
      <c r="R3023" s="59" t="s">
        <v>19509</v>
      </c>
      <c r="S3023" s="59" t="s">
        <v>19510</v>
      </c>
      <c r="T3023" s="59" t="s">
        <v>16933</v>
      </c>
      <c r="U3023" s="59" t="s">
        <v>16933</v>
      </c>
      <c r="V3023" s="59" t="s">
        <v>24002</v>
      </c>
      <c r="W3023" s="59" t="s">
        <v>66393</v>
      </c>
      <c r="X3023" s="59" t="s">
        <v>66394</v>
      </c>
      <c r="Y3023" s="59" t="s">
        <v>66395</v>
      </c>
      <c r="Z3023" s="59" t="s">
        <v>16934</v>
      </c>
      <c r="AA3023" s="59" t="s">
        <v>19437</v>
      </c>
      <c r="AB3023" s="59" t="s">
        <v>469</v>
      </c>
      <c r="AC3023" s="59" t="s">
        <v>19926</v>
      </c>
      <c r="AD3023" s="59" t="s">
        <v>21682</v>
      </c>
      <c r="AE3023" s="59" t="s">
        <v>718</v>
      </c>
      <c r="AF3023" s="59" t="s">
        <v>16930</v>
      </c>
      <c r="AG3023" s="59" t="s">
        <v>66396</v>
      </c>
      <c r="AH3023" s="59" t="s">
        <v>18568</v>
      </c>
      <c r="AI3023" s="59" t="s">
        <v>16931</v>
      </c>
      <c r="AJ3023" s="59" t="s">
        <v>66397</v>
      </c>
      <c r="AK3023" s="59" t="s">
        <v>66394</v>
      </c>
      <c r="AL3023" s="59" t="s">
        <v>66395</v>
      </c>
      <c r="AM3023" s="59" t="s">
        <v>16932</v>
      </c>
      <c r="AN3023" s="59" t="s">
        <v>24593</v>
      </c>
      <c r="AO3023" s="59" t="s">
        <v>20968</v>
      </c>
    </row>
    <row r="3024" spans="1:41" x14ac:dyDescent="0.15">
      <c r="A3024" s="57" t="s">
        <v>66398</v>
      </c>
      <c r="B3024" s="57" t="s">
        <v>16478</v>
      </c>
      <c r="C3024" s="57" t="s">
        <v>66399</v>
      </c>
      <c r="D3024" s="57" t="s">
        <v>187</v>
      </c>
      <c r="E3024" s="57" t="s">
        <v>8442</v>
      </c>
      <c r="F3024" s="57" t="s">
        <v>19765</v>
      </c>
      <c r="G3024" s="57" t="s">
        <v>19386</v>
      </c>
      <c r="H3024" s="58"/>
      <c r="I3024" s="57" t="s">
        <v>66400</v>
      </c>
      <c r="J3024" s="59" t="s">
        <v>66401</v>
      </c>
      <c r="K3024" s="59" t="s">
        <v>66402</v>
      </c>
      <c r="L3024" s="57" t="s">
        <v>16479</v>
      </c>
      <c r="M3024" s="60">
        <v>298664.99680000002</v>
      </c>
      <c r="N3024" s="57" t="s">
        <v>16480</v>
      </c>
      <c r="O3024" s="59" t="s">
        <v>66403</v>
      </c>
      <c r="P3024" s="59" t="s">
        <v>66404</v>
      </c>
      <c r="Q3024" s="59" t="s">
        <v>66405</v>
      </c>
      <c r="R3024" s="59" t="s">
        <v>19772</v>
      </c>
      <c r="S3024" s="59" t="s">
        <v>19811</v>
      </c>
      <c r="T3024" s="59" t="s">
        <v>16483</v>
      </c>
      <c r="U3024" s="59" t="s">
        <v>16483</v>
      </c>
      <c r="V3024" s="59" t="s">
        <v>25008</v>
      </c>
      <c r="W3024" s="59" t="s">
        <v>66406</v>
      </c>
      <c r="X3024" s="59" t="s">
        <v>66407</v>
      </c>
      <c r="Y3024" s="59" t="s">
        <v>66408</v>
      </c>
      <c r="Z3024" s="59" t="s">
        <v>16484</v>
      </c>
      <c r="AA3024" s="59" t="s">
        <v>19399</v>
      </c>
      <c r="AB3024" s="59" t="s">
        <v>202</v>
      </c>
      <c r="AC3024" s="59" t="s">
        <v>24905</v>
      </c>
      <c r="AD3024" s="59" t="s">
        <v>791</v>
      </c>
      <c r="AE3024" s="59" t="s">
        <v>791</v>
      </c>
      <c r="AF3024" s="59" t="s">
        <v>16480</v>
      </c>
      <c r="AG3024" s="59" t="s">
        <v>66409</v>
      </c>
      <c r="AH3024" s="59" t="s">
        <v>66410</v>
      </c>
      <c r="AI3024" s="59" t="s">
        <v>16481</v>
      </c>
      <c r="AJ3024" s="59" t="s">
        <v>66406</v>
      </c>
      <c r="AK3024" s="59" t="s">
        <v>66407</v>
      </c>
      <c r="AL3024" s="59" t="s">
        <v>66408</v>
      </c>
      <c r="AM3024" s="59" t="s">
        <v>16482</v>
      </c>
      <c r="AN3024" s="59" t="s">
        <v>19421</v>
      </c>
      <c r="AO3024" s="59" t="s">
        <v>19819</v>
      </c>
    </row>
    <row r="3025" spans="1:41" x14ac:dyDescent="0.15">
      <c r="A3025" s="57" t="s">
        <v>66411</v>
      </c>
      <c r="B3025" s="57" t="s">
        <v>16946</v>
      </c>
      <c r="C3025" s="57" t="s">
        <v>66412</v>
      </c>
      <c r="D3025" s="57" t="s">
        <v>187</v>
      </c>
      <c r="E3025" s="57" t="s">
        <v>16947</v>
      </c>
      <c r="F3025" s="57" t="s">
        <v>19765</v>
      </c>
      <c r="G3025" s="57" t="s">
        <v>19386</v>
      </c>
      <c r="H3025" s="58"/>
      <c r="I3025" s="57" t="s">
        <v>66413</v>
      </c>
      <c r="J3025" s="59" t="s">
        <v>66414</v>
      </c>
      <c r="K3025" s="59" t="s">
        <v>66415</v>
      </c>
      <c r="L3025" s="57" t="s">
        <v>11098</v>
      </c>
      <c r="M3025" s="60">
        <v>62721.970800000003</v>
      </c>
      <c r="N3025" s="57" t="s">
        <v>16948</v>
      </c>
      <c r="O3025" s="59" t="s">
        <v>66416</v>
      </c>
      <c r="P3025" s="59" t="s">
        <v>66417</v>
      </c>
      <c r="Q3025" s="59" t="s">
        <v>66418</v>
      </c>
      <c r="R3025" s="59" t="s">
        <v>19791</v>
      </c>
      <c r="S3025" s="59" t="s">
        <v>19922</v>
      </c>
      <c r="T3025" s="59" t="s">
        <v>16950</v>
      </c>
      <c r="U3025" s="59" t="s">
        <v>66419</v>
      </c>
      <c r="V3025" s="59" t="s">
        <v>66420</v>
      </c>
      <c r="W3025" s="59" t="s">
        <v>66421</v>
      </c>
      <c r="X3025" s="59" t="s">
        <v>66422</v>
      </c>
      <c r="Y3025" s="59" t="s">
        <v>66423</v>
      </c>
      <c r="Z3025" s="59" t="s">
        <v>16951</v>
      </c>
      <c r="AA3025" s="59" t="s">
        <v>19437</v>
      </c>
      <c r="AB3025" s="59" t="s">
        <v>512</v>
      </c>
      <c r="AC3025" s="59" t="s">
        <v>20013</v>
      </c>
      <c r="AD3025" s="59" t="s">
        <v>23525</v>
      </c>
      <c r="AE3025" s="59" t="s">
        <v>1490</v>
      </c>
      <c r="AF3025" s="59" t="s">
        <v>16948</v>
      </c>
      <c r="AG3025" s="59" t="s">
        <v>66424</v>
      </c>
      <c r="AH3025" s="59" t="s">
        <v>6642</v>
      </c>
      <c r="AI3025" s="59" t="s">
        <v>18526</v>
      </c>
      <c r="AJ3025" s="59" t="s">
        <v>66425</v>
      </c>
      <c r="AK3025" s="59" t="s">
        <v>66422</v>
      </c>
      <c r="AL3025" s="59" t="s">
        <v>66423</v>
      </c>
      <c r="AM3025" s="59" t="s">
        <v>16949</v>
      </c>
      <c r="AN3025" s="59" t="s">
        <v>19801</v>
      </c>
      <c r="AO3025" s="61"/>
    </row>
    <row r="3026" spans="1:41" x14ac:dyDescent="0.15">
      <c r="A3026" s="57" t="s">
        <v>66426</v>
      </c>
      <c r="B3026" s="57" t="s">
        <v>17043</v>
      </c>
      <c r="C3026" s="57" t="s">
        <v>66427</v>
      </c>
      <c r="D3026" s="57" t="s">
        <v>187</v>
      </c>
      <c r="E3026" s="57" t="s">
        <v>9413</v>
      </c>
      <c r="F3026" s="57" t="s">
        <v>19765</v>
      </c>
      <c r="G3026" s="57" t="s">
        <v>19386</v>
      </c>
      <c r="H3026" s="58"/>
      <c r="I3026" s="57" t="s">
        <v>66428</v>
      </c>
      <c r="J3026" s="59" t="s">
        <v>66429</v>
      </c>
      <c r="K3026" s="59" t="s">
        <v>66430</v>
      </c>
      <c r="L3026" s="57" t="s">
        <v>17044</v>
      </c>
      <c r="M3026" s="60">
        <v>843801.73899999994</v>
      </c>
      <c r="N3026" s="57" t="s">
        <v>17045</v>
      </c>
      <c r="O3026" s="59" t="s">
        <v>66431</v>
      </c>
      <c r="P3026" s="59" t="s">
        <v>66432</v>
      </c>
      <c r="Q3026" s="59" t="s">
        <v>66433</v>
      </c>
      <c r="R3026" s="59" t="s">
        <v>25083</v>
      </c>
      <c r="S3026" s="59" t="s">
        <v>55876</v>
      </c>
      <c r="T3026" s="59" t="s">
        <v>66434</v>
      </c>
      <c r="U3026" s="59" t="s">
        <v>66435</v>
      </c>
      <c r="V3026" s="59" t="s">
        <v>66436</v>
      </c>
      <c r="W3026" s="59" t="s">
        <v>66437</v>
      </c>
      <c r="X3026" s="59" t="s">
        <v>66438</v>
      </c>
      <c r="Y3026" s="59" t="s">
        <v>66439</v>
      </c>
      <c r="Z3026" s="59" t="s">
        <v>17046</v>
      </c>
      <c r="AA3026" s="59" t="s">
        <v>19437</v>
      </c>
      <c r="AB3026" s="59" t="s">
        <v>654</v>
      </c>
      <c r="AC3026" s="59" t="s">
        <v>20234</v>
      </c>
      <c r="AD3026" s="59" t="s">
        <v>20696</v>
      </c>
      <c r="AE3026" s="59" t="s">
        <v>942</v>
      </c>
      <c r="AF3026" s="59" t="s">
        <v>17045</v>
      </c>
      <c r="AG3026" s="59" t="s">
        <v>66440</v>
      </c>
      <c r="AH3026" s="59" t="s">
        <v>17045</v>
      </c>
      <c r="AI3026" s="59" t="s">
        <v>409</v>
      </c>
      <c r="AJ3026" s="59" t="s">
        <v>66437</v>
      </c>
      <c r="AK3026" s="59" t="s">
        <v>66438</v>
      </c>
      <c r="AL3026" s="59" t="s">
        <v>66439</v>
      </c>
      <c r="AM3026" s="59" t="s">
        <v>10784</v>
      </c>
      <c r="AN3026" s="59" t="s">
        <v>19441</v>
      </c>
      <c r="AO3026" s="59" t="s">
        <v>33740</v>
      </c>
    </row>
    <row r="3027" spans="1:41" x14ac:dyDescent="0.15">
      <c r="A3027" s="57" t="s">
        <v>66441</v>
      </c>
      <c r="B3027" s="57" t="s">
        <v>16912</v>
      </c>
      <c r="C3027" s="57" t="s">
        <v>66442</v>
      </c>
      <c r="D3027" s="57" t="s">
        <v>187</v>
      </c>
      <c r="E3027" s="57" t="s">
        <v>6296</v>
      </c>
      <c r="F3027" s="57" t="s">
        <v>19765</v>
      </c>
      <c r="G3027" s="57" t="s">
        <v>19386</v>
      </c>
      <c r="H3027" s="58"/>
      <c r="I3027" s="57" t="s">
        <v>66443</v>
      </c>
      <c r="J3027" s="59" t="s">
        <v>66444</v>
      </c>
      <c r="K3027" s="59" t="s">
        <v>66445</v>
      </c>
      <c r="L3027" s="57" t="s">
        <v>4137</v>
      </c>
      <c r="M3027" s="60">
        <v>54767.839999999997</v>
      </c>
      <c r="N3027" s="57" t="s">
        <v>16913</v>
      </c>
      <c r="O3027" s="59" t="s">
        <v>66446</v>
      </c>
      <c r="P3027" s="59" t="s">
        <v>66447</v>
      </c>
      <c r="Q3027" s="59" t="s">
        <v>66448</v>
      </c>
      <c r="R3027" s="59" t="s">
        <v>19791</v>
      </c>
      <c r="S3027" s="59" t="s">
        <v>19922</v>
      </c>
      <c r="T3027" s="59" t="s">
        <v>66449</v>
      </c>
      <c r="U3027" s="59" t="s">
        <v>16916</v>
      </c>
      <c r="V3027" s="59" t="s">
        <v>53981</v>
      </c>
      <c r="W3027" s="59" t="s">
        <v>66450</v>
      </c>
      <c r="X3027" s="59" t="s">
        <v>66451</v>
      </c>
      <c r="Y3027" s="59" t="s">
        <v>66452</v>
      </c>
      <c r="Z3027" s="59" t="s">
        <v>66453</v>
      </c>
      <c r="AA3027" s="59" t="s">
        <v>19759</v>
      </c>
      <c r="AB3027" s="59" t="s">
        <v>341</v>
      </c>
      <c r="AC3027" s="59" t="s">
        <v>21636</v>
      </c>
      <c r="AD3027" s="59" t="s">
        <v>21806</v>
      </c>
      <c r="AE3027" s="59" t="s">
        <v>2049</v>
      </c>
      <c r="AF3027" s="59" t="s">
        <v>16913</v>
      </c>
      <c r="AG3027" s="59" t="s">
        <v>66454</v>
      </c>
      <c r="AH3027" s="59" t="s">
        <v>18950</v>
      </c>
      <c r="AI3027" s="59" t="s">
        <v>16914</v>
      </c>
      <c r="AJ3027" s="59" t="s">
        <v>66450</v>
      </c>
      <c r="AK3027" s="59" t="s">
        <v>66451</v>
      </c>
      <c r="AL3027" s="59" t="s">
        <v>66452</v>
      </c>
      <c r="AM3027" s="59" t="s">
        <v>16915</v>
      </c>
      <c r="AN3027" s="59" t="s">
        <v>19421</v>
      </c>
      <c r="AO3027" s="59" t="s">
        <v>20186</v>
      </c>
    </row>
    <row r="3028" spans="1:41" x14ac:dyDescent="0.15">
      <c r="A3028" s="57" t="s">
        <v>66455</v>
      </c>
      <c r="B3028" s="57" t="s">
        <v>16795</v>
      </c>
      <c r="C3028" s="57" t="s">
        <v>66456</v>
      </c>
      <c r="D3028" s="57" t="s">
        <v>187</v>
      </c>
      <c r="E3028" s="57" t="s">
        <v>16797</v>
      </c>
      <c r="F3028" s="57" t="s">
        <v>19765</v>
      </c>
      <c r="G3028" s="57" t="s">
        <v>19386</v>
      </c>
      <c r="H3028" s="58"/>
      <c r="I3028" s="57" t="s">
        <v>66457</v>
      </c>
      <c r="J3028" s="59" t="s">
        <v>66458</v>
      </c>
      <c r="K3028" s="59" t="s">
        <v>66459</v>
      </c>
      <c r="L3028" s="57" t="s">
        <v>16796</v>
      </c>
      <c r="M3028" s="60">
        <v>161097.95970000001</v>
      </c>
      <c r="N3028" s="57" t="s">
        <v>16798</v>
      </c>
      <c r="O3028" s="59" t="s">
        <v>66460</v>
      </c>
      <c r="P3028" s="59" t="s">
        <v>66461</v>
      </c>
      <c r="Q3028" s="59" t="s">
        <v>66462</v>
      </c>
      <c r="R3028" s="59" t="s">
        <v>20177</v>
      </c>
      <c r="S3028" s="59" t="s">
        <v>66463</v>
      </c>
      <c r="T3028" s="59" t="s">
        <v>16801</v>
      </c>
      <c r="U3028" s="59" t="s">
        <v>66464</v>
      </c>
      <c r="V3028" s="59" t="s">
        <v>66465</v>
      </c>
      <c r="W3028" s="59" t="s">
        <v>66466</v>
      </c>
      <c r="X3028" s="59" t="s">
        <v>66467</v>
      </c>
      <c r="Y3028" s="59" t="s">
        <v>66468</v>
      </c>
      <c r="Z3028" s="59" t="s">
        <v>16802</v>
      </c>
      <c r="AA3028" s="59" t="s">
        <v>19437</v>
      </c>
      <c r="AB3028" s="59" t="s">
        <v>506</v>
      </c>
      <c r="AC3028" s="59" t="s">
        <v>21207</v>
      </c>
      <c r="AD3028" s="59" t="s">
        <v>25938</v>
      </c>
      <c r="AE3028" s="59" t="s">
        <v>1915</v>
      </c>
      <c r="AF3028" s="59" t="s">
        <v>16798</v>
      </c>
      <c r="AG3028" s="59" t="s">
        <v>66469</v>
      </c>
      <c r="AH3028" s="59" t="s">
        <v>3228</v>
      </c>
      <c r="AI3028" s="59" t="s">
        <v>16799</v>
      </c>
      <c r="AJ3028" s="59" t="s">
        <v>66470</v>
      </c>
      <c r="AK3028" s="59" t="s">
        <v>66471</v>
      </c>
      <c r="AL3028" s="59" t="s">
        <v>66468</v>
      </c>
      <c r="AM3028" s="59" t="s">
        <v>16800</v>
      </c>
      <c r="AN3028" s="59" t="s">
        <v>19462</v>
      </c>
      <c r="AO3028" s="59" t="s">
        <v>34301</v>
      </c>
    </row>
    <row r="3029" spans="1:41" x14ac:dyDescent="0.15">
      <c r="A3029" s="57" t="s">
        <v>66472</v>
      </c>
      <c r="B3029" s="57" t="s">
        <v>17017</v>
      </c>
      <c r="C3029" s="57" t="s">
        <v>66473</v>
      </c>
      <c r="D3029" s="57" t="s">
        <v>187</v>
      </c>
      <c r="E3029" s="57" t="s">
        <v>17018</v>
      </c>
      <c r="F3029" s="57" t="s">
        <v>19765</v>
      </c>
      <c r="G3029" s="57" t="s">
        <v>19386</v>
      </c>
      <c r="H3029" s="58"/>
      <c r="I3029" s="57" t="s">
        <v>66474</v>
      </c>
      <c r="J3029" s="59" t="s">
        <v>66475</v>
      </c>
      <c r="K3029" s="59" t="s">
        <v>66476</v>
      </c>
      <c r="L3029" s="57" t="s">
        <v>6393</v>
      </c>
      <c r="M3029" s="60">
        <v>93520.663799999995</v>
      </c>
      <c r="N3029" s="57" t="s">
        <v>17019</v>
      </c>
      <c r="O3029" s="59" t="s">
        <v>66477</v>
      </c>
      <c r="P3029" s="59" t="s">
        <v>66478</v>
      </c>
      <c r="Q3029" s="59" t="s">
        <v>66479</v>
      </c>
      <c r="R3029" s="59" t="s">
        <v>19772</v>
      </c>
      <c r="S3029" s="59" t="s">
        <v>20633</v>
      </c>
      <c r="T3029" s="59" t="s">
        <v>66480</v>
      </c>
      <c r="U3029" s="59" t="s">
        <v>66481</v>
      </c>
      <c r="V3029" s="59" t="s">
        <v>40314</v>
      </c>
      <c r="W3029" s="59" t="s">
        <v>66482</v>
      </c>
      <c r="X3029" s="59" t="s">
        <v>66483</v>
      </c>
      <c r="Y3029" s="59" t="s">
        <v>66484</v>
      </c>
      <c r="Z3029" s="59" t="s">
        <v>17022</v>
      </c>
      <c r="AA3029" s="59" t="s">
        <v>21557</v>
      </c>
      <c r="AB3029" s="59" t="s">
        <v>1100</v>
      </c>
      <c r="AC3029" s="59" t="s">
        <v>19457</v>
      </c>
      <c r="AD3029" s="59" t="s">
        <v>21861</v>
      </c>
      <c r="AE3029" s="59" t="s">
        <v>21861</v>
      </c>
      <c r="AF3029" s="59" t="s">
        <v>17019</v>
      </c>
      <c r="AG3029" s="59" t="s">
        <v>66485</v>
      </c>
      <c r="AH3029" s="59" t="s">
        <v>66486</v>
      </c>
      <c r="AI3029" s="59" t="s">
        <v>17020</v>
      </c>
      <c r="AJ3029" s="59" t="s">
        <v>66482</v>
      </c>
      <c r="AK3029" s="59" t="s">
        <v>66483</v>
      </c>
      <c r="AL3029" s="59" t="s">
        <v>66484</v>
      </c>
      <c r="AM3029" s="59" t="s">
        <v>17021</v>
      </c>
      <c r="AN3029" s="59" t="s">
        <v>20760</v>
      </c>
      <c r="AO3029" s="59" t="s">
        <v>19819</v>
      </c>
    </row>
    <row r="3030" spans="1:41" x14ac:dyDescent="0.15">
      <c r="A3030" s="57" t="s">
        <v>66487</v>
      </c>
      <c r="B3030" s="57" t="s">
        <v>17100</v>
      </c>
      <c r="C3030" s="57" t="s">
        <v>66488</v>
      </c>
      <c r="D3030" s="57" t="s">
        <v>187</v>
      </c>
      <c r="E3030" s="57" t="s">
        <v>6418</v>
      </c>
      <c r="F3030" s="57" t="s">
        <v>19765</v>
      </c>
      <c r="G3030" s="57" t="s">
        <v>19386</v>
      </c>
      <c r="H3030" s="58"/>
      <c r="I3030" s="57" t="s">
        <v>66489</v>
      </c>
      <c r="J3030" s="59" t="s">
        <v>66490</v>
      </c>
      <c r="K3030" s="59" t="s">
        <v>66491</v>
      </c>
      <c r="L3030" s="57" t="s">
        <v>17101</v>
      </c>
      <c r="M3030" s="60">
        <v>653847.84019999998</v>
      </c>
      <c r="N3030" s="57" t="s">
        <v>17102</v>
      </c>
      <c r="O3030" s="59" t="s">
        <v>66492</v>
      </c>
      <c r="P3030" s="59" t="s">
        <v>66493</v>
      </c>
      <c r="Q3030" s="59" t="s">
        <v>66494</v>
      </c>
      <c r="R3030" s="59" t="s">
        <v>22406</v>
      </c>
      <c r="S3030" s="59" t="s">
        <v>22407</v>
      </c>
      <c r="T3030" s="59" t="s">
        <v>17104</v>
      </c>
      <c r="U3030" s="59" t="s">
        <v>66495</v>
      </c>
      <c r="V3030" s="59" t="s">
        <v>66496</v>
      </c>
      <c r="W3030" s="59" t="s">
        <v>66497</v>
      </c>
      <c r="X3030" s="59" t="s">
        <v>66498</v>
      </c>
      <c r="Y3030" s="59" t="s">
        <v>66499</v>
      </c>
      <c r="Z3030" s="59" t="s">
        <v>17105</v>
      </c>
      <c r="AA3030" s="59" t="s">
        <v>19759</v>
      </c>
      <c r="AB3030" s="59" t="s">
        <v>341</v>
      </c>
      <c r="AC3030" s="59" t="s">
        <v>19651</v>
      </c>
      <c r="AD3030" s="59" t="s">
        <v>333</v>
      </c>
      <c r="AE3030" s="59" t="s">
        <v>333</v>
      </c>
      <c r="AF3030" s="59" t="s">
        <v>17102</v>
      </c>
      <c r="AG3030" s="59" t="s">
        <v>66500</v>
      </c>
      <c r="AH3030" s="59" t="s">
        <v>17102</v>
      </c>
      <c r="AI3030" s="59" t="s">
        <v>66501</v>
      </c>
      <c r="AJ3030" s="59" t="s">
        <v>66502</v>
      </c>
      <c r="AK3030" s="59" t="s">
        <v>66503</v>
      </c>
      <c r="AL3030" s="59" t="s">
        <v>66499</v>
      </c>
      <c r="AM3030" s="59" t="s">
        <v>66504</v>
      </c>
      <c r="AN3030" s="59" t="s">
        <v>19672</v>
      </c>
      <c r="AO3030" s="59" t="s">
        <v>39794</v>
      </c>
    </row>
    <row r="3031" spans="1:41" x14ac:dyDescent="0.15">
      <c r="A3031" s="57" t="s">
        <v>66505</v>
      </c>
      <c r="B3031" s="57" t="s">
        <v>16905</v>
      </c>
      <c r="C3031" s="57" t="s">
        <v>66506</v>
      </c>
      <c r="D3031" s="57" t="s">
        <v>187</v>
      </c>
      <c r="E3031" s="57" t="s">
        <v>16907</v>
      </c>
      <c r="F3031" s="57" t="s">
        <v>19765</v>
      </c>
      <c r="G3031" s="57" t="s">
        <v>19386</v>
      </c>
      <c r="H3031" s="58"/>
      <c r="I3031" s="57" t="s">
        <v>66507</v>
      </c>
      <c r="J3031" s="59" t="s">
        <v>66508</v>
      </c>
      <c r="K3031" s="59" t="s">
        <v>66509</v>
      </c>
      <c r="L3031" s="57" t="s">
        <v>16906</v>
      </c>
      <c r="M3031" s="60">
        <v>116164.5099</v>
      </c>
      <c r="N3031" s="57" t="s">
        <v>16908</v>
      </c>
      <c r="O3031" s="59" t="s">
        <v>66510</v>
      </c>
      <c r="P3031" s="59" t="s">
        <v>66511</v>
      </c>
      <c r="Q3031" s="59" t="s">
        <v>66512</v>
      </c>
      <c r="R3031" s="59" t="s">
        <v>19791</v>
      </c>
      <c r="S3031" s="59" t="s">
        <v>22364</v>
      </c>
      <c r="T3031" s="59" t="s">
        <v>66513</v>
      </c>
      <c r="U3031" s="59" t="s">
        <v>66513</v>
      </c>
      <c r="V3031" s="59" t="s">
        <v>62005</v>
      </c>
      <c r="W3031" s="59" t="s">
        <v>66514</v>
      </c>
      <c r="X3031" s="59" t="s">
        <v>66515</v>
      </c>
      <c r="Y3031" s="59" t="s">
        <v>66516</v>
      </c>
      <c r="Z3031" s="59" t="s">
        <v>16911</v>
      </c>
      <c r="AA3031" s="59" t="s">
        <v>19437</v>
      </c>
      <c r="AB3031" s="59" t="s">
        <v>828</v>
      </c>
      <c r="AC3031" s="59" t="s">
        <v>20234</v>
      </c>
      <c r="AD3031" s="59" t="s">
        <v>24993</v>
      </c>
      <c r="AE3031" s="59" t="s">
        <v>2112</v>
      </c>
      <c r="AF3031" s="59" t="s">
        <v>16908</v>
      </c>
      <c r="AG3031" s="59" t="s">
        <v>66517</v>
      </c>
      <c r="AH3031" s="59" t="s">
        <v>66518</v>
      </c>
      <c r="AI3031" s="59" t="s">
        <v>16909</v>
      </c>
      <c r="AJ3031" s="59" t="s">
        <v>66514</v>
      </c>
      <c r="AK3031" s="59" t="s">
        <v>66515</v>
      </c>
      <c r="AL3031" s="59" t="s">
        <v>66516</v>
      </c>
      <c r="AM3031" s="59" t="s">
        <v>16910</v>
      </c>
      <c r="AN3031" s="59" t="s">
        <v>20250</v>
      </c>
      <c r="AO3031" s="59" t="s">
        <v>19929</v>
      </c>
    </row>
    <row r="3032" spans="1:41" x14ac:dyDescent="0.15">
      <c r="A3032" s="57" t="s">
        <v>66519</v>
      </c>
      <c r="B3032" s="57" t="s">
        <v>17047</v>
      </c>
      <c r="C3032" s="57" t="s">
        <v>66520</v>
      </c>
      <c r="D3032" s="57" t="s">
        <v>187</v>
      </c>
      <c r="E3032" s="57" t="s">
        <v>6436</v>
      </c>
      <c r="F3032" s="57" t="s">
        <v>19765</v>
      </c>
      <c r="G3032" s="57" t="s">
        <v>19386</v>
      </c>
      <c r="H3032" s="58"/>
      <c r="I3032" s="57" t="s">
        <v>66521</v>
      </c>
      <c r="J3032" s="59" t="s">
        <v>66522</v>
      </c>
      <c r="K3032" s="59" t="s">
        <v>66523</v>
      </c>
      <c r="L3032" s="57" t="s">
        <v>17048</v>
      </c>
      <c r="M3032" s="60">
        <v>99176</v>
      </c>
      <c r="N3032" s="57" t="s">
        <v>17049</v>
      </c>
      <c r="O3032" s="59" t="s">
        <v>66524</v>
      </c>
      <c r="P3032" s="59" t="s">
        <v>66525</v>
      </c>
      <c r="Q3032" s="59" t="s">
        <v>66526</v>
      </c>
      <c r="R3032" s="59" t="s">
        <v>19772</v>
      </c>
      <c r="S3032" s="59" t="s">
        <v>20633</v>
      </c>
      <c r="T3032" s="59" t="s">
        <v>66527</v>
      </c>
      <c r="U3032" s="59" t="s">
        <v>66527</v>
      </c>
      <c r="V3032" s="59" t="s">
        <v>33688</v>
      </c>
      <c r="W3032" s="59" t="s">
        <v>66528</v>
      </c>
      <c r="X3032" s="59" t="s">
        <v>66529</v>
      </c>
      <c r="Y3032" s="59" t="s">
        <v>66530</v>
      </c>
      <c r="Z3032" s="59" t="s">
        <v>17052</v>
      </c>
      <c r="AA3032" s="59" t="s">
        <v>19437</v>
      </c>
      <c r="AB3032" s="59" t="s">
        <v>669</v>
      </c>
      <c r="AC3032" s="59" t="s">
        <v>19926</v>
      </c>
      <c r="AD3032" s="59" t="s">
        <v>2227</v>
      </c>
      <c r="AE3032" s="59" t="s">
        <v>4298</v>
      </c>
      <c r="AF3032" s="59" t="s">
        <v>17049</v>
      </c>
      <c r="AG3032" s="59" t="s">
        <v>66531</v>
      </c>
      <c r="AH3032" s="59" t="s">
        <v>66532</v>
      </c>
      <c r="AI3032" s="59" t="s">
        <v>17050</v>
      </c>
      <c r="AJ3032" s="59" t="s">
        <v>66528</v>
      </c>
      <c r="AK3032" s="59" t="s">
        <v>66529</v>
      </c>
      <c r="AL3032" s="59" t="s">
        <v>66530</v>
      </c>
      <c r="AM3032" s="59" t="s">
        <v>66533</v>
      </c>
      <c r="AN3032" s="59" t="s">
        <v>21407</v>
      </c>
      <c r="AO3032" s="59" t="s">
        <v>19929</v>
      </c>
    </row>
    <row r="3033" spans="1:41" x14ac:dyDescent="0.15">
      <c r="A3033" s="57" t="s">
        <v>66534</v>
      </c>
      <c r="B3033" s="57" t="s">
        <v>17089</v>
      </c>
      <c r="C3033" s="57" t="s">
        <v>66535</v>
      </c>
      <c r="D3033" s="57" t="s">
        <v>187</v>
      </c>
      <c r="E3033" s="57" t="s">
        <v>9619</v>
      </c>
      <c r="F3033" s="57" t="s">
        <v>19765</v>
      </c>
      <c r="G3033" s="57" t="s">
        <v>19386</v>
      </c>
      <c r="H3033" s="58"/>
      <c r="I3033" s="57" t="s">
        <v>66536</v>
      </c>
      <c r="J3033" s="59" t="s">
        <v>66537</v>
      </c>
      <c r="K3033" s="59" t="s">
        <v>66538</v>
      </c>
      <c r="L3033" s="57" t="s">
        <v>13492</v>
      </c>
      <c r="M3033" s="60">
        <v>182193.30410000001</v>
      </c>
      <c r="N3033" s="57" t="s">
        <v>17090</v>
      </c>
      <c r="O3033" s="59" t="s">
        <v>66539</v>
      </c>
      <c r="P3033" s="59" t="s">
        <v>66540</v>
      </c>
      <c r="Q3033" s="59" t="s">
        <v>66541</v>
      </c>
      <c r="R3033" s="59" t="s">
        <v>19791</v>
      </c>
      <c r="S3033" s="59" t="s">
        <v>19989</v>
      </c>
      <c r="T3033" s="59" t="s">
        <v>66542</v>
      </c>
      <c r="U3033" s="59" t="s">
        <v>66543</v>
      </c>
      <c r="V3033" s="59" t="s">
        <v>20230</v>
      </c>
      <c r="W3033" s="59" t="s">
        <v>66544</v>
      </c>
      <c r="X3033" s="59" t="s">
        <v>66545</v>
      </c>
      <c r="Y3033" s="59" t="s">
        <v>66546</v>
      </c>
      <c r="Z3033" s="59" t="s">
        <v>17093</v>
      </c>
      <c r="AA3033" s="59" t="s">
        <v>19437</v>
      </c>
      <c r="AB3033" s="59" t="s">
        <v>828</v>
      </c>
      <c r="AC3033" s="59" t="s">
        <v>20234</v>
      </c>
      <c r="AD3033" s="59" t="s">
        <v>24993</v>
      </c>
      <c r="AE3033" s="59" t="s">
        <v>1800</v>
      </c>
      <c r="AF3033" s="59" t="s">
        <v>17090</v>
      </c>
      <c r="AG3033" s="59" t="s">
        <v>66547</v>
      </c>
      <c r="AH3033" s="59" t="s">
        <v>66548</v>
      </c>
      <c r="AI3033" s="59" t="s">
        <v>17091</v>
      </c>
      <c r="AJ3033" s="59" t="s">
        <v>66544</v>
      </c>
      <c r="AK3033" s="59" t="s">
        <v>66545</v>
      </c>
      <c r="AL3033" s="59" t="s">
        <v>66546</v>
      </c>
      <c r="AM3033" s="59" t="s">
        <v>17092</v>
      </c>
      <c r="AN3033" s="59" t="s">
        <v>19801</v>
      </c>
      <c r="AO3033" s="59" t="s">
        <v>20968</v>
      </c>
    </row>
    <row r="3034" spans="1:41" x14ac:dyDescent="0.15">
      <c r="A3034" s="57" t="s">
        <v>66549</v>
      </c>
      <c r="B3034" s="57" t="s">
        <v>17028</v>
      </c>
      <c r="C3034" s="57" t="s">
        <v>66550</v>
      </c>
      <c r="D3034" s="57" t="s">
        <v>187</v>
      </c>
      <c r="E3034" s="57" t="s">
        <v>6447</v>
      </c>
      <c r="F3034" s="57" t="s">
        <v>19765</v>
      </c>
      <c r="G3034" s="57" t="s">
        <v>19386</v>
      </c>
      <c r="H3034" s="58"/>
      <c r="I3034" s="57" t="s">
        <v>66551</v>
      </c>
      <c r="J3034" s="59" t="s">
        <v>66552</v>
      </c>
      <c r="K3034" s="59" t="s">
        <v>66553</v>
      </c>
      <c r="L3034" s="57" t="s">
        <v>7761</v>
      </c>
      <c r="M3034" s="60">
        <v>62660.1</v>
      </c>
      <c r="N3034" s="57" t="s">
        <v>17029</v>
      </c>
      <c r="O3034" s="59" t="s">
        <v>66554</v>
      </c>
      <c r="P3034" s="59" t="s">
        <v>66555</v>
      </c>
      <c r="Q3034" s="59" t="s">
        <v>66556</v>
      </c>
      <c r="R3034" s="59" t="s">
        <v>19883</v>
      </c>
      <c r="S3034" s="59" t="s">
        <v>28929</v>
      </c>
      <c r="T3034" s="59" t="s">
        <v>66557</v>
      </c>
      <c r="U3034" s="59" t="s">
        <v>66558</v>
      </c>
      <c r="V3034" s="59" t="s">
        <v>28931</v>
      </c>
      <c r="W3034" s="59" t="s">
        <v>66559</v>
      </c>
      <c r="X3034" s="59" t="s">
        <v>66559</v>
      </c>
      <c r="Y3034" s="59" t="s">
        <v>66560</v>
      </c>
      <c r="Z3034" s="59" t="s">
        <v>17031</v>
      </c>
      <c r="AA3034" s="59" t="s">
        <v>19437</v>
      </c>
      <c r="AB3034" s="59" t="s">
        <v>654</v>
      </c>
      <c r="AC3034" s="59" t="s">
        <v>20234</v>
      </c>
      <c r="AD3034" s="59" t="s">
        <v>22226</v>
      </c>
      <c r="AE3034" s="59" t="s">
        <v>2436</v>
      </c>
      <c r="AF3034" s="59" t="s">
        <v>17029</v>
      </c>
      <c r="AG3034" s="59" t="s">
        <v>66561</v>
      </c>
      <c r="AH3034" s="59" t="s">
        <v>66562</v>
      </c>
      <c r="AI3034" s="59" t="s">
        <v>4591</v>
      </c>
      <c r="AJ3034" s="59" t="s">
        <v>66559</v>
      </c>
      <c r="AK3034" s="59" t="s">
        <v>66559</v>
      </c>
      <c r="AL3034" s="59" t="s">
        <v>66560</v>
      </c>
      <c r="AM3034" s="59" t="s">
        <v>17030</v>
      </c>
      <c r="AN3034" s="59" t="s">
        <v>20393</v>
      </c>
      <c r="AO3034" s="59" t="s">
        <v>38516</v>
      </c>
    </row>
    <row r="3035" spans="1:41" x14ac:dyDescent="0.15">
      <c r="A3035" s="57" t="s">
        <v>66563</v>
      </c>
      <c r="B3035" s="57" t="s">
        <v>17111</v>
      </c>
      <c r="C3035" s="57" t="s">
        <v>66564</v>
      </c>
      <c r="D3035" s="57" t="s">
        <v>187</v>
      </c>
      <c r="E3035" s="57" t="s">
        <v>6464</v>
      </c>
      <c r="F3035" s="57" t="s">
        <v>19765</v>
      </c>
      <c r="G3035" s="57" t="s">
        <v>19386</v>
      </c>
      <c r="H3035" s="58"/>
      <c r="I3035" s="57" t="s">
        <v>66565</v>
      </c>
      <c r="J3035" s="59" t="s">
        <v>66566</v>
      </c>
      <c r="K3035" s="59" t="s">
        <v>66567</v>
      </c>
      <c r="L3035" s="57" t="s">
        <v>17112</v>
      </c>
      <c r="M3035" s="60">
        <v>84839.777199999997</v>
      </c>
      <c r="N3035" s="57" t="s">
        <v>17113</v>
      </c>
      <c r="O3035" s="59" t="s">
        <v>66568</v>
      </c>
      <c r="P3035" s="59" t="s">
        <v>66569</v>
      </c>
      <c r="Q3035" s="59" t="s">
        <v>66570</v>
      </c>
      <c r="R3035" s="59" t="s">
        <v>21477</v>
      </c>
      <c r="S3035" s="59" t="s">
        <v>26755</v>
      </c>
      <c r="T3035" s="59" t="s">
        <v>66571</v>
      </c>
      <c r="U3035" s="59" t="s">
        <v>66571</v>
      </c>
      <c r="V3035" s="59" t="s">
        <v>66572</v>
      </c>
      <c r="W3035" s="59" t="s">
        <v>66573</v>
      </c>
      <c r="X3035" s="59" t="s">
        <v>66574</v>
      </c>
      <c r="Y3035" s="59" t="s">
        <v>66575</v>
      </c>
      <c r="Z3035" s="59" t="s">
        <v>17115</v>
      </c>
      <c r="AA3035" s="59" t="s">
        <v>19437</v>
      </c>
      <c r="AB3035" s="59" t="s">
        <v>469</v>
      </c>
      <c r="AC3035" s="59" t="s">
        <v>19651</v>
      </c>
      <c r="AD3035" s="59" t="s">
        <v>370</v>
      </c>
      <c r="AE3035" s="59" t="s">
        <v>370</v>
      </c>
      <c r="AF3035" s="59" t="s">
        <v>17113</v>
      </c>
      <c r="AG3035" s="59" t="s">
        <v>66576</v>
      </c>
      <c r="AH3035" s="59" t="s">
        <v>66577</v>
      </c>
      <c r="AI3035" s="59" t="s">
        <v>17114</v>
      </c>
      <c r="AJ3035" s="59" t="s">
        <v>66573</v>
      </c>
      <c r="AK3035" s="59" t="s">
        <v>66574</v>
      </c>
      <c r="AL3035" s="59" t="s">
        <v>66575</v>
      </c>
      <c r="AM3035" s="59" t="s">
        <v>11583</v>
      </c>
      <c r="AN3035" s="59" t="s">
        <v>19462</v>
      </c>
      <c r="AO3035" s="59" t="s">
        <v>28783</v>
      </c>
    </row>
    <row r="3036" spans="1:41" x14ac:dyDescent="0.15">
      <c r="A3036" s="57" t="s">
        <v>66578</v>
      </c>
      <c r="B3036" s="57" t="s">
        <v>16788</v>
      </c>
      <c r="C3036" s="57" t="s">
        <v>66579</v>
      </c>
      <c r="D3036" s="57" t="s">
        <v>187</v>
      </c>
      <c r="E3036" s="57" t="s">
        <v>16790</v>
      </c>
      <c r="F3036" s="57" t="s">
        <v>19765</v>
      </c>
      <c r="G3036" s="57" t="s">
        <v>19386</v>
      </c>
      <c r="H3036" s="58"/>
      <c r="I3036" s="57" t="s">
        <v>66580</v>
      </c>
      <c r="J3036" s="59" t="s">
        <v>66581</v>
      </c>
      <c r="K3036" s="59" t="s">
        <v>66582</v>
      </c>
      <c r="L3036" s="57" t="s">
        <v>16789</v>
      </c>
      <c r="M3036" s="60">
        <v>184800</v>
      </c>
      <c r="N3036" s="57" t="s">
        <v>16791</v>
      </c>
      <c r="O3036" s="59" t="s">
        <v>66583</v>
      </c>
      <c r="P3036" s="59" t="s">
        <v>66584</v>
      </c>
      <c r="Q3036" s="59" t="s">
        <v>66585</v>
      </c>
      <c r="R3036" s="59" t="s">
        <v>19772</v>
      </c>
      <c r="S3036" s="59" t="s">
        <v>20602</v>
      </c>
      <c r="T3036" s="59" t="s">
        <v>66586</v>
      </c>
      <c r="U3036" s="59" t="s">
        <v>66587</v>
      </c>
      <c r="V3036" s="59" t="s">
        <v>66588</v>
      </c>
      <c r="W3036" s="59" t="s">
        <v>66589</v>
      </c>
      <c r="X3036" s="59" t="s">
        <v>66590</v>
      </c>
      <c r="Y3036" s="59" t="s">
        <v>66591</v>
      </c>
      <c r="Z3036" s="59" t="s">
        <v>16794</v>
      </c>
      <c r="AA3036" s="59" t="s">
        <v>19759</v>
      </c>
      <c r="AB3036" s="59" t="s">
        <v>341</v>
      </c>
      <c r="AC3036" s="59" t="s">
        <v>21636</v>
      </c>
      <c r="AD3036" s="59" t="s">
        <v>21806</v>
      </c>
      <c r="AE3036" s="59" t="s">
        <v>808</v>
      </c>
      <c r="AF3036" s="59" t="s">
        <v>16791</v>
      </c>
      <c r="AG3036" s="59" t="s">
        <v>66592</v>
      </c>
      <c r="AH3036" s="61"/>
      <c r="AI3036" s="59" t="s">
        <v>16792</v>
      </c>
      <c r="AJ3036" s="59" t="s">
        <v>66589</v>
      </c>
      <c r="AK3036" s="59" t="s">
        <v>66590</v>
      </c>
      <c r="AL3036" s="59" t="s">
        <v>66591</v>
      </c>
      <c r="AM3036" s="59" t="s">
        <v>16793</v>
      </c>
      <c r="AN3036" s="59" t="s">
        <v>19893</v>
      </c>
      <c r="AO3036" s="59" t="s">
        <v>20968</v>
      </c>
    </row>
    <row r="3037" spans="1:41" x14ac:dyDescent="0.15">
      <c r="A3037" s="57" t="s">
        <v>66593</v>
      </c>
      <c r="B3037" s="57" t="s">
        <v>17053</v>
      </c>
      <c r="C3037" s="57" t="s">
        <v>66594</v>
      </c>
      <c r="D3037" s="57" t="s">
        <v>187</v>
      </c>
      <c r="E3037" s="57" t="s">
        <v>17055</v>
      </c>
      <c r="F3037" s="57" t="s">
        <v>19765</v>
      </c>
      <c r="G3037" s="57" t="s">
        <v>19386</v>
      </c>
      <c r="H3037" s="58"/>
      <c r="I3037" s="57" t="s">
        <v>66595</v>
      </c>
      <c r="J3037" s="59" t="s">
        <v>66596</v>
      </c>
      <c r="K3037" s="59" t="s">
        <v>66597</v>
      </c>
      <c r="L3037" s="57" t="s">
        <v>17054</v>
      </c>
      <c r="M3037" s="60">
        <v>176541.08429999999</v>
      </c>
      <c r="N3037" s="57" t="s">
        <v>17056</v>
      </c>
      <c r="O3037" s="59" t="s">
        <v>66598</v>
      </c>
      <c r="P3037" s="59" t="s">
        <v>66599</v>
      </c>
      <c r="Q3037" s="59" t="s">
        <v>66600</v>
      </c>
      <c r="R3037" s="59" t="s">
        <v>19772</v>
      </c>
      <c r="S3037" s="59" t="s">
        <v>20602</v>
      </c>
      <c r="T3037" s="59" t="s">
        <v>66601</v>
      </c>
      <c r="U3037" s="59" t="s">
        <v>66601</v>
      </c>
      <c r="V3037" s="59" t="s">
        <v>48226</v>
      </c>
      <c r="W3037" s="59" t="s">
        <v>66602</v>
      </c>
      <c r="X3037" s="59" t="s">
        <v>66602</v>
      </c>
      <c r="Y3037" s="59" t="s">
        <v>66603</v>
      </c>
      <c r="Z3037" s="59" t="s">
        <v>66604</v>
      </c>
      <c r="AA3037" s="59" t="s">
        <v>19437</v>
      </c>
      <c r="AB3037" s="59" t="s">
        <v>3446</v>
      </c>
      <c r="AC3037" s="59" t="s">
        <v>19926</v>
      </c>
      <c r="AD3037" s="59" t="s">
        <v>21682</v>
      </c>
      <c r="AE3037" s="59" t="s">
        <v>3447</v>
      </c>
      <c r="AF3037" s="59" t="s">
        <v>17056</v>
      </c>
      <c r="AG3037" s="59" t="s">
        <v>66605</v>
      </c>
      <c r="AH3037" s="59" t="s">
        <v>17056</v>
      </c>
      <c r="AI3037" s="59" t="s">
        <v>17057</v>
      </c>
      <c r="AJ3037" s="59" t="s">
        <v>66602</v>
      </c>
      <c r="AK3037" s="59" t="s">
        <v>66602</v>
      </c>
      <c r="AL3037" s="59" t="s">
        <v>66603</v>
      </c>
      <c r="AM3037" s="59" t="s">
        <v>66606</v>
      </c>
      <c r="AN3037" s="59" t="s">
        <v>19672</v>
      </c>
      <c r="AO3037" s="59" t="s">
        <v>24874</v>
      </c>
    </row>
    <row r="3038" spans="1:41" x14ac:dyDescent="0.15">
      <c r="A3038" s="57" t="s">
        <v>66607</v>
      </c>
      <c r="B3038" s="57" t="s">
        <v>16877</v>
      </c>
      <c r="C3038" s="57" t="s">
        <v>66608</v>
      </c>
      <c r="D3038" s="57" t="s">
        <v>187</v>
      </c>
      <c r="E3038" s="57" t="s">
        <v>6687</v>
      </c>
      <c r="F3038" s="57" t="s">
        <v>19765</v>
      </c>
      <c r="G3038" s="57" t="s">
        <v>19386</v>
      </c>
      <c r="H3038" s="58"/>
      <c r="I3038" s="57" t="s">
        <v>66609</v>
      </c>
      <c r="J3038" s="59" t="s">
        <v>66610</v>
      </c>
      <c r="K3038" s="59" t="s">
        <v>66611</v>
      </c>
      <c r="L3038" s="57" t="s">
        <v>11240</v>
      </c>
      <c r="M3038" s="60">
        <v>88200</v>
      </c>
      <c r="N3038" s="57" t="s">
        <v>16878</v>
      </c>
      <c r="O3038" s="59" t="s">
        <v>66612</v>
      </c>
      <c r="P3038" s="59" t="s">
        <v>66613</v>
      </c>
      <c r="Q3038" s="59" t="s">
        <v>66614</v>
      </c>
      <c r="R3038" s="59" t="s">
        <v>19772</v>
      </c>
      <c r="S3038" s="59" t="s">
        <v>21661</v>
      </c>
      <c r="T3038" s="59" t="s">
        <v>66615</v>
      </c>
      <c r="U3038" s="59" t="s">
        <v>66615</v>
      </c>
      <c r="V3038" s="59" t="s">
        <v>66616</v>
      </c>
      <c r="W3038" s="59" t="s">
        <v>66617</v>
      </c>
      <c r="X3038" s="59" t="s">
        <v>66618</v>
      </c>
      <c r="Y3038" s="59" t="s">
        <v>66619</v>
      </c>
      <c r="Z3038" s="59" t="s">
        <v>66620</v>
      </c>
      <c r="AA3038" s="59" t="s">
        <v>19437</v>
      </c>
      <c r="AB3038" s="59" t="s">
        <v>669</v>
      </c>
      <c r="AC3038" s="59" t="s">
        <v>19516</v>
      </c>
      <c r="AD3038" s="59" t="s">
        <v>19779</v>
      </c>
      <c r="AE3038" s="59" t="s">
        <v>1300</v>
      </c>
      <c r="AF3038" s="59" t="s">
        <v>16878</v>
      </c>
      <c r="AG3038" s="59" t="s">
        <v>66621</v>
      </c>
      <c r="AH3038" s="59" t="s">
        <v>66622</v>
      </c>
      <c r="AI3038" s="59" t="s">
        <v>16879</v>
      </c>
      <c r="AJ3038" s="59" t="s">
        <v>66623</v>
      </c>
      <c r="AK3038" s="59" t="s">
        <v>66618</v>
      </c>
      <c r="AL3038" s="59" t="s">
        <v>66624</v>
      </c>
      <c r="AM3038" s="59" t="s">
        <v>16880</v>
      </c>
      <c r="AN3038" s="59" t="s">
        <v>20269</v>
      </c>
      <c r="AO3038" s="59" t="s">
        <v>19782</v>
      </c>
    </row>
    <row r="3039" spans="1:41" x14ac:dyDescent="0.15">
      <c r="A3039" s="57" t="s">
        <v>66625</v>
      </c>
      <c r="B3039" s="57" t="s">
        <v>16840</v>
      </c>
      <c r="C3039" s="57" t="s">
        <v>66626</v>
      </c>
      <c r="D3039" s="57" t="s">
        <v>187</v>
      </c>
      <c r="E3039" s="57" t="s">
        <v>16841</v>
      </c>
      <c r="F3039" s="57" t="s">
        <v>19765</v>
      </c>
      <c r="G3039" s="57" t="s">
        <v>19386</v>
      </c>
      <c r="H3039" s="58"/>
      <c r="I3039" s="57" t="s">
        <v>66627</v>
      </c>
      <c r="J3039" s="59" t="s">
        <v>66628</v>
      </c>
      <c r="K3039" s="59" t="s">
        <v>66629</v>
      </c>
      <c r="L3039" s="57" t="s">
        <v>14818</v>
      </c>
      <c r="M3039" s="60">
        <v>78302.576000000001</v>
      </c>
      <c r="N3039" s="57" t="s">
        <v>5373</v>
      </c>
      <c r="O3039" s="59" t="s">
        <v>66630</v>
      </c>
      <c r="P3039" s="59" t="s">
        <v>66631</v>
      </c>
      <c r="Q3039" s="59" t="s">
        <v>66632</v>
      </c>
      <c r="R3039" s="59" t="s">
        <v>19772</v>
      </c>
      <c r="S3039" s="59" t="s">
        <v>20633</v>
      </c>
      <c r="T3039" s="59" t="s">
        <v>66633</v>
      </c>
      <c r="U3039" s="59" t="s">
        <v>66634</v>
      </c>
      <c r="V3039" s="59" t="s">
        <v>66635</v>
      </c>
      <c r="W3039" s="59" t="s">
        <v>66636</v>
      </c>
      <c r="X3039" s="59" t="s">
        <v>66637</v>
      </c>
      <c r="Y3039" s="59" t="s">
        <v>66638</v>
      </c>
      <c r="Z3039" s="59" t="s">
        <v>16843</v>
      </c>
      <c r="AA3039" s="59" t="s">
        <v>19437</v>
      </c>
      <c r="AB3039" s="59" t="s">
        <v>427</v>
      </c>
      <c r="AC3039" s="59" t="s">
        <v>19516</v>
      </c>
      <c r="AD3039" s="59" t="s">
        <v>2552</v>
      </c>
      <c r="AE3039" s="59" t="s">
        <v>2552</v>
      </c>
      <c r="AF3039" s="59" t="s">
        <v>5373</v>
      </c>
      <c r="AG3039" s="59" t="s">
        <v>66639</v>
      </c>
      <c r="AH3039" s="59" t="s">
        <v>66640</v>
      </c>
      <c r="AI3039" s="59" t="s">
        <v>66641</v>
      </c>
      <c r="AJ3039" s="59" t="s">
        <v>66637</v>
      </c>
      <c r="AK3039" s="59" t="s">
        <v>66637</v>
      </c>
      <c r="AL3039" s="59" t="s">
        <v>66638</v>
      </c>
      <c r="AM3039" s="59" t="s">
        <v>16842</v>
      </c>
      <c r="AN3039" s="59" t="s">
        <v>20760</v>
      </c>
      <c r="AO3039" s="59" t="s">
        <v>28985</v>
      </c>
    </row>
    <row r="3040" spans="1:41" x14ac:dyDescent="0.15">
      <c r="A3040" s="57" t="s">
        <v>66642</v>
      </c>
      <c r="B3040" s="57" t="s">
        <v>16968</v>
      </c>
      <c r="C3040" s="57" t="s">
        <v>66643</v>
      </c>
      <c r="D3040" s="57" t="s">
        <v>187</v>
      </c>
      <c r="E3040" s="57" t="s">
        <v>16970</v>
      </c>
      <c r="F3040" s="57" t="s">
        <v>19765</v>
      </c>
      <c r="G3040" s="57" t="s">
        <v>19386</v>
      </c>
      <c r="H3040" s="58"/>
      <c r="I3040" s="57" t="s">
        <v>66644</v>
      </c>
      <c r="J3040" s="59" t="s">
        <v>66645</v>
      </c>
      <c r="K3040" s="59" t="s">
        <v>66646</v>
      </c>
      <c r="L3040" s="57" t="s">
        <v>16969</v>
      </c>
      <c r="M3040" s="60">
        <v>80000</v>
      </c>
      <c r="N3040" s="57" t="s">
        <v>66647</v>
      </c>
      <c r="O3040" s="59" t="s">
        <v>66648</v>
      </c>
      <c r="P3040" s="59" t="s">
        <v>66649</v>
      </c>
      <c r="Q3040" s="59" t="s">
        <v>66650</v>
      </c>
      <c r="R3040" s="59" t="s">
        <v>20722</v>
      </c>
      <c r="S3040" s="59" t="s">
        <v>21800</v>
      </c>
      <c r="T3040" s="59" t="s">
        <v>66651</v>
      </c>
      <c r="U3040" s="59" t="s">
        <v>66651</v>
      </c>
      <c r="V3040" s="59" t="s">
        <v>21802</v>
      </c>
      <c r="W3040" s="59" t="s">
        <v>66652</v>
      </c>
      <c r="X3040" s="59" t="s">
        <v>66653</v>
      </c>
      <c r="Y3040" s="59" t="s">
        <v>66654</v>
      </c>
      <c r="Z3040" s="59" t="s">
        <v>16973</v>
      </c>
      <c r="AA3040" s="59" t="s">
        <v>19437</v>
      </c>
      <c r="AB3040" s="59" t="s">
        <v>936</v>
      </c>
      <c r="AC3040" s="59" t="s">
        <v>20234</v>
      </c>
      <c r="AD3040" s="59" t="s">
        <v>23599</v>
      </c>
      <c r="AE3040" s="59" t="s">
        <v>1266</v>
      </c>
      <c r="AF3040" s="59" t="s">
        <v>66647</v>
      </c>
      <c r="AG3040" s="59" t="s">
        <v>66655</v>
      </c>
      <c r="AH3040" s="59" t="s">
        <v>66656</v>
      </c>
      <c r="AI3040" s="59" t="s">
        <v>16971</v>
      </c>
      <c r="AJ3040" s="59" t="s">
        <v>66652</v>
      </c>
      <c r="AK3040" s="59" t="s">
        <v>66653</v>
      </c>
      <c r="AL3040" s="59" t="s">
        <v>66654</v>
      </c>
      <c r="AM3040" s="59" t="s">
        <v>16972</v>
      </c>
      <c r="AN3040" s="59" t="s">
        <v>19581</v>
      </c>
      <c r="AO3040" s="59" t="s">
        <v>39339</v>
      </c>
    </row>
    <row r="3041" spans="1:41" x14ac:dyDescent="0.15">
      <c r="A3041" s="57" t="s">
        <v>66657</v>
      </c>
      <c r="B3041" s="57" t="s">
        <v>17084</v>
      </c>
      <c r="C3041" s="57" t="s">
        <v>66658</v>
      </c>
      <c r="D3041" s="57" t="s">
        <v>187</v>
      </c>
      <c r="E3041" s="57" t="s">
        <v>17085</v>
      </c>
      <c r="F3041" s="57" t="s">
        <v>19765</v>
      </c>
      <c r="G3041" s="57" t="s">
        <v>19386</v>
      </c>
      <c r="H3041" s="58"/>
      <c r="I3041" s="57" t="s">
        <v>66659</v>
      </c>
      <c r="J3041" s="59" t="s">
        <v>66660</v>
      </c>
      <c r="K3041" s="59" t="s">
        <v>66661</v>
      </c>
      <c r="L3041" s="57" t="s">
        <v>7883</v>
      </c>
      <c r="M3041" s="60">
        <v>217592.35800000001</v>
      </c>
      <c r="N3041" s="57" t="s">
        <v>66662</v>
      </c>
      <c r="O3041" s="59" t="s">
        <v>66663</v>
      </c>
      <c r="P3041" s="59" t="s">
        <v>66664</v>
      </c>
      <c r="Q3041" s="59" t="s">
        <v>66665</v>
      </c>
      <c r="R3041" s="59" t="s">
        <v>19954</v>
      </c>
      <c r="S3041" s="59" t="s">
        <v>19955</v>
      </c>
      <c r="T3041" s="59" t="s">
        <v>66666</v>
      </c>
      <c r="U3041" s="59" t="s">
        <v>17087</v>
      </c>
      <c r="V3041" s="59" t="s">
        <v>20649</v>
      </c>
      <c r="W3041" s="59" t="s">
        <v>66667</v>
      </c>
      <c r="X3041" s="59" t="s">
        <v>66668</v>
      </c>
      <c r="Y3041" s="59" t="s">
        <v>66669</v>
      </c>
      <c r="Z3041" s="59" t="s">
        <v>17088</v>
      </c>
      <c r="AA3041" s="59" t="s">
        <v>19437</v>
      </c>
      <c r="AB3041" s="59" t="s">
        <v>284</v>
      </c>
      <c r="AC3041" s="59" t="s">
        <v>19704</v>
      </c>
      <c r="AD3041" s="59" t="s">
        <v>19705</v>
      </c>
      <c r="AE3041" s="59" t="s">
        <v>3230</v>
      </c>
      <c r="AF3041" s="59" t="s">
        <v>66662</v>
      </c>
      <c r="AG3041" s="59" t="s">
        <v>66670</v>
      </c>
      <c r="AH3041" s="59" t="s">
        <v>66671</v>
      </c>
      <c r="AI3041" s="59" t="s">
        <v>66672</v>
      </c>
      <c r="AJ3041" s="59" t="s">
        <v>66667</v>
      </c>
      <c r="AK3041" s="59" t="s">
        <v>66668</v>
      </c>
      <c r="AL3041" s="59" t="s">
        <v>66669</v>
      </c>
      <c r="AM3041" s="59" t="s">
        <v>17086</v>
      </c>
      <c r="AN3041" s="59" t="s">
        <v>23851</v>
      </c>
      <c r="AO3041" s="59" t="s">
        <v>20698</v>
      </c>
    </row>
    <row r="3042" spans="1:41" x14ac:dyDescent="0.15">
      <c r="A3042" s="57" t="s">
        <v>66673</v>
      </c>
      <c r="B3042" s="57" t="s">
        <v>16803</v>
      </c>
      <c r="C3042" s="57" t="s">
        <v>66674</v>
      </c>
      <c r="D3042" s="57" t="s">
        <v>187</v>
      </c>
      <c r="E3042" s="57" t="s">
        <v>16805</v>
      </c>
      <c r="F3042" s="57" t="s">
        <v>19765</v>
      </c>
      <c r="G3042" s="57" t="s">
        <v>19386</v>
      </c>
      <c r="H3042" s="58"/>
      <c r="I3042" s="57" t="s">
        <v>66675</v>
      </c>
      <c r="J3042" s="59" t="s">
        <v>66676</v>
      </c>
      <c r="K3042" s="59" t="s">
        <v>66677</v>
      </c>
      <c r="L3042" s="57" t="s">
        <v>16804</v>
      </c>
      <c r="M3042" s="60">
        <v>279078.83630000002</v>
      </c>
      <c r="N3042" s="57" t="s">
        <v>3015</v>
      </c>
      <c r="O3042" s="59" t="s">
        <v>66678</v>
      </c>
      <c r="P3042" s="59" t="s">
        <v>66679</v>
      </c>
      <c r="Q3042" s="59" t="s">
        <v>66680</v>
      </c>
      <c r="R3042" s="59" t="s">
        <v>25392</v>
      </c>
      <c r="S3042" s="59" t="s">
        <v>25393</v>
      </c>
      <c r="T3042" s="59" t="s">
        <v>16806</v>
      </c>
      <c r="U3042" s="59" t="s">
        <v>66681</v>
      </c>
      <c r="V3042" s="59" t="s">
        <v>34160</v>
      </c>
      <c r="W3042" s="59" t="s">
        <v>66682</v>
      </c>
      <c r="X3042" s="59" t="s">
        <v>66683</v>
      </c>
      <c r="Y3042" s="59" t="s">
        <v>66684</v>
      </c>
      <c r="Z3042" s="59" t="s">
        <v>16807</v>
      </c>
      <c r="AA3042" s="59" t="s">
        <v>19437</v>
      </c>
      <c r="AB3042" s="59" t="s">
        <v>269</v>
      </c>
      <c r="AC3042" s="59" t="s">
        <v>19926</v>
      </c>
      <c r="AD3042" s="59" t="s">
        <v>2227</v>
      </c>
      <c r="AE3042" s="59" t="s">
        <v>2228</v>
      </c>
      <c r="AF3042" s="59" t="s">
        <v>66685</v>
      </c>
      <c r="AG3042" s="59" t="s">
        <v>66686</v>
      </c>
      <c r="AH3042" s="59" t="s">
        <v>3015</v>
      </c>
      <c r="AI3042" s="59" t="s">
        <v>6373</v>
      </c>
      <c r="AJ3042" s="59" t="s">
        <v>66682</v>
      </c>
      <c r="AK3042" s="59" t="s">
        <v>66683</v>
      </c>
      <c r="AL3042" s="59" t="s">
        <v>66687</v>
      </c>
      <c r="AM3042" s="59" t="s">
        <v>4281</v>
      </c>
      <c r="AN3042" s="59" t="s">
        <v>19581</v>
      </c>
      <c r="AO3042" s="59" t="s">
        <v>20017</v>
      </c>
    </row>
    <row r="3043" spans="1:41" x14ac:dyDescent="0.15">
      <c r="A3043" s="57" t="s">
        <v>66688</v>
      </c>
      <c r="B3043" s="57" t="s">
        <v>16808</v>
      </c>
      <c r="C3043" s="57" t="s">
        <v>66689</v>
      </c>
      <c r="D3043" s="57" t="s">
        <v>187</v>
      </c>
      <c r="E3043" s="57" t="s">
        <v>16809</v>
      </c>
      <c r="F3043" s="57" t="s">
        <v>19765</v>
      </c>
      <c r="G3043" s="57" t="s">
        <v>19386</v>
      </c>
      <c r="H3043" s="58"/>
      <c r="I3043" s="57" t="s">
        <v>66690</v>
      </c>
      <c r="J3043" s="59" t="s">
        <v>66691</v>
      </c>
      <c r="K3043" s="59" t="s">
        <v>66692</v>
      </c>
      <c r="L3043" s="57" t="s">
        <v>5793</v>
      </c>
      <c r="M3043" s="60">
        <v>125368.421</v>
      </c>
      <c r="N3043" s="57" t="s">
        <v>16810</v>
      </c>
      <c r="O3043" s="59" t="s">
        <v>66693</v>
      </c>
      <c r="P3043" s="59" t="s">
        <v>66694</v>
      </c>
      <c r="Q3043" s="59" t="s">
        <v>66695</v>
      </c>
      <c r="R3043" s="59" t="s">
        <v>25392</v>
      </c>
      <c r="S3043" s="59" t="s">
        <v>66696</v>
      </c>
      <c r="T3043" s="59" t="s">
        <v>66697</v>
      </c>
      <c r="U3043" s="59" t="s">
        <v>66697</v>
      </c>
      <c r="V3043" s="59" t="s">
        <v>66698</v>
      </c>
      <c r="W3043" s="59" t="s">
        <v>66699</v>
      </c>
      <c r="X3043" s="59" t="s">
        <v>66700</v>
      </c>
      <c r="Y3043" s="59" t="s">
        <v>66701</v>
      </c>
      <c r="Z3043" s="59" t="s">
        <v>16813</v>
      </c>
      <c r="AA3043" s="59" t="s">
        <v>19437</v>
      </c>
      <c r="AB3043" s="59" t="s">
        <v>506</v>
      </c>
      <c r="AC3043" s="59" t="s">
        <v>21207</v>
      </c>
      <c r="AD3043" s="59" t="s">
        <v>25938</v>
      </c>
      <c r="AE3043" s="59" t="s">
        <v>1915</v>
      </c>
      <c r="AF3043" s="59" t="s">
        <v>16810</v>
      </c>
      <c r="AG3043" s="59" t="s">
        <v>66702</v>
      </c>
      <c r="AH3043" s="59" t="s">
        <v>66703</v>
      </c>
      <c r="AI3043" s="59" t="s">
        <v>16811</v>
      </c>
      <c r="AJ3043" s="59" t="s">
        <v>66699</v>
      </c>
      <c r="AK3043" s="59" t="s">
        <v>66700</v>
      </c>
      <c r="AL3043" s="59" t="s">
        <v>66701</v>
      </c>
      <c r="AM3043" s="59" t="s">
        <v>16812</v>
      </c>
      <c r="AN3043" s="59" t="s">
        <v>19781</v>
      </c>
      <c r="AO3043" s="59" t="s">
        <v>19840</v>
      </c>
    </row>
    <row r="3044" spans="1:41" x14ac:dyDescent="0.15">
      <c r="A3044" s="57" t="s">
        <v>66704</v>
      </c>
      <c r="B3044" s="57" t="s">
        <v>17122</v>
      </c>
      <c r="C3044" s="57" t="s">
        <v>66705</v>
      </c>
      <c r="D3044" s="57" t="s">
        <v>187</v>
      </c>
      <c r="E3044" s="57" t="s">
        <v>18757</v>
      </c>
      <c r="F3044" s="57" t="s">
        <v>19765</v>
      </c>
      <c r="G3044" s="57" t="s">
        <v>19386</v>
      </c>
      <c r="H3044" s="58"/>
      <c r="I3044" s="57" t="s">
        <v>66706</v>
      </c>
      <c r="J3044" s="59" t="s">
        <v>66707</v>
      </c>
      <c r="K3044" s="59" t="s">
        <v>66708</v>
      </c>
      <c r="L3044" s="57" t="s">
        <v>16822</v>
      </c>
      <c r="M3044" s="60">
        <v>558741.19999999995</v>
      </c>
      <c r="N3044" s="57" t="s">
        <v>17123</v>
      </c>
      <c r="O3044" s="59" t="s">
        <v>66709</v>
      </c>
      <c r="P3044" s="59" t="s">
        <v>66710</v>
      </c>
      <c r="Q3044" s="59" t="s">
        <v>66711</v>
      </c>
      <c r="R3044" s="59" t="s">
        <v>22406</v>
      </c>
      <c r="S3044" s="59" t="s">
        <v>45268</v>
      </c>
      <c r="T3044" s="59" t="s">
        <v>66712</v>
      </c>
      <c r="U3044" s="59" t="s">
        <v>66712</v>
      </c>
      <c r="V3044" s="59" t="s">
        <v>66713</v>
      </c>
      <c r="W3044" s="59" t="s">
        <v>66714</v>
      </c>
      <c r="X3044" s="59" t="s">
        <v>66715</v>
      </c>
      <c r="Y3044" s="59" t="s">
        <v>66716</v>
      </c>
      <c r="Z3044" s="59" t="s">
        <v>17125</v>
      </c>
      <c r="AA3044" s="59" t="s">
        <v>18772</v>
      </c>
      <c r="AB3044" s="59" t="s">
        <v>322</v>
      </c>
      <c r="AC3044" s="59" t="s">
        <v>20344</v>
      </c>
      <c r="AD3044" s="59" t="s">
        <v>24465</v>
      </c>
      <c r="AE3044" s="59" t="s">
        <v>24465</v>
      </c>
      <c r="AF3044" s="59" t="s">
        <v>17123</v>
      </c>
      <c r="AG3044" s="59" t="s">
        <v>66717</v>
      </c>
      <c r="AH3044" s="59" t="s">
        <v>66718</v>
      </c>
      <c r="AI3044" s="59" t="s">
        <v>17124</v>
      </c>
      <c r="AJ3044" s="59" t="s">
        <v>66714</v>
      </c>
      <c r="AK3044" s="59" t="s">
        <v>66715</v>
      </c>
      <c r="AL3044" s="59" t="s">
        <v>66716</v>
      </c>
      <c r="AM3044" s="61"/>
      <c r="AN3044" s="59" t="s">
        <v>21422</v>
      </c>
      <c r="AO3044" s="59" t="s">
        <v>19782</v>
      </c>
    </row>
    <row r="3045" spans="1:41" x14ac:dyDescent="0.15">
      <c r="A3045" s="57" t="s">
        <v>66719</v>
      </c>
      <c r="B3045" s="57" t="s">
        <v>16941</v>
      </c>
      <c r="C3045" s="57" t="s">
        <v>66720</v>
      </c>
      <c r="D3045" s="57" t="s">
        <v>187</v>
      </c>
      <c r="E3045" s="57" t="s">
        <v>11468</v>
      </c>
      <c r="F3045" s="57" t="s">
        <v>19765</v>
      </c>
      <c r="G3045" s="57" t="s">
        <v>19386</v>
      </c>
      <c r="H3045" s="58"/>
      <c r="I3045" s="57" t="s">
        <v>66721</v>
      </c>
      <c r="J3045" s="59" t="s">
        <v>66722</v>
      </c>
      <c r="K3045" s="59" t="s">
        <v>66723</v>
      </c>
      <c r="L3045" s="57" t="s">
        <v>7738</v>
      </c>
      <c r="M3045" s="60">
        <v>226275.0141</v>
      </c>
      <c r="N3045" s="57" t="s">
        <v>16942</v>
      </c>
      <c r="O3045" s="59" t="s">
        <v>66724</v>
      </c>
      <c r="P3045" s="59" t="s">
        <v>66725</v>
      </c>
      <c r="Q3045" s="59" t="s">
        <v>66726</v>
      </c>
      <c r="R3045" s="59" t="s">
        <v>19772</v>
      </c>
      <c r="S3045" s="59" t="s">
        <v>19773</v>
      </c>
      <c r="T3045" s="59" t="s">
        <v>66727</v>
      </c>
      <c r="U3045" s="59" t="s">
        <v>66727</v>
      </c>
      <c r="V3045" s="59" t="s">
        <v>35091</v>
      </c>
      <c r="W3045" s="59" t="s">
        <v>66728</v>
      </c>
      <c r="X3045" s="59" t="s">
        <v>66728</v>
      </c>
      <c r="Y3045" s="59" t="s">
        <v>66729</v>
      </c>
      <c r="Z3045" s="59" t="s">
        <v>16945</v>
      </c>
      <c r="AA3045" s="59" t="s">
        <v>19399</v>
      </c>
      <c r="AB3045" s="59" t="s">
        <v>202</v>
      </c>
      <c r="AC3045" s="59" t="s">
        <v>203</v>
      </c>
      <c r="AD3045" s="59" t="s">
        <v>203</v>
      </c>
      <c r="AE3045" s="59" t="s">
        <v>203</v>
      </c>
      <c r="AF3045" s="59" t="s">
        <v>16942</v>
      </c>
      <c r="AG3045" s="59" t="s">
        <v>66730</v>
      </c>
      <c r="AH3045" s="59" t="s">
        <v>66731</v>
      </c>
      <c r="AI3045" s="59" t="s">
        <v>16943</v>
      </c>
      <c r="AJ3045" s="59" t="s">
        <v>66728</v>
      </c>
      <c r="AK3045" s="59" t="s">
        <v>66728</v>
      </c>
      <c r="AL3045" s="59" t="s">
        <v>66729</v>
      </c>
      <c r="AM3045" s="59" t="s">
        <v>16944</v>
      </c>
      <c r="AN3045" s="59" t="s">
        <v>19672</v>
      </c>
      <c r="AO3045" s="59" t="s">
        <v>19819</v>
      </c>
    </row>
    <row r="3046" spans="1:41" x14ac:dyDescent="0.15">
      <c r="A3046" s="57" t="s">
        <v>66732</v>
      </c>
      <c r="B3046" s="57" t="s">
        <v>16836</v>
      </c>
      <c r="C3046" s="57" t="s">
        <v>66733</v>
      </c>
      <c r="D3046" s="57" t="s">
        <v>187</v>
      </c>
      <c r="E3046" s="57" t="s">
        <v>10467</v>
      </c>
      <c r="F3046" s="57" t="s">
        <v>19765</v>
      </c>
      <c r="G3046" s="57" t="s">
        <v>19386</v>
      </c>
      <c r="H3046" s="58"/>
      <c r="I3046" s="57" t="s">
        <v>66734</v>
      </c>
      <c r="J3046" s="59" t="s">
        <v>66735</v>
      </c>
      <c r="K3046" s="59" t="s">
        <v>66736</v>
      </c>
      <c r="L3046" s="57" t="s">
        <v>16837</v>
      </c>
      <c r="M3046" s="60">
        <v>91689.771299999993</v>
      </c>
      <c r="N3046" s="57" t="s">
        <v>6355</v>
      </c>
      <c r="O3046" s="59" t="s">
        <v>66737</v>
      </c>
      <c r="P3046" s="59" t="s">
        <v>66738</v>
      </c>
      <c r="Q3046" s="59" t="s">
        <v>66739</v>
      </c>
      <c r="R3046" s="59" t="s">
        <v>19954</v>
      </c>
      <c r="S3046" s="59" t="s">
        <v>19955</v>
      </c>
      <c r="T3046" s="59" t="s">
        <v>16839</v>
      </c>
      <c r="U3046" s="59" t="s">
        <v>66740</v>
      </c>
      <c r="V3046" s="59" t="s">
        <v>31609</v>
      </c>
      <c r="W3046" s="59" t="s">
        <v>66741</v>
      </c>
      <c r="X3046" s="59" t="s">
        <v>66742</v>
      </c>
      <c r="Y3046" s="59" t="s">
        <v>66743</v>
      </c>
      <c r="Z3046" s="59" t="s">
        <v>66744</v>
      </c>
      <c r="AA3046" s="59" t="s">
        <v>18772</v>
      </c>
      <c r="AB3046" s="59" t="s">
        <v>593</v>
      </c>
      <c r="AC3046" s="59" t="s">
        <v>20344</v>
      </c>
      <c r="AD3046" s="59" t="s">
        <v>20345</v>
      </c>
      <c r="AE3046" s="59" t="s">
        <v>20345</v>
      </c>
      <c r="AF3046" s="59" t="s">
        <v>6355</v>
      </c>
      <c r="AG3046" s="59" t="s">
        <v>66745</v>
      </c>
      <c r="AH3046" s="59" t="s">
        <v>18694</v>
      </c>
      <c r="AI3046" s="59" t="s">
        <v>16838</v>
      </c>
      <c r="AJ3046" s="59" t="s">
        <v>66741</v>
      </c>
      <c r="AK3046" s="59" t="s">
        <v>66742</v>
      </c>
      <c r="AL3046" s="59" t="s">
        <v>66743</v>
      </c>
      <c r="AM3046" s="59" t="s">
        <v>66746</v>
      </c>
      <c r="AN3046" s="59" t="s">
        <v>19402</v>
      </c>
      <c r="AO3046" s="59" t="s">
        <v>20251</v>
      </c>
    </row>
    <row r="3047" spans="1:41" x14ac:dyDescent="0.15">
      <c r="A3047" s="57" t="s">
        <v>66747</v>
      </c>
      <c r="B3047" s="57" t="s">
        <v>17059</v>
      </c>
      <c r="C3047" s="57" t="s">
        <v>66748</v>
      </c>
      <c r="D3047" s="57" t="s">
        <v>187</v>
      </c>
      <c r="E3047" s="57" t="s">
        <v>7212</v>
      </c>
      <c r="F3047" s="57" t="s">
        <v>19765</v>
      </c>
      <c r="G3047" s="57" t="s">
        <v>19386</v>
      </c>
      <c r="H3047" s="58"/>
      <c r="I3047" s="57" t="s">
        <v>66749</v>
      </c>
      <c r="J3047" s="59" t="s">
        <v>66750</v>
      </c>
      <c r="K3047" s="59" t="s">
        <v>66751</v>
      </c>
      <c r="L3047" s="57" t="s">
        <v>17060</v>
      </c>
      <c r="M3047" s="60">
        <v>1000000</v>
      </c>
      <c r="N3047" s="57" t="s">
        <v>66752</v>
      </c>
      <c r="O3047" s="59" t="s">
        <v>66753</v>
      </c>
      <c r="P3047" s="59" t="s">
        <v>66754</v>
      </c>
      <c r="Q3047" s="59" t="s">
        <v>66755</v>
      </c>
      <c r="R3047" s="59" t="s">
        <v>25392</v>
      </c>
      <c r="S3047" s="59" t="s">
        <v>25393</v>
      </c>
      <c r="T3047" s="59" t="s">
        <v>66756</v>
      </c>
      <c r="U3047" s="59" t="s">
        <v>66757</v>
      </c>
      <c r="V3047" s="59" t="s">
        <v>66758</v>
      </c>
      <c r="W3047" s="59" t="s">
        <v>66759</v>
      </c>
      <c r="X3047" s="59" t="s">
        <v>66760</v>
      </c>
      <c r="Y3047" s="59" t="s">
        <v>66761</v>
      </c>
      <c r="Z3047" s="59" t="s">
        <v>17063</v>
      </c>
      <c r="AA3047" s="59" t="s">
        <v>21206</v>
      </c>
      <c r="AB3047" s="59" t="s">
        <v>1136</v>
      </c>
      <c r="AC3047" s="59" t="s">
        <v>21207</v>
      </c>
      <c r="AD3047" s="59" t="s">
        <v>25938</v>
      </c>
      <c r="AE3047" s="59" t="s">
        <v>25938</v>
      </c>
      <c r="AF3047" s="59" t="s">
        <v>66752</v>
      </c>
      <c r="AG3047" s="59" t="s">
        <v>66762</v>
      </c>
      <c r="AH3047" s="59" t="s">
        <v>18589</v>
      </c>
      <c r="AI3047" s="59" t="s">
        <v>17061</v>
      </c>
      <c r="AJ3047" s="59" t="s">
        <v>66759</v>
      </c>
      <c r="AK3047" s="59" t="s">
        <v>66760</v>
      </c>
      <c r="AL3047" s="59" t="s">
        <v>66761</v>
      </c>
      <c r="AM3047" s="59" t="s">
        <v>17062</v>
      </c>
      <c r="AN3047" s="59" t="s">
        <v>21623</v>
      </c>
      <c r="AO3047" s="59" t="s">
        <v>20251</v>
      </c>
    </row>
    <row r="3048" spans="1:41" x14ac:dyDescent="0.15">
      <c r="A3048" s="57" t="s">
        <v>66763</v>
      </c>
      <c r="B3048" s="57" t="s">
        <v>16853</v>
      </c>
      <c r="C3048" s="57" t="s">
        <v>66764</v>
      </c>
      <c r="D3048" s="57" t="s">
        <v>187</v>
      </c>
      <c r="E3048" s="57" t="s">
        <v>7350</v>
      </c>
      <c r="F3048" s="57" t="s">
        <v>19765</v>
      </c>
      <c r="G3048" s="57" t="s">
        <v>19386</v>
      </c>
      <c r="H3048" s="58"/>
      <c r="I3048" s="57" t="s">
        <v>66765</v>
      </c>
      <c r="J3048" s="59" t="s">
        <v>66766</v>
      </c>
      <c r="K3048" s="59" t="s">
        <v>66767</v>
      </c>
      <c r="L3048" s="57" t="s">
        <v>16854</v>
      </c>
      <c r="M3048" s="60">
        <v>63600</v>
      </c>
      <c r="N3048" s="57" t="s">
        <v>16855</v>
      </c>
      <c r="O3048" s="59" t="s">
        <v>66768</v>
      </c>
      <c r="P3048" s="59" t="s">
        <v>66769</v>
      </c>
      <c r="Q3048" s="59" t="s">
        <v>66770</v>
      </c>
      <c r="R3048" s="59" t="s">
        <v>22290</v>
      </c>
      <c r="S3048" s="59" t="s">
        <v>22291</v>
      </c>
      <c r="T3048" s="59" t="s">
        <v>66771</v>
      </c>
      <c r="U3048" s="59" t="s">
        <v>66772</v>
      </c>
      <c r="V3048" s="59" t="s">
        <v>66773</v>
      </c>
      <c r="W3048" s="59" t="s">
        <v>66774</v>
      </c>
      <c r="X3048" s="59" t="s">
        <v>66775</v>
      </c>
      <c r="Y3048" s="59" t="s">
        <v>66776</v>
      </c>
      <c r="Z3048" s="59" t="s">
        <v>66777</v>
      </c>
      <c r="AA3048" s="59" t="s">
        <v>21206</v>
      </c>
      <c r="AB3048" s="59" t="s">
        <v>859</v>
      </c>
      <c r="AC3048" s="59" t="s">
        <v>20013</v>
      </c>
      <c r="AD3048" s="59" t="s">
        <v>924</v>
      </c>
      <c r="AE3048" s="59" t="s">
        <v>924</v>
      </c>
      <c r="AF3048" s="59" t="s">
        <v>16855</v>
      </c>
      <c r="AG3048" s="59" t="s">
        <v>66778</v>
      </c>
      <c r="AH3048" s="59" t="s">
        <v>66779</v>
      </c>
      <c r="AI3048" s="59" t="s">
        <v>66780</v>
      </c>
      <c r="AJ3048" s="59" t="s">
        <v>66774</v>
      </c>
      <c r="AK3048" s="59" t="s">
        <v>66775</v>
      </c>
      <c r="AL3048" s="59" t="s">
        <v>66776</v>
      </c>
      <c r="AM3048" s="59" t="s">
        <v>16856</v>
      </c>
      <c r="AN3048" s="59" t="s">
        <v>24676</v>
      </c>
      <c r="AO3048" s="59" t="s">
        <v>20453</v>
      </c>
    </row>
    <row r="3049" spans="1:41" x14ac:dyDescent="0.15">
      <c r="A3049" s="57" t="s">
        <v>66781</v>
      </c>
      <c r="B3049" s="57" t="s">
        <v>16551</v>
      </c>
      <c r="C3049" s="57" t="s">
        <v>66782</v>
      </c>
      <c r="D3049" s="57" t="s">
        <v>187</v>
      </c>
      <c r="E3049" s="57" t="s">
        <v>16553</v>
      </c>
      <c r="F3049" s="57" t="s">
        <v>19765</v>
      </c>
      <c r="G3049" s="57" t="s">
        <v>19386</v>
      </c>
      <c r="H3049" s="58"/>
      <c r="I3049" s="57" t="s">
        <v>66783</v>
      </c>
      <c r="J3049" s="59" t="s">
        <v>66784</v>
      </c>
      <c r="K3049" s="59" t="s">
        <v>66785</v>
      </c>
      <c r="L3049" s="57" t="s">
        <v>16552</v>
      </c>
      <c r="M3049" s="60">
        <v>493046.00750000001</v>
      </c>
      <c r="N3049" s="57" t="s">
        <v>66786</v>
      </c>
      <c r="O3049" s="59" t="s">
        <v>66787</v>
      </c>
      <c r="P3049" s="59" t="s">
        <v>66788</v>
      </c>
      <c r="Q3049" s="59" t="s">
        <v>66789</v>
      </c>
      <c r="R3049" s="59" t="s">
        <v>19772</v>
      </c>
      <c r="S3049" s="59" t="s">
        <v>19811</v>
      </c>
      <c r="T3049" s="59" t="s">
        <v>66790</v>
      </c>
      <c r="U3049" s="59" t="s">
        <v>66791</v>
      </c>
      <c r="V3049" s="59" t="s">
        <v>25008</v>
      </c>
      <c r="W3049" s="59" t="s">
        <v>66792</v>
      </c>
      <c r="X3049" s="59" t="s">
        <v>66793</v>
      </c>
      <c r="Y3049" s="59" t="s">
        <v>66794</v>
      </c>
      <c r="Z3049" s="59" t="s">
        <v>16555</v>
      </c>
      <c r="AA3049" s="59" t="s">
        <v>19910</v>
      </c>
      <c r="AB3049" s="59" t="s">
        <v>2391</v>
      </c>
      <c r="AC3049" s="59" t="s">
        <v>20213</v>
      </c>
      <c r="AD3049" s="59" t="s">
        <v>21324</v>
      </c>
      <c r="AE3049" s="59" t="s">
        <v>662</v>
      </c>
      <c r="AF3049" s="59" t="s">
        <v>66786</v>
      </c>
      <c r="AG3049" s="59" t="s">
        <v>66795</v>
      </c>
      <c r="AH3049" s="59" t="s">
        <v>66786</v>
      </c>
      <c r="AI3049" s="59" t="s">
        <v>16554</v>
      </c>
      <c r="AJ3049" s="59" t="s">
        <v>66792</v>
      </c>
      <c r="AK3049" s="59" t="s">
        <v>66793</v>
      </c>
      <c r="AL3049" s="59" t="s">
        <v>66794</v>
      </c>
      <c r="AM3049" s="61"/>
      <c r="AN3049" s="59" t="s">
        <v>19839</v>
      </c>
      <c r="AO3049" s="59" t="s">
        <v>20017</v>
      </c>
    </row>
    <row r="3050" spans="1:41" x14ac:dyDescent="0.15">
      <c r="A3050" s="57" t="s">
        <v>66796</v>
      </c>
      <c r="B3050" s="57" t="s">
        <v>17064</v>
      </c>
      <c r="C3050" s="57" t="s">
        <v>66797</v>
      </c>
      <c r="D3050" s="57" t="s">
        <v>187</v>
      </c>
      <c r="E3050" s="57" t="s">
        <v>17066</v>
      </c>
      <c r="F3050" s="57" t="s">
        <v>19765</v>
      </c>
      <c r="G3050" s="57" t="s">
        <v>19386</v>
      </c>
      <c r="H3050" s="58"/>
      <c r="I3050" s="57" t="s">
        <v>66798</v>
      </c>
      <c r="J3050" s="59" t="s">
        <v>66799</v>
      </c>
      <c r="K3050" s="59" t="s">
        <v>66800</v>
      </c>
      <c r="L3050" s="57" t="s">
        <v>17065</v>
      </c>
      <c r="M3050" s="60">
        <v>115500</v>
      </c>
      <c r="N3050" s="57" t="s">
        <v>66801</v>
      </c>
      <c r="O3050" s="59" t="s">
        <v>66802</v>
      </c>
      <c r="P3050" s="59" t="s">
        <v>66803</v>
      </c>
      <c r="Q3050" s="59" t="s">
        <v>66804</v>
      </c>
      <c r="R3050" s="59" t="s">
        <v>19509</v>
      </c>
      <c r="S3050" s="59" t="s">
        <v>19510</v>
      </c>
      <c r="T3050" s="59" t="s">
        <v>17069</v>
      </c>
      <c r="U3050" s="59" t="s">
        <v>17070</v>
      </c>
      <c r="V3050" s="59" t="s">
        <v>21203</v>
      </c>
      <c r="W3050" s="59" t="s">
        <v>66805</v>
      </c>
      <c r="X3050" s="59" t="s">
        <v>66806</v>
      </c>
      <c r="Y3050" s="59" t="s">
        <v>66807</v>
      </c>
      <c r="Z3050" s="59" t="s">
        <v>17071</v>
      </c>
      <c r="AA3050" s="59" t="s">
        <v>20467</v>
      </c>
      <c r="AB3050" s="59" t="s">
        <v>1835</v>
      </c>
      <c r="AC3050" s="59" t="s">
        <v>19554</v>
      </c>
      <c r="AD3050" s="59" t="s">
        <v>482</v>
      </c>
      <c r="AE3050" s="59" t="s">
        <v>483</v>
      </c>
      <c r="AF3050" s="59" t="s">
        <v>66801</v>
      </c>
      <c r="AG3050" s="59" t="s">
        <v>66808</v>
      </c>
      <c r="AH3050" s="59" t="s">
        <v>66809</v>
      </c>
      <c r="AI3050" s="59" t="s">
        <v>17067</v>
      </c>
      <c r="AJ3050" s="59" t="s">
        <v>66805</v>
      </c>
      <c r="AK3050" s="59" t="s">
        <v>66806</v>
      </c>
      <c r="AL3050" s="59" t="s">
        <v>66807</v>
      </c>
      <c r="AM3050" s="59" t="s">
        <v>17068</v>
      </c>
      <c r="AN3050" s="59" t="s">
        <v>19481</v>
      </c>
      <c r="AO3050" s="59" t="s">
        <v>19743</v>
      </c>
    </row>
    <row r="3051" spans="1:41" x14ac:dyDescent="0.15">
      <c r="A3051" s="57" t="s">
        <v>66810</v>
      </c>
      <c r="B3051" s="57" t="s">
        <v>16935</v>
      </c>
      <c r="C3051" s="57" t="s">
        <v>66811</v>
      </c>
      <c r="D3051" s="57" t="s">
        <v>187</v>
      </c>
      <c r="E3051" s="57" t="s">
        <v>16937</v>
      </c>
      <c r="F3051" s="57" t="s">
        <v>19765</v>
      </c>
      <c r="G3051" s="57" t="s">
        <v>19386</v>
      </c>
      <c r="H3051" s="58"/>
      <c r="I3051" s="57" t="s">
        <v>66812</v>
      </c>
      <c r="J3051" s="59" t="s">
        <v>66813</v>
      </c>
      <c r="K3051" s="59" t="s">
        <v>66814</v>
      </c>
      <c r="L3051" s="57" t="s">
        <v>16936</v>
      </c>
      <c r="M3051" s="60">
        <v>94515.323799999998</v>
      </c>
      <c r="N3051" s="57" t="s">
        <v>16938</v>
      </c>
      <c r="O3051" s="59" t="s">
        <v>66815</v>
      </c>
      <c r="P3051" s="59" t="s">
        <v>66816</v>
      </c>
      <c r="Q3051" s="59" t="s">
        <v>66817</v>
      </c>
      <c r="R3051" s="59" t="s">
        <v>20042</v>
      </c>
      <c r="S3051" s="59" t="s">
        <v>20043</v>
      </c>
      <c r="T3051" s="59" t="s">
        <v>16940</v>
      </c>
      <c r="U3051" s="59" t="s">
        <v>16940</v>
      </c>
      <c r="V3051" s="59" t="s">
        <v>66818</v>
      </c>
      <c r="W3051" s="59" t="s">
        <v>66819</v>
      </c>
      <c r="X3051" s="59" t="s">
        <v>66820</v>
      </c>
      <c r="Y3051" s="59" t="s">
        <v>66821</v>
      </c>
      <c r="Z3051" s="59" t="s">
        <v>66822</v>
      </c>
      <c r="AA3051" s="59" t="s">
        <v>19437</v>
      </c>
      <c r="AB3051" s="59" t="s">
        <v>369</v>
      </c>
      <c r="AC3051" s="59" t="s">
        <v>19651</v>
      </c>
      <c r="AD3051" s="59" t="s">
        <v>25904</v>
      </c>
      <c r="AE3051" s="59" t="s">
        <v>1212</v>
      </c>
      <c r="AF3051" s="59" t="s">
        <v>16938</v>
      </c>
      <c r="AG3051" s="59" t="s">
        <v>66823</v>
      </c>
      <c r="AH3051" s="59" t="s">
        <v>16938</v>
      </c>
      <c r="AI3051" s="59" t="s">
        <v>16939</v>
      </c>
      <c r="AJ3051" s="59" t="s">
        <v>66819</v>
      </c>
      <c r="AK3051" s="59" t="s">
        <v>66820</v>
      </c>
      <c r="AL3051" s="59" t="s">
        <v>66821</v>
      </c>
      <c r="AM3051" s="59" t="s">
        <v>3550</v>
      </c>
      <c r="AN3051" s="59" t="s">
        <v>19520</v>
      </c>
      <c r="AO3051" s="59" t="s">
        <v>19782</v>
      </c>
    </row>
    <row r="3052" spans="1:41" x14ac:dyDescent="0.15">
      <c r="A3052" s="57" t="s">
        <v>66824</v>
      </c>
      <c r="B3052" s="57" t="s">
        <v>16629</v>
      </c>
      <c r="C3052" s="57" t="s">
        <v>66825</v>
      </c>
      <c r="D3052" s="57" t="s">
        <v>187</v>
      </c>
      <c r="E3052" s="57" t="s">
        <v>11378</v>
      </c>
      <c r="F3052" s="57" t="s">
        <v>19765</v>
      </c>
      <c r="G3052" s="57" t="s">
        <v>19386</v>
      </c>
      <c r="H3052" s="58"/>
      <c r="I3052" s="57" t="s">
        <v>66826</v>
      </c>
      <c r="J3052" s="59" t="s">
        <v>66827</v>
      </c>
      <c r="K3052" s="59" t="s">
        <v>66828</v>
      </c>
      <c r="L3052" s="57" t="s">
        <v>9217</v>
      </c>
      <c r="M3052" s="60">
        <v>186700</v>
      </c>
      <c r="N3052" s="57" t="s">
        <v>16630</v>
      </c>
      <c r="O3052" s="59" t="s">
        <v>66829</v>
      </c>
      <c r="P3052" s="59" t="s">
        <v>66830</v>
      </c>
      <c r="Q3052" s="59" t="s">
        <v>66831</v>
      </c>
      <c r="R3052" s="59" t="s">
        <v>19509</v>
      </c>
      <c r="S3052" s="59" t="s">
        <v>19510</v>
      </c>
      <c r="T3052" s="59" t="s">
        <v>16633</v>
      </c>
      <c r="U3052" s="59" t="s">
        <v>66832</v>
      </c>
      <c r="V3052" s="59" t="s">
        <v>19513</v>
      </c>
      <c r="W3052" s="59" t="s">
        <v>66833</v>
      </c>
      <c r="X3052" s="59" t="s">
        <v>66834</v>
      </c>
      <c r="Y3052" s="59" t="s">
        <v>66835</v>
      </c>
      <c r="Z3052" s="59" t="s">
        <v>16634</v>
      </c>
      <c r="AA3052" s="59" t="s">
        <v>21323</v>
      </c>
      <c r="AB3052" s="59" t="s">
        <v>661</v>
      </c>
      <c r="AC3052" s="59" t="s">
        <v>20213</v>
      </c>
      <c r="AD3052" s="59" t="s">
        <v>21324</v>
      </c>
      <c r="AE3052" s="59" t="s">
        <v>1657</v>
      </c>
      <c r="AF3052" s="59" t="s">
        <v>16630</v>
      </c>
      <c r="AG3052" s="59" t="s">
        <v>66836</v>
      </c>
      <c r="AH3052" s="59" t="s">
        <v>59053</v>
      </c>
      <c r="AI3052" s="59" t="s">
        <v>16631</v>
      </c>
      <c r="AJ3052" s="59" t="s">
        <v>66833</v>
      </c>
      <c r="AK3052" s="59" t="s">
        <v>66834</v>
      </c>
      <c r="AL3052" s="59" t="s">
        <v>66835</v>
      </c>
      <c r="AM3052" s="59" t="s">
        <v>16632</v>
      </c>
      <c r="AN3052" s="59" t="s">
        <v>19781</v>
      </c>
      <c r="AO3052" s="59" t="s">
        <v>21274</v>
      </c>
    </row>
    <row r="3053" spans="1:41" x14ac:dyDescent="0.15">
      <c r="A3053" s="57" t="s">
        <v>66837</v>
      </c>
      <c r="B3053" s="57" t="s">
        <v>66838</v>
      </c>
      <c r="C3053" s="57" t="s">
        <v>66839</v>
      </c>
      <c r="D3053" s="57" t="s">
        <v>187</v>
      </c>
      <c r="E3053" s="57" t="s">
        <v>66840</v>
      </c>
      <c r="F3053" s="57" t="s">
        <v>19765</v>
      </c>
      <c r="G3053" s="57" t="s">
        <v>19386</v>
      </c>
      <c r="H3053" s="58"/>
      <c r="I3053" s="57" t="s">
        <v>66841</v>
      </c>
      <c r="J3053" s="59" t="s">
        <v>66842</v>
      </c>
      <c r="K3053" s="59" t="s">
        <v>66843</v>
      </c>
      <c r="L3053" s="57" t="s">
        <v>4540</v>
      </c>
      <c r="M3053" s="60">
        <v>4422399.0582999997</v>
      </c>
      <c r="N3053" s="57" t="s">
        <v>66844</v>
      </c>
      <c r="O3053" s="59" t="s">
        <v>66845</v>
      </c>
      <c r="P3053" s="59" t="s">
        <v>66846</v>
      </c>
      <c r="Q3053" s="59" t="s">
        <v>66847</v>
      </c>
      <c r="R3053" s="59" t="s">
        <v>19509</v>
      </c>
      <c r="S3053" s="59" t="s">
        <v>19510</v>
      </c>
      <c r="T3053" s="59" t="s">
        <v>66848</v>
      </c>
      <c r="U3053" s="59" t="s">
        <v>66848</v>
      </c>
      <c r="V3053" s="59" t="s">
        <v>27428</v>
      </c>
      <c r="W3053" s="59" t="s">
        <v>66849</v>
      </c>
      <c r="X3053" s="59" t="s">
        <v>66850</v>
      </c>
      <c r="Y3053" s="59" t="s">
        <v>66851</v>
      </c>
      <c r="Z3053" s="59" t="s">
        <v>66852</v>
      </c>
      <c r="AA3053" s="59" t="s">
        <v>19399</v>
      </c>
      <c r="AB3053" s="59" t="s">
        <v>1467</v>
      </c>
      <c r="AC3053" s="59" t="s">
        <v>24905</v>
      </c>
      <c r="AD3053" s="59" t="s">
        <v>1468</v>
      </c>
      <c r="AE3053" s="59" t="s">
        <v>1468</v>
      </c>
      <c r="AF3053" s="59" t="s">
        <v>66844</v>
      </c>
      <c r="AG3053" s="59" t="s">
        <v>66853</v>
      </c>
      <c r="AH3053" s="59" t="s">
        <v>66854</v>
      </c>
      <c r="AI3053" s="59" t="s">
        <v>66855</v>
      </c>
      <c r="AJ3053" s="59" t="s">
        <v>66849</v>
      </c>
      <c r="AK3053" s="59" t="s">
        <v>66850</v>
      </c>
      <c r="AL3053" s="59" t="s">
        <v>66851</v>
      </c>
      <c r="AM3053" s="61"/>
      <c r="AN3053" s="59" t="s">
        <v>23851</v>
      </c>
      <c r="AO3053" s="59" t="s">
        <v>19782</v>
      </c>
    </row>
    <row r="3054" spans="1:41" x14ac:dyDescent="0.15">
      <c r="A3054" s="57" t="s">
        <v>66856</v>
      </c>
      <c r="B3054" s="57" t="s">
        <v>16494</v>
      </c>
      <c r="C3054" s="57" t="s">
        <v>66857</v>
      </c>
      <c r="D3054" s="57" t="s">
        <v>187</v>
      </c>
      <c r="E3054" s="57" t="s">
        <v>16496</v>
      </c>
      <c r="F3054" s="57" t="s">
        <v>19765</v>
      </c>
      <c r="G3054" s="57" t="s">
        <v>19386</v>
      </c>
      <c r="H3054" s="58"/>
      <c r="I3054" s="57" t="s">
        <v>66858</v>
      </c>
      <c r="J3054" s="59" t="s">
        <v>66859</v>
      </c>
      <c r="K3054" s="59" t="s">
        <v>66860</v>
      </c>
      <c r="L3054" s="57" t="s">
        <v>16495</v>
      </c>
      <c r="M3054" s="60">
        <v>184819.66380000001</v>
      </c>
      <c r="N3054" s="57" t="s">
        <v>16497</v>
      </c>
      <c r="O3054" s="59" t="s">
        <v>66861</v>
      </c>
      <c r="P3054" s="59" t="s">
        <v>66862</v>
      </c>
      <c r="Q3054" s="59" t="s">
        <v>66863</v>
      </c>
      <c r="R3054" s="59" t="s">
        <v>19772</v>
      </c>
      <c r="S3054" s="59" t="s">
        <v>20633</v>
      </c>
      <c r="T3054" s="59" t="s">
        <v>66864</v>
      </c>
      <c r="U3054" s="59" t="s">
        <v>66864</v>
      </c>
      <c r="V3054" s="59" t="s">
        <v>37449</v>
      </c>
      <c r="W3054" s="59" t="s">
        <v>66865</v>
      </c>
      <c r="X3054" s="59" t="s">
        <v>66865</v>
      </c>
      <c r="Y3054" s="59" t="s">
        <v>66866</v>
      </c>
      <c r="Z3054" s="59" t="s">
        <v>16499</v>
      </c>
      <c r="AA3054" s="59" t="s">
        <v>19399</v>
      </c>
      <c r="AB3054" s="59" t="s">
        <v>202</v>
      </c>
      <c r="AC3054" s="59" t="s">
        <v>203</v>
      </c>
      <c r="AD3054" s="59" t="s">
        <v>203</v>
      </c>
      <c r="AE3054" s="59" t="s">
        <v>203</v>
      </c>
      <c r="AF3054" s="59" t="s">
        <v>16497</v>
      </c>
      <c r="AG3054" s="59" t="s">
        <v>66867</v>
      </c>
      <c r="AH3054" s="59" t="s">
        <v>66868</v>
      </c>
      <c r="AI3054" s="59" t="s">
        <v>16498</v>
      </c>
      <c r="AJ3054" s="59" t="s">
        <v>66865</v>
      </c>
      <c r="AK3054" s="59" t="s">
        <v>66865</v>
      </c>
      <c r="AL3054" s="59" t="s">
        <v>66866</v>
      </c>
      <c r="AM3054" s="61"/>
      <c r="AN3054" s="59" t="s">
        <v>19672</v>
      </c>
      <c r="AO3054" s="59" t="s">
        <v>19819</v>
      </c>
    </row>
    <row r="3055" spans="1:41" x14ac:dyDescent="0.15">
      <c r="A3055" s="57" t="s">
        <v>66869</v>
      </c>
      <c r="B3055" s="57" t="s">
        <v>16537</v>
      </c>
      <c r="C3055" s="57" t="s">
        <v>66870</v>
      </c>
      <c r="D3055" s="57" t="s">
        <v>187</v>
      </c>
      <c r="E3055" s="57" t="s">
        <v>16538</v>
      </c>
      <c r="F3055" s="57" t="s">
        <v>19765</v>
      </c>
      <c r="G3055" s="57" t="s">
        <v>19386</v>
      </c>
      <c r="H3055" s="58"/>
      <c r="I3055" s="58"/>
      <c r="J3055" s="59" t="s">
        <v>66871</v>
      </c>
      <c r="K3055" s="59" t="s">
        <v>66872</v>
      </c>
      <c r="L3055" s="57" t="s">
        <v>2898</v>
      </c>
      <c r="M3055" s="60">
        <v>167102.62390000001</v>
      </c>
      <c r="N3055" s="57" t="s">
        <v>16539</v>
      </c>
      <c r="O3055" s="59" t="s">
        <v>66873</v>
      </c>
      <c r="P3055" s="59" t="s">
        <v>66874</v>
      </c>
      <c r="Q3055" s="59" t="s">
        <v>66875</v>
      </c>
      <c r="R3055" s="59" t="s">
        <v>20860</v>
      </c>
      <c r="S3055" s="59" t="s">
        <v>26659</v>
      </c>
      <c r="T3055" s="59" t="s">
        <v>66876</v>
      </c>
      <c r="U3055" s="59" t="s">
        <v>66877</v>
      </c>
      <c r="V3055" s="59" t="s">
        <v>31706</v>
      </c>
      <c r="W3055" s="59" t="s">
        <v>66878</v>
      </c>
      <c r="X3055" s="59" t="s">
        <v>66879</v>
      </c>
      <c r="Y3055" s="59" t="s">
        <v>66880</v>
      </c>
      <c r="Z3055" s="59" t="s">
        <v>16540</v>
      </c>
      <c r="AA3055" s="59" t="s">
        <v>19910</v>
      </c>
      <c r="AB3055" s="59" t="s">
        <v>2391</v>
      </c>
      <c r="AC3055" s="59" t="s">
        <v>20213</v>
      </c>
      <c r="AD3055" s="59" t="s">
        <v>21324</v>
      </c>
      <c r="AE3055" s="59" t="s">
        <v>662</v>
      </c>
      <c r="AF3055" s="59" t="s">
        <v>16539</v>
      </c>
      <c r="AG3055" s="59" t="s">
        <v>66881</v>
      </c>
      <c r="AH3055" s="61"/>
      <c r="AI3055" s="59" t="s">
        <v>10629</v>
      </c>
      <c r="AJ3055" s="59" t="s">
        <v>66878</v>
      </c>
      <c r="AK3055" s="59" t="s">
        <v>66879</v>
      </c>
      <c r="AL3055" s="59" t="s">
        <v>66880</v>
      </c>
      <c r="AM3055" s="61"/>
      <c r="AN3055" s="59" t="s">
        <v>19581</v>
      </c>
      <c r="AO3055" s="59" t="s">
        <v>66882</v>
      </c>
    </row>
    <row r="3056" spans="1:41" x14ac:dyDescent="0.15">
      <c r="A3056" s="57" t="s">
        <v>66883</v>
      </c>
      <c r="B3056" s="57" t="s">
        <v>17038</v>
      </c>
      <c r="C3056" s="57" t="s">
        <v>66884</v>
      </c>
      <c r="D3056" s="57" t="s">
        <v>187</v>
      </c>
      <c r="E3056" s="57" t="s">
        <v>11821</v>
      </c>
      <c r="F3056" s="57" t="s">
        <v>19765</v>
      </c>
      <c r="G3056" s="57" t="s">
        <v>19386</v>
      </c>
      <c r="H3056" s="58"/>
      <c r="I3056" s="57" t="s">
        <v>66885</v>
      </c>
      <c r="J3056" s="59" t="s">
        <v>66886</v>
      </c>
      <c r="K3056" s="59" t="s">
        <v>66887</v>
      </c>
      <c r="L3056" s="57" t="s">
        <v>7562</v>
      </c>
      <c r="M3056" s="60">
        <v>697296.58669999999</v>
      </c>
      <c r="N3056" s="57" t="s">
        <v>66888</v>
      </c>
      <c r="O3056" s="59" t="s">
        <v>66889</v>
      </c>
      <c r="P3056" s="59" t="s">
        <v>66890</v>
      </c>
      <c r="Q3056" s="59" t="s">
        <v>66891</v>
      </c>
      <c r="R3056" s="59" t="s">
        <v>21317</v>
      </c>
      <c r="S3056" s="59" t="s">
        <v>25933</v>
      </c>
      <c r="T3056" s="59" t="s">
        <v>17041</v>
      </c>
      <c r="U3056" s="59" t="s">
        <v>17041</v>
      </c>
      <c r="V3056" s="59" t="s">
        <v>27395</v>
      </c>
      <c r="W3056" s="59" t="s">
        <v>66892</v>
      </c>
      <c r="X3056" s="59" t="s">
        <v>66893</v>
      </c>
      <c r="Y3056" s="59" t="s">
        <v>66894</v>
      </c>
      <c r="Z3056" s="59" t="s">
        <v>17042</v>
      </c>
      <c r="AA3056" s="59" t="s">
        <v>19437</v>
      </c>
      <c r="AB3056" s="59" t="s">
        <v>512</v>
      </c>
      <c r="AC3056" s="59" t="s">
        <v>20013</v>
      </c>
      <c r="AD3056" s="59" t="s">
        <v>23525</v>
      </c>
      <c r="AE3056" s="59" t="s">
        <v>1490</v>
      </c>
      <c r="AF3056" s="59" t="s">
        <v>66888</v>
      </c>
      <c r="AG3056" s="59" t="s">
        <v>66895</v>
      </c>
      <c r="AH3056" s="59" t="s">
        <v>66896</v>
      </c>
      <c r="AI3056" s="59" t="s">
        <v>17039</v>
      </c>
      <c r="AJ3056" s="59" t="s">
        <v>66892</v>
      </c>
      <c r="AK3056" s="59" t="s">
        <v>66893</v>
      </c>
      <c r="AL3056" s="59" t="s">
        <v>66894</v>
      </c>
      <c r="AM3056" s="61"/>
      <c r="AN3056" s="59" t="s">
        <v>22843</v>
      </c>
      <c r="AO3056" s="59" t="s">
        <v>66897</v>
      </c>
    </row>
    <row r="3057" spans="1:41" x14ac:dyDescent="0.15">
      <c r="A3057" s="57" t="s">
        <v>66898</v>
      </c>
      <c r="B3057" s="57" t="s">
        <v>16857</v>
      </c>
      <c r="C3057" s="57" t="s">
        <v>66899</v>
      </c>
      <c r="D3057" s="57" t="s">
        <v>187</v>
      </c>
      <c r="E3057" s="57" t="s">
        <v>8290</v>
      </c>
      <c r="F3057" s="57" t="s">
        <v>19765</v>
      </c>
      <c r="G3057" s="57" t="s">
        <v>19386</v>
      </c>
      <c r="H3057" s="58"/>
      <c r="I3057" s="57" t="s">
        <v>66900</v>
      </c>
      <c r="J3057" s="59" t="s">
        <v>66901</v>
      </c>
      <c r="K3057" s="59" t="s">
        <v>66902</v>
      </c>
      <c r="L3057" s="57" t="s">
        <v>4402</v>
      </c>
      <c r="M3057" s="60">
        <v>66600</v>
      </c>
      <c r="N3057" s="57" t="s">
        <v>16858</v>
      </c>
      <c r="O3057" s="59" t="s">
        <v>66903</v>
      </c>
      <c r="P3057" s="59" t="s">
        <v>66904</v>
      </c>
      <c r="Q3057" s="59" t="s">
        <v>66905</v>
      </c>
      <c r="R3057" s="59" t="s">
        <v>21317</v>
      </c>
      <c r="S3057" s="59" t="s">
        <v>21318</v>
      </c>
      <c r="T3057" s="59" t="s">
        <v>16860</v>
      </c>
      <c r="U3057" s="59" t="s">
        <v>16860</v>
      </c>
      <c r="V3057" s="59" t="s">
        <v>27641</v>
      </c>
      <c r="W3057" s="59" t="s">
        <v>66906</v>
      </c>
      <c r="X3057" s="59" t="s">
        <v>66906</v>
      </c>
      <c r="Y3057" s="59" t="s">
        <v>66907</v>
      </c>
      <c r="Z3057" s="59" t="s">
        <v>16861</v>
      </c>
      <c r="AA3057" s="59" t="s">
        <v>19759</v>
      </c>
      <c r="AB3057" s="59" t="s">
        <v>341</v>
      </c>
      <c r="AC3057" s="59" t="s">
        <v>21636</v>
      </c>
      <c r="AD3057" s="59" t="s">
        <v>21806</v>
      </c>
      <c r="AE3057" s="59" t="s">
        <v>964</v>
      </c>
      <c r="AF3057" s="59" t="s">
        <v>16858</v>
      </c>
      <c r="AG3057" s="59" t="s">
        <v>66908</v>
      </c>
      <c r="AH3057" s="59" t="s">
        <v>17137</v>
      </c>
      <c r="AI3057" s="59" t="s">
        <v>16859</v>
      </c>
      <c r="AJ3057" s="59" t="s">
        <v>66906</v>
      </c>
      <c r="AK3057" s="59" t="s">
        <v>66906</v>
      </c>
      <c r="AL3057" s="59" t="s">
        <v>66907</v>
      </c>
      <c r="AM3057" s="61"/>
      <c r="AN3057" s="59" t="s">
        <v>21043</v>
      </c>
      <c r="AO3057" s="59" t="s">
        <v>19913</v>
      </c>
    </row>
    <row r="3058" spans="1:41" x14ac:dyDescent="0.15">
      <c r="A3058" s="57" t="s">
        <v>66909</v>
      </c>
      <c r="B3058" s="57" t="s">
        <v>17072</v>
      </c>
      <c r="C3058" s="57" t="s">
        <v>66910</v>
      </c>
      <c r="D3058" s="57" t="s">
        <v>187</v>
      </c>
      <c r="E3058" s="57" t="s">
        <v>17074</v>
      </c>
      <c r="F3058" s="57" t="s">
        <v>19765</v>
      </c>
      <c r="G3058" s="57" t="s">
        <v>19386</v>
      </c>
      <c r="H3058" s="58"/>
      <c r="I3058" s="57" t="s">
        <v>66911</v>
      </c>
      <c r="J3058" s="59" t="s">
        <v>66912</v>
      </c>
      <c r="K3058" s="59" t="s">
        <v>66913</v>
      </c>
      <c r="L3058" s="57" t="s">
        <v>17073</v>
      </c>
      <c r="M3058" s="60">
        <v>619318</v>
      </c>
      <c r="N3058" s="57" t="s">
        <v>17075</v>
      </c>
      <c r="O3058" s="59" t="s">
        <v>66914</v>
      </c>
      <c r="P3058" s="59" t="s">
        <v>66915</v>
      </c>
      <c r="Q3058" s="59" t="s">
        <v>66916</v>
      </c>
      <c r="R3058" s="59" t="s">
        <v>19393</v>
      </c>
      <c r="S3058" s="59" t="s">
        <v>20385</v>
      </c>
      <c r="T3058" s="59" t="s">
        <v>17078</v>
      </c>
      <c r="U3058" s="59" t="s">
        <v>17078</v>
      </c>
      <c r="V3058" s="59" t="s">
        <v>66917</v>
      </c>
      <c r="W3058" s="59" t="s">
        <v>66918</v>
      </c>
      <c r="X3058" s="59" t="s">
        <v>66919</v>
      </c>
      <c r="Y3058" s="59" t="s">
        <v>66920</v>
      </c>
      <c r="Z3058" s="59" t="s">
        <v>17079</v>
      </c>
      <c r="AA3058" s="59" t="s">
        <v>18772</v>
      </c>
      <c r="AB3058" s="59" t="s">
        <v>322</v>
      </c>
      <c r="AC3058" s="59" t="s">
        <v>20344</v>
      </c>
      <c r="AD3058" s="59" t="s">
        <v>24465</v>
      </c>
      <c r="AE3058" s="59" t="s">
        <v>24465</v>
      </c>
      <c r="AF3058" s="59" t="s">
        <v>17075</v>
      </c>
      <c r="AG3058" s="59" t="s">
        <v>66921</v>
      </c>
      <c r="AH3058" s="59" t="s">
        <v>66922</v>
      </c>
      <c r="AI3058" s="59" t="s">
        <v>17076</v>
      </c>
      <c r="AJ3058" s="59" t="s">
        <v>66918</v>
      </c>
      <c r="AK3058" s="59" t="s">
        <v>66919</v>
      </c>
      <c r="AL3058" s="59" t="s">
        <v>66920</v>
      </c>
      <c r="AM3058" s="59" t="s">
        <v>17077</v>
      </c>
      <c r="AN3058" s="59" t="s">
        <v>19672</v>
      </c>
      <c r="AO3058" s="59" t="s">
        <v>19782</v>
      </c>
    </row>
    <row r="3059" spans="1:41" x14ac:dyDescent="0.15">
      <c r="A3059" s="57" t="s">
        <v>66923</v>
      </c>
      <c r="B3059" s="57" t="s">
        <v>16504</v>
      </c>
      <c r="C3059" s="57" t="s">
        <v>66924</v>
      </c>
      <c r="D3059" s="57" t="s">
        <v>187</v>
      </c>
      <c r="E3059" s="57" t="s">
        <v>16506</v>
      </c>
      <c r="F3059" s="57" t="s">
        <v>19765</v>
      </c>
      <c r="G3059" s="57" t="s">
        <v>19386</v>
      </c>
      <c r="H3059" s="58"/>
      <c r="I3059" s="57" t="s">
        <v>66925</v>
      </c>
      <c r="J3059" s="59" t="s">
        <v>66926</v>
      </c>
      <c r="K3059" s="59" t="s">
        <v>66927</v>
      </c>
      <c r="L3059" s="57" t="s">
        <v>16505</v>
      </c>
      <c r="M3059" s="60">
        <v>155600</v>
      </c>
      <c r="N3059" s="57" t="s">
        <v>16507</v>
      </c>
      <c r="O3059" s="59" t="s">
        <v>66928</v>
      </c>
      <c r="P3059" s="59" t="s">
        <v>66929</v>
      </c>
      <c r="Q3059" s="59" t="s">
        <v>66930</v>
      </c>
      <c r="R3059" s="59" t="s">
        <v>20042</v>
      </c>
      <c r="S3059" s="59" t="s">
        <v>20043</v>
      </c>
      <c r="T3059" s="59" t="s">
        <v>16510</v>
      </c>
      <c r="U3059" s="59" t="s">
        <v>16511</v>
      </c>
      <c r="V3059" s="59" t="s">
        <v>40176</v>
      </c>
      <c r="W3059" s="59" t="s">
        <v>66931</v>
      </c>
      <c r="X3059" s="59" t="s">
        <v>66931</v>
      </c>
      <c r="Y3059" s="59" t="s">
        <v>66932</v>
      </c>
      <c r="Z3059" s="59" t="s">
        <v>16512</v>
      </c>
      <c r="AA3059" s="59" t="s">
        <v>21557</v>
      </c>
      <c r="AB3059" s="59" t="s">
        <v>752</v>
      </c>
      <c r="AC3059" s="59" t="s">
        <v>19457</v>
      </c>
      <c r="AD3059" s="59" t="s">
        <v>21558</v>
      </c>
      <c r="AE3059" s="59" t="s">
        <v>21558</v>
      </c>
      <c r="AF3059" s="59" t="s">
        <v>16507</v>
      </c>
      <c r="AG3059" s="59" t="s">
        <v>66933</v>
      </c>
      <c r="AH3059" s="59" t="s">
        <v>66934</v>
      </c>
      <c r="AI3059" s="59" t="s">
        <v>16508</v>
      </c>
      <c r="AJ3059" s="59" t="s">
        <v>66931</v>
      </c>
      <c r="AK3059" s="59" t="s">
        <v>66931</v>
      </c>
      <c r="AL3059" s="59" t="s">
        <v>66932</v>
      </c>
      <c r="AM3059" s="59" t="s">
        <v>16509</v>
      </c>
      <c r="AN3059" s="59" t="s">
        <v>19893</v>
      </c>
      <c r="AO3059" s="59" t="s">
        <v>19782</v>
      </c>
    </row>
    <row r="3060" spans="1:41" x14ac:dyDescent="0.15">
      <c r="A3060" s="57" t="s">
        <v>66935</v>
      </c>
      <c r="B3060" s="57" t="s">
        <v>16814</v>
      </c>
      <c r="C3060" s="57" t="s">
        <v>66936</v>
      </c>
      <c r="D3060" s="57" t="s">
        <v>187</v>
      </c>
      <c r="E3060" s="57" t="s">
        <v>16816</v>
      </c>
      <c r="F3060" s="57" t="s">
        <v>19765</v>
      </c>
      <c r="G3060" s="57" t="s">
        <v>19386</v>
      </c>
      <c r="H3060" s="58"/>
      <c r="I3060" s="57" t="s">
        <v>66937</v>
      </c>
      <c r="J3060" s="59" t="s">
        <v>66938</v>
      </c>
      <c r="K3060" s="59" t="s">
        <v>66939</v>
      </c>
      <c r="L3060" s="57" t="s">
        <v>16815</v>
      </c>
      <c r="M3060" s="60">
        <v>415556</v>
      </c>
      <c r="N3060" s="57" t="s">
        <v>1755</v>
      </c>
      <c r="O3060" s="59" t="s">
        <v>66940</v>
      </c>
      <c r="P3060" s="59" t="s">
        <v>66941</v>
      </c>
      <c r="Q3060" s="59" t="s">
        <v>66942</v>
      </c>
      <c r="R3060" s="59" t="s">
        <v>19509</v>
      </c>
      <c r="S3060" s="59" t="s">
        <v>19510</v>
      </c>
      <c r="T3060" s="59" t="s">
        <v>16819</v>
      </c>
      <c r="U3060" s="59" t="s">
        <v>16819</v>
      </c>
      <c r="V3060" s="59" t="s">
        <v>21648</v>
      </c>
      <c r="W3060" s="59" t="s">
        <v>66943</v>
      </c>
      <c r="X3060" s="59" t="s">
        <v>66944</v>
      </c>
      <c r="Y3060" s="59" t="s">
        <v>66945</v>
      </c>
      <c r="Z3060" s="59" t="s">
        <v>16820</v>
      </c>
      <c r="AA3060" s="59" t="s">
        <v>21557</v>
      </c>
      <c r="AB3060" s="59" t="s">
        <v>349</v>
      </c>
      <c r="AC3060" s="59" t="s">
        <v>19457</v>
      </c>
      <c r="AD3060" s="59" t="s">
        <v>23790</v>
      </c>
      <c r="AE3060" s="59" t="s">
        <v>434</v>
      </c>
      <c r="AF3060" s="59" t="s">
        <v>1755</v>
      </c>
      <c r="AG3060" s="59" t="s">
        <v>66946</v>
      </c>
      <c r="AH3060" s="59" t="s">
        <v>1755</v>
      </c>
      <c r="AI3060" s="59" t="s">
        <v>16817</v>
      </c>
      <c r="AJ3060" s="59" t="s">
        <v>66943</v>
      </c>
      <c r="AK3060" s="59" t="s">
        <v>66944</v>
      </c>
      <c r="AL3060" s="59" t="s">
        <v>66945</v>
      </c>
      <c r="AM3060" s="59" t="s">
        <v>16818</v>
      </c>
      <c r="AN3060" s="59" t="s">
        <v>19559</v>
      </c>
      <c r="AO3060" s="59" t="s">
        <v>20453</v>
      </c>
    </row>
    <row r="3061" spans="1:41" x14ac:dyDescent="0.15">
      <c r="A3061" s="57" t="s">
        <v>66947</v>
      </c>
      <c r="B3061" s="57" t="s">
        <v>16831</v>
      </c>
      <c r="C3061" s="57" t="s">
        <v>66948</v>
      </c>
      <c r="D3061" s="57" t="s">
        <v>187</v>
      </c>
      <c r="E3061" s="57" t="s">
        <v>16833</v>
      </c>
      <c r="F3061" s="57" t="s">
        <v>19765</v>
      </c>
      <c r="G3061" s="57" t="s">
        <v>19386</v>
      </c>
      <c r="H3061" s="58"/>
      <c r="I3061" s="57" t="s">
        <v>66949</v>
      </c>
      <c r="J3061" s="59" t="s">
        <v>66950</v>
      </c>
      <c r="K3061" s="59" t="s">
        <v>66951</v>
      </c>
      <c r="L3061" s="57" t="s">
        <v>16832</v>
      </c>
      <c r="M3061" s="60">
        <v>52591.63</v>
      </c>
      <c r="N3061" s="57" t="s">
        <v>3670</v>
      </c>
      <c r="O3061" s="59" t="s">
        <v>66952</v>
      </c>
      <c r="P3061" s="59" t="s">
        <v>66953</v>
      </c>
      <c r="Q3061" s="59" t="s">
        <v>66954</v>
      </c>
      <c r="R3061" s="59" t="s">
        <v>21752</v>
      </c>
      <c r="S3061" s="59" t="s">
        <v>23301</v>
      </c>
      <c r="T3061" s="59" t="s">
        <v>66955</v>
      </c>
      <c r="U3061" s="59" t="s">
        <v>66955</v>
      </c>
      <c r="V3061" s="59" t="s">
        <v>28504</v>
      </c>
      <c r="W3061" s="59" t="s">
        <v>66956</v>
      </c>
      <c r="X3061" s="59" t="s">
        <v>66957</v>
      </c>
      <c r="Y3061" s="59" t="s">
        <v>66958</v>
      </c>
      <c r="Z3061" s="59" t="s">
        <v>16835</v>
      </c>
      <c r="AA3061" s="59" t="s">
        <v>21206</v>
      </c>
      <c r="AB3061" s="59" t="s">
        <v>859</v>
      </c>
      <c r="AC3061" s="59" t="s">
        <v>20013</v>
      </c>
      <c r="AD3061" s="59" t="s">
        <v>23525</v>
      </c>
      <c r="AE3061" s="59" t="s">
        <v>513</v>
      </c>
      <c r="AF3061" s="59" t="s">
        <v>3670</v>
      </c>
      <c r="AG3061" s="59" t="s">
        <v>66959</v>
      </c>
      <c r="AH3061" s="59" t="s">
        <v>19011</v>
      </c>
      <c r="AI3061" s="59" t="s">
        <v>16834</v>
      </c>
      <c r="AJ3061" s="59" t="s">
        <v>66960</v>
      </c>
      <c r="AK3061" s="59" t="s">
        <v>66961</v>
      </c>
      <c r="AL3061" s="59" t="s">
        <v>66962</v>
      </c>
      <c r="AM3061" s="59" t="s">
        <v>66963</v>
      </c>
      <c r="AN3061" s="59" t="s">
        <v>19672</v>
      </c>
      <c r="AO3061" s="59" t="s">
        <v>19980</v>
      </c>
    </row>
    <row r="3062" spans="1:41" x14ac:dyDescent="0.15">
      <c r="A3062" s="57" t="s">
        <v>66964</v>
      </c>
      <c r="B3062" s="57" t="s">
        <v>16716</v>
      </c>
      <c r="C3062" s="57" t="s">
        <v>66965</v>
      </c>
      <c r="D3062" s="57" t="s">
        <v>187</v>
      </c>
      <c r="E3062" s="57" t="s">
        <v>16718</v>
      </c>
      <c r="F3062" s="57" t="s">
        <v>19765</v>
      </c>
      <c r="G3062" s="57" t="s">
        <v>19386</v>
      </c>
      <c r="H3062" s="58"/>
      <c r="I3062" s="57" t="s">
        <v>66966</v>
      </c>
      <c r="J3062" s="59" t="s">
        <v>66967</v>
      </c>
      <c r="K3062" s="59" t="s">
        <v>66968</v>
      </c>
      <c r="L3062" s="57" t="s">
        <v>16717</v>
      </c>
      <c r="M3062" s="60">
        <v>104256.8441</v>
      </c>
      <c r="N3062" s="57" t="s">
        <v>16719</v>
      </c>
      <c r="O3062" s="59" t="s">
        <v>66969</v>
      </c>
      <c r="P3062" s="59" t="s">
        <v>66970</v>
      </c>
      <c r="Q3062" s="59" t="s">
        <v>66971</v>
      </c>
      <c r="R3062" s="59" t="s">
        <v>22893</v>
      </c>
      <c r="S3062" s="59" t="s">
        <v>22894</v>
      </c>
      <c r="T3062" s="59" t="s">
        <v>16722</v>
      </c>
      <c r="U3062" s="59" t="s">
        <v>16722</v>
      </c>
      <c r="V3062" s="59" t="s">
        <v>22897</v>
      </c>
      <c r="W3062" s="59" t="s">
        <v>66972</v>
      </c>
      <c r="X3062" s="59" t="s">
        <v>66973</v>
      </c>
      <c r="Y3062" s="59" t="s">
        <v>66974</v>
      </c>
      <c r="Z3062" s="59" t="s">
        <v>16723</v>
      </c>
      <c r="AA3062" s="59" t="s">
        <v>19910</v>
      </c>
      <c r="AB3062" s="59" t="s">
        <v>2391</v>
      </c>
      <c r="AC3062" s="59" t="s">
        <v>20213</v>
      </c>
      <c r="AD3062" s="59" t="s">
        <v>21324</v>
      </c>
      <c r="AE3062" s="59" t="s">
        <v>662</v>
      </c>
      <c r="AF3062" s="61"/>
      <c r="AG3062" s="59" t="s">
        <v>66975</v>
      </c>
      <c r="AH3062" s="59" t="s">
        <v>18718</v>
      </c>
      <c r="AI3062" s="59" t="s">
        <v>16720</v>
      </c>
      <c r="AJ3062" s="59" t="s">
        <v>66972</v>
      </c>
      <c r="AK3062" s="59" t="s">
        <v>66973</v>
      </c>
      <c r="AL3062" s="59" t="s">
        <v>66974</v>
      </c>
      <c r="AM3062" s="59" t="s">
        <v>16721</v>
      </c>
      <c r="AN3062" s="59" t="s">
        <v>19581</v>
      </c>
      <c r="AO3062" s="59" t="s">
        <v>51121</v>
      </c>
    </row>
    <row r="3063" spans="1:41" x14ac:dyDescent="0.15">
      <c r="A3063" s="57" t="s">
        <v>66976</v>
      </c>
      <c r="B3063" s="57" t="s">
        <v>16826</v>
      </c>
      <c r="C3063" s="57" t="s">
        <v>66977</v>
      </c>
      <c r="D3063" s="57" t="s">
        <v>187</v>
      </c>
      <c r="E3063" s="57" t="s">
        <v>8337</v>
      </c>
      <c r="F3063" s="57" t="s">
        <v>19765</v>
      </c>
      <c r="G3063" s="57" t="s">
        <v>19386</v>
      </c>
      <c r="H3063" s="58"/>
      <c r="I3063" s="57" t="s">
        <v>66978</v>
      </c>
      <c r="J3063" s="59" t="s">
        <v>66979</v>
      </c>
      <c r="K3063" s="59" t="s">
        <v>66980</v>
      </c>
      <c r="L3063" s="57" t="s">
        <v>6815</v>
      </c>
      <c r="M3063" s="60">
        <v>208690</v>
      </c>
      <c r="N3063" s="57" t="s">
        <v>16827</v>
      </c>
      <c r="O3063" s="59" t="s">
        <v>66981</v>
      </c>
      <c r="P3063" s="59" t="s">
        <v>66982</v>
      </c>
      <c r="Q3063" s="59" t="s">
        <v>66983</v>
      </c>
      <c r="R3063" s="59" t="s">
        <v>20722</v>
      </c>
      <c r="S3063" s="59" t="s">
        <v>24797</v>
      </c>
      <c r="T3063" s="59" t="s">
        <v>66984</v>
      </c>
      <c r="U3063" s="59" t="s">
        <v>66984</v>
      </c>
      <c r="V3063" s="59" t="s">
        <v>66985</v>
      </c>
      <c r="W3063" s="59" t="s">
        <v>66986</v>
      </c>
      <c r="X3063" s="59" t="s">
        <v>66986</v>
      </c>
      <c r="Y3063" s="59" t="s">
        <v>66987</v>
      </c>
      <c r="Z3063" s="59" t="s">
        <v>16830</v>
      </c>
      <c r="AA3063" s="59" t="s">
        <v>21323</v>
      </c>
      <c r="AB3063" s="59" t="s">
        <v>1365</v>
      </c>
      <c r="AC3063" s="59" t="s">
        <v>20213</v>
      </c>
      <c r="AD3063" s="59" t="s">
        <v>21324</v>
      </c>
      <c r="AE3063" s="59" t="s">
        <v>1023</v>
      </c>
      <c r="AF3063" s="59" t="s">
        <v>16827</v>
      </c>
      <c r="AG3063" s="59" t="s">
        <v>66988</v>
      </c>
      <c r="AH3063" s="59" t="s">
        <v>66989</v>
      </c>
      <c r="AI3063" s="59" t="s">
        <v>16828</v>
      </c>
      <c r="AJ3063" s="59" t="s">
        <v>66986</v>
      </c>
      <c r="AK3063" s="59" t="s">
        <v>66986</v>
      </c>
      <c r="AL3063" s="59" t="s">
        <v>66987</v>
      </c>
      <c r="AM3063" s="59" t="s">
        <v>16829</v>
      </c>
      <c r="AN3063" s="59" t="s">
        <v>19581</v>
      </c>
      <c r="AO3063" s="59" t="s">
        <v>21361</v>
      </c>
    </row>
    <row r="3064" spans="1:41" x14ac:dyDescent="0.15">
      <c r="A3064" s="57" t="s">
        <v>66990</v>
      </c>
      <c r="B3064" s="57" t="s">
        <v>16525</v>
      </c>
      <c r="C3064" s="57" t="s">
        <v>66991</v>
      </c>
      <c r="D3064" s="57" t="s">
        <v>187</v>
      </c>
      <c r="E3064" s="57" t="s">
        <v>16526</v>
      </c>
      <c r="F3064" s="57" t="s">
        <v>19765</v>
      </c>
      <c r="G3064" s="57" t="s">
        <v>19386</v>
      </c>
      <c r="H3064" s="58"/>
      <c r="I3064" s="57" t="s">
        <v>66992</v>
      </c>
      <c r="J3064" s="59" t="s">
        <v>66993</v>
      </c>
      <c r="K3064" s="59" t="s">
        <v>66994</v>
      </c>
      <c r="L3064" s="57" t="s">
        <v>9983</v>
      </c>
      <c r="M3064" s="60">
        <v>91775.114799999996</v>
      </c>
      <c r="N3064" s="57" t="s">
        <v>16527</v>
      </c>
      <c r="O3064" s="59" t="s">
        <v>66995</v>
      </c>
      <c r="P3064" s="59" t="s">
        <v>66996</v>
      </c>
      <c r="Q3064" s="59" t="s">
        <v>66997</v>
      </c>
      <c r="R3064" s="59" t="s">
        <v>20076</v>
      </c>
      <c r="S3064" s="59" t="s">
        <v>20739</v>
      </c>
      <c r="T3064" s="59" t="s">
        <v>16529</v>
      </c>
      <c r="U3064" s="59" t="s">
        <v>16529</v>
      </c>
      <c r="V3064" s="59" t="s">
        <v>20740</v>
      </c>
      <c r="W3064" s="59" t="s">
        <v>66998</v>
      </c>
      <c r="X3064" s="59" t="s">
        <v>66999</v>
      </c>
      <c r="Y3064" s="59" t="s">
        <v>67000</v>
      </c>
      <c r="Z3064" s="59" t="s">
        <v>16530</v>
      </c>
      <c r="AA3064" s="59" t="s">
        <v>19437</v>
      </c>
      <c r="AB3064" s="59" t="s">
        <v>1870</v>
      </c>
      <c r="AC3064" s="59" t="s">
        <v>20234</v>
      </c>
      <c r="AD3064" s="59" t="s">
        <v>20696</v>
      </c>
      <c r="AE3064" s="59" t="s">
        <v>942</v>
      </c>
      <c r="AF3064" s="59" t="s">
        <v>16527</v>
      </c>
      <c r="AG3064" s="59" t="s">
        <v>67001</v>
      </c>
      <c r="AH3064" s="59" t="s">
        <v>67002</v>
      </c>
      <c r="AI3064" s="59" t="s">
        <v>16528</v>
      </c>
      <c r="AJ3064" s="59" t="s">
        <v>66998</v>
      </c>
      <c r="AK3064" s="59" t="s">
        <v>66999</v>
      </c>
      <c r="AL3064" s="59" t="s">
        <v>67000</v>
      </c>
      <c r="AM3064" s="59" t="s">
        <v>19146</v>
      </c>
      <c r="AN3064" s="59" t="s">
        <v>19481</v>
      </c>
      <c r="AO3064" s="59" t="s">
        <v>20088</v>
      </c>
    </row>
    <row r="3065" spans="1:41" x14ac:dyDescent="0.15">
      <c r="A3065" s="57" t="s">
        <v>67003</v>
      </c>
      <c r="B3065" s="57" t="s">
        <v>17023</v>
      </c>
      <c r="C3065" s="57" t="s">
        <v>67004</v>
      </c>
      <c r="D3065" s="57" t="s">
        <v>187</v>
      </c>
      <c r="E3065" s="57" t="s">
        <v>11970</v>
      </c>
      <c r="F3065" s="57" t="s">
        <v>19765</v>
      </c>
      <c r="G3065" s="57" t="s">
        <v>19386</v>
      </c>
      <c r="H3065" s="58"/>
      <c r="I3065" s="57" t="s">
        <v>67005</v>
      </c>
      <c r="J3065" s="59" t="s">
        <v>67006</v>
      </c>
      <c r="K3065" s="59" t="s">
        <v>67007</v>
      </c>
      <c r="L3065" s="57" t="s">
        <v>11890</v>
      </c>
      <c r="M3065" s="60">
        <v>70254.388399999996</v>
      </c>
      <c r="N3065" s="57" t="s">
        <v>17024</v>
      </c>
      <c r="O3065" s="59" t="s">
        <v>67008</v>
      </c>
      <c r="P3065" s="59" t="s">
        <v>67009</v>
      </c>
      <c r="Q3065" s="59" t="s">
        <v>67010</v>
      </c>
      <c r="R3065" s="59" t="s">
        <v>19954</v>
      </c>
      <c r="S3065" s="59" t="s">
        <v>19955</v>
      </c>
      <c r="T3065" s="59" t="s">
        <v>67011</v>
      </c>
      <c r="U3065" s="59" t="s">
        <v>17026</v>
      </c>
      <c r="V3065" s="59" t="s">
        <v>22734</v>
      </c>
      <c r="W3065" s="59" t="s">
        <v>67012</v>
      </c>
      <c r="X3065" s="59" t="s">
        <v>67013</v>
      </c>
      <c r="Y3065" s="59" t="s">
        <v>67014</v>
      </c>
      <c r="Z3065" s="59" t="s">
        <v>17027</v>
      </c>
      <c r="AA3065" s="59" t="s">
        <v>19456</v>
      </c>
      <c r="AB3065" s="59" t="s">
        <v>225</v>
      </c>
      <c r="AC3065" s="59" t="s">
        <v>19457</v>
      </c>
      <c r="AD3065" s="59" t="s">
        <v>226</v>
      </c>
      <c r="AE3065" s="59" t="s">
        <v>226</v>
      </c>
      <c r="AF3065" s="59" t="s">
        <v>17024</v>
      </c>
      <c r="AG3065" s="59" t="s">
        <v>67015</v>
      </c>
      <c r="AH3065" s="59" t="s">
        <v>67016</v>
      </c>
      <c r="AI3065" s="59" t="s">
        <v>17025</v>
      </c>
      <c r="AJ3065" s="59" t="s">
        <v>67012</v>
      </c>
      <c r="AK3065" s="59" t="s">
        <v>67013</v>
      </c>
      <c r="AL3065" s="59" t="s">
        <v>67014</v>
      </c>
      <c r="AM3065" s="59" t="s">
        <v>67017</v>
      </c>
      <c r="AN3065" s="59" t="s">
        <v>21422</v>
      </c>
      <c r="AO3065" s="59" t="s">
        <v>19782</v>
      </c>
    </row>
    <row r="3066" spans="1:41" x14ac:dyDescent="0.15">
      <c r="A3066" s="57" t="s">
        <v>67018</v>
      </c>
      <c r="B3066" s="57" t="s">
        <v>67019</v>
      </c>
      <c r="C3066" s="57" t="s">
        <v>67020</v>
      </c>
      <c r="D3066" s="57" t="s">
        <v>187</v>
      </c>
      <c r="E3066" s="57" t="s">
        <v>67021</v>
      </c>
      <c r="F3066" s="57" t="s">
        <v>19765</v>
      </c>
      <c r="G3066" s="57" t="s">
        <v>19386</v>
      </c>
      <c r="H3066" s="58"/>
      <c r="I3066" s="57" t="s">
        <v>67022</v>
      </c>
      <c r="J3066" s="59" t="s">
        <v>67023</v>
      </c>
      <c r="K3066" s="59" t="s">
        <v>67024</v>
      </c>
      <c r="L3066" s="57" t="s">
        <v>18966</v>
      </c>
      <c r="M3066" s="60">
        <v>1969530.0222</v>
      </c>
      <c r="N3066" s="57" t="s">
        <v>67025</v>
      </c>
      <c r="O3066" s="59" t="s">
        <v>67026</v>
      </c>
      <c r="P3066" s="59" t="s">
        <v>67027</v>
      </c>
      <c r="Q3066" s="59" t="s">
        <v>67028</v>
      </c>
      <c r="R3066" s="59" t="s">
        <v>19393</v>
      </c>
      <c r="S3066" s="59" t="s">
        <v>19394</v>
      </c>
      <c r="T3066" s="59" t="s">
        <v>67029</v>
      </c>
      <c r="U3066" s="59" t="s">
        <v>67029</v>
      </c>
      <c r="V3066" s="59" t="s">
        <v>41121</v>
      </c>
      <c r="W3066" s="59" t="s">
        <v>67030</v>
      </c>
      <c r="X3066" s="59" t="s">
        <v>67031</v>
      </c>
      <c r="Y3066" s="59" t="s">
        <v>67032</v>
      </c>
      <c r="Z3066" s="59" t="s">
        <v>67033</v>
      </c>
      <c r="AA3066" s="59" t="s">
        <v>19437</v>
      </c>
      <c r="AB3066" s="59" t="s">
        <v>284</v>
      </c>
      <c r="AC3066" s="59" t="s">
        <v>19704</v>
      </c>
      <c r="AD3066" s="59" t="s">
        <v>19705</v>
      </c>
      <c r="AE3066" s="59" t="s">
        <v>313</v>
      </c>
      <c r="AF3066" s="59" t="s">
        <v>67025</v>
      </c>
      <c r="AG3066" s="59" t="s">
        <v>67034</v>
      </c>
      <c r="AH3066" s="59" t="s">
        <v>67035</v>
      </c>
      <c r="AI3066" s="59" t="s">
        <v>67036</v>
      </c>
      <c r="AJ3066" s="59" t="s">
        <v>67030</v>
      </c>
      <c r="AK3066" s="59" t="s">
        <v>67031</v>
      </c>
      <c r="AL3066" s="59" t="s">
        <v>67032</v>
      </c>
      <c r="AM3066" s="61"/>
      <c r="AN3066" s="59" t="s">
        <v>19402</v>
      </c>
      <c r="AO3066" s="59" t="s">
        <v>19782</v>
      </c>
    </row>
    <row r="3067" spans="1:41" x14ac:dyDescent="0.15">
      <c r="A3067" s="57" t="s">
        <v>67037</v>
      </c>
      <c r="B3067" s="57" t="s">
        <v>16956</v>
      </c>
      <c r="C3067" s="57" t="s">
        <v>67038</v>
      </c>
      <c r="D3067" s="57" t="s">
        <v>187</v>
      </c>
      <c r="E3067" s="57" t="s">
        <v>16958</v>
      </c>
      <c r="F3067" s="57" t="s">
        <v>19765</v>
      </c>
      <c r="G3067" s="57" t="s">
        <v>19386</v>
      </c>
      <c r="H3067" s="58"/>
      <c r="I3067" s="57" t="s">
        <v>67039</v>
      </c>
      <c r="J3067" s="59" t="s">
        <v>67040</v>
      </c>
      <c r="K3067" s="59" t="s">
        <v>67041</v>
      </c>
      <c r="L3067" s="57" t="s">
        <v>16957</v>
      </c>
      <c r="M3067" s="60">
        <v>225672.4186</v>
      </c>
      <c r="N3067" s="57" t="s">
        <v>11310</v>
      </c>
      <c r="O3067" s="59" t="s">
        <v>19608</v>
      </c>
      <c r="P3067" s="59" t="s">
        <v>67042</v>
      </c>
      <c r="Q3067" s="59" t="s">
        <v>67043</v>
      </c>
      <c r="R3067" s="59" t="s">
        <v>19772</v>
      </c>
      <c r="S3067" s="59" t="s">
        <v>21661</v>
      </c>
      <c r="T3067" s="59" t="s">
        <v>67044</v>
      </c>
      <c r="U3067" s="59" t="s">
        <v>16960</v>
      </c>
      <c r="V3067" s="59" t="s">
        <v>21587</v>
      </c>
      <c r="W3067" s="59" t="s">
        <v>67045</v>
      </c>
      <c r="X3067" s="59" t="s">
        <v>67046</v>
      </c>
      <c r="Y3067" s="59" t="s">
        <v>67047</v>
      </c>
      <c r="Z3067" s="59" t="s">
        <v>16961</v>
      </c>
      <c r="AA3067" s="59" t="s">
        <v>211</v>
      </c>
      <c r="AB3067" s="59" t="s">
        <v>211</v>
      </c>
      <c r="AC3067" s="59" t="s">
        <v>19416</v>
      </c>
      <c r="AD3067" s="59" t="s">
        <v>19417</v>
      </c>
      <c r="AE3067" s="59" t="s">
        <v>19417</v>
      </c>
      <c r="AF3067" s="59" t="s">
        <v>11310</v>
      </c>
      <c r="AG3067" s="59" t="s">
        <v>67048</v>
      </c>
      <c r="AH3067" s="59" t="s">
        <v>67049</v>
      </c>
      <c r="AI3067" s="59" t="s">
        <v>8656</v>
      </c>
      <c r="AJ3067" s="59" t="s">
        <v>67045</v>
      </c>
      <c r="AK3067" s="59" t="s">
        <v>67046</v>
      </c>
      <c r="AL3067" s="59" t="s">
        <v>67047</v>
      </c>
      <c r="AM3067" s="59" t="s">
        <v>16959</v>
      </c>
      <c r="AN3067" s="59" t="s">
        <v>19402</v>
      </c>
      <c r="AO3067" s="59" t="s">
        <v>19894</v>
      </c>
    </row>
    <row r="3068" spans="1:41" x14ac:dyDescent="0.15">
      <c r="A3068" s="57" t="s">
        <v>67050</v>
      </c>
      <c r="B3068" s="57" t="s">
        <v>67051</v>
      </c>
      <c r="C3068" s="57" t="s">
        <v>67052</v>
      </c>
      <c r="D3068" s="57" t="s">
        <v>187</v>
      </c>
      <c r="E3068" s="57" t="s">
        <v>67053</v>
      </c>
      <c r="F3068" s="57" t="s">
        <v>19765</v>
      </c>
      <c r="G3068" s="57" t="s">
        <v>19386</v>
      </c>
      <c r="H3068" s="58"/>
      <c r="I3068" s="57" t="s">
        <v>67054</v>
      </c>
      <c r="J3068" s="59" t="s">
        <v>67055</v>
      </c>
      <c r="K3068" s="59" t="s">
        <v>67056</v>
      </c>
      <c r="L3068" s="57" t="s">
        <v>18949</v>
      </c>
      <c r="M3068" s="60">
        <v>649110</v>
      </c>
      <c r="N3068" s="57" t="s">
        <v>67057</v>
      </c>
      <c r="O3068" s="59" t="s">
        <v>67058</v>
      </c>
      <c r="P3068" s="59" t="s">
        <v>67059</v>
      </c>
      <c r="Q3068" s="59" t="s">
        <v>67060</v>
      </c>
      <c r="R3068" s="59" t="s">
        <v>20722</v>
      </c>
      <c r="S3068" s="59" t="s">
        <v>21086</v>
      </c>
      <c r="T3068" s="59" t="s">
        <v>67061</v>
      </c>
      <c r="U3068" s="59" t="s">
        <v>67061</v>
      </c>
      <c r="V3068" s="59" t="s">
        <v>67062</v>
      </c>
      <c r="W3068" s="59" t="s">
        <v>67063</v>
      </c>
      <c r="X3068" s="59" t="s">
        <v>67064</v>
      </c>
      <c r="Y3068" s="59" t="s">
        <v>67065</v>
      </c>
      <c r="Z3068" s="59" t="s">
        <v>67066</v>
      </c>
      <c r="AA3068" s="59" t="s">
        <v>18772</v>
      </c>
      <c r="AB3068" s="59" t="s">
        <v>322</v>
      </c>
      <c r="AC3068" s="59" t="s">
        <v>20344</v>
      </c>
      <c r="AD3068" s="59" t="s">
        <v>24465</v>
      </c>
      <c r="AE3068" s="59" t="s">
        <v>24465</v>
      </c>
      <c r="AF3068" s="61"/>
      <c r="AG3068" s="59" t="s">
        <v>67067</v>
      </c>
      <c r="AH3068" s="59" t="s">
        <v>67068</v>
      </c>
      <c r="AI3068" s="59" t="s">
        <v>67069</v>
      </c>
      <c r="AJ3068" s="59" t="s">
        <v>67063</v>
      </c>
      <c r="AK3068" s="59" t="s">
        <v>67064</v>
      </c>
      <c r="AL3068" s="59" t="s">
        <v>67065</v>
      </c>
      <c r="AM3068" s="59" t="s">
        <v>67070</v>
      </c>
      <c r="AN3068" s="59" t="s">
        <v>67071</v>
      </c>
      <c r="AO3068" s="59" t="s">
        <v>20251</v>
      </c>
    </row>
    <row r="3069" spans="1:41" x14ac:dyDescent="0.15">
      <c r="A3069" s="57" t="s">
        <v>67072</v>
      </c>
      <c r="B3069" s="57" t="s">
        <v>67073</v>
      </c>
      <c r="C3069" s="57" t="s">
        <v>67074</v>
      </c>
      <c r="D3069" s="57" t="s">
        <v>187</v>
      </c>
      <c r="E3069" s="57" t="s">
        <v>67075</v>
      </c>
      <c r="F3069" s="57" t="s">
        <v>19765</v>
      </c>
      <c r="G3069" s="57" t="s">
        <v>19386</v>
      </c>
      <c r="H3069" s="58"/>
      <c r="I3069" s="57" t="s">
        <v>67076</v>
      </c>
      <c r="J3069" s="59" t="s">
        <v>67077</v>
      </c>
      <c r="K3069" s="59" t="s">
        <v>67078</v>
      </c>
      <c r="L3069" s="57" t="s">
        <v>14947</v>
      </c>
      <c r="M3069" s="60">
        <v>295906.6667</v>
      </c>
      <c r="N3069" s="57" t="s">
        <v>67079</v>
      </c>
      <c r="O3069" s="59" t="s">
        <v>67080</v>
      </c>
      <c r="P3069" s="59" t="s">
        <v>67081</v>
      </c>
      <c r="Q3069" s="59" t="s">
        <v>67082</v>
      </c>
      <c r="R3069" s="59" t="s">
        <v>19509</v>
      </c>
      <c r="S3069" s="59" t="s">
        <v>19510</v>
      </c>
      <c r="T3069" s="59" t="s">
        <v>67083</v>
      </c>
      <c r="U3069" s="59" t="s">
        <v>67083</v>
      </c>
      <c r="V3069" s="59" t="s">
        <v>32224</v>
      </c>
      <c r="W3069" s="59" t="s">
        <v>67084</v>
      </c>
      <c r="X3069" s="59" t="s">
        <v>67085</v>
      </c>
      <c r="Y3069" s="59" t="s">
        <v>67086</v>
      </c>
      <c r="Z3069" s="59" t="s">
        <v>67087</v>
      </c>
      <c r="AA3069" s="59" t="s">
        <v>19553</v>
      </c>
      <c r="AB3069" s="59" t="s">
        <v>258</v>
      </c>
      <c r="AC3069" s="59" t="s">
        <v>19554</v>
      </c>
      <c r="AD3069" s="59" t="s">
        <v>482</v>
      </c>
      <c r="AE3069" s="59" t="s">
        <v>483</v>
      </c>
      <c r="AF3069" s="59" t="s">
        <v>67079</v>
      </c>
      <c r="AG3069" s="59" t="s">
        <v>67088</v>
      </c>
      <c r="AH3069" s="59" t="s">
        <v>67089</v>
      </c>
      <c r="AI3069" s="59" t="s">
        <v>67090</v>
      </c>
      <c r="AJ3069" s="59" t="s">
        <v>67084</v>
      </c>
      <c r="AK3069" s="59" t="s">
        <v>67085</v>
      </c>
      <c r="AL3069" s="59" t="s">
        <v>67086</v>
      </c>
      <c r="AM3069" s="61"/>
      <c r="AN3069" s="59" t="s">
        <v>19520</v>
      </c>
      <c r="AO3069" s="59" t="s">
        <v>20251</v>
      </c>
    </row>
    <row r="3070" spans="1:41" x14ac:dyDescent="0.15">
      <c r="A3070" s="57" t="s">
        <v>67091</v>
      </c>
      <c r="B3070" s="57" t="s">
        <v>16485</v>
      </c>
      <c r="C3070" s="57" t="s">
        <v>67092</v>
      </c>
      <c r="D3070" s="57" t="s">
        <v>187</v>
      </c>
      <c r="E3070" s="57" t="s">
        <v>16487</v>
      </c>
      <c r="F3070" s="57" t="s">
        <v>19765</v>
      </c>
      <c r="G3070" s="57" t="s">
        <v>19386</v>
      </c>
      <c r="H3070" s="58"/>
      <c r="I3070" s="57" t="s">
        <v>67093</v>
      </c>
      <c r="J3070" s="59" t="s">
        <v>67094</v>
      </c>
      <c r="K3070" s="59" t="s">
        <v>67095</v>
      </c>
      <c r="L3070" s="57" t="s">
        <v>16486</v>
      </c>
      <c r="M3070" s="60">
        <v>81298.930500000002</v>
      </c>
      <c r="N3070" s="57" t="s">
        <v>16488</v>
      </c>
      <c r="O3070" s="59" t="s">
        <v>67096</v>
      </c>
      <c r="P3070" s="59" t="s">
        <v>67097</v>
      </c>
      <c r="Q3070" s="59" t="s">
        <v>67098</v>
      </c>
      <c r="R3070" s="59" t="s">
        <v>22893</v>
      </c>
      <c r="S3070" s="59" t="s">
        <v>22894</v>
      </c>
      <c r="T3070" s="59" t="s">
        <v>16491</v>
      </c>
      <c r="U3070" s="59" t="s">
        <v>16492</v>
      </c>
      <c r="V3070" s="59" t="s">
        <v>67099</v>
      </c>
      <c r="W3070" s="59" t="s">
        <v>67100</v>
      </c>
      <c r="X3070" s="59" t="s">
        <v>67101</v>
      </c>
      <c r="Y3070" s="59" t="s">
        <v>67102</v>
      </c>
      <c r="Z3070" s="59" t="s">
        <v>16493</v>
      </c>
      <c r="AA3070" s="59" t="s">
        <v>21557</v>
      </c>
      <c r="AB3070" s="59" t="s">
        <v>752</v>
      </c>
      <c r="AC3070" s="59" t="s">
        <v>19457</v>
      </c>
      <c r="AD3070" s="59" t="s">
        <v>21558</v>
      </c>
      <c r="AE3070" s="59" t="s">
        <v>21558</v>
      </c>
      <c r="AF3070" s="59" t="s">
        <v>16488</v>
      </c>
      <c r="AG3070" s="59" t="s">
        <v>67103</v>
      </c>
      <c r="AH3070" s="59" t="s">
        <v>3194</v>
      </c>
      <c r="AI3070" s="59" t="s">
        <v>16489</v>
      </c>
      <c r="AJ3070" s="59" t="s">
        <v>67100</v>
      </c>
      <c r="AK3070" s="59" t="s">
        <v>67101</v>
      </c>
      <c r="AL3070" s="59" t="s">
        <v>67102</v>
      </c>
      <c r="AM3070" s="61"/>
      <c r="AN3070" s="59" t="s">
        <v>19672</v>
      </c>
      <c r="AO3070" s="59" t="s">
        <v>19782</v>
      </c>
    </row>
    <row r="3071" spans="1:41" x14ac:dyDescent="0.15">
      <c r="A3071" s="57" t="s">
        <v>67104</v>
      </c>
      <c r="B3071" s="57" t="s">
        <v>16531</v>
      </c>
      <c r="C3071" s="57" t="s">
        <v>67105</v>
      </c>
      <c r="D3071" s="57" t="s">
        <v>187</v>
      </c>
      <c r="E3071" s="57" t="s">
        <v>16533</v>
      </c>
      <c r="F3071" s="57" t="s">
        <v>19765</v>
      </c>
      <c r="G3071" s="57" t="s">
        <v>19386</v>
      </c>
      <c r="H3071" s="58"/>
      <c r="I3071" s="57" t="s">
        <v>67106</v>
      </c>
      <c r="J3071" s="59" t="s">
        <v>67107</v>
      </c>
      <c r="K3071" s="59" t="s">
        <v>67108</v>
      </c>
      <c r="L3071" s="57" t="s">
        <v>16532</v>
      </c>
      <c r="M3071" s="60">
        <v>85038</v>
      </c>
      <c r="N3071" s="57" t="s">
        <v>16534</v>
      </c>
      <c r="O3071" s="59" t="s">
        <v>67109</v>
      </c>
      <c r="P3071" s="59" t="s">
        <v>67110</v>
      </c>
      <c r="Q3071" s="59" t="s">
        <v>67111</v>
      </c>
      <c r="R3071" s="59" t="s">
        <v>19791</v>
      </c>
      <c r="S3071" s="59" t="s">
        <v>19922</v>
      </c>
      <c r="T3071" s="59" t="s">
        <v>16535</v>
      </c>
      <c r="U3071" s="59" t="s">
        <v>16535</v>
      </c>
      <c r="V3071" s="59" t="s">
        <v>56862</v>
      </c>
      <c r="W3071" s="59" t="s">
        <v>67112</v>
      </c>
      <c r="X3071" s="59" t="s">
        <v>67112</v>
      </c>
      <c r="Y3071" s="59" t="s">
        <v>67113</v>
      </c>
      <c r="Z3071" s="59" t="s">
        <v>16536</v>
      </c>
      <c r="AA3071" s="59" t="s">
        <v>19437</v>
      </c>
      <c r="AB3071" s="59" t="s">
        <v>369</v>
      </c>
      <c r="AC3071" s="59" t="s">
        <v>19651</v>
      </c>
      <c r="AD3071" s="59" t="s">
        <v>370</v>
      </c>
      <c r="AE3071" s="59" t="s">
        <v>370</v>
      </c>
      <c r="AF3071" s="59" t="s">
        <v>16534</v>
      </c>
      <c r="AG3071" s="59" t="s">
        <v>67114</v>
      </c>
      <c r="AH3071" s="59" t="s">
        <v>16534</v>
      </c>
      <c r="AI3071" s="59" t="s">
        <v>67115</v>
      </c>
      <c r="AJ3071" s="59" t="s">
        <v>67112</v>
      </c>
      <c r="AK3071" s="59" t="s">
        <v>67112</v>
      </c>
      <c r="AL3071" s="59" t="s">
        <v>67113</v>
      </c>
      <c r="AM3071" s="61"/>
      <c r="AN3071" s="59" t="s">
        <v>19581</v>
      </c>
      <c r="AO3071" s="59" t="s">
        <v>20152</v>
      </c>
    </row>
    <row r="3072" spans="1:41" x14ac:dyDescent="0.15">
      <c r="A3072" s="57" t="s">
        <v>67116</v>
      </c>
      <c r="B3072" s="57" t="s">
        <v>16844</v>
      </c>
      <c r="C3072" s="57" t="s">
        <v>67117</v>
      </c>
      <c r="D3072" s="57" t="s">
        <v>187</v>
      </c>
      <c r="E3072" s="57" t="s">
        <v>7099</v>
      </c>
      <c r="F3072" s="57" t="s">
        <v>19765</v>
      </c>
      <c r="G3072" s="57" t="s">
        <v>19386</v>
      </c>
      <c r="H3072" s="58"/>
      <c r="I3072" s="57" t="s">
        <v>67118</v>
      </c>
      <c r="J3072" s="59" t="s">
        <v>67119</v>
      </c>
      <c r="K3072" s="59" t="s">
        <v>67120</v>
      </c>
      <c r="L3072" s="57" t="s">
        <v>1859</v>
      </c>
      <c r="M3072" s="60">
        <v>98585</v>
      </c>
      <c r="N3072" s="57" t="s">
        <v>16845</v>
      </c>
      <c r="O3072" s="59" t="s">
        <v>67121</v>
      </c>
      <c r="P3072" s="59" t="s">
        <v>67122</v>
      </c>
      <c r="Q3072" s="59" t="s">
        <v>67123</v>
      </c>
      <c r="R3072" s="59" t="s">
        <v>19971</v>
      </c>
      <c r="S3072" s="59" t="s">
        <v>19972</v>
      </c>
      <c r="T3072" s="59" t="s">
        <v>67124</v>
      </c>
      <c r="U3072" s="59" t="s">
        <v>67124</v>
      </c>
      <c r="V3072" s="59" t="s">
        <v>67125</v>
      </c>
      <c r="W3072" s="59" t="s">
        <v>67126</v>
      </c>
      <c r="X3072" s="59" t="s">
        <v>67127</v>
      </c>
      <c r="Y3072" s="59" t="s">
        <v>67128</v>
      </c>
      <c r="Z3072" s="59" t="s">
        <v>16848</v>
      </c>
      <c r="AA3072" s="59" t="s">
        <v>19437</v>
      </c>
      <c r="AB3072" s="59" t="s">
        <v>669</v>
      </c>
      <c r="AC3072" s="59" t="s">
        <v>19516</v>
      </c>
      <c r="AD3072" s="59" t="s">
        <v>20147</v>
      </c>
      <c r="AE3072" s="59" t="s">
        <v>8225</v>
      </c>
      <c r="AF3072" s="59" t="s">
        <v>16845</v>
      </c>
      <c r="AG3072" s="59" t="s">
        <v>67129</v>
      </c>
      <c r="AH3072" s="59" t="s">
        <v>67130</v>
      </c>
      <c r="AI3072" s="59" t="s">
        <v>16846</v>
      </c>
      <c r="AJ3072" s="59" t="s">
        <v>67126</v>
      </c>
      <c r="AK3072" s="59" t="s">
        <v>67127</v>
      </c>
      <c r="AL3072" s="59" t="s">
        <v>67128</v>
      </c>
      <c r="AM3072" s="59" t="s">
        <v>16847</v>
      </c>
      <c r="AN3072" s="59" t="s">
        <v>19441</v>
      </c>
      <c r="AO3072" s="59" t="s">
        <v>20313</v>
      </c>
    </row>
    <row r="3073" spans="1:41" x14ac:dyDescent="0.15">
      <c r="A3073" s="57" t="s">
        <v>67131</v>
      </c>
      <c r="B3073" s="57" t="s">
        <v>15603</v>
      </c>
      <c r="C3073" s="57" t="s">
        <v>67132</v>
      </c>
      <c r="D3073" s="57" t="s">
        <v>187</v>
      </c>
      <c r="E3073" s="57" t="s">
        <v>15605</v>
      </c>
      <c r="F3073" s="57" t="s">
        <v>19765</v>
      </c>
      <c r="G3073" s="57" t="s">
        <v>19386</v>
      </c>
      <c r="H3073" s="58"/>
      <c r="I3073" s="57" t="s">
        <v>67133</v>
      </c>
      <c r="J3073" s="59" t="s">
        <v>67134</v>
      </c>
      <c r="K3073" s="59" t="s">
        <v>67135</v>
      </c>
      <c r="L3073" s="57" t="s">
        <v>67136</v>
      </c>
      <c r="M3073" s="60">
        <v>183074.22270000001</v>
      </c>
      <c r="N3073" s="57" t="s">
        <v>15606</v>
      </c>
      <c r="O3073" s="59" t="s">
        <v>67137</v>
      </c>
      <c r="P3073" s="59" t="s">
        <v>67138</v>
      </c>
      <c r="Q3073" s="59" t="s">
        <v>67139</v>
      </c>
      <c r="R3073" s="59" t="s">
        <v>19903</v>
      </c>
      <c r="S3073" s="59" t="s">
        <v>20292</v>
      </c>
      <c r="T3073" s="59" t="s">
        <v>67140</v>
      </c>
      <c r="U3073" s="59" t="s">
        <v>15608</v>
      </c>
      <c r="V3073" s="59" t="s">
        <v>40682</v>
      </c>
      <c r="W3073" s="59" t="s">
        <v>67141</v>
      </c>
      <c r="X3073" s="59" t="s">
        <v>67142</v>
      </c>
      <c r="Y3073" s="59" t="s">
        <v>67143</v>
      </c>
      <c r="Z3073" s="59" t="s">
        <v>15609</v>
      </c>
      <c r="AA3073" s="59" t="s">
        <v>21206</v>
      </c>
      <c r="AB3073" s="59" t="s">
        <v>859</v>
      </c>
      <c r="AC3073" s="59" t="s">
        <v>20013</v>
      </c>
      <c r="AD3073" s="59" t="s">
        <v>23525</v>
      </c>
      <c r="AE3073" s="59" t="s">
        <v>1490</v>
      </c>
      <c r="AF3073" s="59" t="s">
        <v>15606</v>
      </c>
      <c r="AG3073" s="59" t="s">
        <v>67144</v>
      </c>
      <c r="AH3073" s="59" t="s">
        <v>67145</v>
      </c>
      <c r="AI3073" s="59" t="s">
        <v>15607</v>
      </c>
      <c r="AJ3073" s="59" t="s">
        <v>67141</v>
      </c>
      <c r="AK3073" s="59" t="s">
        <v>67142</v>
      </c>
      <c r="AL3073" s="59" t="s">
        <v>67146</v>
      </c>
      <c r="AM3073" s="59" t="s">
        <v>67147</v>
      </c>
      <c r="AN3073" s="59" t="s">
        <v>24593</v>
      </c>
      <c r="AO3073" s="61"/>
    </row>
    <row r="3074" spans="1:41" x14ac:dyDescent="0.15">
      <c r="A3074" s="57" t="s">
        <v>67148</v>
      </c>
      <c r="B3074" s="57" t="s">
        <v>15610</v>
      </c>
      <c r="C3074" s="57" t="s">
        <v>67149</v>
      </c>
      <c r="D3074" s="57" t="s">
        <v>187</v>
      </c>
      <c r="E3074" s="57" t="s">
        <v>730</v>
      </c>
      <c r="F3074" s="57" t="s">
        <v>19765</v>
      </c>
      <c r="G3074" s="57" t="s">
        <v>19386</v>
      </c>
      <c r="H3074" s="58"/>
      <c r="I3074" s="57" t="s">
        <v>67150</v>
      </c>
      <c r="J3074" s="59" t="s">
        <v>67151</v>
      </c>
      <c r="K3074" s="59" t="s">
        <v>67152</v>
      </c>
      <c r="L3074" s="57" t="s">
        <v>12807</v>
      </c>
      <c r="M3074" s="60">
        <v>54465.536</v>
      </c>
      <c r="N3074" s="57" t="s">
        <v>1451</v>
      </c>
      <c r="O3074" s="59" t="s">
        <v>24934</v>
      </c>
      <c r="P3074" s="59" t="s">
        <v>67153</v>
      </c>
      <c r="Q3074" s="59" t="s">
        <v>67154</v>
      </c>
      <c r="R3074" s="59" t="s">
        <v>20860</v>
      </c>
      <c r="S3074" s="59" t="s">
        <v>26659</v>
      </c>
      <c r="T3074" s="59" t="s">
        <v>67155</v>
      </c>
      <c r="U3074" s="59" t="s">
        <v>67156</v>
      </c>
      <c r="V3074" s="59" t="s">
        <v>67157</v>
      </c>
      <c r="W3074" s="59" t="s">
        <v>67158</v>
      </c>
      <c r="X3074" s="59" t="s">
        <v>67159</v>
      </c>
      <c r="Y3074" s="59" t="s">
        <v>67160</v>
      </c>
      <c r="Z3074" s="59" t="s">
        <v>67161</v>
      </c>
      <c r="AA3074" s="59" t="s">
        <v>19759</v>
      </c>
      <c r="AB3074" s="59" t="s">
        <v>341</v>
      </c>
      <c r="AC3074" s="59" t="s">
        <v>21636</v>
      </c>
      <c r="AD3074" s="59" t="s">
        <v>21806</v>
      </c>
      <c r="AE3074" s="59" t="s">
        <v>964</v>
      </c>
      <c r="AF3074" s="59" t="s">
        <v>1451</v>
      </c>
      <c r="AG3074" s="59" t="s">
        <v>67162</v>
      </c>
      <c r="AH3074" s="59" t="s">
        <v>67163</v>
      </c>
      <c r="AI3074" s="59" t="s">
        <v>15611</v>
      </c>
      <c r="AJ3074" s="59" t="s">
        <v>67164</v>
      </c>
      <c r="AK3074" s="59" t="s">
        <v>67159</v>
      </c>
      <c r="AL3074" s="59" t="s">
        <v>67160</v>
      </c>
      <c r="AM3074" s="59" t="s">
        <v>15612</v>
      </c>
      <c r="AN3074" s="59" t="s">
        <v>23453</v>
      </c>
      <c r="AO3074" s="61"/>
    </row>
    <row r="3075" spans="1:41" x14ac:dyDescent="0.15">
      <c r="A3075" s="57" t="s">
        <v>67165</v>
      </c>
      <c r="B3075" s="57" t="s">
        <v>15613</v>
      </c>
      <c r="C3075" s="57" t="s">
        <v>67166</v>
      </c>
      <c r="D3075" s="57" t="s">
        <v>187</v>
      </c>
      <c r="E3075" s="57" t="s">
        <v>15598</v>
      </c>
      <c r="F3075" s="57" t="s">
        <v>19765</v>
      </c>
      <c r="G3075" s="57" t="s">
        <v>19386</v>
      </c>
      <c r="H3075" s="58"/>
      <c r="I3075" s="57" t="s">
        <v>67167</v>
      </c>
      <c r="J3075" s="59" t="s">
        <v>67168</v>
      </c>
      <c r="K3075" s="59" t="s">
        <v>67169</v>
      </c>
      <c r="L3075" s="57" t="s">
        <v>15614</v>
      </c>
      <c r="M3075" s="60">
        <v>104161.1244</v>
      </c>
      <c r="N3075" s="57" t="s">
        <v>15615</v>
      </c>
      <c r="O3075" s="59" t="s">
        <v>67170</v>
      </c>
      <c r="P3075" s="59" t="s">
        <v>67171</v>
      </c>
      <c r="Q3075" s="59" t="s">
        <v>67172</v>
      </c>
      <c r="R3075" s="59" t="s">
        <v>19772</v>
      </c>
      <c r="S3075" s="59" t="s">
        <v>19811</v>
      </c>
      <c r="T3075" s="59" t="s">
        <v>67173</v>
      </c>
      <c r="U3075" s="59" t="s">
        <v>67173</v>
      </c>
      <c r="V3075" s="59" t="s">
        <v>21632</v>
      </c>
      <c r="W3075" s="59" t="s">
        <v>67174</v>
      </c>
      <c r="X3075" s="59" t="s">
        <v>67174</v>
      </c>
      <c r="Y3075" s="59" t="s">
        <v>67175</v>
      </c>
      <c r="Z3075" s="59" t="s">
        <v>15618</v>
      </c>
      <c r="AA3075" s="59" t="s">
        <v>19759</v>
      </c>
      <c r="AB3075" s="59" t="s">
        <v>341</v>
      </c>
      <c r="AC3075" s="59" t="s">
        <v>19438</v>
      </c>
      <c r="AD3075" s="59" t="s">
        <v>20744</v>
      </c>
      <c r="AE3075" s="59" t="s">
        <v>20744</v>
      </c>
      <c r="AF3075" s="59" t="s">
        <v>15615</v>
      </c>
      <c r="AG3075" s="59" t="s">
        <v>67176</v>
      </c>
      <c r="AH3075" s="59" t="s">
        <v>67177</v>
      </c>
      <c r="AI3075" s="59" t="s">
        <v>15616</v>
      </c>
      <c r="AJ3075" s="59" t="s">
        <v>67174</v>
      </c>
      <c r="AK3075" s="59" t="s">
        <v>67174</v>
      </c>
      <c r="AL3075" s="59" t="s">
        <v>67178</v>
      </c>
      <c r="AM3075" s="59" t="s">
        <v>15617</v>
      </c>
      <c r="AN3075" s="59" t="s">
        <v>67179</v>
      </c>
      <c r="AO3075" s="61"/>
    </row>
    <row r="3076" spans="1:41" x14ac:dyDescent="0.15">
      <c r="A3076" s="57" t="s">
        <v>67180</v>
      </c>
      <c r="B3076" s="57" t="s">
        <v>15619</v>
      </c>
      <c r="C3076" s="57" t="s">
        <v>67181</v>
      </c>
      <c r="D3076" s="57" t="s">
        <v>187</v>
      </c>
      <c r="E3076" s="57" t="s">
        <v>1330</v>
      </c>
      <c r="F3076" s="57" t="s">
        <v>19765</v>
      </c>
      <c r="G3076" s="57" t="s">
        <v>19386</v>
      </c>
      <c r="H3076" s="58"/>
      <c r="I3076" s="57" t="s">
        <v>67182</v>
      </c>
      <c r="J3076" s="59" t="s">
        <v>67183</v>
      </c>
      <c r="K3076" s="59" t="s">
        <v>67184</v>
      </c>
      <c r="L3076" s="57" t="s">
        <v>15620</v>
      </c>
      <c r="M3076" s="60">
        <v>28817.6273</v>
      </c>
      <c r="N3076" s="57" t="s">
        <v>67185</v>
      </c>
      <c r="O3076" s="59" t="s">
        <v>67186</v>
      </c>
      <c r="P3076" s="59" t="s">
        <v>67187</v>
      </c>
      <c r="Q3076" s="59" t="s">
        <v>67188</v>
      </c>
      <c r="R3076" s="59" t="s">
        <v>21614</v>
      </c>
      <c r="S3076" s="59" t="s">
        <v>21615</v>
      </c>
      <c r="T3076" s="59" t="s">
        <v>67189</v>
      </c>
      <c r="U3076" s="59" t="s">
        <v>67189</v>
      </c>
      <c r="V3076" s="59" t="s">
        <v>21617</v>
      </c>
      <c r="W3076" s="59" t="s">
        <v>67190</v>
      </c>
      <c r="X3076" s="59" t="s">
        <v>67191</v>
      </c>
      <c r="Y3076" s="59" t="s">
        <v>67192</v>
      </c>
      <c r="Z3076" s="59" t="s">
        <v>67193</v>
      </c>
      <c r="AA3076" s="59" t="s">
        <v>21206</v>
      </c>
      <c r="AB3076" s="59" t="s">
        <v>1136</v>
      </c>
      <c r="AC3076" s="59" t="s">
        <v>20234</v>
      </c>
      <c r="AD3076" s="59" t="s">
        <v>20696</v>
      </c>
      <c r="AE3076" s="59" t="s">
        <v>1983</v>
      </c>
      <c r="AF3076" s="59" t="s">
        <v>67185</v>
      </c>
      <c r="AG3076" s="59" t="s">
        <v>67194</v>
      </c>
      <c r="AH3076" s="59" t="s">
        <v>15621</v>
      </c>
      <c r="AI3076" s="59" t="s">
        <v>15621</v>
      </c>
      <c r="AJ3076" s="59" t="s">
        <v>67195</v>
      </c>
      <c r="AK3076" s="59" t="s">
        <v>67196</v>
      </c>
      <c r="AL3076" s="59" t="s">
        <v>67197</v>
      </c>
      <c r="AM3076" s="59" t="s">
        <v>15622</v>
      </c>
      <c r="AN3076" s="59" t="s">
        <v>22843</v>
      </c>
      <c r="AO3076" s="61"/>
    </row>
    <row r="3077" spans="1:41" x14ac:dyDescent="0.15">
      <c r="A3077" s="57" t="s">
        <v>67198</v>
      </c>
      <c r="B3077" s="57" t="s">
        <v>15623</v>
      </c>
      <c r="C3077" s="57" t="s">
        <v>67199</v>
      </c>
      <c r="D3077" s="57" t="s">
        <v>187</v>
      </c>
      <c r="E3077" s="57" t="s">
        <v>15598</v>
      </c>
      <c r="F3077" s="57" t="s">
        <v>19765</v>
      </c>
      <c r="G3077" s="57" t="s">
        <v>19386</v>
      </c>
      <c r="H3077" s="58"/>
      <c r="I3077" s="57" t="s">
        <v>67200</v>
      </c>
      <c r="J3077" s="59" t="s">
        <v>67201</v>
      </c>
      <c r="K3077" s="59" t="s">
        <v>67202</v>
      </c>
      <c r="L3077" s="57" t="s">
        <v>15294</v>
      </c>
      <c r="M3077" s="60">
        <v>185485.35</v>
      </c>
      <c r="N3077" s="57" t="s">
        <v>15624</v>
      </c>
      <c r="O3077" s="59" t="s">
        <v>67203</v>
      </c>
      <c r="P3077" s="59" t="s">
        <v>67204</v>
      </c>
      <c r="Q3077" s="59" t="s">
        <v>67205</v>
      </c>
      <c r="R3077" s="59" t="s">
        <v>19828</v>
      </c>
      <c r="S3077" s="59" t="s">
        <v>19829</v>
      </c>
      <c r="T3077" s="59" t="s">
        <v>15627</v>
      </c>
      <c r="U3077" s="59" t="s">
        <v>15627</v>
      </c>
      <c r="V3077" s="59" t="s">
        <v>21070</v>
      </c>
      <c r="W3077" s="59" t="s">
        <v>67206</v>
      </c>
      <c r="X3077" s="59" t="s">
        <v>67207</v>
      </c>
      <c r="Y3077" s="59" t="s">
        <v>67208</v>
      </c>
      <c r="Z3077" s="61"/>
      <c r="AA3077" s="59" t="s">
        <v>21323</v>
      </c>
      <c r="AB3077" s="59" t="s">
        <v>661</v>
      </c>
      <c r="AC3077" s="59" t="s">
        <v>20213</v>
      </c>
      <c r="AD3077" s="59" t="s">
        <v>21324</v>
      </c>
      <c r="AE3077" s="59" t="s">
        <v>1657</v>
      </c>
      <c r="AF3077" s="59" t="s">
        <v>15624</v>
      </c>
      <c r="AG3077" s="59" t="s">
        <v>67209</v>
      </c>
      <c r="AH3077" s="59" t="s">
        <v>13571</v>
      </c>
      <c r="AI3077" s="59" t="s">
        <v>15625</v>
      </c>
      <c r="AJ3077" s="59" t="s">
        <v>67206</v>
      </c>
      <c r="AK3077" s="59" t="s">
        <v>67207</v>
      </c>
      <c r="AL3077" s="59" t="s">
        <v>67208</v>
      </c>
      <c r="AM3077" s="59" t="s">
        <v>15626</v>
      </c>
      <c r="AN3077" s="59" t="s">
        <v>19441</v>
      </c>
      <c r="AO3077" s="61"/>
    </row>
    <row r="3078" spans="1:41" x14ac:dyDescent="0.15">
      <c r="A3078" s="57" t="s">
        <v>67210</v>
      </c>
      <c r="B3078" s="57" t="s">
        <v>15628</v>
      </c>
      <c r="C3078" s="57" t="s">
        <v>67211</v>
      </c>
      <c r="D3078" s="57" t="s">
        <v>187</v>
      </c>
      <c r="E3078" s="57" t="s">
        <v>15629</v>
      </c>
      <c r="F3078" s="57" t="s">
        <v>19765</v>
      </c>
      <c r="G3078" s="57" t="s">
        <v>19386</v>
      </c>
      <c r="H3078" s="58"/>
      <c r="I3078" s="57" t="s">
        <v>67212</v>
      </c>
      <c r="J3078" s="59" t="s">
        <v>67213</v>
      </c>
      <c r="K3078" s="59" t="s">
        <v>67214</v>
      </c>
      <c r="L3078" s="57" t="s">
        <v>15597</v>
      </c>
      <c r="M3078" s="60">
        <v>93606.058999999994</v>
      </c>
      <c r="N3078" s="57" t="s">
        <v>14341</v>
      </c>
      <c r="O3078" s="59" t="s">
        <v>67215</v>
      </c>
      <c r="P3078" s="59" t="s">
        <v>67216</v>
      </c>
      <c r="Q3078" s="59" t="s">
        <v>67217</v>
      </c>
      <c r="R3078" s="59" t="s">
        <v>19772</v>
      </c>
      <c r="S3078" s="59" t="s">
        <v>19811</v>
      </c>
      <c r="T3078" s="59" t="s">
        <v>67218</v>
      </c>
      <c r="U3078" s="59" t="s">
        <v>67218</v>
      </c>
      <c r="V3078" s="59" t="s">
        <v>63380</v>
      </c>
      <c r="W3078" s="59" t="s">
        <v>67219</v>
      </c>
      <c r="X3078" s="59" t="s">
        <v>67220</v>
      </c>
      <c r="Y3078" s="59" t="s">
        <v>67221</v>
      </c>
      <c r="Z3078" s="61"/>
      <c r="AA3078" s="59" t="s">
        <v>211</v>
      </c>
      <c r="AB3078" s="59" t="s">
        <v>211</v>
      </c>
      <c r="AC3078" s="59" t="s">
        <v>19416</v>
      </c>
      <c r="AD3078" s="59" t="s">
        <v>19417</v>
      </c>
      <c r="AE3078" s="59" t="s">
        <v>19417</v>
      </c>
      <c r="AF3078" s="59" t="s">
        <v>14341</v>
      </c>
      <c r="AG3078" s="59" t="s">
        <v>67222</v>
      </c>
      <c r="AH3078" s="59" t="s">
        <v>67223</v>
      </c>
      <c r="AI3078" s="59" t="s">
        <v>15630</v>
      </c>
      <c r="AJ3078" s="59" t="s">
        <v>67224</v>
      </c>
      <c r="AK3078" s="59" t="s">
        <v>67220</v>
      </c>
      <c r="AL3078" s="59" t="s">
        <v>67221</v>
      </c>
      <c r="AM3078" s="59" t="s">
        <v>67225</v>
      </c>
      <c r="AN3078" s="59" t="s">
        <v>19672</v>
      </c>
      <c r="AO3078" s="61"/>
    </row>
    <row r="3079" spans="1:41" x14ac:dyDescent="0.15">
      <c r="A3079" s="57" t="s">
        <v>67226</v>
      </c>
      <c r="B3079" s="57" t="s">
        <v>15631</v>
      </c>
      <c r="C3079" s="57" t="s">
        <v>67227</v>
      </c>
      <c r="D3079" s="57" t="s">
        <v>187</v>
      </c>
      <c r="E3079" s="57" t="s">
        <v>721</v>
      </c>
      <c r="F3079" s="57" t="s">
        <v>19765</v>
      </c>
      <c r="G3079" s="57" t="s">
        <v>19386</v>
      </c>
      <c r="H3079" s="58"/>
      <c r="I3079" s="57" t="s">
        <v>67228</v>
      </c>
      <c r="J3079" s="59" t="s">
        <v>67229</v>
      </c>
      <c r="K3079" s="59" t="s">
        <v>67230</v>
      </c>
      <c r="L3079" s="57" t="s">
        <v>917</v>
      </c>
      <c r="M3079" s="60">
        <v>167476.91200000001</v>
      </c>
      <c r="N3079" s="57" t="s">
        <v>15632</v>
      </c>
      <c r="O3079" s="59" t="s">
        <v>67231</v>
      </c>
      <c r="P3079" s="59" t="s">
        <v>67232</v>
      </c>
      <c r="Q3079" s="59" t="s">
        <v>67233</v>
      </c>
      <c r="R3079" s="59" t="s">
        <v>20557</v>
      </c>
      <c r="S3079" s="59" t="s">
        <v>20558</v>
      </c>
      <c r="T3079" s="59" t="s">
        <v>67234</v>
      </c>
      <c r="U3079" s="59" t="s">
        <v>67235</v>
      </c>
      <c r="V3079" s="59" t="s">
        <v>48349</v>
      </c>
      <c r="W3079" s="59" t="s">
        <v>67236</v>
      </c>
      <c r="X3079" s="59" t="s">
        <v>67237</v>
      </c>
      <c r="Y3079" s="59" t="s">
        <v>67238</v>
      </c>
      <c r="Z3079" s="59" t="s">
        <v>15635</v>
      </c>
      <c r="AA3079" s="59" t="s">
        <v>18772</v>
      </c>
      <c r="AB3079" s="59" t="s">
        <v>322</v>
      </c>
      <c r="AC3079" s="59" t="s">
        <v>20344</v>
      </c>
      <c r="AD3079" s="59" t="s">
        <v>24465</v>
      </c>
      <c r="AE3079" s="59" t="s">
        <v>24465</v>
      </c>
      <c r="AF3079" s="59" t="s">
        <v>15632</v>
      </c>
      <c r="AG3079" s="59" t="s">
        <v>67239</v>
      </c>
      <c r="AH3079" s="59" t="s">
        <v>67240</v>
      </c>
      <c r="AI3079" s="59" t="s">
        <v>15633</v>
      </c>
      <c r="AJ3079" s="59" t="s">
        <v>67236</v>
      </c>
      <c r="AK3079" s="59" t="s">
        <v>67237</v>
      </c>
      <c r="AL3079" s="59" t="s">
        <v>67241</v>
      </c>
      <c r="AM3079" s="59" t="s">
        <v>15634</v>
      </c>
      <c r="AN3079" s="59" t="s">
        <v>24676</v>
      </c>
      <c r="AO3079" s="61"/>
    </row>
    <row r="3080" spans="1:41" x14ac:dyDescent="0.15">
      <c r="A3080" s="57" t="s">
        <v>67242</v>
      </c>
      <c r="B3080" s="57" t="s">
        <v>15636</v>
      </c>
      <c r="C3080" s="57" t="s">
        <v>67243</v>
      </c>
      <c r="D3080" s="57" t="s">
        <v>187</v>
      </c>
      <c r="E3080" s="57" t="s">
        <v>729</v>
      </c>
      <c r="F3080" s="57" t="s">
        <v>19765</v>
      </c>
      <c r="G3080" s="57" t="s">
        <v>19386</v>
      </c>
      <c r="H3080" s="58"/>
      <c r="I3080" s="57" t="s">
        <v>67244</v>
      </c>
      <c r="J3080" s="59" t="s">
        <v>67245</v>
      </c>
      <c r="K3080" s="59" t="s">
        <v>67246</v>
      </c>
      <c r="L3080" s="57" t="s">
        <v>15637</v>
      </c>
      <c r="M3080" s="60">
        <v>124237.0295</v>
      </c>
      <c r="N3080" s="57" t="s">
        <v>15638</v>
      </c>
      <c r="O3080" s="59" t="s">
        <v>67247</v>
      </c>
      <c r="P3080" s="59" t="s">
        <v>67248</v>
      </c>
      <c r="Q3080" s="59" t="s">
        <v>67249</v>
      </c>
      <c r="R3080" s="59" t="s">
        <v>19828</v>
      </c>
      <c r="S3080" s="59" t="s">
        <v>19829</v>
      </c>
      <c r="T3080" s="59" t="s">
        <v>67250</v>
      </c>
      <c r="U3080" s="59" t="s">
        <v>67251</v>
      </c>
      <c r="V3080" s="59" t="s">
        <v>30166</v>
      </c>
      <c r="W3080" s="59" t="s">
        <v>67252</v>
      </c>
      <c r="X3080" s="59" t="s">
        <v>67253</v>
      </c>
      <c r="Y3080" s="59" t="s">
        <v>67254</v>
      </c>
      <c r="Z3080" s="59" t="s">
        <v>15640</v>
      </c>
      <c r="AA3080" s="59" t="s">
        <v>19910</v>
      </c>
      <c r="AB3080" s="59" t="s">
        <v>1151</v>
      </c>
      <c r="AC3080" s="59" t="s">
        <v>19723</v>
      </c>
      <c r="AD3080" s="59" t="s">
        <v>19911</v>
      </c>
      <c r="AE3080" s="59" t="s">
        <v>678</v>
      </c>
      <c r="AF3080" s="59" t="s">
        <v>15638</v>
      </c>
      <c r="AG3080" s="59" t="s">
        <v>67255</v>
      </c>
      <c r="AH3080" s="59" t="s">
        <v>67256</v>
      </c>
      <c r="AI3080" s="59" t="s">
        <v>15639</v>
      </c>
      <c r="AJ3080" s="59" t="s">
        <v>67252</v>
      </c>
      <c r="AK3080" s="59" t="s">
        <v>67253</v>
      </c>
      <c r="AL3080" s="59" t="s">
        <v>67254</v>
      </c>
      <c r="AM3080" s="59" t="s">
        <v>14045</v>
      </c>
      <c r="AN3080" s="59" t="s">
        <v>19672</v>
      </c>
      <c r="AO3080" s="61"/>
    </row>
    <row r="3081" spans="1:41" x14ac:dyDescent="0.15">
      <c r="A3081" s="57" t="s">
        <v>67257</v>
      </c>
      <c r="B3081" s="57" t="s">
        <v>15641</v>
      </c>
      <c r="C3081" s="57" t="s">
        <v>67258</v>
      </c>
      <c r="D3081" s="57" t="s">
        <v>187</v>
      </c>
      <c r="E3081" s="57" t="s">
        <v>492</v>
      </c>
      <c r="F3081" s="57" t="s">
        <v>19765</v>
      </c>
      <c r="G3081" s="57" t="s">
        <v>19386</v>
      </c>
      <c r="H3081" s="58"/>
      <c r="I3081" s="57" t="s">
        <v>67259</v>
      </c>
      <c r="J3081" s="59" t="s">
        <v>67260</v>
      </c>
      <c r="K3081" s="59" t="s">
        <v>67261</v>
      </c>
      <c r="L3081" s="57" t="s">
        <v>12854</v>
      </c>
      <c r="M3081" s="60">
        <v>40459.96</v>
      </c>
      <c r="N3081" s="57" t="s">
        <v>15642</v>
      </c>
      <c r="O3081" s="59" t="s">
        <v>67262</v>
      </c>
      <c r="P3081" s="59" t="s">
        <v>67263</v>
      </c>
      <c r="Q3081" s="59" t="s">
        <v>67264</v>
      </c>
      <c r="R3081" s="59" t="s">
        <v>19828</v>
      </c>
      <c r="S3081" s="59" t="s">
        <v>25611</v>
      </c>
      <c r="T3081" s="59" t="s">
        <v>15645</v>
      </c>
      <c r="U3081" s="59" t="s">
        <v>15646</v>
      </c>
      <c r="V3081" s="59" t="s">
        <v>67265</v>
      </c>
      <c r="W3081" s="59" t="s">
        <v>67266</v>
      </c>
      <c r="X3081" s="59" t="s">
        <v>67267</v>
      </c>
      <c r="Y3081" s="59" t="s">
        <v>67268</v>
      </c>
      <c r="Z3081" s="59" t="s">
        <v>15647</v>
      </c>
      <c r="AA3081" s="59" t="s">
        <v>21557</v>
      </c>
      <c r="AB3081" s="59" t="s">
        <v>349</v>
      </c>
      <c r="AC3081" s="59" t="s">
        <v>19457</v>
      </c>
      <c r="AD3081" s="59" t="s">
        <v>23790</v>
      </c>
      <c r="AE3081" s="59" t="s">
        <v>699</v>
      </c>
      <c r="AF3081" s="59" t="s">
        <v>15642</v>
      </c>
      <c r="AG3081" s="59" t="s">
        <v>67269</v>
      </c>
      <c r="AH3081" s="59" t="s">
        <v>15642</v>
      </c>
      <c r="AI3081" s="59" t="s">
        <v>15643</v>
      </c>
      <c r="AJ3081" s="59" t="s">
        <v>67270</v>
      </c>
      <c r="AK3081" s="59" t="s">
        <v>67267</v>
      </c>
      <c r="AL3081" s="59" t="s">
        <v>67271</v>
      </c>
      <c r="AM3081" s="59" t="s">
        <v>15644</v>
      </c>
      <c r="AN3081" s="59" t="s">
        <v>20219</v>
      </c>
      <c r="AO3081" s="61"/>
    </row>
    <row r="3082" spans="1:41" x14ac:dyDescent="0.15">
      <c r="A3082" s="57" t="s">
        <v>67272</v>
      </c>
      <c r="B3082" s="57" t="s">
        <v>15648</v>
      </c>
      <c r="C3082" s="57" t="s">
        <v>67273</v>
      </c>
      <c r="D3082" s="57" t="s">
        <v>187</v>
      </c>
      <c r="E3082" s="57" t="s">
        <v>492</v>
      </c>
      <c r="F3082" s="57" t="s">
        <v>19765</v>
      </c>
      <c r="G3082" s="57" t="s">
        <v>19386</v>
      </c>
      <c r="H3082" s="58"/>
      <c r="I3082" s="57" t="s">
        <v>67274</v>
      </c>
      <c r="J3082" s="59" t="s">
        <v>67275</v>
      </c>
      <c r="K3082" s="59" t="s">
        <v>67276</v>
      </c>
      <c r="L3082" s="57" t="s">
        <v>15649</v>
      </c>
      <c r="M3082" s="60">
        <v>77629.028200000001</v>
      </c>
      <c r="N3082" s="57" t="s">
        <v>15650</v>
      </c>
      <c r="O3082" s="59" t="s">
        <v>67277</v>
      </c>
      <c r="P3082" s="59" t="s">
        <v>67278</v>
      </c>
      <c r="Q3082" s="59" t="s">
        <v>67279</v>
      </c>
      <c r="R3082" s="59" t="s">
        <v>21317</v>
      </c>
      <c r="S3082" s="59" t="s">
        <v>21318</v>
      </c>
      <c r="T3082" s="59" t="s">
        <v>15653</v>
      </c>
      <c r="U3082" s="59" t="s">
        <v>15654</v>
      </c>
      <c r="V3082" s="59" t="s">
        <v>21319</v>
      </c>
      <c r="W3082" s="59" t="s">
        <v>67280</v>
      </c>
      <c r="X3082" s="59" t="s">
        <v>67281</v>
      </c>
      <c r="Y3082" s="59" t="s">
        <v>67282</v>
      </c>
      <c r="Z3082" s="59" t="s">
        <v>15655</v>
      </c>
      <c r="AA3082" s="59" t="s">
        <v>19437</v>
      </c>
      <c r="AB3082" s="59" t="s">
        <v>269</v>
      </c>
      <c r="AC3082" s="59" t="s">
        <v>19597</v>
      </c>
      <c r="AD3082" s="59" t="s">
        <v>727</v>
      </c>
      <c r="AE3082" s="59" t="s">
        <v>727</v>
      </c>
      <c r="AF3082" s="59" t="s">
        <v>15650</v>
      </c>
      <c r="AG3082" s="59" t="s">
        <v>67283</v>
      </c>
      <c r="AH3082" s="59" t="s">
        <v>67284</v>
      </c>
      <c r="AI3082" s="59" t="s">
        <v>15651</v>
      </c>
      <c r="AJ3082" s="59" t="s">
        <v>67280</v>
      </c>
      <c r="AK3082" s="59" t="s">
        <v>67281</v>
      </c>
      <c r="AL3082" s="59" t="s">
        <v>67282</v>
      </c>
      <c r="AM3082" s="59" t="s">
        <v>15652</v>
      </c>
      <c r="AN3082" s="59" t="s">
        <v>19481</v>
      </c>
      <c r="AO3082" s="61"/>
    </row>
    <row r="3083" spans="1:41" x14ac:dyDescent="0.15">
      <c r="A3083" s="57" t="s">
        <v>67285</v>
      </c>
      <c r="B3083" s="57" t="s">
        <v>15656</v>
      </c>
      <c r="C3083" s="57" t="s">
        <v>67286</v>
      </c>
      <c r="D3083" s="57" t="s">
        <v>187</v>
      </c>
      <c r="E3083" s="57" t="s">
        <v>730</v>
      </c>
      <c r="F3083" s="57" t="s">
        <v>19765</v>
      </c>
      <c r="G3083" s="57" t="s">
        <v>19386</v>
      </c>
      <c r="H3083" s="58"/>
      <c r="I3083" s="57" t="s">
        <v>67287</v>
      </c>
      <c r="J3083" s="59" t="s">
        <v>67288</v>
      </c>
      <c r="K3083" s="59" t="s">
        <v>67289</v>
      </c>
      <c r="L3083" s="57" t="s">
        <v>8279</v>
      </c>
      <c r="M3083" s="60">
        <v>40038.6394</v>
      </c>
      <c r="N3083" s="57" t="s">
        <v>15657</v>
      </c>
      <c r="O3083" s="59" t="s">
        <v>67290</v>
      </c>
      <c r="P3083" s="59" t="s">
        <v>67291</v>
      </c>
      <c r="Q3083" s="59" t="s">
        <v>67292</v>
      </c>
      <c r="R3083" s="59" t="s">
        <v>22290</v>
      </c>
      <c r="S3083" s="59" t="s">
        <v>22291</v>
      </c>
      <c r="T3083" s="59" t="s">
        <v>67293</v>
      </c>
      <c r="U3083" s="59" t="s">
        <v>67293</v>
      </c>
      <c r="V3083" s="59" t="s">
        <v>46310</v>
      </c>
      <c r="W3083" s="59" t="s">
        <v>67294</v>
      </c>
      <c r="X3083" s="59" t="s">
        <v>67295</v>
      </c>
      <c r="Y3083" s="59" t="s">
        <v>67296</v>
      </c>
      <c r="Z3083" s="59" t="s">
        <v>15658</v>
      </c>
      <c r="AA3083" s="59" t="s">
        <v>20467</v>
      </c>
      <c r="AB3083" s="59" t="s">
        <v>10686</v>
      </c>
      <c r="AC3083" s="59" t="s">
        <v>19438</v>
      </c>
      <c r="AD3083" s="59" t="s">
        <v>23434</v>
      </c>
      <c r="AE3083" s="59" t="s">
        <v>23434</v>
      </c>
      <c r="AF3083" s="59" t="s">
        <v>15657</v>
      </c>
      <c r="AG3083" s="59" t="s">
        <v>67297</v>
      </c>
      <c r="AH3083" s="59" t="s">
        <v>67298</v>
      </c>
      <c r="AI3083" s="59" t="s">
        <v>11530</v>
      </c>
      <c r="AJ3083" s="59" t="s">
        <v>67294</v>
      </c>
      <c r="AK3083" s="59" t="s">
        <v>67295</v>
      </c>
      <c r="AL3083" s="59" t="s">
        <v>67296</v>
      </c>
      <c r="AM3083" s="59" t="s">
        <v>11750</v>
      </c>
      <c r="AN3083" s="59" t="s">
        <v>19581</v>
      </c>
      <c r="AO3083" s="59" t="s">
        <v>24340</v>
      </c>
    </row>
    <row r="3084" spans="1:41" x14ac:dyDescent="0.15">
      <c r="A3084" s="57" t="s">
        <v>67299</v>
      </c>
      <c r="B3084" s="57" t="s">
        <v>15659</v>
      </c>
      <c r="C3084" s="57" t="s">
        <v>67300</v>
      </c>
      <c r="D3084" s="57" t="s">
        <v>187</v>
      </c>
      <c r="E3084" s="57" t="s">
        <v>730</v>
      </c>
      <c r="F3084" s="57" t="s">
        <v>19765</v>
      </c>
      <c r="G3084" s="57" t="s">
        <v>19386</v>
      </c>
      <c r="H3084" s="58"/>
      <c r="I3084" s="57" t="s">
        <v>67301</v>
      </c>
      <c r="J3084" s="59" t="s">
        <v>67302</v>
      </c>
      <c r="K3084" s="59" t="s">
        <v>67303</v>
      </c>
      <c r="L3084" s="57" t="s">
        <v>15660</v>
      </c>
      <c r="M3084" s="60">
        <v>68031.967600000004</v>
      </c>
      <c r="N3084" s="57" t="s">
        <v>15661</v>
      </c>
      <c r="O3084" s="59" t="s">
        <v>67304</v>
      </c>
      <c r="P3084" s="59" t="s">
        <v>67305</v>
      </c>
      <c r="Q3084" s="59" t="s">
        <v>67306</v>
      </c>
      <c r="R3084" s="59" t="s">
        <v>22406</v>
      </c>
      <c r="S3084" s="59" t="s">
        <v>39864</v>
      </c>
      <c r="T3084" s="59" t="s">
        <v>67307</v>
      </c>
      <c r="U3084" s="59" t="s">
        <v>15664</v>
      </c>
      <c r="V3084" s="59" t="s">
        <v>39867</v>
      </c>
      <c r="W3084" s="59" t="s">
        <v>67308</v>
      </c>
      <c r="X3084" s="59" t="s">
        <v>67309</v>
      </c>
      <c r="Y3084" s="59" t="s">
        <v>67310</v>
      </c>
      <c r="Z3084" s="59" t="s">
        <v>15665</v>
      </c>
      <c r="AA3084" s="59" t="s">
        <v>19437</v>
      </c>
      <c r="AB3084" s="59" t="s">
        <v>654</v>
      </c>
      <c r="AC3084" s="59" t="s">
        <v>20234</v>
      </c>
      <c r="AD3084" s="59" t="s">
        <v>20696</v>
      </c>
      <c r="AE3084" s="59" t="s">
        <v>6824</v>
      </c>
      <c r="AF3084" s="59" t="s">
        <v>15661</v>
      </c>
      <c r="AG3084" s="59" t="s">
        <v>67311</v>
      </c>
      <c r="AH3084" s="59" t="s">
        <v>18644</v>
      </c>
      <c r="AI3084" s="59" t="s">
        <v>15662</v>
      </c>
      <c r="AJ3084" s="59" t="s">
        <v>67312</v>
      </c>
      <c r="AK3084" s="59" t="s">
        <v>67312</v>
      </c>
      <c r="AL3084" s="59" t="s">
        <v>67313</v>
      </c>
      <c r="AM3084" s="59" t="s">
        <v>15663</v>
      </c>
      <c r="AN3084" s="59" t="s">
        <v>19781</v>
      </c>
      <c r="AO3084" s="61"/>
    </row>
    <row r="3085" spans="1:41" x14ac:dyDescent="0.15">
      <c r="A3085" s="57" t="s">
        <v>67314</v>
      </c>
      <c r="B3085" s="57" t="s">
        <v>15666</v>
      </c>
      <c r="C3085" s="57" t="s">
        <v>67315</v>
      </c>
      <c r="D3085" s="57" t="s">
        <v>187</v>
      </c>
      <c r="E3085" s="57" t="s">
        <v>492</v>
      </c>
      <c r="F3085" s="57" t="s">
        <v>19765</v>
      </c>
      <c r="G3085" s="57" t="s">
        <v>19386</v>
      </c>
      <c r="H3085" s="58"/>
      <c r="I3085" s="57" t="s">
        <v>67316</v>
      </c>
      <c r="J3085" s="59" t="s">
        <v>67317</v>
      </c>
      <c r="K3085" s="59" t="s">
        <v>67318</v>
      </c>
      <c r="L3085" s="57" t="s">
        <v>1091</v>
      </c>
      <c r="M3085" s="60">
        <v>65840.755399999995</v>
      </c>
      <c r="N3085" s="57" t="s">
        <v>67319</v>
      </c>
      <c r="O3085" s="59" t="s">
        <v>67320</v>
      </c>
      <c r="P3085" s="59" t="s">
        <v>67321</v>
      </c>
      <c r="Q3085" s="59" t="s">
        <v>67322</v>
      </c>
      <c r="R3085" s="59" t="s">
        <v>19509</v>
      </c>
      <c r="S3085" s="59" t="s">
        <v>19510</v>
      </c>
      <c r="T3085" s="59" t="s">
        <v>15668</v>
      </c>
      <c r="U3085" s="59" t="s">
        <v>15669</v>
      </c>
      <c r="V3085" s="59" t="s">
        <v>28433</v>
      </c>
      <c r="W3085" s="59" t="s">
        <v>67323</v>
      </c>
      <c r="X3085" s="59" t="s">
        <v>67324</v>
      </c>
      <c r="Y3085" s="59" t="s">
        <v>67325</v>
      </c>
      <c r="Z3085" s="59" t="s">
        <v>67326</v>
      </c>
      <c r="AA3085" s="59" t="s">
        <v>19759</v>
      </c>
      <c r="AB3085" s="59" t="s">
        <v>341</v>
      </c>
      <c r="AC3085" s="59" t="s">
        <v>21636</v>
      </c>
      <c r="AD3085" s="59" t="s">
        <v>21806</v>
      </c>
      <c r="AE3085" s="59" t="s">
        <v>964</v>
      </c>
      <c r="AF3085" s="59" t="s">
        <v>67319</v>
      </c>
      <c r="AG3085" s="59" t="s">
        <v>67327</v>
      </c>
      <c r="AH3085" s="59" t="s">
        <v>67328</v>
      </c>
      <c r="AI3085" s="59" t="s">
        <v>14371</v>
      </c>
      <c r="AJ3085" s="59" t="s">
        <v>67323</v>
      </c>
      <c r="AK3085" s="59" t="s">
        <v>67324</v>
      </c>
      <c r="AL3085" s="59" t="s">
        <v>67325</v>
      </c>
      <c r="AM3085" s="59" t="s">
        <v>15667</v>
      </c>
      <c r="AN3085" s="59" t="s">
        <v>19781</v>
      </c>
      <c r="AO3085" s="61"/>
    </row>
    <row r="3086" spans="1:41" x14ac:dyDescent="0.15">
      <c r="A3086" s="57" t="s">
        <v>67329</v>
      </c>
      <c r="B3086" s="57" t="s">
        <v>15670</v>
      </c>
      <c r="C3086" s="57" t="s">
        <v>67330</v>
      </c>
      <c r="D3086" s="57" t="s">
        <v>187</v>
      </c>
      <c r="E3086" s="57" t="s">
        <v>492</v>
      </c>
      <c r="F3086" s="57" t="s">
        <v>19765</v>
      </c>
      <c r="G3086" s="57" t="s">
        <v>19386</v>
      </c>
      <c r="H3086" s="58"/>
      <c r="I3086" s="57" t="s">
        <v>67331</v>
      </c>
      <c r="J3086" s="59" t="s">
        <v>67332</v>
      </c>
      <c r="K3086" s="59" t="s">
        <v>67333</v>
      </c>
      <c r="L3086" s="57" t="s">
        <v>1394</v>
      </c>
      <c r="M3086" s="60">
        <v>144524.10709999999</v>
      </c>
      <c r="N3086" s="57" t="s">
        <v>15671</v>
      </c>
      <c r="O3086" s="59" t="s">
        <v>67334</v>
      </c>
      <c r="P3086" s="59" t="s">
        <v>67335</v>
      </c>
      <c r="Q3086" s="59" t="s">
        <v>67336</v>
      </c>
      <c r="R3086" s="59" t="s">
        <v>19791</v>
      </c>
      <c r="S3086" s="59" t="s">
        <v>19922</v>
      </c>
      <c r="T3086" s="59" t="s">
        <v>67337</v>
      </c>
      <c r="U3086" s="59" t="s">
        <v>67338</v>
      </c>
      <c r="V3086" s="59" t="s">
        <v>20130</v>
      </c>
      <c r="W3086" s="59" t="s">
        <v>67339</v>
      </c>
      <c r="X3086" s="59" t="s">
        <v>67340</v>
      </c>
      <c r="Y3086" s="59" t="s">
        <v>67341</v>
      </c>
      <c r="Z3086" s="59" t="s">
        <v>15674</v>
      </c>
      <c r="AA3086" s="59" t="s">
        <v>211</v>
      </c>
      <c r="AB3086" s="59" t="s">
        <v>211</v>
      </c>
      <c r="AC3086" s="59" t="s">
        <v>19416</v>
      </c>
      <c r="AD3086" s="59" t="s">
        <v>19417</v>
      </c>
      <c r="AE3086" s="59" t="s">
        <v>19417</v>
      </c>
      <c r="AF3086" s="59" t="s">
        <v>15671</v>
      </c>
      <c r="AG3086" s="59" t="s">
        <v>67342</v>
      </c>
      <c r="AH3086" s="59" t="s">
        <v>67343</v>
      </c>
      <c r="AI3086" s="59" t="s">
        <v>15672</v>
      </c>
      <c r="AJ3086" s="59" t="s">
        <v>67339</v>
      </c>
      <c r="AK3086" s="59" t="s">
        <v>67340</v>
      </c>
      <c r="AL3086" s="59" t="s">
        <v>67344</v>
      </c>
      <c r="AM3086" s="59" t="s">
        <v>15673</v>
      </c>
      <c r="AN3086" s="59" t="s">
        <v>27351</v>
      </c>
      <c r="AO3086" s="61"/>
    </row>
    <row r="3087" spans="1:41" x14ac:dyDescent="0.15">
      <c r="A3087" s="57" t="s">
        <v>67345</v>
      </c>
      <c r="B3087" s="57" t="s">
        <v>67346</v>
      </c>
      <c r="C3087" s="57" t="s">
        <v>67347</v>
      </c>
      <c r="D3087" s="57" t="s">
        <v>187</v>
      </c>
      <c r="E3087" s="57" t="s">
        <v>15629</v>
      </c>
      <c r="F3087" s="57" t="s">
        <v>19765</v>
      </c>
      <c r="G3087" s="57" t="s">
        <v>29764</v>
      </c>
      <c r="H3087" s="58"/>
      <c r="I3087" s="57" t="s">
        <v>67348</v>
      </c>
      <c r="J3087" s="59" t="s">
        <v>67349</v>
      </c>
      <c r="K3087" s="59" t="s">
        <v>67350</v>
      </c>
      <c r="L3087" s="57" t="s">
        <v>730</v>
      </c>
      <c r="M3087" s="60">
        <v>123247</v>
      </c>
      <c r="N3087" s="57" t="s">
        <v>15675</v>
      </c>
      <c r="O3087" s="59" t="s">
        <v>67351</v>
      </c>
      <c r="P3087" s="59" t="s">
        <v>67352</v>
      </c>
      <c r="Q3087" s="59" t="s">
        <v>67353</v>
      </c>
      <c r="R3087" s="59" t="s">
        <v>22809</v>
      </c>
      <c r="S3087" s="59" t="s">
        <v>43641</v>
      </c>
      <c r="T3087" s="59" t="s">
        <v>15677</v>
      </c>
      <c r="U3087" s="59" t="s">
        <v>67354</v>
      </c>
      <c r="V3087" s="59" t="s">
        <v>67355</v>
      </c>
      <c r="W3087" s="59" t="s">
        <v>67356</v>
      </c>
      <c r="X3087" s="59" t="s">
        <v>67357</v>
      </c>
      <c r="Y3087" s="59" t="s">
        <v>67358</v>
      </c>
      <c r="Z3087" s="59" t="s">
        <v>15678</v>
      </c>
      <c r="AA3087" s="59" t="s">
        <v>19437</v>
      </c>
      <c r="AB3087" s="59" t="s">
        <v>506</v>
      </c>
      <c r="AC3087" s="59" t="s">
        <v>21207</v>
      </c>
      <c r="AD3087" s="59" t="s">
        <v>25938</v>
      </c>
      <c r="AE3087" s="59" t="s">
        <v>1915</v>
      </c>
      <c r="AF3087" s="59" t="s">
        <v>15675</v>
      </c>
      <c r="AG3087" s="59" t="s">
        <v>67359</v>
      </c>
      <c r="AH3087" s="59" t="s">
        <v>67360</v>
      </c>
      <c r="AI3087" s="59" t="s">
        <v>4825</v>
      </c>
      <c r="AJ3087" s="59" t="s">
        <v>67361</v>
      </c>
      <c r="AK3087" s="59" t="s">
        <v>67362</v>
      </c>
      <c r="AL3087" s="59" t="s">
        <v>67363</v>
      </c>
      <c r="AM3087" s="59" t="s">
        <v>15676</v>
      </c>
      <c r="AN3087" s="59" t="s">
        <v>19462</v>
      </c>
      <c r="AO3087" s="59" t="s">
        <v>45123</v>
      </c>
    </row>
    <row r="3088" spans="1:41" x14ac:dyDescent="0.15">
      <c r="A3088" s="57" t="s">
        <v>67364</v>
      </c>
      <c r="B3088" s="57" t="s">
        <v>15679</v>
      </c>
      <c r="C3088" s="57" t="s">
        <v>67365</v>
      </c>
      <c r="D3088" s="57" t="s">
        <v>187</v>
      </c>
      <c r="E3088" s="57" t="s">
        <v>15598</v>
      </c>
      <c r="F3088" s="57" t="s">
        <v>19765</v>
      </c>
      <c r="G3088" s="57" t="s">
        <v>19386</v>
      </c>
      <c r="H3088" s="58"/>
      <c r="I3088" s="57" t="s">
        <v>67366</v>
      </c>
      <c r="J3088" s="59" t="s">
        <v>67367</v>
      </c>
      <c r="K3088" s="59" t="s">
        <v>67368</v>
      </c>
      <c r="L3088" s="57" t="s">
        <v>15680</v>
      </c>
      <c r="M3088" s="60">
        <v>196667.5153</v>
      </c>
      <c r="N3088" s="57" t="s">
        <v>15681</v>
      </c>
      <c r="O3088" s="59" t="s">
        <v>67369</v>
      </c>
      <c r="P3088" s="59" t="s">
        <v>67370</v>
      </c>
      <c r="Q3088" s="59" t="s">
        <v>67371</v>
      </c>
      <c r="R3088" s="59" t="s">
        <v>20177</v>
      </c>
      <c r="S3088" s="59" t="s">
        <v>27889</v>
      </c>
      <c r="T3088" s="59" t="s">
        <v>67372</v>
      </c>
      <c r="U3088" s="59" t="s">
        <v>15683</v>
      </c>
      <c r="V3088" s="59" t="s">
        <v>67373</v>
      </c>
      <c r="W3088" s="59" t="s">
        <v>67374</v>
      </c>
      <c r="X3088" s="59" t="s">
        <v>67375</v>
      </c>
      <c r="Y3088" s="59" t="s">
        <v>67376</v>
      </c>
      <c r="Z3088" s="59" t="s">
        <v>15684</v>
      </c>
      <c r="AA3088" s="59" t="s">
        <v>21557</v>
      </c>
      <c r="AB3088" s="59" t="s">
        <v>349</v>
      </c>
      <c r="AC3088" s="59" t="s">
        <v>19457</v>
      </c>
      <c r="AD3088" s="59" t="s">
        <v>23790</v>
      </c>
      <c r="AE3088" s="59" t="s">
        <v>350</v>
      </c>
      <c r="AF3088" s="59" t="s">
        <v>15681</v>
      </c>
      <c r="AG3088" s="59" t="s">
        <v>67377</v>
      </c>
      <c r="AH3088" s="59" t="s">
        <v>67378</v>
      </c>
      <c r="AI3088" s="59" t="s">
        <v>67379</v>
      </c>
      <c r="AJ3088" s="59" t="s">
        <v>67380</v>
      </c>
      <c r="AK3088" s="59" t="s">
        <v>67375</v>
      </c>
      <c r="AL3088" s="59" t="s">
        <v>67376</v>
      </c>
      <c r="AM3088" s="59" t="s">
        <v>15682</v>
      </c>
      <c r="AN3088" s="59" t="s">
        <v>19481</v>
      </c>
      <c r="AO3088" s="61"/>
    </row>
    <row r="3089" spans="1:41" x14ac:dyDescent="0.15">
      <c r="A3089" s="57" t="s">
        <v>67381</v>
      </c>
      <c r="B3089" s="57" t="s">
        <v>15685</v>
      </c>
      <c r="C3089" s="57" t="s">
        <v>67382</v>
      </c>
      <c r="D3089" s="57" t="s">
        <v>187</v>
      </c>
      <c r="E3089" s="57" t="s">
        <v>15629</v>
      </c>
      <c r="F3089" s="57" t="s">
        <v>19765</v>
      </c>
      <c r="G3089" s="57" t="s">
        <v>19386</v>
      </c>
      <c r="H3089" s="58"/>
      <c r="I3089" s="57" t="s">
        <v>67383</v>
      </c>
      <c r="J3089" s="59" t="s">
        <v>67384</v>
      </c>
      <c r="K3089" s="59" t="s">
        <v>67385</v>
      </c>
      <c r="L3089" s="57" t="s">
        <v>738</v>
      </c>
      <c r="M3089" s="60">
        <v>35098.6607</v>
      </c>
      <c r="N3089" s="57" t="s">
        <v>15686</v>
      </c>
      <c r="O3089" s="59" t="s">
        <v>67386</v>
      </c>
      <c r="P3089" s="59" t="s">
        <v>67387</v>
      </c>
      <c r="Q3089" s="59" t="s">
        <v>67388</v>
      </c>
      <c r="R3089" s="59" t="s">
        <v>20722</v>
      </c>
      <c r="S3089" s="59" t="s">
        <v>27095</v>
      </c>
      <c r="T3089" s="59" t="s">
        <v>67389</v>
      </c>
      <c r="U3089" s="59" t="s">
        <v>67389</v>
      </c>
      <c r="V3089" s="59" t="s">
        <v>67390</v>
      </c>
      <c r="W3089" s="59" t="s">
        <v>67391</v>
      </c>
      <c r="X3089" s="59" t="s">
        <v>67391</v>
      </c>
      <c r="Y3089" s="59" t="s">
        <v>67392</v>
      </c>
      <c r="Z3089" s="59" t="s">
        <v>15689</v>
      </c>
      <c r="AA3089" s="59" t="s">
        <v>19437</v>
      </c>
      <c r="AB3089" s="59" t="s">
        <v>654</v>
      </c>
      <c r="AC3089" s="59" t="s">
        <v>20234</v>
      </c>
      <c r="AD3089" s="59" t="s">
        <v>20235</v>
      </c>
      <c r="AE3089" s="59" t="s">
        <v>14505</v>
      </c>
      <c r="AF3089" s="59" t="s">
        <v>15686</v>
      </c>
      <c r="AG3089" s="59" t="s">
        <v>67393</v>
      </c>
      <c r="AH3089" s="59" t="s">
        <v>67394</v>
      </c>
      <c r="AI3089" s="59" t="s">
        <v>15687</v>
      </c>
      <c r="AJ3089" s="59" t="s">
        <v>67391</v>
      </c>
      <c r="AK3089" s="59" t="s">
        <v>67391</v>
      </c>
      <c r="AL3089" s="59" t="s">
        <v>67392</v>
      </c>
      <c r="AM3089" s="59" t="s">
        <v>15688</v>
      </c>
      <c r="AN3089" s="59" t="s">
        <v>26490</v>
      </c>
      <c r="AO3089" s="61"/>
    </row>
    <row r="3090" spans="1:41" x14ac:dyDescent="0.15">
      <c r="A3090" s="57" t="s">
        <v>67395</v>
      </c>
      <c r="B3090" s="57" t="s">
        <v>15690</v>
      </c>
      <c r="C3090" s="57" t="s">
        <v>67396</v>
      </c>
      <c r="D3090" s="57" t="s">
        <v>187</v>
      </c>
      <c r="E3090" s="57" t="s">
        <v>492</v>
      </c>
      <c r="F3090" s="57" t="s">
        <v>19765</v>
      </c>
      <c r="G3090" s="57" t="s">
        <v>19386</v>
      </c>
      <c r="H3090" s="58"/>
      <c r="I3090" s="57" t="s">
        <v>67397</v>
      </c>
      <c r="J3090" s="59" t="s">
        <v>67398</v>
      </c>
      <c r="K3090" s="59" t="s">
        <v>67399</v>
      </c>
      <c r="L3090" s="57" t="s">
        <v>1753</v>
      </c>
      <c r="M3090" s="60">
        <v>161878.99239999999</v>
      </c>
      <c r="N3090" s="57" t="s">
        <v>3452</v>
      </c>
      <c r="O3090" s="59" t="s">
        <v>67400</v>
      </c>
      <c r="P3090" s="59" t="s">
        <v>67401</v>
      </c>
      <c r="Q3090" s="59" t="s">
        <v>67402</v>
      </c>
      <c r="R3090" s="59" t="s">
        <v>19393</v>
      </c>
      <c r="S3090" s="59" t="s">
        <v>20385</v>
      </c>
      <c r="T3090" s="59" t="s">
        <v>15692</v>
      </c>
      <c r="U3090" s="59" t="s">
        <v>15693</v>
      </c>
      <c r="V3090" s="59" t="s">
        <v>67403</v>
      </c>
      <c r="W3090" s="59" t="s">
        <v>67404</v>
      </c>
      <c r="X3090" s="59" t="s">
        <v>67405</v>
      </c>
      <c r="Y3090" s="59" t="s">
        <v>67406</v>
      </c>
      <c r="Z3090" s="59" t="s">
        <v>15694</v>
      </c>
      <c r="AA3090" s="59" t="s">
        <v>19910</v>
      </c>
      <c r="AB3090" s="59" t="s">
        <v>1151</v>
      </c>
      <c r="AC3090" s="59" t="s">
        <v>19723</v>
      </c>
      <c r="AD3090" s="59" t="s">
        <v>19911</v>
      </c>
      <c r="AE3090" s="59" t="s">
        <v>678</v>
      </c>
      <c r="AF3090" s="59" t="s">
        <v>3452</v>
      </c>
      <c r="AG3090" s="59" t="s">
        <v>67407</v>
      </c>
      <c r="AH3090" s="59" t="s">
        <v>67408</v>
      </c>
      <c r="AI3090" s="59" t="s">
        <v>11750</v>
      </c>
      <c r="AJ3090" s="59" t="s">
        <v>67404</v>
      </c>
      <c r="AK3090" s="59" t="s">
        <v>67405</v>
      </c>
      <c r="AL3090" s="59" t="s">
        <v>67406</v>
      </c>
      <c r="AM3090" s="59" t="s">
        <v>15691</v>
      </c>
      <c r="AN3090" s="59" t="s">
        <v>19481</v>
      </c>
      <c r="AO3090" s="61"/>
    </row>
    <row r="3091" spans="1:41" x14ac:dyDescent="0.15">
      <c r="A3091" s="57" t="s">
        <v>67409</v>
      </c>
      <c r="B3091" s="57" t="s">
        <v>15695</v>
      </c>
      <c r="C3091" s="57" t="s">
        <v>67410</v>
      </c>
      <c r="D3091" s="57" t="s">
        <v>187</v>
      </c>
      <c r="E3091" s="57" t="s">
        <v>15629</v>
      </c>
      <c r="F3091" s="57" t="s">
        <v>19765</v>
      </c>
      <c r="G3091" s="57" t="s">
        <v>19386</v>
      </c>
      <c r="H3091" s="58"/>
      <c r="I3091" s="57" t="s">
        <v>67411</v>
      </c>
      <c r="J3091" s="59" t="s">
        <v>67412</v>
      </c>
      <c r="K3091" s="59" t="s">
        <v>67413</v>
      </c>
      <c r="L3091" s="57" t="s">
        <v>7177</v>
      </c>
      <c r="M3091" s="60">
        <v>40652.8465</v>
      </c>
      <c r="N3091" s="57" t="s">
        <v>15696</v>
      </c>
      <c r="O3091" s="59" t="s">
        <v>67414</v>
      </c>
      <c r="P3091" s="59" t="s">
        <v>67415</v>
      </c>
      <c r="Q3091" s="59" t="s">
        <v>67416</v>
      </c>
      <c r="R3091" s="59" t="s">
        <v>20042</v>
      </c>
      <c r="S3091" s="59" t="s">
        <v>20043</v>
      </c>
      <c r="T3091" s="59" t="s">
        <v>15699</v>
      </c>
      <c r="U3091" s="59" t="s">
        <v>67417</v>
      </c>
      <c r="V3091" s="59" t="s">
        <v>46000</v>
      </c>
      <c r="W3091" s="59" t="s">
        <v>67418</v>
      </c>
      <c r="X3091" s="59" t="s">
        <v>67419</v>
      </c>
      <c r="Y3091" s="59" t="s">
        <v>67420</v>
      </c>
      <c r="Z3091" s="59" t="s">
        <v>15700</v>
      </c>
      <c r="AA3091" s="59" t="s">
        <v>19759</v>
      </c>
      <c r="AB3091" s="59" t="s">
        <v>341</v>
      </c>
      <c r="AC3091" s="59" t="s">
        <v>21636</v>
      </c>
      <c r="AD3091" s="59" t="s">
        <v>21806</v>
      </c>
      <c r="AE3091" s="59" t="s">
        <v>808</v>
      </c>
      <c r="AF3091" s="59" t="s">
        <v>15696</v>
      </c>
      <c r="AG3091" s="59" t="s">
        <v>67421</v>
      </c>
      <c r="AH3091" s="59" t="s">
        <v>3182</v>
      </c>
      <c r="AI3091" s="59" t="s">
        <v>15697</v>
      </c>
      <c r="AJ3091" s="59" t="s">
        <v>67419</v>
      </c>
      <c r="AK3091" s="59" t="s">
        <v>67422</v>
      </c>
      <c r="AL3091" s="59" t="s">
        <v>67423</v>
      </c>
      <c r="AM3091" s="59" t="s">
        <v>15698</v>
      </c>
      <c r="AN3091" s="59" t="s">
        <v>67424</v>
      </c>
      <c r="AO3091" s="61"/>
    </row>
    <row r="3092" spans="1:41" x14ac:dyDescent="0.15">
      <c r="A3092" s="57" t="s">
        <v>67425</v>
      </c>
      <c r="B3092" s="57" t="s">
        <v>15701</v>
      </c>
      <c r="C3092" s="57" t="s">
        <v>67426</v>
      </c>
      <c r="D3092" s="57" t="s">
        <v>187</v>
      </c>
      <c r="E3092" s="57" t="s">
        <v>12931</v>
      </c>
      <c r="F3092" s="57" t="s">
        <v>19765</v>
      </c>
      <c r="G3092" s="57" t="s">
        <v>19386</v>
      </c>
      <c r="H3092" s="58"/>
      <c r="I3092" s="57" t="s">
        <v>67427</v>
      </c>
      <c r="J3092" s="59" t="s">
        <v>67428</v>
      </c>
      <c r="K3092" s="59" t="s">
        <v>67429</v>
      </c>
      <c r="L3092" s="57" t="s">
        <v>15702</v>
      </c>
      <c r="M3092" s="60">
        <v>58665.600200000001</v>
      </c>
      <c r="N3092" s="57" t="s">
        <v>15703</v>
      </c>
      <c r="O3092" s="59" t="s">
        <v>67430</v>
      </c>
      <c r="P3092" s="59" t="s">
        <v>67431</v>
      </c>
      <c r="Q3092" s="59" t="s">
        <v>67432</v>
      </c>
      <c r="R3092" s="59" t="s">
        <v>19509</v>
      </c>
      <c r="S3092" s="59" t="s">
        <v>19510</v>
      </c>
      <c r="T3092" s="59" t="s">
        <v>15705</v>
      </c>
      <c r="U3092" s="59" t="s">
        <v>15706</v>
      </c>
      <c r="V3092" s="59" t="s">
        <v>67433</v>
      </c>
      <c r="W3092" s="59" t="s">
        <v>67434</v>
      </c>
      <c r="X3092" s="59" t="s">
        <v>67435</v>
      </c>
      <c r="Y3092" s="59" t="s">
        <v>67436</v>
      </c>
      <c r="Z3092" s="59" t="s">
        <v>15707</v>
      </c>
      <c r="AA3092" s="59" t="s">
        <v>211</v>
      </c>
      <c r="AB3092" s="59" t="s">
        <v>211</v>
      </c>
      <c r="AC3092" s="59" t="s">
        <v>253</v>
      </c>
      <c r="AD3092" s="59" t="s">
        <v>253</v>
      </c>
      <c r="AE3092" s="59" t="s">
        <v>253</v>
      </c>
      <c r="AF3092" s="59" t="s">
        <v>15703</v>
      </c>
      <c r="AG3092" s="59" t="s">
        <v>67437</v>
      </c>
      <c r="AH3092" s="61"/>
      <c r="AI3092" s="59" t="s">
        <v>67438</v>
      </c>
      <c r="AJ3092" s="59" t="s">
        <v>67439</v>
      </c>
      <c r="AK3092" s="59" t="s">
        <v>67435</v>
      </c>
      <c r="AL3092" s="59" t="s">
        <v>67440</v>
      </c>
      <c r="AM3092" s="59" t="s">
        <v>15704</v>
      </c>
      <c r="AN3092" s="59" t="s">
        <v>26490</v>
      </c>
      <c r="AO3092" s="61"/>
    </row>
    <row r="3093" spans="1:41" x14ac:dyDescent="0.15">
      <c r="A3093" s="57" t="s">
        <v>67441</v>
      </c>
      <c r="B3093" s="57" t="s">
        <v>15708</v>
      </c>
      <c r="C3093" s="57" t="s">
        <v>67442</v>
      </c>
      <c r="D3093" s="57" t="s">
        <v>187</v>
      </c>
      <c r="E3093" s="57" t="s">
        <v>824</v>
      </c>
      <c r="F3093" s="57" t="s">
        <v>19765</v>
      </c>
      <c r="G3093" s="57" t="s">
        <v>19386</v>
      </c>
      <c r="H3093" s="58"/>
      <c r="I3093" s="57" t="s">
        <v>67443</v>
      </c>
      <c r="J3093" s="59" t="s">
        <v>67444</v>
      </c>
      <c r="K3093" s="59" t="s">
        <v>67445</v>
      </c>
      <c r="L3093" s="57" t="s">
        <v>15709</v>
      </c>
      <c r="M3093" s="60">
        <v>35522.269800000002</v>
      </c>
      <c r="N3093" s="57" t="s">
        <v>15710</v>
      </c>
      <c r="O3093" s="59" t="s">
        <v>67446</v>
      </c>
      <c r="P3093" s="59" t="s">
        <v>67447</v>
      </c>
      <c r="Q3093" s="59" t="s">
        <v>67448</v>
      </c>
      <c r="R3093" s="59" t="s">
        <v>20076</v>
      </c>
      <c r="S3093" s="59" t="s">
        <v>20739</v>
      </c>
      <c r="T3093" s="59" t="s">
        <v>67449</v>
      </c>
      <c r="U3093" s="59" t="s">
        <v>67449</v>
      </c>
      <c r="V3093" s="59" t="s">
        <v>24971</v>
      </c>
      <c r="W3093" s="59" t="s">
        <v>67450</v>
      </c>
      <c r="X3093" s="59" t="s">
        <v>67451</v>
      </c>
      <c r="Y3093" s="59" t="s">
        <v>67452</v>
      </c>
      <c r="Z3093" s="59" t="s">
        <v>15713</v>
      </c>
      <c r="AA3093" s="59" t="s">
        <v>19437</v>
      </c>
      <c r="AB3093" s="59" t="s">
        <v>654</v>
      </c>
      <c r="AC3093" s="59" t="s">
        <v>20234</v>
      </c>
      <c r="AD3093" s="59" t="s">
        <v>20235</v>
      </c>
      <c r="AE3093" s="59" t="s">
        <v>1007</v>
      </c>
      <c r="AF3093" s="59" t="s">
        <v>14070</v>
      </c>
      <c r="AG3093" s="59" t="s">
        <v>67453</v>
      </c>
      <c r="AH3093" s="59" t="s">
        <v>15710</v>
      </c>
      <c r="AI3093" s="59" t="s">
        <v>15711</v>
      </c>
      <c r="AJ3093" s="59" t="s">
        <v>67454</v>
      </c>
      <c r="AK3093" s="59" t="s">
        <v>67451</v>
      </c>
      <c r="AL3093" s="59" t="s">
        <v>67455</v>
      </c>
      <c r="AM3093" s="59" t="s">
        <v>15712</v>
      </c>
      <c r="AN3093" s="59" t="s">
        <v>19441</v>
      </c>
      <c r="AO3093" s="61"/>
    </row>
    <row r="3094" spans="1:41" x14ac:dyDescent="0.15">
      <c r="A3094" s="57" t="s">
        <v>67456</v>
      </c>
      <c r="B3094" s="57" t="s">
        <v>67457</v>
      </c>
      <c r="C3094" s="57" t="s">
        <v>67458</v>
      </c>
      <c r="D3094" s="57" t="s">
        <v>187</v>
      </c>
      <c r="E3094" s="57" t="s">
        <v>816</v>
      </c>
      <c r="F3094" s="57" t="s">
        <v>19765</v>
      </c>
      <c r="G3094" s="57" t="s">
        <v>29764</v>
      </c>
      <c r="H3094" s="58"/>
      <c r="I3094" s="57" t="s">
        <v>67459</v>
      </c>
      <c r="J3094" s="59" t="s">
        <v>67460</v>
      </c>
      <c r="K3094" s="59" t="s">
        <v>67461</v>
      </c>
      <c r="L3094" s="57" t="s">
        <v>801</v>
      </c>
      <c r="M3094" s="60">
        <v>44638.307999999997</v>
      </c>
      <c r="N3094" s="57" t="s">
        <v>15714</v>
      </c>
      <c r="O3094" s="59" t="s">
        <v>19470</v>
      </c>
      <c r="P3094" s="59" t="s">
        <v>67462</v>
      </c>
      <c r="Q3094" s="59" t="s">
        <v>67463</v>
      </c>
      <c r="R3094" s="59" t="s">
        <v>19954</v>
      </c>
      <c r="S3094" s="59" t="s">
        <v>19955</v>
      </c>
      <c r="T3094" s="59" t="s">
        <v>15716</v>
      </c>
      <c r="U3094" s="59" t="s">
        <v>67464</v>
      </c>
      <c r="V3094" s="59" t="s">
        <v>52870</v>
      </c>
      <c r="W3094" s="59" t="s">
        <v>67465</v>
      </c>
      <c r="X3094" s="59" t="s">
        <v>67466</v>
      </c>
      <c r="Y3094" s="59" t="s">
        <v>67467</v>
      </c>
      <c r="Z3094" s="59" t="s">
        <v>15717</v>
      </c>
      <c r="AA3094" s="59" t="s">
        <v>211</v>
      </c>
      <c r="AB3094" s="59" t="s">
        <v>211</v>
      </c>
      <c r="AC3094" s="59" t="s">
        <v>19416</v>
      </c>
      <c r="AD3094" s="59" t="s">
        <v>19417</v>
      </c>
      <c r="AE3094" s="59" t="s">
        <v>19417</v>
      </c>
      <c r="AF3094" s="59" t="s">
        <v>15714</v>
      </c>
      <c r="AG3094" s="59" t="s">
        <v>67468</v>
      </c>
      <c r="AH3094" s="59" t="s">
        <v>67469</v>
      </c>
      <c r="AI3094" s="59" t="s">
        <v>15715</v>
      </c>
      <c r="AJ3094" s="59" t="s">
        <v>67470</v>
      </c>
      <c r="AK3094" s="59" t="s">
        <v>67466</v>
      </c>
      <c r="AL3094" s="59" t="s">
        <v>67471</v>
      </c>
      <c r="AM3094" s="61"/>
      <c r="AN3094" s="59" t="s">
        <v>19672</v>
      </c>
      <c r="AO3094" s="61"/>
    </row>
    <row r="3095" spans="1:41" x14ac:dyDescent="0.15">
      <c r="A3095" s="57" t="s">
        <v>67472</v>
      </c>
      <c r="B3095" s="57" t="s">
        <v>67473</v>
      </c>
      <c r="C3095" s="57" t="s">
        <v>67474</v>
      </c>
      <c r="D3095" s="57" t="s">
        <v>187</v>
      </c>
      <c r="E3095" s="57" t="s">
        <v>816</v>
      </c>
      <c r="F3095" s="57" t="s">
        <v>19765</v>
      </c>
      <c r="G3095" s="57" t="s">
        <v>19386</v>
      </c>
      <c r="H3095" s="58"/>
      <c r="I3095" s="57" t="s">
        <v>67475</v>
      </c>
      <c r="J3095" s="59" t="s">
        <v>67476</v>
      </c>
      <c r="K3095" s="59" t="s">
        <v>67477</v>
      </c>
      <c r="L3095" s="57" t="s">
        <v>15718</v>
      </c>
      <c r="M3095" s="60">
        <v>349365.93369999999</v>
      </c>
      <c r="N3095" s="57" t="s">
        <v>67478</v>
      </c>
      <c r="O3095" s="59" t="s">
        <v>67479</v>
      </c>
      <c r="P3095" s="59" t="s">
        <v>67480</v>
      </c>
      <c r="Q3095" s="59" t="s">
        <v>67481</v>
      </c>
      <c r="R3095" s="59" t="s">
        <v>19509</v>
      </c>
      <c r="S3095" s="59" t="s">
        <v>19510</v>
      </c>
      <c r="T3095" s="59" t="s">
        <v>67482</v>
      </c>
      <c r="U3095" s="59" t="s">
        <v>67483</v>
      </c>
      <c r="V3095" s="59" t="s">
        <v>19665</v>
      </c>
      <c r="W3095" s="59" t="s">
        <v>67484</v>
      </c>
      <c r="X3095" s="59" t="s">
        <v>67485</v>
      </c>
      <c r="Y3095" s="59" t="s">
        <v>67486</v>
      </c>
      <c r="Z3095" s="61"/>
      <c r="AA3095" s="59" t="s">
        <v>19437</v>
      </c>
      <c r="AB3095" s="59" t="s">
        <v>369</v>
      </c>
      <c r="AC3095" s="59" t="s">
        <v>19651</v>
      </c>
      <c r="AD3095" s="59" t="s">
        <v>25904</v>
      </c>
      <c r="AE3095" s="59" t="s">
        <v>1212</v>
      </c>
      <c r="AF3095" s="59" t="s">
        <v>67478</v>
      </c>
      <c r="AG3095" s="59" t="s">
        <v>67487</v>
      </c>
      <c r="AH3095" s="59" t="s">
        <v>67488</v>
      </c>
      <c r="AI3095" s="59" t="s">
        <v>15719</v>
      </c>
      <c r="AJ3095" s="59" t="s">
        <v>67489</v>
      </c>
      <c r="AK3095" s="59" t="s">
        <v>67485</v>
      </c>
      <c r="AL3095" s="59" t="s">
        <v>67490</v>
      </c>
      <c r="AM3095" s="59" t="s">
        <v>15720</v>
      </c>
      <c r="AN3095" s="59" t="s">
        <v>19781</v>
      </c>
      <c r="AO3095" s="61"/>
    </row>
    <row r="3096" spans="1:41" x14ac:dyDescent="0.15">
      <c r="A3096" s="57" t="s">
        <v>67491</v>
      </c>
      <c r="B3096" s="57" t="s">
        <v>15721</v>
      </c>
      <c r="C3096" s="57" t="s">
        <v>67492</v>
      </c>
      <c r="D3096" s="57" t="s">
        <v>187</v>
      </c>
      <c r="E3096" s="57" t="s">
        <v>861</v>
      </c>
      <c r="F3096" s="57" t="s">
        <v>19765</v>
      </c>
      <c r="G3096" s="57" t="s">
        <v>19386</v>
      </c>
      <c r="H3096" s="58"/>
      <c r="I3096" s="57" t="s">
        <v>67493</v>
      </c>
      <c r="J3096" s="59" t="s">
        <v>67494</v>
      </c>
      <c r="K3096" s="59" t="s">
        <v>67495</v>
      </c>
      <c r="L3096" s="57" t="s">
        <v>5844</v>
      </c>
      <c r="M3096" s="60">
        <v>62351.580699999999</v>
      </c>
      <c r="N3096" s="57" t="s">
        <v>15722</v>
      </c>
      <c r="O3096" s="59" t="s">
        <v>67496</v>
      </c>
      <c r="P3096" s="59" t="s">
        <v>67497</v>
      </c>
      <c r="Q3096" s="59" t="s">
        <v>67498</v>
      </c>
      <c r="R3096" s="59" t="s">
        <v>19903</v>
      </c>
      <c r="S3096" s="59" t="s">
        <v>19904</v>
      </c>
      <c r="T3096" s="59" t="s">
        <v>67499</v>
      </c>
      <c r="U3096" s="59" t="s">
        <v>15724</v>
      </c>
      <c r="V3096" s="59" t="s">
        <v>30135</v>
      </c>
      <c r="W3096" s="59" t="s">
        <v>67500</v>
      </c>
      <c r="X3096" s="59" t="s">
        <v>67501</v>
      </c>
      <c r="Y3096" s="59" t="s">
        <v>67502</v>
      </c>
      <c r="Z3096" s="59" t="s">
        <v>15725</v>
      </c>
      <c r="AA3096" s="59" t="s">
        <v>19437</v>
      </c>
      <c r="AB3096" s="59" t="s">
        <v>284</v>
      </c>
      <c r="AC3096" s="59" t="s">
        <v>20667</v>
      </c>
      <c r="AD3096" s="59" t="s">
        <v>20668</v>
      </c>
      <c r="AE3096" s="59" t="s">
        <v>385</v>
      </c>
      <c r="AF3096" s="59" t="s">
        <v>15722</v>
      </c>
      <c r="AG3096" s="59" t="s">
        <v>67503</v>
      </c>
      <c r="AH3096" s="59" t="s">
        <v>67504</v>
      </c>
      <c r="AI3096" s="59" t="s">
        <v>7392</v>
      </c>
      <c r="AJ3096" s="59" t="s">
        <v>67505</v>
      </c>
      <c r="AK3096" s="59" t="s">
        <v>67501</v>
      </c>
      <c r="AL3096" s="59" t="s">
        <v>67506</v>
      </c>
      <c r="AM3096" s="59" t="s">
        <v>15723</v>
      </c>
      <c r="AN3096" s="59" t="s">
        <v>27351</v>
      </c>
      <c r="AO3096" s="61"/>
    </row>
    <row r="3097" spans="1:41" x14ac:dyDescent="0.15">
      <c r="A3097" s="57" t="s">
        <v>67507</v>
      </c>
      <c r="B3097" s="57" t="s">
        <v>15726</v>
      </c>
      <c r="C3097" s="57" t="s">
        <v>67508</v>
      </c>
      <c r="D3097" s="57" t="s">
        <v>187</v>
      </c>
      <c r="E3097" s="57" t="s">
        <v>12931</v>
      </c>
      <c r="F3097" s="57" t="s">
        <v>19765</v>
      </c>
      <c r="G3097" s="57" t="s">
        <v>19386</v>
      </c>
      <c r="H3097" s="58"/>
      <c r="I3097" s="57" t="s">
        <v>67509</v>
      </c>
      <c r="J3097" s="59" t="s">
        <v>67510</v>
      </c>
      <c r="K3097" s="59" t="s">
        <v>67511</v>
      </c>
      <c r="L3097" s="57" t="s">
        <v>1000</v>
      </c>
      <c r="M3097" s="60">
        <v>37599.229599999999</v>
      </c>
      <c r="N3097" s="57" t="s">
        <v>15727</v>
      </c>
      <c r="O3097" s="59" t="s">
        <v>67512</v>
      </c>
      <c r="P3097" s="59" t="s">
        <v>67513</v>
      </c>
      <c r="Q3097" s="59" t="s">
        <v>67514</v>
      </c>
      <c r="R3097" s="59" t="s">
        <v>20722</v>
      </c>
      <c r="S3097" s="59" t="s">
        <v>21086</v>
      </c>
      <c r="T3097" s="59" t="s">
        <v>15730</v>
      </c>
      <c r="U3097" s="59" t="s">
        <v>67515</v>
      </c>
      <c r="V3097" s="59" t="s">
        <v>21087</v>
      </c>
      <c r="W3097" s="59" t="s">
        <v>67516</v>
      </c>
      <c r="X3097" s="59" t="s">
        <v>67517</v>
      </c>
      <c r="Y3097" s="59" t="s">
        <v>67518</v>
      </c>
      <c r="Z3097" s="61"/>
      <c r="AA3097" s="59" t="s">
        <v>19437</v>
      </c>
      <c r="AB3097" s="59" t="s">
        <v>5975</v>
      </c>
      <c r="AC3097" s="59" t="s">
        <v>21636</v>
      </c>
      <c r="AD3097" s="59" t="s">
        <v>24576</v>
      </c>
      <c r="AE3097" s="59" t="s">
        <v>24576</v>
      </c>
      <c r="AF3097" s="59" t="s">
        <v>15727</v>
      </c>
      <c r="AG3097" s="59" t="s">
        <v>67519</v>
      </c>
      <c r="AH3097" s="59" t="s">
        <v>67520</v>
      </c>
      <c r="AI3097" s="59" t="s">
        <v>15728</v>
      </c>
      <c r="AJ3097" s="59" t="s">
        <v>67521</v>
      </c>
      <c r="AK3097" s="59" t="s">
        <v>67517</v>
      </c>
      <c r="AL3097" s="59" t="s">
        <v>67522</v>
      </c>
      <c r="AM3097" s="59" t="s">
        <v>15729</v>
      </c>
      <c r="AN3097" s="59" t="s">
        <v>19818</v>
      </c>
      <c r="AO3097" s="61"/>
    </row>
    <row r="3098" spans="1:41" x14ac:dyDescent="0.15">
      <c r="A3098" s="57" t="s">
        <v>67523</v>
      </c>
      <c r="B3098" s="57" t="s">
        <v>15731</v>
      </c>
      <c r="C3098" s="57" t="s">
        <v>67524</v>
      </c>
      <c r="D3098" s="57" t="s">
        <v>187</v>
      </c>
      <c r="E3098" s="57" t="s">
        <v>838</v>
      </c>
      <c r="F3098" s="57" t="s">
        <v>19765</v>
      </c>
      <c r="G3098" s="57" t="s">
        <v>19386</v>
      </c>
      <c r="H3098" s="58"/>
      <c r="I3098" s="57" t="s">
        <v>67525</v>
      </c>
      <c r="J3098" s="59" t="s">
        <v>67526</v>
      </c>
      <c r="K3098" s="59" t="s">
        <v>67527</v>
      </c>
      <c r="L3098" s="57" t="s">
        <v>1342</v>
      </c>
      <c r="M3098" s="60">
        <v>115129.2907</v>
      </c>
      <c r="N3098" s="57" t="s">
        <v>15732</v>
      </c>
      <c r="O3098" s="59" t="s">
        <v>67528</v>
      </c>
      <c r="P3098" s="59" t="s">
        <v>67529</v>
      </c>
      <c r="Q3098" s="59" t="s">
        <v>67530</v>
      </c>
      <c r="R3098" s="59" t="s">
        <v>19772</v>
      </c>
      <c r="S3098" s="59" t="s">
        <v>19773</v>
      </c>
      <c r="T3098" s="59" t="s">
        <v>67531</v>
      </c>
      <c r="U3098" s="59" t="s">
        <v>67532</v>
      </c>
      <c r="V3098" s="59" t="s">
        <v>67533</v>
      </c>
      <c r="W3098" s="59" t="s">
        <v>67534</v>
      </c>
      <c r="X3098" s="59" t="s">
        <v>67535</v>
      </c>
      <c r="Y3098" s="59" t="s">
        <v>67536</v>
      </c>
      <c r="Z3098" s="59" t="s">
        <v>15735</v>
      </c>
      <c r="AA3098" s="59" t="s">
        <v>211</v>
      </c>
      <c r="AB3098" s="59" t="s">
        <v>211</v>
      </c>
      <c r="AC3098" s="59" t="s">
        <v>19416</v>
      </c>
      <c r="AD3098" s="59" t="s">
        <v>19417</v>
      </c>
      <c r="AE3098" s="59" t="s">
        <v>19417</v>
      </c>
      <c r="AF3098" s="59" t="s">
        <v>15732</v>
      </c>
      <c r="AG3098" s="59" t="s">
        <v>67537</v>
      </c>
      <c r="AH3098" s="59" t="s">
        <v>15732</v>
      </c>
      <c r="AI3098" s="59" t="s">
        <v>15733</v>
      </c>
      <c r="AJ3098" s="59" t="s">
        <v>67534</v>
      </c>
      <c r="AK3098" s="59" t="s">
        <v>67535</v>
      </c>
      <c r="AL3098" s="59" t="s">
        <v>67538</v>
      </c>
      <c r="AM3098" s="59" t="s">
        <v>15734</v>
      </c>
      <c r="AN3098" s="59" t="s">
        <v>24254</v>
      </c>
      <c r="AO3098" s="61"/>
    </row>
    <row r="3099" spans="1:41" x14ac:dyDescent="0.15">
      <c r="A3099" s="57" t="s">
        <v>67539</v>
      </c>
      <c r="B3099" s="57" t="s">
        <v>15736</v>
      </c>
      <c r="C3099" s="57" t="s">
        <v>67540</v>
      </c>
      <c r="D3099" s="57" t="s">
        <v>187</v>
      </c>
      <c r="E3099" s="57" t="s">
        <v>15738</v>
      </c>
      <c r="F3099" s="57" t="s">
        <v>19765</v>
      </c>
      <c r="G3099" s="57" t="s">
        <v>19386</v>
      </c>
      <c r="H3099" s="58"/>
      <c r="I3099" s="57" t="s">
        <v>67541</v>
      </c>
      <c r="J3099" s="59" t="s">
        <v>67542</v>
      </c>
      <c r="K3099" s="59" t="s">
        <v>67543</v>
      </c>
      <c r="L3099" s="57" t="s">
        <v>15737</v>
      </c>
      <c r="M3099" s="60">
        <v>205187.61550000001</v>
      </c>
      <c r="N3099" s="57" t="s">
        <v>15739</v>
      </c>
      <c r="O3099" s="59" t="s">
        <v>67544</v>
      </c>
      <c r="P3099" s="59" t="s">
        <v>67545</v>
      </c>
      <c r="Q3099" s="59" t="s">
        <v>67546</v>
      </c>
      <c r="R3099" s="59" t="s">
        <v>22290</v>
      </c>
      <c r="S3099" s="59" t="s">
        <v>23554</v>
      </c>
      <c r="T3099" s="59" t="s">
        <v>67547</v>
      </c>
      <c r="U3099" s="59" t="s">
        <v>67548</v>
      </c>
      <c r="V3099" s="59" t="s">
        <v>24900</v>
      </c>
      <c r="W3099" s="59" t="s">
        <v>67549</v>
      </c>
      <c r="X3099" s="59" t="s">
        <v>67550</v>
      </c>
      <c r="Y3099" s="59" t="s">
        <v>67551</v>
      </c>
      <c r="Z3099" s="59" t="s">
        <v>67552</v>
      </c>
      <c r="AA3099" s="59" t="s">
        <v>19437</v>
      </c>
      <c r="AB3099" s="59" t="s">
        <v>463</v>
      </c>
      <c r="AC3099" s="59" t="s">
        <v>19834</v>
      </c>
      <c r="AD3099" s="59" t="s">
        <v>25275</v>
      </c>
      <c r="AE3099" s="59" t="s">
        <v>2656</v>
      </c>
      <c r="AF3099" s="59" t="s">
        <v>15739</v>
      </c>
      <c r="AG3099" s="59" t="s">
        <v>67553</v>
      </c>
      <c r="AH3099" s="59" t="s">
        <v>67554</v>
      </c>
      <c r="AI3099" s="59" t="s">
        <v>15740</v>
      </c>
      <c r="AJ3099" s="59" t="s">
        <v>67555</v>
      </c>
      <c r="AK3099" s="59" t="s">
        <v>67556</v>
      </c>
      <c r="AL3099" s="59" t="s">
        <v>67551</v>
      </c>
      <c r="AM3099" s="59" t="s">
        <v>15741</v>
      </c>
      <c r="AN3099" s="59" t="s">
        <v>19481</v>
      </c>
      <c r="AO3099" s="61"/>
    </row>
    <row r="3100" spans="1:41" x14ac:dyDescent="0.15">
      <c r="A3100" s="57" t="s">
        <v>67557</v>
      </c>
      <c r="B3100" s="57" t="s">
        <v>15742</v>
      </c>
      <c r="C3100" s="57" t="s">
        <v>67558</v>
      </c>
      <c r="D3100" s="57" t="s">
        <v>187</v>
      </c>
      <c r="E3100" s="57" t="s">
        <v>824</v>
      </c>
      <c r="F3100" s="57" t="s">
        <v>19765</v>
      </c>
      <c r="G3100" s="57" t="s">
        <v>19386</v>
      </c>
      <c r="H3100" s="58"/>
      <c r="I3100" s="57" t="s">
        <v>67559</v>
      </c>
      <c r="J3100" s="59" t="s">
        <v>67560</v>
      </c>
      <c r="K3100" s="59" t="s">
        <v>67561</v>
      </c>
      <c r="L3100" s="57" t="s">
        <v>952</v>
      </c>
      <c r="M3100" s="60">
        <v>78309.543600000005</v>
      </c>
      <c r="N3100" s="57" t="s">
        <v>15743</v>
      </c>
      <c r="O3100" s="59" t="s">
        <v>67414</v>
      </c>
      <c r="P3100" s="59" t="s">
        <v>67562</v>
      </c>
      <c r="Q3100" s="59" t="s">
        <v>67563</v>
      </c>
      <c r="R3100" s="59" t="s">
        <v>21317</v>
      </c>
      <c r="S3100" s="59" t="s">
        <v>21318</v>
      </c>
      <c r="T3100" s="59" t="s">
        <v>15745</v>
      </c>
      <c r="U3100" s="59" t="s">
        <v>67564</v>
      </c>
      <c r="V3100" s="59" t="s">
        <v>21319</v>
      </c>
      <c r="W3100" s="59" t="s">
        <v>67565</v>
      </c>
      <c r="X3100" s="59" t="s">
        <v>67566</v>
      </c>
      <c r="Y3100" s="59" t="s">
        <v>67567</v>
      </c>
      <c r="Z3100" s="59" t="s">
        <v>67568</v>
      </c>
      <c r="AA3100" s="59" t="s">
        <v>19759</v>
      </c>
      <c r="AB3100" s="59" t="s">
        <v>341</v>
      </c>
      <c r="AC3100" s="59" t="s">
        <v>21636</v>
      </c>
      <c r="AD3100" s="59" t="s">
        <v>497</v>
      </c>
      <c r="AE3100" s="59" t="s">
        <v>521</v>
      </c>
      <c r="AF3100" s="59" t="s">
        <v>15743</v>
      </c>
      <c r="AG3100" s="59" t="s">
        <v>67569</v>
      </c>
      <c r="AH3100" s="59" t="s">
        <v>67570</v>
      </c>
      <c r="AI3100" s="59" t="s">
        <v>15744</v>
      </c>
      <c r="AJ3100" s="59" t="s">
        <v>67565</v>
      </c>
      <c r="AK3100" s="59" t="s">
        <v>67571</v>
      </c>
      <c r="AL3100" s="59" t="s">
        <v>67567</v>
      </c>
      <c r="AM3100" s="59" t="s">
        <v>67572</v>
      </c>
      <c r="AN3100" s="59" t="s">
        <v>19801</v>
      </c>
      <c r="AO3100" s="61"/>
    </row>
    <row r="3101" spans="1:41" x14ac:dyDescent="0.15">
      <c r="A3101" s="57" t="s">
        <v>67573</v>
      </c>
      <c r="B3101" s="57" t="s">
        <v>15746</v>
      </c>
      <c r="C3101" s="57" t="s">
        <v>67574</v>
      </c>
      <c r="D3101" s="57" t="s">
        <v>187</v>
      </c>
      <c r="E3101" s="57" t="s">
        <v>8612</v>
      </c>
      <c r="F3101" s="57" t="s">
        <v>19765</v>
      </c>
      <c r="G3101" s="57" t="s">
        <v>19386</v>
      </c>
      <c r="H3101" s="58"/>
      <c r="I3101" s="57" t="s">
        <v>67575</v>
      </c>
      <c r="J3101" s="59" t="s">
        <v>67576</v>
      </c>
      <c r="K3101" s="59" t="s">
        <v>67577</v>
      </c>
      <c r="L3101" s="57" t="s">
        <v>15747</v>
      </c>
      <c r="M3101" s="60">
        <v>152970.9816</v>
      </c>
      <c r="N3101" s="57" t="s">
        <v>15748</v>
      </c>
      <c r="O3101" s="59" t="s">
        <v>67578</v>
      </c>
      <c r="P3101" s="59" t="s">
        <v>67579</v>
      </c>
      <c r="Q3101" s="59" t="s">
        <v>67580</v>
      </c>
      <c r="R3101" s="59" t="s">
        <v>19828</v>
      </c>
      <c r="S3101" s="59" t="s">
        <v>25611</v>
      </c>
      <c r="T3101" s="59" t="s">
        <v>67581</v>
      </c>
      <c r="U3101" s="59" t="s">
        <v>67581</v>
      </c>
      <c r="V3101" s="59" t="s">
        <v>42923</v>
      </c>
      <c r="W3101" s="59" t="s">
        <v>67582</v>
      </c>
      <c r="X3101" s="59" t="s">
        <v>67583</v>
      </c>
      <c r="Y3101" s="59" t="s">
        <v>67584</v>
      </c>
      <c r="Z3101" s="59" t="s">
        <v>15751</v>
      </c>
      <c r="AA3101" s="59" t="s">
        <v>19759</v>
      </c>
      <c r="AB3101" s="59" t="s">
        <v>332</v>
      </c>
      <c r="AC3101" s="59" t="s">
        <v>21636</v>
      </c>
      <c r="AD3101" s="59" t="s">
        <v>24576</v>
      </c>
      <c r="AE3101" s="59" t="s">
        <v>24576</v>
      </c>
      <c r="AF3101" s="59" t="s">
        <v>15748</v>
      </c>
      <c r="AG3101" s="59" t="s">
        <v>67585</v>
      </c>
      <c r="AH3101" s="59" t="s">
        <v>67586</v>
      </c>
      <c r="AI3101" s="59" t="s">
        <v>15749</v>
      </c>
      <c r="AJ3101" s="59" t="s">
        <v>67582</v>
      </c>
      <c r="AK3101" s="59" t="s">
        <v>67583</v>
      </c>
      <c r="AL3101" s="59" t="s">
        <v>67584</v>
      </c>
      <c r="AM3101" s="59" t="s">
        <v>15750</v>
      </c>
      <c r="AN3101" s="59" t="s">
        <v>20269</v>
      </c>
      <c r="AO3101" s="61"/>
    </row>
    <row r="3102" spans="1:41" x14ac:dyDescent="0.15">
      <c r="A3102" s="57" t="s">
        <v>67587</v>
      </c>
      <c r="B3102" s="57" t="s">
        <v>15752</v>
      </c>
      <c r="C3102" s="57" t="s">
        <v>67588</v>
      </c>
      <c r="D3102" s="57" t="s">
        <v>187</v>
      </c>
      <c r="E3102" s="57" t="s">
        <v>861</v>
      </c>
      <c r="F3102" s="57" t="s">
        <v>19765</v>
      </c>
      <c r="G3102" s="57" t="s">
        <v>19386</v>
      </c>
      <c r="H3102" s="58"/>
      <c r="I3102" s="57" t="s">
        <v>67589</v>
      </c>
      <c r="J3102" s="59" t="s">
        <v>67590</v>
      </c>
      <c r="K3102" s="59" t="s">
        <v>67591</v>
      </c>
      <c r="L3102" s="57" t="s">
        <v>824</v>
      </c>
      <c r="M3102" s="60">
        <v>151604.802</v>
      </c>
      <c r="N3102" s="57" t="s">
        <v>15753</v>
      </c>
      <c r="O3102" s="59" t="s">
        <v>67592</v>
      </c>
      <c r="P3102" s="59" t="s">
        <v>67593</v>
      </c>
      <c r="Q3102" s="59" t="s">
        <v>67594</v>
      </c>
      <c r="R3102" s="59" t="s">
        <v>24758</v>
      </c>
      <c r="S3102" s="59" t="s">
        <v>28373</v>
      </c>
      <c r="T3102" s="59" t="s">
        <v>67595</v>
      </c>
      <c r="U3102" s="59" t="s">
        <v>67595</v>
      </c>
      <c r="V3102" s="59" t="s">
        <v>67596</v>
      </c>
      <c r="W3102" s="59" t="s">
        <v>67597</v>
      </c>
      <c r="X3102" s="59" t="s">
        <v>67598</v>
      </c>
      <c r="Y3102" s="59" t="s">
        <v>67599</v>
      </c>
      <c r="Z3102" s="59" t="s">
        <v>15755</v>
      </c>
      <c r="AA3102" s="59" t="s">
        <v>19437</v>
      </c>
      <c r="AB3102" s="59" t="s">
        <v>506</v>
      </c>
      <c r="AC3102" s="59" t="s">
        <v>21207</v>
      </c>
      <c r="AD3102" s="59" t="s">
        <v>25938</v>
      </c>
      <c r="AE3102" s="59" t="s">
        <v>1915</v>
      </c>
      <c r="AF3102" s="59" t="s">
        <v>15753</v>
      </c>
      <c r="AG3102" s="59" t="s">
        <v>67600</v>
      </c>
      <c r="AH3102" s="59" t="s">
        <v>14045</v>
      </c>
      <c r="AI3102" s="59" t="s">
        <v>15754</v>
      </c>
      <c r="AJ3102" s="59" t="s">
        <v>67597</v>
      </c>
      <c r="AK3102" s="59" t="s">
        <v>67598</v>
      </c>
      <c r="AL3102" s="59" t="s">
        <v>67599</v>
      </c>
      <c r="AM3102" s="59" t="s">
        <v>67601</v>
      </c>
      <c r="AN3102" s="59" t="s">
        <v>19781</v>
      </c>
      <c r="AO3102" s="59" t="s">
        <v>28261</v>
      </c>
    </row>
    <row r="3103" spans="1:41" x14ac:dyDescent="0.15">
      <c r="A3103" s="57" t="s">
        <v>67602</v>
      </c>
      <c r="B3103" s="57" t="s">
        <v>15756</v>
      </c>
      <c r="C3103" s="57" t="s">
        <v>67603</v>
      </c>
      <c r="D3103" s="57" t="s">
        <v>187</v>
      </c>
      <c r="E3103" s="57" t="s">
        <v>15757</v>
      </c>
      <c r="F3103" s="57" t="s">
        <v>19765</v>
      </c>
      <c r="G3103" s="57" t="s">
        <v>19386</v>
      </c>
      <c r="H3103" s="58"/>
      <c r="I3103" s="57" t="s">
        <v>67604</v>
      </c>
      <c r="J3103" s="59" t="s">
        <v>67605</v>
      </c>
      <c r="K3103" s="59" t="s">
        <v>67606</v>
      </c>
      <c r="L3103" s="57" t="s">
        <v>1037</v>
      </c>
      <c r="M3103" s="60">
        <v>315272.39840000001</v>
      </c>
      <c r="N3103" s="57" t="s">
        <v>11042</v>
      </c>
      <c r="O3103" s="59" t="s">
        <v>67607</v>
      </c>
      <c r="P3103" s="59" t="s">
        <v>67608</v>
      </c>
      <c r="Q3103" s="59" t="s">
        <v>67609</v>
      </c>
      <c r="R3103" s="59" t="s">
        <v>19954</v>
      </c>
      <c r="S3103" s="59" t="s">
        <v>19955</v>
      </c>
      <c r="T3103" s="59" t="s">
        <v>67610</v>
      </c>
      <c r="U3103" s="59" t="s">
        <v>67610</v>
      </c>
      <c r="V3103" s="59" t="s">
        <v>53315</v>
      </c>
      <c r="W3103" s="59" t="s">
        <v>67611</v>
      </c>
      <c r="X3103" s="59" t="s">
        <v>67612</v>
      </c>
      <c r="Y3103" s="59" t="s">
        <v>67613</v>
      </c>
      <c r="Z3103" s="59" t="s">
        <v>15759</v>
      </c>
      <c r="AA3103" s="59" t="s">
        <v>19437</v>
      </c>
      <c r="AB3103" s="59" t="s">
        <v>369</v>
      </c>
      <c r="AC3103" s="59" t="s">
        <v>19651</v>
      </c>
      <c r="AD3103" s="59" t="s">
        <v>370</v>
      </c>
      <c r="AE3103" s="59" t="s">
        <v>370</v>
      </c>
      <c r="AF3103" s="59" t="s">
        <v>11042</v>
      </c>
      <c r="AG3103" s="59" t="s">
        <v>67614</v>
      </c>
      <c r="AH3103" s="59" t="s">
        <v>1446</v>
      </c>
      <c r="AI3103" s="59" t="s">
        <v>15758</v>
      </c>
      <c r="AJ3103" s="59" t="s">
        <v>67615</v>
      </c>
      <c r="AK3103" s="59" t="s">
        <v>67616</v>
      </c>
      <c r="AL3103" s="59" t="s">
        <v>67613</v>
      </c>
      <c r="AM3103" s="59" t="s">
        <v>18799</v>
      </c>
      <c r="AN3103" s="59" t="s">
        <v>23851</v>
      </c>
      <c r="AO3103" s="61"/>
    </row>
    <row r="3104" spans="1:41" x14ac:dyDescent="0.15">
      <c r="A3104" s="57" t="s">
        <v>67617</v>
      </c>
      <c r="B3104" s="57" t="s">
        <v>15760</v>
      </c>
      <c r="C3104" s="57" t="s">
        <v>67618</v>
      </c>
      <c r="D3104" s="57" t="s">
        <v>187</v>
      </c>
      <c r="E3104" s="57" t="s">
        <v>15757</v>
      </c>
      <c r="F3104" s="57" t="s">
        <v>19765</v>
      </c>
      <c r="G3104" s="57" t="s">
        <v>19386</v>
      </c>
      <c r="H3104" s="58"/>
      <c r="I3104" s="57" t="s">
        <v>67619</v>
      </c>
      <c r="J3104" s="59" t="s">
        <v>67620</v>
      </c>
      <c r="K3104" s="59" t="s">
        <v>67621</v>
      </c>
      <c r="L3104" s="57" t="s">
        <v>1998</v>
      </c>
      <c r="M3104" s="60">
        <v>50765.616000000002</v>
      </c>
      <c r="N3104" s="57" t="s">
        <v>15761</v>
      </c>
      <c r="O3104" s="59" t="s">
        <v>67622</v>
      </c>
      <c r="P3104" s="59" t="s">
        <v>67623</v>
      </c>
      <c r="Q3104" s="59" t="s">
        <v>67624</v>
      </c>
      <c r="R3104" s="59" t="s">
        <v>21783</v>
      </c>
      <c r="S3104" s="59" t="s">
        <v>21784</v>
      </c>
      <c r="T3104" s="59" t="s">
        <v>67625</v>
      </c>
      <c r="U3104" s="59" t="s">
        <v>67625</v>
      </c>
      <c r="V3104" s="59" t="s">
        <v>23960</v>
      </c>
      <c r="W3104" s="59" t="s">
        <v>67626</v>
      </c>
      <c r="X3104" s="59" t="s">
        <v>67627</v>
      </c>
      <c r="Y3104" s="59" t="s">
        <v>67628</v>
      </c>
      <c r="Z3104" s="59" t="s">
        <v>15763</v>
      </c>
      <c r="AA3104" s="59" t="s">
        <v>19437</v>
      </c>
      <c r="AB3104" s="59" t="s">
        <v>369</v>
      </c>
      <c r="AC3104" s="59" t="s">
        <v>19651</v>
      </c>
      <c r="AD3104" s="59" t="s">
        <v>370</v>
      </c>
      <c r="AE3104" s="59" t="s">
        <v>370</v>
      </c>
      <c r="AF3104" s="59" t="s">
        <v>15761</v>
      </c>
      <c r="AG3104" s="59" t="s">
        <v>67629</v>
      </c>
      <c r="AH3104" s="59" t="s">
        <v>67630</v>
      </c>
      <c r="AI3104" s="59" t="s">
        <v>12518</v>
      </c>
      <c r="AJ3104" s="59" t="s">
        <v>67626</v>
      </c>
      <c r="AK3104" s="59" t="s">
        <v>67631</v>
      </c>
      <c r="AL3104" s="59" t="s">
        <v>67628</v>
      </c>
      <c r="AM3104" s="59" t="s">
        <v>15762</v>
      </c>
      <c r="AN3104" s="59" t="s">
        <v>19781</v>
      </c>
      <c r="AO3104" s="61"/>
    </row>
    <row r="3105" spans="1:41" x14ac:dyDescent="0.15">
      <c r="A3105" s="57" t="s">
        <v>67632</v>
      </c>
      <c r="B3105" s="57" t="s">
        <v>15764</v>
      </c>
      <c r="C3105" s="57" t="s">
        <v>67633</v>
      </c>
      <c r="D3105" s="57" t="s">
        <v>187</v>
      </c>
      <c r="E3105" s="57" t="s">
        <v>15766</v>
      </c>
      <c r="F3105" s="57" t="s">
        <v>19765</v>
      </c>
      <c r="G3105" s="57" t="s">
        <v>19386</v>
      </c>
      <c r="H3105" s="58"/>
      <c r="I3105" s="57" t="s">
        <v>67634</v>
      </c>
      <c r="J3105" s="59" t="s">
        <v>67635</v>
      </c>
      <c r="K3105" s="59" t="s">
        <v>67636</v>
      </c>
      <c r="L3105" s="57" t="s">
        <v>15765</v>
      </c>
      <c r="M3105" s="60">
        <v>234610.08739999999</v>
      </c>
      <c r="N3105" s="57" t="s">
        <v>15767</v>
      </c>
      <c r="O3105" s="59" t="s">
        <v>19417</v>
      </c>
      <c r="P3105" s="59" t="s">
        <v>67637</v>
      </c>
      <c r="Q3105" s="59" t="s">
        <v>67638</v>
      </c>
      <c r="R3105" s="59" t="s">
        <v>19509</v>
      </c>
      <c r="S3105" s="59" t="s">
        <v>19510</v>
      </c>
      <c r="T3105" s="59" t="s">
        <v>15770</v>
      </c>
      <c r="U3105" s="59" t="s">
        <v>15770</v>
      </c>
      <c r="V3105" s="59" t="s">
        <v>19513</v>
      </c>
      <c r="W3105" s="59" t="s">
        <v>67639</v>
      </c>
      <c r="X3105" s="59" t="s">
        <v>67640</v>
      </c>
      <c r="Y3105" s="59" t="s">
        <v>67641</v>
      </c>
      <c r="Z3105" s="59" t="s">
        <v>15771</v>
      </c>
      <c r="AA3105" s="59" t="s">
        <v>211</v>
      </c>
      <c r="AB3105" s="59" t="s">
        <v>211</v>
      </c>
      <c r="AC3105" s="59" t="s">
        <v>19416</v>
      </c>
      <c r="AD3105" s="59" t="s">
        <v>19417</v>
      </c>
      <c r="AE3105" s="59" t="s">
        <v>19417</v>
      </c>
      <c r="AF3105" s="59" t="s">
        <v>15767</v>
      </c>
      <c r="AG3105" s="59" t="s">
        <v>67642</v>
      </c>
      <c r="AH3105" s="59" t="s">
        <v>18560</v>
      </c>
      <c r="AI3105" s="59" t="s">
        <v>15768</v>
      </c>
      <c r="AJ3105" s="59" t="s">
        <v>67643</v>
      </c>
      <c r="AK3105" s="59" t="s">
        <v>67640</v>
      </c>
      <c r="AL3105" s="59" t="s">
        <v>67644</v>
      </c>
      <c r="AM3105" s="59" t="s">
        <v>15769</v>
      </c>
      <c r="AN3105" s="59" t="s">
        <v>19672</v>
      </c>
      <c r="AO3105" s="61"/>
    </row>
    <row r="3106" spans="1:41" x14ac:dyDescent="0.15">
      <c r="A3106" s="57" t="s">
        <v>67645</v>
      </c>
      <c r="B3106" s="57" t="s">
        <v>15772</v>
      </c>
      <c r="C3106" s="57" t="s">
        <v>67646</v>
      </c>
      <c r="D3106" s="57" t="s">
        <v>187</v>
      </c>
      <c r="E3106" s="57" t="s">
        <v>15773</v>
      </c>
      <c r="F3106" s="57" t="s">
        <v>19765</v>
      </c>
      <c r="G3106" s="57" t="s">
        <v>19386</v>
      </c>
      <c r="H3106" s="58"/>
      <c r="I3106" s="57" t="s">
        <v>67647</v>
      </c>
      <c r="J3106" s="59" t="s">
        <v>67648</v>
      </c>
      <c r="K3106" s="59" t="s">
        <v>67649</v>
      </c>
      <c r="L3106" s="57" t="s">
        <v>1394</v>
      </c>
      <c r="M3106" s="60">
        <v>178112.42739999999</v>
      </c>
      <c r="N3106" s="57" t="s">
        <v>15774</v>
      </c>
      <c r="O3106" s="59" t="s">
        <v>67650</v>
      </c>
      <c r="P3106" s="59" t="s">
        <v>67369</v>
      </c>
      <c r="Q3106" s="59" t="s">
        <v>67651</v>
      </c>
      <c r="R3106" s="59" t="s">
        <v>20076</v>
      </c>
      <c r="S3106" s="59" t="s">
        <v>20739</v>
      </c>
      <c r="T3106" s="59" t="s">
        <v>67652</v>
      </c>
      <c r="U3106" s="59" t="s">
        <v>67653</v>
      </c>
      <c r="V3106" s="59" t="s">
        <v>24971</v>
      </c>
      <c r="W3106" s="59" t="s">
        <v>67654</v>
      </c>
      <c r="X3106" s="59" t="s">
        <v>67655</v>
      </c>
      <c r="Y3106" s="59" t="s">
        <v>67656</v>
      </c>
      <c r="Z3106" s="59" t="s">
        <v>15777</v>
      </c>
      <c r="AA3106" s="59" t="s">
        <v>21557</v>
      </c>
      <c r="AB3106" s="59" t="s">
        <v>349</v>
      </c>
      <c r="AC3106" s="59" t="s">
        <v>19457</v>
      </c>
      <c r="AD3106" s="59" t="s">
        <v>23790</v>
      </c>
      <c r="AE3106" s="59" t="s">
        <v>350</v>
      </c>
      <c r="AF3106" s="59" t="s">
        <v>15774</v>
      </c>
      <c r="AG3106" s="59" t="s">
        <v>67657</v>
      </c>
      <c r="AH3106" s="59" t="s">
        <v>67658</v>
      </c>
      <c r="AI3106" s="59" t="s">
        <v>15775</v>
      </c>
      <c r="AJ3106" s="59" t="s">
        <v>67654</v>
      </c>
      <c r="AK3106" s="59" t="s">
        <v>67655</v>
      </c>
      <c r="AL3106" s="59" t="s">
        <v>67656</v>
      </c>
      <c r="AM3106" s="59" t="s">
        <v>15776</v>
      </c>
      <c r="AN3106" s="59" t="s">
        <v>19893</v>
      </c>
      <c r="AO3106" s="61"/>
    </row>
    <row r="3107" spans="1:41" x14ac:dyDescent="0.15">
      <c r="A3107" s="57" t="s">
        <v>67659</v>
      </c>
      <c r="B3107" s="57" t="s">
        <v>15778</v>
      </c>
      <c r="C3107" s="57" t="s">
        <v>67660</v>
      </c>
      <c r="D3107" s="57" t="s">
        <v>187</v>
      </c>
      <c r="E3107" s="57" t="s">
        <v>851</v>
      </c>
      <c r="F3107" s="57" t="s">
        <v>19765</v>
      </c>
      <c r="G3107" s="57" t="s">
        <v>19386</v>
      </c>
      <c r="H3107" s="58"/>
      <c r="I3107" s="57" t="s">
        <v>67661</v>
      </c>
      <c r="J3107" s="59" t="s">
        <v>67662</v>
      </c>
      <c r="K3107" s="59" t="s">
        <v>67663</v>
      </c>
      <c r="L3107" s="57" t="s">
        <v>18853</v>
      </c>
      <c r="M3107" s="60">
        <v>63726.638700000003</v>
      </c>
      <c r="N3107" s="57" t="s">
        <v>15779</v>
      </c>
      <c r="O3107" s="59" t="s">
        <v>67664</v>
      </c>
      <c r="P3107" s="59" t="s">
        <v>67665</v>
      </c>
      <c r="Q3107" s="59" t="s">
        <v>67666</v>
      </c>
      <c r="R3107" s="59" t="s">
        <v>21477</v>
      </c>
      <c r="S3107" s="59" t="s">
        <v>27842</v>
      </c>
      <c r="T3107" s="59" t="s">
        <v>67667</v>
      </c>
      <c r="U3107" s="59" t="s">
        <v>15781</v>
      </c>
      <c r="V3107" s="59" t="s">
        <v>55132</v>
      </c>
      <c r="W3107" s="59" t="s">
        <v>67668</v>
      </c>
      <c r="X3107" s="59" t="s">
        <v>67669</v>
      </c>
      <c r="Y3107" s="59" t="s">
        <v>67670</v>
      </c>
      <c r="Z3107" s="59" t="s">
        <v>15782</v>
      </c>
      <c r="AA3107" s="59" t="s">
        <v>19437</v>
      </c>
      <c r="AB3107" s="59" t="s">
        <v>284</v>
      </c>
      <c r="AC3107" s="59" t="s">
        <v>19704</v>
      </c>
      <c r="AD3107" s="59" t="s">
        <v>19705</v>
      </c>
      <c r="AE3107" s="59" t="s">
        <v>3230</v>
      </c>
      <c r="AF3107" s="59" t="s">
        <v>15779</v>
      </c>
      <c r="AG3107" s="59" t="s">
        <v>67671</v>
      </c>
      <c r="AH3107" s="59" t="s">
        <v>15779</v>
      </c>
      <c r="AI3107" s="59" t="s">
        <v>14341</v>
      </c>
      <c r="AJ3107" s="59" t="s">
        <v>67668</v>
      </c>
      <c r="AK3107" s="59" t="s">
        <v>67669</v>
      </c>
      <c r="AL3107" s="59" t="s">
        <v>67670</v>
      </c>
      <c r="AM3107" s="59" t="s">
        <v>15780</v>
      </c>
      <c r="AN3107" s="59" t="s">
        <v>20904</v>
      </c>
      <c r="AO3107" s="61"/>
    </row>
    <row r="3108" spans="1:41" x14ac:dyDescent="0.15">
      <c r="A3108" s="57" t="s">
        <v>67672</v>
      </c>
      <c r="B3108" s="57" t="s">
        <v>15783</v>
      </c>
      <c r="C3108" s="57" t="s">
        <v>67673</v>
      </c>
      <c r="D3108" s="57" t="s">
        <v>187</v>
      </c>
      <c r="E3108" s="57" t="s">
        <v>15784</v>
      </c>
      <c r="F3108" s="57" t="s">
        <v>19765</v>
      </c>
      <c r="G3108" s="57" t="s">
        <v>19386</v>
      </c>
      <c r="H3108" s="58"/>
      <c r="I3108" s="57" t="s">
        <v>67674</v>
      </c>
      <c r="J3108" s="59" t="s">
        <v>67675</v>
      </c>
      <c r="K3108" s="59" t="s">
        <v>67676</v>
      </c>
      <c r="L3108" s="57" t="s">
        <v>1347</v>
      </c>
      <c r="M3108" s="60">
        <v>30642.145199999999</v>
      </c>
      <c r="N3108" s="57" t="s">
        <v>15785</v>
      </c>
      <c r="O3108" s="59" t="s">
        <v>67677</v>
      </c>
      <c r="P3108" s="59" t="s">
        <v>67678</v>
      </c>
      <c r="Q3108" s="59" t="s">
        <v>67679</v>
      </c>
      <c r="R3108" s="59" t="s">
        <v>19772</v>
      </c>
      <c r="S3108" s="59" t="s">
        <v>23520</v>
      </c>
      <c r="T3108" s="59" t="s">
        <v>19140</v>
      </c>
      <c r="U3108" s="59" t="s">
        <v>67680</v>
      </c>
      <c r="V3108" s="59" t="s">
        <v>67681</v>
      </c>
      <c r="W3108" s="59" t="s">
        <v>67682</v>
      </c>
      <c r="X3108" s="59" t="s">
        <v>67683</v>
      </c>
      <c r="Y3108" s="59" t="s">
        <v>67684</v>
      </c>
      <c r="Z3108" s="59" t="s">
        <v>15788</v>
      </c>
      <c r="AA3108" s="59" t="s">
        <v>19437</v>
      </c>
      <c r="AB3108" s="59" t="s">
        <v>654</v>
      </c>
      <c r="AC3108" s="59" t="s">
        <v>20234</v>
      </c>
      <c r="AD3108" s="59" t="s">
        <v>20235</v>
      </c>
      <c r="AE3108" s="59" t="s">
        <v>1105</v>
      </c>
      <c r="AF3108" s="59" t="s">
        <v>15785</v>
      </c>
      <c r="AG3108" s="59" t="s">
        <v>67685</v>
      </c>
      <c r="AH3108" s="59" t="s">
        <v>67686</v>
      </c>
      <c r="AI3108" s="59" t="s">
        <v>15786</v>
      </c>
      <c r="AJ3108" s="59" t="s">
        <v>67687</v>
      </c>
      <c r="AK3108" s="59" t="s">
        <v>67683</v>
      </c>
      <c r="AL3108" s="59" t="s">
        <v>67684</v>
      </c>
      <c r="AM3108" s="59" t="s">
        <v>15787</v>
      </c>
      <c r="AN3108" s="59" t="s">
        <v>20516</v>
      </c>
      <c r="AO3108" s="61"/>
    </row>
    <row r="3109" spans="1:41" x14ac:dyDescent="0.15">
      <c r="A3109" s="57" t="s">
        <v>67688</v>
      </c>
      <c r="B3109" s="57" t="s">
        <v>67689</v>
      </c>
      <c r="C3109" s="57" t="s">
        <v>67690</v>
      </c>
      <c r="D3109" s="57" t="s">
        <v>187</v>
      </c>
      <c r="E3109" s="57" t="s">
        <v>686</v>
      </c>
      <c r="F3109" s="57" t="s">
        <v>19765</v>
      </c>
      <c r="G3109" s="57" t="s">
        <v>29764</v>
      </c>
      <c r="H3109" s="58"/>
      <c r="I3109" s="57" t="s">
        <v>67691</v>
      </c>
      <c r="J3109" s="59" t="s">
        <v>67692</v>
      </c>
      <c r="K3109" s="59" t="s">
        <v>67693</v>
      </c>
      <c r="L3109" s="57" t="s">
        <v>2526</v>
      </c>
      <c r="M3109" s="60">
        <v>146432.83989999999</v>
      </c>
      <c r="N3109" s="57" t="s">
        <v>18626</v>
      </c>
      <c r="O3109" s="59" t="s">
        <v>67694</v>
      </c>
      <c r="P3109" s="59" t="s">
        <v>67695</v>
      </c>
      <c r="Q3109" s="59" t="s">
        <v>67696</v>
      </c>
      <c r="R3109" s="59" t="s">
        <v>19828</v>
      </c>
      <c r="S3109" s="59" t="s">
        <v>25611</v>
      </c>
      <c r="T3109" s="59" t="s">
        <v>15791</v>
      </c>
      <c r="U3109" s="59" t="s">
        <v>67697</v>
      </c>
      <c r="V3109" s="59" t="s">
        <v>58802</v>
      </c>
      <c r="W3109" s="59" t="s">
        <v>67698</v>
      </c>
      <c r="X3109" s="59" t="s">
        <v>67699</v>
      </c>
      <c r="Y3109" s="59" t="s">
        <v>67700</v>
      </c>
      <c r="Z3109" s="59" t="s">
        <v>15792</v>
      </c>
      <c r="AA3109" s="59" t="s">
        <v>19759</v>
      </c>
      <c r="AB3109" s="59" t="s">
        <v>332</v>
      </c>
      <c r="AC3109" s="59" t="s">
        <v>253</v>
      </c>
      <c r="AD3109" s="59" t="s">
        <v>253</v>
      </c>
      <c r="AE3109" s="59" t="s">
        <v>253</v>
      </c>
      <c r="AF3109" s="59" t="s">
        <v>18626</v>
      </c>
      <c r="AG3109" s="59" t="s">
        <v>67701</v>
      </c>
      <c r="AH3109" s="59" t="s">
        <v>15789</v>
      </c>
      <c r="AI3109" s="59" t="s">
        <v>15789</v>
      </c>
      <c r="AJ3109" s="59" t="s">
        <v>67698</v>
      </c>
      <c r="AK3109" s="59" t="s">
        <v>67699</v>
      </c>
      <c r="AL3109" s="59" t="s">
        <v>67702</v>
      </c>
      <c r="AM3109" s="59" t="s">
        <v>15790</v>
      </c>
      <c r="AN3109" s="59" t="s">
        <v>21043</v>
      </c>
      <c r="AO3109" s="61"/>
    </row>
    <row r="3110" spans="1:41" x14ac:dyDescent="0.15">
      <c r="A3110" s="57" t="s">
        <v>67703</v>
      </c>
      <c r="B3110" s="57" t="s">
        <v>15793</v>
      </c>
      <c r="C3110" s="57" t="s">
        <v>67704</v>
      </c>
      <c r="D3110" s="57" t="s">
        <v>187</v>
      </c>
      <c r="E3110" s="57" t="s">
        <v>3842</v>
      </c>
      <c r="F3110" s="57" t="s">
        <v>19765</v>
      </c>
      <c r="G3110" s="57" t="s">
        <v>19386</v>
      </c>
      <c r="H3110" s="58"/>
      <c r="I3110" s="57" t="s">
        <v>67705</v>
      </c>
      <c r="J3110" s="59" t="s">
        <v>67706</v>
      </c>
      <c r="K3110" s="59" t="s">
        <v>67707</v>
      </c>
      <c r="L3110" s="57" t="s">
        <v>1367</v>
      </c>
      <c r="M3110" s="60">
        <v>184456.2892</v>
      </c>
      <c r="N3110" s="57" t="s">
        <v>15794</v>
      </c>
      <c r="O3110" s="59" t="s">
        <v>67708</v>
      </c>
      <c r="P3110" s="59" t="s">
        <v>67709</v>
      </c>
      <c r="Q3110" s="59" t="s">
        <v>67710</v>
      </c>
      <c r="R3110" s="59" t="s">
        <v>19954</v>
      </c>
      <c r="S3110" s="59" t="s">
        <v>19955</v>
      </c>
      <c r="T3110" s="59" t="s">
        <v>67711</v>
      </c>
      <c r="U3110" s="59" t="s">
        <v>67712</v>
      </c>
      <c r="V3110" s="59" t="s">
        <v>67713</v>
      </c>
      <c r="W3110" s="59" t="s">
        <v>67714</v>
      </c>
      <c r="X3110" s="59" t="s">
        <v>67715</v>
      </c>
      <c r="Y3110" s="59" t="s">
        <v>67716</v>
      </c>
      <c r="Z3110" s="59" t="s">
        <v>15797</v>
      </c>
      <c r="AA3110" s="59" t="s">
        <v>211</v>
      </c>
      <c r="AB3110" s="59" t="s">
        <v>211</v>
      </c>
      <c r="AC3110" s="59" t="s">
        <v>19416</v>
      </c>
      <c r="AD3110" s="59" t="s">
        <v>19417</v>
      </c>
      <c r="AE3110" s="59" t="s">
        <v>19417</v>
      </c>
      <c r="AF3110" s="59" t="s">
        <v>15794</v>
      </c>
      <c r="AG3110" s="59" t="s">
        <v>67717</v>
      </c>
      <c r="AH3110" s="59" t="s">
        <v>67718</v>
      </c>
      <c r="AI3110" s="59" t="s">
        <v>15795</v>
      </c>
      <c r="AJ3110" s="59" t="s">
        <v>67719</v>
      </c>
      <c r="AK3110" s="59" t="s">
        <v>67715</v>
      </c>
      <c r="AL3110" s="59" t="s">
        <v>67716</v>
      </c>
      <c r="AM3110" s="59" t="s">
        <v>15796</v>
      </c>
      <c r="AN3110" s="59" t="s">
        <v>22153</v>
      </c>
      <c r="AO3110" s="61"/>
    </row>
    <row r="3111" spans="1:41" x14ac:dyDescent="0.15">
      <c r="A3111" s="57" t="s">
        <v>67720</v>
      </c>
      <c r="B3111" s="57" t="s">
        <v>67721</v>
      </c>
      <c r="C3111" s="57" t="s">
        <v>67722</v>
      </c>
      <c r="D3111" s="57" t="s">
        <v>187</v>
      </c>
      <c r="E3111" s="57" t="s">
        <v>15799</v>
      </c>
      <c r="F3111" s="57" t="s">
        <v>19765</v>
      </c>
      <c r="G3111" s="57" t="s">
        <v>24174</v>
      </c>
      <c r="H3111" s="58"/>
      <c r="I3111" s="57" t="s">
        <v>67723</v>
      </c>
      <c r="J3111" s="59" t="s">
        <v>67724</v>
      </c>
      <c r="K3111" s="59" t="s">
        <v>67725</v>
      </c>
      <c r="L3111" s="57" t="s">
        <v>15798</v>
      </c>
      <c r="M3111" s="60">
        <v>22696.5517</v>
      </c>
      <c r="N3111" s="57" t="s">
        <v>67726</v>
      </c>
      <c r="O3111" s="59" t="s">
        <v>67727</v>
      </c>
      <c r="P3111" s="59" t="s">
        <v>67728</v>
      </c>
      <c r="Q3111" s="59" t="s">
        <v>67729</v>
      </c>
      <c r="R3111" s="59" t="s">
        <v>21752</v>
      </c>
      <c r="S3111" s="59" t="s">
        <v>23301</v>
      </c>
      <c r="T3111" s="59" t="s">
        <v>67730</v>
      </c>
      <c r="U3111" s="59" t="s">
        <v>67730</v>
      </c>
      <c r="V3111" s="59" t="s">
        <v>28504</v>
      </c>
      <c r="W3111" s="59" t="s">
        <v>67731</v>
      </c>
      <c r="X3111" s="59" t="s">
        <v>67732</v>
      </c>
      <c r="Y3111" s="59" t="s">
        <v>67733</v>
      </c>
      <c r="Z3111" s="59" t="s">
        <v>67734</v>
      </c>
      <c r="AA3111" s="59" t="s">
        <v>19456</v>
      </c>
      <c r="AB3111" s="59" t="s">
        <v>878</v>
      </c>
      <c r="AC3111" s="59" t="s">
        <v>20867</v>
      </c>
      <c r="AD3111" s="59" t="s">
        <v>20868</v>
      </c>
      <c r="AE3111" s="59" t="s">
        <v>20868</v>
      </c>
      <c r="AF3111" s="59" t="s">
        <v>67726</v>
      </c>
      <c r="AG3111" s="59" t="s">
        <v>67735</v>
      </c>
      <c r="AH3111" s="59" t="s">
        <v>67736</v>
      </c>
      <c r="AI3111" s="59" t="s">
        <v>59549</v>
      </c>
      <c r="AJ3111" s="59" t="s">
        <v>67731</v>
      </c>
      <c r="AK3111" s="59" t="s">
        <v>67732</v>
      </c>
      <c r="AL3111" s="59" t="s">
        <v>67737</v>
      </c>
      <c r="AM3111" s="59" t="s">
        <v>15800</v>
      </c>
      <c r="AN3111" s="59" t="s">
        <v>19893</v>
      </c>
      <c r="AO3111" s="61"/>
    </row>
    <row r="3112" spans="1:41" x14ac:dyDescent="0.15">
      <c r="A3112" s="57" t="s">
        <v>67738</v>
      </c>
      <c r="B3112" s="57" t="s">
        <v>15801</v>
      </c>
      <c r="C3112" s="57" t="s">
        <v>67739</v>
      </c>
      <c r="D3112" s="57" t="s">
        <v>187</v>
      </c>
      <c r="E3112" s="57" t="s">
        <v>8592</v>
      </c>
      <c r="F3112" s="57" t="s">
        <v>19765</v>
      </c>
      <c r="G3112" s="57" t="s">
        <v>19386</v>
      </c>
      <c r="H3112" s="58"/>
      <c r="I3112" s="57" t="s">
        <v>67740</v>
      </c>
      <c r="J3112" s="59" t="s">
        <v>67741</v>
      </c>
      <c r="K3112" s="59" t="s">
        <v>67742</v>
      </c>
      <c r="L3112" s="57" t="s">
        <v>15784</v>
      </c>
      <c r="M3112" s="60">
        <v>42000</v>
      </c>
      <c r="N3112" s="57" t="s">
        <v>15802</v>
      </c>
      <c r="O3112" s="59" t="s">
        <v>67743</v>
      </c>
      <c r="P3112" s="59" t="s">
        <v>67744</v>
      </c>
      <c r="Q3112" s="59" t="s">
        <v>67745</v>
      </c>
      <c r="R3112" s="59" t="s">
        <v>21447</v>
      </c>
      <c r="S3112" s="59" t="s">
        <v>21448</v>
      </c>
      <c r="T3112" s="59" t="s">
        <v>67746</v>
      </c>
      <c r="U3112" s="59" t="s">
        <v>67746</v>
      </c>
      <c r="V3112" s="59" t="s">
        <v>21450</v>
      </c>
      <c r="W3112" s="59" t="s">
        <v>67747</v>
      </c>
      <c r="X3112" s="59" t="s">
        <v>67748</v>
      </c>
      <c r="Y3112" s="59" t="s">
        <v>67749</v>
      </c>
      <c r="Z3112" s="59" t="s">
        <v>15805</v>
      </c>
      <c r="AA3112" s="59" t="s">
        <v>19437</v>
      </c>
      <c r="AB3112" s="59" t="s">
        <v>218</v>
      </c>
      <c r="AC3112" s="59" t="s">
        <v>19438</v>
      </c>
      <c r="AD3112" s="59" t="s">
        <v>20183</v>
      </c>
      <c r="AE3112" s="59" t="s">
        <v>20183</v>
      </c>
      <c r="AF3112" s="59" t="s">
        <v>15802</v>
      </c>
      <c r="AG3112" s="59" t="s">
        <v>67750</v>
      </c>
      <c r="AH3112" s="59" t="s">
        <v>67751</v>
      </c>
      <c r="AI3112" s="59" t="s">
        <v>15803</v>
      </c>
      <c r="AJ3112" s="59" t="s">
        <v>67747</v>
      </c>
      <c r="AK3112" s="59" t="s">
        <v>67748</v>
      </c>
      <c r="AL3112" s="59" t="s">
        <v>67749</v>
      </c>
      <c r="AM3112" s="59" t="s">
        <v>15804</v>
      </c>
      <c r="AN3112" s="59" t="s">
        <v>19520</v>
      </c>
      <c r="AO3112" s="61"/>
    </row>
    <row r="3113" spans="1:41" x14ac:dyDescent="0.15">
      <c r="A3113" s="57" t="s">
        <v>67752</v>
      </c>
      <c r="B3113" s="57" t="s">
        <v>15806</v>
      </c>
      <c r="C3113" s="57" t="s">
        <v>67753</v>
      </c>
      <c r="D3113" s="57" t="s">
        <v>187</v>
      </c>
      <c r="E3113" s="57" t="s">
        <v>15766</v>
      </c>
      <c r="F3113" s="57" t="s">
        <v>19765</v>
      </c>
      <c r="G3113" s="57" t="s">
        <v>19386</v>
      </c>
      <c r="H3113" s="58"/>
      <c r="I3113" s="57" t="s">
        <v>67754</v>
      </c>
      <c r="J3113" s="59" t="s">
        <v>67755</v>
      </c>
      <c r="K3113" s="59" t="s">
        <v>67756</v>
      </c>
      <c r="L3113" s="57" t="s">
        <v>15604</v>
      </c>
      <c r="M3113" s="60">
        <v>289933.77830000001</v>
      </c>
      <c r="N3113" s="57" t="s">
        <v>15807</v>
      </c>
      <c r="O3113" s="59" t="s">
        <v>67757</v>
      </c>
      <c r="P3113" s="59" t="s">
        <v>67758</v>
      </c>
      <c r="Q3113" s="59" t="s">
        <v>67759</v>
      </c>
      <c r="R3113" s="59" t="s">
        <v>20557</v>
      </c>
      <c r="S3113" s="59" t="s">
        <v>20558</v>
      </c>
      <c r="T3113" s="59" t="s">
        <v>67760</v>
      </c>
      <c r="U3113" s="59" t="s">
        <v>15809</v>
      </c>
      <c r="V3113" s="59" t="s">
        <v>38962</v>
      </c>
      <c r="W3113" s="59" t="s">
        <v>67761</v>
      </c>
      <c r="X3113" s="59" t="s">
        <v>67762</v>
      </c>
      <c r="Y3113" s="59" t="s">
        <v>67763</v>
      </c>
      <c r="Z3113" s="59" t="s">
        <v>67764</v>
      </c>
      <c r="AA3113" s="59" t="s">
        <v>19759</v>
      </c>
      <c r="AB3113" s="59" t="s">
        <v>332</v>
      </c>
      <c r="AC3113" s="59" t="s">
        <v>19704</v>
      </c>
      <c r="AD3113" s="59" t="s">
        <v>3012</v>
      </c>
      <c r="AE3113" s="59" t="s">
        <v>3012</v>
      </c>
      <c r="AF3113" s="59" t="s">
        <v>15807</v>
      </c>
      <c r="AG3113" s="59" t="s">
        <v>67765</v>
      </c>
      <c r="AH3113" s="61"/>
      <c r="AI3113" s="59" t="s">
        <v>18940</v>
      </c>
      <c r="AJ3113" s="59" t="s">
        <v>67761</v>
      </c>
      <c r="AK3113" s="59" t="s">
        <v>67762</v>
      </c>
      <c r="AL3113" s="59" t="s">
        <v>67763</v>
      </c>
      <c r="AM3113" s="59" t="s">
        <v>15808</v>
      </c>
      <c r="AN3113" s="59" t="s">
        <v>19402</v>
      </c>
      <c r="AO3113" s="61"/>
    </row>
    <row r="3114" spans="1:41" x14ac:dyDescent="0.15">
      <c r="A3114" s="57" t="s">
        <v>67766</v>
      </c>
      <c r="B3114" s="57" t="s">
        <v>15810</v>
      </c>
      <c r="C3114" s="57" t="s">
        <v>67767</v>
      </c>
      <c r="D3114" s="57" t="s">
        <v>187</v>
      </c>
      <c r="E3114" s="57" t="s">
        <v>1388</v>
      </c>
      <c r="F3114" s="57" t="s">
        <v>19765</v>
      </c>
      <c r="G3114" s="57" t="s">
        <v>19386</v>
      </c>
      <c r="H3114" s="58"/>
      <c r="I3114" s="57" t="s">
        <v>67768</v>
      </c>
      <c r="J3114" s="59" t="s">
        <v>67769</v>
      </c>
      <c r="K3114" s="59" t="s">
        <v>67770</v>
      </c>
      <c r="L3114" s="57" t="s">
        <v>1418</v>
      </c>
      <c r="M3114" s="60">
        <v>12800</v>
      </c>
      <c r="N3114" s="57" t="s">
        <v>15811</v>
      </c>
      <c r="O3114" s="59" t="s">
        <v>67771</v>
      </c>
      <c r="P3114" s="59" t="s">
        <v>67772</v>
      </c>
      <c r="Q3114" s="59" t="s">
        <v>67773</v>
      </c>
      <c r="R3114" s="59" t="s">
        <v>19971</v>
      </c>
      <c r="S3114" s="59" t="s">
        <v>40666</v>
      </c>
      <c r="T3114" s="59" t="s">
        <v>67774</v>
      </c>
      <c r="U3114" s="59" t="s">
        <v>15813</v>
      </c>
      <c r="V3114" s="59" t="s">
        <v>67775</v>
      </c>
      <c r="W3114" s="59" t="s">
        <v>67776</v>
      </c>
      <c r="X3114" s="59" t="s">
        <v>67777</v>
      </c>
      <c r="Y3114" s="59" t="s">
        <v>67778</v>
      </c>
      <c r="Z3114" s="59" t="s">
        <v>67779</v>
      </c>
      <c r="AA3114" s="59" t="s">
        <v>19759</v>
      </c>
      <c r="AB3114" s="59" t="s">
        <v>332</v>
      </c>
      <c r="AC3114" s="59" t="s">
        <v>21636</v>
      </c>
      <c r="AD3114" s="59" t="s">
        <v>24576</v>
      </c>
      <c r="AE3114" s="59" t="s">
        <v>24576</v>
      </c>
      <c r="AF3114" s="59" t="s">
        <v>15811</v>
      </c>
      <c r="AG3114" s="59" t="s">
        <v>67780</v>
      </c>
      <c r="AH3114" s="59" t="s">
        <v>67781</v>
      </c>
      <c r="AI3114" s="59" t="s">
        <v>67782</v>
      </c>
      <c r="AJ3114" s="59" t="s">
        <v>67776</v>
      </c>
      <c r="AK3114" s="59" t="s">
        <v>67777</v>
      </c>
      <c r="AL3114" s="59" t="s">
        <v>67783</v>
      </c>
      <c r="AM3114" s="59" t="s">
        <v>15812</v>
      </c>
      <c r="AN3114" s="59" t="s">
        <v>19462</v>
      </c>
      <c r="AO3114" s="61"/>
    </row>
    <row r="3115" spans="1:41" x14ac:dyDescent="0.15">
      <c r="A3115" s="57" t="s">
        <v>67784</v>
      </c>
      <c r="B3115" s="57" t="s">
        <v>15814</v>
      </c>
      <c r="C3115" s="57" t="s">
        <v>67785</v>
      </c>
      <c r="D3115" s="57" t="s">
        <v>187</v>
      </c>
      <c r="E3115" s="57" t="s">
        <v>1418</v>
      </c>
      <c r="F3115" s="57" t="s">
        <v>19765</v>
      </c>
      <c r="G3115" s="57" t="s">
        <v>19386</v>
      </c>
      <c r="H3115" s="58"/>
      <c r="I3115" s="57" t="s">
        <v>67786</v>
      </c>
      <c r="J3115" s="59" t="s">
        <v>67787</v>
      </c>
      <c r="K3115" s="59" t="s">
        <v>67788</v>
      </c>
      <c r="L3115" s="57" t="s">
        <v>15815</v>
      </c>
      <c r="M3115" s="60">
        <v>95793.644</v>
      </c>
      <c r="N3115" s="57" t="s">
        <v>15816</v>
      </c>
      <c r="O3115" s="59" t="s">
        <v>67789</v>
      </c>
      <c r="P3115" s="59" t="s">
        <v>67790</v>
      </c>
      <c r="Q3115" s="59" t="s">
        <v>67791</v>
      </c>
      <c r="R3115" s="59" t="s">
        <v>19954</v>
      </c>
      <c r="S3115" s="59" t="s">
        <v>19955</v>
      </c>
      <c r="T3115" s="59" t="s">
        <v>15819</v>
      </c>
      <c r="U3115" s="59" t="s">
        <v>67792</v>
      </c>
      <c r="V3115" s="59" t="s">
        <v>52098</v>
      </c>
      <c r="W3115" s="59" t="s">
        <v>67793</v>
      </c>
      <c r="X3115" s="59" t="s">
        <v>67794</v>
      </c>
      <c r="Y3115" s="59" t="s">
        <v>67795</v>
      </c>
      <c r="Z3115" s="59" t="s">
        <v>15820</v>
      </c>
      <c r="AA3115" s="59" t="s">
        <v>25108</v>
      </c>
      <c r="AB3115" s="59" t="s">
        <v>866</v>
      </c>
      <c r="AC3115" s="59" t="s">
        <v>20867</v>
      </c>
      <c r="AD3115" s="59" t="s">
        <v>25109</v>
      </c>
      <c r="AE3115" s="59" t="s">
        <v>25109</v>
      </c>
      <c r="AF3115" s="59" t="s">
        <v>15816</v>
      </c>
      <c r="AG3115" s="59" t="s">
        <v>67796</v>
      </c>
      <c r="AH3115" s="59" t="s">
        <v>67797</v>
      </c>
      <c r="AI3115" s="59" t="s">
        <v>15817</v>
      </c>
      <c r="AJ3115" s="59" t="s">
        <v>67798</v>
      </c>
      <c r="AK3115" s="59" t="s">
        <v>67794</v>
      </c>
      <c r="AL3115" s="59" t="s">
        <v>67795</v>
      </c>
      <c r="AM3115" s="59" t="s">
        <v>15818</v>
      </c>
      <c r="AN3115" s="59" t="s">
        <v>23851</v>
      </c>
      <c r="AO3115" s="61"/>
    </row>
    <row r="3116" spans="1:41" x14ac:dyDescent="0.15">
      <c r="A3116" s="57" t="s">
        <v>67799</v>
      </c>
      <c r="B3116" s="57" t="s">
        <v>15821</v>
      </c>
      <c r="C3116" s="57" t="s">
        <v>67800</v>
      </c>
      <c r="D3116" s="57" t="s">
        <v>187</v>
      </c>
      <c r="E3116" s="57" t="s">
        <v>7538</v>
      </c>
      <c r="F3116" s="57" t="s">
        <v>19765</v>
      </c>
      <c r="G3116" s="57" t="s">
        <v>19386</v>
      </c>
      <c r="H3116" s="58"/>
      <c r="I3116" s="57" t="s">
        <v>67801</v>
      </c>
      <c r="J3116" s="59" t="s">
        <v>67802</v>
      </c>
      <c r="K3116" s="59" t="s">
        <v>67803</v>
      </c>
      <c r="L3116" s="57" t="s">
        <v>5805</v>
      </c>
      <c r="M3116" s="60">
        <v>181627.25159999999</v>
      </c>
      <c r="N3116" s="57" t="s">
        <v>15822</v>
      </c>
      <c r="O3116" s="59" t="s">
        <v>67804</v>
      </c>
      <c r="P3116" s="59" t="s">
        <v>67805</v>
      </c>
      <c r="Q3116" s="59" t="s">
        <v>67806</v>
      </c>
      <c r="R3116" s="59" t="s">
        <v>19903</v>
      </c>
      <c r="S3116" s="59" t="s">
        <v>20292</v>
      </c>
      <c r="T3116" s="59" t="s">
        <v>67807</v>
      </c>
      <c r="U3116" s="59" t="s">
        <v>67808</v>
      </c>
      <c r="V3116" s="59" t="s">
        <v>67809</v>
      </c>
      <c r="W3116" s="59" t="s">
        <v>67810</v>
      </c>
      <c r="X3116" s="59" t="s">
        <v>67811</v>
      </c>
      <c r="Y3116" s="59" t="s">
        <v>67812</v>
      </c>
      <c r="Z3116" s="59" t="s">
        <v>15825</v>
      </c>
      <c r="AA3116" s="59" t="s">
        <v>19759</v>
      </c>
      <c r="AB3116" s="59" t="s">
        <v>332</v>
      </c>
      <c r="AC3116" s="59" t="s">
        <v>21636</v>
      </c>
      <c r="AD3116" s="59" t="s">
        <v>24576</v>
      </c>
      <c r="AE3116" s="59" t="s">
        <v>24576</v>
      </c>
      <c r="AF3116" s="59" t="s">
        <v>15822</v>
      </c>
      <c r="AG3116" s="59" t="s">
        <v>67813</v>
      </c>
      <c r="AH3116" s="59" t="s">
        <v>67814</v>
      </c>
      <c r="AI3116" s="59" t="s">
        <v>15823</v>
      </c>
      <c r="AJ3116" s="59" t="s">
        <v>67815</v>
      </c>
      <c r="AK3116" s="59" t="s">
        <v>67811</v>
      </c>
      <c r="AL3116" s="59" t="s">
        <v>67816</v>
      </c>
      <c r="AM3116" s="59" t="s">
        <v>15824</v>
      </c>
      <c r="AN3116" s="59" t="s">
        <v>19781</v>
      </c>
      <c r="AO3116" s="61"/>
    </row>
    <row r="3117" spans="1:41" x14ac:dyDescent="0.15">
      <c r="A3117" s="57" t="s">
        <v>67817</v>
      </c>
      <c r="B3117" s="57" t="s">
        <v>15826</v>
      </c>
      <c r="C3117" s="57" t="s">
        <v>67818</v>
      </c>
      <c r="D3117" s="57" t="s">
        <v>187</v>
      </c>
      <c r="E3117" s="57" t="s">
        <v>8592</v>
      </c>
      <c r="F3117" s="57" t="s">
        <v>19765</v>
      </c>
      <c r="G3117" s="57" t="s">
        <v>19386</v>
      </c>
      <c r="H3117" s="58"/>
      <c r="I3117" s="57" t="s">
        <v>67819</v>
      </c>
      <c r="J3117" s="59" t="s">
        <v>67820</v>
      </c>
      <c r="K3117" s="59" t="s">
        <v>67821</v>
      </c>
      <c r="L3117" s="57" t="s">
        <v>6765</v>
      </c>
      <c r="M3117" s="60">
        <v>32409.8753</v>
      </c>
      <c r="N3117" s="57" t="s">
        <v>15827</v>
      </c>
      <c r="O3117" s="59" t="s">
        <v>67822</v>
      </c>
      <c r="P3117" s="59" t="s">
        <v>67823</v>
      </c>
      <c r="Q3117" s="59" t="s">
        <v>67824</v>
      </c>
      <c r="R3117" s="59" t="s">
        <v>20722</v>
      </c>
      <c r="S3117" s="59" t="s">
        <v>25972</v>
      </c>
      <c r="T3117" s="59" t="s">
        <v>67825</v>
      </c>
      <c r="U3117" s="59" t="s">
        <v>67826</v>
      </c>
      <c r="V3117" s="59" t="s">
        <v>30782</v>
      </c>
      <c r="W3117" s="59" t="s">
        <v>67827</v>
      </c>
      <c r="X3117" s="59" t="s">
        <v>67828</v>
      </c>
      <c r="Y3117" s="59" t="s">
        <v>67829</v>
      </c>
      <c r="Z3117" s="59" t="s">
        <v>2963</v>
      </c>
      <c r="AA3117" s="59" t="s">
        <v>19910</v>
      </c>
      <c r="AB3117" s="59" t="s">
        <v>1151</v>
      </c>
      <c r="AC3117" s="59" t="s">
        <v>19723</v>
      </c>
      <c r="AD3117" s="59" t="s">
        <v>19911</v>
      </c>
      <c r="AE3117" s="59" t="s">
        <v>678</v>
      </c>
      <c r="AF3117" s="59" t="s">
        <v>15827</v>
      </c>
      <c r="AG3117" s="59" t="s">
        <v>67830</v>
      </c>
      <c r="AH3117" s="59" t="s">
        <v>67831</v>
      </c>
      <c r="AI3117" s="59" t="s">
        <v>15828</v>
      </c>
      <c r="AJ3117" s="59" t="s">
        <v>67827</v>
      </c>
      <c r="AK3117" s="59" t="s">
        <v>67828</v>
      </c>
      <c r="AL3117" s="59" t="s">
        <v>67829</v>
      </c>
      <c r="AM3117" s="61"/>
      <c r="AN3117" s="59" t="s">
        <v>19520</v>
      </c>
      <c r="AO3117" s="61"/>
    </row>
    <row r="3118" spans="1:41" x14ac:dyDescent="0.15">
      <c r="A3118" s="57" t="s">
        <v>67832</v>
      </c>
      <c r="B3118" s="57" t="s">
        <v>15829</v>
      </c>
      <c r="C3118" s="57" t="s">
        <v>67833</v>
      </c>
      <c r="D3118" s="57" t="s">
        <v>187</v>
      </c>
      <c r="E3118" s="57" t="s">
        <v>7538</v>
      </c>
      <c r="F3118" s="57" t="s">
        <v>19765</v>
      </c>
      <c r="G3118" s="57" t="s">
        <v>19386</v>
      </c>
      <c r="H3118" s="58"/>
      <c r="I3118" s="57" t="s">
        <v>67834</v>
      </c>
      <c r="J3118" s="59" t="s">
        <v>67835</v>
      </c>
      <c r="K3118" s="59" t="s">
        <v>67836</v>
      </c>
      <c r="L3118" s="57" t="s">
        <v>1382</v>
      </c>
      <c r="M3118" s="60">
        <v>121365.0273</v>
      </c>
      <c r="N3118" s="57" t="s">
        <v>15830</v>
      </c>
      <c r="O3118" s="59" t="s">
        <v>67837</v>
      </c>
      <c r="P3118" s="59" t="s">
        <v>67838</v>
      </c>
      <c r="Q3118" s="59" t="s">
        <v>67839</v>
      </c>
      <c r="R3118" s="59" t="s">
        <v>21477</v>
      </c>
      <c r="S3118" s="59" t="s">
        <v>21872</v>
      </c>
      <c r="T3118" s="59" t="s">
        <v>67840</v>
      </c>
      <c r="U3118" s="59" t="s">
        <v>67840</v>
      </c>
      <c r="V3118" s="59" t="s">
        <v>34839</v>
      </c>
      <c r="W3118" s="59" t="s">
        <v>67841</v>
      </c>
      <c r="X3118" s="59" t="s">
        <v>67841</v>
      </c>
      <c r="Y3118" s="59" t="s">
        <v>67842</v>
      </c>
      <c r="Z3118" s="59" t="s">
        <v>67843</v>
      </c>
      <c r="AA3118" s="59" t="s">
        <v>21323</v>
      </c>
      <c r="AB3118" s="59" t="s">
        <v>1365</v>
      </c>
      <c r="AC3118" s="59" t="s">
        <v>20213</v>
      </c>
      <c r="AD3118" s="59" t="s">
        <v>21324</v>
      </c>
      <c r="AE3118" s="59" t="s">
        <v>1023</v>
      </c>
      <c r="AF3118" s="59" t="s">
        <v>15830</v>
      </c>
      <c r="AG3118" s="59" t="s">
        <v>67844</v>
      </c>
      <c r="AH3118" s="59" t="s">
        <v>67845</v>
      </c>
      <c r="AI3118" s="59" t="s">
        <v>15831</v>
      </c>
      <c r="AJ3118" s="59" t="s">
        <v>67846</v>
      </c>
      <c r="AK3118" s="59" t="s">
        <v>67846</v>
      </c>
      <c r="AL3118" s="59" t="s">
        <v>67842</v>
      </c>
      <c r="AM3118" s="59" t="s">
        <v>15832</v>
      </c>
      <c r="AN3118" s="59" t="s">
        <v>19818</v>
      </c>
      <c r="AO3118" s="61"/>
    </row>
    <row r="3119" spans="1:41" x14ac:dyDescent="0.15">
      <c r="A3119" s="57" t="s">
        <v>67847</v>
      </c>
      <c r="B3119" s="57" t="s">
        <v>15833</v>
      </c>
      <c r="C3119" s="57" t="s">
        <v>67848</v>
      </c>
      <c r="D3119" s="57" t="s">
        <v>187</v>
      </c>
      <c r="E3119" s="57" t="s">
        <v>1432</v>
      </c>
      <c r="F3119" s="57" t="s">
        <v>19765</v>
      </c>
      <c r="G3119" s="57" t="s">
        <v>19386</v>
      </c>
      <c r="H3119" s="58"/>
      <c r="I3119" s="57" t="s">
        <v>67849</v>
      </c>
      <c r="J3119" s="59" t="s">
        <v>67850</v>
      </c>
      <c r="K3119" s="59" t="s">
        <v>67851</v>
      </c>
      <c r="L3119" s="57" t="s">
        <v>1753</v>
      </c>
      <c r="M3119" s="60">
        <v>132201.73939999999</v>
      </c>
      <c r="N3119" s="57" t="s">
        <v>18685</v>
      </c>
      <c r="O3119" s="59" t="s">
        <v>67852</v>
      </c>
      <c r="P3119" s="59" t="s">
        <v>67853</v>
      </c>
      <c r="Q3119" s="59" t="s">
        <v>67854</v>
      </c>
      <c r="R3119" s="59" t="s">
        <v>19828</v>
      </c>
      <c r="S3119" s="59" t="s">
        <v>19829</v>
      </c>
      <c r="T3119" s="59" t="s">
        <v>67855</v>
      </c>
      <c r="U3119" s="59" t="s">
        <v>15834</v>
      </c>
      <c r="V3119" s="59" t="s">
        <v>67856</v>
      </c>
      <c r="W3119" s="59" t="s">
        <v>67857</v>
      </c>
      <c r="X3119" s="59" t="s">
        <v>67858</v>
      </c>
      <c r="Y3119" s="59" t="s">
        <v>67859</v>
      </c>
      <c r="Z3119" s="59" t="s">
        <v>67860</v>
      </c>
      <c r="AA3119" s="59" t="s">
        <v>21206</v>
      </c>
      <c r="AB3119" s="59" t="s">
        <v>1136</v>
      </c>
      <c r="AC3119" s="59" t="s">
        <v>21207</v>
      </c>
      <c r="AD3119" s="59" t="s">
        <v>25938</v>
      </c>
      <c r="AE3119" s="59" t="s">
        <v>25938</v>
      </c>
      <c r="AF3119" s="59" t="s">
        <v>18685</v>
      </c>
      <c r="AG3119" s="59" t="s">
        <v>67861</v>
      </c>
      <c r="AH3119" s="59" t="s">
        <v>67862</v>
      </c>
      <c r="AI3119" s="59" t="s">
        <v>67863</v>
      </c>
      <c r="AJ3119" s="59" t="s">
        <v>67864</v>
      </c>
      <c r="AK3119" s="59" t="s">
        <v>67858</v>
      </c>
      <c r="AL3119" s="59" t="s">
        <v>67865</v>
      </c>
      <c r="AM3119" s="59" t="s">
        <v>18557</v>
      </c>
      <c r="AN3119" s="59" t="s">
        <v>19581</v>
      </c>
      <c r="AO3119" s="61"/>
    </row>
    <row r="3120" spans="1:41" x14ac:dyDescent="0.15">
      <c r="A3120" s="57" t="s">
        <v>67866</v>
      </c>
      <c r="B3120" s="57" t="s">
        <v>15835</v>
      </c>
      <c r="C3120" s="57" t="s">
        <v>67867</v>
      </c>
      <c r="D3120" s="57" t="s">
        <v>187</v>
      </c>
      <c r="E3120" s="57" t="s">
        <v>1389</v>
      </c>
      <c r="F3120" s="57" t="s">
        <v>19765</v>
      </c>
      <c r="G3120" s="57" t="s">
        <v>19386</v>
      </c>
      <c r="H3120" s="58"/>
      <c r="I3120" s="57" t="s">
        <v>67868</v>
      </c>
      <c r="J3120" s="59" t="s">
        <v>67869</v>
      </c>
      <c r="K3120" s="59" t="s">
        <v>67870</v>
      </c>
      <c r="L3120" s="57" t="s">
        <v>15836</v>
      </c>
      <c r="M3120" s="60">
        <v>226350.7518</v>
      </c>
      <c r="N3120" s="57" t="s">
        <v>67871</v>
      </c>
      <c r="O3120" s="59" t="s">
        <v>67872</v>
      </c>
      <c r="P3120" s="59" t="s">
        <v>67873</v>
      </c>
      <c r="Q3120" s="59" t="s">
        <v>67874</v>
      </c>
      <c r="R3120" s="59" t="s">
        <v>25233</v>
      </c>
      <c r="S3120" s="59" t="s">
        <v>25234</v>
      </c>
      <c r="T3120" s="59" t="s">
        <v>67875</v>
      </c>
      <c r="U3120" s="59" t="s">
        <v>67876</v>
      </c>
      <c r="V3120" s="59" t="s">
        <v>25271</v>
      </c>
      <c r="W3120" s="59" t="s">
        <v>67877</v>
      </c>
      <c r="X3120" s="59" t="s">
        <v>67878</v>
      </c>
      <c r="Y3120" s="59" t="s">
        <v>67879</v>
      </c>
      <c r="Z3120" s="59" t="s">
        <v>67880</v>
      </c>
      <c r="AA3120" s="59" t="s">
        <v>21206</v>
      </c>
      <c r="AB3120" s="59" t="s">
        <v>2917</v>
      </c>
      <c r="AC3120" s="59" t="s">
        <v>21207</v>
      </c>
      <c r="AD3120" s="59" t="s">
        <v>67881</v>
      </c>
      <c r="AE3120" s="59" t="s">
        <v>67881</v>
      </c>
      <c r="AF3120" s="59" t="s">
        <v>67871</v>
      </c>
      <c r="AG3120" s="59" t="s">
        <v>67882</v>
      </c>
      <c r="AH3120" s="59" t="s">
        <v>67883</v>
      </c>
      <c r="AI3120" s="59" t="s">
        <v>15837</v>
      </c>
      <c r="AJ3120" s="59" t="s">
        <v>67884</v>
      </c>
      <c r="AK3120" s="59" t="s">
        <v>67878</v>
      </c>
      <c r="AL3120" s="59" t="s">
        <v>67879</v>
      </c>
      <c r="AM3120" s="59" t="s">
        <v>67885</v>
      </c>
      <c r="AN3120" s="59" t="s">
        <v>20016</v>
      </c>
      <c r="AO3120" s="61"/>
    </row>
    <row r="3121" spans="1:41" x14ac:dyDescent="0.15">
      <c r="A3121" s="57" t="s">
        <v>67886</v>
      </c>
      <c r="B3121" s="57" t="s">
        <v>15838</v>
      </c>
      <c r="C3121" s="57" t="s">
        <v>67887</v>
      </c>
      <c r="D3121" s="57" t="s">
        <v>187</v>
      </c>
      <c r="E3121" s="57" t="s">
        <v>1418</v>
      </c>
      <c r="F3121" s="57" t="s">
        <v>19765</v>
      </c>
      <c r="G3121" s="57" t="s">
        <v>19386</v>
      </c>
      <c r="H3121" s="58"/>
      <c r="I3121" s="57" t="s">
        <v>67888</v>
      </c>
      <c r="J3121" s="59" t="s">
        <v>67889</v>
      </c>
      <c r="K3121" s="59" t="s">
        <v>67890</v>
      </c>
      <c r="L3121" s="57" t="s">
        <v>1998</v>
      </c>
      <c r="M3121" s="60">
        <v>140038.92850000001</v>
      </c>
      <c r="N3121" s="57" t="s">
        <v>15839</v>
      </c>
      <c r="O3121" s="59" t="s">
        <v>67891</v>
      </c>
      <c r="P3121" s="59" t="s">
        <v>67892</v>
      </c>
      <c r="Q3121" s="59" t="s">
        <v>67893</v>
      </c>
      <c r="R3121" s="59" t="s">
        <v>20722</v>
      </c>
      <c r="S3121" s="59" t="s">
        <v>21800</v>
      </c>
      <c r="T3121" s="59" t="s">
        <v>67894</v>
      </c>
      <c r="U3121" s="59" t="s">
        <v>15842</v>
      </c>
      <c r="V3121" s="59" t="s">
        <v>67895</v>
      </c>
      <c r="W3121" s="59" t="s">
        <v>67896</v>
      </c>
      <c r="X3121" s="59" t="s">
        <v>67897</v>
      </c>
      <c r="Y3121" s="59" t="s">
        <v>67898</v>
      </c>
      <c r="Z3121" s="59" t="s">
        <v>15843</v>
      </c>
      <c r="AA3121" s="59" t="s">
        <v>19437</v>
      </c>
      <c r="AB3121" s="59" t="s">
        <v>245</v>
      </c>
      <c r="AC3121" s="59" t="s">
        <v>25453</v>
      </c>
      <c r="AD3121" s="59" t="s">
        <v>1773</v>
      </c>
      <c r="AE3121" s="59" t="s">
        <v>1773</v>
      </c>
      <c r="AF3121" s="59" t="s">
        <v>15839</v>
      </c>
      <c r="AG3121" s="59" t="s">
        <v>67899</v>
      </c>
      <c r="AH3121" s="59" t="s">
        <v>67900</v>
      </c>
      <c r="AI3121" s="59" t="s">
        <v>15840</v>
      </c>
      <c r="AJ3121" s="59" t="s">
        <v>67896</v>
      </c>
      <c r="AK3121" s="59" t="s">
        <v>67897</v>
      </c>
      <c r="AL3121" s="59" t="s">
        <v>67898</v>
      </c>
      <c r="AM3121" s="59" t="s">
        <v>15841</v>
      </c>
      <c r="AN3121" s="59" t="s">
        <v>19581</v>
      </c>
      <c r="AO3121" s="61"/>
    </row>
    <row r="3122" spans="1:41" x14ac:dyDescent="0.15">
      <c r="A3122" s="57" t="s">
        <v>67901</v>
      </c>
      <c r="B3122" s="57" t="s">
        <v>15844</v>
      </c>
      <c r="C3122" s="57" t="s">
        <v>67902</v>
      </c>
      <c r="D3122" s="57" t="s">
        <v>187</v>
      </c>
      <c r="E3122" s="57" t="s">
        <v>15845</v>
      </c>
      <c r="F3122" s="57" t="s">
        <v>19765</v>
      </c>
      <c r="G3122" s="57" t="s">
        <v>19386</v>
      </c>
      <c r="H3122" s="58"/>
      <c r="I3122" s="57" t="s">
        <v>67903</v>
      </c>
      <c r="J3122" s="59" t="s">
        <v>67904</v>
      </c>
      <c r="K3122" s="59" t="s">
        <v>67905</v>
      </c>
      <c r="L3122" s="57" t="s">
        <v>2027</v>
      </c>
      <c r="M3122" s="60">
        <v>74018.080199999997</v>
      </c>
      <c r="N3122" s="57" t="s">
        <v>15846</v>
      </c>
      <c r="O3122" s="59" t="s">
        <v>67906</v>
      </c>
      <c r="P3122" s="59" t="s">
        <v>67907</v>
      </c>
      <c r="Q3122" s="59" t="s">
        <v>67908</v>
      </c>
      <c r="R3122" s="59" t="s">
        <v>20260</v>
      </c>
      <c r="S3122" s="59" t="s">
        <v>21552</v>
      </c>
      <c r="T3122" s="59" t="s">
        <v>67909</v>
      </c>
      <c r="U3122" s="59" t="s">
        <v>67909</v>
      </c>
      <c r="V3122" s="59" t="s">
        <v>22251</v>
      </c>
      <c r="W3122" s="59" t="s">
        <v>67910</v>
      </c>
      <c r="X3122" s="59" t="s">
        <v>67911</v>
      </c>
      <c r="Y3122" s="59" t="s">
        <v>67912</v>
      </c>
      <c r="Z3122" s="59" t="s">
        <v>15849</v>
      </c>
      <c r="AA3122" s="59" t="s">
        <v>19437</v>
      </c>
      <c r="AB3122" s="59" t="s">
        <v>669</v>
      </c>
      <c r="AC3122" s="59" t="s">
        <v>19516</v>
      </c>
      <c r="AD3122" s="59" t="s">
        <v>20147</v>
      </c>
      <c r="AE3122" s="59" t="s">
        <v>670</v>
      </c>
      <c r="AF3122" s="59" t="s">
        <v>15846</v>
      </c>
      <c r="AG3122" s="59" t="s">
        <v>67913</v>
      </c>
      <c r="AH3122" s="59" t="s">
        <v>18754</v>
      </c>
      <c r="AI3122" s="59" t="s">
        <v>15847</v>
      </c>
      <c r="AJ3122" s="59" t="s">
        <v>67914</v>
      </c>
      <c r="AK3122" s="59" t="s">
        <v>67911</v>
      </c>
      <c r="AL3122" s="59" t="s">
        <v>67915</v>
      </c>
      <c r="AM3122" s="59" t="s">
        <v>15848</v>
      </c>
      <c r="AN3122" s="59" t="s">
        <v>20269</v>
      </c>
      <c r="AO3122" s="61"/>
    </row>
    <row r="3123" spans="1:41" x14ac:dyDescent="0.15">
      <c r="A3123" s="57" t="s">
        <v>67916</v>
      </c>
      <c r="B3123" s="57" t="s">
        <v>15850</v>
      </c>
      <c r="C3123" s="57" t="s">
        <v>67917</v>
      </c>
      <c r="D3123" s="57" t="s">
        <v>187</v>
      </c>
      <c r="E3123" s="57" t="s">
        <v>15851</v>
      </c>
      <c r="F3123" s="57" t="s">
        <v>19765</v>
      </c>
      <c r="G3123" s="57" t="s">
        <v>19386</v>
      </c>
      <c r="H3123" s="58"/>
      <c r="I3123" s="57" t="s">
        <v>67918</v>
      </c>
      <c r="J3123" s="59" t="s">
        <v>67919</v>
      </c>
      <c r="K3123" s="59" t="s">
        <v>67920</v>
      </c>
      <c r="L3123" s="57" t="s">
        <v>7730</v>
      </c>
      <c r="M3123" s="60">
        <v>32064</v>
      </c>
      <c r="N3123" s="57" t="s">
        <v>15852</v>
      </c>
      <c r="O3123" s="59" t="s">
        <v>67921</v>
      </c>
      <c r="P3123" s="59" t="s">
        <v>67922</v>
      </c>
      <c r="Q3123" s="59" t="s">
        <v>67923</v>
      </c>
      <c r="R3123" s="59" t="s">
        <v>19791</v>
      </c>
      <c r="S3123" s="59" t="s">
        <v>19938</v>
      </c>
      <c r="T3123" s="59" t="s">
        <v>15854</v>
      </c>
      <c r="U3123" s="59" t="s">
        <v>67924</v>
      </c>
      <c r="V3123" s="59" t="s">
        <v>42957</v>
      </c>
      <c r="W3123" s="59" t="s">
        <v>67925</v>
      </c>
      <c r="X3123" s="59" t="s">
        <v>67926</v>
      </c>
      <c r="Y3123" s="59" t="s">
        <v>67927</v>
      </c>
      <c r="Z3123" s="59" t="s">
        <v>15855</v>
      </c>
      <c r="AA3123" s="59" t="s">
        <v>23433</v>
      </c>
      <c r="AB3123" s="59" t="s">
        <v>629</v>
      </c>
      <c r="AC3123" s="59" t="s">
        <v>19438</v>
      </c>
      <c r="AD3123" s="59" t="s">
        <v>23434</v>
      </c>
      <c r="AE3123" s="59" t="s">
        <v>23434</v>
      </c>
      <c r="AF3123" s="59" t="s">
        <v>15852</v>
      </c>
      <c r="AG3123" s="59" t="s">
        <v>67928</v>
      </c>
      <c r="AH3123" s="59" t="s">
        <v>18610</v>
      </c>
      <c r="AI3123" s="59" t="s">
        <v>15853</v>
      </c>
      <c r="AJ3123" s="59" t="s">
        <v>67929</v>
      </c>
      <c r="AK3123" s="59" t="s">
        <v>67926</v>
      </c>
      <c r="AL3123" s="59" t="s">
        <v>67927</v>
      </c>
      <c r="AM3123" s="59" t="s">
        <v>5345</v>
      </c>
      <c r="AN3123" s="59" t="s">
        <v>20016</v>
      </c>
      <c r="AO3123" s="61"/>
    </row>
    <row r="3124" spans="1:41" ht="24" x14ac:dyDescent="0.15">
      <c r="A3124" s="57" t="s">
        <v>67930</v>
      </c>
      <c r="B3124" s="57" t="s">
        <v>15856</v>
      </c>
      <c r="C3124" s="57" t="s">
        <v>67931</v>
      </c>
      <c r="D3124" s="57" t="s">
        <v>187</v>
      </c>
      <c r="E3124" s="57" t="s">
        <v>8312</v>
      </c>
      <c r="F3124" s="57" t="s">
        <v>19765</v>
      </c>
      <c r="G3124" s="57" t="s">
        <v>19386</v>
      </c>
      <c r="H3124" s="58"/>
      <c r="I3124" s="57" t="s">
        <v>67932</v>
      </c>
      <c r="J3124" s="59" t="s">
        <v>67933</v>
      </c>
      <c r="K3124" s="59" t="s">
        <v>67934</v>
      </c>
      <c r="L3124" s="57" t="s">
        <v>1000</v>
      </c>
      <c r="M3124" s="60">
        <v>39480.624300000003</v>
      </c>
      <c r="N3124" s="57" t="s">
        <v>15857</v>
      </c>
      <c r="O3124" s="59" t="s">
        <v>67935</v>
      </c>
      <c r="P3124" s="59" t="s">
        <v>67936</v>
      </c>
      <c r="Q3124" s="59" t="s">
        <v>67937</v>
      </c>
      <c r="R3124" s="59" t="s">
        <v>19509</v>
      </c>
      <c r="S3124" s="59" t="s">
        <v>19510</v>
      </c>
      <c r="T3124" s="59" t="s">
        <v>67938</v>
      </c>
      <c r="U3124" s="59" t="s">
        <v>67939</v>
      </c>
      <c r="V3124" s="59" t="s">
        <v>37204</v>
      </c>
      <c r="W3124" s="59" t="s">
        <v>67940</v>
      </c>
      <c r="X3124" s="59" t="s">
        <v>67941</v>
      </c>
      <c r="Y3124" s="59" t="s">
        <v>67942</v>
      </c>
      <c r="Z3124" s="59" t="s">
        <v>15859</v>
      </c>
      <c r="AA3124" s="59" t="s">
        <v>19437</v>
      </c>
      <c r="AB3124" s="59" t="s">
        <v>284</v>
      </c>
      <c r="AC3124" s="59" t="s">
        <v>25453</v>
      </c>
      <c r="AD3124" s="59" t="s">
        <v>979</v>
      </c>
      <c r="AE3124" s="59" t="s">
        <v>979</v>
      </c>
      <c r="AF3124" s="59" t="s">
        <v>15857</v>
      </c>
      <c r="AG3124" s="59" t="s">
        <v>67943</v>
      </c>
      <c r="AH3124" s="59" t="s">
        <v>67944</v>
      </c>
      <c r="AI3124" s="59" t="s">
        <v>67945</v>
      </c>
      <c r="AJ3124" s="59" t="s">
        <v>67940</v>
      </c>
      <c r="AK3124" s="59" t="s">
        <v>67941</v>
      </c>
      <c r="AL3124" s="59" t="s">
        <v>67942</v>
      </c>
      <c r="AM3124" s="59" t="s">
        <v>15858</v>
      </c>
      <c r="AN3124" s="59" t="s">
        <v>19672</v>
      </c>
      <c r="AO3124" s="61"/>
    </row>
    <row r="3125" spans="1:41" x14ac:dyDescent="0.15">
      <c r="A3125" s="57" t="s">
        <v>67946</v>
      </c>
      <c r="B3125" s="57" t="s">
        <v>15860</v>
      </c>
      <c r="C3125" s="57" t="s">
        <v>67947</v>
      </c>
      <c r="D3125" s="57" t="s">
        <v>187</v>
      </c>
      <c r="E3125" s="57" t="s">
        <v>13478</v>
      </c>
      <c r="F3125" s="57" t="s">
        <v>19765</v>
      </c>
      <c r="G3125" s="57" t="s">
        <v>19386</v>
      </c>
      <c r="H3125" s="58"/>
      <c r="I3125" s="57" t="s">
        <v>67948</v>
      </c>
      <c r="J3125" s="59" t="s">
        <v>67949</v>
      </c>
      <c r="K3125" s="59" t="s">
        <v>67950</v>
      </c>
      <c r="L3125" s="57" t="s">
        <v>4914</v>
      </c>
      <c r="M3125" s="60">
        <v>77800.320000000007</v>
      </c>
      <c r="N3125" s="57" t="s">
        <v>15861</v>
      </c>
      <c r="O3125" s="59" t="s">
        <v>67951</v>
      </c>
      <c r="P3125" s="59" t="s">
        <v>67952</v>
      </c>
      <c r="Q3125" s="59" t="s">
        <v>67953</v>
      </c>
      <c r="R3125" s="59" t="s">
        <v>22893</v>
      </c>
      <c r="S3125" s="59" t="s">
        <v>22894</v>
      </c>
      <c r="T3125" s="59" t="s">
        <v>67954</v>
      </c>
      <c r="U3125" s="59" t="s">
        <v>15864</v>
      </c>
      <c r="V3125" s="59" t="s">
        <v>28203</v>
      </c>
      <c r="W3125" s="59" t="s">
        <v>67955</v>
      </c>
      <c r="X3125" s="59" t="s">
        <v>67956</v>
      </c>
      <c r="Y3125" s="59" t="s">
        <v>67957</v>
      </c>
      <c r="Z3125" s="59" t="s">
        <v>15865</v>
      </c>
      <c r="AA3125" s="59" t="s">
        <v>19437</v>
      </c>
      <c r="AB3125" s="59" t="s">
        <v>743</v>
      </c>
      <c r="AC3125" s="59" t="s">
        <v>19516</v>
      </c>
      <c r="AD3125" s="59" t="s">
        <v>19779</v>
      </c>
      <c r="AE3125" s="59" t="s">
        <v>1300</v>
      </c>
      <c r="AF3125" s="59" t="s">
        <v>15861</v>
      </c>
      <c r="AG3125" s="59" t="s">
        <v>67958</v>
      </c>
      <c r="AH3125" s="59" t="s">
        <v>67959</v>
      </c>
      <c r="AI3125" s="59" t="s">
        <v>15862</v>
      </c>
      <c r="AJ3125" s="59" t="s">
        <v>67955</v>
      </c>
      <c r="AK3125" s="59" t="s">
        <v>67956</v>
      </c>
      <c r="AL3125" s="59" t="s">
        <v>67957</v>
      </c>
      <c r="AM3125" s="59" t="s">
        <v>15863</v>
      </c>
      <c r="AN3125" s="59" t="s">
        <v>19672</v>
      </c>
      <c r="AO3125" s="61"/>
    </row>
    <row r="3126" spans="1:41" x14ac:dyDescent="0.15">
      <c r="A3126" s="57" t="s">
        <v>67960</v>
      </c>
      <c r="B3126" s="57" t="s">
        <v>15866</v>
      </c>
      <c r="C3126" s="57" t="s">
        <v>67961</v>
      </c>
      <c r="D3126" s="57" t="s">
        <v>187</v>
      </c>
      <c r="E3126" s="57" t="s">
        <v>1443</v>
      </c>
      <c r="F3126" s="57" t="s">
        <v>19765</v>
      </c>
      <c r="G3126" s="57" t="s">
        <v>19386</v>
      </c>
      <c r="H3126" s="58"/>
      <c r="I3126" s="57" t="s">
        <v>67962</v>
      </c>
      <c r="J3126" s="59" t="s">
        <v>67963</v>
      </c>
      <c r="K3126" s="59" t="s">
        <v>67964</v>
      </c>
      <c r="L3126" s="57" t="s">
        <v>15867</v>
      </c>
      <c r="M3126" s="60">
        <v>22422.682199999999</v>
      </c>
      <c r="N3126" s="57" t="s">
        <v>15868</v>
      </c>
      <c r="O3126" s="59" t="s">
        <v>67965</v>
      </c>
      <c r="P3126" s="59" t="s">
        <v>67966</v>
      </c>
      <c r="Q3126" s="59" t="s">
        <v>67967</v>
      </c>
      <c r="R3126" s="59" t="s">
        <v>20722</v>
      </c>
      <c r="S3126" s="59" t="s">
        <v>21036</v>
      </c>
      <c r="T3126" s="59" t="s">
        <v>67968</v>
      </c>
      <c r="U3126" s="59" t="s">
        <v>15871</v>
      </c>
      <c r="V3126" s="59" t="s">
        <v>27526</v>
      </c>
      <c r="W3126" s="59" t="s">
        <v>67969</v>
      </c>
      <c r="X3126" s="59" t="s">
        <v>67969</v>
      </c>
      <c r="Y3126" s="59" t="s">
        <v>67970</v>
      </c>
      <c r="Z3126" s="61"/>
      <c r="AA3126" s="59" t="s">
        <v>21206</v>
      </c>
      <c r="AB3126" s="59" t="s">
        <v>859</v>
      </c>
      <c r="AC3126" s="59" t="s">
        <v>20013</v>
      </c>
      <c r="AD3126" s="59" t="s">
        <v>924</v>
      </c>
      <c r="AE3126" s="59" t="s">
        <v>924</v>
      </c>
      <c r="AF3126" s="59" t="s">
        <v>15868</v>
      </c>
      <c r="AG3126" s="59" t="s">
        <v>67971</v>
      </c>
      <c r="AH3126" s="59" t="s">
        <v>67972</v>
      </c>
      <c r="AI3126" s="59" t="s">
        <v>15869</v>
      </c>
      <c r="AJ3126" s="59" t="s">
        <v>67969</v>
      </c>
      <c r="AK3126" s="59" t="s">
        <v>67969</v>
      </c>
      <c r="AL3126" s="59" t="s">
        <v>67973</v>
      </c>
      <c r="AM3126" s="59" t="s">
        <v>15870</v>
      </c>
      <c r="AN3126" s="59" t="s">
        <v>32432</v>
      </c>
      <c r="AO3126" s="61"/>
    </row>
    <row r="3127" spans="1:41" x14ac:dyDescent="0.15">
      <c r="A3127" s="57" t="s">
        <v>67974</v>
      </c>
      <c r="B3127" s="57" t="s">
        <v>67975</v>
      </c>
      <c r="C3127" s="57" t="s">
        <v>67976</v>
      </c>
      <c r="D3127" s="57" t="s">
        <v>187</v>
      </c>
      <c r="E3127" s="57" t="s">
        <v>1477</v>
      </c>
      <c r="F3127" s="57" t="s">
        <v>19765</v>
      </c>
      <c r="G3127" s="57" t="s">
        <v>29764</v>
      </c>
      <c r="H3127" s="58"/>
      <c r="I3127" s="57" t="s">
        <v>67977</v>
      </c>
      <c r="J3127" s="59" t="s">
        <v>67978</v>
      </c>
      <c r="K3127" s="59" t="s">
        <v>67979</v>
      </c>
      <c r="L3127" s="57" t="s">
        <v>786</v>
      </c>
      <c r="M3127" s="60">
        <v>34101.018199999999</v>
      </c>
      <c r="N3127" s="57" t="s">
        <v>19141</v>
      </c>
      <c r="O3127" s="59" t="s">
        <v>67980</v>
      </c>
      <c r="P3127" s="59" t="s">
        <v>67981</v>
      </c>
      <c r="Q3127" s="59" t="s">
        <v>67982</v>
      </c>
      <c r="R3127" s="59" t="s">
        <v>19954</v>
      </c>
      <c r="S3127" s="59" t="s">
        <v>19955</v>
      </c>
      <c r="T3127" s="59" t="s">
        <v>15872</v>
      </c>
      <c r="U3127" s="59" t="s">
        <v>67983</v>
      </c>
      <c r="V3127" s="59" t="s">
        <v>22765</v>
      </c>
      <c r="W3127" s="59" t="s">
        <v>67984</v>
      </c>
      <c r="X3127" s="59" t="s">
        <v>67984</v>
      </c>
      <c r="Y3127" s="59" t="s">
        <v>67985</v>
      </c>
      <c r="Z3127" s="59" t="s">
        <v>15873</v>
      </c>
      <c r="AA3127" s="59" t="s">
        <v>19910</v>
      </c>
      <c r="AB3127" s="59" t="s">
        <v>1151</v>
      </c>
      <c r="AC3127" s="59" t="s">
        <v>19438</v>
      </c>
      <c r="AD3127" s="59" t="s">
        <v>23434</v>
      </c>
      <c r="AE3127" s="59" t="s">
        <v>23434</v>
      </c>
      <c r="AF3127" s="59" t="s">
        <v>19141</v>
      </c>
      <c r="AG3127" s="59" t="s">
        <v>67986</v>
      </c>
      <c r="AH3127" s="59" t="s">
        <v>67987</v>
      </c>
      <c r="AI3127" s="59" t="s">
        <v>67988</v>
      </c>
      <c r="AJ3127" s="59" t="s">
        <v>67984</v>
      </c>
      <c r="AK3127" s="59" t="s">
        <v>67984</v>
      </c>
      <c r="AL3127" s="59" t="s">
        <v>67985</v>
      </c>
      <c r="AM3127" s="59" t="s">
        <v>67989</v>
      </c>
      <c r="AN3127" s="59" t="s">
        <v>19441</v>
      </c>
      <c r="AO3127" s="61"/>
    </row>
    <row r="3128" spans="1:41" x14ac:dyDescent="0.15">
      <c r="A3128" s="57" t="s">
        <v>67990</v>
      </c>
      <c r="B3128" s="57" t="s">
        <v>15874</v>
      </c>
      <c r="C3128" s="57" t="s">
        <v>67991</v>
      </c>
      <c r="D3128" s="57" t="s">
        <v>187</v>
      </c>
      <c r="E3128" s="57" t="s">
        <v>5421</v>
      </c>
      <c r="F3128" s="57" t="s">
        <v>19765</v>
      </c>
      <c r="G3128" s="57" t="s">
        <v>19386</v>
      </c>
      <c r="H3128" s="58"/>
      <c r="I3128" s="57" t="s">
        <v>67992</v>
      </c>
      <c r="J3128" s="59" t="s">
        <v>67993</v>
      </c>
      <c r="K3128" s="59" t="s">
        <v>67994</v>
      </c>
      <c r="L3128" s="57" t="s">
        <v>15875</v>
      </c>
      <c r="M3128" s="60">
        <v>13374.72</v>
      </c>
      <c r="N3128" s="57" t="s">
        <v>15876</v>
      </c>
      <c r="O3128" s="59" t="s">
        <v>67995</v>
      </c>
      <c r="P3128" s="59" t="s">
        <v>67996</v>
      </c>
      <c r="Q3128" s="59" t="s">
        <v>67997</v>
      </c>
      <c r="R3128" s="59" t="s">
        <v>19791</v>
      </c>
      <c r="S3128" s="59" t="s">
        <v>19922</v>
      </c>
      <c r="T3128" s="59" t="s">
        <v>67998</v>
      </c>
      <c r="U3128" s="59" t="s">
        <v>15879</v>
      </c>
      <c r="V3128" s="59" t="s">
        <v>51240</v>
      </c>
      <c r="W3128" s="59" t="s">
        <v>67999</v>
      </c>
      <c r="X3128" s="59" t="s">
        <v>68000</v>
      </c>
      <c r="Y3128" s="59" t="s">
        <v>68001</v>
      </c>
      <c r="Z3128" s="59" t="s">
        <v>15880</v>
      </c>
      <c r="AA3128" s="59" t="s">
        <v>19437</v>
      </c>
      <c r="AB3128" s="59" t="s">
        <v>512</v>
      </c>
      <c r="AC3128" s="59" t="s">
        <v>20013</v>
      </c>
      <c r="AD3128" s="59" t="s">
        <v>23525</v>
      </c>
      <c r="AE3128" s="59" t="s">
        <v>1398</v>
      </c>
      <c r="AF3128" s="59" t="s">
        <v>15876</v>
      </c>
      <c r="AG3128" s="59" t="s">
        <v>68002</v>
      </c>
      <c r="AH3128" s="59" t="s">
        <v>68003</v>
      </c>
      <c r="AI3128" s="59" t="s">
        <v>15877</v>
      </c>
      <c r="AJ3128" s="59" t="s">
        <v>67999</v>
      </c>
      <c r="AK3128" s="59" t="s">
        <v>68004</v>
      </c>
      <c r="AL3128" s="59" t="s">
        <v>68001</v>
      </c>
      <c r="AM3128" s="59" t="s">
        <v>15878</v>
      </c>
      <c r="AN3128" s="59" t="s">
        <v>19801</v>
      </c>
      <c r="AO3128" s="61"/>
    </row>
    <row r="3129" spans="1:41" x14ac:dyDescent="0.15">
      <c r="A3129" s="57" t="s">
        <v>68005</v>
      </c>
      <c r="B3129" s="57" t="s">
        <v>15881</v>
      </c>
      <c r="C3129" s="57" t="s">
        <v>68006</v>
      </c>
      <c r="D3129" s="57" t="s">
        <v>187</v>
      </c>
      <c r="E3129" s="57" t="s">
        <v>4914</v>
      </c>
      <c r="F3129" s="57" t="s">
        <v>19765</v>
      </c>
      <c r="G3129" s="57" t="s">
        <v>19386</v>
      </c>
      <c r="H3129" s="58"/>
      <c r="I3129" s="57" t="s">
        <v>68007</v>
      </c>
      <c r="J3129" s="59" t="s">
        <v>68008</v>
      </c>
      <c r="K3129" s="59" t="s">
        <v>68009</v>
      </c>
      <c r="L3129" s="57" t="s">
        <v>15882</v>
      </c>
      <c r="M3129" s="60">
        <v>37497.72</v>
      </c>
      <c r="N3129" s="57" t="s">
        <v>15883</v>
      </c>
      <c r="O3129" s="59" t="s">
        <v>68010</v>
      </c>
      <c r="P3129" s="59" t="s">
        <v>68011</v>
      </c>
      <c r="Q3129" s="59" t="s">
        <v>68012</v>
      </c>
      <c r="R3129" s="59" t="s">
        <v>21477</v>
      </c>
      <c r="S3129" s="59" t="s">
        <v>21872</v>
      </c>
      <c r="T3129" s="59" t="s">
        <v>15886</v>
      </c>
      <c r="U3129" s="59" t="s">
        <v>15886</v>
      </c>
      <c r="V3129" s="59" t="s">
        <v>68013</v>
      </c>
      <c r="W3129" s="59" t="s">
        <v>68014</v>
      </c>
      <c r="X3129" s="59" t="s">
        <v>68015</v>
      </c>
      <c r="Y3129" s="59" t="s">
        <v>68016</v>
      </c>
      <c r="Z3129" s="59" t="s">
        <v>15887</v>
      </c>
      <c r="AA3129" s="59" t="s">
        <v>19553</v>
      </c>
      <c r="AB3129" s="59" t="s">
        <v>258</v>
      </c>
      <c r="AC3129" s="59" t="s">
        <v>19554</v>
      </c>
      <c r="AD3129" s="59" t="s">
        <v>13276</v>
      </c>
      <c r="AE3129" s="59" t="s">
        <v>13276</v>
      </c>
      <c r="AF3129" s="59" t="s">
        <v>15883</v>
      </c>
      <c r="AG3129" s="59" t="s">
        <v>68017</v>
      </c>
      <c r="AH3129" s="59" t="s">
        <v>15883</v>
      </c>
      <c r="AI3129" s="59" t="s">
        <v>15884</v>
      </c>
      <c r="AJ3129" s="59" t="s">
        <v>68014</v>
      </c>
      <c r="AK3129" s="59" t="s">
        <v>68015</v>
      </c>
      <c r="AL3129" s="59" t="s">
        <v>68018</v>
      </c>
      <c r="AM3129" s="59" t="s">
        <v>15885</v>
      </c>
      <c r="AN3129" s="59" t="s">
        <v>53768</v>
      </c>
      <c r="AO3129" s="61"/>
    </row>
    <row r="3130" spans="1:41" x14ac:dyDescent="0.15">
      <c r="A3130" s="57" t="s">
        <v>68019</v>
      </c>
      <c r="B3130" s="57" t="s">
        <v>15888</v>
      </c>
      <c r="C3130" s="57" t="s">
        <v>68020</v>
      </c>
      <c r="D3130" s="57" t="s">
        <v>187</v>
      </c>
      <c r="E3130" s="57" t="s">
        <v>1485</v>
      </c>
      <c r="F3130" s="57" t="s">
        <v>19765</v>
      </c>
      <c r="G3130" s="57" t="s">
        <v>19386</v>
      </c>
      <c r="H3130" s="58"/>
      <c r="I3130" s="57" t="s">
        <v>68021</v>
      </c>
      <c r="J3130" s="59" t="s">
        <v>68022</v>
      </c>
      <c r="K3130" s="59" t="s">
        <v>68023</v>
      </c>
      <c r="L3130" s="57" t="s">
        <v>15889</v>
      </c>
      <c r="M3130" s="60">
        <v>130000</v>
      </c>
      <c r="N3130" s="57" t="s">
        <v>15890</v>
      </c>
      <c r="O3130" s="59" t="s">
        <v>68024</v>
      </c>
      <c r="P3130" s="59" t="s">
        <v>68025</v>
      </c>
      <c r="Q3130" s="59" t="s">
        <v>68026</v>
      </c>
      <c r="R3130" s="59" t="s">
        <v>19772</v>
      </c>
      <c r="S3130" s="59" t="s">
        <v>20602</v>
      </c>
      <c r="T3130" s="59" t="s">
        <v>15893</v>
      </c>
      <c r="U3130" s="59" t="s">
        <v>15894</v>
      </c>
      <c r="V3130" s="59" t="s">
        <v>68027</v>
      </c>
      <c r="W3130" s="59" t="s">
        <v>68028</v>
      </c>
      <c r="X3130" s="59" t="s">
        <v>68029</v>
      </c>
      <c r="Y3130" s="59" t="s">
        <v>68030</v>
      </c>
      <c r="Z3130" s="59" t="s">
        <v>15895</v>
      </c>
      <c r="AA3130" s="59" t="s">
        <v>253</v>
      </c>
      <c r="AB3130" s="59" t="s">
        <v>253</v>
      </c>
      <c r="AC3130" s="59" t="s">
        <v>253</v>
      </c>
      <c r="AD3130" s="59" t="s">
        <v>253</v>
      </c>
      <c r="AE3130" s="59" t="s">
        <v>253</v>
      </c>
      <c r="AF3130" s="59" t="s">
        <v>15890</v>
      </c>
      <c r="AG3130" s="59" t="s">
        <v>68031</v>
      </c>
      <c r="AH3130" s="59" t="s">
        <v>15890</v>
      </c>
      <c r="AI3130" s="59" t="s">
        <v>15891</v>
      </c>
      <c r="AJ3130" s="59" t="s">
        <v>68028</v>
      </c>
      <c r="AK3130" s="59" t="s">
        <v>68029</v>
      </c>
      <c r="AL3130" s="59" t="s">
        <v>68032</v>
      </c>
      <c r="AM3130" s="59" t="s">
        <v>15892</v>
      </c>
      <c r="AN3130" s="59" t="s">
        <v>24254</v>
      </c>
      <c r="AO3130" s="61"/>
    </row>
    <row r="3131" spans="1:41" x14ac:dyDescent="0.15">
      <c r="A3131" s="57" t="s">
        <v>68033</v>
      </c>
      <c r="B3131" s="57" t="s">
        <v>15896</v>
      </c>
      <c r="C3131" s="57" t="s">
        <v>68034</v>
      </c>
      <c r="D3131" s="57" t="s">
        <v>187</v>
      </c>
      <c r="E3131" s="57" t="s">
        <v>15897</v>
      </c>
      <c r="F3131" s="57" t="s">
        <v>19765</v>
      </c>
      <c r="G3131" s="57" t="s">
        <v>19386</v>
      </c>
      <c r="H3131" s="58"/>
      <c r="I3131" s="57" t="s">
        <v>68035</v>
      </c>
      <c r="J3131" s="59" t="s">
        <v>68036</v>
      </c>
      <c r="K3131" s="59" t="s">
        <v>68037</v>
      </c>
      <c r="L3131" s="57" t="s">
        <v>14747</v>
      </c>
      <c r="M3131" s="60">
        <v>35287.898800000003</v>
      </c>
      <c r="N3131" s="57" t="s">
        <v>649</v>
      </c>
      <c r="O3131" s="59" t="s">
        <v>68038</v>
      </c>
      <c r="P3131" s="59" t="s">
        <v>68039</v>
      </c>
      <c r="Q3131" s="59" t="s">
        <v>68040</v>
      </c>
      <c r="R3131" s="59" t="s">
        <v>21614</v>
      </c>
      <c r="S3131" s="59" t="s">
        <v>21615</v>
      </c>
      <c r="T3131" s="59" t="s">
        <v>68041</v>
      </c>
      <c r="U3131" s="59" t="s">
        <v>68042</v>
      </c>
      <c r="V3131" s="59" t="s">
        <v>32940</v>
      </c>
      <c r="W3131" s="59" t="s">
        <v>68043</v>
      </c>
      <c r="X3131" s="59" t="s">
        <v>68044</v>
      </c>
      <c r="Y3131" s="59" t="s">
        <v>68045</v>
      </c>
      <c r="Z3131" s="59" t="s">
        <v>68046</v>
      </c>
      <c r="AA3131" s="59" t="s">
        <v>19437</v>
      </c>
      <c r="AB3131" s="59" t="s">
        <v>218</v>
      </c>
      <c r="AC3131" s="59" t="s">
        <v>19438</v>
      </c>
      <c r="AD3131" s="59" t="s">
        <v>20183</v>
      </c>
      <c r="AE3131" s="59" t="s">
        <v>20183</v>
      </c>
      <c r="AF3131" s="59" t="s">
        <v>649</v>
      </c>
      <c r="AG3131" s="59" t="s">
        <v>68047</v>
      </c>
      <c r="AH3131" s="59" t="s">
        <v>68048</v>
      </c>
      <c r="AI3131" s="59" t="s">
        <v>15898</v>
      </c>
      <c r="AJ3131" s="59" t="s">
        <v>68043</v>
      </c>
      <c r="AK3131" s="59" t="s">
        <v>68044</v>
      </c>
      <c r="AL3131" s="59" t="s">
        <v>68049</v>
      </c>
      <c r="AM3131" s="59" t="s">
        <v>15899</v>
      </c>
      <c r="AN3131" s="59" t="s">
        <v>26490</v>
      </c>
      <c r="AO3131" s="61"/>
    </row>
    <row r="3132" spans="1:41" x14ac:dyDescent="0.15">
      <c r="A3132" s="57" t="s">
        <v>68050</v>
      </c>
      <c r="B3132" s="57" t="s">
        <v>15900</v>
      </c>
      <c r="C3132" s="57" t="s">
        <v>68051</v>
      </c>
      <c r="D3132" s="57" t="s">
        <v>187</v>
      </c>
      <c r="E3132" s="57" t="s">
        <v>1411</v>
      </c>
      <c r="F3132" s="57" t="s">
        <v>19765</v>
      </c>
      <c r="G3132" s="57" t="s">
        <v>19386</v>
      </c>
      <c r="H3132" s="58"/>
      <c r="I3132" s="57" t="s">
        <v>68052</v>
      </c>
      <c r="J3132" s="59" t="s">
        <v>68053</v>
      </c>
      <c r="K3132" s="59" t="s">
        <v>68054</v>
      </c>
      <c r="L3132" s="57" t="s">
        <v>15901</v>
      </c>
      <c r="M3132" s="60">
        <v>81966.074399999998</v>
      </c>
      <c r="N3132" s="57" t="s">
        <v>15902</v>
      </c>
      <c r="O3132" s="59" t="s">
        <v>68055</v>
      </c>
      <c r="P3132" s="59" t="s">
        <v>68056</v>
      </c>
      <c r="Q3132" s="59" t="s">
        <v>68057</v>
      </c>
      <c r="R3132" s="59" t="s">
        <v>21752</v>
      </c>
      <c r="S3132" s="59" t="s">
        <v>23301</v>
      </c>
      <c r="T3132" s="59" t="s">
        <v>68058</v>
      </c>
      <c r="U3132" s="59" t="s">
        <v>68059</v>
      </c>
      <c r="V3132" s="59" t="s">
        <v>52870</v>
      </c>
      <c r="W3132" s="59" t="s">
        <v>68060</v>
      </c>
      <c r="X3132" s="59" t="s">
        <v>68061</v>
      </c>
      <c r="Y3132" s="59" t="s">
        <v>68062</v>
      </c>
      <c r="Z3132" s="59" t="s">
        <v>15905</v>
      </c>
      <c r="AA3132" s="59" t="s">
        <v>211</v>
      </c>
      <c r="AB3132" s="59" t="s">
        <v>211</v>
      </c>
      <c r="AC3132" s="59" t="s">
        <v>19416</v>
      </c>
      <c r="AD3132" s="59" t="s">
        <v>19417</v>
      </c>
      <c r="AE3132" s="59" t="s">
        <v>19417</v>
      </c>
      <c r="AF3132" s="59" t="s">
        <v>15902</v>
      </c>
      <c r="AG3132" s="59" t="s">
        <v>68063</v>
      </c>
      <c r="AH3132" s="59" t="s">
        <v>18632</v>
      </c>
      <c r="AI3132" s="59" t="s">
        <v>15903</v>
      </c>
      <c r="AJ3132" s="59" t="s">
        <v>68064</v>
      </c>
      <c r="AK3132" s="59" t="s">
        <v>68065</v>
      </c>
      <c r="AL3132" s="59" t="s">
        <v>68066</v>
      </c>
      <c r="AM3132" s="59" t="s">
        <v>15904</v>
      </c>
      <c r="AN3132" s="59" t="s">
        <v>19672</v>
      </c>
      <c r="AO3132" s="61"/>
    </row>
    <row r="3133" spans="1:41" x14ac:dyDescent="0.15">
      <c r="A3133" s="57" t="s">
        <v>68067</v>
      </c>
      <c r="B3133" s="57" t="s">
        <v>15906</v>
      </c>
      <c r="C3133" s="57" t="s">
        <v>68068</v>
      </c>
      <c r="D3133" s="57" t="s">
        <v>187</v>
      </c>
      <c r="E3133" s="57" t="s">
        <v>1411</v>
      </c>
      <c r="F3133" s="57" t="s">
        <v>19765</v>
      </c>
      <c r="G3133" s="57" t="s">
        <v>19386</v>
      </c>
      <c r="H3133" s="58"/>
      <c r="I3133" s="57" t="s">
        <v>68069</v>
      </c>
      <c r="J3133" s="59" t="s">
        <v>68070</v>
      </c>
      <c r="K3133" s="59" t="s">
        <v>68071</v>
      </c>
      <c r="L3133" s="57" t="s">
        <v>7670</v>
      </c>
      <c r="M3133" s="60">
        <v>22694.800200000001</v>
      </c>
      <c r="N3133" s="57" t="s">
        <v>15907</v>
      </c>
      <c r="O3133" s="59" t="s">
        <v>24934</v>
      </c>
      <c r="P3133" s="59" t="s">
        <v>68072</v>
      </c>
      <c r="Q3133" s="59" t="s">
        <v>68073</v>
      </c>
      <c r="R3133" s="59" t="s">
        <v>21477</v>
      </c>
      <c r="S3133" s="59" t="s">
        <v>21872</v>
      </c>
      <c r="T3133" s="59" t="s">
        <v>68074</v>
      </c>
      <c r="U3133" s="59" t="s">
        <v>68074</v>
      </c>
      <c r="V3133" s="59" t="s">
        <v>27309</v>
      </c>
      <c r="W3133" s="59" t="s">
        <v>68075</v>
      </c>
      <c r="X3133" s="59" t="s">
        <v>68076</v>
      </c>
      <c r="Y3133" s="59" t="s">
        <v>68077</v>
      </c>
      <c r="Z3133" s="59" t="s">
        <v>15910</v>
      </c>
      <c r="AA3133" s="59" t="s">
        <v>19759</v>
      </c>
      <c r="AB3133" s="59" t="s">
        <v>341</v>
      </c>
      <c r="AC3133" s="59" t="s">
        <v>21636</v>
      </c>
      <c r="AD3133" s="59" t="s">
        <v>21806</v>
      </c>
      <c r="AE3133" s="59" t="s">
        <v>808</v>
      </c>
      <c r="AF3133" s="59" t="s">
        <v>15907</v>
      </c>
      <c r="AG3133" s="59" t="s">
        <v>68078</v>
      </c>
      <c r="AH3133" s="59" t="s">
        <v>18608</v>
      </c>
      <c r="AI3133" s="59" t="s">
        <v>15908</v>
      </c>
      <c r="AJ3133" s="59" t="s">
        <v>68075</v>
      </c>
      <c r="AK3133" s="59" t="s">
        <v>68076</v>
      </c>
      <c r="AL3133" s="59" t="s">
        <v>68079</v>
      </c>
      <c r="AM3133" s="59" t="s">
        <v>15909</v>
      </c>
      <c r="AN3133" s="59" t="s">
        <v>53768</v>
      </c>
      <c r="AO3133" s="61"/>
    </row>
    <row r="3134" spans="1:41" x14ac:dyDescent="0.15">
      <c r="A3134" s="57" t="s">
        <v>68080</v>
      </c>
      <c r="B3134" s="57" t="s">
        <v>15911</v>
      </c>
      <c r="C3134" s="57" t="s">
        <v>68081</v>
      </c>
      <c r="D3134" s="57" t="s">
        <v>187</v>
      </c>
      <c r="E3134" s="57" t="s">
        <v>1470</v>
      </c>
      <c r="F3134" s="57" t="s">
        <v>19765</v>
      </c>
      <c r="G3134" s="57" t="s">
        <v>19386</v>
      </c>
      <c r="H3134" s="58"/>
      <c r="I3134" s="57" t="s">
        <v>68082</v>
      </c>
      <c r="J3134" s="59" t="s">
        <v>68083</v>
      </c>
      <c r="K3134" s="59" t="s">
        <v>68084</v>
      </c>
      <c r="L3134" s="57" t="s">
        <v>15912</v>
      </c>
      <c r="M3134" s="60">
        <v>91383.852899999998</v>
      </c>
      <c r="N3134" s="57" t="s">
        <v>68085</v>
      </c>
      <c r="O3134" s="59" t="s">
        <v>68086</v>
      </c>
      <c r="P3134" s="59" t="s">
        <v>68087</v>
      </c>
      <c r="Q3134" s="59" t="s">
        <v>68088</v>
      </c>
      <c r="R3134" s="59" t="s">
        <v>19772</v>
      </c>
      <c r="S3134" s="59" t="s">
        <v>19811</v>
      </c>
      <c r="T3134" s="59" t="s">
        <v>68089</v>
      </c>
      <c r="U3134" s="59" t="s">
        <v>68090</v>
      </c>
      <c r="V3134" s="59" t="s">
        <v>28123</v>
      </c>
      <c r="W3134" s="59" t="s">
        <v>68091</v>
      </c>
      <c r="X3134" s="59" t="s">
        <v>68092</v>
      </c>
      <c r="Y3134" s="59" t="s">
        <v>68093</v>
      </c>
      <c r="Z3134" s="59" t="s">
        <v>15917</v>
      </c>
      <c r="AA3134" s="59" t="s">
        <v>19437</v>
      </c>
      <c r="AB3134" s="59" t="s">
        <v>284</v>
      </c>
      <c r="AC3134" s="59" t="s">
        <v>20667</v>
      </c>
      <c r="AD3134" s="59" t="s">
        <v>20668</v>
      </c>
      <c r="AE3134" s="59" t="s">
        <v>385</v>
      </c>
      <c r="AF3134" s="59" t="s">
        <v>68085</v>
      </c>
      <c r="AG3134" s="59" t="s">
        <v>68094</v>
      </c>
      <c r="AH3134" s="59" t="s">
        <v>15914</v>
      </c>
      <c r="AI3134" s="59" t="s">
        <v>15915</v>
      </c>
      <c r="AJ3134" s="59" t="s">
        <v>68095</v>
      </c>
      <c r="AK3134" s="59" t="s">
        <v>68092</v>
      </c>
      <c r="AL3134" s="59" t="s">
        <v>68093</v>
      </c>
      <c r="AM3134" s="59" t="s">
        <v>15916</v>
      </c>
      <c r="AN3134" s="59" t="s">
        <v>19672</v>
      </c>
      <c r="AO3134" s="59" t="s">
        <v>68096</v>
      </c>
    </row>
    <row r="3135" spans="1:41" x14ac:dyDescent="0.15">
      <c r="A3135" s="57" t="s">
        <v>68097</v>
      </c>
      <c r="B3135" s="57" t="s">
        <v>15918</v>
      </c>
      <c r="C3135" s="57" t="s">
        <v>68098</v>
      </c>
      <c r="D3135" s="57" t="s">
        <v>187</v>
      </c>
      <c r="E3135" s="57" t="s">
        <v>1531</v>
      </c>
      <c r="F3135" s="57" t="s">
        <v>19765</v>
      </c>
      <c r="G3135" s="57" t="s">
        <v>19386</v>
      </c>
      <c r="H3135" s="58"/>
      <c r="I3135" s="57" t="s">
        <v>68099</v>
      </c>
      <c r="J3135" s="59" t="s">
        <v>68100</v>
      </c>
      <c r="K3135" s="59" t="s">
        <v>68101</v>
      </c>
      <c r="L3135" s="57" t="s">
        <v>6243</v>
      </c>
      <c r="M3135" s="60">
        <v>125600.0064</v>
      </c>
      <c r="N3135" s="57" t="s">
        <v>46933</v>
      </c>
      <c r="O3135" s="59" t="s">
        <v>68102</v>
      </c>
      <c r="P3135" s="59" t="s">
        <v>68103</v>
      </c>
      <c r="Q3135" s="59" t="s">
        <v>68104</v>
      </c>
      <c r="R3135" s="59" t="s">
        <v>19791</v>
      </c>
      <c r="S3135" s="59" t="s">
        <v>19938</v>
      </c>
      <c r="T3135" s="59" t="s">
        <v>68105</v>
      </c>
      <c r="U3135" s="59" t="s">
        <v>68106</v>
      </c>
      <c r="V3135" s="59" t="s">
        <v>27242</v>
      </c>
      <c r="W3135" s="59" t="s">
        <v>68107</v>
      </c>
      <c r="X3135" s="59" t="s">
        <v>68108</v>
      </c>
      <c r="Y3135" s="59" t="s">
        <v>68109</v>
      </c>
      <c r="Z3135" s="59" t="s">
        <v>15921</v>
      </c>
      <c r="AA3135" s="59" t="s">
        <v>19437</v>
      </c>
      <c r="AB3135" s="59" t="s">
        <v>284</v>
      </c>
      <c r="AC3135" s="59" t="s">
        <v>20667</v>
      </c>
      <c r="AD3135" s="59" t="s">
        <v>20668</v>
      </c>
      <c r="AE3135" s="59" t="s">
        <v>535</v>
      </c>
      <c r="AF3135" s="59" t="s">
        <v>46933</v>
      </c>
      <c r="AG3135" s="59" t="s">
        <v>68110</v>
      </c>
      <c r="AH3135" s="59" t="s">
        <v>15919</v>
      </c>
      <c r="AI3135" s="59" t="s">
        <v>1734</v>
      </c>
      <c r="AJ3135" s="59" t="s">
        <v>68107</v>
      </c>
      <c r="AK3135" s="59" t="s">
        <v>68108</v>
      </c>
      <c r="AL3135" s="59" t="s">
        <v>68111</v>
      </c>
      <c r="AM3135" s="59" t="s">
        <v>15920</v>
      </c>
      <c r="AN3135" s="59" t="s">
        <v>19462</v>
      </c>
      <c r="AO3135" s="61"/>
    </row>
    <row r="3136" spans="1:41" x14ac:dyDescent="0.15">
      <c r="A3136" s="57" t="s">
        <v>68112</v>
      </c>
      <c r="B3136" s="57" t="s">
        <v>15922</v>
      </c>
      <c r="C3136" s="57" t="s">
        <v>68113</v>
      </c>
      <c r="D3136" s="57" t="s">
        <v>187</v>
      </c>
      <c r="E3136" s="57" t="s">
        <v>1499</v>
      </c>
      <c r="F3136" s="57" t="s">
        <v>19765</v>
      </c>
      <c r="G3136" s="57" t="s">
        <v>19386</v>
      </c>
      <c r="H3136" s="58"/>
      <c r="I3136" s="57" t="s">
        <v>68114</v>
      </c>
      <c r="J3136" s="59" t="s">
        <v>68115</v>
      </c>
      <c r="K3136" s="59" t="s">
        <v>68116</v>
      </c>
      <c r="L3136" s="57" t="s">
        <v>15923</v>
      </c>
      <c r="M3136" s="60">
        <v>680049.58250000002</v>
      </c>
      <c r="N3136" s="57" t="s">
        <v>68117</v>
      </c>
      <c r="O3136" s="59" t="s">
        <v>68118</v>
      </c>
      <c r="P3136" s="59" t="s">
        <v>68119</v>
      </c>
      <c r="Q3136" s="59" t="s">
        <v>68120</v>
      </c>
      <c r="R3136" s="59" t="s">
        <v>20722</v>
      </c>
      <c r="S3136" s="59" t="s">
        <v>21036</v>
      </c>
      <c r="T3136" s="59" t="s">
        <v>15925</v>
      </c>
      <c r="U3136" s="59" t="s">
        <v>15926</v>
      </c>
      <c r="V3136" s="59" t="s">
        <v>32079</v>
      </c>
      <c r="W3136" s="59" t="s">
        <v>68121</v>
      </c>
      <c r="X3136" s="59" t="s">
        <v>68122</v>
      </c>
      <c r="Y3136" s="59" t="s">
        <v>68123</v>
      </c>
      <c r="Z3136" s="59" t="s">
        <v>15927</v>
      </c>
      <c r="AA3136" s="59" t="s">
        <v>253</v>
      </c>
      <c r="AB3136" s="59" t="s">
        <v>253</v>
      </c>
      <c r="AC3136" s="59" t="s">
        <v>21207</v>
      </c>
      <c r="AD3136" s="59" t="s">
        <v>67881</v>
      </c>
      <c r="AE3136" s="59" t="s">
        <v>67881</v>
      </c>
      <c r="AF3136" s="59" t="s">
        <v>68117</v>
      </c>
      <c r="AG3136" s="59" t="s">
        <v>68124</v>
      </c>
      <c r="AH3136" s="59" t="s">
        <v>68117</v>
      </c>
      <c r="AI3136" s="59" t="s">
        <v>3845</v>
      </c>
      <c r="AJ3136" s="59" t="s">
        <v>68125</v>
      </c>
      <c r="AK3136" s="59" t="s">
        <v>68126</v>
      </c>
      <c r="AL3136" s="59" t="s">
        <v>68127</v>
      </c>
      <c r="AM3136" s="59" t="s">
        <v>15924</v>
      </c>
      <c r="AN3136" s="59" t="s">
        <v>20904</v>
      </c>
      <c r="AO3136" s="59" t="s">
        <v>19929</v>
      </c>
    </row>
    <row r="3137" spans="1:41" x14ac:dyDescent="0.15">
      <c r="A3137" s="57" t="s">
        <v>68128</v>
      </c>
      <c r="B3137" s="57" t="s">
        <v>68129</v>
      </c>
      <c r="C3137" s="57" t="s">
        <v>68130</v>
      </c>
      <c r="D3137" s="57" t="s">
        <v>187</v>
      </c>
      <c r="E3137" s="57" t="s">
        <v>1579</v>
      </c>
      <c r="F3137" s="57" t="s">
        <v>19765</v>
      </c>
      <c r="G3137" s="57" t="s">
        <v>24174</v>
      </c>
      <c r="H3137" s="58"/>
      <c r="I3137" s="57" t="s">
        <v>68131</v>
      </c>
      <c r="J3137" s="59" t="s">
        <v>68132</v>
      </c>
      <c r="K3137" s="59" t="s">
        <v>68133</v>
      </c>
      <c r="L3137" s="57" t="s">
        <v>2466</v>
      </c>
      <c r="M3137" s="60">
        <v>31149.135200000001</v>
      </c>
      <c r="N3137" s="57" t="s">
        <v>15928</v>
      </c>
      <c r="O3137" s="59" t="s">
        <v>68134</v>
      </c>
      <c r="P3137" s="59" t="s">
        <v>68135</v>
      </c>
      <c r="Q3137" s="59" t="s">
        <v>68136</v>
      </c>
      <c r="R3137" s="59" t="s">
        <v>22290</v>
      </c>
      <c r="S3137" s="59" t="s">
        <v>22291</v>
      </c>
      <c r="T3137" s="59" t="s">
        <v>68137</v>
      </c>
      <c r="U3137" s="59" t="s">
        <v>68138</v>
      </c>
      <c r="V3137" s="59" t="s">
        <v>24900</v>
      </c>
      <c r="W3137" s="59" t="s">
        <v>68139</v>
      </c>
      <c r="X3137" s="59" t="s">
        <v>68140</v>
      </c>
      <c r="Y3137" s="59" t="s">
        <v>68141</v>
      </c>
      <c r="Z3137" s="59" t="s">
        <v>15930</v>
      </c>
      <c r="AA3137" s="59" t="s">
        <v>19759</v>
      </c>
      <c r="AB3137" s="59" t="s">
        <v>341</v>
      </c>
      <c r="AC3137" s="59" t="s">
        <v>21636</v>
      </c>
      <c r="AD3137" s="59" t="s">
        <v>21806</v>
      </c>
      <c r="AE3137" s="59" t="s">
        <v>808</v>
      </c>
      <c r="AF3137" s="59" t="s">
        <v>15928</v>
      </c>
      <c r="AG3137" s="59" t="s">
        <v>68142</v>
      </c>
      <c r="AH3137" s="59" t="s">
        <v>68143</v>
      </c>
      <c r="AI3137" s="59" t="s">
        <v>912</v>
      </c>
      <c r="AJ3137" s="59" t="s">
        <v>68144</v>
      </c>
      <c r="AK3137" s="59" t="s">
        <v>68140</v>
      </c>
      <c r="AL3137" s="59" t="s">
        <v>68141</v>
      </c>
      <c r="AM3137" s="59" t="s">
        <v>15929</v>
      </c>
      <c r="AN3137" s="59" t="s">
        <v>19441</v>
      </c>
      <c r="AO3137" s="61"/>
    </row>
    <row r="3138" spans="1:41" x14ac:dyDescent="0.15">
      <c r="A3138" s="57" t="s">
        <v>68145</v>
      </c>
      <c r="B3138" s="57" t="s">
        <v>15931</v>
      </c>
      <c r="C3138" s="57" t="s">
        <v>68146</v>
      </c>
      <c r="D3138" s="57" t="s">
        <v>187</v>
      </c>
      <c r="E3138" s="57" t="s">
        <v>1596</v>
      </c>
      <c r="F3138" s="57" t="s">
        <v>19765</v>
      </c>
      <c r="G3138" s="57" t="s">
        <v>19386</v>
      </c>
      <c r="H3138" s="58"/>
      <c r="I3138" s="57" t="s">
        <v>68147</v>
      </c>
      <c r="J3138" s="59" t="s">
        <v>68148</v>
      </c>
      <c r="K3138" s="59" t="s">
        <v>68149</v>
      </c>
      <c r="L3138" s="57" t="s">
        <v>15932</v>
      </c>
      <c r="M3138" s="60">
        <v>48854.569799999997</v>
      </c>
      <c r="N3138" s="57" t="s">
        <v>15933</v>
      </c>
      <c r="O3138" s="59" t="s">
        <v>68150</v>
      </c>
      <c r="P3138" s="59" t="s">
        <v>68151</v>
      </c>
      <c r="Q3138" s="59" t="s">
        <v>68152</v>
      </c>
      <c r="R3138" s="59" t="s">
        <v>19883</v>
      </c>
      <c r="S3138" s="59" t="s">
        <v>19884</v>
      </c>
      <c r="T3138" s="59" t="s">
        <v>15935</v>
      </c>
      <c r="U3138" s="59" t="s">
        <v>15935</v>
      </c>
      <c r="V3138" s="59" t="s">
        <v>40329</v>
      </c>
      <c r="W3138" s="59" t="s">
        <v>68153</v>
      </c>
      <c r="X3138" s="59" t="s">
        <v>68154</v>
      </c>
      <c r="Y3138" s="59" t="s">
        <v>68155</v>
      </c>
      <c r="Z3138" s="59" t="s">
        <v>15936</v>
      </c>
      <c r="AA3138" s="59" t="s">
        <v>19437</v>
      </c>
      <c r="AB3138" s="59" t="s">
        <v>305</v>
      </c>
      <c r="AC3138" s="59" t="s">
        <v>19684</v>
      </c>
      <c r="AD3138" s="59" t="s">
        <v>19685</v>
      </c>
      <c r="AE3138" s="59" t="s">
        <v>1200</v>
      </c>
      <c r="AF3138" s="59" t="s">
        <v>15933</v>
      </c>
      <c r="AG3138" s="59" t="s">
        <v>68156</v>
      </c>
      <c r="AH3138" s="59" t="s">
        <v>15933</v>
      </c>
      <c r="AI3138" s="59" t="s">
        <v>15934</v>
      </c>
      <c r="AJ3138" s="59" t="s">
        <v>68153</v>
      </c>
      <c r="AK3138" s="59" t="s">
        <v>68154</v>
      </c>
      <c r="AL3138" s="59" t="s">
        <v>68155</v>
      </c>
      <c r="AM3138" s="59" t="s">
        <v>68157</v>
      </c>
      <c r="AN3138" s="59" t="s">
        <v>19402</v>
      </c>
      <c r="AO3138" s="61"/>
    </row>
    <row r="3139" spans="1:41" x14ac:dyDescent="0.15">
      <c r="A3139" s="57" t="s">
        <v>68158</v>
      </c>
      <c r="B3139" s="57" t="s">
        <v>15937</v>
      </c>
      <c r="C3139" s="57" t="s">
        <v>68159</v>
      </c>
      <c r="D3139" s="57" t="s">
        <v>187</v>
      </c>
      <c r="E3139" s="57" t="s">
        <v>1572</v>
      </c>
      <c r="F3139" s="57" t="s">
        <v>19765</v>
      </c>
      <c r="G3139" s="57" t="s">
        <v>19386</v>
      </c>
      <c r="H3139" s="58"/>
      <c r="I3139" s="57" t="s">
        <v>68160</v>
      </c>
      <c r="J3139" s="59" t="s">
        <v>68161</v>
      </c>
      <c r="K3139" s="59" t="s">
        <v>68162</v>
      </c>
      <c r="L3139" s="57" t="s">
        <v>15218</v>
      </c>
      <c r="M3139" s="60">
        <v>114650.25229999999</v>
      </c>
      <c r="N3139" s="57" t="s">
        <v>68163</v>
      </c>
      <c r="O3139" s="59" t="s">
        <v>68164</v>
      </c>
      <c r="P3139" s="59" t="s">
        <v>68165</v>
      </c>
      <c r="Q3139" s="59" t="s">
        <v>68166</v>
      </c>
      <c r="R3139" s="59" t="s">
        <v>24758</v>
      </c>
      <c r="S3139" s="59" t="s">
        <v>24759</v>
      </c>
      <c r="T3139" s="59" t="s">
        <v>68167</v>
      </c>
      <c r="U3139" s="59" t="s">
        <v>68167</v>
      </c>
      <c r="V3139" s="59" t="s">
        <v>24761</v>
      </c>
      <c r="W3139" s="59" t="s">
        <v>68168</v>
      </c>
      <c r="X3139" s="59" t="s">
        <v>68169</v>
      </c>
      <c r="Y3139" s="59" t="s">
        <v>68170</v>
      </c>
      <c r="Z3139" s="59" t="s">
        <v>15940</v>
      </c>
      <c r="AA3139" s="59" t="s">
        <v>21557</v>
      </c>
      <c r="AB3139" s="59" t="s">
        <v>349</v>
      </c>
      <c r="AC3139" s="59" t="s">
        <v>19457</v>
      </c>
      <c r="AD3139" s="59" t="s">
        <v>23790</v>
      </c>
      <c r="AE3139" s="59" t="s">
        <v>350</v>
      </c>
      <c r="AF3139" s="59" t="s">
        <v>68163</v>
      </c>
      <c r="AG3139" s="59" t="s">
        <v>68171</v>
      </c>
      <c r="AH3139" s="59" t="s">
        <v>68172</v>
      </c>
      <c r="AI3139" s="59" t="s">
        <v>15938</v>
      </c>
      <c r="AJ3139" s="59" t="s">
        <v>68168</v>
      </c>
      <c r="AK3139" s="59" t="s">
        <v>68168</v>
      </c>
      <c r="AL3139" s="59" t="s">
        <v>68173</v>
      </c>
      <c r="AM3139" s="59" t="s">
        <v>15939</v>
      </c>
      <c r="AN3139" s="59" t="s">
        <v>19441</v>
      </c>
      <c r="AO3139" s="61"/>
    </row>
    <row r="3140" spans="1:41" x14ac:dyDescent="0.15">
      <c r="A3140" s="57" t="s">
        <v>68174</v>
      </c>
      <c r="B3140" s="57" t="s">
        <v>15941</v>
      </c>
      <c r="C3140" s="57" t="s">
        <v>68175</v>
      </c>
      <c r="D3140" s="57" t="s">
        <v>187</v>
      </c>
      <c r="E3140" s="57" t="s">
        <v>1585</v>
      </c>
      <c r="F3140" s="57" t="s">
        <v>19765</v>
      </c>
      <c r="G3140" s="57" t="s">
        <v>19386</v>
      </c>
      <c r="H3140" s="58"/>
      <c r="I3140" s="57" t="s">
        <v>68176</v>
      </c>
      <c r="J3140" s="59" t="s">
        <v>68177</v>
      </c>
      <c r="K3140" s="59" t="s">
        <v>68178</v>
      </c>
      <c r="L3140" s="57" t="s">
        <v>14530</v>
      </c>
      <c r="M3140" s="60">
        <v>62715.751199999999</v>
      </c>
      <c r="N3140" s="57" t="s">
        <v>15942</v>
      </c>
      <c r="O3140" s="59" t="s">
        <v>68179</v>
      </c>
      <c r="P3140" s="59" t="s">
        <v>68180</v>
      </c>
      <c r="Q3140" s="59" t="s">
        <v>68181</v>
      </c>
      <c r="R3140" s="59" t="s">
        <v>19971</v>
      </c>
      <c r="S3140" s="59" t="s">
        <v>54434</v>
      </c>
      <c r="T3140" s="59" t="s">
        <v>68182</v>
      </c>
      <c r="U3140" s="59" t="s">
        <v>68183</v>
      </c>
      <c r="V3140" s="59" t="s">
        <v>45202</v>
      </c>
      <c r="W3140" s="59" t="s">
        <v>68184</v>
      </c>
      <c r="X3140" s="59" t="s">
        <v>68185</v>
      </c>
      <c r="Y3140" s="59" t="s">
        <v>68186</v>
      </c>
      <c r="Z3140" s="59" t="s">
        <v>15945</v>
      </c>
      <c r="AA3140" s="59" t="s">
        <v>19437</v>
      </c>
      <c r="AB3140" s="59" t="s">
        <v>218</v>
      </c>
      <c r="AC3140" s="59" t="s">
        <v>19438</v>
      </c>
      <c r="AD3140" s="59" t="s">
        <v>20183</v>
      </c>
      <c r="AE3140" s="59" t="s">
        <v>20183</v>
      </c>
      <c r="AF3140" s="59" t="s">
        <v>15942</v>
      </c>
      <c r="AG3140" s="59" t="s">
        <v>68187</v>
      </c>
      <c r="AH3140" s="59" t="s">
        <v>15942</v>
      </c>
      <c r="AI3140" s="59" t="s">
        <v>15943</v>
      </c>
      <c r="AJ3140" s="59" t="s">
        <v>68184</v>
      </c>
      <c r="AK3140" s="59" t="s">
        <v>68185</v>
      </c>
      <c r="AL3140" s="59" t="s">
        <v>68188</v>
      </c>
      <c r="AM3140" s="59" t="s">
        <v>15944</v>
      </c>
      <c r="AN3140" s="59" t="s">
        <v>19581</v>
      </c>
      <c r="AO3140" s="61"/>
    </row>
    <row r="3141" spans="1:41" x14ac:dyDescent="0.15">
      <c r="A3141" s="57" t="s">
        <v>68189</v>
      </c>
      <c r="B3141" s="57" t="s">
        <v>15946</v>
      </c>
      <c r="C3141" s="57" t="s">
        <v>68190</v>
      </c>
      <c r="D3141" s="57" t="s">
        <v>187</v>
      </c>
      <c r="E3141" s="57" t="s">
        <v>15948</v>
      </c>
      <c r="F3141" s="57" t="s">
        <v>19765</v>
      </c>
      <c r="G3141" s="57" t="s">
        <v>19386</v>
      </c>
      <c r="H3141" s="58"/>
      <c r="I3141" s="57" t="s">
        <v>68191</v>
      </c>
      <c r="J3141" s="59" t="s">
        <v>68192</v>
      </c>
      <c r="K3141" s="59" t="s">
        <v>68193</v>
      </c>
      <c r="L3141" s="57" t="s">
        <v>15947</v>
      </c>
      <c r="M3141" s="60">
        <v>318872.2696</v>
      </c>
      <c r="N3141" s="57" t="s">
        <v>15949</v>
      </c>
      <c r="O3141" s="59" t="s">
        <v>68194</v>
      </c>
      <c r="P3141" s="59" t="s">
        <v>68195</v>
      </c>
      <c r="Q3141" s="59" t="s">
        <v>68196</v>
      </c>
      <c r="R3141" s="59" t="s">
        <v>21447</v>
      </c>
      <c r="S3141" s="59" t="s">
        <v>23769</v>
      </c>
      <c r="T3141" s="59" t="s">
        <v>68197</v>
      </c>
      <c r="U3141" s="59" t="s">
        <v>68198</v>
      </c>
      <c r="V3141" s="59" t="s">
        <v>68199</v>
      </c>
      <c r="W3141" s="59" t="s">
        <v>68200</v>
      </c>
      <c r="X3141" s="59" t="s">
        <v>68201</v>
      </c>
      <c r="Y3141" s="59" t="s">
        <v>68202</v>
      </c>
      <c r="Z3141" s="59" t="s">
        <v>15952</v>
      </c>
      <c r="AA3141" s="59" t="s">
        <v>19437</v>
      </c>
      <c r="AB3141" s="59" t="s">
        <v>1818</v>
      </c>
      <c r="AC3141" s="59" t="s">
        <v>21666</v>
      </c>
      <c r="AD3141" s="59" t="s">
        <v>21666</v>
      </c>
      <c r="AE3141" s="59" t="s">
        <v>1827</v>
      </c>
      <c r="AF3141" s="59" t="s">
        <v>15949</v>
      </c>
      <c r="AG3141" s="59" t="s">
        <v>68203</v>
      </c>
      <c r="AH3141" s="59" t="s">
        <v>68204</v>
      </c>
      <c r="AI3141" s="59" t="s">
        <v>15950</v>
      </c>
      <c r="AJ3141" s="59" t="s">
        <v>68205</v>
      </c>
      <c r="AK3141" s="59" t="s">
        <v>68206</v>
      </c>
      <c r="AL3141" s="59" t="s">
        <v>68202</v>
      </c>
      <c r="AM3141" s="59" t="s">
        <v>15951</v>
      </c>
      <c r="AN3141" s="59" t="s">
        <v>19441</v>
      </c>
      <c r="AO3141" s="61"/>
    </row>
    <row r="3142" spans="1:41" x14ac:dyDescent="0.15">
      <c r="A3142" s="57" t="s">
        <v>68207</v>
      </c>
      <c r="B3142" s="57" t="s">
        <v>15953</v>
      </c>
      <c r="C3142" s="57" t="s">
        <v>68208</v>
      </c>
      <c r="D3142" s="57" t="s">
        <v>187</v>
      </c>
      <c r="E3142" s="57" t="s">
        <v>15948</v>
      </c>
      <c r="F3142" s="57" t="s">
        <v>19765</v>
      </c>
      <c r="G3142" s="57" t="s">
        <v>19386</v>
      </c>
      <c r="H3142" s="58"/>
      <c r="I3142" s="57" t="s">
        <v>68209</v>
      </c>
      <c r="J3142" s="59" t="s">
        <v>68210</v>
      </c>
      <c r="K3142" s="59" t="s">
        <v>68211</v>
      </c>
      <c r="L3142" s="57" t="s">
        <v>1054</v>
      </c>
      <c r="M3142" s="60">
        <v>74435.929399999994</v>
      </c>
      <c r="N3142" s="57" t="s">
        <v>15954</v>
      </c>
      <c r="O3142" s="59" t="s">
        <v>68212</v>
      </c>
      <c r="P3142" s="59" t="s">
        <v>68213</v>
      </c>
      <c r="Q3142" s="59" t="s">
        <v>68214</v>
      </c>
      <c r="R3142" s="59" t="s">
        <v>20722</v>
      </c>
      <c r="S3142" s="59" t="s">
        <v>27158</v>
      </c>
      <c r="T3142" s="59" t="s">
        <v>68215</v>
      </c>
      <c r="U3142" s="59" t="s">
        <v>68216</v>
      </c>
      <c r="V3142" s="59" t="s">
        <v>30782</v>
      </c>
      <c r="W3142" s="59" t="s">
        <v>68217</v>
      </c>
      <c r="X3142" s="59" t="s">
        <v>68218</v>
      </c>
      <c r="Y3142" s="59" t="s">
        <v>68219</v>
      </c>
      <c r="Z3142" s="59" t="s">
        <v>15956</v>
      </c>
      <c r="AA3142" s="59" t="s">
        <v>253</v>
      </c>
      <c r="AB3142" s="59" t="s">
        <v>253</v>
      </c>
      <c r="AC3142" s="59" t="s">
        <v>24905</v>
      </c>
      <c r="AD3142" s="59" t="s">
        <v>791</v>
      </c>
      <c r="AE3142" s="59" t="s">
        <v>791</v>
      </c>
      <c r="AF3142" s="59" t="s">
        <v>15954</v>
      </c>
      <c r="AG3142" s="59" t="s">
        <v>68220</v>
      </c>
      <c r="AH3142" s="59" t="s">
        <v>68221</v>
      </c>
      <c r="AI3142" s="59" t="s">
        <v>3038</v>
      </c>
      <c r="AJ3142" s="59" t="s">
        <v>68217</v>
      </c>
      <c r="AK3142" s="59" t="s">
        <v>68218</v>
      </c>
      <c r="AL3142" s="59" t="s">
        <v>68219</v>
      </c>
      <c r="AM3142" s="59" t="s">
        <v>15955</v>
      </c>
      <c r="AN3142" s="59" t="s">
        <v>19581</v>
      </c>
      <c r="AO3142" s="59" t="s">
        <v>26099</v>
      </c>
    </row>
    <row r="3143" spans="1:41" x14ac:dyDescent="0.15">
      <c r="A3143" s="57" t="s">
        <v>68222</v>
      </c>
      <c r="B3143" s="57" t="s">
        <v>15957</v>
      </c>
      <c r="C3143" s="57" t="s">
        <v>68223</v>
      </c>
      <c r="D3143" s="57" t="s">
        <v>187</v>
      </c>
      <c r="E3143" s="57" t="s">
        <v>15948</v>
      </c>
      <c r="F3143" s="57" t="s">
        <v>19765</v>
      </c>
      <c r="G3143" s="57" t="s">
        <v>19386</v>
      </c>
      <c r="H3143" s="58"/>
      <c r="I3143" s="57" t="s">
        <v>68224</v>
      </c>
      <c r="J3143" s="59" t="s">
        <v>68225</v>
      </c>
      <c r="K3143" s="59" t="s">
        <v>68226</v>
      </c>
      <c r="L3143" s="57" t="s">
        <v>15958</v>
      </c>
      <c r="M3143" s="60">
        <v>56817.784599999999</v>
      </c>
      <c r="N3143" s="57" t="s">
        <v>15959</v>
      </c>
      <c r="O3143" s="59" t="s">
        <v>68227</v>
      </c>
      <c r="P3143" s="59" t="s">
        <v>68228</v>
      </c>
      <c r="Q3143" s="59" t="s">
        <v>68229</v>
      </c>
      <c r="R3143" s="59" t="s">
        <v>20722</v>
      </c>
      <c r="S3143" s="59" t="s">
        <v>24797</v>
      </c>
      <c r="T3143" s="59" t="s">
        <v>68230</v>
      </c>
      <c r="U3143" s="59" t="s">
        <v>68231</v>
      </c>
      <c r="V3143" s="59" t="s">
        <v>66985</v>
      </c>
      <c r="W3143" s="59" t="s">
        <v>68232</v>
      </c>
      <c r="X3143" s="59" t="s">
        <v>68233</v>
      </c>
      <c r="Y3143" s="59" t="s">
        <v>68234</v>
      </c>
      <c r="Z3143" s="59" t="s">
        <v>15962</v>
      </c>
      <c r="AA3143" s="59" t="s">
        <v>253</v>
      </c>
      <c r="AB3143" s="59" t="s">
        <v>253</v>
      </c>
      <c r="AC3143" s="59" t="s">
        <v>253</v>
      </c>
      <c r="AD3143" s="59" t="s">
        <v>253</v>
      </c>
      <c r="AE3143" s="59" t="s">
        <v>253</v>
      </c>
      <c r="AF3143" s="59" t="s">
        <v>15959</v>
      </c>
      <c r="AG3143" s="59" t="s">
        <v>68235</v>
      </c>
      <c r="AH3143" s="59" t="s">
        <v>68236</v>
      </c>
      <c r="AI3143" s="59" t="s">
        <v>15960</v>
      </c>
      <c r="AJ3143" s="59" t="s">
        <v>68237</v>
      </c>
      <c r="AK3143" s="59" t="s">
        <v>68233</v>
      </c>
      <c r="AL3143" s="59" t="s">
        <v>68234</v>
      </c>
      <c r="AM3143" s="59" t="s">
        <v>15961</v>
      </c>
      <c r="AN3143" s="59" t="s">
        <v>19520</v>
      </c>
      <c r="AO3143" s="61"/>
    </row>
    <row r="3144" spans="1:41" x14ac:dyDescent="0.15">
      <c r="A3144" s="57" t="s">
        <v>68238</v>
      </c>
      <c r="B3144" s="57" t="s">
        <v>15963</v>
      </c>
      <c r="C3144" s="57" t="s">
        <v>68239</v>
      </c>
      <c r="D3144" s="57" t="s">
        <v>187</v>
      </c>
      <c r="E3144" s="57" t="s">
        <v>13715</v>
      </c>
      <c r="F3144" s="57" t="s">
        <v>19765</v>
      </c>
      <c r="G3144" s="57" t="s">
        <v>19386</v>
      </c>
      <c r="H3144" s="58"/>
      <c r="I3144" s="57" t="s">
        <v>68240</v>
      </c>
      <c r="J3144" s="59" t="s">
        <v>68241</v>
      </c>
      <c r="K3144" s="59" t="s">
        <v>68242</v>
      </c>
      <c r="L3144" s="57" t="s">
        <v>15964</v>
      </c>
      <c r="M3144" s="60">
        <v>22563.128000000001</v>
      </c>
      <c r="N3144" s="57" t="s">
        <v>15965</v>
      </c>
      <c r="O3144" s="59" t="s">
        <v>24934</v>
      </c>
      <c r="P3144" s="59" t="s">
        <v>68243</v>
      </c>
      <c r="Q3144" s="59" t="s">
        <v>68244</v>
      </c>
      <c r="R3144" s="59" t="s">
        <v>26005</v>
      </c>
      <c r="S3144" s="59" t="s">
        <v>26006</v>
      </c>
      <c r="T3144" s="59" t="s">
        <v>15967</v>
      </c>
      <c r="U3144" s="59" t="s">
        <v>68245</v>
      </c>
      <c r="V3144" s="59" t="s">
        <v>33655</v>
      </c>
      <c r="W3144" s="59" t="s">
        <v>68246</v>
      </c>
      <c r="X3144" s="59" t="s">
        <v>68246</v>
      </c>
      <c r="Y3144" s="59" t="s">
        <v>68247</v>
      </c>
      <c r="Z3144" s="59" t="s">
        <v>68248</v>
      </c>
      <c r="AA3144" s="59" t="s">
        <v>19759</v>
      </c>
      <c r="AB3144" s="59" t="s">
        <v>341</v>
      </c>
      <c r="AC3144" s="59" t="s">
        <v>21636</v>
      </c>
      <c r="AD3144" s="59" t="s">
        <v>21806</v>
      </c>
      <c r="AE3144" s="59" t="s">
        <v>808</v>
      </c>
      <c r="AF3144" s="59" t="s">
        <v>15965</v>
      </c>
      <c r="AG3144" s="59" t="s">
        <v>68249</v>
      </c>
      <c r="AH3144" s="59" t="s">
        <v>68250</v>
      </c>
      <c r="AI3144" s="59" t="s">
        <v>15966</v>
      </c>
      <c r="AJ3144" s="59" t="s">
        <v>68246</v>
      </c>
      <c r="AK3144" s="59" t="s">
        <v>68246</v>
      </c>
      <c r="AL3144" s="59" t="s">
        <v>68251</v>
      </c>
      <c r="AM3144" s="59" t="s">
        <v>9640</v>
      </c>
      <c r="AN3144" s="59" t="s">
        <v>19893</v>
      </c>
      <c r="AO3144" s="61"/>
    </row>
    <row r="3145" spans="1:41" x14ac:dyDescent="0.15">
      <c r="A3145" s="57" t="s">
        <v>68252</v>
      </c>
      <c r="B3145" s="57" t="s">
        <v>15968</v>
      </c>
      <c r="C3145" s="57" t="s">
        <v>68253</v>
      </c>
      <c r="D3145" s="57" t="s">
        <v>187</v>
      </c>
      <c r="E3145" s="57" t="s">
        <v>1694</v>
      </c>
      <c r="F3145" s="57" t="s">
        <v>19765</v>
      </c>
      <c r="G3145" s="57" t="s">
        <v>19386</v>
      </c>
      <c r="H3145" s="58"/>
      <c r="I3145" s="57" t="s">
        <v>68254</v>
      </c>
      <c r="J3145" s="59" t="s">
        <v>68255</v>
      </c>
      <c r="K3145" s="59" t="s">
        <v>68256</v>
      </c>
      <c r="L3145" s="57" t="s">
        <v>13715</v>
      </c>
      <c r="M3145" s="60">
        <v>219980.10329999999</v>
      </c>
      <c r="N3145" s="57" t="s">
        <v>15969</v>
      </c>
      <c r="O3145" s="59" t="s">
        <v>68257</v>
      </c>
      <c r="P3145" s="59" t="s">
        <v>68258</v>
      </c>
      <c r="Q3145" s="59" t="s">
        <v>68259</v>
      </c>
      <c r="R3145" s="59" t="s">
        <v>20557</v>
      </c>
      <c r="S3145" s="59" t="s">
        <v>20558</v>
      </c>
      <c r="T3145" s="59" t="s">
        <v>68260</v>
      </c>
      <c r="U3145" s="59" t="s">
        <v>15971</v>
      </c>
      <c r="V3145" s="59" t="s">
        <v>21203</v>
      </c>
      <c r="W3145" s="59" t="s">
        <v>68261</v>
      </c>
      <c r="X3145" s="59" t="s">
        <v>68262</v>
      </c>
      <c r="Y3145" s="59" t="s">
        <v>68263</v>
      </c>
      <c r="Z3145" s="59" t="s">
        <v>15972</v>
      </c>
      <c r="AA3145" s="59" t="s">
        <v>18772</v>
      </c>
      <c r="AB3145" s="59" t="s">
        <v>5961</v>
      </c>
      <c r="AC3145" s="59" t="s">
        <v>20344</v>
      </c>
      <c r="AD3145" s="59" t="s">
        <v>20391</v>
      </c>
      <c r="AE3145" s="59" t="s">
        <v>20391</v>
      </c>
      <c r="AF3145" s="59" t="s">
        <v>15969</v>
      </c>
      <c r="AG3145" s="59" t="s">
        <v>68264</v>
      </c>
      <c r="AH3145" s="59" t="s">
        <v>68265</v>
      </c>
      <c r="AI3145" s="59" t="s">
        <v>68266</v>
      </c>
      <c r="AJ3145" s="59" t="s">
        <v>68261</v>
      </c>
      <c r="AK3145" s="59" t="s">
        <v>68262</v>
      </c>
      <c r="AL3145" s="59" t="s">
        <v>68263</v>
      </c>
      <c r="AM3145" s="59" t="s">
        <v>15970</v>
      </c>
      <c r="AN3145" s="59" t="s">
        <v>24676</v>
      </c>
      <c r="AO3145" s="61"/>
    </row>
    <row r="3146" spans="1:41" x14ac:dyDescent="0.15">
      <c r="A3146" s="57" t="s">
        <v>68267</v>
      </c>
      <c r="B3146" s="57" t="s">
        <v>15973</v>
      </c>
      <c r="C3146" s="57" t="s">
        <v>68268</v>
      </c>
      <c r="D3146" s="57" t="s">
        <v>187</v>
      </c>
      <c r="E3146" s="57" t="s">
        <v>1759</v>
      </c>
      <c r="F3146" s="57" t="s">
        <v>19765</v>
      </c>
      <c r="G3146" s="57" t="s">
        <v>19386</v>
      </c>
      <c r="H3146" s="58"/>
      <c r="I3146" s="57" t="s">
        <v>68269</v>
      </c>
      <c r="J3146" s="59" t="s">
        <v>68270</v>
      </c>
      <c r="K3146" s="59" t="s">
        <v>68271</v>
      </c>
      <c r="L3146" s="57" t="s">
        <v>15974</v>
      </c>
      <c r="M3146" s="60">
        <v>67709.979600000006</v>
      </c>
      <c r="N3146" s="57" t="s">
        <v>15975</v>
      </c>
      <c r="O3146" s="59" t="s">
        <v>68272</v>
      </c>
      <c r="P3146" s="59" t="s">
        <v>68273</v>
      </c>
      <c r="Q3146" s="59" t="s">
        <v>68274</v>
      </c>
      <c r="R3146" s="59" t="s">
        <v>20722</v>
      </c>
      <c r="S3146" s="59" t="s">
        <v>22670</v>
      </c>
      <c r="T3146" s="59" t="s">
        <v>68275</v>
      </c>
      <c r="U3146" s="59" t="s">
        <v>68276</v>
      </c>
      <c r="V3146" s="59" t="s">
        <v>68277</v>
      </c>
      <c r="W3146" s="59" t="s">
        <v>68278</v>
      </c>
      <c r="X3146" s="59" t="s">
        <v>68279</v>
      </c>
      <c r="Y3146" s="59" t="s">
        <v>68280</v>
      </c>
      <c r="Z3146" s="59" t="s">
        <v>15978</v>
      </c>
      <c r="AA3146" s="59" t="s">
        <v>19437</v>
      </c>
      <c r="AB3146" s="59" t="s">
        <v>218</v>
      </c>
      <c r="AC3146" s="59" t="s">
        <v>19438</v>
      </c>
      <c r="AD3146" s="59" t="s">
        <v>19798</v>
      </c>
      <c r="AE3146" s="59" t="s">
        <v>645</v>
      </c>
      <c r="AF3146" s="59" t="s">
        <v>15975</v>
      </c>
      <c r="AG3146" s="59" t="s">
        <v>68281</v>
      </c>
      <c r="AH3146" s="59" t="s">
        <v>15975</v>
      </c>
      <c r="AI3146" s="59" t="s">
        <v>15976</v>
      </c>
      <c r="AJ3146" s="59" t="s">
        <v>68278</v>
      </c>
      <c r="AK3146" s="59" t="s">
        <v>68279</v>
      </c>
      <c r="AL3146" s="59" t="s">
        <v>68282</v>
      </c>
      <c r="AM3146" s="59" t="s">
        <v>15977</v>
      </c>
      <c r="AN3146" s="59" t="s">
        <v>22153</v>
      </c>
      <c r="AO3146" s="61"/>
    </row>
    <row r="3147" spans="1:41" x14ac:dyDescent="0.15">
      <c r="A3147" s="57" t="s">
        <v>68283</v>
      </c>
      <c r="B3147" s="57" t="s">
        <v>15979</v>
      </c>
      <c r="C3147" s="57" t="s">
        <v>68284</v>
      </c>
      <c r="D3147" s="57" t="s">
        <v>187</v>
      </c>
      <c r="E3147" s="57" t="s">
        <v>1747</v>
      </c>
      <c r="F3147" s="57" t="s">
        <v>19765</v>
      </c>
      <c r="G3147" s="57" t="s">
        <v>19386</v>
      </c>
      <c r="H3147" s="58"/>
      <c r="I3147" s="57" t="s">
        <v>68285</v>
      </c>
      <c r="J3147" s="59" t="s">
        <v>68286</v>
      </c>
      <c r="K3147" s="59" t="s">
        <v>68287</v>
      </c>
      <c r="L3147" s="57" t="s">
        <v>1399</v>
      </c>
      <c r="M3147" s="60">
        <v>146579.09280000001</v>
      </c>
      <c r="N3147" s="57" t="s">
        <v>19142</v>
      </c>
      <c r="O3147" s="59" t="s">
        <v>68288</v>
      </c>
      <c r="P3147" s="59" t="s">
        <v>68289</v>
      </c>
      <c r="Q3147" s="59" t="s">
        <v>68290</v>
      </c>
      <c r="R3147" s="59" t="s">
        <v>19791</v>
      </c>
      <c r="S3147" s="59" t="s">
        <v>20663</v>
      </c>
      <c r="T3147" s="59" t="s">
        <v>15981</v>
      </c>
      <c r="U3147" s="59" t="s">
        <v>68291</v>
      </c>
      <c r="V3147" s="59" t="s">
        <v>32353</v>
      </c>
      <c r="W3147" s="59" t="s">
        <v>68292</v>
      </c>
      <c r="X3147" s="59" t="s">
        <v>68293</v>
      </c>
      <c r="Y3147" s="59" t="s">
        <v>68294</v>
      </c>
      <c r="Z3147" s="59" t="s">
        <v>15982</v>
      </c>
      <c r="AA3147" s="59" t="s">
        <v>20212</v>
      </c>
      <c r="AB3147" s="59" t="s">
        <v>420</v>
      </c>
      <c r="AC3147" s="59" t="s">
        <v>21636</v>
      </c>
      <c r="AD3147" s="59" t="s">
        <v>497</v>
      </c>
      <c r="AE3147" s="59" t="s">
        <v>521</v>
      </c>
      <c r="AF3147" s="59" t="s">
        <v>19142</v>
      </c>
      <c r="AG3147" s="59" t="s">
        <v>68295</v>
      </c>
      <c r="AH3147" s="59" t="s">
        <v>68296</v>
      </c>
      <c r="AI3147" s="59" t="s">
        <v>15980</v>
      </c>
      <c r="AJ3147" s="59" t="s">
        <v>68292</v>
      </c>
      <c r="AK3147" s="59" t="s">
        <v>68293</v>
      </c>
      <c r="AL3147" s="59" t="s">
        <v>68297</v>
      </c>
      <c r="AM3147" s="59" t="s">
        <v>11160</v>
      </c>
      <c r="AN3147" s="59" t="s">
        <v>19801</v>
      </c>
      <c r="AO3147" s="61"/>
    </row>
    <row r="3148" spans="1:41" x14ac:dyDescent="0.15">
      <c r="A3148" s="57" t="s">
        <v>68298</v>
      </c>
      <c r="B3148" s="57" t="s">
        <v>15983</v>
      </c>
      <c r="C3148" s="57" t="s">
        <v>68299</v>
      </c>
      <c r="D3148" s="57" t="s">
        <v>187</v>
      </c>
      <c r="E3148" s="57" t="s">
        <v>501</v>
      </c>
      <c r="F3148" s="57" t="s">
        <v>19765</v>
      </c>
      <c r="G3148" s="57" t="s">
        <v>19386</v>
      </c>
      <c r="H3148" s="58"/>
      <c r="I3148" s="57" t="s">
        <v>68300</v>
      </c>
      <c r="J3148" s="59" t="s">
        <v>68301</v>
      </c>
      <c r="K3148" s="59" t="s">
        <v>68302</v>
      </c>
      <c r="L3148" s="57" t="s">
        <v>2745</v>
      </c>
      <c r="M3148" s="60">
        <v>45288</v>
      </c>
      <c r="N3148" s="57" t="s">
        <v>68303</v>
      </c>
      <c r="O3148" s="59" t="s">
        <v>19417</v>
      </c>
      <c r="P3148" s="59" t="s">
        <v>68304</v>
      </c>
      <c r="Q3148" s="59" t="s">
        <v>68305</v>
      </c>
      <c r="R3148" s="59" t="s">
        <v>19509</v>
      </c>
      <c r="S3148" s="59" t="s">
        <v>19510</v>
      </c>
      <c r="T3148" s="59" t="s">
        <v>15985</v>
      </c>
      <c r="U3148" s="59" t="s">
        <v>15986</v>
      </c>
      <c r="V3148" s="59" t="s">
        <v>32566</v>
      </c>
      <c r="W3148" s="59" t="s">
        <v>68306</v>
      </c>
      <c r="X3148" s="59" t="s">
        <v>68307</v>
      </c>
      <c r="Y3148" s="59" t="s">
        <v>68308</v>
      </c>
      <c r="Z3148" s="59" t="s">
        <v>15987</v>
      </c>
      <c r="AA3148" s="59" t="s">
        <v>211</v>
      </c>
      <c r="AB3148" s="59" t="s">
        <v>211</v>
      </c>
      <c r="AC3148" s="59" t="s">
        <v>19416</v>
      </c>
      <c r="AD3148" s="59" t="s">
        <v>19417</v>
      </c>
      <c r="AE3148" s="59" t="s">
        <v>19417</v>
      </c>
      <c r="AF3148" s="59" t="s">
        <v>68303</v>
      </c>
      <c r="AG3148" s="59" t="s">
        <v>68309</v>
      </c>
      <c r="AH3148" s="59" t="s">
        <v>68310</v>
      </c>
      <c r="AI3148" s="59" t="s">
        <v>68311</v>
      </c>
      <c r="AJ3148" s="59" t="s">
        <v>68312</v>
      </c>
      <c r="AK3148" s="59" t="s">
        <v>68307</v>
      </c>
      <c r="AL3148" s="59" t="s">
        <v>68308</v>
      </c>
      <c r="AM3148" s="59" t="s">
        <v>15984</v>
      </c>
      <c r="AN3148" s="59" t="s">
        <v>19781</v>
      </c>
      <c r="AO3148" s="61"/>
    </row>
    <row r="3149" spans="1:41" x14ac:dyDescent="0.15">
      <c r="A3149" s="57" t="s">
        <v>68313</v>
      </c>
      <c r="B3149" s="57" t="s">
        <v>15988</v>
      </c>
      <c r="C3149" s="57" t="s">
        <v>68314</v>
      </c>
      <c r="D3149" s="57" t="s">
        <v>187</v>
      </c>
      <c r="E3149" s="57" t="s">
        <v>500</v>
      </c>
      <c r="F3149" s="57" t="s">
        <v>19765</v>
      </c>
      <c r="G3149" s="57" t="s">
        <v>19386</v>
      </c>
      <c r="H3149" s="58"/>
      <c r="I3149" s="57" t="s">
        <v>68315</v>
      </c>
      <c r="J3149" s="59" t="s">
        <v>68316</v>
      </c>
      <c r="K3149" s="59" t="s">
        <v>68317</v>
      </c>
      <c r="L3149" s="57" t="s">
        <v>1733</v>
      </c>
      <c r="M3149" s="60">
        <v>98992.36</v>
      </c>
      <c r="N3149" s="57" t="s">
        <v>15989</v>
      </c>
      <c r="O3149" s="59" t="s">
        <v>68318</v>
      </c>
      <c r="P3149" s="59" t="s">
        <v>68319</v>
      </c>
      <c r="Q3149" s="59" t="s">
        <v>68320</v>
      </c>
      <c r="R3149" s="59" t="s">
        <v>22809</v>
      </c>
      <c r="S3149" s="59" t="s">
        <v>25728</v>
      </c>
      <c r="T3149" s="59" t="s">
        <v>68321</v>
      </c>
      <c r="U3149" s="59" t="s">
        <v>15991</v>
      </c>
      <c r="V3149" s="59" t="s">
        <v>68322</v>
      </c>
      <c r="W3149" s="59" t="s">
        <v>68323</v>
      </c>
      <c r="X3149" s="59" t="s">
        <v>68324</v>
      </c>
      <c r="Y3149" s="59" t="s">
        <v>68325</v>
      </c>
      <c r="Z3149" s="61"/>
      <c r="AA3149" s="59" t="s">
        <v>19437</v>
      </c>
      <c r="AB3149" s="59" t="s">
        <v>506</v>
      </c>
      <c r="AC3149" s="59" t="s">
        <v>21207</v>
      </c>
      <c r="AD3149" s="59" t="s">
        <v>25938</v>
      </c>
      <c r="AE3149" s="59" t="s">
        <v>1915</v>
      </c>
      <c r="AF3149" s="59" t="s">
        <v>15989</v>
      </c>
      <c r="AG3149" s="59" t="s">
        <v>68326</v>
      </c>
      <c r="AH3149" s="59" t="s">
        <v>16150</v>
      </c>
      <c r="AI3149" s="59" t="s">
        <v>68327</v>
      </c>
      <c r="AJ3149" s="59" t="s">
        <v>68323</v>
      </c>
      <c r="AK3149" s="59" t="s">
        <v>68324</v>
      </c>
      <c r="AL3149" s="59" t="s">
        <v>68325</v>
      </c>
      <c r="AM3149" s="59" t="s">
        <v>15990</v>
      </c>
      <c r="AN3149" s="59" t="s">
        <v>19581</v>
      </c>
      <c r="AO3149" s="61"/>
    </row>
    <row r="3150" spans="1:41" x14ac:dyDescent="0.15">
      <c r="A3150" s="57" t="s">
        <v>68328</v>
      </c>
      <c r="B3150" s="57" t="s">
        <v>15992</v>
      </c>
      <c r="C3150" s="57" t="s">
        <v>68329</v>
      </c>
      <c r="D3150" s="57" t="s">
        <v>187</v>
      </c>
      <c r="E3150" s="57" t="s">
        <v>1776</v>
      </c>
      <c r="F3150" s="57" t="s">
        <v>19765</v>
      </c>
      <c r="G3150" s="57" t="s">
        <v>19386</v>
      </c>
      <c r="H3150" s="58"/>
      <c r="I3150" s="57" t="s">
        <v>68330</v>
      </c>
      <c r="J3150" s="59" t="s">
        <v>68331</v>
      </c>
      <c r="K3150" s="59" t="s">
        <v>68332</v>
      </c>
      <c r="L3150" s="57" t="s">
        <v>4540</v>
      </c>
      <c r="M3150" s="60">
        <v>10530</v>
      </c>
      <c r="N3150" s="57" t="s">
        <v>15993</v>
      </c>
      <c r="O3150" s="59" t="s">
        <v>68333</v>
      </c>
      <c r="P3150" s="59" t="s">
        <v>68334</v>
      </c>
      <c r="Q3150" s="59" t="s">
        <v>68335</v>
      </c>
      <c r="R3150" s="59" t="s">
        <v>19883</v>
      </c>
      <c r="S3150" s="59" t="s">
        <v>32580</v>
      </c>
      <c r="T3150" s="59" t="s">
        <v>15995</v>
      </c>
      <c r="U3150" s="59" t="s">
        <v>15995</v>
      </c>
      <c r="V3150" s="59" t="s">
        <v>68336</v>
      </c>
      <c r="W3150" s="59" t="s">
        <v>68337</v>
      </c>
      <c r="X3150" s="59" t="s">
        <v>68338</v>
      </c>
      <c r="Y3150" s="59" t="s">
        <v>68339</v>
      </c>
      <c r="Z3150" s="59" t="s">
        <v>15996</v>
      </c>
      <c r="AA3150" s="59" t="s">
        <v>19437</v>
      </c>
      <c r="AB3150" s="59" t="s">
        <v>885</v>
      </c>
      <c r="AC3150" s="59" t="s">
        <v>19855</v>
      </c>
      <c r="AD3150" s="59" t="s">
        <v>23116</v>
      </c>
      <c r="AE3150" s="59" t="s">
        <v>23116</v>
      </c>
      <c r="AF3150" s="59" t="s">
        <v>15993</v>
      </c>
      <c r="AG3150" s="59" t="s">
        <v>68340</v>
      </c>
      <c r="AH3150" s="59" t="s">
        <v>18708</v>
      </c>
      <c r="AI3150" s="59" t="s">
        <v>13716</v>
      </c>
      <c r="AJ3150" s="59" t="s">
        <v>68341</v>
      </c>
      <c r="AK3150" s="59" t="s">
        <v>68338</v>
      </c>
      <c r="AL3150" s="59" t="s">
        <v>68339</v>
      </c>
      <c r="AM3150" s="59" t="s">
        <v>15994</v>
      </c>
      <c r="AN3150" s="59" t="s">
        <v>23453</v>
      </c>
      <c r="AO3150" s="61"/>
    </row>
    <row r="3151" spans="1:41" x14ac:dyDescent="0.15">
      <c r="A3151" s="57" t="s">
        <v>68342</v>
      </c>
      <c r="B3151" s="57" t="s">
        <v>15997</v>
      </c>
      <c r="C3151" s="57" t="s">
        <v>68343</v>
      </c>
      <c r="D3151" s="57" t="s">
        <v>187</v>
      </c>
      <c r="E3151" s="57" t="s">
        <v>3057</v>
      </c>
      <c r="F3151" s="57" t="s">
        <v>19765</v>
      </c>
      <c r="G3151" s="57" t="s">
        <v>19386</v>
      </c>
      <c r="H3151" s="58"/>
      <c r="I3151" s="57" t="s">
        <v>68344</v>
      </c>
      <c r="J3151" s="59" t="s">
        <v>68345</v>
      </c>
      <c r="K3151" s="59" t="s">
        <v>68346</v>
      </c>
      <c r="L3151" s="57" t="s">
        <v>8938</v>
      </c>
      <c r="M3151" s="60">
        <v>121215.2157</v>
      </c>
      <c r="N3151" s="57" t="s">
        <v>11001</v>
      </c>
      <c r="O3151" s="59" t="s">
        <v>68347</v>
      </c>
      <c r="P3151" s="59" t="s">
        <v>68348</v>
      </c>
      <c r="Q3151" s="59" t="s">
        <v>68349</v>
      </c>
      <c r="R3151" s="59" t="s">
        <v>19772</v>
      </c>
      <c r="S3151" s="59" t="s">
        <v>19773</v>
      </c>
      <c r="T3151" s="59" t="s">
        <v>68350</v>
      </c>
      <c r="U3151" s="59" t="s">
        <v>68351</v>
      </c>
      <c r="V3151" s="59" t="s">
        <v>30007</v>
      </c>
      <c r="W3151" s="59" t="s">
        <v>68352</v>
      </c>
      <c r="X3151" s="59" t="s">
        <v>68353</v>
      </c>
      <c r="Y3151" s="59" t="s">
        <v>68354</v>
      </c>
      <c r="Z3151" s="61"/>
      <c r="AA3151" s="59" t="s">
        <v>18772</v>
      </c>
      <c r="AB3151" s="59" t="s">
        <v>5961</v>
      </c>
      <c r="AC3151" s="59" t="s">
        <v>20344</v>
      </c>
      <c r="AD3151" s="59" t="s">
        <v>20391</v>
      </c>
      <c r="AE3151" s="59" t="s">
        <v>20391</v>
      </c>
      <c r="AF3151" s="59" t="s">
        <v>11001</v>
      </c>
      <c r="AG3151" s="59" t="s">
        <v>68355</v>
      </c>
      <c r="AH3151" s="59" t="s">
        <v>11001</v>
      </c>
      <c r="AI3151" s="59" t="s">
        <v>68356</v>
      </c>
      <c r="AJ3151" s="59" t="s">
        <v>68357</v>
      </c>
      <c r="AK3151" s="59" t="s">
        <v>68353</v>
      </c>
      <c r="AL3151" s="59" t="s">
        <v>68354</v>
      </c>
      <c r="AM3151" s="59" t="s">
        <v>15998</v>
      </c>
      <c r="AN3151" s="59" t="s">
        <v>21684</v>
      </c>
      <c r="AO3151" s="61"/>
    </row>
    <row r="3152" spans="1:41" x14ac:dyDescent="0.15">
      <c r="A3152" s="57" t="s">
        <v>68358</v>
      </c>
      <c r="B3152" s="57" t="s">
        <v>15999</v>
      </c>
      <c r="C3152" s="57" t="s">
        <v>68359</v>
      </c>
      <c r="D3152" s="57" t="s">
        <v>187</v>
      </c>
      <c r="E3152" s="57" t="s">
        <v>1791</v>
      </c>
      <c r="F3152" s="57" t="s">
        <v>19765</v>
      </c>
      <c r="G3152" s="57" t="s">
        <v>19386</v>
      </c>
      <c r="H3152" s="58"/>
      <c r="I3152" s="57" t="s">
        <v>68360</v>
      </c>
      <c r="J3152" s="59" t="s">
        <v>68361</v>
      </c>
      <c r="K3152" s="59" t="s">
        <v>68362</v>
      </c>
      <c r="L3152" s="57" t="s">
        <v>985</v>
      </c>
      <c r="M3152" s="60">
        <v>1965039.7845000001</v>
      </c>
      <c r="N3152" s="57" t="s">
        <v>16000</v>
      </c>
      <c r="O3152" s="59" t="s">
        <v>68363</v>
      </c>
      <c r="P3152" s="59" t="s">
        <v>68364</v>
      </c>
      <c r="Q3152" s="59" t="s">
        <v>68365</v>
      </c>
      <c r="R3152" s="59" t="s">
        <v>19828</v>
      </c>
      <c r="S3152" s="59" t="s">
        <v>25611</v>
      </c>
      <c r="T3152" s="59" t="s">
        <v>68366</v>
      </c>
      <c r="U3152" s="59" t="s">
        <v>68367</v>
      </c>
      <c r="V3152" s="59" t="s">
        <v>34896</v>
      </c>
      <c r="W3152" s="59" t="s">
        <v>68368</v>
      </c>
      <c r="X3152" s="59" t="s">
        <v>68369</v>
      </c>
      <c r="Y3152" s="59" t="s">
        <v>68370</v>
      </c>
      <c r="Z3152" s="59" t="s">
        <v>16002</v>
      </c>
      <c r="AA3152" s="59" t="s">
        <v>21557</v>
      </c>
      <c r="AB3152" s="59" t="s">
        <v>349</v>
      </c>
      <c r="AC3152" s="59" t="s">
        <v>19457</v>
      </c>
      <c r="AD3152" s="59" t="s">
        <v>23790</v>
      </c>
      <c r="AE3152" s="59" t="s">
        <v>350</v>
      </c>
      <c r="AF3152" s="59" t="s">
        <v>16000</v>
      </c>
      <c r="AG3152" s="59" t="s">
        <v>68371</v>
      </c>
      <c r="AH3152" s="59" t="s">
        <v>68372</v>
      </c>
      <c r="AI3152" s="59" t="s">
        <v>68373</v>
      </c>
      <c r="AJ3152" s="59" t="s">
        <v>68368</v>
      </c>
      <c r="AK3152" s="59" t="s">
        <v>68369</v>
      </c>
      <c r="AL3152" s="59" t="s">
        <v>68374</v>
      </c>
      <c r="AM3152" s="59" t="s">
        <v>16001</v>
      </c>
      <c r="AN3152" s="59" t="s">
        <v>19581</v>
      </c>
      <c r="AO3152" s="61"/>
    </row>
    <row r="3153" spans="1:41" x14ac:dyDescent="0.15">
      <c r="A3153" s="57" t="s">
        <v>68375</v>
      </c>
      <c r="B3153" s="57" t="s">
        <v>16003</v>
      </c>
      <c r="C3153" s="57" t="s">
        <v>68376</v>
      </c>
      <c r="D3153" s="57" t="s">
        <v>187</v>
      </c>
      <c r="E3153" s="57" t="s">
        <v>1880</v>
      </c>
      <c r="F3153" s="57" t="s">
        <v>19765</v>
      </c>
      <c r="G3153" s="57" t="s">
        <v>19386</v>
      </c>
      <c r="H3153" s="58"/>
      <c r="I3153" s="57" t="s">
        <v>68377</v>
      </c>
      <c r="J3153" s="59" t="s">
        <v>68378</v>
      </c>
      <c r="K3153" s="59" t="s">
        <v>68379</v>
      </c>
      <c r="L3153" s="57" t="s">
        <v>379</v>
      </c>
      <c r="M3153" s="60">
        <v>30140.214400000001</v>
      </c>
      <c r="N3153" s="57" t="s">
        <v>16004</v>
      </c>
      <c r="O3153" s="59" t="s">
        <v>68380</v>
      </c>
      <c r="P3153" s="59" t="s">
        <v>68381</v>
      </c>
      <c r="Q3153" s="59" t="s">
        <v>68382</v>
      </c>
      <c r="R3153" s="59" t="s">
        <v>19791</v>
      </c>
      <c r="S3153" s="59" t="s">
        <v>19989</v>
      </c>
      <c r="T3153" s="59" t="s">
        <v>68383</v>
      </c>
      <c r="U3153" s="59" t="s">
        <v>68383</v>
      </c>
      <c r="V3153" s="59" t="s">
        <v>22163</v>
      </c>
      <c r="W3153" s="59" t="s">
        <v>68384</v>
      </c>
      <c r="X3153" s="59" t="s">
        <v>68385</v>
      </c>
      <c r="Y3153" s="59" t="s">
        <v>68386</v>
      </c>
      <c r="Z3153" s="59" t="s">
        <v>16007</v>
      </c>
      <c r="AA3153" s="59" t="s">
        <v>19437</v>
      </c>
      <c r="AB3153" s="59" t="s">
        <v>654</v>
      </c>
      <c r="AC3153" s="59" t="s">
        <v>19438</v>
      </c>
      <c r="AD3153" s="59" t="s">
        <v>19439</v>
      </c>
      <c r="AE3153" s="59" t="s">
        <v>19439</v>
      </c>
      <c r="AF3153" s="59" t="s">
        <v>16004</v>
      </c>
      <c r="AG3153" s="59" t="s">
        <v>68387</v>
      </c>
      <c r="AH3153" s="59" t="s">
        <v>16004</v>
      </c>
      <c r="AI3153" s="59" t="s">
        <v>16005</v>
      </c>
      <c r="AJ3153" s="59" t="s">
        <v>68388</v>
      </c>
      <c r="AK3153" s="59" t="s">
        <v>68384</v>
      </c>
      <c r="AL3153" s="59" t="s">
        <v>68386</v>
      </c>
      <c r="AM3153" s="59" t="s">
        <v>16006</v>
      </c>
      <c r="AN3153" s="59" t="s">
        <v>19801</v>
      </c>
      <c r="AO3153" s="61"/>
    </row>
    <row r="3154" spans="1:41" x14ac:dyDescent="0.15">
      <c r="A3154" s="57" t="s">
        <v>68389</v>
      </c>
      <c r="B3154" s="57" t="s">
        <v>16008</v>
      </c>
      <c r="C3154" s="57" t="s">
        <v>68390</v>
      </c>
      <c r="D3154" s="57" t="s">
        <v>187</v>
      </c>
      <c r="E3154" s="57" t="s">
        <v>715</v>
      </c>
      <c r="F3154" s="57" t="s">
        <v>19765</v>
      </c>
      <c r="G3154" s="57" t="s">
        <v>19386</v>
      </c>
      <c r="H3154" s="58"/>
      <c r="I3154" s="57" t="s">
        <v>68391</v>
      </c>
      <c r="J3154" s="59" t="s">
        <v>68392</v>
      </c>
      <c r="K3154" s="59" t="s">
        <v>68393</v>
      </c>
      <c r="L3154" s="57" t="s">
        <v>1077</v>
      </c>
      <c r="M3154" s="60">
        <v>105521.8716</v>
      </c>
      <c r="N3154" s="57" t="s">
        <v>16009</v>
      </c>
      <c r="O3154" s="59" t="s">
        <v>68394</v>
      </c>
      <c r="P3154" s="59" t="s">
        <v>68395</v>
      </c>
      <c r="Q3154" s="59" t="s">
        <v>68396</v>
      </c>
      <c r="R3154" s="59" t="s">
        <v>19791</v>
      </c>
      <c r="S3154" s="59" t="s">
        <v>19938</v>
      </c>
      <c r="T3154" s="59" t="s">
        <v>68397</v>
      </c>
      <c r="U3154" s="59" t="s">
        <v>68398</v>
      </c>
      <c r="V3154" s="59" t="s">
        <v>20573</v>
      </c>
      <c r="W3154" s="59" t="s">
        <v>68399</v>
      </c>
      <c r="X3154" s="59" t="s">
        <v>68400</v>
      </c>
      <c r="Y3154" s="59" t="s">
        <v>68401</v>
      </c>
      <c r="Z3154" s="59" t="s">
        <v>16012</v>
      </c>
      <c r="AA3154" s="59" t="s">
        <v>19910</v>
      </c>
      <c r="AB3154" s="59" t="s">
        <v>1151</v>
      </c>
      <c r="AC3154" s="59" t="s">
        <v>19723</v>
      </c>
      <c r="AD3154" s="59" t="s">
        <v>19911</v>
      </c>
      <c r="AE3154" s="59" t="s">
        <v>678</v>
      </c>
      <c r="AF3154" s="59" t="s">
        <v>16009</v>
      </c>
      <c r="AG3154" s="59" t="s">
        <v>68402</v>
      </c>
      <c r="AH3154" s="59" t="s">
        <v>68403</v>
      </c>
      <c r="AI3154" s="59" t="s">
        <v>16010</v>
      </c>
      <c r="AJ3154" s="59" t="s">
        <v>68399</v>
      </c>
      <c r="AK3154" s="59" t="s">
        <v>68404</v>
      </c>
      <c r="AL3154" s="59" t="s">
        <v>68405</v>
      </c>
      <c r="AM3154" s="59" t="s">
        <v>16011</v>
      </c>
      <c r="AN3154" s="59" t="s">
        <v>19801</v>
      </c>
      <c r="AO3154" s="61"/>
    </row>
    <row r="3155" spans="1:41" x14ac:dyDescent="0.15">
      <c r="A3155" s="57" t="s">
        <v>68406</v>
      </c>
      <c r="B3155" s="57" t="s">
        <v>16013</v>
      </c>
      <c r="C3155" s="57" t="s">
        <v>68407</v>
      </c>
      <c r="D3155" s="57" t="s">
        <v>187</v>
      </c>
      <c r="E3155" s="57" t="s">
        <v>11889</v>
      </c>
      <c r="F3155" s="57" t="s">
        <v>19765</v>
      </c>
      <c r="G3155" s="57" t="s">
        <v>19386</v>
      </c>
      <c r="H3155" s="58"/>
      <c r="I3155" s="57" t="s">
        <v>68408</v>
      </c>
      <c r="J3155" s="59" t="s">
        <v>68409</v>
      </c>
      <c r="K3155" s="59" t="s">
        <v>68410</v>
      </c>
      <c r="L3155" s="57" t="s">
        <v>715</v>
      </c>
      <c r="M3155" s="60">
        <v>120653.4201</v>
      </c>
      <c r="N3155" s="57" t="s">
        <v>6250</v>
      </c>
      <c r="O3155" s="59" t="s">
        <v>68411</v>
      </c>
      <c r="P3155" s="59" t="s">
        <v>68412</v>
      </c>
      <c r="Q3155" s="59" t="s">
        <v>68413</v>
      </c>
      <c r="R3155" s="59" t="s">
        <v>19791</v>
      </c>
      <c r="S3155" s="59" t="s">
        <v>19922</v>
      </c>
      <c r="T3155" s="59" t="s">
        <v>68414</v>
      </c>
      <c r="U3155" s="59" t="s">
        <v>68414</v>
      </c>
      <c r="V3155" s="59" t="s">
        <v>23816</v>
      </c>
      <c r="W3155" s="59" t="s">
        <v>68415</v>
      </c>
      <c r="X3155" s="59" t="s">
        <v>68416</v>
      </c>
      <c r="Y3155" s="59" t="s">
        <v>68417</v>
      </c>
      <c r="Z3155" s="59" t="s">
        <v>16016</v>
      </c>
      <c r="AA3155" s="59" t="s">
        <v>18772</v>
      </c>
      <c r="AB3155" s="59" t="s">
        <v>322</v>
      </c>
      <c r="AC3155" s="59" t="s">
        <v>20344</v>
      </c>
      <c r="AD3155" s="59" t="s">
        <v>25474</v>
      </c>
      <c r="AE3155" s="59" t="s">
        <v>25474</v>
      </c>
      <c r="AF3155" s="59" t="s">
        <v>6250</v>
      </c>
      <c r="AG3155" s="59" t="s">
        <v>68418</v>
      </c>
      <c r="AH3155" s="59" t="s">
        <v>68419</v>
      </c>
      <c r="AI3155" s="59" t="s">
        <v>16014</v>
      </c>
      <c r="AJ3155" s="59" t="s">
        <v>68415</v>
      </c>
      <c r="AK3155" s="59" t="s">
        <v>68416</v>
      </c>
      <c r="AL3155" s="59" t="s">
        <v>68420</v>
      </c>
      <c r="AM3155" s="59" t="s">
        <v>16015</v>
      </c>
      <c r="AN3155" s="59" t="s">
        <v>19672</v>
      </c>
      <c r="AO3155" s="61"/>
    </row>
    <row r="3156" spans="1:41" x14ac:dyDescent="0.15">
      <c r="A3156" s="57" t="s">
        <v>68421</v>
      </c>
      <c r="B3156" s="57" t="s">
        <v>16017</v>
      </c>
      <c r="C3156" s="57" t="s">
        <v>68422</v>
      </c>
      <c r="D3156" s="57" t="s">
        <v>187</v>
      </c>
      <c r="E3156" s="57" t="s">
        <v>595</v>
      </c>
      <c r="F3156" s="57" t="s">
        <v>19765</v>
      </c>
      <c r="G3156" s="57" t="s">
        <v>19386</v>
      </c>
      <c r="H3156" s="58"/>
      <c r="I3156" s="57" t="s">
        <v>68423</v>
      </c>
      <c r="J3156" s="59" t="s">
        <v>68424</v>
      </c>
      <c r="K3156" s="59" t="s">
        <v>68425</v>
      </c>
      <c r="L3156" s="57" t="s">
        <v>16018</v>
      </c>
      <c r="M3156" s="60">
        <v>61127.104700000004</v>
      </c>
      <c r="N3156" s="57" t="s">
        <v>16019</v>
      </c>
      <c r="O3156" s="59" t="s">
        <v>68426</v>
      </c>
      <c r="P3156" s="59" t="s">
        <v>68427</v>
      </c>
      <c r="Q3156" s="59" t="s">
        <v>68428</v>
      </c>
      <c r="R3156" s="59" t="s">
        <v>20557</v>
      </c>
      <c r="S3156" s="59" t="s">
        <v>20558</v>
      </c>
      <c r="T3156" s="59" t="s">
        <v>68429</v>
      </c>
      <c r="U3156" s="59" t="s">
        <v>16021</v>
      </c>
      <c r="V3156" s="59" t="s">
        <v>35198</v>
      </c>
      <c r="W3156" s="59" t="s">
        <v>68430</v>
      </c>
      <c r="X3156" s="59" t="s">
        <v>68431</v>
      </c>
      <c r="Y3156" s="59" t="s">
        <v>68432</v>
      </c>
      <c r="Z3156" s="59" t="s">
        <v>16022</v>
      </c>
      <c r="AA3156" s="59" t="s">
        <v>19437</v>
      </c>
      <c r="AB3156" s="59" t="s">
        <v>284</v>
      </c>
      <c r="AC3156" s="59" t="s">
        <v>19723</v>
      </c>
      <c r="AD3156" s="59" t="s">
        <v>319</v>
      </c>
      <c r="AE3156" s="59" t="s">
        <v>319</v>
      </c>
      <c r="AF3156" s="59" t="s">
        <v>16019</v>
      </c>
      <c r="AG3156" s="59" t="s">
        <v>68433</v>
      </c>
      <c r="AH3156" s="59" t="s">
        <v>68434</v>
      </c>
      <c r="AI3156" s="59" t="s">
        <v>16020</v>
      </c>
      <c r="AJ3156" s="59" t="s">
        <v>68435</v>
      </c>
      <c r="AK3156" s="59" t="s">
        <v>68436</v>
      </c>
      <c r="AL3156" s="59" t="s">
        <v>68437</v>
      </c>
      <c r="AM3156" s="59" t="s">
        <v>68438</v>
      </c>
      <c r="AN3156" s="59" t="s">
        <v>19581</v>
      </c>
      <c r="AO3156" s="61"/>
    </row>
    <row r="3157" spans="1:41" x14ac:dyDescent="0.15">
      <c r="A3157" s="57" t="s">
        <v>68439</v>
      </c>
      <c r="B3157" s="57" t="s">
        <v>16023</v>
      </c>
      <c r="C3157" s="57" t="s">
        <v>68440</v>
      </c>
      <c r="D3157" s="57" t="s">
        <v>187</v>
      </c>
      <c r="E3157" s="57" t="s">
        <v>1038</v>
      </c>
      <c r="F3157" s="57" t="s">
        <v>19765</v>
      </c>
      <c r="G3157" s="57" t="s">
        <v>19386</v>
      </c>
      <c r="H3157" s="58"/>
      <c r="I3157" s="57" t="s">
        <v>68441</v>
      </c>
      <c r="J3157" s="59" t="s">
        <v>68442</v>
      </c>
      <c r="K3157" s="59" t="s">
        <v>68443</v>
      </c>
      <c r="L3157" s="57" t="s">
        <v>1067</v>
      </c>
      <c r="M3157" s="60">
        <v>149757.13250000001</v>
      </c>
      <c r="N3157" s="57" t="s">
        <v>19143</v>
      </c>
      <c r="O3157" s="59" t="s">
        <v>68444</v>
      </c>
      <c r="P3157" s="59" t="s">
        <v>68445</v>
      </c>
      <c r="Q3157" s="59" t="s">
        <v>68446</v>
      </c>
      <c r="R3157" s="59" t="s">
        <v>21477</v>
      </c>
      <c r="S3157" s="59" t="s">
        <v>27842</v>
      </c>
      <c r="T3157" s="59" t="s">
        <v>68447</v>
      </c>
      <c r="U3157" s="59" t="s">
        <v>68448</v>
      </c>
      <c r="V3157" s="59" t="s">
        <v>28996</v>
      </c>
      <c r="W3157" s="59" t="s">
        <v>68449</v>
      </c>
      <c r="X3157" s="59" t="s">
        <v>68450</v>
      </c>
      <c r="Y3157" s="59" t="s">
        <v>68451</v>
      </c>
      <c r="Z3157" s="59" t="s">
        <v>16026</v>
      </c>
      <c r="AA3157" s="59" t="s">
        <v>19437</v>
      </c>
      <c r="AB3157" s="59" t="s">
        <v>269</v>
      </c>
      <c r="AC3157" s="59" t="s">
        <v>19597</v>
      </c>
      <c r="AD3157" s="59" t="s">
        <v>727</v>
      </c>
      <c r="AE3157" s="59" t="s">
        <v>727</v>
      </c>
      <c r="AF3157" s="59" t="s">
        <v>19143</v>
      </c>
      <c r="AG3157" s="59" t="s">
        <v>68452</v>
      </c>
      <c r="AH3157" s="59" t="s">
        <v>68453</v>
      </c>
      <c r="AI3157" s="59" t="s">
        <v>16024</v>
      </c>
      <c r="AJ3157" s="59" t="s">
        <v>68449</v>
      </c>
      <c r="AK3157" s="59" t="s">
        <v>68450</v>
      </c>
      <c r="AL3157" s="59" t="s">
        <v>68451</v>
      </c>
      <c r="AM3157" s="59" t="s">
        <v>16025</v>
      </c>
      <c r="AN3157" s="59" t="s">
        <v>23851</v>
      </c>
      <c r="AO3157" s="61"/>
    </row>
    <row r="3158" spans="1:41" x14ac:dyDescent="0.15">
      <c r="A3158" s="57" t="s">
        <v>68454</v>
      </c>
      <c r="B3158" s="57" t="s">
        <v>16027</v>
      </c>
      <c r="C3158" s="57" t="s">
        <v>68455</v>
      </c>
      <c r="D3158" s="57" t="s">
        <v>187</v>
      </c>
      <c r="E3158" s="57" t="s">
        <v>1038</v>
      </c>
      <c r="F3158" s="57" t="s">
        <v>19765</v>
      </c>
      <c r="G3158" s="57" t="s">
        <v>19386</v>
      </c>
      <c r="H3158" s="58"/>
      <c r="I3158" s="57" t="s">
        <v>68456</v>
      </c>
      <c r="J3158" s="59" t="s">
        <v>68457</v>
      </c>
      <c r="K3158" s="59" t="s">
        <v>68458</v>
      </c>
      <c r="L3158" s="57" t="s">
        <v>16028</v>
      </c>
      <c r="M3158" s="60">
        <v>38187.366600000001</v>
      </c>
      <c r="N3158" s="57" t="s">
        <v>68459</v>
      </c>
      <c r="O3158" s="59" t="s">
        <v>65331</v>
      </c>
      <c r="P3158" s="59" t="s">
        <v>68460</v>
      </c>
      <c r="Q3158" s="59" t="s">
        <v>68461</v>
      </c>
      <c r="R3158" s="59" t="s">
        <v>19903</v>
      </c>
      <c r="S3158" s="59" t="s">
        <v>19904</v>
      </c>
      <c r="T3158" s="59" t="s">
        <v>68462</v>
      </c>
      <c r="U3158" s="59" t="s">
        <v>68463</v>
      </c>
      <c r="V3158" s="59" t="s">
        <v>19906</v>
      </c>
      <c r="W3158" s="59" t="s">
        <v>68464</v>
      </c>
      <c r="X3158" s="59" t="s">
        <v>68465</v>
      </c>
      <c r="Y3158" s="59" t="s">
        <v>68466</v>
      </c>
      <c r="Z3158" s="59" t="s">
        <v>16031</v>
      </c>
      <c r="AA3158" s="59" t="s">
        <v>19437</v>
      </c>
      <c r="AB3158" s="59" t="s">
        <v>269</v>
      </c>
      <c r="AC3158" s="59" t="s">
        <v>19597</v>
      </c>
      <c r="AD3158" s="59" t="s">
        <v>727</v>
      </c>
      <c r="AE3158" s="59" t="s">
        <v>727</v>
      </c>
      <c r="AF3158" s="59" t="s">
        <v>68459</v>
      </c>
      <c r="AG3158" s="59" t="s">
        <v>68467</v>
      </c>
      <c r="AH3158" s="59" t="s">
        <v>68468</v>
      </c>
      <c r="AI3158" s="59" t="s">
        <v>16029</v>
      </c>
      <c r="AJ3158" s="59" t="s">
        <v>68464</v>
      </c>
      <c r="AK3158" s="59" t="s">
        <v>68465</v>
      </c>
      <c r="AL3158" s="59" t="s">
        <v>68469</v>
      </c>
      <c r="AM3158" s="59" t="s">
        <v>16030</v>
      </c>
      <c r="AN3158" s="59" t="s">
        <v>20167</v>
      </c>
      <c r="AO3158" s="61"/>
    </row>
    <row r="3159" spans="1:41" x14ac:dyDescent="0.15">
      <c r="A3159" s="57" t="s">
        <v>68470</v>
      </c>
      <c r="B3159" s="57" t="s">
        <v>16032</v>
      </c>
      <c r="C3159" s="57" t="s">
        <v>68471</v>
      </c>
      <c r="D3159" s="57" t="s">
        <v>187</v>
      </c>
      <c r="E3159" s="57" t="s">
        <v>1038</v>
      </c>
      <c r="F3159" s="57" t="s">
        <v>19765</v>
      </c>
      <c r="G3159" s="57" t="s">
        <v>19386</v>
      </c>
      <c r="H3159" s="58"/>
      <c r="I3159" s="57" t="s">
        <v>68472</v>
      </c>
      <c r="J3159" s="59" t="s">
        <v>68473</v>
      </c>
      <c r="K3159" s="59" t="s">
        <v>68474</v>
      </c>
      <c r="L3159" s="57" t="s">
        <v>11940</v>
      </c>
      <c r="M3159" s="60">
        <v>122935.57829999999</v>
      </c>
      <c r="N3159" s="57" t="s">
        <v>16033</v>
      </c>
      <c r="O3159" s="59" t="s">
        <v>68475</v>
      </c>
      <c r="P3159" s="59" t="s">
        <v>68476</v>
      </c>
      <c r="Q3159" s="59" t="s">
        <v>68477</v>
      </c>
      <c r="R3159" s="59" t="s">
        <v>22406</v>
      </c>
      <c r="S3159" s="59" t="s">
        <v>24653</v>
      </c>
      <c r="T3159" s="59" t="s">
        <v>68478</v>
      </c>
      <c r="U3159" s="59" t="s">
        <v>68479</v>
      </c>
      <c r="V3159" s="59" t="s">
        <v>46104</v>
      </c>
      <c r="W3159" s="59" t="s">
        <v>68480</v>
      </c>
      <c r="X3159" s="59" t="s">
        <v>68481</v>
      </c>
      <c r="Y3159" s="59" t="s">
        <v>68482</v>
      </c>
      <c r="Z3159" s="59" t="s">
        <v>16036</v>
      </c>
      <c r="AA3159" s="59" t="s">
        <v>19437</v>
      </c>
      <c r="AB3159" s="59" t="s">
        <v>654</v>
      </c>
      <c r="AC3159" s="59" t="s">
        <v>19457</v>
      </c>
      <c r="AD3159" s="59" t="s">
        <v>226</v>
      </c>
      <c r="AE3159" s="59" t="s">
        <v>226</v>
      </c>
      <c r="AF3159" s="59" t="s">
        <v>16033</v>
      </c>
      <c r="AG3159" s="59" t="s">
        <v>68483</v>
      </c>
      <c r="AH3159" s="59" t="s">
        <v>18969</v>
      </c>
      <c r="AI3159" s="59" t="s">
        <v>16034</v>
      </c>
      <c r="AJ3159" s="59" t="s">
        <v>68480</v>
      </c>
      <c r="AK3159" s="59" t="s">
        <v>68481</v>
      </c>
      <c r="AL3159" s="59" t="s">
        <v>68484</v>
      </c>
      <c r="AM3159" s="59" t="s">
        <v>16035</v>
      </c>
      <c r="AN3159" s="59" t="s">
        <v>21043</v>
      </c>
      <c r="AO3159" s="61"/>
    </row>
    <row r="3160" spans="1:41" x14ac:dyDescent="0.15">
      <c r="A3160" s="57" t="s">
        <v>68485</v>
      </c>
      <c r="B3160" s="57" t="s">
        <v>16037</v>
      </c>
      <c r="C3160" s="57" t="s">
        <v>68486</v>
      </c>
      <c r="D3160" s="57" t="s">
        <v>187</v>
      </c>
      <c r="E3160" s="57" t="s">
        <v>1038</v>
      </c>
      <c r="F3160" s="57" t="s">
        <v>19765</v>
      </c>
      <c r="G3160" s="57" t="s">
        <v>19386</v>
      </c>
      <c r="H3160" s="58"/>
      <c r="I3160" s="57" t="s">
        <v>68487</v>
      </c>
      <c r="J3160" s="59" t="s">
        <v>68488</v>
      </c>
      <c r="K3160" s="59" t="s">
        <v>68489</v>
      </c>
      <c r="L3160" s="57" t="s">
        <v>68490</v>
      </c>
      <c r="M3160" s="60">
        <v>143245.64989999999</v>
      </c>
      <c r="N3160" s="57" t="s">
        <v>16038</v>
      </c>
      <c r="O3160" s="59" t="s">
        <v>68491</v>
      </c>
      <c r="P3160" s="59" t="s">
        <v>68492</v>
      </c>
      <c r="Q3160" s="59" t="s">
        <v>68493</v>
      </c>
      <c r="R3160" s="59" t="s">
        <v>19883</v>
      </c>
      <c r="S3160" s="59" t="s">
        <v>19884</v>
      </c>
      <c r="T3160" s="59" t="s">
        <v>68494</v>
      </c>
      <c r="U3160" s="59" t="s">
        <v>68495</v>
      </c>
      <c r="V3160" s="59" t="s">
        <v>53389</v>
      </c>
      <c r="W3160" s="59" t="s">
        <v>68496</v>
      </c>
      <c r="X3160" s="59" t="s">
        <v>68496</v>
      </c>
      <c r="Y3160" s="59" t="s">
        <v>68497</v>
      </c>
      <c r="Z3160" s="59" t="s">
        <v>16039</v>
      </c>
      <c r="AA3160" s="59" t="s">
        <v>19910</v>
      </c>
      <c r="AB3160" s="59" t="s">
        <v>909</v>
      </c>
      <c r="AC3160" s="59" t="s">
        <v>20667</v>
      </c>
      <c r="AD3160" s="59" t="s">
        <v>20668</v>
      </c>
      <c r="AE3160" s="59" t="s">
        <v>1731</v>
      </c>
      <c r="AF3160" s="59" t="s">
        <v>16038</v>
      </c>
      <c r="AG3160" s="59" t="s">
        <v>68498</v>
      </c>
      <c r="AH3160" s="59" t="s">
        <v>68499</v>
      </c>
      <c r="AI3160" s="59" t="s">
        <v>1284</v>
      </c>
      <c r="AJ3160" s="59" t="s">
        <v>68500</v>
      </c>
      <c r="AK3160" s="59" t="s">
        <v>68501</v>
      </c>
      <c r="AL3160" s="59" t="s">
        <v>68502</v>
      </c>
      <c r="AM3160" s="59" t="s">
        <v>68503</v>
      </c>
      <c r="AN3160" s="59" t="s">
        <v>23453</v>
      </c>
      <c r="AO3160" s="61"/>
    </row>
    <row r="3161" spans="1:41" x14ac:dyDescent="0.15">
      <c r="A3161" s="57" t="s">
        <v>68504</v>
      </c>
      <c r="B3161" s="57" t="s">
        <v>16040</v>
      </c>
      <c r="C3161" s="57" t="s">
        <v>68505</v>
      </c>
      <c r="D3161" s="57" t="s">
        <v>187</v>
      </c>
      <c r="E3161" s="57" t="s">
        <v>1038</v>
      </c>
      <c r="F3161" s="57" t="s">
        <v>19765</v>
      </c>
      <c r="G3161" s="57" t="s">
        <v>19386</v>
      </c>
      <c r="H3161" s="58"/>
      <c r="I3161" s="57" t="s">
        <v>68506</v>
      </c>
      <c r="J3161" s="59" t="s">
        <v>68507</v>
      </c>
      <c r="K3161" s="59" t="s">
        <v>68508</v>
      </c>
      <c r="L3161" s="57" t="s">
        <v>68509</v>
      </c>
      <c r="M3161" s="60">
        <v>85089.449399999998</v>
      </c>
      <c r="N3161" s="57" t="s">
        <v>16041</v>
      </c>
      <c r="O3161" s="59" t="s">
        <v>68510</v>
      </c>
      <c r="P3161" s="59" t="s">
        <v>68511</v>
      </c>
      <c r="Q3161" s="59" t="s">
        <v>68512</v>
      </c>
      <c r="R3161" s="59" t="s">
        <v>19772</v>
      </c>
      <c r="S3161" s="59" t="s">
        <v>23465</v>
      </c>
      <c r="T3161" s="59" t="s">
        <v>68513</v>
      </c>
      <c r="U3161" s="59" t="s">
        <v>68513</v>
      </c>
      <c r="V3161" s="59" t="s">
        <v>68514</v>
      </c>
      <c r="W3161" s="59" t="s">
        <v>68515</v>
      </c>
      <c r="X3161" s="59" t="s">
        <v>68516</v>
      </c>
      <c r="Y3161" s="59" t="s">
        <v>68517</v>
      </c>
      <c r="Z3161" s="59" t="s">
        <v>68518</v>
      </c>
      <c r="AA3161" s="59" t="s">
        <v>253</v>
      </c>
      <c r="AB3161" s="59" t="s">
        <v>253</v>
      </c>
      <c r="AC3161" s="59" t="s">
        <v>253</v>
      </c>
      <c r="AD3161" s="59" t="s">
        <v>253</v>
      </c>
      <c r="AE3161" s="59" t="s">
        <v>253</v>
      </c>
      <c r="AF3161" s="59" t="s">
        <v>16041</v>
      </c>
      <c r="AG3161" s="59" t="s">
        <v>68519</v>
      </c>
      <c r="AH3161" s="59" t="s">
        <v>68520</v>
      </c>
      <c r="AI3161" s="59" t="s">
        <v>16042</v>
      </c>
      <c r="AJ3161" s="59" t="s">
        <v>68521</v>
      </c>
      <c r="AK3161" s="59" t="s">
        <v>68516</v>
      </c>
      <c r="AL3161" s="59" t="s">
        <v>68517</v>
      </c>
      <c r="AM3161" s="59" t="s">
        <v>2199</v>
      </c>
      <c r="AN3161" s="59" t="s">
        <v>19839</v>
      </c>
      <c r="AO3161" s="61"/>
    </row>
    <row r="3162" spans="1:41" x14ac:dyDescent="0.15">
      <c r="A3162" s="57" t="s">
        <v>68522</v>
      </c>
      <c r="B3162" s="57" t="s">
        <v>68523</v>
      </c>
      <c r="C3162" s="57" t="s">
        <v>68524</v>
      </c>
      <c r="D3162" s="57" t="s">
        <v>187</v>
      </c>
      <c r="E3162" s="57" t="s">
        <v>1038</v>
      </c>
      <c r="F3162" s="57" t="s">
        <v>19765</v>
      </c>
      <c r="G3162" s="57" t="s">
        <v>24174</v>
      </c>
      <c r="H3162" s="58"/>
      <c r="I3162" s="57" t="s">
        <v>68525</v>
      </c>
      <c r="J3162" s="59" t="s">
        <v>68526</v>
      </c>
      <c r="K3162" s="59" t="s">
        <v>68527</v>
      </c>
      <c r="L3162" s="57" t="s">
        <v>16043</v>
      </c>
      <c r="M3162" s="60">
        <v>88463.473100000003</v>
      </c>
      <c r="N3162" s="57" t="s">
        <v>16044</v>
      </c>
      <c r="O3162" s="59" t="s">
        <v>24934</v>
      </c>
      <c r="P3162" s="59" t="s">
        <v>68528</v>
      </c>
      <c r="Q3162" s="59" t="s">
        <v>68529</v>
      </c>
      <c r="R3162" s="59" t="s">
        <v>20722</v>
      </c>
      <c r="S3162" s="59" t="s">
        <v>24797</v>
      </c>
      <c r="T3162" s="59" t="s">
        <v>68530</v>
      </c>
      <c r="U3162" s="59" t="s">
        <v>68531</v>
      </c>
      <c r="V3162" s="59" t="s">
        <v>24800</v>
      </c>
      <c r="W3162" s="59" t="s">
        <v>68532</v>
      </c>
      <c r="X3162" s="59" t="s">
        <v>68532</v>
      </c>
      <c r="Y3162" s="59" t="s">
        <v>68533</v>
      </c>
      <c r="Z3162" s="59" t="s">
        <v>16045</v>
      </c>
      <c r="AA3162" s="59" t="s">
        <v>211</v>
      </c>
      <c r="AB3162" s="59" t="s">
        <v>211</v>
      </c>
      <c r="AC3162" s="59" t="s">
        <v>19416</v>
      </c>
      <c r="AD3162" s="59" t="s">
        <v>19417</v>
      </c>
      <c r="AE3162" s="59" t="s">
        <v>19417</v>
      </c>
      <c r="AF3162" s="59" t="s">
        <v>16044</v>
      </c>
      <c r="AG3162" s="59" t="s">
        <v>68534</v>
      </c>
      <c r="AH3162" s="59" t="s">
        <v>68535</v>
      </c>
      <c r="AI3162" s="59" t="s">
        <v>7880</v>
      </c>
      <c r="AJ3162" s="59" t="s">
        <v>68532</v>
      </c>
      <c r="AK3162" s="59" t="s">
        <v>68532</v>
      </c>
      <c r="AL3162" s="59" t="s">
        <v>68533</v>
      </c>
      <c r="AM3162" s="59" t="s">
        <v>9562</v>
      </c>
      <c r="AN3162" s="59" t="s">
        <v>21407</v>
      </c>
      <c r="AO3162" s="61"/>
    </row>
    <row r="3163" spans="1:41" x14ac:dyDescent="0.15">
      <c r="A3163" s="57" t="s">
        <v>68536</v>
      </c>
      <c r="B3163" s="57" t="s">
        <v>16046</v>
      </c>
      <c r="C3163" s="57" t="s">
        <v>68537</v>
      </c>
      <c r="D3163" s="57" t="s">
        <v>187</v>
      </c>
      <c r="E3163" s="57" t="s">
        <v>1032</v>
      </c>
      <c r="F3163" s="57" t="s">
        <v>19765</v>
      </c>
      <c r="G3163" s="57" t="s">
        <v>19386</v>
      </c>
      <c r="H3163" s="58"/>
      <c r="I3163" s="57" t="s">
        <v>68538</v>
      </c>
      <c r="J3163" s="59" t="s">
        <v>68539</v>
      </c>
      <c r="K3163" s="59" t="s">
        <v>68540</v>
      </c>
      <c r="L3163" s="57" t="s">
        <v>12854</v>
      </c>
      <c r="M3163" s="60">
        <v>770068.11860000005</v>
      </c>
      <c r="N3163" s="57" t="s">
        <v>16047</v>
      </c>
      <c r="O3163" s="59" t="s">
        <v>68541</v>
      </c>
      <c r="P3163" s="59" t="s">
        <v>68542</v>
      </c>
      <c r="Q3163" s="59" t="s">
        <v>68543</v>
      </c>
      <c r="R3163" s="59" t="s">
        <v>20260</v>
      </c>
      <c r="S3163" s="59" t="s">
        <v>31986</v>
      </c>
      <c r="T3163" s="59" t="s">
        <v>68544</v>
      </c>
      <c r="U3163" s="59" t="s">
        <v>68544</v>
      </c>
      <c r="V3163" s="59" t="s">
        <v>68545</v>
      </c>
      <c r="W3163" s="59" t="s">
        <v>68546</v>
      </c>
      <c r="X3163" s="59" t="s">
        <v>68547</v>
      </c>
      <c r="Y3163" s="59" t="s">
        <v>68548</v>
      </c>
      <c r="Z3163" s="59" t="s">
        <v>68549</v>
      </c>
      <c r="AA3163" s="59" t="s">
        <v>19437</v>
      </c>
      <c r="AB3163" s="59" t="s">
        <v>1818</v>
      </c>
      <c r="AC3163" s="59" t="s">
        <v>21666</v>
      </c>
      <c r="AD3163" s="59" t="s">
        <v>21666</v>
      </c>
      <c r="AE3163" s="59" t="s">
        <v>1827</v>
      </c>
      <c r="AF3163" s="59" t="s">
        <v>16047</v>
      </c>
      <c r="AG3163" s="59" t="s">
        <v>68550</v>
      </c>
      <c r="AH3163" s="59" t="s">
        <v>68551</v>
      </c>
      <c r="AI3163" s="59" t="s">
        <v>16048</v>
      </c>
      <c r="AJ3163" s="59" t="s">
        <v>68546</v>
      </c>
      <c r="AK3163" s="59" t="s">
        <v>68547</v>
      </c>
      <c r="AL3163" s="59" t="s">
        <v>68548</v>
      </c>
      <c r="AM3163" s="61"/>
      <c r="AN3163" s="59" t="s">
        <v>21422</v>
      </c>
      <c r="AO3163" s="61"/>
    </row>
    <row r="3164" spans="1:41" x14ac:dyDescent="0.15">
      <c r="A3164" s="57" t="s">
        <v>68552</v>
      </c>
      <c r="B3164" s="57" t="s">
        <v>16049</v>
      </c>
      <c r="C3164" s="57" t="s">
        <v>68553</v>
      </c>
      <c r="D3164" s="57" t="s">
        <v>187</v>
      </c>
      <c r="E3164" s="57" t="s">
        <v>1032</v>
      </c>
      <c r="F3164" s="57" t="s">
        <v>19765</v>
      </c>
      <c r="G3164" s="57" t="s">
        <v>19386</v>
      </c>
      <c r="H3164" s="58"/>
      <c r="I3164" s="57" t="s">
        <v>68554</v>
      </c>
      <c r="J3164" s="59" t="s">
        <v>68555</v>
      </c>
      <c r="K3164" s="59" t="s">
        <v>68556</v>
      </c>
      <c r="L3164" s="57" t="s">
        <v>887</v>
      </c>
      <c r="M3164" s="60">
        <v>86584.8266</v>
      </c>
      <c r="N3164" s="57" t="s">
        <v>16050</v>
      </c>
      <c r="O3164" s="59" t="s">
        <v>68557</v>
      </c>
      <c r="P3164" s="59" t="s">
        <v>68558</v>
      </c>
      <c r="Q3164" s="59" t="s">
        <v>68559</v>
      </c>
      <c r="R3164" s="59" t="s">
        <v>24758</v>
      </c>
      <c r="S3164" s="59" t="s">
        <v>68560</v>
      </c>
      <c r="T3164" s="59" t="s">
        <v>68561</v>
      </c>
      <c r="U3164" s="59" t="s">
        <v>68561</v>
      </c>
      <c r="V3164" s="59" t="s">
        <v>68562</v>
      </c>
      <c r="W3164" s="59" t="s">
        <v>68563</v>
      </c>
      <c r="X3164" s="59" t="s">
        <v>68564</v>
      </c>
      <c r="Y3164" s="59" t="s">
        <v>68565</v>
      </c>
      <c r="Z3164" s="59" t="s">
        <v>16052</v>
      </c>
      <c r="AA3164" s="59" t="s">
        <v>19437</v>
      </c>
      <c r="AB3164" s="59" t="s">
        <v>305</v>
      </c>
      <c r="AC3164" s="59" t="s">
        <v>19684</v>
      </c>
      <c r="AD3164" s="59" t="s">
        <v>19685</v>
      </c>
      <c r="AE3164" s="59" t="s">
        <v>1200</v>
      </c>
      <c r="AF3164" s="59" t="s">
        <v>16050</v>
      </c>
      <c r="AG3164" s="59" t="s">
        <v>68566</v>
      </c>
      <c r="AH3164" s="59" t="s">
        <v>68567</v>
      </c>
      <c r="AI3164" s="59" t="s">
        <v>982</v>
      </c>
      <c r="AJ3164" s="59" t="s">
        <v>68564</v>
      </c>
      <c r="AK3164" s="59" t="s">
        <v>68564</v>
      </c>
      <c r="AL3164" s="59" t="s">
        <v>68568</v>
      </c>
      <c r="AM3164" s="59" t="s">
        <v>16051</v>
      </c>
      <c r="AN3164" s="59" t="s">
        <v>19672</v>
      </c>
      <c r="AO3164" s="61"/>
    </row>
    <row r="3165" spans="1:41" x14ac:dyDescent="0.15">
      <c r="A3165" s="57" t="s">
        <v>68569</v>
      </c>
      <c r="B3165" s="57" t="s">
        <v>16053</v>
      </c>
      <c r="C3165" s="57" t="s">
        <v>68570</v>
      </c>
      <c r="D3165" s="57" t="s">
        <v>187</v>
      </c>
      <c r="E3165" s="57" t="s">
        <v>1032</v>
      </c>
      <c r="F3165" s="57" t="s">
        <v>19765</v>
      </c>
      <c r="G3165" s="57" t="s">
        <v>19386</v>
      </c>
      <c r="H3165" s="58"/>
      <c r="I3165" s="57" t="s">
        <v>68571</v>
      </c>
      <c r="J3165" s="59" t="s">
        <v>68572</v>
      </c>
      <c r="K3165" s="59" t="s">
        <v>68573</v>
      </c>
      <c r="L3165" s="57" t="s">
        <v>16054</v>
      </c>
      <c r="M3165" s="60">
        <v>44228</v>
      </c>
      <c r="N3165" s="57" t="s">
        <v>68574</v>
      </c>
      <c r="O3165" s="59" t="s">
        <v>68575</v>
      </c>
      <c r="P3165" s="59" t="s">
        <v>68576</v>
      </c>
      <c r="Q3165" s="59" t="s">
        <v>68577</v>
      </c>
      <c r="R3165" s="59" t="s">
        <v>19971</v>
      </c>
      <c r="S3165" s="59" t="s">
        <v>56160</v>
      </c>
      <c r="T3165" s="59" t="s">
        <v>68578</v>
      </c>
      <c r="U3165" s="59" t="s">
        <v>68578</v>
      </c>
      <c r="V3165" s="59" t="s">
        <v>68579</v>
      </c>
      <c r="W3165" s="59" t="s">
        <v>68580</v>
      </c>
      <c r="X3165" s="59" t="s">
        <v>68581</v>
      </c>
      <c r="Y3165" s="59" t="s">
        <v>68582</v>
      </c>
      <c r="Z3165" s="61"/>
      <c r="AA3165" s="59" t="s">
        <v>19437</v>
      </c>
      <c r="AB3165" s="59" t="s">
        <v>828</v>
      </c>
      <c r="AC3165" s="59" t="s">
        <v>20234</v>
      </c>
      <c r="AD3165" s="59" t="s">
        <v>24993</v>
      </c>
      <c r="AE3165" s="59" t="s">
        <v>2112</v>
      </c>
      <c r="AF3165" s="59" t="s">
        <v>68574</v>
      </c>
      <c r="AG3165" s="59" t="s">
        <v>68583</v>
      </c>
      <c r="AH3165" s="59" t="s">
        <v>68584</v>
      </c>
      <c r="AI3165" s="59" t="s">
        <v>16055</v>
      </c>
      <c r="AJ3165" s="59" t="s">
        <v>68580</v>
      </c>
      <c r="AK3165" s="59" t="s">
        <v>68581</v>
      </c>
      <c r="AL3165" s="59" t="s">
        <v>68582</v>
      </c>
      <c r="AM3165" s="59" t="s">
        <v>16056</v>
      </c>
      <c r="AN3165" s="59" t="s">
        <v>19672</v>
      </c>
      <c r="AO3165" s="59" t="s">
        <v>21044</v>
      </c>
    </row>
    <row r="3166" spans="1:41" x14ac:dyDescent="0.15">
      <c r="A3166" s="57" t="s">
        <v>68585</v>
      </c>
      <c r="B3166" s="57" t="s">
        <v>16057</v>
      </c>
      <c r="C3166" s="57" t="s">
        <v>68586</v>
      </c>
      <c r="D3166" s="57" t="s">
        <v>187</v>
      </c>
      <c r="E3166" s="57" t="s">
        <v>1032</v>
      </c>
      <c r="F3166" s="57" t="s">
        <v>19765</v>
      </c>
      <c r="G3166" s="57" t="s">
        <v>19386</v>
      </c>
      <c r="H3166" s="58"/>
      <c r="I3166" s="57" t="s">
        <v>68587</v>
      </c>
      <c r="J3166" s="59" t="s">
        <v>68588</v>
      </c>
      <c r="K3166" s="59" t="s">
        <v>68589</v>
      </c>
      <c r="L3166" s="57" t="s">
        <v>68590</v>
      </c>
      <c r="M3166" s="60">
        <v>371457.61239999998</v>
      </c>
      <c r="N3166" s="57" t="s">
        <v>16058</v>
      </c>
      <c r="O3166" s="59" t="s">
        <v>68591</v>
      </c>
      <c r="P3166" s="59" t="s">
        <v>68592</v>
      </c>
      <c r="Q3166" s="59" t="s">
        <v>68593</v>
      </c>
      <c r="R3166" s="59" t="s">
        <v>20177</v>
      </c>
      <c r="S3166" s="59" t="s">
        <v>27889</v>
      </c>
      <c r="T3166" s="59" t="s">
        <v>16060</v>
      </c>
      <c r="U3166" s="59" t="s">
        <v>68594</v>
      </c>
      <c r="V3166" s="59" t="s">
        <v>67373</v>
      </c>
      <c r="W3166" s="59" t="s">
        <v>68595</v>
      </c>
      <c r="X3166" s="59" t="s">
        <v>68595</v>
      </c>
      <c r="Y3166" s="59" t="s">
        <v>68596</v>
      </c>
      <c r="Z3166" s="59" t="s">
        <v>16061</v>
      </c>
      <c r="AA3166" s="59" t="s">
        <v>19759</v>
      </c>
      <c r="AB3166" s="59" t="s">
        <v>332</v>
      </c>
      <c r="AC3166" s="59" t="s">
        <v>253</v>
      </c>
      <c r="AD3166" s="59" t="s">
        <v>253</v>
      </c>
      <c r="AE3166" s="59" t="s">
        <v>253</v>
      </c>
      <c r="AF3166" s="59" t="s">
        <v>16058</v>
      </c>
      <c r="AG3166" s="59" t="s">
        <v>68597</v>
      </c>
      <c r="AH3166" s="59" t="s">
        <v>68598</v>
      </c>
      <c r="AI3166" s="59" t="s">
        <v>16059</v>
      </c>
      <c r="AJ3166" s="59" t="s">
        <v>68595</v>
      </c>
      <c r="AK3166" s="59" t="s">
        <v>68595</v>
      </c>
      <c r="AL3166" s="59" t="s">
        <v>68596</v>
      </c>
      <c r="AM3166" s="59" t="s">
        <v>68599</v>
      </c>
      <c r="AN3166" s="59" t="s">
        <v>19441</v>
      </c>
      <c r="AO3166" s="61"/>
    </row>
    <row r="3167" spans="1:41" x14ac:dyDescent="0.15">
      <c r="A3167" s="57" t="s">
        <v>68600</v>
      </c>
      <c r="B3167" s="57" t="s">
        <v>16062</v>
      </c>
      <c r="C3167" s="57" t="s">
        <v>68601</v>
      </c>
      <c r="D3167" s="57" t="s">
        <v>187</v>
      </c>
      <c r="E3167" s="57" t="s">
        <v>5694</v>
      </c>
      <c r="F3167" s="57" t="s">
        <v>19765</v>
      </c>
      <c r="G3167" s="57" t="s">
        <v>19386</v>
      </c>
      <c r="H3167" s="58"/>
      <c r="I3167" s="57" t="s">
        <v>68602</v>
      </c>
      <c r="J3167" s="59" t="s">
        <v>68603</v>
      </c>
      <c r="K3167" s="59" t="s">
        <v>68604</v>
      </c>
      <c r="L3167" s="57" t="s">
        <v>16063</v>
      </c>
      <c r="M3167" s="60">
        <v>163080.47289999999</v>
      </c>
      <c r="N3167" s="57" t="s">
        <v>68605</v>
      </c>
      <c r="O3167" s="59" t="s">
        <v>68606</v>
      </c>
      <c r="P3167" s="59" t="s">
        <v>68607</v>
      </c>
      <c r="Q3167" s="59" t="s">
        <v>68608</v>
      </c>
      <c r="R3167" s="59" t="s">
        <v>22406</v>
      </c>
      <c r="S3167" s="59" t="s">
        <v>24653</v>
      </c>
      <c r="T3167" s="59" t="s">
        <v>68609</v>
      </c>
      <c r="U3167" s="59" t="s">
        <v>68609</v>
      </c>
      <c r="V3167" s="59" t="s">
        <v>68610</v>
      </c>
      <c r="W3167" s="59" t="s">
        <v>68611</v>
      </c>
      <c r="X3167" s="59" t="s">
        <v>68612</v>
      </c>
      <c r="Y3167" s="59" t="s">
        <v>68613</v>
      </c>
      <c r="Z3167" s="59" t="s">
        <v>68614</v>
      </c>
      <c r="AA3167" s="59" t="s">
        <v>19437</v>
      </c>
      <c r="AB3167" s="59" t="s">
        <v>218</v>
      </c>
      <c r="AC3167" s="59" t="s">
        <v>19438</v>
      </c>
      <c r="AD3167" s="59" t="s">
        <v>19798</v>
      </c>
      <c r="AE3167" s="59" t="s">
        <v>645</v>
      </c>
      <c r="AF3167" s="59" t="s">
        <v>68605</v>
      </c>
      <c r="AG3167" s="59" t="s">
        <v>68615</v>
      </c>
      <c r="AH3167" s="59" t="s">
        <v>68616</v>
      </c>
      <c r="AI3167" s="59" t="s">
        <v>16064</v>
      </c>
      <c r="AJ3167" s="59" t="s">
        <v>68617</v>
      </c>
      <c r="AK3167" s="59" t="s">
        <v>68612</v>
      </c>
      <c r="AL3167" s="59" t="s">
        <v>68618</v>
      </c>
      <c r="AM3167" s="59" t="s">
        <v>16065</v>
      </c>
      <c r="AN3167" s="59" t="s">
        <v>19818</v>
      </c>
      <c r="AO3167" s="61"/>
    </row>
    <row r="3168" spans="1:41" x14ac:dyDescent="0.15">
      <c r="A3168" s="57" t="s">
        <v>68619</v>
      </c>
      <c r="B3168" s="57" t="s">
        <v>16066</v>
      </c>
      <c r="C3168" s="57" t="s">
        <v>68620</v>
      </c>
      <c r="D3168" s="57" t="s">
        <v>187</v>
      </c>
      <c r="E3168" s="57" t="s">
        <v>5694</v>
      </c>
      <c r="F3168" s="57" t="s">
        <v>19765</v>
      </c>
      <c r="G3168" s="57" t="s">
        <v>19386</v>
      </c>
      <c r="H3168" s="58"/>
      <c r="I3168" s="57" t="s">
        <v>68621</v>
      </c>
      <c r="J3168" s="59" t="s">
        <v>68622</v>
      </c>
      <c r="K3168" s="59" t="s">
        <v>68623</v>
      </c>
      <c r="L3168" s="57" t="s">
        <v>1037</v>
      </c>
      <c r="M3168" s="60">
        <v>71502.675799999997</v>
      </c>
      <c r="N3168" s="57" t="s">
        <v>16067</v>
      </c>
      <c r="O3168" s="59" t="s">
        <v>24934</v>
      </c>
      <c r="P3168" s="59" t="s">
        <v>68624</v>
      </c>
      <c r="Q3168" s="59" t="s">
        <v>68625</v>
      </c>
      <c r="R3168" s="59" t="s">
        <v>19791</v>
      </c>
      <c r="S3168" s="59" t="s">
        <v>19938</v>
      </c>
      <c r="T3168" s="59" t="s">
        <v>16069</v>
      </c>
      <c r="U3168" s="59" t="s">
        <v>16070</v>
      </c>
      <c r="V3168" s="59" t="s">
        <v>36586</v>
      </c>
      <c r="W3168" s="59" t="s">
        <v>68626</v>
      </c>
      <c r="X3168" s="59" t="s">
        <v>68627</v>
      </c>
      <c r="Y3168" s="59" t="s">
        <v>68628</v>
      </c>
      <c r="Z3168" s="59" t="s">
        <v>16071</v>
      </c>
      <c r="AA3168" s="59" t="s">
        <v>19759</v>
      </c>
      <c r="AB3168" s="59" t="s">
        <v>341</v>
      </c>
      <c r="AC3168" s="59" t="s">
        <v>21636</v>
      </c>
      <c r="AD3168" s="59" t="s">
        <v>21806</v>
      </c>
      <c r="AE3168" s="59" t="s">
        <v>964</v>
      </c>
      <c r="AF3168" s="59" t="s">
        <v>16067</v>
      </c>
      <c r="AG3168" s="59" t="s">
        <v>68629</v>
      </c>
      <c r="AH3168" s="59" t="s">
        <v>68630</v>
      </c>
      <c r="AI3168" s="59" t="s">
        <v>13362</v>
      </c>
      <c r="AJ3168" s="59" t="s">
        <v>68626</v>
      </c>
      <c r="AK3168" s="59" t="s">
        <v>68627</v>
      </c>
      <c r="AL3168" s="59" t="s">
        <v>68631</v>
      </c>
      <c r="AM3168" s="59" t="s">
        <v>16068</v>
      </c>
      <c r="AN3168" s="59" t="s">
        <v>19801</v>
      </c>
      <c r="AO3168" s="61"/>
    </row>
    <row r="3169" spans="1:41" x14ac:dyDescent="0.15">
      <c r="A3169" s="57" t="s">
        <v>68632</v>
      </c>
      <c r="B3169" s="57" t="s">
        <v>16072</v>
      </c>
      <c r="C3169" s="57" t="s">
        <v>68633</v>
      </c>
      <c r="D3169" s="57" t="s">
        <v>187</v>
      </c>
      <c r="E3169" s="57" t="s">
        <v>16073</v>
      </c>
      <c r="F3169" s="57" t="s">
        <v>19765</v>
      </c>
      <c r="G3169" s="57" t="s">
        <v>19386</v>
      </c>
      <c r="H3169" s="58"/>
      <c r="I3169" s="57" t="s">
        <v>68634</v>
      </c>
      <c r="J3169" s="59" t="s">
        <v>68635</v>
      </c>
      <c r="K3169" s="59" t="s">
        <v>68636</v>
      </c>
      <c r="L3169" s="57" t="s">
        <v>1049</v>
      </c>
      <c r="M3169" s="60">
        <v>95896.998900000006</v>
      </c>
      <c r="N3169" s="57" t="s">
        <v>16074</v>
      </c>
      <c r="O3169" s="59" t="s">
        <v>68637</v>
      </c>
      <c r="P3169" s="59" t="s">
        <v>68638</v>
      </c>
      <c r="Q3169" s="59" t="s">
        <v>68639</v>
      </c>
      <c r="R3169" s="59" t="s">
        <v>19903</v>
      </c>
      <c r="S3169" s="59" t="s">
        <v>20292</v>
      </c>
      <c r="T3169" s="59" t="s">
        <v>68640</v>
      </c>
      <c r="U3169" s="59" t="s">
        <v>68641</v>
      </c>
      <c r="V3169" s="59" t="s">
        <v>68642</v>
      </c>
      <c r="W3169" s="59" t="s">
        <v>68643</v>
      </c>
      <c r="X3169" s="59" t="s">
        <v>68644</v>
      </c>
      <c r="Y3169" s="59" t="s">
        <v>68645</v>
      </c>
      <c r="Z3169" s="59" t="s">
        <v>68646</v>
      </c>
      <c r="AA3169" s="59" t="s">
        <v>19437</v>
      </c>
      <c r="AB3169" s="59" t="s">
        <v>669</v>
      </c>
      <c r="AC3169" s="59" t="s">
        <v>19516</v>
      </c>
      <c r="AD3169" s="59" t="s">
        <v>20147</v>
      </c>
      <c r="AE3169" s="59" t="s">
        <v>670</v>
      </c>
      <c r="AF3169" s="59" t="s">
        <v>16074</v>
      </c>
      <c r="AG3169" s="59" t="s">
        <v>68647</v>
      </c>
      <c r="AH3169" s="59" t="s">
        <v>68648</v>
      </c>
      <c r="AI3169" s="59" t="s">
        <v>16075</v>
      </c>
      <c r="AJ3169" s="59" t="s">
        <v>68643</v>
      </c>
      <c r="AK3169" s="59" t="s">
        <v>68644</v>
      </c>
      <c r="AL3169" s="59" t="s">
        <v>68645</v>
      </c>
      <c r="AM3169" s="61"/>
      <c r="AN3169" s="59" t="s">
        <v>19781</v>
      </c>
      <c r="AO3169" s="61"/>
    </row>
    <row r="3170" spans="1:41" x14ac:dyDescent="0.15">
      <c r="A3170" s="57" t="s">
        <v>68649</v>
      </c>
      <c r="B3170" s="57" t="s">
        <v>16076</v>
      </c>
      <c r="C3170" s="57" t="s">
        <v>68650</v>
      </c>
      <c r="D3170" s="57" t="s">
        <v>187</v>
      </c>
      <c r="E3170" s="57" t="s">
        <v>16073</v>
      </c>
      <c r="F3170" s="57" t="s">
        <v>19765</v>
      </c>
      <c r="G3170" s="57" t="s">
        <v>19386</v>
      </c>
      <c r="H3170" s="58"/>
      <c r="I3170" s="57" t="s">
        <v>68651</v>
      </c>
      <c r="J3170" s="59" t="s">
        <v>68652</v>
      </c>
      <c r="K3170" s="59" t="s">
        <v>68653</v>
      </c>
      <c r="L3170" s="57" t="s">
        <v>16077</v>
      </c>
      <c r="M3170" s="60">
        <v>546913.79189999995</v>
      </c>
      <c r="N3170" s="57" t="s">
        <v>16078</v>
      </c>
      <c r="O3170" s="59" t="s">
        <v>68654</v>
      </c>
      <c r="P3170" s="59" t="s">
        <v>68655</v>
      </c>
      <c r="Q3170" s="59" t="s">
        <v>68656</v>
      </c>
      <c r="R3170" s="59" t="s">
        <v>19954</v>
      </c>
      <c r="S3170" s="59" t="s">
        <v>19955</v>
      </c>
      <c r="T3170" s="59" t="s">
        <v>16080</v>
      </c>
      <c r="U3170" s="59" t="s">
        <v>68657</v>
      </c>
      <c r="V3170" s="59" t="s">
        <v>64803</v>
      </c>
      <c r="W3170" s="59" t="s">
        <v>68658</v>
      </c>
      <c r="X3170" s="59" t="s">
        <v>68659</v>
      </c>
      <c r="Y3170" s="59" t="s">
        <v>68660</v>
      </c>
      <c r="Z3170" s="59" t="s">
        <v>16081</v>
      </c>
      <c r="AA3170" s="59" t="s">
        <v>19399</v>
      </c>
      <c r="AB3170" s="59" t="s">
        <v>798</v>
      </c>
      <c r="AC3170" s="59" t="s">
        <v>24905</v>
      </c>
      <c r="AD3170" s="59" t="s">
        <v>791</v>
      </c>
      <c r="AE3170" s="59" t="s">
        <v>791</v>
      </c>
      <c r="AF3170" s="59" t="s">
        <v>16078</v>
      </c>
      <c r="AG3170" s="59" t="s">
        <v>68661</v>
      </c>
      <c r="AH3170" s="61"/>
      <c r="AI3170" s="59" t="s">
        <v>16079</v>
      </c>
      <c r="AJ3170" s="59" t="s">
        <v>68658</v>
      </c>
      <c r="AK3170" s="59" t="s">
        <v>68659</v>
      </c>
      <c r="AL3170" s="59" t="s">
        <v>68660</v>
      </c>
      <c r="AM3170" s="61"/>
      <c r="AN3170" s="59" t="s">
        <v>19672</v>
      </c>
      <c r="AO3170" s="61"/>
    </row>
    <row r="3171" spans="1:41" x14ac:dyDescent="0.15">
      <c r="A3171" s="57" t="s">
        <v>68662</v>
      </c>
      <c r="B3171" s="57" t="s">
        <v>68663</v>
      </c>
      <c r="C3171" s="57" t="s">
        <v>68664</v>
      </c>
      <c r="D3171" s="57" t="s">
        <v>187</v>
      </c>
      <c r="E3171" s="57" t="s">
        <v>16073</v>
      </c>
      <c r="F3171" s="57" t="s">
        <v>19765</v>
      </c>
      <c r="G3171" s="57" t="s">
        <v>29764</v>
      </c>
      <c r="H3171" s="58"/>
      <c r="I3171" s="57" t="s">
        <v>68665</v>
      </c>
      <c r="J3171" s="59" t="s">
        <v>68666</v>
      </c>
      <c r="K3171" s="59" t="s">
        <v>68667</v>
      </c>
      <c r="L3171" s="57" t="s">
        <v>15167</v>
      </c>
      <c r="M3171" s="60">
        <v>16091.0082</v>
      </c>
      <c r="N3171" s="57" t="s">
        <v>68668</v>
      </c>
      <c r="O3171" s="59" t="s">
        <v>68669</v>
      </c>
      <c r="P3171" s="59" t="s">
        <v>68670</v>
      </c>
      <c r="Q3171" s="59" t="s">
        <v>68671</v>
      </c>
      <c r="R3171" s="59" t="s">
        <v>25392</v>
      </c>
      <c r="S3171" s="59" t="s">
        <v>25393</v>
      </c>
      <c r="T3171" s="59" t="s">
        <v>68672</v>
      </c>
      <c r="U3171" s="59" t="s">
        <v>68673</v>
      </c>
      <c r="V3171" s="59" t="s">
        <v>68674</v>
      </c>
      <c r="W3171" s="59" t="s">
        <v>68675</v>
      </c>
      <c r="X3171" s="59" t="s">
        <v>68676</v>
      </c>
      <c r="Y3171" s="59" t="s">
        <v>68677</v>
      </c>
      <c r="Z3171" s="59" t="s">
        <v>68678</v>
      </c>
      <c r="AA3171" s="59" t="s">
        <v>211</v>
      </c>
      <c r="AB3171" s="59" t="s">
        <v>211</v>
      </c>
      <c r="AC3171" s="59" t="s">
        <v>253</v>
      </c>
      <c r="AD3171" s="59" t="s">
        <v>253</v>
      </c>
      <c r="AE3171" s="59" t="s">
        <v>253</v>
      </c>
      <c r="AF3171" s="59" t="s">
        <v>68668</v>
      </c>
      <c r="AG3171" s="59" t="s">
        <v>68679</v>
      </c>
      <c r="AH3171" s="59" t="s">
        <v>68680</v>
      </c>
      <c r="AI3171" s="59" t="s">
        <v>68681</v>
      </c>
      <c r="AJ3171" s="59" t="s">
        <v>68675</v>
      </c>
      <c r="AK3171" s="59" t="s">
        <v>68676</v>
      </c>
      <c r="AL3171" s="59" t="s">
        <v>68677</v>
      </c>
      <c r="AM3171" s="59" t="s">
        <v>68682</v>
      </c>
      <c r="AN3171" s="59" t="s">
        <v>24254</v>
      </c>
      <c r="AO3171" s="61"/>
    </row>
    <row r="3172" spans="1:41" x14ac:dyDescent="0.15">
      <c r="A3172" s="57" t="s">
        <v>68683</v>
      </c>
      <c r="B3172" s="57" t="s">
        <v>16082</v>
      </c>
      <c r="C3172" s="57" t="s">
        <v>68684</v>
      </c>
      <c r="D3172" s="57" t="s">
        <v>187</v>
      </c>
      <c r="E3172" s="57" t="s">
        <v>16073</v>
      </c>
      <c r="F3172" s="57" t="s">
        <v>19765</v>
      </c>
      <c r="G3172" s="57" t="s">
        <v>19386</v>
      </c>
      <c r="H3172" s="58"/>
      <c r="I3172" s="57" t="s">
        <v>68685</v>
      </c>
      <c r="J3172" s="59" t="s">
        <v>68686</v>
      </c>
      <c r="K3172" s="59" t="s">
        <v>68687</v>
      </c>
      <c r="L3172" s="57" t="s">
        <v>986</v>
      </c>
      <c r="M3172" s="60">
        <v>32144.791000000001</v>
      </c>
      <c r="N3172" s="57" t="s">
        <v>16083</v>
      </c>
      <c r="O3172" s="59" t="s">
        <v>68688</v>
      </c>
      <c r="P3172" s="59" t="s">
        <v>68689</v>
      </c>
      <c r="Q3172" s="59" t="s">
        <v>68690</v>
      </c>
      <c r="R3172" s="59" t="s">
        <v>19954</v>
      </c>
      <c r="S3172" s="59" t="s">
        <v>19955</v>
      </c>
      <c r="T3172" s="59" t="s">
        <v>16085</v>
      </c>
      <c r="U3172" s="59" t="s">
        <v>16085</v>
      </c>
      <c r="V3172" s="59" t="s">
        <v>68691</v>
      </c>
      <c r="W3172" s="59" t="s">
        <v>68692</v>
      </c>
      <c r="X3172" s="59" t="s">
        <v>68692</v>
      </c>
      <c r="Y3172" s="59" t="s">
        <v>68693</v>
      </c>
      <c r="Z3172" s="59" t="s">
        <v>68694</v>
      </c>
      <c r="AA3172" s="59" t="s">
        <v>19437</v>
      </c>
      <c r="AB3172" s="59" t="s">
        <v>245</v>
      </c>
      <c r="AC3172" s="59" t="s">
        <v>253</v>
      </c>
      <c r="AD3172" s="59" t="s">
        <v>253</v>
      </c>
      <c r="AE3172" s="59" t="s">
        <v>253</v>
      </c>
      <c r="AF3172" s="59" t="s">
        <v>16083</v>
      </c>
      <c r="AG3172" s="59" t="s">
        <v>68695</v>
      </c>
      <c r="AH3172" s="59" t="s">
        <v>16083</v>
      </c>
      <c r="AI3172" s="59" t="s">
        <v>16084</v>
      </c>
      <c r="AJ3172" s="59" t="s">
        <v>68692</v>
      </c>
      <c r="AK3172" s="59" t="s">
        <v>68696</v>
      </c>
      <c r="AL3172" s="59" t="s">
        <v>68693</v>
      </c>
      <c r="AM3172" s="61"/>
      <c r="AN3172" s="59" t="s">
        <v>19672</v>
      </c>
      <c r="AO3172" s="61"/>
    </row>
    <row r="3173" spans="1:41" x14ac:dyDescent="0.15">
      <c r="A3173" s="57" t="s">
        <v>68697</v>
      </c>
      <c r="B3173" s="57" t="s">
        <v>16086</v>
      </c>
      <c r="C3173" s="57" t="s">
        <v>68698</v>
      </c>
      <c r="D3173" s="57" t="s">
        <v>187</v>
      </c>
      <c r="E3173" s="57" t="s">
        <v>16073</v>
      </c>
      <c r="F3173" s="57" t="s">
        <v>19765</v>
      </c>
      <c r="G3173" s="57" t="s">
        <v>19386</v>
      </c>
      <c r="H3173" s="58"/>
      <c r="I3173" s="57" t="s">
        <v>68699</v>
      </c>
      <c r="J3173" s="59" t="s">
        <v>68700</v>
      </c>
      <c r="K3173" s="59" t="s">
        <v>68701</v>
      </c>
      <c r="L3173" s="57" t="s">
        <v>16087</v>
      </c>
      <c r="M3173" s="60">
        <v>93491.606899999999</v>
      </c>
      <c r="N3173" s="57" t="s">
        <v>16088</v>
      </c>
      <c r="O3173" s="59" t="s">
        <v>68702</v>
      </c>
      <c r="P3173" s="59" t="s">
        <v>68703</v>
      </c>
      <c r="Q3173" s="59" t="s">
        <v>68704</v>
      </c>
      <c r="R3173" s="59" t="s">
        <v>19954</v>
      </c>
      <c r="S3173" s="59" t="s">
        <v>19955</v>
      </c>
      <c r="T3173" s="59" t="s">
        <v>16091</v>
      </c>
      <c r="U3173" s="59" t="s">
        <v>16091</v>
      </c>
      <c r="V3173" s="59" t="s">
        <v>20649</v>
      </c>
      <c r="W3173" s="59" t="s">
        <v>68705</v>
      </c>
      <c r="X3173" s="59" t="s">
        <v>68706</v>
      </c>
      <c r="Y3173" s="59" t="s">
        <v>68707</v>
      </c>
      <c r="Z3173" s="59" t="s">
        <v>16092</v>
      </c>
      <c r="AA3173" s="59" t="s">
        <v>19437</v>
      </c>
      <c r="AB3173" s="59" t="s">
        <v>269</v>
      </c>
      <c r="AC3173" s="59" t="s">
        <v>19597</v>
      </c>
      <c r="AD3173" s="59" t="s">
        <v>270</v>
      </c>
      <c r="AE3173" s="59" t="s">
        <v>270</v>
      </c>
      <c r="AF3173" s="59" t="s">
        <v>16088</v>
      </c>
      <c r="AG3173" s="59" t="s">
        <v>68708</v>
      </c>
      <c r="AH3173" s="59" t="s">
        <v>68709</v>
      </c>
      <c r="AI3173" s="59" t="s">
        <v>16089</v>
      </c>
      <c r="AJ3173" s="59" t="s">
        <v>68710</v>
      </c>
      <c r="AK3173" s="59" t="s">
        <v>68706</v>
      </c>
      <c r="AL3173" s="59" t="s">
        <v>68707</v>
      </c>
      <c r="AM3173" s="59" t="s">
        <v>16090</v>
      </c>
      <c r="AN3173" s="59" t="s">
        <v>20904</v>
      </c>
      <c r="AO3173" s="61"/>
    </row>
    <row r="3174" spans="1:41" x14ac:dyDescent="0.15">
      <c r="A3174" s="57" t="s">
        <v>68711</v>
      </c>
      <c r="B3174" s="57" t="s">
        <v>16093</v>
      </c>
      <c r="C3174" s="57" t="s">
        <v>68712</v>
      </c>
      <c r="D3174" s="57" t="s">
        <v>187</v>
      </c>
      <c r="E3174" s="57" t="s">
        <v>16073</v>
      </c>
      <c r="F3174" s="57" t="s">
        <v>19765</v>
      </c>
      <c r="G3174" s="57" t="s">
        <v>19386</v>
      </c>
      <c r="H3174" s="58"/>
      <c r="I3174" s="57" t="s">
        <v>68713</v>
      </c>
      <c r="J3174" s="59" t="s">
        <v>68714</v>
      </c>
      <c r="K3174" s="59" t="s">
        <v>68715</v>
      </c>
      <c r="L3174" s="57" t="s">
        <v>1055</v>
      </c>
      <c r="M3174" s="60">
        <v>314409.60940000002</v>
      </c>
      <c r="N3174" s="57" t="s">
        <v>16094</v>
      </c>
      <c r="O3174" s="59" t="s">
        <v>68716</v>
      </c>
      <c r="P3174" s="59" t="s">
        <v>68717</v>
      </c>
      <c r="Q3174" s="59" t="s">
        <v>68718</v>
      </c>
      <c r="R3174" s="59" t="s">
        <v>19954</v>
      </c>
      <c r="S3174" s="59" t="s">
        <v>19955</v>
      </c>
      <c r="T3174" s="59" t="s">
        <v>16097</v>
      </c>
      <c r="U3174" s="59" t="s">
        <v>16097</v>
      </c>
      <c r="V3174" s="59" t="s">
        <v>68719</v>
      </c>
      <c r="W3174" s="59" t="s">
        <v>68720</v>
      </c>
      <c r="X3174" s="59" t="s">
        <v>68721</v>
      </c>
      <c r="Y3174" s="59" t="s">
        <v>68722</v>
      </c>
      <c r="Z3174" s="59" t="s">
        <v>16098</v>
      </c>
      <c r="AA3174" s="59" t="s">
        <v>19553</v>
      </c>
      <c r="AB3174" s="59" t="s">
        <v>258</v>
      </c>
      <c r="AC3174" s="59" t="s">
        <v>19554</v>
      </c>
      <c r="AD3174" s="59" t="s">
        <v>890</v>
      </c>
      <c r="AE3174" s="59" t="s">
        <v>3469</v>
      </c>
      <c r="AF3174" s="59" t="s">
        <v>16094</v>
      </c>
      <c r="AG3174" s="59" t="s">
        <v>68723</v>
      </c>
      <c r="AH3174" s="59" t="s">
        <v>68724</v>
      </c>
      <c r="AI3174" s="59" t="s">
        <v>16095</v>
      </c>
      <c r="AJ3174" s="59" t="s">
        <v>68725</v>
      </c>
      <c r="AK3174" s="59" t="s">
        <v>68721</v>
      </c>
      <c r="AL3174" s="59" t="s">
        <v>68726</v>
      </c>
      <c r="AM3174" s="59" t="s">
        <v>16096</v>
      </c>
      <c r="AN3174" s="59" t="s">
        <v>24254</v>
      </c>
      <c r="AO3174" s="61"/>
    </row>
    <row r="3175" spans="1:41" x14ac:dyDescent="0.15">
      <c r="A3175" s="57" t="s">
        <v>68727</v>
      </c>
      <c r="B3175" s="57" t="s">
        <v>16099</v>
      </c>
      <c r="C3175" s="57" t="s">
        <v>68728</v>
      </c>
      <c r="D3175" s="57" t="s">
        <v>187</v>
      </c>
      <c r="E3175" s="57" t="s">
        <v>16073</v>
      </c>
      <c r="F3175" s="57" t="s">
        <v>19765</v>
      </c>
      <c r="G3175" s="57" t="s">
        <v>19386</v>
      </c>
      <c r="H3175" s="58"/>
      <c r="I3175" s="57" t="s">
        <v>68729</v>
      </c>
      <c r="J3175" s="59" t="s">
        <v>68730</v>
      </c>
      <c r="K3175" s="59" t="s">
        <v>68731</v>
      </c>
      <c r="L3175" s="57" t="s">
        <v>12885</v>
      </c>
      <c r="M3175" s="60">
        <v>41626.822500000002</v>
      </c>
      <c r="N3175" s="57" t="s">
        <v>10951</v>
      </c>
      <c r="O3175" s="59" t="s">
        <v>68732</v>
      </c>
      <c r="P3175" s="59" t="s">
        <v>68733</v>
      </c>
      <c r="Q3175" s="59" t="s">
        <v>68734</v>
      </c>
      <c r="R3175" s="59" t="s">
        <v>20557</v>
      </c>
      <c r="S3175" s="59" t="s">
        <v>20558</v>
      </c>
      <c r="T3175" s="59" t="s">
        <v>16102</v>
      </c>
      <c r="U3175" s="59" t="s">
        <v>16102</v>
      </c>
      <c r="V3175" s="59" t="s">
        <v>38548</v>
      </c>
      <c r="W3175" s="59" t="s">
        <v>68735</v>
      </c>
      <c r="X3175" s="59" t="s">
        <v>68736</v>
      </c>
      <c r="Y3175" s="59" t="s">
        <v>68737</v>
      </c>
      <c r="Z3175" s="59" t="s">
        <v>16103</v>
      </c>
      <c r="AA3175" s="59" t="s">
        <v>19759</v>
      </c>
      <c r="AB3175" s="59" t="s">
        <v>341</v>
      </c>
      <c r="AC3175" s="59" t="s">
        <v>21636</v>
      </c>
      <c r="AD3175" s="59" t="s">
        <v>21806</v>
      </c>
      <c r="AE3175" s="59" t="s">
        <v>964</v>
      </c>
      <c r="AF3175" s="59" t="s">
        <v>10951</v>
      </c>
      <c r="AG3175" s="59" t="s">
        <v>68738</v>
      </c>
      <c r="AH3175" s="59" t="s">
        <v>68739</v>
      </c>
      <c r="AI3175" s="59" t="s">
        <v>16100</v>
      </c>
      <c r="AJ3175" s="59" t="s">
        <v>68736</v>
      </c>
      <c r="AK3175" s="59" t="s">
        <v>68736</v>
      </c>
      <c r="AL3175" s="59" t="s">
        <v>68737</v>
      </c>
      <c r="AM3175" s="59" t="s">
        <v>16101</v>
      </c>
      <c r="AN3175" s="59" t="s">
        <v>19520</v>
      </c>
      <c r="AO3175" s="61"/>
    </row>
    <row r="3176" spans="1:41" x14ac:dyDescent="0.15">
      <c r="A3176" s="57" t="s">
        <v>68740</v>
      </c>
      <c r="B3176" s="57" t="s">
        <v>16104</v>
      </c>
      <c r="C3176" s="57" t="s">
        <v>68741</v>
      </c>
      <c r="D3176" s="57" t="s">
        <v>187</v>
      </c>
      <c r="E3176" s="57" t="s">
        <v>4033</v>
      </c>
      <c r="F3176" s="57" t="s">
        <v>19765</v>
      </c>
      <c r="G3176" s="57" t="s">
        <v>19386</v>
      </c>
      <c r="H3176" s="58"/>
      <c r="I3176" s="57" t="s">
        <v>68742</v>
      </c>
      <c r="J3176" s="59" t="s">
        <v>68743</v>
      </c>
      <c r="K3176" s="59" t="s">
        <v>68744</v>
      </c>
      <c r="L3176" s="57" t="s">
        <v>68745</v>
      </c>
      <c r="M3176" s="60">
        <v>49597.291400000002</v>
      </c>
      <c r="N3176" s="57" t="s">
        <v>16105</v>
      </c>
      <c r="O3176" s="59" t="s">
        <v>68746</v>
      </c>
      <c r="P3176" s="59" t="s">
        <v>68747</v>
      </c>
      <c r="Q3176" s="59" t="s">
        <v>68748</v>
      </c>
      <c r="R3176" s="59" t="s">
        <v>19954</v>
      </c>
      <c r="S3176" s="59" t="s">
        <v>19955</v>
      </c>
      <c r="T3176" s="59" t="s">
        <v>16108</v>
      </c>
      <c r="U3176" s="59" t="s">
        <v>16108</v>
      </c>
      <c r="V3176" s="59" t="s">
        <v>52098</v>
      </c>
      <c r="W3176" s="59" t="s">
        <v>68749</v>
      </c>
      <c r="X3176" s="59" t="s">
        <v>68750</v>
      </c>
      <c r="Y3176" s="59" t="s">
        <v>68751</v>
      </c>
      <c r="Z3176" s="59" t="s">
        <v>68752</v>
      </c>
      <c r="AA3176" s="59" t="s">
        <v>19759</v>
      </c>
      <c r="AB3176" s="59" t="s">
        <v>332</v>
      </c>
      <c r="AC3176" s="59" t="s">
        <v>21636</v>
      </c>
      <c r="AD3176" s="59" t="s">
        <v>24576</v>
      </c>
      <c r="AE3176" s="59" t="s">
        <v>24576</v>
      </c>
      <c r="AF3176" s="59" t="s">
        <v>16105</v>
      </c>
      <c r="AG3176" s="59" t="s">
        <v>68753</v>
      </c>
      <c r="AH3176" s="59" t="s">
        <v>68754</v>
      </c>
      <c r="AI3176" s="59" t="s">
        <v>16106</v>
      </c>
      <c r="AJ3176" s="59" t="s">
        <v>68749</v>
      </c>
      <c r="AK3176" s="59" t="s">
        <v>68750</v>
      </c>
      <c r="AL3176" s="59" t="s">
        <v>68751</v>
      </c>
      <c r="AM3176" s="59" t="s">
        <v>16107</v>
      </c>
      <c r="AN3176" s="59" t="s">
        <v>23851</v>
      </c>
      <c r="AO3176" s="59" t="s">
        <v>24874</v>
      </c>
    </row>
    <row r="3177" spans="1:41" x14ac:dyDescent="0.15">
      <c r="A3177" s="57" t="s">
        <v>68755</v>
      </c>
      <c r="B3177" s="57" t="s">
        <v>16109</v>
      </c>
      <c r="C3177" s="57" t="s">
        <v>68756</v>
      </c>
      <c r="D3177" s="57" t="s">
        <v>187</v>
      </c>
      <c r="E3177" s="57" t="s">
        <v>4033</v>
      </c>
      <c r="F3177" s="57" t="s">
        <v>19765</v>
      </c>
      <c r="G3177" s="57" t="s">
        <v>19386</v>
      </c>
      <c r="H3177" s="58"/>
      <c r="I3177" s="57" t="s">
        <v>68757</v>
      </c>
      <c r="J3177" s="59" t="s">
        <v>68758</v>
      </c>
      <c r="K3177" s="59" t="s">
        <v>68759</v>
      </c>
      <c r="L3177" s="57" t="s">
        <v>887</v>
      </c>
      <c r="M3177" s="60">
        <v>375116.82610000001</v>
      </c>
      <c r="N3177" s="57" t="s">
        <v>16110</v>
      </c>
      <c r="O3177" s="59" t="s">
        <v>68760</v>
      </c>
      <c r="P3177" s="59" t="s">
        <v>68761</v>
      </c>
      <c r="Q3177" s="59" t="s">
        <v>68762</v>
      </c>
      <c r="R3177" s="59" t="s">
        <v>19954</v>
      </c>
      <c r="S3177" s="59" t="s">
        <v>19955</v>
      </c>
      <c r="T3177" s="59" t="s">
        <v>16112</v>
      </c>
      <c r="U3177" s="59" t="s">
        <v>68763</v>
      </c>
      <c r="V3177" s="59" t="s">
        <v>27326</v>
      </c>
      <c r="W3177" s="59" t="s">
        <v>68764</v>
      </c>
      <c r="X3177" s="59" t="s">
        <v>68765</v>
      </c>
      <c r="Y3177" s="59" t="s">
        <v>68766</v>
      </c>
      <c r="Z3177" s="59" t="s">
        <v>16113</v>
      </c>
      <c r="AA3177" s="59" t="s">
        <v>211</v>
      </c>
      <c r="AB3177" s="59" t="s">
        <v>211</v>
      </c>
      <c r="AC3177" s="59" t="s">
        <v>19416</v>
      </c>
      <c r="AD3177" s="59" t="s">
        <v>19417</v>
      </c>
      <c r="AE3177" s="59" t="s">
        <v>19417</v>
      </c>
      <c r="AF3177" s="59" t="s">
        <v>68767</v>
      </c>
      <c r="AG3177" s="59" t="s">
        <v>68768</v>
      </c>
      <c r="AH3177" s="59" t="s">
        <v>16110</v>
      </c>
      <c r="AI3177" s="59" t="s">
        <v>16111</v>
      </c>
      <c r="AJ3177" s="59" t="s">
        <v>68764</v>
      </c>
      <c r="AK3177" s="59" t="s">
        <v>68765</v>
      </c>
      <c r="AL3177" s="59" t="s">
        <v>68766</v>
      </c>
      <c r="AM3177" s="61"/>
      <c r="AN3177" s="59" t="s">
        <v>22153</v>
      </c>
      <c r="AO3177" s="59" t="s">
        <v>24874</v>
      </c>
    </row>
    <row r="3178" spans="1:41" x14ac:dyDescent="0.15">
      <c r="A3178" s="57" t="s">
        <v>68769</v>
      </c>
      <c r="B3178" s="57" t="s">
        <v>16114</v>
      </c>
      <c r="C3178" s="57" t="s">
        <v>68770</v>
      </c>
      <c r="D3178" s="57" t="s">
        <v>187</v>
      </c>
      <c r="E3178" s="57" t="s">
        <v>4033</v>
      </c>
      <c r="F3178" s="57" t="s">
        <v>19765</v>
      </c>
      <c r="G3178" s="57" t="s">
        <v>19386</v>
      </c>
      <c r="H3178" s="58"/>
      <c r="I3178" s="57" t="s">
        <v>68771</v>
      </c>
      <c r="J3178" s="59" t="s">
        <v>68772</v>
      </c>
      <c r="K3178" s="59" t="s">
        <v>68773</v>
      </c>
      <c r="L3178" s="57" t="s">
        <v>1061</v>
      </c>
      <c r="M3178" s="60">
        <v>105402.70729999999</v>
      </c>
      <c r="N3178" s="57" t="s">
        <v>16115</v>
      </c>
      <c r="O3178" s="59" t="s">
        <v>24934</v>
      </c>
      <c r="P3178" s="59" t="s">
        <v>68774</v>
      </c>
      <c r="Q3178" s="59" t="s">
        <v>68775</v>
      </c>
      <c r="R3178" s="59" t="s">
        <v>19954</v>
      </c>
      <c r="S3178" s="59" t="s">
        <v>19955</v>
      </c>
      <c r="T3178" s="59" t="s">
        <v>68776</v>
      </c>
      <c r="U3178" s="59" t="s">
        <v>68776</v>
      </c>
      <c r="V3178" s="59" t="s">
        <v>68777</v>
      </c>
      <c r="W3178" s="59" t="s">
        <v>68778</v>
      </c>
      <c r="X3178" s="59" t="s">
        <v>68779</v>
      </c>
      <c r="Y3178" s="59" t="s">
        <v>68780</v>
      </c>
      <c r="Z3178" s="59" t="s">
        <v>16118</v>
      </c>
      <c r="AA3178" s="59" t="s">
        <v>19759</v>
      </c>
      <c r="AB3178" s="59" t="s">
        <v>341</v>
      </c>
      <c r="AC3178" s="59" t="s">
        <v>21636</v>
      </c>
      <c r="AD3178" s="59" t="s">
        <v>21806</v>
      </c>
      <c r="AE3178" s="59" t="s">
        <v>964</v>
      </c>
      <c r="AF3178" s="59" t="s">
        <v>16115</v>
      </c>
      <c r="AG3178" s="59" t="s">
        <v>68781</v>
      </c>
      <c r="AH3178" s="59" t="s">
        <v>68782</v>
      </c>
      <c r="AI3178" s="59" t="s">
        <v>16116</v>
      </c>
      <c r="AJ3178" s="59" t="s">
        <v>68783</v>
      </c>
      <c r="AK3178" s="59" t="s">
        <v>68784</v>
      </c>
      <c r="AL3178" s="59" t="s">
        <v>68780</v>
      </c>
      <c r="AM3178" s="59" t="s">
        <v>16117</v>
      </c>
      <c r="AN3178" s="59" t="s">
        <v>24254</v>
      </c>
      <c r="AO3178" s="61"/>
    </row>
    <row r="3179" spans="1:41" x14ac:dyDescent="0.15">
      <c r="A3179" s="57" t="s">
        <v>68785</v>
      </c>
      <c r="B3179" s="57" t="s">
        <v>16119</v>
      </c>
      <c r="C3179" s="57" t="s">
        <v>68786</v>
      </c>
      <c r="D3179" s="57" t="s">
        <v>187</v>
      </c>
      <c r="E3179" s="57" t="s">
        <v>4033</v>
      </c>
      <c r="F3179" s="57" t="s">
        <v>19765</v>
      </c>
      <c r="G3179" s="57" t="s">
        <v>19386</v>
      </c>
      <c r="H3179" s="58"/>
      <c r="I3179" s="57" t="s">
        <v>68787</v>
      </c>
      <c r="J3179" s="59" t="s">
        <v>68788</v>
      </c>
      <c r="K3179" s="59" t="s">
        <v>68789</v>
      </c>
      <c r="L3179" s="57" t="s">
        <v>16120</v>
      </c>
      <c r="M3179" s="60">
        <v>104488.785</v>
      </c>
      <c r="N3179" s="57" t="s">
        <v>16121</v>
      </c>
      <c r="O3179" s="59" t="s">
        <v>68790</v>
      </c>
      <c r="P3179" s="59" t="s">
        <v>68791</v>
      </c>
      <c r="Q3179" s="59" t="s">
        <v>68792</v>
      </c>
      <c r="R3179" s="59" t="s">
        <v>19954</v>
      </c>
      <c r="S3179" s="59" t="s">
        <v>19955</v>
      </c>
      <c r="T3179" s="59" t="s">
        <v>68793</v>
      </c>
      <c r="U3179" s="59" t="s">
        <v>68794</v>
      </c>
      <c r="V3179" s="59" t="s">
        <v>38466</v>
      </c>
      <c r="W3179" s="59" t="s">
        <v>68795</v>
      </c>
      <c r="X3179" s="59" t="s">
        <v>68795</v>
      </c>
      <c r="Y3179" s="59" t="s">
        <v>68796</v>
      </c>
      <c r="Z3179" s="59" t="s">
        <v>16124</v>
      </c>
      <c r="AA3179" s="59" t="s">
        <v>21323</v>
      </c>
      <c r="AB3179" s="59" t="s">
        <v>1365</v>
      </c>
      <c r="AC3179" s="59" t="s">
        <v>20213</v>
      </c>
      <c r="AD3179" s="59" t="s">
        <v>21324</v>
      </c>
      <c r="AE3179" s="59" t="s">
        <v>1023</v>
      </c>
      <c r="AF3179" s="59" t="s">
        <v>16121</v>
      </c>
      <c r="AG3179" s="59" t="s">
        <v>68797</v>
      </c>
      <c r="AH3179" s="59" t="s">
        <v>68798</v>
      </c>
      <c r="AI3179" s="59" t="s">
        <v>16122</v>
      </c>
      <c r="AJ3179" s="59" t="s">
        <v>68795</v>
      </c>
      <c r="AK3179" s="59" t="s">
        <v>68795</v>
      </c>
      <c r="AL3179" s="59" t="s">
        <v>68796</v>
      </c>
      <c r="AM3179" s="59" t="s">
        <v>16123</v>
      </c>
      <c r="AN3179" s="59" t="s">
        <v>24254</v>
      </c>
      <c r="AO3179" s="61"/>
    </row>
    <row r="3180" spans="1:41" x14ac:dyDescent="0.15">
      <c r="A3180" s="57" t="s">
        <v>68799</v>
      </c>
      <c r="B3180" s="57" t="s">
        <v>16125</v>
      </c>
      <c r="C3180" s="57" t="s">
        <v>68800</v>
      </c>
      <c r="D3180" s="57" t="s">
        <v>187</v>
      </c>
      <c r="E3180" s="57" t="s">
        <v>4033</v>
      </c>
      <c r="F3180" s="57" t="s">
        <v>19765</v>
      </c>
      <c r="G3180" s="57" t="s">
        <v>19386</v>
      </c>
      <c r="H3180" s="58"/>
      <c r="I3180" s="57" t="s">
        <v>68801</v>
      </c>
      <c r="J3180" s="59" t="s">
        <v>68802</v>
      </c>
      <c r="K3180" s="59" t="s">
        <v>68803</v>
      </c>
      <c r="L3180" s="57" t="s">
        <v>887</v>
      </c>
      <c r="M3180" s="60">
        <v>42064.228799999997</v>
      </c>
      <c r="N3180" s="57" t="s">
        <v>12843</v>
      </c>
      <c r="O3180" s="59" t="s">
        <v>68804</v>
      </c>
      <c r="P3180" s="59" t="s">
        <v>68805</v>
      </c>
      <c r="Q3180" s="59" t="s">
        <v>68806</v>
      </c>
      <c r="R3180" s="59" t="s">
        <v>19954</v>
      </c>
      <c r="S3180" s="59" t="s">
        <v>19955</v>
      </c>
      <c r="T3180" s="59" t="s">
        <v>68807</v>
      </c>
      <c r="U3180" s="59" t="s">
        <v>68808</v>
      </c>
      <c r="V3180" s="59" t="s">
        <v>55604</v>
      </c>
      <c r="W3180" s="59" t="s">
        <v>68809</v>
      </c>
      <c r="X3180" s="59" t="s">
        <v>68810</v>
      </c>
      <c r="Y3180" s="59" t="s">
        <v>68811</v>
      </c>
      <c r="Z3180" s="59" t="s">
        <v>16127</v>
      </c>
      <c r="AA3180" s="59" t="s">
        <v>19759</v>
      </c>
      <c r="AB3180" s="59" t="s">
        <v>332</v>
      </c>
      <c r="AC3180" s="59" t="s">
        <v>21636</v>
      </c>
      <c r="AD3180" s="59" t="s">
        <v>24576</v>
      </c>
      <c r="AE3180" s="59" t="s">
        <v>24576</v>
      </c>
      <c r="AF3180" s="59" t="s">
        <v>12843</v>
      </c>
      <c r="AG3180" s="59" t="s">
        <v>68812</v>
      </c>
      <c r="AH3180" s="59" t="s">
        <v>68813</v>
      </c>
      <c r="AI3180" s="59" t="s">
        <v>16126</v>
      </c>
      <c r="AJ3180" s="59" t="s">
        <v>68809</v>
      </c>
      <c r="AK3180" s="59" t="s">
        <v>68810</v>
      </c>
      <c r="AL3180" s="59" t="s">
        <v>68811</v>
      </c>
      <c r="AM3180" s="59" t="s">
        <v>68814</v>
      </c>
      <c r="AN3180" s="59" t="s">
        <v>22153</v>
      </c>
      <c r="AO3180" s="61"/>
    </row>
    <row r="3181" spans="1:41" x14ac:dyDescent="0.15">
      <c r="A3181" s="57" t="s">
        <v>68815</v>
      </c>
      <c r="B3181" s="57" t="s">
        <v>16128</v>
      </c>
      <c r="C3181" s="57" t="s">
        <v>68816</v>
      </c>
      <c r="D3181" s="57" t="s">
        <v>187</v>
      </c>
      <c r="E3181" s="57" t="s">
        <v>4033</v>
      </c>
      <c r="F3181" s="57" t="s">
        <v>19765</v>
      </c>
      <c r="G3181" s="57" t="s">
        <v>19386</v>
      </c>
      <c r="H3181" s="58"/>
      <c r="I3181" s="57" t="s">
        <v>68817</v>
      </c>
      <c r="J3181" s="59" t="s">
        <v>68818</v>
      </c>
      <c r="K3181" s="59" t="s">
        <v>68819</v>
      </c>
      <c r="L3181" s="57" t="s">
        <v>1055</v>
      </c>
      <c r="M3181" s="60">
        <v>178416.81169999999</v>
      </c>
      <c r="N3181" s="57" t="s">
        <v>16130</v>
      </c>
      <c r="O3181" s="59" t="s">
        <v>68820</v>
      </c>
      <c r="P3181" s="59" t="s">
        <v>68821</v>
      </c>
      <c r="Q3181" s="59" t="s">
        <v>68822</v>
      </c>
      <c r="R3181" s="59" t="s">
        <v>19954</v>
      </c>
      <c r="S3181" s="59" t="s">
        <v>19955</v>
      </c>
      <c r="T3181" s="59" t="s">
        <v>16133</v>
      </c>
      <c r="U3181" s="59" t="s">
        <v>68823</v>
      </c>
      <c r="V3181" s="59" t="s">
        <v>22765</v>
      </c>
      <c r="W3181" s="59" t="s">
        <v>68824</v>
      </c>
      <c r="X3181" s="59" t="s">
        <v>68825</v>
      </c>
      <c r="Y3181" s="59" t="s">
        <v>68826</v>
      </c>
      <c r="Z3181" s="59" t="s">
        <v>16134</v>
      </c>
      <c r="AA3181" s="59" t="s">
        <v>19759</v>
      </c>
      <c r="AB3181" s="59" t="s">
        <v>341</v>
      </c>
      <c r="AC3181" s="59" t="s">
        <v>21636</v>
      </c>
      <c r="AD3181" s="59" t="s">
        <v>21806</v>
      </c>
      <c r="AE3181" s="59" t="s">
        <v>808</v>
      </c>
      <c r="AF3181" s="59" t="s">
        <v>16130</v>
      </c>
      <c r="AG3181" s="59" t="s">
        <v>68827</v>
      </c>
      <c r="AH3181" s="59" t="s">
        <v>68828</v>
      </c>
      <c r="AI3181" s="59" t="s">
        <v>16131</v>
      </c>
      <c r="AJ3181" s="59" t="s">
        <v>68824</v>
      </c>
      <c r="AK3181" s="59" t="s">
        <v>68825</v>
      </c>
      <c r="AL3181" s="59" t="s">
        <v>68826</v>
      </c>
      <c r="AM3181" s="59" t="s">
        <v>16132</v>
      </c>
      <c r="AN3181" s="59" t="s">
        <v>24254</v>
      </c>
      <c r="AO3181" s="61"/>
    </row>
    <row r="3182" spans="1:41" x14ac:dyDescent="0.15">
      <c r="A3182" s="57" t="s">
        <v>68829</v>
      </c>
      <c r="B3182" s="57" t="s">
        <v>16135</v>
      </c>
      <c r="C3182" s="57" t="s">
        <v>68830</v>
      </c>
      <c r="D3182" s="57" t="s">
        <v>187</v>
      </c>
      <c r="E3182" s="57" t="s">
        <v>16136</v>
      </c>
      <c r="F3182" s="57" t="s">
        <v>19765</v>
      </c>
      <c r="G3182" s="57" t="s">
        <v>19386</v>
      </c>
      <c r="H3182" s="58"/>
      <c r="I3182" s="57" t="s">
        <v>68831</v>
      </c>
      <c r="J3182" s="59" t="s">
        <v>68832</v>
      </c>
      <c r="K3182" s="59" t="s">
        <v>68833</v>
      </c>
      <c r="L3182" s="57" t="s">
        <v>1758</v>
      </c>
      <c r="M3182" s="60">
        <v>173198.25459999999</v>
      </c>
      <c r="N3182" s="57" t="s">
        <v>16137</v>
      </c>
      <c r="O3182" s="59" t="s">
        <v>24934</v>
      </c>
      <c r="P3182" s="59" t="s">
        <v>68834</v>
      </c>
      <c r="Q3182" s="59" t="s">
        <v>68835</v>
      </c>
      <c r="R3182" s="59" t="s">
        <v>19883</v>
      </c>
      <c r="S3182" s="59" t="s">
        <v>19884</v>
      </c>
      <c r="T3182" s="59" t="s">
        <v>68836</v>
      </c>
      <c r="U3182" s="59" t="s">
        <v>68836</v>
      </c>
      <c r="V3182" s="59" t="s">
        <v>68837</v>
      </c>
      <c r="W3182" s="59" t="s">
        <v>68838</v>
      </c>
      <c r="X3182" s="59" t="s">
        <v>68839</v>
      </c>
      <c r="Y3182" s="59" t="s">
        <v>68840</v>
      </c>
      <c r="Z3182" s="59" t="s">
        <v>16140</v>
      </c>
      <c r="AA3182" s="59" t="s">
        <v>19759</v>
      </c>
      <c r="AB3182" s="59" t="s">
        <v>341</v>
      </c>
      <c r="AC3182" s="59" t="s">
        <v>21636</v>
      </c>
      <c r="AD3182" s="59" t="s">
        <v>21806</v>
      </c>
      <c r="AE3182" s="59" t="s">
        <v>964</v>
      </c>
      <c r="AF3182" s="59" t="s">
        <v>16137</v>
      </c>
      <c r="AG3182" s="59" t="s">
        <v>68841</v>
      </c>
      <c r="AH3182" s="59" t="s">
        <v>16137</v>
      </c>
      <c r="AI3182" s="59" t="s">
        <v>16138</v>
      </c>
      <c r="AJ3182" s="59" t="s">
        <v>68838</v>
      </c>
      <c r="AK3182" s="59" t="s">
        <v>68842</v>
      </c>
      <c r="AL3182" s="59" t="s">
        <v>68843</v>
      </c>
      <c r="AM3182" s="59" t="s">
        <v>16139</v>
      </c>
      <c r="AN3182" s="59" t="s">
        <v>19581</v>
      </c>
      <c r="AO3182" s="61"/>
    </row>
    <row r="3183" spans="1:41" x14ac:dyDescent="0.15">
      <c r="A3183" s="57" t="s">
        <v>68844</v>
      </c>
      <c r="B3183" s="57" t="s">
        <v>16141</v>
      </c>
      <c r="C3183" s="57" t="s">
        <v>68845</v>
      </c>
      <c r="D3183" s="57" t="s">
        <v>187</v>
      </c>
      <c r="E3183" s="57" t="s">
        <v>16136</v>
      </c>
      <c r="F3183" s="57" t="s">
        <v>19765</v>
      </c>
      <c r="G3183" s="57" t="s">
        <v>19386</v>
      </c>
      <c r="H3183" s="58"/>
      <c r="I3183" s="57" t="s">
        <v>68846</v>
      </c>
      <c r="J3183" s="59" t="s">
        <v>68847</v>
      </c>
      <c r="K3183" s="59" t="s">
        <v>68848</v>
      </c>
      <c r="L3183" s="57" t="s">
        <v>16142</v>
      </c>
      <c r="M3183" s="60">
        <v>57988.859700000001</v>
      </c>
      <c r="N3183" s="57" t="s">
        <v>15398</v>
      </c>
      <c r="O3183" s="59" t="s">
        <v>68849</v>
      </c>
      <c r="P3183" s="59" t="s">
        <v>68850</v>
      </c>
      <c r="Q3183" s="59" t="s">
        <v>68851</v>
      </c>
      <c r="R3183" s="59" t="s">
        <v>20177</v>
      </c>
      <c r="S3183" s="59" t="s">
        <v>27889</v>
      </c>
      <c r="T3183" s="59" t="s">
        <v>16144</v>
      </c>
      <c r="U3183" s="59" t="s">
        <v>16145</v>
      </c>
      <c r="V3183" s="59" t="s">
        <v>68852</v>
      </c>
      <c r="W3183" s="59" t="s">
        <v>68853</v>
      </c>
      <c r="X3183" s="59" t="s">
        <v>68853</v>
      </c>
      <c r="Y3183" s="59" t="s">
        <v>68854</v>
      </c>
      <c r="Z3183" s="59" t="s">
        <v>68855</v>
      </c>
      <c r="AA3183" s="59" t="s">
        <v>19759</v>
      </c>
      <c r="AB3183" s="59" t="s">
        <v>332</v>
      </c>
      <c r="AC3183" s="59" t="s">
        <v>19438</v>
      </c>
      <c r="AD3183" s="59" t="s">
        <v>20744</v>
      </c>
      <c r="AE3183" s="59" t="s">
        <v>20744</v>
      </c>
      <c r="AF3183" s="59" t="s">
        <v>15398</v>
      </c>
      <c r="AG3183" s="59" t="s">
        <v>68856</v>
      </c>
      <c r="AH3183" s="59" t="s">
        <v>68857</v>
      </c>
      <c r="AI3183" s="59" t="s">
        <v>16143</v>
      </c>
      <c r="AJ3183" s="59" t="s">
        <v>68853</v>
      </c>
      <c r="AK3183" s="59" t="s">
        <v>68853</v>
      </c>
      <c r="AL3183" s="59" t="s">
        <v>68854</v>
      </c>
      <c r="AM3183" s="59" t="s">
        <v>1206</v>
      </c>
      <c r="AN3183" s="59" t="s">
        <v>19781</v>
      </c>
      <c r="AO3183" s="61"/>
    </row>
    <row r="3184" spans="1:41" x14ac:dyDescent="0.15">
      <c r="A3184" s="57" t="s">
        <v>68858</v>
      </c>
      <c r="B3184" s="57" t="s">
        <v>16146</v>
      </c>
      <c r="C3184" s="57" t="s">
        <v>68859</v>
      </c>
      <c r="D3184" s="57" t="s">
        <v>187</v>
      </c>
      <c r="E3184" s="57" t="s">
        <v>16136</v>
      </c>
      <c r="F3184" s="57" t="s">
        <v>19765</v>
      </c>
      <c r="G3184" s="57" t="s">
        <v>19386</v>
      </c>
      <c r="H3184" s="58"/>
      <c r="I3184" s="57" t="s">
        <v>68860</v>
      </c>
      <c r="J3184" s="59" t="s">
        <v>68861</v>
      </c>
      <c r="K3184" s="59" t="s">
        <v>68862</v>
      </c>
      <c r="L3184" s="57" t="s">
        <v>15198</v>
      </c>
      <c r="M3184" s="60">
        <v>45432.274700000002</v>
      </c>
      <c r="N3184" s="57" t="s">
        <v>68863</v>
      </c>
      <c r="O3184" s="59" t="s">
        <v>68864</v>
      </c>
      <c r="P3184" s="59" t="s">
        <v>68865</v>
      </c>
      <c r="Q3184" s="59" t="s">
        <v>68866</v>
      </c>
      <c r="R3184" s="59" t="s">
        <v>19791</v>
      </c>
      <c r="S3184" s="59" t="s">
        <v>19922</v>
      </c>
      <c r="T3184" s="59" t="s">
        <v>68867</v>
      </c>
      <c r="U3184" s="59" t="s">
        <v>68867</v>
      </c>
      <c r="V3184" s="59" t="s">
        <v>68868</v>
      </c>
      <c r="W3184" s="59" t="s">
        <v>68869</v>
      </c>
      <c r="X3184" s="59" t="s">
        <v>68870</v>
      </c>
      <c r="Y3184" s="59" t="s">
        <v>68871</v>
      </c>
      <c r="Z3184" s="59" t="s">
        <v>16147</v>
      </c>
      <c r="AA3184" s="59" t="s">
        <v>20212</v>
      </c>
      <c r="AB3184" s="59" t="s">
        <v>790</v>
      </c>
      <c r="AC3184" s="59" t="s">
        <v>24905</v>
      </c>
      <c r="AD3184" s="59" t="s">
        <v>791</v>
      </c>
      <c r="AE3184" s="59" t="s">
        <v>791</v>
      </c>
      <c r="AF3184" s="59" t="s">
        <v>68863</v>
      </c>
      <c r="AG3184" s="59" t="s">
        <v>68872</v>
      </c>
      <c r="AH3184" s="61"/>
      <c r="AI3184" s="59" t="s">
        <v>11572</v>
      </c>
      <c r="AJ3184" s="59" t="s">
        <v>68869</v>
      </c>
      <c r="AK3184" s="59" t="s">
        <v>68870</v>
      </c>
      <c r="AL3184" s="59" t="s">
        <v>68871</v>
      </c>
      <c r="AM3184" s="59" t="s">
        <v>68873</v>
      </c>
      <c r="AN3184" s="59" t="s">
        <v>20016</v>
      </c>
      <c r="AO3184" s="61"/>
    </row>
    <row r="3185" spans="1:41" x14ac:dyDescent="0.15">
      <c r="A3185" s="57" t="s">
        <v>68874</v>
      </c>
      <c r="B3185" s="57" t="s">
        <v>16148</v>
      </c>
      <c r="C3185" s="57" t="s">
        <v>68875</v>
      </c>
      <c r="D3185" s="57" t="s">
        <v>187</v>
      </c>
      <c r="E3185" s="57" t="s">
        <v>16136</v>
      </c>
      <c r="F3185" s="57" t="s">
        <v>19765</v>
      </c>
      <c r="G3185" s="57" t="s">
        <v>19386</v>
      </c>
      <c r="H3185" s="58"/>
      <c r="I3185" s="57" t="s">
        <v>68876</v>
      </c>
      <c r="J3185" s="59" t="s">
        <v>68877</v>
      </c>
      <c r="K3185" s="59" t="s">
        <v>68878</v>
      </c>
      <c r="L3185" s="57" t="s">
        <v>6664</v>
      </c>
      <c r="M3185" s="60">
        <v>60496.768900000003</v>
      </c>
      <c r="N3185" s="57" t="s">
        <v>68879</v>
      </c>
      <c r="O3185" s="59" t="s">
        <v>68880</v>
      </c>
      <c r="P3185" s="59" t="s">
        <v>68881</v>
      </c>
      <c r="Q3185" s="59" t="s">
        <v>68882</v>
      </c>
      <c r="R3185" s="59" t="s">
        <v>25392</v>
      </c>
      <c r="S3185" s="59" t="s">
        <v>25393</v>
      </c>
      <c r="T3185" s="59" t="s">
        <v>68883</v>
      </c>
      <c r="U3185" s="59" t="s">
        <v>68884</v>
      </c>
      <c r="V3185" s="59" t="s">
        <v>26689</v>
      </c>
      <c r="W3185" s="59" t="s">
        <v>68885</v>
      </c>
      <c r="X3185" s="59" t="s">
        <v>68886</v>
      </c>
      <c r="Y3185" s="59" t="s">
        <v>68887</v>
      </c>
      <c r="Z3185" s="59" t="s">
        <v>16151</v>
      </c>
      <c r="AA3185" s="59" t="s">
        <v>19910</v>
      </c>
      <c r="AB3185" s="59" t="s">
        <v>2391</v>
      </c>
      <c r="AC3185" s="59" t="s">
        <v>20213</v>
      </c>
      <c r="AD3185" s="59" t="s">
        <v>21324</v>
      </c>
      <c r="AE3185" s="59" t="s">
        <v>662</v>
      </c>
      <c r="AF3185" s="59" t="s">
        <v>68879</v>
      </c>
      <c r="AG3185" s="59" t="s">
        <v>68888</v>
      </c>
      <c r="AH3185" s="59" t="s">
        <v>68889</v>
      </c>
      <c r="AI3185" s="59" t="s">
        <v>16149</v>
      </c>
      <c r="AJ3185" s="59" t="s">
        <v>68885</v>
      </c>
      <c r="AK3185" s="59" t="s">
        <v>68886</v>
      </c>
      <c r="AL3185" s="59" t="s">
        <v>68887</v>
      </c>
      <c r="AM3185" s="59" t="s">
        <v>16150</v>
      </c>
      <c r="AN3185" s="59" t="s">
        <v>21623</v>
      </c>
      <c r="AO3185" s="61"/>
    </row>
    <row r="3186" spans="1:41" x14ac:dyDescent="0.15">
      <c r="A3186" s="57" t="s">
        <v>68890</v>
      </c>
      <c r="B3186" s="57" t="s">
        <v>16152</v>
      </c>
      <c r="C3186" s="57" t="s">
        <v>68891</v>
      </c>
      <c r="D3186" s="57" t="s">
        <v>187</v>
      </c>
      <c r="E3186" s="57" t="s">
        <v>16136</v>
      </c>
      <c r="F3186" s="57" t="s">
        <v>19765</v>
      </c>
      <c r="G3186" s="57" t="s">
        <v>19386</v>
      </c>
      <c r="H3186" s="58"/>
      <c r="I3186" s="57" t="s">
        <v>68892</v>
      </c>
      <c r="J3186" s="59" t="s">
        <v>68893</v>
      </c>
      <c r="K3186" s="59" t="s">
        <v>68894</v>
      </c>
      <c r="L3186" s="57" t="s">
        <v>16153</v>
      </c>
      <c r="M3186" s="60">
        <v>22308.634699999999</v>
      </c>
      <c r="N3186" s="57" t="s">
        <v>16154</v>
      </c>
      <c r="O3186" s="59" t="s">
        <v>68895</v>
      </c>
      <c r="P3186" s="59" t="s">
        <v>68896</v>
      </c>
      <c r="Q3186" s="59" t="s">
        <v>68897</v>
      </c>
      <c r="R3186" s="59" t="s">
        <v>19954</v>
      </c>
      <c r="S3186" s="59" t="s">
        <v>19955</v>
      </c>
      <c r="T3186" s="59" t="s">
        <v>16155</v>
      </c>
      <c r="U3186" s="59" t="s">
        <v>16156</v>
      </c>
      <c r="V3186" s="59" t="s">
        <v>68898</v>
      </c>
      <c r="W3186" s="59" t="s">
        <v>68899</v>
      </c>
      <c r="X3186" s="59" t="s">
        <v>68900</v>
      </c>
      <c r="Y3186" s="59" t="s">
        <v>68901</v>
      </c>
      <c r="Z3186" s="59" t="s">
        <v>68902</v>
      </c>
      <c r="AA3186" s="59" t="s">
        <v>19759</v>
      </c>
      <c r="AB3186" s="59" t="s">
        <v>341</v>
      </c>
      <c r="AC3186" s="59" t="s">
        <v>19438</v>
      </c>
      <c r="AD3186" s="59" t="s">
        <v>20744</v>
      </c>
      <c r="AE3186" s="59" t="s">
        <v>20744</v>
      </c>
      <c r="AF3186" s="59" t="s">
        <v>16154</v>
      </c>
      <c r="AG3186" s="59" t="s">
        <v>68903</v>
      </c>
      <c r="AH3186" s="59" t="s">
        <v>18830</v>
      </c>
      <c r="AI3186" s="59" t="s">
        <v>68904</v>
      </c>
      <c r="AJ3186" s="59" t="s">
        <v>68899</v>
      </c>
      <c r="AK3186" s="59" t="s">
        <v>68900</v>
      </c>
      <c r="AL3186" s="59" t="s">
        <v>68901</v>
      </c>
      <c r="AM3186" s="59" t="s">
        <v>5658</v>
      </c>
      <c r="AN3186" s="59" t="s">
        <v>24254</v>
      </c>
      <c r="AO3186" s="61"/>
    </row>
    <row r="3187" spans="1:41" x14ac:dyDescent="0.15">
      <c r="A3187" s="57" t="s">
        <v>68905</v>
      </c>
      <c r="B3187" s="57" t="s">
        <v>16157</v>
      </c>
      <c r="C3187" s="57" t="s">
        <v>68906</v>
      </c>
      <c r="D3187" s="57" t="s">
        <v>187</v>
      </c>
      <c r="E3187" s="57" t="s">
        <v>16136</v>
      </c>
      <c r="F3187" s="57" t="s">
        <v>19765</v>
      </c>
      <c r="G3187" s="57" t="s">
        <v>19386</v>
      </c>
      <c r="H3187" s="58"/>
      <c r="I3187" s="57" t="s">
        <v>68907</v>
      </c>
      <c r="J3187" s="59" t="s">
        <v>68908</v>
      </c>
      <c r="K3187" s="59" t="s">
        <v>68909</v>
      </c>
      <c r="L3187" s="57" t="s">
        <v>15240</v>
      </c>
      <c r="M3187" s="60">
        <v>47738.190499999997</v>
      </c>
      <c r="N3187" s="57" t="s">
        <v>16158</v>
      </c>
      <c r="O3187" s="59" t="s">
        <v>68910</v>
      </c>
      <c r="P3187" s="59" t="s">
        <v>68911</v>
      </c>
      <c r="Q3187" s="59" t="s">
        <v>68912</v>
      </c>
      <c r="R3187" s="59" t="s">
        <v>19954</v>
      </c>
      <c r="S3187" s="59" t="s">
        <v>19955</v>
      </c>
      <c r="T3187" s="59" t="s">
        <v>68913</v>
      </c>
      <c r="U3187" s="59" t="s">
        <v>68914</v>
      </c>
      <c r="V3187" s="59" t="s">
        <v>21383</v>
      </c>
      <c r="W3187" s="59" t="s">
        <v>68915</v>
      </c>
      <c r="X3187" s="59" t="s">
        <v>68916</v>
      </c>
      <c r="Y3187" s="59" t="s">
        <v>68917</v>
      </c>
      <c r="Z3187" s="59" t="s">
        <v>16161</v>
      </c>
      <c r="AA3187" s="59" t="s">
        <v>18772</v>
      </c>
      <c r="AB3187" s="59" t="s">
        <v>585</v>
      </c>
      <c r="AC3187" s="59" t="s">
        <v>20344</v>
      </c>
      <c r="AD3187" s="59" t="s">
        <v>32148</v>
      </c>
      <c r="AE3187" s="59" t="s">
        <v>32148</v>
      </c>
      <c r="AF3187" s="59" t="s">
        <v>16158</v>
      </c>
      <c r="AG3187" s="59" t="s">
        <v>68918</v>
      </c>
      <c r="AH3187" s="59" t="s">
        <v>68919</v>
      </c>
      <c r="AI3187" s="59" t="s">
        <v>16159</v>
      </c>
      <c r="AJ3187" s="59" t="s">
        <v>68920</v>
      </c>
      <c r="AK3187" s="59" t="s">
        <v>68921</v>
      </c>
      <c r="AL3187" s="59" t="s">
        <v>68917</v>
      </c>
      <c r="AM3187" s="59" t="s">
        <v>16160</v>
      </c>
      <c r="AN3187" s="59" t="s">
        <v>22153</v>
      </c>
      <c r="AO3187" s="59" t="s">
        <v>25244</v>
      </c>
    </row>
    <row r="3188" spans="1:41" x14ac:dyDescent="0.15">
      <c r="A3188" s="57" t="s">
        <v>68922</v>
      </c>
      <c r="B3188" s="57" t="s">
        <v>16162</v>
      </c>
      <c r="C3188" s="57" t="s">
        <v>68923</v>
      </c>
      <c r="D3188" s="57" t="s">
        <v>187</v>
      </c>
      <c r="E3188" s="57" t="s">
        <v>16136</v>
      </c>
      <c r="F3188" s="57" t="s">
        <v>19765</v>
      </c>
      <c r="G3188" s="57" t="s">
        <v>19386</v>
      </c>
      <c r="H3188" s="58"/>
      <c r="I3188" s="57" t="s">
        <v>68924</v>
      </c>
      <c r="J3188" s="59" t="s">
        <v>68925</v>
      </c>
      <c r="K3188" s="59" t="s">
        <v>68926</v>
      </c>
      <c r="L3188" s="57" t="s">
        <v>16136</v>
      </c>
      <c r="M3188" s="60">
        <v>102273.9308</v>
      </c>
      <c r="N3188" s="57" t="s">
        <v>16163</v>
      </c>
      <c r="O3188" s="59" t="s">
        <v>68927</v>
      </c>
      <c r="P3188" s="59" t="s">
        <v>68928</v>
      </c>
      <c r="Q3188" s="59" t="s">
        <v>68929</v>
      </c>
      <c r="R3188" s="59" t="s">
        <v>19954</v>
      </c>
      <c r="S3188" s="59" t="s">
        <v>19955</v>
      </c>
      <c r="T3188" s="59" t="s">
        <v>16166</v>
      </c>
      <c r="U3188" s="59" t="s">
        <v>16167</v>
      </c>
      <c r="V3188" s="59" t="s">
        <v>32771</v>
      </c>
      <c r="W3188" s="59" t="s">
        <v>68930</v>
      </c>
      <c r="X3188" s="59" t="s">
        <v>68931</v>
      </c>
      <c r="Y3188" s="59" t="s">
        <v>68932</v>
      </c>
      <c r="Z3188" s="59" t="s">
        <v>16168</v>
      </c>
      <c r="AA3188" s="59" t="s">
        <v>19437</v>
      </c>
      <c r="AB3188" s="59" t="s">
        <v>743</v>
      </c>
      <c r="AC3188" s="59" t="s">
        <v>19516</v>
      </c>
      <c r="AD3188" s="59" t="s">
        <v>20147</v>
      </c>
      <c r="AE3188" s="59" t="s">
        <v>5260</v>
      </c>
      <c r="AF3188" s="59" t="s">
        <v>16163</v>
      </c>
      <c r="AG3188" s="59" t="s">
        <v>68933</v>
      </c>
      <c r="AH3188" s="59" t="s">
        <v>16163</v>
      </c>
      <c r="AI3188" s="59" t="s">
        <v>16164</v>
      </c>
      <c r="AJ3188" s="59" t="s">
        <v>68934</v>
      </c>
      <c r="AK3188" s="59" t="s">
        <v>68935</v>
      </c>
      <c r="AL3188" s="59" t="s">
        <v>68932</v>
      </c>
      <c r="AM3188" s="59" t="s">
        <v>16165</v>
      </c>
      <c r="AN3188" s="59" t="s">
        <v>19402</v>
      </c>
      <c r="AO3188" s="61"/>
    </row>
    <row r="3189" spans="1:41" x14ac:dyDescent="0.15">
      <c r="A3189" s="57" t="s">
        <v>68936</v>
      </c>
      <c r="B3189" s="57" t="s">
        <v>16169</v>
      </c>
      <c r="C3189" s="57" t="s">
        <v>68937</v>
      </c>
      <c r="D3189" s="57" t="s">
        <v>187</v>
      </c>
      <c r="E3189" s="57" t="s">
        <v>16136</v>
      </c>
      <c r="F3189" s="57" t="s">
        <v>19765</v>
      </c>
      <c r="G3189" s="57" t="s">
        <v>19386</v>
      </c>
      <c r="H3189" s="58"/>
      <c r="I3189" s="57" t="s">
        <v>68938</v>
      </c>
      <c r="J3189" s="59" t="s">
        <v>68939</v>
      </c>
      <c r="K3189" s="59" t="s">
        <v>68940</v>
      </c>
      <c r="L3189" s="57" t="s">
        <v>16129</v>
      </c>
      <c r="M3189" s="60">
        <v>66275.307199999996</v>
      </c>
      <c r="N3189" s="57" t="s">
        <v>16170</v>
      </c>
      <c r="O3189" s="59" t="s">
        <v>68941</v>
      </c>
      <c r="P3189" s="59" t="s">
        <v>68942</v>
      </c>
      <c r="Q3189" s="59" t="s">
        <v>68943</v>
      </c>
      <c r="R3189" s="59" t="s">
        <v>19954</v>
      </c>
      <c r="S3189" s="59" t="s">
        <v>19955</v>
      </c>
      <c r="T3189" s="59" t="s">
        <v>16172</v>
      </c>
      <c r="U3189" s="59" t="s">
        <v>68944</v>
      </c>
      <c r="V3189" s="59" t="s">
        <v>32771</v>
      </c>
      <c r="W3189" s="59" t="s">
        <v>68945</v>
      </c>
      <c r="X3189" s="59" t="s">
        <v>68946</v>
      </c>
      <c r="Y3189" s="59" t="s">
        <v>68947</v>
      </c>
      <c r="Z3189" s="59" t="s">
        <v>68948</v>
      </c>
      <c r="AA3189" s="59" t="s">
        <v>19437</v>
      </c>
      <c r="AB3189" s="59" t="s">
        <v>2265</v>
      </c>
      <c r="AC3189" s="59" t="s">
        <v>19855</v>
      </c>
      <c r="AD3189" s="59" t="s">
        <v>23065</v>
      </c>
      <c r="AE3189" s="59" t="s">
        <v>23065</v>
      </c>
      <c r="AF3189" s="59" t="s">
        <v>16170</v>
      </c>
      <c r="AG3189" s="59" t="s">
        <v>68949</v>
      </c>
      <c r="AH3189" s="59" t="s">
        <v>68950</v>
      </c>
      <c r="AI3189" s="59" t="s">
        <v>16171</v>
      </c>
      <c r="AJ3189" s="59" t="s">
        <v>68951</v>
      </c>
      <c r="AK3189" s="59" t="s">
        <v>68946</v>
      </c>
      <c r="AL3189" s="59" t="s">
        <v>68952</v>
      </c>
      <c r="AM3189" s="61"/>
      <c r="AN3189" s="59" t="s">
        <v>19672</v>
      </c>
      <c r="AO3189" s="61"/>
    </row>
    <row r="3190" spans="1:41" x14ac:dyDescent="0.15">
      <c r="A3190" s="57" t="s">
        <v>68953</v>
      </c>
      <c r="B3190" s="57" t="s">
        <v>16173</v>
      </c>
      <c r="C3190" s="57" t="s">
        <v>68954</v>
      </c>
      <c r="D3190" s="57" t="s">
        <v>187</v>
      </c>
      <c r="E3190" s="57" t="s">
        <v>16136</v>
      </c>
      <c r="F3190" s="57" t="s">
        <v>19765</v>
      </c>
      <c r="G3190" s="57" t="s">
        <v>19386</v>
      </c>
      <c r="H3190" s="58"/>
      <c r="I3190" s="57" t="s">
        <v>68955</v>
      </c>
      <c r="J3190" s="59" t="s">
        <v>68956</v>
      </c>
      <c r="K3190" s="59" t="s">
        <v>68957</v>
      </c>
      <c r="L3190" s="57" t="s">
        <v>15680</v>
      </c>
      <c r="M3190" s="60">
        <v>1150170</v>
      </c>
      <c r="N3190" s="57" t="s">
        <v>3727</v>
      </c>
      <c r="O3190" s="59" t="s">
        <v>68958</v>
      </c>
      <c r="P3190" s="59" t="s">
        <v>68959</v>
      </c>
      <c r="Q3190" s="59" t="s">
        <v>68960</v>
      </c>
      <c r="R3190" s="59" t="s">
        <v>19954</v>
      </c>
      <c r="S3190" s="59" t="s">
        <v>19955</v>
      </c>
      <c r="T3190" s="59" t="s">
        <v>68961</v>
      </c>
      <c r="U3190" s="59" t="s">
        <v>68962</v>
      </c>
      <c r="V3190" s="59" t="s">
        <v>64803</v>
      </c>
      <c r="W3190" s="59" t="s">
        <v>68963</v>
      </c>
      <c r="X3190" s="59" t="s">
        <v>68964</v>
      </c>
      <c r="Y3190" s="59" t="s">
        <v>68965</v>
      </c>
      <c r="Z3190" s="59" t="s">
        <v>16176</v>
      </c>
      <c r="AA3190" s="59" t="s">
        <v>19399</v>
      </c>
      <c r="AB3190" s="59" t="s">
        <v>692</v>
      </c>
      <c r="AC3190" s="59" t="s">
        <v>24905</v>
      </c>
      <c r="AD3190" s="59" t="s">
        <v>693</v>
      </c>
      <c r="AE3190" s="59" t="s">
        <v>693</v>
      </c>
      <c r="AF3190" s="59" t="s">
        <v>3727</v>
      </c>
      <c r="AG3190" s="59" t="s">
        <v>68966</v>
      </c>
      <c r="AH3190" s="59" t="s">
        <v>68967</v>
      </c>
      <c r="AI3190" s="59" t="s">
        <v>16174</v>
      </c>
      <c r="AJ3190" s="59" t="s">
        <v>68963</v>
      </c>
      <c r="AK3190" s="59" t="s">
        <v>68968</v>
      </c>
      <c r="AL3190" s="59" t="s">
        <v>68969</v>
      </c>
      <c r="AM3190" s="59" t="s">
        <v>16175</v>
      </c>
      <c r="AN3190" s="61"/>
      <c r="AO3190" s="61"/>
    </row>
    <row r="3191" spans="1:41" x14ac:dyDescent="0.15">
      <c r="A3191" s="57" t="s">
        <v>68970</v>
      </c>
      <c r="B3191" s="57" t="s">
        <v>16177</v>
      </c>
      <c r="C3191" s="57" t="s">
        <v>68971</v>
      </c>
      <c r="D3191" s="57" t="s">
        <v>187</v>
      </c>
      <c r="E3191" s="57" t="s">
        <v>16136</v>
      </c>
      <c r="F3191" s="57" t="s">
        <v>19765</v>
      </c>
      <c r="G3191" s="57" t="s">
        <v>19386</v>
      </c>
      <c r="H3191" s="58"/>
      <c r="I3191" s="57" t="s">
        <v>68972</v>
      </c>
      <c r="J3191" s="59" t="s">
        <v>68973</v>
      </c>
      <c r="K3191" s="59" t="s">
        <v>68974</v>
      </c>
      <c r="L3191" s="57" t="s">
        <v>15932</v>
      </c>
      <c r="M3191" s="60">
        <v>40088.198100000001</v>
      </c>
      <c r="N3191" s="57" t="s">
        <v>16178</v>
      </c>
      <c r="O3191" s="59" t="s">
        <v>24934</v>
      </c>
      <c r="P3191" s="59" t="s">
        <v>68975</v>
      </c>
      <c r="Q3191" s="59" t="s">
        <v>68976</v>
      </c>
      <c r="R3191" s="59" t="s">
        <v>19954</v>
      </c>
      <c r="S3191" s="59" t="s">
        <v>19955</v>
      </c>
      <c r="T3191" s="59" t="s">
        <v>68977</v>
      </c>
      <c r="U3191" s="59" t="s">
        <v>68978</v>
      </c>
      <c r="V3191" s="59" t="s">
        <v>55604</v>
      </c>
      <c r="W3191" s="59" t="s">
        <v>68979</v>
      </c>
      <c r="X3191" s="59" t="s">
        <v>68980</v>
      </c>
      <c r="Y3191" s="59" t="s">
        <v>68981</v>
      </c>
      <c r="Z3191" s="59" t="s">
        <v>16180</v>
      </c>
      <c r="AA3191" s="59" t="s">
        <v>19759</v>
      </c>
      <c r="AB3191" s="59" t="s">
        <v>341</v>
      </c>
      <c r="AC3191" s="59" t="s">
        <v>21636</v>
      </c>
      <c r="AD3191" s="59" t="s">
        <v>21806</v>
      </c>
      <c r="AE3191" s="59" t="s">
        <v>808</v>
      </c>
      <c r="AF3191" s="59" t="s">
        <v>16178</v>
      </c>
      <c r="AG3191" s="59" t="s">
        <v>68982</v>
      </c>
      <c r="AH3191" s="59" t="s">
        <v>68983</v>
      </c>
      <c r="AI3191" s="59" t="s">
        <v>4266</v>
      </c>
      <c r="AJ3191" s="59" t="s">
        <v>68979</v>
      </c>
      <c r="AK3191" s="59" t="s">
        <v>68980</v>
      </c>
      <c r="AL3191" s="59" t="s">
        <v>68981</v>
      </c>
      <c r="AM3191" s="59" t="s">
        <v>16179</v>
      </c>
      <c r="AN3191" s="59" t="s">
        <v>24254</v>
      </c>
      <c r="AO3191" s="61"/>
    </row>
    <row r="3192" spans="1:41" x14ac:dyDescent="0.15">
      <c r="A3192" s="57" t="s">
        <v>68984</v>
      </c>
      <c r="B3192" s="57" t="s">
        <v>16181</v>
      </c>
      <c r="C3192" s="57" t="s">
        <v>68985</v>
      </c>
      <c r="D3192" s="57" t="s">
        <v>187</v>
      </c>
      <c r="E3192" s="57" t="s">
        <v>13009</v>
      </c>
      <c r="F3192" s="57" t="s">
        <v>19765</v>
      </c>
      <c r="G3192" s="57" t="s">
        <v>19386</v>
      </c>
      <c r="H3192" s="58"/>
      <c r="I3192" s="57" t="s">
        <v>68986</v>
      </c>
      <c r="J3192" s="59" t="s">
        <v>68987</v>
      </c>
      <c r="K3192" s="59" t="s">
        <v>68988</v>
      </c>
      <c r="L3192" s="57" t="s">
        <v>16182</v>
      </c>
      <c r="M3192" s="60">
        <v>461624.42219999997</v>
      </c>
      <c r="N3192" s="57" t="s">
        <v>13993</v>
      </c>
      <c r="O3192" s="59" t="s">
        <v>68989</v>
      </c>
      <c r="P3192" s="59" t="s">
        <v>68990</v>
      </c>
      <c r="Q3192" s="59" t="s">
        <v>68991</v>
      </c>
      <c r="R3192" s="59" t="s">
        <v>19883</v>
      </c>
      <c r="S3192" s="59" t="s">
        <v>28929</v>
      </c>
      <c r="T3192" s="59" t="s">
        <v>68992</v>
      </c>
      <c r="U3192" s="59" t="s">
        <v>68992</v>
      </c>
      <c r="V3192" s="59" t="s">
        <v>28931</v>
      </c>
      <c r="W3192" s="59" t="s">
        <v>68993</v>
      </c>
      <c r="X3192" s="59" t="s">
        <v>68994</v>
      </c>
      <c r="Y3192" s="59" t="s">
        <v>68995</v>
      </c>
      <c r="Z3192" s="59" t="s">
        <v>16185</v>
      </c>
      <c r="AA3192" s="59" t="s">
        <v>19437</v>
      </c>
      <c r="AB3192" s="59" t="s">
        <v>284</v>
      </c>
      <c r="AC3192" s="59" t="s">
        <v>19630</v>
      </c>
      <c r="AD3192" s="59" t="s">
        <v>19631</v>
      </c>
      <c r="AE3192" s="59" t="s">
        <v>285</v>
      </c>
      <c r="AF3192" s="59" t="s">
        <v>13993</v>
      </c>
      <c r="AG3192" s="59" t="s">
        <v>68996</v>
      </c>
      <c r="AH3192" s="59" t="s">
        <v>987</v>
      </c>
      <c r="AI3192" s="59" t="s">
        <v>16183</v>
      </c>
      <c r="AJ3192" s="59" t="s">
        <v>68993</v>
      </c>
      <c r="AK3192" s="59" t="s">
        <v>68997</v>
      </c>
      <c r="AL3192" s="59" t="s">
        <v>68998</v>
      </c>
      <c r="AM3192" s="59" t="s">
        <v>16184</v>
      </c>
      <c r="AN3192" s="59" t="s">
        <v>19893</v>
      </c>
      <c r="AO3192" s="61"/>
    </row>
    <row r="3193" spans="1:41" x14ac:dyDescent="0.15">
      <c r="A3193" s="57" t="s">
        <v>68999</v>
      </c>
      <c r="B3193" s="57" t="s">
        <v>16186</v>
      </c>
      <c r="C3193" s="57" t="s">
        <v>69000</v>
      </c>
      <c r="D3193" s="57" t="s">
        <v>187</v>
      </c>
      <c r="E3193" s="57" t="s">
        <v>13009</v>
      </c>
      <c r="F3193" s="57" t="s">
        <v>19765</v>
      </c>
      <c r="G3193" s="57" t="s">
        <v>19386</v>
      </c>
      <c r="H3193" s="58"/>
      <c r="I3193" s="57" t="s">
        <v>69001</v>
      </c>
      <c r="J3193" s="59" t="s">
        <v>69002</v>
      </c>
      <c r="K3193" s="59" t="s">
        <v>69003</v>
      </c>
      <c r="L3193" s="57" t="s">
        <v>1807</v>
      </c>
      <c r="M3193" s="60">
        <v>86668.982999999993</v>
      </c>
      <c r="N3193" s="57" t="s">
        <v>16187</v>
      </c>
      <c r="O3193" s="59" t="s">
        <v>69004</v>
      </c>
      <c r="P3193" s="59" t="s">
        <v>69005</v>
      </c>
      <c r="Q3193" s="59" t="s">
        <v>69006</v>
      </c>
      <c r="R3193" s="59" t="s">
        <v>19954</v>
      </c>
      <c r="S3193" s="59" t="s">
        <v>19955</v>
      </c>
      <c r="T3193" s="59" t="s">
        <v>16190</v>
      </c>
      <c r="U3193" s="59" t="s">
        <v>16190</v>
      </c>
      <c r="V3193" s="59" t="s">
        <v>56197</v>
      </c>
      <c r="W3193" s="59" t="s">
        <v>69007</v>
      </c>
      <c r="X3193" s="59" t="s">
        <v>69008</v>
      </c>
      <c r="Y3193" s="59" t="s">
        <v>69009</v>
      </c>
      <c r="Z3193" s="59" t="s">
        <v>16191</v>
      </c>
      <c r="AA3193" s="59" t="s">
        <v>19437</v>
      </c>
      <c r="AB3193" s="59" t="s">
        <v>743</v>
      </c>
      <c r="AC3193" s="59" t="s">
        <v>19516</v>
      </c>
      <c r="AD3193" s="59" t="s">
        <v>19779</v>
      </c>
      <c r="AE3193" s="59" t="s">
        <v>1205</v>
      </c>
      <c r="AF3193" s="59" t="s">
        <v>16187</v>
      </c>
      <c r="AG3193" s="59" t="s">
        <v>69010</v>
      </c>
      <c r="AH3193" s="59" t="s">
        <v>14417</v>
      </c>
      <c r="AI3193" s="59" t="s">
        <v>16188</v>
      </c>
      <c r="AJ3193" s="59" t="s">
        <v>69007</v>
      </c>
      <c r="AK3193" s="59" t="s">
        <v>69008</v>
      </c>
      <c r="AL3193" s="59" t="s">
        <v>69009</v>
      </c>
      <c r="AM3193" s="59" t="s">
        <v>16189</v>
      </c>
      <c r="AN3193" s="59" t="s">
        <v>21422</v>
      </c>
      <c r="AO3193" s="61"/>
    </row>
    <row r="3194" spans="1:41" x14ac:dyDescent="0.15">
      <c r="A3194" s="57" t="s">
        <v>69011</v>
      </c>
      <c r="B3194" s="57" t="s">
        <v>16192</v>
      </c>
      <c r="C3194" s="57" t="s">
        <v>69012</v>
      </c>
      <c r="D3194" s="57" t="s">
        <v>187</v>
      </c>
      <c r="E3194" s="57" t="s">
        <v>13009</v>
      </c>
      <c r="F3194" s="57" t="s">
        <v>19765</v>
      </c>
      <c r="G3194" s="57" t="s">
        <v>19386</v>
      </c>
      <c r="H3194" s="58"/>
      <c r="I3194" s="57" t="s">
        <v>69013</v>
      </c>
      <c r="J3194" s="59" t="s">
        <v>69014</v>
      </c>
      <c r="K3194" s="59" t="s">
        <v>69015</v>
      </c>
      <c r="L3194" s="57" t="s">
        <v>16054</v>
      </c>
      <c r="M3194" s="60">
        <v>54858.96</v>
      </c>
      <c r="N3194" s="57" t="s">
        <v>4266</v>
      </c>
      <c r="O3194" s="59" t="s">
        <v>69016</v>
      </c>
      <c r="P3194" s="59" t="s">
        <v>69017</v>
      </c>
      <c r="Q3194" s="59" t="s">
        <v>69018</v>
      </c>
      <c r="R3194" s="59" t="s">
        <v>19954</v>
      </c>
      <c r="S3194" s="59" t="s">
        <v>19955</v>
      </c>
      <c r="T3194" s="59" t="s">
        <v>69019</v>
      </c>
      <c r="U3194" s="59" t="s">
        <v>69020</v>
      </c>
      <c r="V3194" s="59" t="s">
        <v>36676</v>
      </c>
      <c r="W3194" s="59" t="s">
        <v>69021</v>
      </c>
      <c r="X3194" s="59" t="s">
        <v>69022</v>
      </c>
      <c r="Y3194" s="59" t="s">
        <v>69023</v>
      </c>
      <c r="Z3194" s="59" t="s">
        <v>16194</v>
      </c>
      <c r="AA3194" s="59" t="s">
        <v>19437</v>
      </c>
      <c r="AB3194" s="59" t="s">
        <v>669</v>
      </c>
      <c r="AC3194" s="59" t="s">
        <v>19516</v>
      </c>
      <c r="AD3194" s="59" t="s">
        <v>20147</v>
      </c>
      <c r="AE3194" s="59" t="s">
        <v>3203</v>
      </c>
      <c r="AF3194" s="59" t="s">
        <v>4266</v>
      </c>
      <c r="AG3194" s="59" t="s">
        <v>69024</v>
      </c>
      <c r="AH3194" s="59" t="s">
        <v>4266</v>
      </c>
      <c r="AI3194" s="59" t="s">
        <v>18783</v>
      </c>
      <c r="AJ3194" s="59" t="s">
        <v>69025</v>
      </c>
      <c r="AK3194" s="59" t="s">
        <v>69022</v>
      </c>
      <c r="AL3194" s="59" t="s">
        <v>69026</v>
      </c>
      <c r="AM3194" s="59" t="s">
        <v>16193</v>
      </c>
      <c r="AN3194" s="59" t="s">
        <v>24254</v>
      </c>
      <c r="AO3194" s="59" t="s">
        <v>69027</v>
      </c>
    </row>
    <row r="3195" spans="1:41" x14ac:dyDescent="0.15">
      <c r="A3195" s="57" t="s">
        <v>69028</v>
      </c>
      <c r="B3195" s="57" t="s">
        <v>16195</v>
      </c>
      <c r="C3195" s="57" t="s">
        <v>69029</v>
      </c>
      <c r="D3195" s="57" t="s">
        <v>187</v>
      </c>
      <c r="E3195" s="57" t="s">
        <v>13009</v>
      </c>
      <c r="F3195" s="57" t="s">
        <v>19765</v>
      </c>
      <c r="G3195" s="57" t="s">
        <v>19386</v>
      </c>
      <c r="H3195" s="58"/>
      <c r="I3195" s="57" t="s">
        <v>69030</v>
      </c>
      <c r="J3195" s="59" t="s">
        <v>69031</v>
      </c>
      <c r="K3195" s="59" t="s">
        <v>69032</v>
      </c>
      <c r="L3195" s="57" t="s">
        <v>69033</v>
      </c>
      <c r="M3195" s="60">
        <v>101652.424</v>
      </c>
      <c r="N3195" s="57" t="s">
        <v>902</v>
      </c>
      <c r="O3195" s="59" t="s">
        <v>69034</v>
      </c>
      <c r="P3195" s="59" t="s">
        <v>69034</v>
      </c>
      <c r="Q3195" s="59" t="s">
        <v>69035</v>
      </c>
      <c r="R3195" s="59" t="s">
        <v>19954</v>
      </c>
      <c r="S3195" s="59" t="s">
        <v>19955</v>
      </c>
      <c r="T3195" s="59" t="s">
        <v>16198</v>
      </c>
      <c r="U3195" s="59" t="s">
        <v>16199</v>
      </c>
      <c r="V3195" s="59" t="s">
        <v>22734</v>
      </c>
      <c r="W3195" s="59" t="s">
        <v>69036</v>
      </c>
      <c r="X3195" s="59" t="s">
        <v>69037</v>
      </c>
      <c r="Y3195" s="59" t="s">
        <v>69038</v>
      </c>
      <c r="Z3195" s="61"/>
      <c r="AA3195" s="59" t="s">
        <v>19437</v>
      </c>
      <c r="AB3195" s="59" t="s">
        <v>654</v>
      </c>
      <c r="AC3195" s="59" t="s">
        <v>20234</v>
      </c>
      <c r="AD3195" s="59" t="s">
        <v>20235</v>
      </c>
      <c r="AE3195" s="59" t="s">
        <v>1105</v>
      </c>
      <c r="AF3195" s="59" t="s">
        <v>902</v>
      </c>
      <c r="AG3195" s="59" t="s">
        <v>69039</v>
      </c>
      <c r="AH3195" s="59" t="s">
        <v>16196</v>
      </c>
      <c r="AI3195" s="59" t="s">
        <v>16197</v>
      </c>
      <c r="AJ3195" s="59" t="s">
        <v>69037</v>
      </c>
      <c r="AK3195" s="59" t="s">
        <v>69040</v>
      </c>
      <c r="AL3195" s="59" t="s">
        <v>69041</v>
      </c>
      <c r="AM3195" s="59" t="s">
        <v>69042</v>
      </c>
      <c r="AN3195" s="59" t="s">
        <v>21407</v>
      </c>
      <c r="AO3195" s="61"/>
    </row>
    <row r="3196" spans="1:41" x14ac:dyDescent="0.15">
      <c r="A3196" s="57" t="s">
        <v>69043</v>
      </c>
      <c r="B3196" s="57" t="s">
        <v>16200</v>
      </c>
      <c r="C3196" s="57" t="s">
        <v>69044</v>
      </c>
      <c r="D3196" s="57" t="s">
        <v>187</v>
      </c>
      <c r="E3196" s="57" t="s">
        <v>13009</v>
      </c>
      <c r="F3196" s="57" t="s">
        <v>19765</v>
      </c>
      <c r="G3196" s="57" t="s">
        <v>19386</v>
      </c>
      <c r="H3196" s="58"/>
      <c r="I3196" s="57" t="s">
        <v>69045</v>
      </c>
      <c r="J3196" s="59" t="s">
        <v>69046</v>
      </c>
      <c r="K3196" s="59" t="s">
        <v>69047</v>
      </c>
      <c r="L3196" s="57" t="s">
        <v>448</v>
      </c>
      <c r="M3196" s="60">
        <v>87730.7886</v>
      </c>
      <c r="N3196" s="57" t="s">
        <v>16201</v>
      </c>
      <c r="O3196" s="59" t="s">
        <v>69048</v>
      </c>
      <c r="P3196" s="59" t="s">
        <v>69049</v>
      </c>
      <c r="Q3196" s="59" t="s">
        <v>69050</v>
      </c>
      <c r="R3196" s="59" t="s">
        <v>19954</v>
      </c>
      <c r="S3196" s="59" t="s">
        <v>19955</v>
      </c>
      <c r="T3196" s="59" t="s">
        <v>69051</v>
      </c>
      <c r="U3196" s="59" t="s">
        <v>69051</v>
      </c>
      <c r="V3196" s="59" t="s">
        <v>20649</v>
      </c>
      <c r="W3196" s="59" t="s">
        <v>69052</v>
      </c>
      <c r="X3196" s="59" t="s">
        <v>69053</v>
      </c>
      <c r="Y3196" s="59" t="s">
        <v>69054</v>
      </c>
      <c r="Z3196" s="59" t="s">
        <v>16204</v>
      </c>
      <c r="AA3196" s="59" t="s">
        <v>19910</v>
      </c>
      <c r="AB3196" s="59" t="s">
        <v>1151</v>
      </c>
      <c r="AC3196" s="59" t="s">
        <v>19723</v>
      </c>
      <c r="AD3196" s="59" t="s">
        <v>19911</v>
      </c>
      <c r="AE3196" s="59" t="s">
        <v>678</v>
      </c>
      <c r="AF3196" s="59" t="s">
        <v>16201</v>
      </c>
      <c r="AG3196" s="59" t="s">
        <v>69055</v>
      </c>
      <c r="AH3196" s="59" t="s">
        <v>69056</v>
      </c>
      <c r="AI3196" s="59" t="s">
        <v>16202</v>
      </c>
      <c r="AJ3196" s="59" t="s">
        <v>69052</v>
      </c>
      <c r="AK3196" s="59" t="s">
        <v>69053</v>
      </c>
      <c r="AL3196" s="59" t="s">
        <v>69054</v>
      </c>
      <c r="AM3196" s="59" t="s">
        <v>16203</v>
      </c>
      <c r="AN3196" s="59" t="s">
        <v>19581</v>
      </c>
      <c r="AO3196" s="59" t="s">
        <v>19403</v>
      </c>
    </row>
    <row r="3197" spans="1:41" x14ac:dyDescent="0.15">
      <c r="A3197" s="57" t="s">
        <v>69057</v>
      </c>
      <c r="B3197" s="57" t="s">
        <v>16205</v>
      </c>
      <c r="C3197" s="57" t="s">
        <v>69058</v>
      </c>
      <c r="D3197" s="57" t="s">
        <v>187</v>
      </c>
      <c r="E3197" s="57" t="s">
        <v>13009</v>
      </c>
      <c r="F3197" s="57" t="s">
        <v>19765</v>
      </c>
      <c r="G3197" s="57" t="s">
        <v>19386</v>
      </c>
      <c r="H3197" s="58"/>
      <c r="I3197" s="57" t="s">
        <v>69059</v>
      </c>
      <c r="J3197" s="59" t="s">
        <v>69060</v>
      </c>
      <c r="K3197" s="59" t="s">
        <v>69061</v>
      </c>
      <c r="L3197" s="57" t="s">
        <v>850</v>
      </c>
      <c r="M3197" s="60">
        <v>62476.151599999997</v>
      </c>
      <c r="N3197" s="57" t="s">
        <v>16206</v>
      </c>
      <c r="O3197" s="59" t="s">
        <v>69062</v>
      </c>
      <c r="P3197" s="59" t="s">
        <v>69063</v>
      </c>
      <c r="Q3197" s="59" t="s">
        <v>69064</v>
      </c>
      <c r="R3197" s="59" t="s">
        <v>19954</v>
      </c>
      <c r="S3197" s="59" t="s">
        <v>19955</v>
      </c>
      <c r="T3197" s="59" t="s">
        <v>16209</v>
      </c>
      <c r="U3197" s="59" t="s">
        <v>69065</v>
      </c>
      <c r="V3197" s="59" t="s">
        <v>69066</v>
      </c>
      <c r="W3197" s="59" t="s">
        <v>69067</v>
      </c>
      <c r="X3197" s="59" t="s">
        <v>69068</v>
      </c>
      <c r="Y3197" s="59" t="s">
        <v>69069</v>
      </c>
      <c r="Z3197" s="59" t="s">
        <v>16210</v>
      </c>
      <c r="AA3197" s="59" t="s">
        <v>19553</v>
      </c>
      <c r="AB3197" s="59" t="s">
        <v>258</v>
      </c>
      <c r="AC3197" s="59" t="s">
        <v>19554</v>
      </c>
      <c r="AD3197" s="59" t="s">
        <v>13276</v>
      </c>
      <c r="AE3197" s="59" t="s">
        <v>13276</v>
      </c>
      <c r="AF3197" s="59" t="s">
        <v>16206</v>
      </c>
      <c r="AG3197" s="59" t="s">
        <v>69070</v>
      </c>
      <c r="AH3197" s="59" t="s">
        <v>69071</v>
      </c>
      <c r="AI3197" s="59" t="s">
        <v>16207</v>
      </c>
      <c r="AJ3197" s="59" t="s">
        <v>69067</v>
      </c>
      <c r="AK3197" s="59" t="s">
        <v>69068</v>
      </c>
      <c r="AL3197" s="59" t="s">
        <v>69069</v>
      </c>
      <c r="AM3197" s="59" t="s">
        <v>16208</v>
      </c>
      <c r="AN3197" s="59" t="s">
        <v>20904</v>
      </c>
      <c r="AO3197" s="61"/>
    </row>
    <row r="3198" spans="1:41" x14ac:dyDescent="0.15">
      <c r="A3198" s="57" t="s">
        <v>69072</v>
      </c>
      <c r="B3198" s="57" t="s">
        <v>16211</v>
      </c>
      <c r="C3198" s="57" t="s">
        <v>69073</v>
      </c>
      <c r="D3198" s="57" t="s">
        <v>187</v>
      </c>
      <c r="E3198" s="57" t="s">
        <v>16212</v>
      </c>
      <c r="F3198" s="57" t="s">
        <v>19765</v>
      </c>
      <c r="G3198" s="57" t="s">
        <v>19386</v>
      </c>
      <c r="H3198" s="58"/>
      <c r="I3198" s="57" t="s">
        <v>69074</v>
      </c>
      <c r="J3198" s="59" t="s">
        <v>69075</v>
      </c>
      <c r="K3198" s="59" t="s">
        <v>69076</v>
      </c>
      <c r="L3198" s="57" t="s">
        <v>1179</v>
      </c>
      <c r="M3198" s="60">
        <v>15328.74</v>
      </c>
      <c r="N3198" s="57" t="s">
        <v>69077</v>
      </c>
      <c r="O3198" s="59" t="s">
        <v>69078</v>
      </c>
      <c r="P3198" s="59" t="s">
        <v>69079</v>
      </c>
      <c r="Q3198" s="59" t="s">
        <v>69080</v>
      </c>
      <c r="R3198" s="59" t="s">
        <v>20042</v>
      </c>
      <c r="S3198" s="59" t="s">
        <v>20043</v>
      </c>
      <c r="T3198" s="59" t="s">
        <v>69081</v>
      </c>
      <c r="U3198" s="59" t="s">
        <v>16215</v>
      </c>
      <c r="V3198" s="59" t="s">
        <v>69082</v>
      </c>
      <c r="W3198" s="59" t="s">
        <v>69083</v>
      </c>
      <c r="X3198" s="59" t="s">
        <v>69084</v>
      </c>
      <c r="Y3198" s="59" t="s">
        <v>69085</v>
      </c>
      <c r="Z3198" s="59" t="s">
        <v>69086</v>
      </c>
      <c r="AA3198" s="59" t="s">
        <v>19437</v>
      </c>
      <c r="AB3198" s="59" t="s">
        <v>469</v>
      </c>
      <c r="AC3198" s="59" t="s">
        <v>19926</v>
      </c>
      <c r="AD3198" s="59" t="s">
        <v>2227</v>
      </c>
      <c r="AE3198" s="59" t="s">
        <v>3545</v>
      </c>
      <c r="AF3198" s="59" t="s">
        <v>69077</v>
      </c>
      <c r="AG3198" s="59" t="s">
        <v>69087</v>
      </c>
      <c r="AH3198" s="59" t="s">
        <v>69088</v>
      </c>
      <c r="AI3198" s="59" t="s">
        <v>16213</v>
      </c>
      <c r="AJ3198" s="59" t="s">
        <v>69083</v>
      </c>
      <c r="AK3198" s="59" t="s">
        <v>69084</v>
      </c>
      <c r="AL3198" s="59" t="s">
        <v>69089</v>
      </c>
      <c r="AM3198" s="59" t="s">
        <v>16214</v>
      </c>
      <c r="AN3198" s="59" t="s">
        <v>19801</v>
      </c>
      <c r="AO3198" s="61"/>
    </row>
    <row r="3199" spans="1:41" x14ac:dyDescent="0.15">
      <c r="A3199" s="57" t="s">
        <v>69090</v>
      </c>
      <c r="B3199" s="57" t="s">
        <v>16216</v>
      </c>
      <c r="C3199" s="57" t="s">
        <v>69091</v>
      </c>
      <c r="D3199" s="57" t="s">
        <v>187</v>
      </c>
      <c r="E3199" s="57" t="s">
        <v>16212</v>
      </c>
      <c r="F3199" s="57" t="s">
        <v>19765</v>
      </c>
      <c r="G3199" s="57" t="s">
        <v>19386</v>
      </c>
      <c r="H3199" s="58"/>
      <c r="I3199" s="57" t="s">
        <v>69092</v>
      </c>
      <c r="J3199" s="59" t="s">
        <v>69093</v>
      </c>
      <c r="K3199" s="59" t="s">
        <v>69094</v>
      </c>
      <c r="L3199" s="57" t="s">
        <v>1091</v>
      </c>
      <c r="M3199" s="60">
        <v>111991.9277</v>
      </c>
      <c r="N3199" s="57" t="s">
        <v>16217</v>
      </c>
      <c r="O3199" s="59" t="s">
        <v>69095</v>
      </c>
      <c r="P3199" s="59" t="s">
        <v>69096</v>
      </c>
      <c r="Q3199" s="59" t="s">
        <v>69097</v>
      </c>
      <c r="R3199" s="59" t="s">
        <v>19954</v>
      </c>
      <c r="S3199" s="59" t="s">
        <v>19955</v>
      </c>
      <c r="T3199" s="59" t="s">
        <v>16220</v>
      </c>
      <c r="U3199" s="59" t="s">
        <v>19144</v>
      </c>
      <c r="V3199" s="59" t="s">
        <v>38285</v>
      </c>
      <c r="W3199" s="59" t="s">
        <v>69098</v>
      </c>
      <c r="X3199" s="59" t="s">
        <v>69099</v>
      </c>
      <c r="Y3199" s="59" t="s">
        <v>69100</v>
      </c>
      <c r="Z3199" s="59" t="s">
        <v>16221</v>
      </c>
      <c r="AA3199" s="59" t="s">
        <v>211</v>
      </c>
      <c r="AB3199" s="59" t="s">
        <v>211</v>
      </c>
      <c r="AC3199" s="59" t="s">
        <v>19416</v>
      </c>
      <c r="AD3199" s="59" t="s">
        <v>52747</v>
      </c>
      <c r="AE3199" s="59" t="s">
        <v>52747</v>
      </c>
      <c r="AF3199" s="59" t="s">
        <v>16217</v>
      </c>
      <c r="AG3199" s="59" t="s">
        <v>69101</v>
      </c>
      <c r="AH3199" s="59" t="s">
        <v>69102</v>
      </c>
      <c r="AI3199" s="59" t="s">
        <v>16218</v>
      </c>
      <c r="AJ3199" s="59" t="s">
        <v>69103</v>
      </c>
      <c r="AK3199" s="59" t="s">
        <v>69103</v>
      </c>
      <c r="AL3199" s="59" t="s">
        <v>69100</v>
      </c>
      <c r="AM3199" s="59" t="s">
        <v>16219</v>
      </c>
      <c r="AN3199" s="59" t="s">
        <v>19801</v>
      </c>
      <c r="AO3199" s="61"/>
    </row>
    <row r="3200" spans="1:41" x14ac:dyDescent="0.15">
      <c r="A3200" s="57" t="s">
        <v>69104</v>
      </c>
      <c r="B3200" s="57" t="s">
        <v>16222</v>
      </c>
      <c r="C3200" s="57" t="s">
        <v>69105</v>
      </c>
      <c r="D3200" s="57" t="s">
        <v>187</v>
      </c>
      <c r="E3200" s="57" t="s">
        <v>16212</v>
      </c>
      <c r="F3200" s="57" t="s">
        <v>19765</v>
      </c>
      <c r="G3200" s="57" t="s">
        <v>19386</v>
      </c>
      <c r="H3200" s="58"/>
      <c r="I3200" s="57" t="s">
        <v>69106</v>
      </c>
      <c r="J3200" s="59" t="s">
        <v>69107</v>
      </c>
      <c r="K3200" s="59" t="s">
        <v>69108</v>
      </c>
      <c r="L3200" s="57" t="s">
        <v>69109</v>
      </c>
      <c r="M3200" s="60">
        <v>42401.1005</v>
      </c>
      <c r="N3200" s="57" t="s">
        <v>69110</v>
      </c>
      <c r="O3200" s="59" t="s">
        <v>69111</v>
      </c>
      <c r="P3200" s="59" t="s">
        <v>69112</v>
      </c>
      <c r="Q3200" s="59" t="s">
        <v>69113</v>
      </c>
      <c r="R3200" s="59" t="s">
        <v>19954</v>
      </c>
      <c r="S3200" s="59" t="s">
        <v>19955</v>
      </c>
      <c r="T3200" s="59" t="s">
        <v>16226</v>
      </c>
      <c r="U3200" s="59" t="s">
        <v>69114</v>
      </c>
      <c r="V3200" s="59" t="s">
        <v>29219</v>
      </c>
      <c r="W3200" s="59" t="s">
        <v>69115</v>
      </c>
      <c r="X3200" s="59" t="s">
        <v>69116</v>
      </c>
      <c r="Y3200" s="59" t="s">
        <v>69117</v>
      </c>
      <c r="Z3200" s="59" t="s">
        <v>16227</v>
      </c>
      <c r="AA3200" s="59" t="s">
        <v>19910</v>
      </c>
      <c r="AB3200" s="59" t="s">
        <v>1151</v>
      </c>
      <c r="AC3200" s="59" t="s">
        <v>19723</v>
      </c>
      <c r="AD3200" s="59" t="s">
        <v>19911</v>
      </c>
      <c r="AE3200" s="59" t="s">
        <v>678</v>
      </c>
      <c r="AF3200" s="59" t="s">
        <v>69110</v>
      </c>
      <c r="AG3200" s="59" t="s">
        <v>69118</v>
      </c>
      <c r="AH3200" s="59" t="s">
        <v>69119</v>
      </c>
      <c r="AI3200" s="59" t="s">
        <v>16224</v>
      </c>
      <c r="AJ3200" s="59" t="s">
        <v>69115</v>
      </c>
      <c r="AK3200" s="59" t="s">
        <v>69116</v>
      </c>
      <c r="AL3200" s="59" t="s">
        <v>69120</v>
      </c>
      <c r="AM3200" s="59" t="s">
        <v>16225</v>
      </c>
      <c r="AN3200" s="59" t="s">
        <v>19462</v>
      </c>
      <c r="AO3200" s="61"/>
    </row>
    <row r="3201" spans="1:41" x14ac:dyDescent="0.15">
      <c r="A3201" s="57" t="s">
        <v>69121</v>
      </c>
      <c r="B3201" s="57" t="s">
        <v>16228</v>
      </c>
      <c r="C3201" s="57" t="s">
        <v>69122</v>
      </c>
      <c r="D3201" s="57" t="s">
        <v>187</v>
      </c>
      <c r="E3201" s="57" t="s">
        <v>16234</v>
      </c>
      <c r="F3201" s="57" t="s">
        <v>19765</v>
      </c>
      <c r="G3201" s="57" t="s">
        <v>19386</v>
      </c>
      <c r="H3201" s="58"/>
      <c r="I3201" s="57" t="s">
        <v>69123</v>
      </c>
      <c r="J3201" s="59" t="s">
        <v>69124</v>
      </c>
      <c r="K3201" s="59" t="s">
        <v>69125</v>
      </c>
      <c r="L3201" s="57" t="s">
        <v>2405</v>
      </c>
      <c r="M3201" s="60">
        <v>120705.6692</v>
      </c>
      <c r="N3201" s="57" t="s">
        <v>16229</v>
      </c>
      <c r="O3201" s="59" t="s">
        <v>69126</v>
      </c>
      <c r="P3201" s="59" t="s">
        <v>69127</v>
      </c>
      <c r="Q3201" s="59" t="s">
        <v>69128</v>
      </c>
      <c r="R3201" s="59" t="s">
        <v>19954</v>
      </c>
      <c r="S3201" s="59" t="s">
        <v>19955</v>
      </c>
      <c r="T3201" s="59" t="s">
        <v>16232</v>
      </c>
      <c r="U3201" s="59" t="s">
        <v>69129</v>
      </c>
      <c r="V3201" s="59" t="s">
        <v>64803</v>
      </c>
      <c r="W3201" s="59" t="s">
        <v>69130</v>
      </c>
      <c r="X3201" s="59" t="s">
        <v>69131</v>
      </c>
      <c r="Y3201" s="59" t="s">
        <v>69132</v>
      </c>
      <c r="Z3201" s="59" t="s">
        <v>69133</v>
      </c>
      <c r="AA3201" s="59" t="s">
        <v>19437</v>
      </c>
      <c r="AB3201" s="59" t="s">
        <v>218</v>
      </c>
      <c r="AC3201" s="59" t="s">
        <v>19438</v>
      </c>
      <c r="AD3201" s="59" t="s">
        <v>19798</v>
      </c>
      <c r="AE3201" s="59" t="s">
        <v>645</v>
      </c>
      <c r="AF3201" s="61"/>
      <c r="AG3201" s="59" t="s">
        <v>69134</v>
      </c>
      <c r="AH3201" s="59" t="s">
        <v>69135</v>
      </c>
      <c r="AI3201" s="59" t="s">
        <v>16230</v>
      </c>
      <c r="AJ3201" s="59" t="s">
        <v>69130</v>
      </c>
      <c r="AK3201" s="59" t="s">
        <v>69136</v>
      </c>
      <c r="AL3201" s="59" t="s">
        <v>69132</v>
      </c>
      <c r="AM3201" s="59" t="s">
        <v>16231</v>
      </c>
      <c r="AN3201" s="59" t="s">
        <v>20904</v>
      </c>
      <c r="AO3201" s="61"/>
    </row>
    <row r="3202" spans="1:41" x14ac:dyDescent="0.15">
      <c r="A3202" s="57" t="s">
        <v>69137</v>
      </c>
      <c r="B3202" s="57" t="s">
        <v>16233</v>
      </c>
      <c r="C3202" s="57" t="s">
        <v>69138</v>
      </c>
      <c r="D3202" s="57" t="s">
        <v>187</v>
      </c>
      <c r="E3202" s="57" t="s">
        <v>16234</v>
      </c>
      <c r="F3202" s="57" t="s">
        <v>19765</v>
      </c>
      <c r="G3202" s="57" t="s">
        <v>19386</v>
      </c>
      <c r="H3202" s="58"/>
      <c r="I3202" s="57" t="s">
        <v>69139</v>
      </c>
      <c r="J3202" s="59" t="s">
        <v>69140</v>
      </c>
      <c r="K3202" s="59" t="s">
        <v>69141</v>
      </c>
      <c r="L3202" s="57" t="s">
        <v>993</v>
      </c>
      <c r="M3202" s="60">
        <v>64416.765800000001</v>
      </c>
      <c r="N3202" s="57" t="s">
        <v>16235</v>
      </c>
      <c r="O3202" s="59" t="s">
        <v>69142</v>
      </c>
      <c r="P3202" s="59" t="s">
        <v>69143</v>
      </c>
      <c r="Q3202" s="59" t="s">
        <v>69144</v>
      </c>
      <c r="R3202" s="59" t="s">
        <v>20177</v>
      </c>
      <c r="S3202" s="59" t="s">
        <v>27889</v>
      </c>
      <c r="T3202" s="59" t="s">
        <v>16238</v>
      </c>
      <c r="U3202" s="59" t="s">
        <v>16239</v>
      </c>
      <c r="V3202" s="59" t="s">
        <v>69145</v>
      </c>
      <c r="W3202" s="59" t="s">
        <v>69146</v>
      </c>
      <c r="X3202" s="59" t="s">
        <v>69147</v>
      </c>
      <c r="Y3202" s="59" t="s">
        <v>69148</v>
      </c>
      <c r="Z3202" s="59" t="s">
        <v>16240</v>
      </c>
      <c r="AA3202" s="59" t="s">
        <v>19553</v>
      </c>
      <c r="AB3202" s="59" t="s">
        <v>258</v>
      </c>
      <c r="AC3202" s="59" t="s">
        <v>19554</v>
      </c>
      <c r="AD3202" s="59" t="s">
        <v>890</v>
      </c>
      <c r="AE3202" s="59" t="s">
        <v>891</v>
      </c>
      <c r="AF3202" s="59" t="s">
        <v>16235</v>
      </c>
      <c r="AG3202" s="59" t="s">
        <v>69149</v>
      </c>
      <c r="AH3202" s="59" t="s">
        <v>69150</v>
      </c>
      <c r="AI3202" s="59" t="s">
        <v>16236</v>
      </c>
      <c r="AJ3202" s="59" t="s">
        <v>69146</v>
      </c>
      <c r="AK3202" s="59" t="s">
        <v>69147</v>
      </c>
      <c r="AL3202" s="59" t="s">
        <v>69151</v>
      </c>
      <c r="AM3202" s="59" t="s">
        <v>16237</v>
      </c>
      <c r="AN3202" s="59" t="s">
        <v>19462</v>
      </c>
      <c r="AO3202" s="61"/>
    </row>
    <row r="3203" spans="1:41" x14ac:dyDescent="0.15">
      <c r="A3203" s="57" t="s">
        <v>69152</v>
      </c>
      <c r="B3203" s="57" t="s">
        <v>16241</v>
      </c>
      <c r="C3203" s="57" t="s">
        <v>69153</v>
      </c>
      <c r="D3203" s="57" t="s">
        <v>187</v>
      </c>
      <c r="E3203" s="57" t="s">
        <v>16243</v>
      </c>
      <c r="F3203" s="57" t="s">
        <v>19765</v>
      </c>
      <c r="G3203" s="57" t="s">
        <v>19386</v>
      </c>
      <c r="H3203" s="58"/>
      <c r="I3203" s="57" t="s">
        <v>69154</v>
      </c>
      <c r="J3203" s="59" t="s">
        <v>69155</v>
      </c>
      <c r="K3203" s="59" t="s">
        <v>69156</v>
      </c>
      <c r="L3203" s="57" t="s">
        <v>16242</v>
      </c>
      <c r="M3203" s="60">
        <v>51945.853799999997</v>
      </c>
      <c r="N3203" s="57" t="s">
        <v>16244</v>
      </c>
      <c r="O3203" s="59" t="s">
        <v>69157</v>
      </c>
      <c r="P3203" s="59" t="s">
        <v>69158</v>
      </c>
      <c r="Q3203" s="59" t="s">
        <v>69159</v>
      </c>
      <c r="R3203" s="59" t="s">
        <v>19772</v>
      </c>
      <c r="S3203" s="59" t="s">
        <v>35724</v>
      </c>
      <c r="T3203" s="59" t="s">
        <v>69160</v>
      </c>
      <c r="U3203" s="59" t="s">
        <v>69160</v>
      </c>
      <c r="V3203" s="59" t="s">
        <v>53247</v>
      </c>
      <c r="W3203" s="59" t="s">
        <v>69161</v>
      </c>
      <c r="X3203" s="59" t="s">
        <v>69162</v>
      </c>
      <c r="Y3203" s="59" t="s">
        <v>69163</v>
      </c>
      <c r="Z3203" s="59" t="s">
        <v>16246</v>
      </c>
      <c r="AA3203" s="59" t="s">
        <v>19437</v>
      </c>
      <c r="AB3203" s="59" t="s">
        <v>469</v>
      </c>
      <c r="AC3203" s="59" t="s">
        <v>19630</v>
      </c>
      <c r="AD3203" s="59" t="s">
        <v>20712</v>
      </c>
      <c r="AE3203" s="59" t="s">
        <v>707</v>
      </c>
      <c r="AF3203" s="59" t="s">
        <v>16244</v>
      </c>
      <c r="AG3203" s="59" t="s">
        <v>69164</v>
      </c>
      <c r="AH3203" s="59" t="s">
        <v>69165</v>
      </c>
      <c r="AI3203" s="59" t="s">
        <v>16245</v>
      </c>
      <c r="AJ3203" s="59" t="s">
        <v>69166</v>
      </c>
      <c r="AK3203" s="59" t="s">
        <v>69167</v>
      </c>
      <c r="AL3203" s="59" t="s">
        <v>69163</v>
      </c>
      <c r="AM3203" s="59" t="s">
        <v>5218</v>
      </c>
      <c r="AN3203" s="59" t="s">
        <v>19839</v>
      </c>
      <c r="AO3203" s="61"/>
    </row>
    <row r="3204" spans="1:41" x14ac:dyDescent="0.15">
      <c r="A3204" s="57" t="s">
        <v>69168</v>
      </c>
      <c r="B3204" s="57" t="s">
        <v>16247</v>
      </c>
      <c r="C3204" s="57" t="s">
        <v>69169</v>
      </c>
      <c r="D3204" s="57" t="s">
        <v>187</v>
      </c>
      <c r="E3204" s="57" t="s">
        <v>16243</v>
      </c>
      <c r="F3204" s="57" t="s">
        <v>19765</v>
      </c>
      <c r="G3204" s="57" t="s">
        <v>19386</v>
      </c>
      <c r="H3204" s="58"/>
      <c r="I3204" s="57" t="s">
        <v>69170</v>
      </c>
      <c r="J3204" s="59" t="s">
        <v>69171</v>
      </c>
      <c r="K3204" s="59" t="s">
        <v>69172</v>
      </c>
      <c r="L3204" s="57" t="s">
        <v>16248</v>
      </c>
      <c r="M3204" s="60">
        <v>35203.127200000003</v>
      </c>
      <c r="N3204" s="57" t="s">
        <v>16249</v>
      </c>
      <c r="O3204" s="59" t="s">
        <v>69173</v>
      </c>
      <c r="P3204" s="59" t="s">
        <v>69174</v>
      </c>
      <c r="Q3204" s="59" t="s">
        <v>69175</v>
      </c>
      <c r="R3204" s="59" t="s">
        <v>19509</v>
      </c>
      <c r="S3204" s="59" t="s">
        <v>19510</v>
      </c>
      <c r="T3204" s="59" t="s">
        <v>16251</v>
      </c>
      <c r="U3204" s="59" t="s">
        <v>16251</v>
      </c>
      <c r="V3204" s="59" t="s">
        <v>69176</v>
      </c>
      <c r="W3204" s="59" t="s">
        <v>69177</v>
      </c>
      <c r="X3204" s="59" t="s">
        <v>69178</v>
      </c>
      <c r="Y3204" s="59" t="s">
        <v>69179</v>
      </c>
      <c r="Z3204" s="59" t="s">
        <v>16252</v>
      </c>
      <c r="AA3204" s="59" t="s">
        <v>19437</v>
      </c>
      <c r="AB3204" s="59" t="s">
        <v>669</v>
      </c>
      <c r="AC3204" s="59" t="s">
        <v>19723</v>
      </c>
      <c r="AD3204" s="59" t="s">
        <v>319</v>
      </c>
      <c r="AE3204" s="59" t="s">
        <v>319</v>
      </c>
      <c r="AF3204" s="59" t="s">
        <v>16249</v>
      </c>
      <c r="AG3204" s="59" t="s">
        <v>69180</v>
      </c>
      <c r="AH3204" s="59" t="s">
        <v>69181</v>
      </c>
      <c r="AI3204" s="59" t="s">
        <v>22947</v>
      </c>
      <c r="AJ3204" s="59" t="s">
        <v>69177</v>
      </c>
      <c r="AK3204" s="59" t="s">
        <v>69178</v>
      </c>
      <c r="AL3204" s="59" t="s">
        <v>69182</v>
      </c>
      <c r="AM3204" s="59" t="s">
        <v>16250</v>
      </c>
      <c r="AN3204" s="59" t="s">
        <v>19581</v>
      </c>
      <c r="AO3204" s="61"/>
    </row>
    <row r="3205" spans="1:41" x14ac:dyDescent="0.15">
      <c r="A3205" s="57" t="s">
        <v>69183</v>
      </c>
      <c r="B3205" s="57" t="s">
        <v>16253</v>
      </c>
      <c r="C3205" s="57" t="s">
        <v>69184</v>
      </c>
      <c r="D3205" s="57" t="s">
        <v>187</v>
      </c>
      <c r="E3205" s="57" t="s">
        <v>16243</v>
      </c>
      <c r="F3205" s="57" t="s">
        <v>19765</v>
      </c>
      <c r="G3205" s="57" t="s">
        <v>19386</v>
      </c>
      <c r="H3205" s="58"/>
      <c r="I3205" s="57" t="s">
        <v>69185</v>
      </c>
      <c r="J3205" s="59" t="s">
        <v>69186</v>
      </c>
      <c r="K3205" s="59" t="s">
        <v>69187</v>
      </c>
      <c r="L3205" s="57" t="s">
        <v>16254</v>
      </c>
      <c r="M3205" s="60">
        <v>136665.43789999999</v>
      </c>
      <c r="N3205" s="57" t="s">
        <v>19145</v>
      </c>
      <c r="O3205" s="59" t="s">
        <v>69188</v>
      </c>
      <c r="P3205" s="59" t="s">
        <v>69189</v>
      </c>
      <c r="Q3205" s="59" t="s">
        <v>69190</v>
      </c>
      <c r="R3205" s="59" t="s">
        <v>21783</v>
      </c>
      <c r="S3205" s="59" t="s">
        <v>21784</v>
      </c>
      <c r="T3205" s="59" t="s">
        <v>69191</v>
      </c>
      <c r="U3205" s="59" t="s">
        <v>69192</v>
      </c>
      <c r="V3205" s="59" t="s">
        <v>25851</v>
      </c>
      <c r="W3205" s="59" t="s">
        <v>69193</v>
      </c>
      <c r="X3205" s="59" t="s">
        <v>69194</v>
      </c>
      <c r="Y3205" s="59" t="s">
        <v>69195</v>
      </c>
      <c r="Z3205" s="59" t="s">
        <v>69196</v>
      </c>
      <c r="AA3205" s="59" t="s">
        <v>21557</v>
      </c>
      <c r="AB3205" s="59" t="s">
        <v>752</v>
      </c>
      <c r="AC3205" s="59" t="s">
        <v>19457</v>
      </c>
      <c r="AD3205" s="59" t="s">
        <v>21558</v>
      </c>
      <c r="AE3205" s="59" t="s">
        <v>21558</v>
      </c>
      <c r="AF3205" s="59" t="s">
        <v>19145</v>
      </c>
      <c r="AG3205" s="59" t="s">
        <v>69197</v>
      </c>
      <c r="AH3205" s="59" t="s">
        <v>69198</v>
      </c>
      <c r="AI3205" s="59" t="s">
        <v>69199</v>
      </c>
      <c r="AJ3205" s="59" t="s">
        <v>69200</v>
      </c>
      <c r="AK3205" s="59" t="s">
        <v>69201</v>
      </c>
      <c r="AL3205" s="59" t="s">
        <v>69202</v>
      </c>
      <c r="AM3205" s="59" t="s">
        <v>16255</v>
      </c>
      <c r="AN3205" s="59" t="s">
        <v>27351</v>
      </c>
      <c r="AO3205" s="61"/>
    </row>
    <row r="3206" spans="1:41" x14ac:dyDescent="0.15">
      <c r="A3206" s="57" t="s">
        <v>69203</v>
      </c>
      <c r="B3206" s="57" t="s">
        <v>16256</v>
      </c>
      <c r="C3206" s="57" t="s">
        <v>69204</v>
      </c>
      <c r="D3206" s="57" t="s">
        <v>187</v>
      </c>
      <c r="E3206" s="57" t="s">
        <v>16243</v>
      </c>
      <c r="F3206" s="57" t="s">
        <v>19765</v>
      </c>
      <c r="G3206" s="57" t="s">
        <v>19386</v>
      </c>
      <c r="H3206" s="58"/>
      <c r="I3206" s="57" t="s">
        <v>69205</v>
      </c>
      <c r="J3206" s="59" t="s">
        <v>69206</v>
      </c>
      <c r="K3206" s="59" t="s">
        <v>69207</v>
      </c>
      <c r="L3206" s="57" t="s">
        <v>985</v>
      </c>
      <c r="M3206" s="60">
        <v>22431.991900000001</v>
      </c>
      <c r="N3206" s="57" t="s">
        <v>16257</v>
      </c>
      <c r="O3206" s="59" t="s">
        <v>69208</v>
      </c>
      <c r="P3206" s="59" t="s">
        <v>69209</v>
      </c>
      <c r="Q3206" s="59" t="s">
        <v>69210</v>
      </c>
      <c r="R3206" s="59" t="s">
        <v>19791</v>
      </c>
      <c r="S3206" s="59" t="s">
        <v>19922</v>
      </c>
      <c r="T3206" s="59" t="s">
        <v>16259</v>
      </c>
      <c r="U3206" s="59" t="s">
        <v>69211</v>
      </c>
      <c r="V3206" s="59" t="s">
        <v>20130</v>
      </c>
      <c r="W3206" s="59" t="s">
        <v>69212</v>
      </c>
      <c r="X3206" s="59" t="s">
        <v>69213</v>
      </c>
      <c r="Y3206" s="59" t="s">
        <v>69214</v>
      </c>
      <c r="Z3206" s="59" t="s">
        <v>69215</v>
      </c>
      <c r="AA3206" s="59" t="s">
        <v>19759</v>
      </c>
      <c r="AB3206" s="59" t="s">
        <v>341</v>
      </c>
      <c r="AC3206" s="59" t="s">
        <v>21636</v>
      </c>
      <c r="AD3206" s="59" t="s">
        <v>21806</v>
      </c>
      <c r="AE3206" s="59" t="s">
        <v>964</v>
      </c>
      <c r="AF3206" s="59" t="s">
        <v>16257</v>
      </c>
      <c r="AG3206" s="59" t="s">
        <v>69216</v>
      </c>
      <c r="AH3206" s="59" t="s">
        <v>16257</v>
      </c>
      <c r="AI3206" s="59" t="s">
        <v>16258</v>
      </c>
      <c r="AJ3206" s="59" t="s">
        <v>69212</v>
      </c>
      <c r="AK3206" s="59" t="s">
        <v>69213</v>
      </c>
      <c r="AL3206" s="59" t="s">
        <v>69214</v>
      </c>
      <c r="AM3206" s="61"/>
      <c r="AN3206" s="59" t="s">
        <v>19672</v>
      </c>
      <c r="AO3206" s="61"/>
    </row>
    <row r="3207" spans="1:41" x14ac:dyDescent="0.15">
      <c r="A3207" s="57" t="s">
        <v>69217</v>
      </c>
      <c r="B3207" s="57" t="s">
        <v>16260</v>
      </c>
      <c r="C3207" s="57" t="s">
        <v>69218</v>
      </c>
      <c r="D3207" s="57" t="s">
        <v>187</v>
      </c>
      <c r="E3207" s="57" t="s">
        <v>6572</v>
      </c>
      <c r="F3207" s="57" t="s">
        <v>19765</v>
      </c>
      <c r="G3207" s="57" t="s">
        <v>19386</v>
      </c>
      <c r="H3207" s="58"/>
      <c r="I3207" s="57" t="s">
        <v>69219</v>
      </c>
      <c r="J3207" s="59" t="s">
        <v>69220</v>
      </c>
      <c r="K3207" s="59" t="s">
        <v>69221</v>
      </c>
      <c r="L3207" s="57" t="s">
        <v>2176</v>
      </c>
      <c r="M3207" s="60">
        <v>52006.658900000002</v>
      </c>
      <c r="N3207" s="57" t="s">
        <v>16261</v>
      </c>
      <c r="O3207" s="59" t="s">
        <v>69222</v>
      </c>
      <c r="P3207" s="59" t="s">
        <v>69223</v>
      </c>
      <c r="Q3207" s="59" t="s">
        <v>69224</v>
      </c>
      <c r="R3207" s="59" t="s">
        <v>20722</v>
      </c>
      <c r="S3207" s="59" t="s">
        <v>24797</v>
      </c>
      <c r="T3207" s="59" t="s">
        <v>69225</v>
      </c>
      <c r="U3207" s="59" t="s">
        <v>69226</v>
      </c>
      <c r="V3207" s="59" t="s">
        <v>69227</v>
      </c>
      <c r="W3207" s="59" t="s">
        <v>69228</v>
      </c>
      <c r="X3207" s="59" t="s">
        <v>69229</v>
      </c>
      <c r="Y3207" s="59" t="s">
        <v>69230</v>
      </c>
      <c r="Z3207" s="59" t="s">
        <v>16264</v>
      </c>
      <c r="AA3207" s="59" t="s">
        <v>19759</v>
      </c>
      <c r="AB3207" s="59" t="s">
        <v>341</v>
      </c>
      <c r="AC3207" s="59" t="s">
        <v>21636</v>
      </c>
      <c r="AD3207" s="59" t="s">
        <v>21806</v>
      </c>
      <c r="AE3207" s="59" t="s">
        <v>808</v>
      </c>
      <c r="AF3207" s="59" t="s">
        <v>16261</v>
      </c>
      <c r="AG3207" s="59" t="s">
        <v>69231</v>
      </c>
      <c r="AH3207" s="59" t="s">
        <v>69232</v>
      </c>
      <c r="AI3207" s="59" t="s">
        <v>16262</v>
      </c>
      <c r="AJ3207" s="59" t="s">
        <v>69233</v>
      </c>
      <c r="AK3207" s="59" t="s">
        <v>69229</v>
      </c>
      <c r="AL3207" s="59" t="s">
        <v>69230</v>
      </c>
      <c r="AM3207" s="59" t="s">
        <v>16263</v>
      </c>
      <c r="AN3207" s="59" t="s">
        <v>19818</v>
      </c>
      <c r="AO3207" s="61"/>
    </row>
    <row r="3208" spans="1:41" x14ac:dyDescent="0.15">
      <c r="A3208" s="57" t="s">
        <v>69234</v>
      </c>
      <c r="B3208" s="57" t="s">
        <v>16265</v>
      </c>
      <c r="C3208" s="57" t="s">
        <v>69235</v>
      </c>
      <c r="D3208" s="57" t="s">
        <v>187</v>
      </c>
      <c r="E3208" s="57" t="s">
        <v>6572</v>
      </c>
      <c r="F3208" s="57" t="s">
        <v>19765</v>
      </c>
      <c r="G3208" s="57" t="s">
        <v>19386</v>
      </c>
      <c r="H3208" s="58"/>
      <c r="I3208" s="57" t="s">
        <v>69236</v>
      </c>
      <c r="J3208" s="59" t="s">
        <v>69237</v>
      </c>
      <c r="K3208" s="59" t="s">
        <v>69238</v>
      </c>
      <c r="L3208" s="57" t="s">
        <v>759</v>
      </c>
      <c r="M3208" s="60">
        <v>77625.035000000003</v>
      </c>
      <c r="N3208" s="57" t="s">
        <v>5639</v>
      </c>
      <c r="O3208" s="59" t="s">
        <v>24934</v>
      </c>
      <c r="P3208" s="59" t="s">
        <v>69239</v>
      </c>
      <c r="Q3208" s="59" t="s">
        <v>69240</v>
      </c>
      <c r="R3208" s="59" t="s">
        <v>19509</v>
      </c>
      <c r="S3208" s="59" t="s">
        <v>19510</v>
      </c>
      <c r="T3208" s="59" t="s">
        <v>69241</v>
      </c>
      <c r="U3208" s="59" t="s">
        <v>69242</v>
      </c>
      <c r="V3208" s="59" t="s">
        <v>69243</v>
      </c>
      <c r="W3208" s="59" t="s">
        <v>69244</v>
      </c>
      <c r="X3208" s="59" t="s">
        <v>69245</v>
      </c>
      <c r="Y3208" s="59" t="s">
        <v>69246</v>
      </c>
      <c r="Z3208" s="59" t="s">
        <v>16268</v>
      </c>
      <c r="AA3208" s="59" t="s">
        <v>19759</v>
      </c>
      <c r="AB3208" s="59" t="s">
        <v>341</v>
      </c>
      <c r="AC3208" s="59" t="s">
        <v>21636</v>
      </c>
      <c r="AD3208" s="59" t="s">
        <v>21806</v>
      </c>
      <c r="AE3208" s="59" t="s">
        <v>964</v>
      </c>
      <c r="AF3208" s="61"/>
      <c r="AG3208" s="59" t="s">
        <v>69247</v>
      </c>
      <c r="AH3208" s="59" t="s">
        <v>69248</v>
      </c>
      <c r="AI3208" s="59" t="s">
        <v>16266</v>
      </c>
      <c r="AJ3208" s="59" t="s">
        <v>69244</v>
      </c>
      <c r="AK3208" s="59" t="s">
        <v>69245</v>
      </c>
      <c r="AL3208" s="59" t="s">
        <v>69249</v>
      </c>
      <c r="AM3208" s="59" t="s">
        <v>16267</v>
      </c>
      <c r="AN3208" s="59" t="s">
        <v>19893</v>
      </c>
      <c r="AO3208" s="61"/>
    </row>
    <row r="3209" spans="1:41" x14ac:dyDescent="0.15">
      <c r="A3209" s="57" t="s">
        <v>69250</v>
      </c>
      <c r="B3209" s="57" t="s">
        <v>16269</v>
      </c>
      <c r="C3209" s="57" t="s">
        <v>69251</v>
      </c>
      <c r="D3209" s="57" t="s">
        <v>187</v>
      </c>
      <c r="E3209" s="57" t="s">
        <v>6572</v>
      </c>
      <c r="F3209" s="57" t="s">
        <v>19765</v>
      </c>
      <c r="G3209" s="57" t="s">
        <v>19386</v>
      </c>
      <c r="H3209" s="58"/>
      <c r="I3209" s="57" t="s">
        <v>69252</v>
      </c>
      <c r="J3209" s="59" t="s">
        <v>69253</v>
      </c>
      <c r="K3209" s="59" t="s">
        <v>69254</v>
      </c>
      <c r="L3209" s="57" t="s">
        <v>12743</v>
      </c>
      <c r="M3209" s="60">
        <v>42200</v>
      </c>
      <c r="N3209" s="57" t="s">
        <v>9750</v>
      </c>
      <c r="O3209" s="59" t="s">
        <v>69255</v>
      </c>
      <c r="P3209" s="59" t="s">
        <v>69256</v>
      </c>
      <c r="Q3209" s="59" t="s">
        <v>69257</v>
      </c>
      <c r="R3209" s="59" t="s">
        <v>19509</v>
      </c>
      <c r="S3209" s="59" t="s">
        <v>19510</v>
      </c>
      <c r="T3209" s="59" t="s">
        <v>16271</v>
      </c>
      <c r="U3209" s="59" t="s">
        <v>16272</v>
      </c>
      <c r="V3209" s="59" t="s">
        <v>69258</v>
      </c>
      <c r="W3209" s="59" t="s">
        <v>69259</v>
      </c>
      <c r="X3209" s="59" t="s">
        <v>69260</v>
      </c>
      <c r="Y3209" s="59" t="s">
        <v>69261</v>
      </c>
      <c r="Z3209" s="59" t="s">
        <v>69262</v>
      </c>
      <c r="AA3209" s="59" t="s">
        <v>19437</v>
      </c>
      <c r="AB3209" s="59" t="s">
        <v>669</v>
      </c>
      <c r="AC3209" s="59" t="s">
        <v>19516</v>
      </c>
      <c r="AD3209" s="59" t="s">
        <v>2552</v>
      </c>
      <c r="AE3209" s="59" t="s">
        <v>2552</v>
      </c>
      <c r="AF3209" s="59" t="s">
        <v>9750</v>
      </c>
      <c r="AG3209" s="59" t="s">
        <v>69263</v>
      </c>
      <c r="AH3209" s="59" t="s">
        <v>69264</v>
      </c>
      <c r="AI3209" s="59" t="s">
        <v>16270</v>
      </c>
      <c r="AJ3209" s="59" t="s">
        <v>69259</v>
      </c>
      <c r="AK3209" s="59" t="s">
        <v>69260</v>
      </c>
      <c r="AL3209" s="59" t="s">
        <v>69261</v>
      </c>
      <c r="AM3209" s="59" t="s">
        <v>6117</v>
      </c>
      <c r="AN3209" s="59" t="s">
        <v>19893</v>
      </c>
      <c r="AO3209" s="59" t="s">
        <v>69265</v>
      </c>
    </row>
    <row r="3210" spans="1:41" x14ac:dyDescent="0.15">
      <c r="A3210" s="57" t="s">
        <v>69266</v>
      </c>
      <c r="B3210" s="57" t="s">
        <v>16273</v>
      </c>
      <c r="C3210" s="57" t="s">
        <v>69267</v>
      </c>
      <c r="D3210" s="57" t="s">
        <v>187</v>
      </c>
      <c r="E3210" s="57" t="s">
        <v>16275</v>
      </c>
      <c r="F3210" s="57" t="s">
        <v>19765</v>
      </c>
      <c r="G3210" s="57" t="s">
        <v>19386</v>
      </c>
      <c r="H3210" s="58"/>
      <c r="I3210" s="57" t="s">
        <v>69268</v>
      </c>
      <c r="J3210" s="59" t="s">
        <v>69269</v>
      </c>
      <c r="K3210" s="59" t="s">
        <v>69270</v>
      </c>
      <c r="L3210" s="57" t="s">
        <v>16274</v>
      </c>
      <c r="M3210" s="60">
        <v>31680.494900000002</v>
      </c>
      <c r="N3210" s="57" t="s">
        <v>16276</v>
      </c>
      <c r="O3210" s="59" t="s">
        <v>69271</v>
      </c>
      <c r="P3210" s="59" t="s">
        <v>69272</v>
      </c>
      <c r="Q3210" s="59" t="s">
        <v>69273</v>
      </c>
      <c r="R3210" s="59" t="s">
        <v>19509</v>
      </c>
      <c r="S3210" s="59" t="s">
        <v>19510</v>
      </c>
      <c r="T3210" s="59" t="s">
        <v>16277</v>
      </c>
      <c r="U3210" s="59" t="s">
        <v>16277</v>
      </c>
      <c r="V3210" s="59" t="s">
        <v>54300</v>
      </c>
      <c r="W3210" s="59" t="s">
        <v>69274</v>
      </c>
      <c r="X3210" s="59" t="s">
        <v>69275</v>
      </c>
      <c r="Y3210" s="59" t="s">
        <v>69276</v>
      </c>
      <c r="Z3210" s="59" t="s">
        <v>69277</v>
      </c>
      <c r="AA3210" s="59" t="s">
        <v>19759</v>
      </c>
      <c r="AB3210" s="59" t="s">
        <v>341</v>
      </c>
      <c r="AC3210" s="59" t="s">
        <v>21636</v>
      </c>
      <c r="AD3210" s="59" t="s">
        <v>21806</v>
      </c>
      <c r="AE3210" s="59" t="s">
        <v>808</v>
      </c>
      <c r="AF3210" s="59" t="s">
        <v>16276</v>
      </c>
      <c r="AG3210" s="59" t="s">
        <v>69278</v>
      </c>
      <c r="AH3210" s="59" t="s">
        <v>69279</v>
      </c>
      <c r="AI3210" s="59" t="s">
        <v>12425</v>
      </c>
      <c r="AJ3210" s="59" t="s">
        <v>69274</v>
      </c>
      <c r="AK3210" s="59" t="s">
        <v>69275</v>
      </c>
      <c r="AL3210" s="59" t="s">
        <v>69276</v>
      </c>
      <c r="AM3210" s="61"/>
      <c r="AN3210" s="59" t="s">
        <v>19781</v>
      </c>
      <c r="AO3210" s="61"/>
    </row>
    <row r="3211" spans="1:41" x14ac:dyDescent="0.15">
      <c r="A3211" s="57" t="s">
        <v>69280</v>
      </c>
      <c r="B3211" s="57" t="s">
        <v>16278</v>
      </c>
      <c r="C3211" s="57" t="s">
        <v>69281</v>
      </c>
      <c r="D3211" s="57" t="s">
        <v>187</v>
      </c>
      <c r="E3211" s="57" t="s">
        <v>16275</v>
      </c>
      <c r="F3211" s="57" t="s">
        <v>19765</v>
      </c>
      <c r="G3211" s="57" t="s">
        <v>19386</v>
      </c>
      <c r="H3211" s="58"/>
      <c r="I3211" s="57" t="s">
        <v>69282</v>
      </c>
      <c r="J3211" s="59" t="s">
        <v>69283</v>
      </c>
      <c r="K3211" s="59" t="s">
        <v>69284</v>
      </c>
      <c r="L3211" s="57" t="s">
        <v>16279</v>
      </c>
      <c r="M3211" s="60">
        <v>139304.91070000001</v>
      </c>
      <c r="N3211" s="57" t="s">
        <v>16280</v>
      </c>
      <c r="O3211" s="59" t="s">
        <v>69285</v>
      </c>
      <c r="P3211" s="59" t="s">
        <v>69286</v>
      </c>
      <c r="Q3211" s="59" t="s">
        <v>69287</v>
      </c>
      <c r="R3211" s="59" t="s">
        <v>19772</v>
      </c>
      <c r="S3211" s="59" t="s">
        <v>20602</v>
      </c>
      <c r="T3211" s="59" t="s">
        <v>16283</v>
      </c>
      <c r="U3211" s="59" t="s">
        <v>16283</v>
      </c>
      <c r="V3211" s="59" t="s">
        <v>69288</v>
      </c>
      <c r="W3211" s="59" t="s">
        <v>69289</v>
      </c>
      <c r="X3211" s="59" t="s">
        <v>69290</v>
      </c>
      <c r="Y3211" s="59" t="s">
        <v>69291</v>
      </c>
      <c r="Z3211" s="59" t="s">
        <v>69292</v>
      </c>
      <c r="AA3211" s="59" t="s">
        <v>19437</v>
      </c>
      <c r="AB3211" s="59" t="s">
        <v>245</v>
      </c>
      <c r="AC3211" s="59" t="s">
        <v>25453</v>
      </c>
      <c r="AD3211" s="59" t="s">
        <v>1773</v>
      </c>
      <c r="AE3211" s="59" t="s">
        <v>1773</v>
      </c>
      <c r="AF3211" s="59" t="s">
        <v>16280</v>
      </c>
      <c r="AG3211" s="59" t="s">
        <v>69293</v>
      </c>
      <c r="AH3211" s="59" t="s">
        <v>642</v>
      </c>
      <c r="AI3211" s="59" t="s">
        <v>16281</v>
      </c>
      <c r="AJ3211" s="59" t="s">
        <v>69294</v>
      </c>
      <c r="AK3211" s="59" t="s">
        <v>69290</v>
      </c>
      <c r="AL3211" s="59" t="s">
        <v>69295</v>
      </c>
      <c r="AM3211" s="59" t="s">
        <v>16282</v>
      </c>
      <c r="AN3211" s="59" t="s">
        <v>19462</v>
      </c>
      <c r="AO3211" s="61"/>
    </row>
    <row r="3212" spans="1:41" x14ac:dyDescent="0.15">
      <c r="A3212" s="57" t="s">
        <v>69296</v>
      </c>
      <c r="B3212" s="57" t="s">
        <v>16284</v>
      </c>
      <c r="C3212" s="57" t="s">
        <v>69297</v>
      </c>
      <c r="D3212" s="57" t="s">
        <v>187</v>
      </c>
      <c r="E3212" s="57" t="s">
        <v>16275</v>
      </c>
      <c r="F3212" s="57" t="s">
        <v>19765</v>
      </c>
      <c r="G3212" s="57" t="s">
        <v>19386</v>
      </c>
      <c r="H3212" s="58"/>
      <c r="I3212" s="57" t="s">
        <v>69298</v>
      </c>
      <c r="J3212" s="59" t="s">
        <v>69299</v>
      </c>
      <c r="K3212" s="59" t="s">
        <v>69300</v>
      </c>
      <c r="L3212" s="57" t="s">
        <v>16285</v>
      </c>
      <c r="M3212" s="60">
        <v>580784.3297</v>
      </c>
      <c r="N3212" s="57" t="s">
        <v>18828</v>
      </c>
      <c r="O3212" s="59" t="s">
        <v>69301</v>
      </c>
      <c r="P3212" s="59" t="s">
        <v>69302</v>
      </c>
      <c r="Q3212" s="59" t="s">
        <v>69303</v>
      </c>
      <c r="R3212" s="59" t="s">
        <v>25083</v>
      </c>
      <c r="S3212" s="59" t="s">
        <v>37305</v>
      </c>
      <c r="T3212" s="59" t="s">
        <v>69304</v>
      </c>
      <c r="U3212" s="59" t="s">
        <v>69305</v>
      </c>
      <c r="V3212" s="59" t="s">
        <v>69306</v>
      </c>
      <c r="W3212" s="59" t="s">
        <v>69307</v>
      </c>
      <c r="X3212" s="59" t="s">
        <v>69308</v>
      </c>
      <c r="Y3212" s="59" t="s">
        <v>69309</v>
      </c>
      <c r="Z3212" s="59" t="s">
        <v>16287</v>
      </c>
      <c r="AA3212" s="59" t="s">
        <v>21557</v>
      </c>
      <c r="AB3212" s="59" t="s">
        <v>349</v>
      </c>
      <c r="AC3212" s="59" t="s">
        <v>19457</v>
      </c>
      <c r="AD3212" s="59" t="s">
        <v>23790</v>
      </c>
      <c r="AE3212" s="59" t="s">
        <v>350</v>
      </c>
      <c r="AF3212" s="59" t="s">
        <v>18828</v>
      </c>
      <c r="AG3212" s="59" t="s">
        <v>69310</v>
      </c>
      <c r="AH3212" s="59" t="s">
        <v>2455</v>
      </c>
      <c r="AI3212" s="59" t="s">
        <v>16286</v>
      </c>
      <c r="AJ3212" s="59" t="s">
        <v>69311</v>
      </c>
      <c r="AK3212" s="59" t="s">
        <v>69312</v>
      </c>
      <c r="AL3212" s="59" t="s">
        <v>69309</v>
      </c>
      <c r="AM3212" s="59" t="s">
        <v>6044</v>
      </c>
      <c r="AN3212" s="59" t="s">
        <v>24593</v>
      </c>
      <c r="AO3212" s="61"/>
    </row>
    <row r="3213" spans="1:41" x14ac:dyDescent="0.15">
      <c r="A3213" s="57" t="s">
        <v>69313</v>
      </c>
      <c r="B3213" s="57" t="s">
        <v>16288</v>
      </c>
      <c r="C3213" s="57" t="s">
        <v>69314</v>
      </c>
      <c r="D3213" s="57" t="s">
        <v>187</v>
      </c>
      <c r="E3213" s="57" t="s">
        <v>16289</v>
      </c>
      <c r="F3213" s="57" t="s">
        <v>19765</v>
      </c>
      <c r="G3213" s="57" t="s">
        <v>19386</v>
      </c>
      <c r="H3213" s="58"/>
      <c r="I3213" s="57" t="s">
        <v>69315</v>
      </c>
      <c r="J3213" s="59" t="s">
        <v>69316</v>
      </c>
      <c r="K3213" s="59" t="s">
        <v>69317</v>
      </c>
      <c r="L3213" s="57" t="s">
        <v>69318</v>
      </c>
      <c r="M3213" s="60">
        <v>210851.3762</v>
      </c>
      <c r="N3213" s="57" t="s">
        <v>16290</v>
      </c>
      <c r="O3213" s="59" t="s">
        <v>69319</v>
      </c>
      <c r="P3213" s="59" t="s">
        <v>69320</v>
      </c>
      <c r="Q3213" s="59" t="s">
        <v>69321</v>
      </c>
      <c r="R3213" s="59" t="s">
        <v>20177</v>
      </c>
      <c r="S3213" s="59" t="s">
        <v>27889</v>
      </c>
      <c r="T3213" s="59" t="s">
        <v>16292</v>
      </c>
      <c r="U3213" s="59" t="s">
        <v>16293</v>
      </c>
      <c r="V3213" s="59" t="s">
        <v>69322</v>
      </c>
      <c r="W3213" s="59" t="s">
        <v>69323</v>
      </c>
      <c r="X3213" s="59" t="s">
        <v>69323</v>
      </c>
      <c r="Y3213" s="59" t="s">
        <v>69324</v>
      </c>
      <c r="Z3213" s="61"/>
      <c r="AA3213" s="59" t="s">
        <v>19399</v>
      </c>
      <c r="AB3213" s="59" t="s">
        <v>692</v>
      </c>
      <c r="AC3213" s="59" t="s">
        <v>24905</v>
      </c>
      <c r="AD3213" s="59" t="s">
        <v>693</v>
      </c>
      <c r="AE3213" s="59" t="s">
        <v>693</v>
      </c>
      <c r="AF3213" s="59" t="s">
        <v>16290</v>
      </c>
      <c r="AG3213" s="59" t="s">
        <v>69325</v>
      </c>
      <c r="AH3213" s="59" t="s">
        <v>69326</v>
      </c>
      <c r="AI3213" s="59" t="s">
        <v>16291</v>
      </c>
      <c r="AJ3213" s="59" t="s">
        <v>69323</v>
      </c>
      <c r="AK3213" s="59" t="s">
        <v>69323</v>
      </c>
      <c r="AL3213" s="59" t="s">
        <v>69324</v>
      </c>
      <c r="AM3213" s="59" t="s">
        <v>1284</v>
      </c>
      <c r="AN3213" s="59" t="s">
        <v>19441</v>
      </c>
      <c r="AO3213" s="61"/>
    </row>
    <row r="3214" spans="1:41" x14ac:dyDescent="0.15">
      <c r="A3214" s="57" t="s">
        <v>69327</v>
      </c>
      <c r="B3214" s="57" t="s">
        <v>16294</v>
      </c>
      <c r="C3214" s="57" t="s">
        <v>69328</v>
      </c>
      <c r="D3214" s="57" t="s">
        <v>187</v>
      </c>
      <c r="E3214" s="57" t="s">
        <v>16289</v>
      </c>
      <c r="F3214" s="57" t="s">
        <v>19765</v>
      </c>
      <c r="G3214" s="57" t="s">
        <v>19386</v>
      </c>
      <c r="H3214" s="58"/>
      <c r="I3214" s="57" t="s">
        <v>69329</v>
      </c>
      <c r="J3214" s="59" t="s">
        <v>69330</v>
      </c>
      <c r="K3214" s="59" t="s">
        <v>69331</v>
      </c>
      <c r="L3214" s="57" t="s">
        <v>16295</v>
      </c>
      <c r="M3214" s="60">
        <v>37624.031600000002</v>
      </c>
      <c r="N3214" s="57" t="s">
        <v>16296</v>
      </c>
      <c r="O3214" s="59" t="s">
        <v>24934</v>
      </c>
      <c r="P3214" s="59" t="s">
        <v>69332</v>
      </c>
      <c r="Q3214" s="59" t="s">
        <v>69333</v>
      </c>
      <c r="R3214" s="59" t="s">
        <v>19791</v>
      </c>
      <c r="S3214" s="59" t="s">
        <v>19938</v>
      </c>
      <c r="T3214" s="59" t="s">
        <v>69334</v>
      </c>
      <c r="U3214" s="59" t="s">
        <v>69335</v>
      </c>
      <c r="V3214" s="59" t="s">
        <v>36111</v>
      </c>
      <c r="W3214" s="59" t="s">
        <v>69336</v>
      </c>
      <c r="X3214" s="59" t="s">
        <v>69337</v>
      </c>
      <c r="Y3214" s="59" t="s">
        <v>69338</v>
      </c>
      <c r="Z3214" s="59" t="s">
        <v>16299</v>
      </c>
      <c r="AA3214" s="59" t="s">
        <v>19759</v>
      </c>
      <c r="AB3214" s="59" t="s">
        <v>341</v>
      </c>
      <c r="AC3214" s="59" t="s">
        <v>21636</v>
      </c>
      <c r="AD3214" s="59" t="s">
        <v>21806</v>
      </c>
      <c r="AE3214" s="59" t="s">
        <v>964</v>
      </c>
      <c r="AF3214" s="59" t="s">
        <v>16296</v>
      </c>
      <c r="AG3214" s="59" t="s">
        <v>69339</v>
      </c>
      <c r="AH3214" s="61"/>
      <c r="AI3214" s="59" t="s">
        <v>16297</v>
      </c>
      <c r="AJ3214" s="59" t="s">
        <v>69340</v>
      </c>
      <c r="AK3214" s="59" t="s">
        <v>69341</v>
      </c>
      <c r="AL3214" s="59" t="s">
        <v>69342</v>
      </c>
      <c r="AM3214" s="59" t="s">
        <v>16298</v>
      </c>
      <c r="AN3214" s="59" t="s">
        <v>19801</v>
      </c>
      <c r="AO3214" s="61"/>
    </row>
    <row r="3215" spans="1:41" x14ac:dyDescent="0.15">
      <c r="A3215" s="57" t="s">
        <v>69343</v>
      </c>
      <c r="B3215" s="57" t="s">
        <v>16300</v>
      </c>
      <c r="C3215" s="57" t="s">
        <v>69344</v>
      </c>
      <c r="D3215" s="57" t="s">
        <v>187</v>
      </c>
      <c r="E3215" s="57" t="s">
        <v>16301</v>
      </c>
      <c r="F3215" s="57" t="s">
        <v>19765</v>
      </c>
      <c r="G3215" s="57" t="s">
        <v>19386</v>
      </c>
      <c r="H3215" s="58"/>
      <c r="I3215" s="57" t="s">
        <v>69345</v>
      </c>
      <c r="J3215" s="59" t="s">
        <v>69346</v>
      </c>
      <c r="K3215" s="59" t="s">
        <v>69347</v>
      </c>
      <c r="L3215" s="57" t="s">
        <v>938</v>
      </c>
      <c r="M3215" s="60">
        <v>64539.3465</v>
      </c>
      <c r="N3215" s="57" t="s">
        <v>16302</v>
      </c>
      <c r="O3215" s="59" t="s">
        <v>69348</v>
      </c>
      <c r="P3215" s="59" t="s">
        <v>69349</v>
      </c>
      <c r="Q3215" s="59" t="s">
        <v>69350</v>
      </c>
      <c r="R3215" s="59" t="s">
        <v>19393</v>
      </c>
      <c r="S3215" s="59" t="s">
        <v>27041</v>
      </c>
      <c r="T3215" s="59" t="s">
        <v>69351</v>
      </c>
      <c r="U3215" s="59" t="s">
        <v>69351</v>
      </c>
      <c r="V3215" s="59" t="s">
        <v>69352</v>
      </c>
      <c r="W3215" s="59" t="s">
        <v>69353</v>
      </c>
      <c r="X3215" s="59" t="s">
        <v>69354</v>
      </c>
      <c r="Y3215" s="59" t="s">
        <v>69355</v>
      </c>
      <c r="Z3215" s="59" t="s">
        <v>16304</v>
      </c>
      <c r="AA3215" s="59" t="s">
        <v>19437</v>
      </c>
      <c r="AB3215" s="59" t="s">
        <v>1870</v>
      </c>
      <c r="AC3215" s="59" t="s">
        <v>19684</v>
      </c>
      <c r="AD3215" s="59" t="s">
        <v>20063</v>
      </c>
      <c r="AE3215" s="59" t="s">
        <v>3417</v>
      </c>
      <c r="AF3215" s="59" t="s">
        <v>16302</v>
      </c>
      <c r="AG3215" s="59" t="s">
        <v>69356</v>
      </c>
      <c r="AH3215" s="59" t="s">
        <v>16302</v>
      </c>
      <c r="AI3215" s="59" t="s">
        <v>16303</v>
      </c>
      <c r="AJ3215" s="59" t="s">
        <v>69353</v>
      </c>
      <c r="AK3215" s="59" t="s">
        <v>69354</v>
      </c>
      <c r="AL3215" s="59" t="s">
        <v>69357</v>
      </c>
      <c r="AM3215" s="59" t="s">
        <v>69358</v>
      </c>
      <c r="AN3215" s="59" t="s">
        <v>19441</v>
      </c>
      <c r="AO3215" s="61"/>
    </row>
    <row r="3216" spans="1:41" x14ac:dyDescent="0.15">
      <c r="A3216" s="57" t="s">
        <v>69359</v>
      </c>
      <c r="B3216" s="57" t="s">
        <v>16305</v>
      </c>
      <c r="C3216" s="57" t="s">
        <v>69360</v>
      </c>
      <c r="D3216" s="57" t="s">
        <v>187</v>
      </c>
      <c r="E3216" s="57" t="s">
        <v>16306</v>
      </c>
      <c r="F3216" s="57" t="s">
        <v>19765</v>
      </c>
      <c r="G3216" s="57" t="s">
        <v>19386</v>
      </c>
      <c r="H3216" s="58"/>
      <c r="I3216" s="57" t="s">
        <v>69361</v>
      </c>
      <c r="J3216" s="59" t="s">
        <v>69362</v>
      </c>
      <c r="K3216" s="59" t="s">
        <v>69363</v>
      </c>
      <c r="L3216" s="57" t="s">
        <v>1220</v>
      </c>
      <c r="M3216" s="60">
        <v>203398.8517</v>
      </c>
      <c r="N3216" s="57" t="s">
        <v>16307</v>
      </c>
      <c r="O3216" s="59" t="s">
        <v>69364</v>
      </c>
      <c r="P3216" s="59" t="s">
        <v>69365</v>
      </c>
      <c r="Q3216" s="59" t="s">
        <v>69366</v>
      </c>
      <c r="R3216" s="59" t="s">
        <v>21783</v>
      </c>
      <c r="S3216" s="59" t="s">
        <v>28520</v>
      </c>
      <c r="T3216" s="59" t="s">
        <v>69367</v>
      </c>
      <c r="U3216" s="59" t="s">
        <v>69367</v>
      </c>
      <c r="V3216" s="59" t="s">
        <v>69368</v>
      </c>
      <c r="W3216" s="59" t="s">
        <v>69369</v>
      </c>
      <c r="X3216" s="59" t="s">
        <v>69370</v>
      </c>
      <c r="Y3216" s="59" t="s">
        <v>69371</v>
      </c>
      <c r="Z3216" s="59" t="s">
        <v>16310</v>
      </c>
      <c r="AA3216" s="59" t="s">
        <v>19437</v>
      </c>
      <c r="AB3216" s="59" t="s">
        <v>218</v>
      </c>
      <c r="AC3216" s="59" t="s">
        <v>19438</v>
      </c>
      <c r="AD3216" s="59" t="s">
        <v>19439</v>
      </c>
      <c r="AE3216" s="59" t="s">
        <v>19439</v>
      </c>
      <c r="AF3216" s="59" t="s">
        <v>16307</v>
      </c>
      <c r="AG3216" s="59" t="s">
        <v>69372</v>
      </c>
      <c r="AH3216" s="59" t="s">
        <v>18612</v>
      </c>
      <c r="AI3216" s="59" t="s">
        <v>16308</v>
      </c>
      <c r="AJ3216" s="59" t="s">
        <v>69369</v>
      </c>
      <c r="AK3216" s="59" t="s">
        <v>69373</v>
      </c>
      <c r="AL3216" s="59" t="s">
        <v>69374</v>
      </c>
      <c r="AM3216" s="59" t="s">
        <v>16309</v>
      </c>
      <c r="AN3216" s="59" t="s">
        <v>20219</v>
      </c>
      <c r="AO3216" s="61"/>
    </row>
    <row r="3217" spans="1:41" x14ac:dyDescent="0.15">
      <c r="A3217" s="57" t="s">
        <v>69375</v>
      </c>
      <c r="B3217" s="57" t="s">
        <v>16311</v>
      </c>
      <c r="C3217" s="57" t="s">
        <v>69376</v>
      </c>
      <c r="D3217" s="57" t="s">
        <v>187</v>
      </c>
      <c r="E3217" s="57" t="s">
        <v>454</v>
      </c>
      <c r="F3217" s="57" t="s">
        <v>19765</v>
      </c>
      <c r="G3217" s="57" t="s">
        <v>19386</v>
      </c>
      <c r="H3217" s="58"/>
      <c r="I3217" s="57" t="s">
        <v>69377</v>
      </c>
      <c r="J3217" s="59" t="s">
        <v>69378</v>
      </c>
      <c r="K3217" s="59" t="s">
        <v>69379</v>
      </c>
      <c r="L3217" s="57" t="s">
        <v>13584</v>
      </c>
      <c r="M3217" s="60">
        <v>189814.86790000001</v>
      </c>
      <c r="N3217" s="57" t="s">
        <v>16312</v>
      </c>
      <c r="O3217" s="59" t="s">
        <v>69380</v>
      </c>
      <c r="P3217" s="59" t="s">
        <v>69381</v>
      </c>
      <c r="Q3217" s="59" t="s">
        <v>69382</v>
      </c>
      <c r="R3217" s="59" t="s">
        <v>19393</v>
      </c>
      <c r="S3217" s="59" t="s">
        <v>21252</v>
      </c>
      <c r="T3217" s="59" t="s">
        <v>69383</v>
      </c>
      <c r="U3217" s="59" t="s">
        <v>69383</v>
      </c>
      <c r="V3217" s="59" t="s">
        <v>69384</v>
      </c>
      <c r="W3217" s="59" t="s">
        <v>69385</v>
      </c>
      <c r="X3217" s="59" t="s">
        <v>69386</v>
      </c>
      <c r="Y3217" s="59" t="s">
        <v>69387</v>
      </c>
      <c r="Z3217" s="59" t="s">
        <v>16314</v>
      </c>
      <c r="AA3217" s="59" t="s">
        <v>21557</v>
      </c>
      <c r="AB3217" s="59" t="s">
        <v>349</v>
      </c>
      <c r="AC3217" s="59" t="s">
        <v>19457</v>
      </c>
      <c r="AD3217" s="59" t="s">
        <v>23790</v>
      </c>
      <c r="AE3217" s="59" t="s">
        <v>1908</v>
      </c>
      <c r="AF3217" s="59" t="s">
        <v>16312</v>
      </c>
      <c r="AG3217" s="59" t="s">
        <v>69388</v>
      </c>
      <c r="AH3217" s="59" t="s">
        <v>16312</v>
      </c>
      <c r="AI3217" s="59" t="s">
        <v>16313</v>
      </c>
      <c r="AJ3217" s="59" t="s">
        <v>69389</v>
      </c>
      <c r="AK3217" s="59" t="s">
        <v>69389</v>
      </c>
      <c r="AL3217" s="59" t="s">
        <v>69387</v>
      </c>
      <c r="AM3217" s="59" t="s">
        <v>69390</v>
      </c>
      <c r="AN3217" s="59" t="s">
        <v>20393</v>
      </c>
      <c r="AO3217" s="61"/>
    </row>
    <row r="3218" spans="1:41" x14ac:dyDescent="0.15">
      <c r="A3218" s="57" t="s">
        <v>69391</v>
      </c>
      <c r="B3218" s="57" t="s">
        <v>16315</v>
      </c>
      <c r="C3218" s="57" t="s">
        <v>69392</v>
      </c>
      <c r="D3218" s="57" t="s">
        <v>187</v>
      </c>
      <c r="E3218" s="57" t="s">
        <v>16317</v>
      </c>
      <c r="F3218" s="57" t="s">
        <v>19765</v>
      </c>
      <c r="G3218" s="57" t="s">
        <v>19386</v>
      </c>
      <c r="H3218" s="58"/>
      <c r="I3218" s="57" t="s">
        <v>69393</v>
      </c>
      <c r="J3218" s="59" t="s">
        <v>69394</v>
      </c>
      <c r="K3218" s="59" t="s">
        <v>69395</v>
      </c>
      <c r="L3218" s="57" t="s">
        <v>16316</v>
      </c>
      <c r="M3218" s="60">
        <v>221935.2746</v>
      </c>
      <c r="N3218" s="57" t="s">
        <v>16318</v>
      </c>
      <c r="O3218" s="59" t="s">
        <v>69396</v>
      </c>
      <c r="P3218" s="59" t="s">
        <v>69397</v>
      </c>
      <c r="Q3218" s="59" t="s">
        <v>69398</v>
      </c>
      <c r="R3218" s="59" t="s">
        <v>21614</v>
      </c>
      <c r="S3218" s="59" t="s">
        <v>21615</v>
      </c>
      <c r="T3218" s="59" t="s">
        <v>69399</v>
      </c>
      <c r="U3218" s="59" t="s">
        <v>69400</v>
      </c>
      <c r="V3218" s="59" t="s">
        <v>69401</v>
      </c>
      <c r="W3218" s="59" t="s">
        <v>69402</v>
      </c>
      <c r="X3218" s="59" t="s">
        <v>69403</v>
      </c>
      <c r="Y3218" s="59" t="s">
        <v>69404</v>
      </c>
      <c r="Z3218" s="59" t="s">
        <v>16320</v>
      </c>
      <c r="AA3218" s="59" t="s">
        <v>19437</v>
      </c>
      <c r="AB3218" s="59" t="s">
        <v>469</v>
      </c>
      <c r="AC3218" s="59" t="s">
        <v>19926</v>
      </c>
      <c r="AD3218" s="59" t="s">
        <v>19927</v>
      </c>
      <c r="AE3218" s="59" t="s">
        <v>4110</v>
      </c>
      <c r="AF3218" s="59" t="s">
        <v>16318</v>
      </c>
      <c r="AG3218" s="59" t="s">
        <v>69405</v>
      </c>
      <c r="AH3218" s="61"/>
      <c r="AI3218" s="59" t="s">
        <v>69406</v>
      </c>
      <c r="AJ3218" s="59" t="s">
        <v>69402</v>
      </c>
      <c r="AK3218" s="59" t="s">
        <v>69403</v>
      </c>
      <c r="AL3218" s="59" t="s">
        <v>69407</v>
      </c>
      <c r="AM3218" s="59" t="s">
        <v>17051</v>
      </c>
      <c r="AN3218" s="59" t="s">
        <v>20760</v>
      </c>
      <c r="AO3218" s="61"/>
    </row>
    <row r="3219" spans="1:41" x14ac:dyDescent="0.15">
      <c r="A3219" s="57" t="s">
        <v>69408</v>
      </c>
      <c r="B3219" s="57" t="s">
        <v>69409</v>
      </c>
      <c r="C3219" s="57" t="s">
        <v>69410</v>
      </c>
      <c r="D3219" s="57" t="s">
        <v>187</v>
      </c>
      <c r="E3219" s="57" t="s">
        <v>16321</v>
      </c>
      <c r="F3219" s="57" t="s">
        <v>19765</v>
      </c>
      <c r="G3219" s="57" t="s">
        <v>24174</v>
      </c>
      <c r="H3219" s="58"/>
      <c r="I3219" s="57" t="s">
        <v>69411</v>
      </c>
      <c r="J3219" s="59" t="s">
        <v>69412</v>
      </c>
      <c r="K3219" s="59" t="s">
        <v>69413</v>
      </c>
      <c r="L3219" s="57" t="s">
        <v>2971</v>
      </c>
      <c r="M3219" s="60">
        <v>52319.966500000002</v>
      </c>
      <c r="N3219" s="57" t="s">
        <v>16322</v>
      </c>
      <c r="O3219" s="59" t="s">
        <v>69414</v>
      </c>
      <c r="P3219" s="59" t="s">
        <v>69415</v>
      </c>
      <c r="Q3219" s="59" t="s">
        <v>69416</v>
      </c>
      <c r="R3219" s="59" t="s">
        <v>19903</v>
      </c>
      <c r="S3219" s="59" t="s">
        <v>20292</v>
      </c>
      <c r="T3219" s="59" t="s">
        <v>16324</v>
      </c>
      <c r="U3219" s="59" t="s">
        <v>16324</v>
      </c>
      <c r="V3219" s="59" t="s">
        <v>69417</v>
      </c>
      <c r="W3219" s="59" t="s">
        <v>69418</v>
      </c>
      <c r="X3219" s="59" t="s">
        <v>69419</v>
      </c>
      <c r="Y3219" s="59" t="s">
        <v>69420</v>
      </c>
      <c r="Z3219" s="59" t="s">
        <v>69421</v>
      </c>
      <c r="AA3219" s="59" t="s">
        <v>19437</v>
      </c>
      <c r="AB3219" s="59" t="s">
        <v>284</v>
      </c>
      <c r="AC3219" s="59" t="s">
        <v>19630</v>
      </c>
      <c r="AD3219" s="59" t="s">
        <v>19631</v>
      </c>
      <c r="AE3219" s="59" t="s">
        <v>285</v>
      </c>
      <c r="AF3219" s="59" t="s">
        <v>16322</v>
      </c>
      <c r="AG3219" s="59" t="s">
        <v>69422</v>
      </c>
      <c r="AH3219" s="61"/>
      <c r="AI3219" s="59" t="s">
        <v>16323</v>
      </c>
      <c r="AJ3219" s="59" t="s">
        <v>69418</v>
      </c>
      <c r="AK3219" s="59" t="s">
        <v>69419</v>
      </c>
      <c r="AL3219" s="59" t="s">
        <v>69420</v>
      </c>
      <c r="AM3219" s="61"/>
      <c r="AN3219" s="59" t="s">
        <v>20167</v>
      </c>
      <c r="AO3219" s="61"/>
    </row>
    <row r="3220" spans="1:41" x14ac:dyDescent="0.15">
      <c r="A3220" s="57" t="s">
        <v>69423</v>
      </c>
      <c r="B3220" s="57" t="s">
        <v>69424</v>
      </c>
      <c r="C3220" s="57" t="s">
        <v>69425</v>
      </c>
      <c r="D3220" s="57" t="s">
        <v>187</v>
      </c>
      <c r="E3220" s="57" t="s">
        <v>69426</v>
      </c>
      <c r="F3220" s="57" t="s">
        <v>19765</v>
      </c>
      <c r="G3220" s="57" t="s">
        <v>24174</v>
      </c>
      <c r="H3220" s="58"/>
      <c r="I3220" s="57" t="s">
        <v>69427</v>
      </c>
      <c r="J3220" s="59" t="s">
        <v>69428</v>
      </c>
      <c r="K3220" s="59" t="s">
        <v>69429</v>
      </c>
      <c r="L3220" s="57" t="s">
        <v>1758</v>
      </c>
      <c r="M3220" s="60">
        <v>1898434.0033</v>
      </c>
      <c r="N3220" s="57" t="s">
        <v>69430</v>
      </c>
      <c r="O3220" s="59" t="s">
        <v>69431</v>
      </c>
      <c r="P3220" s="59" t="s">
        <v>69432</v>
      </c>
      <c r="Q3220" s="59" t="s">
        <v>69433</v>
      </c>
      <c r="R3220" s="59" t="s">
        <v>19509</v>
      </c>
      <c r="S3220" s="59" t="s">
        <v>19510</v>
      </c>
      <c r="T3220" s="59" t="s">
        <v>12666</v>
      </c>
      <c r="U3220" s="59" t="s">
        <v>16327</v>
      </c>
      <c r="V3220" s="59" t="s">
        <v>52370</v>
      </c>
      <c r="W3220" s="59" t="s">
        <v>69434</v>
      </c>
      <c r="X3220" s="59" t="s">
        <v>69435</v>
      </c>
      <c r="Y3220" s="59" t="s">
        <v>69436</v>
      </c>
      <c r="Z3220" s="59" t="s">
        <v>16328</v>
      </c>
      <c r="AA3220" s="59" t="s">
        <v>21206</v>
      </c>
      <c r="AB3220" s="59" t="s">
        <v>4330</v>
      </c>
      <c r="AC3220" s="59" t="s">
        <v>21207</v>
      </c>
      <c r="AD3220" s="59" t="s">
        <v>21208</v>
      </c>
      <c r="AE3220" s="59" t="s">
        <v>4331</v>
      </c>
      <c r="AF3220" s="59" t="s">
        <v>69430</v>
      </c>
      <c r="AG3220" s="59" t="s">
        <v>69437</v>
      </c>
      <c r="AH3220" s="59" t="s">
        <v>69438</v>
      </c>
      <c r="AI3220" s="59" t="s">
        <v>16325</v>
      </c>
      <c r="AJ3220" s="59" t="s">
        <v>69439</v>
      </c>
      <c r="AK3220" s="59" t="s">
        <v>69440</v>
      </c>
      <c r="AL3220" s="59" t="s">
        <v>69436</v>
      </c>
      <c r="AM3220" s="59" t="s">
        <v>16326</v>
      </c>
      <c r="AN3220" s="59" t="s">
        <v>19781</v>
      </c>
      <c r="AO3220" s="61"/>
    </row>
    <row r="3221" spans="1:41" x14ac:dyDescent="0.15">
      <c r="A3221" s="57" t="s">
        <v>69441</v>
      </c>
      <c r="B3221" s="57" t="s">
        <v>16329</v>
      </c>
      <c r="C3221" s="57" t="s">
        <v>69442</v>
      </c>
      <c r="D3221" s="57" t="s">
        <v>187</v>
      </c>
      <c r="E3221" s="57" t="s">
        <v>16330</v>
      </c>
      <c r="F3221" s="57" t="s">
        <v>19765</v>
      </c>
      <c r="G3221" s="57" t="s">
        <v>19386</v>
      </c>
      <c r="H3221" s="58"/>
      <c r="I3221" s="57" t="s">
        <v>69443</v>
      </c>
      <c r="J3221" s="59" t="s">
        <v>69444</v>
      </c>
      <c r="K3221" s="59" t="s">
        <v>69445</v>
      </c>
      <c r="L3221" s="57" t="s">
        <v>8307</v>
      </c>
      <c r="M3221" s="60">
        <v>79663.719400000002</v>
      </c>
      <c r="N3221" s="57" t="s">
        <v>266</v>
      </c>
      <c r="O3221" s="59" t="s">
        <v>69446</v>
      </c>
      <c r="P3221" s="59" t="s">
        <v>69447</v>
      </c>
      <c r="Q3221" s="59" t="s">
        <v>69448</v>
      </c>
      <c r="R3221" s="59" t="s">
        <v>19393</v>
      </c>
      <c r="S3221" s="59" t="s">
        <v>27557</v>
      </c>
      <c r="T3221" s="59" t="s">
        <v>16333</v>
      </c>
      <c r="U3221" s="59" t="s">
        <v>16334</v>
      </c>
      <c r="V3221" s="59" t="s">
        <v>40412</v>
      </c>
      <c r="W3221" s="59" t="s">
        <v>69449</v>
      </c>
      <c r="X3221" s="59" t="s">
        <v>69450</v>
      </c>
      <c r="Y3221" s="59" t="s">
        <v>69451</v>
      </c>
      <c r="Z3221" s="59" t="s">
        <v>16335</v>
      </c>
      <c r="AA3221" s="59" t="s">
        <v>19437</v>
      </c>
      <c r="AB3221" s="59" t="s">
        <v>1870</v>
      </c>
      <c r="AC3221" s="59" t="s">
        <v>19684</v>
      </c>
      <c r="AD3221" s="59" t="s">
        <v>20063</v>
      </c>
      <c r="AE3221" s="59" t="s">
        <v>3417</v>
      </c>
      <c r="AF3221" s="59" t="s">
        <v>266</v>
      </c>
      <c r="AG3221" s="59" t="s">
        <v>69452</v>
      </c>
      <c r="AH3221" s="59" t="s">
        <v>69453</v>
      </c>
      <c r="AI3221" s="59" t="s">
        <v>16331</v>
      </c>
      <c r="AJ3221" s="59" t="s">
        <v>69449</v>
      </c>
      <c r="AK3221" s="59" t="s">
        <v>69450</v>
      </c>
      <c r="AL3221" s="59" t="s">
        <v>69454</v>
      </c>
      <c r="AM3221" s="59" t="s">
        <v>16332</v>
      </c>
      <c r="AN3221" s="59" t="s">
        <v>19481</v>
      </c>
      <c r="AO3221" s="61"/>
    </row>
    <row r="3222" spans="1:41" x14ac:dyDescent="0.15">
      <c r="A3222" s="57" t="s">
        <v>69455</v>
      </c>
      <c r="B3222" s="57" t="s">
        <v>69456</v>
      </c>
      <c r="C3222" s="57" t="s">
        <v>69457</v>
      </c>
      <c r="D3222" s="57" t="s">
        <v>187</v>
      </c>
      <c r="E3222" s="57" t="s">
        <v>16337</v>
      </c>
      <c r="F3222" s="57" t="s">
        <v>19765</v>
      </c>
      <c r="G3222" s="57" t="s">
        <v>19386</v>
      </c>
      <c r="H3222" s="58"/>
      <c r="I3222" s="57" t="s">
        <v>69458</v>
      </c>
      <c r="J3222" s="59" t="s">
        <v>69459</v>
      </c>
      <c r="K3222" s="59" t="s">
        <v>69460</v>
      </c>
      <c r="L3222" s="57" t="s">
        <v>16336</v>
      </c>
      <c r="M3222" s="60">
        <v>310817.50380000001</v>
      </c>
      <c r="N3222" s="57" t="s">
        <v>16338</v>
      </c>
      <c r="O3222" s="59" t="s">
        <v>69461</v>
      </c>
      <c r="P3222" s="59" t="s">
        <v>69462</v>
      </c>
      <c r="Q3222" s="59" t="s">
        <v>69463</v>
      </c>
      <c r="R3222" s="59" t="s">
        <v>21752</v>
      </c>
      <c r="S3222" s="59" t="s">
        <v>23301</v>
      </c>
      <c r="T3222" s="59" t="s">
        <v>69464</v>
      </c>
      <c r="U3222" s="59" t="s">
        <v>69465</v>
      </c>
      <c r="V3222" s="59" t="s">
        <v>44146</v>
      </c>
      <c r="W3222" s="59" t="s">
        <v>69466</v>
      </c>
      <c r="X3222" s="59" t="s">
        <v>69467</v>
      </c>
      <c r="Y3222" s="59" t="s">
        <v>69468</v>
      </c>
      <c r="Z3222" s="59" t="s">
        <v>16340</v>
      </c>
      <c r="AA3222" s="59" t="s">
        <v>19437</v>
      </c>
      <c r="AB3222" s="59" t="s">
        <v>1870</v>
      </c>
      <c r="AC3222" s="59" t="s">
        <v>19834</v>
      </c>
      <c r="AD3222" s="59" t="s">
        <v>25275</v>
      </c>
      <c r="AE3222" s="59" t="s">
        <v>2656</v>
      </c>
      <c r="AF3222" s="59" t="s">
        <v>16338</v>
      </c>
      <c r="AG3222" s="59" t="s">
        <v>69469</v>
      </c>
      <c r="AH3222" s="59" t="s">
        <v>18851</v>
      </c>
      <c r="AI3222" s="59" t="s">
        <v>16339</v>
      </c>
      <c r="AJ3222" s="59" t="s">
        <v>69470</v>
      </c>
      <c r="AK3222" s="59" t="s">
        <v>69471</v>
      </c>
      <c r="AL3222" s="59" t="s">
        <v>69472</v>
      </c>
      <c r="AM3222" s="61"/>
      <c r="AN3222" s="59" t="s">
        <v>19441</v>
      </c>
      <c r="AO3222" s="61"/>
    </row>
    <row r="3223" spans="1:41" x14ac:dyDescent="0.15">
      <c r="A3223" s="57" t="s">
        <v>69473</v>
      </c>
      <c r="B3223" s="57" t="s">
        <v>16341</v>
      </c>
      <c r="C3223" s="57" t="s">
        <v>69474</v>
      </c>
      <c r="D3223" s="57" t="s">
        <v>187</v>
      </c>
      <c r="E3223" s="57" t="s">
        <v>69475</v>
      </c>
      <c r="F3223" s="57" t="s">
        <v>19765</v>
      </c>
      <c r="G3223" s="57" t="s">
        <v>19386</v>
      </c>
      <c r="H3223" s="58"/>
      <c r="I3223" s="57" t="s">
        <v>69476</v>
      </c>
      <c r="J3223" s="59" t="s">
        <v>69477</v>
      </c>
      <c r="K3223" s="59" t="s">
        <v>69478</v>
      </c>
      <c r="L3223" s="57" t="s">
        <v>1403</v>
      </c>
      <c r="M3223" s="60">
        <v>142722.84299999999</v>
      </c>
      <c r="N3223" s="57" t="s">
        <v>16342</v>
      </c>
      <c r="O3223" s="59" t="s">
        <v>69479</v>
      </c>
      <c r="P3223" s="59" t="s">
        <v>69480</v>
      </c>
      <c r="Q3223" s="59" t="s">
        <v>69481</v>
      </c>
      <c r="R3223" s="59" t="s">
        <v>20557</v>
      </c>
      <c r="S3223" s="59" t="s">
        <v>20558</v>
      </c>
      <c r="T3223" s="59" t="s">
        <v>69482</v>
      </c>
      <c r="U3223" s="59" t="s">
        <v>16345</v>
      </c>
      <c r="V3223" s="59" t="s">
        <v>35535</v>
      </c>
      <c r="W3223" s="59" t="s">
        <v>69483</v>
      </c>
      <c r="X3223" s="59" t="s">
        <v>69484</v>
      </c>
      <c r="Y3223" s="59" t="s">
        <v>69485</v>
      </c>
      <c r="Z3223" s="59" t="s">
        <v>16346</v>
      </c>
      <c r="AA3223" s="59" t="s">
        <v>21557</v>
      </c>
      <c r="AB3223" s="59" t="s">
        <v>1100</v>
      </c>
      <c r="AC3223" s="59" t="s">
        <v>19457</v>
      </c>
      <c r="AD3223" s="59" t="s">
        <v>21861</v>
      </c>
      <c r="AE3223" s="59" t="s">
        <v>21861</v>
      </c>
      <c r="AF3223" s="59" t="s">
        <v>16342</v>
      </c>
      <c r="AG3223" s="59" t="s">
        <v>69486</v>
      </c>
      <c r="AH3223" s="59" t="s">
        <v>69487</v>
      </c>
      <c r="AI3223" s="59" t="s">
        <v>16343</v>
      </c>
      <c r="AJ3223" s="59" t="s">
        <v>69488</v>
      </c>
      <c r="AK3223" s="59" t="s">
        <v>69489</v>
      </c>
      <c r="AL3223" s="59" t="s">
        <v>69485</v>
      </c>
      <c r="AM3223" s="59" t="s">
        <v>16344</v>
      </c>
      <c r="AN3223" s="59" t="s">
        <v>19402</v>
      </c>
      <c r="AO3223" s="61"/>
    </row>
    <row r="3224" spans="1:41" x14ac:dyDescent="0.15">
      <c r="A3224" s="57" t="s">
        <v>69490</v>
      </c>
      <c r="B3224" s="57" t="s">
        <v>16347</v>
      </c>
      <c r="C3224" s="57" t="s">
        <v>69491</v>
      </c>
      <c r="D3224" s="57" t="s">
        <v>187</v>
      </c>
      <c r="E3224" s="57" t="s">
        <v>18859</v>
      </c>
      <c r="F3224" s="57" t="s">
        <v>19765</v>
      </c>
      <c r="G3224" s="57" t="s">
        <v>19386</v>
      </c>
      <c r="H3224" s="58"/>
      <c r="I3224" s="57" t="s">
        <v>69492</v>
      </c>
      <c r="J3224" s="59" t="s">
        <v>69493</v>
      </c>
      <c r="K3224" s="59" t="s">
        <v>69494</v>
      </c>
      <c r="L3224" s="57" t="s">
        <v>1753</v>
      </c>
      <c r="M3224" s="60">
        <v>309080.3431</v>
      </c>
      <c r="N3224" s="57" t="s">
        <v>16348</v>
      </c>
      <c r="O3224" s="59" t="s">
        <v>69495</v>
      </c>
      <c r="P3224" s="59" t="s">
        <v>69496</v>
      </c>
      <c r="Q3224" s="59" t="s">
        <v>69497</v>
      </c>
      <c r="R3224" s="59" t="s">
        <v>19883</v>
      </c>
      <c r="S3224" s="59" t="s">
        <v>19884</v>
      </c>
      <c r="T3224" s="59" t="s">
        <v>69498</v>
      </c>
      <c r="U3224" s="59" t="s">
        <v>69498</v>
      </c>
      <c r="V3224" s="59" t="s">
        <v>40329</v>
      </c>
      <c r="W3224" s="59" t="s">
        <v>69499</v>
      </c>
      <c r="X3224" s="59" t="s">
        <v>69500</v>
      </c>
      <c r="Y3224" s="59" t="s">
        <v>69501</v>
      </c>
      <c r="Z3224" s="59" t="s">
        <v>16351</v>
      </c>
      <c r="AA3224" s="59" t="s">
        <v>19437</v>
      </c>
      <c r="AB3224" s="59" t="s">
        <v>743</v>
      </c>
      <c r="AC3224" s="59" t="s">
        <v>19926</v>
      </c>
      <c r="AD3224" s="59" t="s">
        <v>2227</v>
      </c>
      <c r="AE3224" s="59" t="s">
        <v>12304</v>
      </c>
      <c r="AF3224" s="59" t="s">
        <v>16348</v>
      </c>
      <c r="AG3224" s="59" t="s">
        <v>69502</v>
      </c>
      <c r="AH3224" s="61"/>
      <c r="AI3224" s="59" t="s">
        <v>16349</v>
      </c>
      <c r="AJ3224" s="59" t="s">
        <v>69499</v>
      </c>
      <c r="AK3224" s="59" t="s">
        <v>69500</v>
      </c>
      <c r="AL3224" s="59" t="s">
        <v>69501</v>
      </c>
      <c r="AM3224" s="59" t="s">
        <v>16350</v>
      </c>
      <c r="AN3224" s="59" t="s">
        <v>19672</v>
      </c>
      <c r="AO3224" s="61"/>
    </row>
    <row r="3225" spans="1:41" x14ac:dyDescent="0.15">
      <c r="A3225" s="57" t="s">
        <v>69503</v>
      </c>
      <c r="B3225" s="57" t="s">
        <v>16352</v>
      </c>
      <c r="C3225" s="57" t="s">
        <v>69504</v>
      </c>
      <c r="D3225" s="57" t="s">
        <v>187</v>
      </c>
      <c r="E3225" s="57" t="s">
        <v>18723</v>
      </c>
      <c r="F3225" s="57" t="s">
        <v>19765</v>
      </c>
      <c r="G3225" s="57" t="s">
        <v>19386</v>
      </c>
      <c r="H3225" s="58"/>
      <c r="I3225" s="57" t="s">
        <v>69505</v>
      </c>
      <c r="J3225" s="59" t="s">
        <v>69506</v>
      </c>
      <c r="K3225" s="59" t="s">
        <v>69507</v>
      </c>
      <c r="L3225" s="57" t="s">
        <v>16353</v>
      </c>
      <c r="M3225" s="60">
        <v>55979.739099999999</v>
      </c>
      <c r="N3225" s="57" t="s">
        <v>16354</v>
      </c>
      <c r="O3225" s="59" t="s">
        <v>69508</v>
      </c>
      <c r="P3225" s="59" t="s">
        <v>69509</v>
      </c>
      <c r="Q3225" s="59" t="s">
        <v>69510</v>
      </c>
      <c r="R3225" s="59" t="s">
        <v>19971</v>
      </c>
      <c r="S3225" s="59" t="s">
        <v>19972</v>
      </c>
      <c r="T3225" s="59" t="s">
        <v>16356</v>
      </c>
      <c r="U3225" s="59" t="s">
        <v>16356</v>
      </c>
      <c r="V3225" s="59" t="s">
        <v>69511</v>
      </c>
      <c r="W3225" s="59" t="s">
        <v>69512</v>
      </c>
      <c r="X3225" s="59" t="s">
        <v>69513</v>
      </c>
      <c r="Y3225" s="59" t="s">
        <v>69514</v>
      </c>
      <c r="Z3225" s="59" t="s">
        <v>16357</v>
      </c>
      <c r="AA3225" s="59" t="s">
        <v>19437</v>
      </c>
      <c r="AB3225" s="59" t="s">
        <v>269</v>
      </c>
      <c r="AC3225" s="59" t="s">
        <v>19597</v>
      </c>
      <c r="AD3225" s="59" t="s">
        <v>270</v>
      </c>
      <c r="AE3225" s="59" t="s">
        <v>270</v>
      </c>
      <c r="AF3225" s="59" t="s">
        <v>16354</v>
      </c>
      <c r="AG3225" s="59" t="s">
        <v>69515</v>
      </c>
      <c r="AH3225" s="59" t="s">
        <v>69516</v>
      </c>
      <c r="AI3225" s="59" t="s">
        <v>69517</v>
      </c>
      <c r="AJ3225" s="59" t="s">
        <v>69512</v>
      </c>
      <c r="AK3225" s="59" t="s">
        <v>69513</v>
      </c>
      <c r="AL3225" s="59" t="s">
        <v>69518</v>
      </c>
      <c r="AM3225" s="59" t="s">
        <v>16355</v>
      </c>
      <c r="AN3225" s="59" t="s">
        <v>19520</v>
      </c>
      <c r="AO3225" s="59" t="s">
        <v>69519</v>
      </c>
    </row>
    <row r="3226" spans="1:41" x14ac:dyDescent="0.15">
      <c r="A3226" s="57" t="s">
        <v>69520</v>
      </c>
      <c r="B3226" s="57" t="s">
        <v>69521</v>
      </c>
      <c r="C3226" s="57" t="s">
        <v>69522</v>
      </c>
      <c r="D3226" s="57" t="s">
        <v>187</v>
      </c>
      <c r="E3226" s="57" t="s">
        <v>16359</v>
      </c>
      <c r="F3226" s="57" t="s">
        <v>19765</v>
      </c>
      <c r="G3226" s="57" t="s">
        <v>29764</v>
      </c>
      <c r="H3226" s="58"/>
      <c r="I3226" s="57" t="s">
        <v>69523</v>
      </c>
      <c r="J3226" s="59" t="s">
        <v>69524</v>
      </c>
      <c r="K3226" s="59" t="s">
        <v>69525</v>
      </c>
      <c r="L3226" s="57" t="s">
        <v>16358</v>
      </c>
      <c r="M3226" s="60">
        <v>68728.203999999998</v>
      </c>
      <c r="N3226" s="57" t="s">
        <v>69526</v>
      </c>
      <c r="O3226" s="59" t="s">
        <v>69527</v>
      </c>
      <c r="P3226" s="59" t="s">
        <v>69528</v>
      </c>
      <c r="Q3226" s="59" t="s">
        <v>69529</v>
      </c>
      <c r="R3226" s="59" t="s">
        <v>20042</v>
      </c>
      <c r="S3226" s="59" t="s">
        <v>20043</v>
      </c>
      <c r="T3226" s="59" t="s">
        <v>69530</v>
      </c>
      <c r="U3226" s="59" t="s">
        <v>69531</v>
      </c>
      <c r="V3226" s="59" t="s">
        <v>60938</v>
      </c>
      <c r="W3226" s="59" t="s">
        <v>69532</v>
      </c>
      <c r="X3226" s="59" t="s">
        <v>69533</v>
      </c>
      <c r="Y3226" s="59" t="s">
        <v>69534</v>
      </c>
      <c r="Z3226" s="59" t="s">
        <v>16362</v>
      </c>
      <c r="AA3226" s="59" t="s">
        <v>19437</v>
      </c>
      <c r="AB3226" s="59" t="s">
        <v>245</v>
      </c>
      <c r="AC3226" s="59" t="s">
        <v>19651</v>
      </c>
      <c r="AD3226" s="59" t="s">
        <v>290</v>
      </c>
      <c r="AE3226" s="59" t="s">
        <v>290</v>
      </c>
      <c r="AF3226" s="59" t="s">
        <v>69526</v>
      </c>
      <c r="AG3226" s="59" t="s">
        <v>69535</v>
      </c>
      <c r="AH3226" s="59" t="s">
        <v>19000</v>
      </c>
      <c r="AI3226" s="59" t="s">
        <v>16360</v>
      </c>
      <c r="AJ3226" s="59" t="s">
        <v>69532</v>
      </c>
      <c r="AK3226" s="59" t="s">
        <v>69533</v>
      </c>
      <c r="AL3226" s="59" t="s">
        <v>69534</v>
      </c>
      <c r="AM3226" s="59" t="s">
        <v>16361</v>
      </c>
      <c r="AN3226" s="59" t="s">
        <v>19672</v>
      </c>
      <c r="AO3226" s="61"/>
    </row>
    <row r="3227" spans="1:41" x14ac:dyDescent="0.15">
      <c r="A3227" s="57" t="s">
        <v>69536</v>
      </c>
      <c r="B3227" s="57" t="s">
        <v>16363</v>
      </c>
      <c r="C3227" s="57" t="s">
        <v>69537</v>
      </c>
      <c r="D3227" s="57" t="s">
        <v>187</v>
      </c>
      <c r="E3227" s="57" t="s">
        <v>9298</v>
      </c>
      <c r="F3227" s="57" t="s">
        <v>19765</v>
      </c>
      <c r="G3227" s="57" t="s">
        <v>19386</v>
      </c>
      <c r="H3227" s="58"/>
      <c r="I3227" s="57" t="s">
        <v>69538</v>
      </c>
      <c r="J3227" s="59" t="s">
        <v>69539</v>
      </c>
      <c r="K3227" s="59" t="s">
        <v>69540</v>
      </c>
      <c r="L3227" s="57" t="s">
        <v>16364</v>
      </c>
      <c r="M3227" s="60">
        <v>271927.12839999999</v>
      </c>
      <c r="N3227" s="57" t="s">
        <v>16365</v>
      </c>
      <c r="O3227" s="59" t="s">
        <v>69541</v>
      </c>
      <c r="P3227" s="59" t="s">
        <v>69542</v>
      </c>
      <c r="Q3227" s="59" t="s">
        <v>69543</v>
      </c>
      <c r="R3227" s="59" t="s">
        <v>21477</v>
      </c>
      <c r="S3227" s="59" t="s">
        <v>21872</v>
      </c>
      <c r="T3227" s="59" t="s">
        <v>69544</v>
      </c>
      <c r="U3227" s="59" t="s">
        <v>69544</v>
      </c>
      <c r="V3227" s="59" t="s">
        <v>51030</v>
      </c>
      <c r="W3227" s="59" t="s">
        <v>69545</v>
      </c>
      <c r="X3227" s="59" t="s">
        <v>69546</v>
      </c>
      <c r="Y3227" s="59" t="s">
        <v>69547</v>
      </c>
      <c r="Z3227" s="59" t="s">
        <v>16368</v>
      </c>
      <c r="AA3227" s="59" t="s">
        <v>19437</v>
      </c>
      <c r="AB3227" s="59" t="s">
        <v>669</v>
      </c>
      <c r="AC3227" s="59" t="s">
        <v>25453</v>
      </c>
      <c r="AD3227" s="59" t="s">
        <v>4007</v>
      </c>
      <c r="AE3227" s="59" t="s">
        <v>4007</v>
      </c>
      <c r="AF3227" s="59" t="s">
        <v>16365</v>
      </c>
      <c r="AG3227" s="59" t="s">
        <v>69548</v>
      </c>
      <c r="AH3227" s="59" t="s">
        <v>69549</v>
      </c>
      <c r="AI3227" s="59" t="s">
        <v>16366</v>
      </c>
      <c r="AJ3227" s="59" t="s">
        <v>69550</v>
      </c>
      <c r="AK3227" s="59" t="s">
        <v>69546</v>
      </c>
      <c r="AL3227" s="59" t="s">
        <v>69551</v>
      </c>
      <c r="AM3227" s="59" t="s">
        <v>16367</v>
      </c>
      <c r="AN3227" s="59" t="s">
        <v>19499</v>
      </c>
      <c r="AO3227" s="61"/>
    </row>
    <row r="3228" spans="1:41" x14ac:dyDescent="0.15">
      <c r="A3228" s="57" t="s">
        <v>69552</v>
      </c>
      <c r="B3228" s="57" t="s">
        <v>16369</v>
      </c>
      <c r="C3228" s="57" t="s">
        <v>69553</v>
      </c>
      <c r="D3228" s="57" t="s">
        <v>187</v>
      </c>
      <c r="E3228" s="57" t="s">
        <v>9298</v>
      </c>
      <c r="F3228" s="57" t="s">
        <v>19765</v>
      </c>
      <c r="G3228" s="57" t="s">
        <v>19386</v>
      </c>
      <c r="H3228" s="58"/>
      <c r="I3228" s="57" t="s">
        <v>69554</v>
      </c>
      <c r="J3228" s="59" t="s">
        <v>69555</v>
      </c>
      <c r="K3228" s="59" t="s">
        <v>69556</v>
      </c>
      <c r="L3228" s="57" t="s">
        <v>16370</v>
      </c>
      <c r="M3228" s="60">
        <v>109333.2092</v>
      </c>
      <c r="N3228" s="57" t="s">
        <v>69557</v>
      </c>
      <c r="O3228" s="59" t="s">
        <v>69558</v>
      </c>
      <c r="P3228" s="59" t="s">
        <v>69559</v>
      </c>
      <c r="Q3228" s="59" t="s">
        <v>69560</v>
      </c>
      <c r="R3228" s="59" t="s">
        <v>19883</v>
      </c>
      <c r="S3228" s="59" t="s">
        <v>19884</v>
      </c>
      <c r="T3228" s="59" t="s">
        <v>69561</v>
      </c>
      <c r="U3228" s="59" t="s">
        <v>69562</v>
      </c>
      <c r="V3228" s="59" t="s">
        <v>29975</v>
      </c>
      <c r="W3228" s="59" t="s">
        <v>69563</v>
      </c>
      <c r="X3228" s="59" t="s">
        <v>69564</v>
      </c>
      <c r="Y3228" s="59" t="s">
        <v>69565</v>
      </c>
      <c r="Z3228" s="59" t="s">
        <v>16373</v>
      </c>
      <c r="AA3228" s="59" t="s">
        <v>21323</v>
      </c>
      <c r="AB3228" s="59" t="s">
        <v>1365</v>
      </c>
      <c r="AC3228" s="59" t="s">
        <v>20213</v>
      </c>
      <c r="AD3228" s="59" t="s">
        <v>21324</v>
      </c>
      <c r="AE3228" s="59" t="s">
        <v>1023</v>
      </c>
      <c r="AF3228" s="61"/>
      <c r="AG3228" s="59" t="s">
        <v>69566</v>
      </c>
      <c r="AH3228" s="59" t="s">
        <v>18568</v>
      </c>
      <c r="AI3228" s="59" t="s">
        <v>16371</v>
      </c>
      <c r="AJ3228" s="59" t="s">
        <v>69563</v>
      </c>
      <c r="AK3228" s="59" t="s">
        <v>69564</v>
      </c>
      <c r="AL3228" s="59" t="s">
        <v>69567</v>
      </c>
      <c r="AM3228" s="59" t="s">
        <v>16372</v>
      </c>
      <c r="AN3228" s="59" t="s">
        <v>23453</v>
      </c>
      <c r="AO3228" s="61"/>
    </row>
    <row r="3229" spans="1:41" x14ac:dyDescent="0.15">
      <c r="A3229" s="57" t="s">
        <v>69568</v>
      </c>
      <c r="B3229" s="57" t="s">
        <v>16374</v>
      </c>
      <c r="C3229" s="57" t="s">
        <v>69569</v>
      </c>
      <c r="D3229" s="57" t="s">
        <v>187</v>
      </c>
      <c r="E3229" s="57" t="s">
        <v>9298</v>
      </c>
      <c r="F3229" s="57" t="s">
        <v>19765</v>
      </c>
      <c r="G3229" s="57" t="s">
        <v>19386</v>
      </c>
      <c r="H3229" s="58"/>
      <c r="I3229" s="57" t="s">
        <v>69570</v>
      </c>
      <c r="J3229" s="59" t="s">
        <v>69571</v>
      </c>
      <c r="K3229" s="59" t="s">
        <v>69572</v>
      </c>
      <c r="L3229" s="57" t="s">
        <v>16375</v>
      </c>
      <c r="M3229" s="60">
        <v>324891.35879999999</v>
      </c>
      <c r="N3229" s="57" t="s">
        <v>16376</v>
      </c>
      <c r="O3229" s="59" t="s">
        <v>69573</v>
      </c>
      <c r="P3229" s="59" t="s">
        <v>69574</v>
      </c>
      <c r="Q3229" s="59" t="s">
        <v>69575</v>
      </c>
      <c r="R3229" s="59" t="s">
        <v>21783</v>
      </c>
      <c r="S3229" s="59" t="s">
        <v>21784</v>
      </c>
      <c r="T3229" s="59" t="s">
        <v>69576</v>
      </c>
      <c r="U3229" s="59" t="s">
        <v>69576</v>
      </c>
      <c r="V3229" s="59" t="s">
        <v>54832</v>
      </c>
      <c r="W3229" s="59" t="s">
        <v>69577</v>
      </c>
      <c r="X3229" s="59" t="s">
        <v>69578</v>
      </c>
      <c r="Y3229" s="59" t="s">
        <v>69579</v>
      </c>
      <c r="Z3229" s="59" t="s">
        <v>16379</v>
      </c>
      <c r="AA3229" s="59" t="s">
        <v>19437</v>
      </c>
      <c r="AB3229" s="59" t="s">
        <v>269</v>
      </c>
      <c r="AC3229" s="59" t="s">
        <v>19597</v>
      </c>
      <c r="AD3229" s="59" t="s">
        <v>727</v>
      </c>
      <c r="AE3229" s="59" t="s">
        <v>727</v>
      </c>
      <c r="AF3229" s="59" t="s">
        <v>16376</v>
      </c>
      <c r="AG3229" s="59" t="s">
        <v>69580</v>
      </c>
      <c r="AH3229" s="59" t="s">
        <v>16376</v>
      </c>
      <c r="AI3229" s="59" t="s">
        <v>16377</v>
      </c>
      <c r="AJ3229" s="59" t="s">
        <v>69577</v>
      </c>
      <c r="AK3229" s="59" t="s">
        <v>69578</v>
      </c>
      <c r="AL3229" s="59" t="s">
        <v>69581</v>
      </c>
      <c r="AM3229" s="59" t="s">
        <v>16378</v>
      </c>
      <c r="AN3229" s="59" t="s">
        <v>20219</v>
      </c>
      <c r="AO3229" s="61"/>
    </row>
    <row r="3230" spans="1:41" x14ac:dyDescent="0.15">
      <c r="A3230" s="57" t="s">
        <v>69582</v>
      </c>
      <c r="B3230" s="57" t="s">
        <v>16380</v>
      </c>
      <c r="C3230" s="57" t="s">
        <v>69583</v>
      </c>
      <c r="D3230" s="57" t="s">
        <v>187</v>
      </c>
      <c r="E3230" s="57" t="s">
        <v>3088</v>
      </c>
      <c r="F3230" s="57" t="s">
        <v>19765</v>
      </c>
      <c r="G3230" s="57" t="s">
        <v>19386</v>
      </c>
      <c r="H3230" s="58"/>
      <c r="I3230" s="57" t="s">
        <v>69584</v>
      </c>
      <c r="J3230" s="59" t="s">
        <v>69585</v>
      </c>
      <c r="K3230" s="59" t="s">
        <v>69586</v>
      </c>
      <c r="L3230" s="57" t="s">
        <v>16381</v>
      </c>
      <c r="M3230" s="60">
        <v>40976.2045</v>
      </c>
      <c r="N3230" s="57" t="s">
        <v>16382</v>
      </c>
      <c r="O3230" s="59" t="s">
        <v>69587</v>
      </c>
      <c r="P3230" s="59" t="s">
        <v>69588</v>
      </c>
      <c r="Q3230" s="59" t="s">
        <v>69589</v>
      </c>
      <c r="R3230" s="59" t="s">
        <v>19954</v>
      </c>
      <c r="S3230" s="59" t="s">
        <v>19955</v>
      </c>
      <c r="T3230" s="59" t="s">
        <v>69590</v>
      </c>
      <c r="U3230" s="59" t="s">
        <v>69591</v>
      </c>
      <c r="V3230" s="59" t="s">
        <v>69592</v>
      </c>
      <c r="W3230" s="59" t="s">
        <v>69593</v>
      </c>
      <c r="X3230" s="59" t="s">
        <v>69594</v>
      </c>
      <c r="Y3230" s="59" t="s">
        <v>69595</v>
      </c>
      <c r="Z3230" s="59" t="s">
        <v>16385</v>
      </c>
      <c r="AA3230" s="59" t="s">
        <v>19437</v>
      </c>
      <c r="AB3230" s="59" t="s">
        <v>1870</v>
      </c>
      <c r="AC3230" s="59" t="s">
        <v>19684</v>
      </c>
      <c r="AD3230" s="59" t="s">
        <v>20063</v>
      </c>
      <c r="AE3230" s="59" t="s">
        <v>5033</v>
      </c>
      <c r="AF3230" s="59" t="s">
        <v>16382</v>
      </c>
      <c r="AG3230" s="59" t="s">
        <v>69596</v>
      </c>
      <c r="AH3230" s="59" t="s">
        <v>16382</v>
      </c>
      <c r="AI3230" s="59" t="s">
        <v>16383</v>
      </c>
      <c r="AJ3230" s="59" t="s">
        <v>69593</v>
      </c>
      <c r="AK3230" s="59" t="s">
        <v>69594</v>
      </c>
      <c r="AL3230" s="59" t="s">
        <v>69595</v>
      </c>
      <c r="AM3230" s="59" t="s">
        <v>16384</v>
      </c>
      <c r="AN3230" s="59" t="s">
        <v>26490</v>
      </c>
      <c r="AO3230" s="61"/>
    </row>
    <row r="3231" spans="1:41" x14ac:dyDescent="0.15">
      <c r="A3231" s="57" t="s">
        <v>69597</v>
      </c>
      <c r="B3231" s="57" t="s">
        <v>16386</v>
      </c>
      <c r="C3231" s="57" t="s">
        <v>69598</v>
      </c>
      <c r="D3231" s="57" t="s">
        <v>187</v>
      </c>
      <c r="E3231" s="57" t="s">
        <v>14399</v>
      </c>
      <c r="F3231" s="57" t="s">
        <v>19765</v>
      </c>
      <c r="G3231" s="57" t="s">
        <v>19386</v>
      </c>
      <c r="H3231" s="58"/>
      <c r="I3231" s="57" t="s">
        <v>69599</v>
      </c>
      <c r="J3231" s="59" t="s">
        <v>69600</v>
      </c>
      <c r="K3231" s="59" t="s">
        <v>69601</v>
      </c>
      <c r="L3231" s="57" t="s">
        <v>16387</v>
      </c>
      <c r="M3231" s="60">
        <v>23608.799999999999</v>
      </c>
      <c r="N3231" s="57" t="s">
        <v>16388</v>
      </c>
      <c r="O3231" s="59" t="s">
        <v>69602</v>
      </c>
      <c r="P3231" s="59" t="s">
        <v>69603</v>
      </c>
      <c r="Q3231" s="59" t="s">
        <v>69604</v>
      </c>
      <c r="R3231" s="59" t="s">
        <v>22809</v>
      </c>
      <c r="S3231" s="59" t="s">
        <v>69605</v>
      </c>
      <c r="T3231" s="59" t="s">
        <v>16390</v>
      </c>
      <c r="U3231" s="59" t="s">
        <v>16391</v>
      </c>
      <c r="V3231" s="59" t="s">
        <v>69606</v>
      </c>
      <c r="W3231" s="59" t="s">
        <v>69607</v>
      </c>
      <c r="X3231" s="59" t="s">
        <v>69608</v>
      </c>
      <c r="Y3231" s="59" t="s">
        <v>69609</v>
      </c>
      <c r="Z3231" s="59" t="s">
        <v>16392</v>
      </c>
      <c r="AA3231" s="59" t="s">
        <v>19437</v>
      </c>
      <c r="AB3231" s="59" t="s">
        <v>269</v>
      </c>
      <c r="AC3231" s="59" t="s">
        <v>19597</v>
      </c>
      <c r="AD3231" s="59" t="s">
        <v>727</v>
      </c>
      <c r="AE3231" s="59" t="s">
        <v>727</v>
      </c>
      <c r="AF3231" s="59" t="s">
        <v>16388</v>
      </c>
      <c r="AG3231" s="59" t="s">
        <v>69610</v>
      </c>
      <c r="AH3231" s="59" t="s">
        <v>18654</v>
      </c>
      <c r="AI3231" s="59" t="s">
        <v>16389</v>
      </c>
      <c r="AJ3231" s="59" t="s">
        <v>69607</v>
      </c>
      <c r="AK3231" s="59" t="s">
        <v>69608</v>
      </c>
      <c r="AL3231" s="59" t="s">
        <v>69609</v>
      </c>
      <c r="AM3231" s="59" t="s">
        <v>9751</v>
      </c>
      <c r="AN3231" s="59" t="s">
        <v>19581</v>
      </c>
      <c r="AO3231" s="59" t="s">
        <v>69611</v>
      </c>
    </row>
    <row r="3232" spans="1:41" x14ac:dyDescent="0.15">
      <c r="A3232" s="57" t="s">
        <v>69612</v>
      </c>
      <c r="B3232" s="57" t="s">
        <v>16393</v>
      </c>
      <c r="C3232" s="57" t="s">
        <v>69613</v>
      </c>
      <c r="D3232" s="57" t="s">
        <v>187</v>
      </c>
      <c r="E3232" s="57" t="s">
        <v>16394</v>
      </c>
      <c r="F3232" s="57" t="s">
        <v>19765</v>
      </c>
      <c r="G3232" s="57" t="s">
        <v>19386</v>
      </c>
      <c r="H3232" s="58"/>
      <c r="I3232" s="57" t="s">
        <v>69614</v>
      </c>
      <c r="J3232" s="59" t="s">
        <v>69615</v>
      </c>
      <c r="K3232" s="59" t="s">
        <v>69616</v>
      </c>
      <c r="L3232" s="57" t="s">
        <v>1626</v>
      </c>
      <c r="M3232" s="60">
        <v>112276.49860000001</v>
      </c>
      <c r="N3232" s="57" t="s">
        <v>16395</v>
      </c>
      <c r="O3232" s="59" t="s">
        <v>69617</v>
      </c>
      <c r="P3232" s="59" t="s">
        <v>69618</v>
      </c>
      <c r="Q3232" s="59" t="s">
        <v>69619</v>
      </c>
      <c r="R3232" s="59" t="s">
        <v>19791</v>
      </c>
      <c r="S3232" s="59" t="s">
        <v>19922</v>
      </c>
      <c r="T3232" s="59" t="s">
        <v>69620</v>
      </c>
      <c r="U3232" s="59" t="s">
        <v>69621</v>
      </c>
      <c r="V3232" s="59" t="s">
        <v>69622</v>
      </c>
      <c r="W3232" s="59" t="s">
        <v>69623</v>
      </c>
      <c r="X3232" s="59" t="s">
        <v>69624</v>
      </c>
      <c r="Y3232" s="59" t="s">
        <v>69625</v>
      </c>
      <c r="Z3232" s="59" t="s">
        <v>16397</v>
      </c>
      <c r="AA3232" s="59" t="s">
        <v>19437</v>
      </c>
      <c r="AB3232" s="59" t="s">
        <v>469</v>
      </c>
      <c r="AC3232" s="59" t="s">
        <v>19704</v>
      </c>
      <c r="AD3232" s="59" t="s">
        <v>3012</v>
      </c>
      <c r="AE3232" s="59" t="s">
        <v>3012</v>
      </c>
      <c r="AF3232" s="59" t="s">
        <v>16395</v>
      </c>
      <c r="AG3232" s="59" t="s">
        <v>69626</v>
      </c>
      <c r="AH3232" s="59" t="s">
        <v>16395</v>
      </c>
      <c r="AI3232" s="59" t="s">
        <v>69627</v>
      </c>
      <c r="AJ3232" s="59" t="s">
        <v>69623</v>
      </c>
      <c r="AK3232" s="59" t="s">
        <v>69624</v>
      </c>
      <c r="AL3232" s="59" t="s">
        <v>69625</v>
      </c>
      <c r="AM3232" s="59" t="s">
        <v>16396</v>
      </c>
      <c r="AN3232" s="59" t="s">
        <v>19672</v>
      </c>
      <c r="AO3232" s="61"/>
    </row>
    <row r="3233" spans="1:41" x14ac:dyDescent="0.15">
      <c r="A3233" s="57" t="s">
        <v>69628</v>
      </c>
      <c r="B3233" s="57" t="s">
        <v>16398</v>
      </c>
      <c r="C3233" s="57" t="s">
        <v>69629</v>
      </c>
      <c r="D3233" s="57" t="s">
        <v>187</v>
      </c>
      <c r="E3233" s="57" t="s">
        <v>1253</v>
      </c>
      <c r="F3233" s="57" t="s">
        <v>19765</v>
      </c>
      <c r="G3233" s="57" t="s">
        <v>19386</v>
      </c>
      <c r="H3233" s="58"/>
      <c r="I3233" s="57" t="s">
        <v>69630</v>
      </c>
      <c r="J3233" s="59" t="s">
        <v>69631</v>
      </c>
      <c r="K3233" s="59" t="s">
        <v>69632</v>
      </c>
      <c r="L3233" s="57" t="s">
        <v>16399</v>
      </c>
      <c r="M3233" s="60">
        <v>74476.155199999994</v>
      </c>
      <c r="N3233" s="57" t="s">
        <v>16400</v>
      </c>
      <c r="O3233" s="59" t="s">
        <v>69633</v>
      </c>
      <c r="P3233" s="59" t="s">
        <v>69634</v>
      </c>
      <c r="Q3233" s="59" t="s">
        <v>69635</v>
      </c>
      <c r="R3233" s="59" t="s">
        <v>21477</v>
      </c>
      <c r="S3233" s="59" t="s">
        <v>21872</v>
      </c>
      <c r="T3233" s="59" t="s">
        <v>69636</v>
      </c>
      <c r="U3233" s="59" t="s">
        <v>69637</v>
      </c>
      <c r="V3233" s="59" t="s">
        <v>69638</v>
      </c>
      <c r="W3233" s="59" t="s">
        <v>69639</v>
      </c>
      <c r="X3233" s="59" t="s">
        <v>69640</v>
      </c>
      <c r="Y3233" s="59" t="s">
        <v>69641</v>
      </c>
      <c r="Z3233" s="59" t="s">
        <v>16403</v>
      </c>
      <c r="AA3233" s="59" t="s">
        <v>19437</v>
      </c>
      <c r="AB3233" s="59" t="s">
        <v>469</v>
      </c>
      <c r="AC3233" s="59" t="s">
        <v>19926</v>
      </c>
      <c r="AD3233" s="59" t="s">
        <v>19927</v>
      </c>
      <c r="AE3233" s="59" t="s">
        <v>5692</v>
      </c>
      <c r="AF3233" s="59" t="s">
        <v>16400</v>
      </c>
      <c r="AG3233" s="59" t="s">
        <v>69642</v>
      </c>
      <c r="AH3233" s="59" t="s">
        <v>16400</v>
      </c>
      <c r="AI3233" s="59" t="s">
        <v>16401</v>
      </c>
      <c r="AJ3233" s="59" t="s">
        <v>69639</v>
      </c>
      <c r="AK3233" s="59" t="s">
        <v>69640</v>
      </c>
      <c r="AL3233" s="59" t="s">
        <v>69641</v>
      </c>
      <c r="AM3233" s="59" t="s">
        <v>16402</v>
      </c>
      <c r="AN3233" s="59" t="s">
        <v>19441</v>
      </c>
      <c r="AO3233" s="61"/>
    </row>
    <row r="3234" spans="1:41" x14ac:dyDescent="0.15">
      <c r="A3234" s="57" t="s">
        <v>69643</v>
      </c>
      <c r="B3234" s="57" t="s">
        <v>16404</v>
      </c>
      <c r="C3234" s="57" t="s">
        <v>69644</v>
      </c>
      <c r="D3234" s="57" t="s">
        <v>187</v>
      </c>
      <c r="E3234" s="57" t="s">
        <v>16405</v>
      </c>
      <c r="F3234" s="57" t="s">
        <v>19765</v>
      </c>
      <c r="G3234" s="57" t="s">
        <v>19386</v>
      </c>
      <c r="H3234" s="58"/>
      <c r="I3234" s="57" t="s">
        <v>69645</v>
      </c>
      <c r="J3234" s="59" t="s">
        <v>69646</v>
      </c>
      <c r="K3234" s="59" t="s">
        <v>69647</v>
      </c>
      <c r="L3234" s="57" t="s">
        <v>1885</v>
      </c>
      <c r="M3234" s="60">
        <v>678602.33470000001</v>
      </c>
      <c r="N3234" s="57" t="s">
        <v>16406</v>
      </c>
      <c r="O3234" s="59" t="s">
        <v>69648</v>
      </c>
      <c r="P3234" s="59" t="s">
        <v>69649</v>
      </c>
      <c r="Q3234" s="59" t="s">
        <v>69650</v>
      </c>
      <c r="R3234" s="59" t="s">
        <v>19509</v>
      </c>
      <c r="S3234" s="59" t="s">
        <v>19510</v>
      </c>
      <c r="T3234" s="59" t="s">
        <v>16408</v>
      </c>
      <c r="U3234" s="59" t="s">
        <v>69651</v>
      </c>
      <c r="V3234" s="59" t="s">
        <v>52697</v>
      </c>
      <c r="W3234" s="59" t="s">
        <v>69652</v>
      </c>
      <c r="X3234" s="59" t="s">
        <v>69653</v>
      </c>
      <c r="Y3234" s="59" t="s">
        <v>69654</v>
      </c>
      <c r="Z3234" s="59" t="s">
        <v>16409</v>
      </c>
      <c r="AA3234" s="59" t="s">
        <v>21557</v>
      </c>
      <c r="AB3234" s="59" t="s">
        <v>349</v>
      </c>
      <c r="AC3234" s="59" t="s">
        <v>19457</v>
      </c>
      <c r="AD3234" s="59" t="s">
        <v>23790</v>
      </c>
      <c r="AE3234" s="59" t="s">
        <v>1908</v>
      </c>
      <c r="AF3234" s="59" t="s">
        <v>16406</v>
      </c>
      <c r="AG3234" s="59" t="s">
        <v>69655</v>
      </c>
      <c r="AH3234" s="59" t="s">
        <v>69656</v>
      </c>
      <c r="AI3234" s="59" t="s">
        <v>1850</v>
      </c>
      <c r="AJ3234" s="59" t="s">
        <v>69652</v>
      </c>
      <c r="AK3234" s="59" t="s">
        <v>69653</v>
      </c>
      <c r="AL3234" s="59" t="s">
        <v>69654</v>
      </c>
      <c r="AM3234" s="59" t="s">
        <v>16407</v>
      </c>
      <c r="AN3234" s="59" t="s">
        <v>24254</v>
      </c>
      <c r="AO3234" s="61"/>
    </row>
    <row r="3235" spans="1:41" x14ac:dyDescent="0.15">
      <c r="A3235" s="57" t="s">
        <v>69657</v>
      </c>
      <c r="B3235" s="57" t="s">
        <v>16410</v>
      </c>
      <c r="C3235" s="57" t="s">
        <v>69658</v>
      </c>
      <c r="D3235" s="57" t="s">
        <v>187</v>
      </c>
      <c r="E3235" s="57" t="s">
        <v>1290</v>
      </c>
      <c r="F3235" s="57" t="s">
        <v>19765</v>
      </c>
      <c r="G3235" s="57" t="s">
        <v>19386</v>
      </c>
      <c r="H3235" s="58"/>
      <c r="I3235" s="57" t="s">
        <v>69659</v>
      </c>
      <c r="J3235" s="59" t="s">
        <v>69660</v>
      </c>
      <c r="K3235" s="59" t="s">
        <v>69661</v>
      </c>
      <c r="L3235" s="57" t="s">
        <v>16411</v>
      </c>
      <c r="M3235" s="60">
        <v>607812.76080000005</v>
      </c>
      <c r="N3235" s="57" t="s">
        <v>16412</v>
      </c>
      <c r="O3235" s="59" t="s">
        <v>69662</v>
      </c>
      <c r="P3235" s="59" t="s">
        <v>69663</v>
      </c>
      <c r="Q3235" s="59" t="s">
        <v>69664</v>
      </c>
      <c r="R3235" s="59" t="s">
        <v>25083</v>
      </c>
      <c r="S3235" s="59" t="s">
        <v>37305</v>
      </c>
      <c r="T3235" s="59" t="s">
        <v>69665</v>
      </c>
      <c r="U3235" s="59" t="s">
        <v>69666</v>
      </c>
      <c r="V3235" s="59" t="s">
        <v>69667</v>
      </c>
      <c r="W3235" s="59" t="s">
        <v>69668</v>
      </c>
      <c r="X3235" s="59" t="s">
        <v>69669</v>
      </c>
      <c r="Y3235" s="59" t="s">
        <v>69670</v>
      </c>
      <c r="Z3235" s="59" t="s">
        <v>16413</v>
      </c>
      <c r="AA3235" s="59" t="s">
        <v>19437</v>
      </c>
      <c r="AB3235" s="59" t="s">
        <v>1870</v>
      </c>
      <c r="AC3235" s="59" t="s">
        <v>19684</v>
      </c>
      <c r="AD3235" s="59" t="s">
        <v>20063</v>
      </c>
      <c r="AE3235" s="59" t="s">
        <v>5033</v>
      </c>
      <c r="AF3235" s="59" t="s">
        <v>16412</v>
      </c>
      <c r="AG3235" s="59" t="s">
        <v>69671</v>
      </c>
      <c r="AH3235" s="59" t="s">
        <v>16412</v>
      </c>
      <c r="AI3235" s="59" t="s">
        <v>69672</v>
      </c>
      <c r="AJ3235" s="59" t="s">
        <v>69673</v>
      </c>
      <c r="AK3235" s="59" t="s">
        <v>69669</v>
      </c>
      <c r="AL3235" s="59" t="s">
        <v>69674</v>
      </c>
      <c r="AM3235" s="59" t="s">
        <v>6811</v>
      </c>
      <c r="AN3235" s="59" t="s">
        <v>19441</v>
      </c>
      <c r="AO3235" s="61"/>
    </row>
    <row r="3236" spans="1:41" x14ac:dyDescent="0.15">
      <c r="A3236" s="57" t="s">
        <v>69675</v>
      </c>
      <c r="B3236" s="57" t="s">
        <v>16414</v>
      </c>
      <c r="C3236" s="57" t="s">
        <v>69676</v>
      </c>
      <c r="D3236" s="57" t="s">
        <v>187</v>
      </c>
      <c r="E3236" s="57" t="s">
        <v>16416</v>
      </c>
      <c r="F3236" s="57" t="s">
        <v>19765</v>
      </c>
      <c r="G3236" s="57" t="s">
        <v>19386</v>
      </c>
      <c r="H3236" s="58"/>
      <c r="I3236" s="57" t="s">
        <v>69677</v>
      </c>
      <c r="J3236" s="59" t="s">
        <v>69678</v>
      </c>
      <c r="K3236" s="59" t="s">
        <v>69679</v>
      </c>
      <c r="L3236" s="57" t="s">
        <v>16415</v>
      </c>
      <c r="M3236" s="60">
        <v>86180.203399999999</v>
      </c>
      <c r="N3236" s="57" t="s">
        <v>1668</v>
      </c>
      <c r="O3236" s="59" t="s">
        <v>69680</v>
      </c>
      <c r="P3236" s="59" t="s">
        <v>69681</v>
      </c>
      <c r="Q3236" s="59" t="s">
        <v>69682</v>
      </c>
      <c r="R3236" s="59" t="s">
        <v>22290</v>
      </c>
      <c r="S3236" s="59" t="s">
        <v>22291</v>
      </c>
      <c r="T3236" s="59" t="s">
        <v>69683</v>
      </c>
      <c r="U3236" s="59" t="s">
        <v>69683</v>
      </c>
      <c r="V3236" s="59" t="s">
        <v>45095</v>
      </c>
      <c r="W3236" s="59" t="s">
        <v>69684</v>
      </c>
      <c r="X3236" s="59" t="s">
        <v>69685</v>
      </c>
      <c r="Y3236" s="59" t="s">
        <v>69686</v>
      </c>
      <c r="Z3236" s="59" t="s">
        <v>16419</v>
      </c>
      <c r="AA3236" s="59" t="s">
        <v>19437</v>
      </c>
      <c r="AB3236" s="59" t="s">
        <v>284</v>
      </c>
      <c r="AC3236" s="59" t="s">
        <v>20013</v>
      </c>
      <c r="AD3236" s="59" t="s">
        <v>23525</v>
      </c>
      <c r="AE3236" s="59" t="s">
        <v>1398</v>
      </c>
      <c r="AF3236" s="59" t="s">
        <v>1668</v>
      </c>
      <c r="AG3236" s="59" t="s">
        <v>69687</v>
      </c>
      <c r="AH3236" s="59" t="s">
        <v>1668</v>
      </c>
      <c r="AI3236" s="59" t="s">
        <v>16417</v>
      </c>
      <c r="AJ3236" s="59" t="s">
        <v>69684</v>
      </c>
      <c r="AK3236" s="59" t="s">
        <v>69685</v>
      </c>
      <c r="AL3236" s="59" t="s">
        <v>69688</v>
      </c>
      <c r="AM3236" s="59" t="s">
        <v>16418</v>
      </c>
      <c r="AN3236" s="59" t="s">
        <v>24676</v>
      </c>
      <c r="AO3236" s="61"/>
    </row>
    <row r="3237" spans="1:41" x14ac:dyDescent="0.15">
      <c r="A3237" s="57" t="s">
        <v>69689</v>
      </c>
      <c r="B3237" s="57" t="s">
        <v>16420</v>
      </c>
      <c r="C3237" s="57" t="s">
        <v>69690</v>
      </c>
      <c r="D3237" s="57" t="s">
        <v>187</v>
      </c>
      <c r="E3237" s="57" t="s">
        <v>1262</v>
      </c>
      <c r="F3237" s="57" t="s">
        <v>19765</v>
      </c>
      <c r="G3237" s="57" t="s">
        <v>19386</v>
      </c>
      <c r="H3237" s="58"/>
      <c r="I3237" s="57" t="s">
        <v>69691</v>
      </c>
      <c r="J3237" s="59" t="s">
        <v>69692</v>
      </c>
      <c r="K3237" s="59" t="s">
        <v>69693</v>
      </c>
      <c r="L3237" s="57" t="s">
        <v>16421</v>
      </c>
      <c r="M3237" s="60">
        <v>36634.601000000002</v>
      </c>
      <c r="N3237" s="57" t="s">
        <v>16422</v>
      </c>
      <c r="O3237" s="59" t="s">
        <v>69694</v>
      </c>
      <c r="P3237" s="59" t="s">
        <v>69695</v>
      </c>
      <c r="Q3237" s="59" t="s">
        <v>69696</v>
      </c>
      <c r="R3237" s="59" t="s">
        <v>19772</v>
      </c>
      <c r="S3237" s="59" t="s">
        <v>19811</v>
      </c>
      <c r="T3237" s="59" t="s">
        <v>69697</v>
      </c>
      <c r="U3237" s="59" t="s">
        <v>69698</v>
      </c>
      <c r="V3237" s="59" t="s">
        <v>69699</v>
      </c>
      <c r="W3237" s="59" t="s">
        <v>69700</v>
      </c>
      <c r="X3237" s="59" t="s">
        <v>69700</v>
      </c>
      <c r="Y3237" s="59" t="s">
        <v>69701</v>
      </c>
      <c r="Z3237" s="59" t="s">
        <v>16424</v>
      </c>
      <c r="AA3237" s="59" t="s">
        <v>19437</v>
      </c>
      <c r="AB3237" s="59" t="s">
        <v>828</v>
      </c>
      <c r="AC3237" s="59" t="s">
        <v>20234</v>
      </c>
      <c r="AD3237" s="59" t="s">
        <v>24993</v>
      </c>
      <c r="AE3237" s="59" t="s">
        <v>829</v>
      </c>
      <c r="AF3237" s="59" t="s">
        <v>16422</v>
      </c>
      <c r="AG3237" s="59" t="s">
        <v>69702</v>
      </c>
      <c r="AH3237" s="59" t="s">
        <v>69703</v>
      </c>
      <c r="AI3237" s="59" t="s">
        <v>2887</v>
      </c>
      <c r="AJ3237" s="59" t="s">
        <v>69700</v>
      </c>
      <c r="AK3237" s="59" t="s">
        <v>69700</v>
      </c>
      <c r="AL3237" s="59" t="s">
        <v>69704</v>
      </c>
      <c r="AM3237" s="59" t="s">
        <v>16423</v>
      </c>
      <c r="AN3237" s="59" t="s">
        <v>20760</v>
      </c>
      <c r="AO3237" s="61"/>
    </row>
    <row r="3238" spans="1:41" x14ac:dyDescent="0.15">
      <c r="A3238" s="57" t="s">
        <v>69705</v>
      </c>
      <c r="B3238" s="57" t="s">
        <v>16425</v>
      </c>
      <c r="C3238" s="57" t="s">
        <v>69706</v>
      </c>
      <c r="D3238" s="57" t="s">
        <v>187</v>
      </c>
      <c r="E3238" s="57" t="s">
        <v>16426</v>
      </c>
      <c r="F3238" s="57" t="s">
        <v>19765</v>
      </c>
      <c r="G3238" s="57" t="s">
        <v>19386</v>
      </c>
      <c r="H3238" s="58"/>
      <c r="I3238" s="57" t="s">
        <v>69707</v>
      </c>
      <c r="J3238" s="59" t="s">
        <v>69708</v>
      </c>
      <c r="K3238" s="59" t="s">
        <v>69709</v>
      </c>
      <c r="L3238" s="57" t="s">
        <v>793</v>
      </c>
      <c r="M3238" s="60">
        <v>57919.4925</v>
      </c>
      <c r="N3238" s="57" t="s">
        <v>16427</v>
      </c>
      <c r="O3238" s="59" t="s">
        <v>69710</v>
      </c>
      <c r="P3238" s="59" t="s">
        <v>69711</v>
      </c>
      <c r="Q3238" s="59" t="s">
        <v>69712</v>
      </c>
      <c r="R3238" s="59" t="s">
        <v>19509</v>
      </c>
      <c r="S3238" s="59" t="s">
        <v>19510</v>
      </c>
      <c r="T3238" s="59" t="s">
        <v>16429</v>
      </c>
      <c r="U3238" s="59" t="s">
        <v>16430</v>
      </c>
      <c r="V3238" s="59" t="s">
        <v>32566</v>
      </c>
      <c r="W3238" s="59" t="s">
        <v>69713</v>
      </c>
      <c r="X3238" s="59" t="s">
        <v>69714</v>
      </c>
      <c r="Y3238" s="59" t="s">
        <v>69715</v>
      </c>
      <c r="Z3238" s="59" t="s">
        <v>16431</v>
      </c>
      <c r="AA3238" s="59" t="s">
        <v>211</v>
      </c>
      <c r="AB3238" s="59" t="s">
        <v>211</v>
      </c>
      <c r="AC3238" s="59" t="s">
        <v>19416</v>
      </c>
      <c r="AD3238" s="59" t="s">
        <v>19417</v>
      </c>
      <c r="AE3238" s="59" t="s">
        <v>19417</v>
      </c>
      <c r="AF3238" s="59" t="s">
        <v>16427</v>
      </c>
      <c r="AG3238" s="59" t="s">
        <v>69716</v>
      </c>
      <c r="AH3238" s="59" t="s">
        <v>69717</v>
      </c>
      <c r="AI3238" s="59" t="s">
        <v>16428</v>
      </c>
      <c r="AJ3238" s="59" t="s">
        <v>69718</v>
      </c>
      <c r="AK3238" s="59" t="s">
        <v>69714</v>
      </c>
      <c r="AL3238" s="59" t="s">
        <v>69719</v>
      </c>
      <c r="AM3238" s="61"/>
      <c r="AN3238" s="59" t="s">
        <v>19462</v>
      </c>
      <c r="AO3238" s="61"/>
    </row>
    <row r="3239" spans="1:41" x14ac:dyDescent="0.15">
      <c r="A3239" s="57" t="s">
        <v>69720</v>
      </c>
      <c r="B3239" s="57" t="s">
        <v>16432</v>
      </c>
      <c r="C3239" s="57" t="s">
        <v>69721</v>
      </c>
      <c r="D3239" s="57" t="s">
        <v>187</v>
      </c>
      <c r="E3239" s="57" t="s">
        <v>16433</v>
      </c>
      <c r="F3239" s="57" t="s">
        <v>19765</v>
      </c>
      <c r="G3239" s="57" t="s">
        <v>19386</v>
      </c>
      <c r="H3239" s="58"/>
      <c r="I3239" s="57" t="s">
        <v>69722</v>
      </c>
      <c r="J3239" s="59" t="s">
        <v>69723</v>
      </c>
      <c r="K3239" s="59" t="s">
        <v>69724</v>
      </c>
      <c r="L3239" s="57" t="s">
        <v>1802</v>
      </c>
      <c r="M3239" s="60">
        <v>61758.580300000001</v>
      </c>
      <c r="N3239" s="57" t="s">
        <v>4214</v>
      </c>
      <c r="O3239" s="59" t="s">
        <v>24934</v>
      </c>
      <c r="P3239" s="59" t="s">
        <v>69725</v>
      </c>
      <c r="Q3239" s="59" t="s">
        <v>69726</v>
      </c>
      <c r="R3239" s="59" t="s">
        <v>20177</v>
      </c>
      <c r="S3239" s="59" t="s">
        <v>27889</v>
      </c>
      <c r="T3239" s="59" t="s">
        <v>16436</v>
      </c>
      <c r="U3239" s="59" t="s">
        <v>16436</v>
      </c>
      <c r="V3239" s="59" t="s">
        <v>67373</v>
      </c>
      <c r="W3239" s="59" t="s">
        <v>69727</v>
      </c>
      <c r="X3239" s="59" t="s">
        <v>69728</v>
      </c>
      <c r="Y3239" s="59" t="s">
        <v>69729</v>
      </c>
      <c r="Z3239" s="59" t="s">
        <v>16437</v>
      </c>
      <c r="AA3239" s="59" t="s">
        <v>19437</v>
      </c>
      <c r="AB3239" s="59" t="s">
        <v>1260</v>
      </c>
      <c r="AC3239" s="59" t="s">
        <v>19855</v>
      </c>
      <c r="AD3239" s="59" t="s">
        <v>19856</v>
      </c>
      <c r="AE3239" s="59" t="s">
        <v>342</v>
      </c>
      <c r="AF3239" s="59" t="s">
        <v>4214</v>
      </c>
      <c r="AG3239" s="59" t="s">
        <v>69730</v>
      </c>
      <c r="AH3239" s="59" t="s">
        <v>69731</v>
      </c>
      <c r="AI3239" s="59" t="s">
        <v>16434</v>
      </c>
      <c r="AJ3239" s="59" t="s">
        <v>69727</v>
      </c>
      <c r="AK3239" s="59" t="s">
        <v>69728</v>
      </c>
      <c r="AL3239" s="59" t="s">
        <v>69732</v>
      </c>
      <c r="AM3239" s="59" t="s">
        <v>16435</v>
      </c>
      <c r="AN3239" s="59" t="s">
        <v>19520</v>
      </c>
      <c r="AO3239" s="61"/>
    </row>
    <row r="3240" spans="1:41" x14ac:dyDescent="0.15">
      <c r="A3240" s="57" t="s">
        <v>69733</v>
      </c>
      <c r="B3240" s="57" t="s">
        <v>16438</v>
      </c>
      <c r="C3240" s="57" t="s">
        <v>69734</v>
      </c>
      <c r="D3240" s="57" t="s">
        <v>187</v>
      </c>
      <c r="E3240" s="57" t="s">
        <v>16439</v>
      </c>
      <c r="F3240" s="57" t="s">
        <v>19765</v>
      </c>
      <c r="G3240" s="57" t="s">
        <v>19386</v>
      </c>
      <c r="H3240" s="58"/>
      <c r="I3240" s="57" t="s">
        <v>69735</v>
      </c>
      <c r="J3240" s="59" t="s">
        <v>69736</v>
      </c>
      <c r="K3240" s="59" t="s">
        <v>69737</v>
      </c>
      <c r="L3240" s="57" t="s">
        <v>12854</v>
      </c>
      <c r="M3240" s="60">
        <v>55946.418799999999</v>
      </c>
      <c r="N3240" s="57" t="s">
        <v>16440</v>
      </c>
      <c r="O3240" s="59" t="s">
        <v>69738</v>
      </c>
      <c r="P3240" s="59" t="s">
        <v>69739</v>
      </c>
      <c r="Q3240" s="59" t="s">
        <v>69740</v>
      </c>
      <c r="R3240" s="59" t="s">
        <v>19393</v>
      </c>
      <c r="S3240" s="59" t="s">
        <v>19394</v>
      </c>
      <c r="T3240" s="59" t="s">
        <v>16442</v>
      </c>
      <c r="U3240" s="59" t="s">
        <v>16442</v>
      </c>
      <c r="V3240" s="59" t="s">
        <v>69741</v>
      </c>
      <c r="W3240" s="59" t="s">
        <v>69742</v>
      </c>
      <c r="X3240" s="59" t="s">
        <v>69743</v>
      </c>
      <c r="Y3240" s="59" t="s">
        <v>69744</v>
      </c>
      <c r="Z3240" s="61"/>
      <c r="AA3240" s="59" t="s">
        <v>19910</v>
      </c>
      <c r="AB3240" s="59" t="s">
        <v>1151</v>
      </c>
      <c r="AC3240" s="59" t="s">
        <v>20213</v>
      </c>
      <c r="AD3240" s="59" t="s">
        <v>21289</v>
      </c>
      <c r="AE3240" s="59" t="s">
        <v>1665</v>
      </c>
      <c r="AF3240" s="59" t="s">
        <v>16440</v>
      </c>
      <c r="AG3240" s="59" t="s">
        <v>69745</v>
      </c>
      <c r="AH3240" s="59" t="s">
        <v>69746</v>
      </c>
      <c r="AI3240" s="59" t="s">
        <v>16441</v>
      </c>
      <c r="AJ3240" s="59" t="s">
        <v>69742</v>
      </c>
      <c r="AK3240" s="59" t="s">
        <v>69743</v>
      </c>
      <c r="AL3240" s="59" t="s">
        <v>69747</v>
      </c>
      <c r="AM3240" s="59" t="s">
        <v>69748</v>
      </c>
      <c r="AN3240" s="59" t="s">
        <v>54535</v>
      </c>
      <c r="AO3240" s="61"/>
    </row>
    <row r="3241" spans="1:41" x14ac:dyDescent="0.15">
      <c r="A3241" s="57" t="s">
        <v>69749</v>
      </c>
      <c r="B3241" s="57" t="s">
        <v>16443</v>
      </c>
      <c r="C3241" s="57" t="s">
        <v>69750</v>
      </c>
      <c r="D3241" s="57" t="s">
        <v>187</v>
      </c>
      <c r="E3241" s="57" t="s">
        <v>16444</v>
      </c>
      <c r="F3241" s="57" t="s">
        <v>19765</v>
      </c>
      <c r="G3241" s="57" t="s">
        <v>19386</v>
      </c>
      <c r="H3241" s="58"/>
      <c r="I3241" s="57" t="s">
        <v>69751</v>
      </c>
      <c r="J3241" s="59" t="s">
        <v>69752</v>
      </c>
      <c r="K3241" s="59" t="s">
        <v>69753</v>
      </c>
      <c r="L3241" s="57" t="s">
        <v>844</v>
      </c>
      <c r="M3241" s="60">
        <v>224984.44500000001</v>
      </c>
      <c r="N3241" s="57" t="s">
        <v>16445</v>
      </c>
      <c r="O3241" s="59" t="s">
        <v>69754</v>
      </c>
      <c r="P3241" s="59" t="s">
        <v>69755</v>
      </c>
      <c r="Q3241" s="59" t="s">
        <v>69756</v>
      </c>
      <c r="R3241" s="59" t="s">
        <v>25392</v>
      </c>
      <c r="S3241" s="59" t="s">
        <v>25393</v>
      </c>
      <c r="T3241" s="59" t="s">
        <v>16448</v>
      </c>
      <c r="U3241" s="59" t="s">
        <v>16448</v>
      </c>
      <c r="V3241" s="59" t="s">
        <v>69757</v>
      </c>
      <c r="W3241" s="59" t="s">
        <v>69758</v>
      </c>
      <c r="X3241" s="59" t="s">
        <v>69759</v>
      </c>
      <c r="Y3241" s="59" t="s">
        <v>69760</v>
      </c>
      <c r="Z3241" s="59" t="s">
        <v>69761</v>
      </c>
      <c r="AA3241" s="59" t="s">
        <v>19437</v>
      </c>
      <c r="AB3241" s="59" t="s">
        <v>245</v>
      </c>
      <c r="AC3241" s="59" t="s">
        <v>25453</v>
      </c>
      <c r="AD3241" s="59" t="s">
        <v>1773</v>
      </c>
      <c r="AE3241" s="59" t="s">
        <v>1773</v>
      </c>
      <c r="AF3241" s="59" t="s">
        <v>16445</v>
      </c>
      <c r="AG3241" s="59" t="s">
        <v>69762</v>
      </c>
      <c r="AH3241" s="59" t="s">
        <v>69763</v>
      </c>
      <c r="AI3241" s="59" t="s">
        <v>16446</v>
      </c>
      <c r="AJ3241" s="59" t="s">
        <v>69764</v>
      </c>
      <c r="AK3241" s="59" t="s">
        <v>69765</v>
      </c>
      <c r="AL3241" s="59" t="s">
        <v>69760</v>
      </c>
      <c r="AM3241" s="59" t="s">
        <v>16447</v>
      </c>
      <c r="AN3241" s="59" t="s">
        <v>19672</v>
      </c>
      <c r="AO3241" s="61"/>
    </row>
    <row r="3242" spans="1:41" x14ac:dyDescent="0.15">
      <c r="A3242" s="57" t="s">
        <v>69766</v>
      </c>
      <c r="B3242" s="57" t="s">
        <v>16449</v>
      </c>
      <c r="C3242" s="57" t="s">
        <v>69767</v>
      </c>
      <c r="D3242" s="57" t="s">
        <v>187</v>
      </c>
      <c r="E3242" s="57" t="s">
        <v>16450</v>
      </c>
      <c r="F3242" s="57" t="s">
        <v>19765</v>
      </c>
      <c r="G3242" s="57" t="s">
        <v>19386</v>
      </c>
      <c r="H3242" s="58"/>
      <c r="I3242" s="57" t="s">
        <v>69768</v>
      </c>
      <c r="J3242" s="59" t="s">
        <v>69769</v>
      </c>
      <c r="K3242" s="59" t="s">
        <v>69770</v>
      </c>
      <c r="L3242" s="57" t="s">
        <v>595</v>
      </c>
      <c r="M3242" s="60">
        <v>85994.689499999993</v>
      </c>
      <c r="N3242" s="57" t="s">
        <v>16451</v>
      </c>
      <c r="O3242" s="59" t="s">
        <v>69771</v>
      </c>
      <c r="P3242" s="59" t="s">
        <v>69772</v>
      </c>
      <c r="Q3242" s="59" t="s">
        <v>69773</v>
      </c>
      <c r="R3242" s="59" t="s">
        <v>19393</v>
      </c>
      <c r="S3242" s="59" t="s">
        <v>20385</v>
      </c>
      <c r="T3242" s="59" t="s">
        <v>16454</v>
      </c>
      <c r="U3242" s="59" t="s">
        <v>16454</v>
      </c>
      <c r="V3242" s="59" t="s">
        <v>25126</v>
      </c>
      <c r="W3242" s="59" t="s">
        <v>69774</v>
      </c>
      <c r="X3242" s="59" t="s">
        <v>69775</v>
      </c>
      <c r="Y3242" s="59" t="s">
        <v>69776</v>
      </c>
      <c r="Z3242" s="59" t="s">
        <v>69777</v>
      </c>
      <c r="AA3242" s="59" t="s">
        <v>19437</v>
      </c>
      <c r="AB3242" s="59" t="s">
        <v>743</v>
      </c>
      <c r="AC3242" s="59" t="s">
        <v>19516</v>
      </c>
      <c r="AD3242" s="59" t="s">
        <v>20147</v>
      </c>
      <c r="AE3242" s="59" t="s">
        <v>5260</v>
      </c>
      <c r="AF3242" s="59" t="s">
        <v>16451</v>
      </c>
      <c r="AG3242" s="59" t="s">
        <v>69778</v>
      </c>
      <c r="AH3242" s="59" t="s">
        <v>69779</v>
      </c>
      <c r="AI3242" s="59" t="s">
        <v>16452</v>
      </c>
      <c r="AJ3242" s="59" t="s">
        <v>69780</v>
      </c>
      <c r="AK3242" s="59" t="s">
        <v>69775</v>
      </c>
      <c r="AL3242" s="59" t="s">
        <v>69776</v>
      </c>
      <c r="AM3242" s="59" t="s">
        <v>16453</v>
      </c>
      <c r="AN3242" s="59" t="s">
        <v>19893</v>
      </c>
      <c r="AO3242" s="61"/>
    </row>
    <row r="3243" spans="1:41" x14ac:dyDescent="0.15">
      <c r="A3243" s="57" t="s">
        <v>69781</v>
      </c>
      <c r="B3243" s="57" t="s">
        <v>16455</v>
      </c>
      <c r="C3243" s="57" t="s">
        <v>69782</v>
      </c>
      <c r="D3243" s="57" t="s">
        <v>187</v>
      </c>
      <c r="E3243" s="57" t="s">
        <v>4402</v>
      </c>
      <c r="F3243" s="57" t="s">
        <v>19765</v>
      </c>
      <c r="G3243" s="57" t="s">
        <v>19386</v>
      </c>
      <c r="H3243" s="58"/>
      <c r="I3243" s="57" t="s">
        <v>69783</v>
      </c>
      <c r="J3243" s="59" t="s">
        <v>69784</v>
      </c>
      <c r="K3243" s="59" t="s">
        <v>69785</v>
      </c>
      <c r="L3243" s="57" t="s">
        <v>7014</v>
      </c>
      <c r="M3243" s="60">
        <v>154868.95499999999</v>
      </c>
      <c r="N3243" s="57" t="s">
        <v>16456</v>
      </c>
      <c r="O3243" s="59" t="s">
        <v>69786</v>
      </c>
      <c r="P3243" s="59" t="s">
        <v>69787</v>
      </c>
      <c r="Q3243" s="59" t="s">
        <v>69788</v>
      </c>
      <c r="R3243" s="59" t="s">
        <v>19954</v>
      </c>
      <c r="S3243" s="59" t="s">
        <v>19955</v>
      </c>
      <c r="T3243" s="59" t="s">
        <v>69789</v>
      </c>
      <c r="U3243" s="59" t="s">
        <v>16459</v>
      </c>
      <c r="V3243" s="59" t="s">
        <v>20649</v>
      </c>
      <c r="W3243" s="59" t="s">
        <v>69790</v>
      </c>
      <c r="X3243" s="59" t="s">
        <v>69791</v>
      </c>
      <c r="Y3243" s="59" t="s">
        <v>69792</v>
      </c>
      <c r="Z3243" s="59" t="s">
        <v>69793</v>
      </c>
      <c r="AA3243" s="59" t="s">
        <v>253</v>
      </c>
      <c r="AB3243" s="59" t="s">
        <v>253</v>
      </c>
      <c r="AC3243" s="59" t="s">
        <v>19416</v>
      </c>
      <c r="AD3243" s="59" t="s">
        <v>52747</v>
      </c>
      <c r="AE3243" s="59" t="s">
        <v>52747</v>
      </c>
      <c r="AF3243" s="59" t="s">
        <v>16456</v>
      </c>
      <c r="AG3243" s="59" t="s">
        <v>69794</v>
      </c>
      <c r="AH3243" s="61"/>
      <c r="AI3243" s="59" t="s">
        <v>16457</v>
      </c>
      <c r="AJ3243" s="59" t="s">
        <v>69790</v>
      </c>
      <c r="AK3243" s="59" t="s">
        <v>69791</v>
      </c>
      <c r="AL3243" s="59" t="s">
        <v>69792</v>
      </c>
      <c r="AM3243" s="59" t="s">
        <v>16458</v>
      </c>
      <c r="AN3243" s="59" t="s">
        <v>19481</v>
      </c>
      <c r="AO3243" s="61"/>
    </row>
    <row r="3244" spans="1:41" x14ac:dyDescent="0.15">
      <c r="A3244" s="57" t="s">
        <v>69795</v>
      </c>
      <c r="B3244" s="57" t="s">
        <v>69796</v>
      </c>
      <c r="C3244" s="57" t="s">
        <v>69797</v>
      </c>
      <c r="D3244" s="57" t="s">
        <v>187</v>
      </c>
      <c r="E3244" s="57" t="s">
        <v>5875</v>
      </c>
      <c r="F3244" s="57" t="s">
        <v>19765</v>
      </c>
      <c r="G3244" s="57" t="s">
        <v>24174</v>
      </c>
      <c r="H3244" s="58"/>
      <c r="I3244" s="57" t="s">
        <v>69798</v>
      </c>
      <c r="J3244" s="59" t="s">
        <v>69799</v>
      </c>
      <c r="K3244" s="59" t="s">
        <v>69800</v>
      </c>
      <c r="L3244" s="57" t="s">
        <v>5805</v>
      </c>
      <c r="M3244" s="60">
        <v>86909.907500000001</v>
      </c>
      <c r="N3244" s="57" t="s">
        <v>16460</v>
      </c>
      <c r="O3244" s="59" t="s">
        <v>69801</v>
      </c>
      <c r="P3244" s="59" t="s">
        <v>69802</v>
      </c>
      <c r="Q3244" s="59" t="s">
        <v>69803</v>
      </c>
      <c r="R3244" s="59" t="s">
        <v>25233</v>
      </c>
      <c r="S3244" s="59" t="s">
        <v>25234</v>
      </c>
      <c r="T3244" s="59" t="s">
        <v>69804</v>
      </c>
      <c r="U3244" s="59" t="s">
        <v>16462</v>
      </c>
      <c r="V3244" s="59" t="s">
        <v>22765</v>
      </c>
      <c r="W3244" s="59" t="s">
        <v>69805</v>
      </c>
      <c r="X3244" s="59" t="s">
        <v>69806</v>
      </c>
      <c r="Y3244" s="59" t="s">
        <v>69807</v>
      </c>
      <c r="Z3244" s="59" t="s">
        <v>69808</v>
      </c>
      <c r="AA3244" s="59" t="s">
        <v>23433</v>
      </c>
      <c r="AB3244" s="59" t="s">
        <v>629</v>
      </c>
      <c r="AC3244" s="59" t="s">
        <v>19438</v>
      </c>
      <c r="AD3244" s="59" t="s">
        <v>23434</v>
      </c>
      <c r="AE3244" s="59" t="s">
        <v>23434</v>
      </c>
      <c r="AF3244" s="59" t="s">
        <v>16460</v>
      </c>
      <c r="AG3244" s="59" t="s">
        <v>69809</v>
      </c>
      <c r="AH3244" s="59" t="s">
        <v>69810</v>
      </c>
      <c r="AI3244" s="59" t="s">
        <v>69811</v>
      </c>
      <c r="AJ3244" s="59" t="s">
        <v>69812</v>
      </c>
      <c r="AK3244" s="59" t="s">
        <v>69813</v>
      </c>
      <c r="AL3244" s="59" t="s">
        <v>69814</v>
      </c>
      <c r="AM3244" s="59" t="s">
        <v>16461</v>
      </c>
      <c r="AN3244" s="59" t="s">
        <v>19481</v>
      </c>
      <c r="AO3244" s="61"/>
    </row>
    <row r="3245" spans="1:41" x14ac:dyDescent="0.15">
      <c r="A3245" s="57" t="s">
        <v>69815</v>
      </c>
      <c r="B3245" s="57" t="s">
        <v>16463</v>
      </c>
      <c r="C3245" s="57" t="s">
        <v>69816</v>
      </c>
      <c r="D3245" s="57" t="s">
        <v>187</v>
      </c>
      <c r="E3245" s="57" t="s">
        <v>15605</v>
      </c>
      <c r="F3245" s="57" t="s">
        <v>19765</v>
      </c>
      <c r="G3245" s="57" t="s">
        <v>19386</v>
      </c>
      <c r="H3245" s="58"/>
      <c r="I3245" s="57" t="s">
        <v>69817</v>
      </c>
      <c r="J3245" s="59" t="s">
        <v>69818</v>
      </c>
      <c r="K3245" s="59" t="s">
        <v>69819</v>
      </c>
      <c r="L3245" s="57" t="s">
        <v>16464</v>
      </c>
      <c r="M3245" s="60">
        <v>29781</v>
      </c>
      <c r="N3245" s="57" t="s">
        <v>3196</v>
      </c>
      <c r="O3245" s="59" t="s">
        <v>69820</v>
      </c>
      <c r="P3245" s="59" t="s">
        <v>69821</v>
      </c>
      <c r="Q3245" s="59" t="s">
        <v>69822</v>
      </c>
      <c r="R3245" s="59" t="s">
        <v>19903</v>
      </c>
      <c r="S3245" s="59" t="s">
        <v>20292</v>
      </c>
      <c r="T3245" s="59" t="s">
        <v>69823</v>
      </c>
      <c r="U3245" s="59" t="s">
        <v>69824</v>
      </c>
      <c r="V3245" s="59" t="s">
        <v>25553</v>
      </c>
      <c r="W3245" s="59" t="s">
        <v>69825</v>
      </c>
      <c r="X3245" s="59" t="s">
        <v>69826</v>
      </c>
      <c r="Y3245" s="59" t="s">
        <v>69827</v>
      </c>
      <c r="Z3245" s="59" t="s">
        <v>69828</v>
      </c>
      <c r="AA3245" s="59" t="s">
        <v>18772</v>
      </c>
      <c r="AB3245" s="59" t="s">
        <v>593</v>
      </c>
      <c r="AC3245" s="59" t="s">
        <v>20344</v>
      </c>
      <c r="AD3245" s="59" t="s">
        <v>24482</v>
      </c>
      <c r="AE3245" s="59" t="s">
        <v>24482</v>
      </c>
      <c r="AF3245" s="59" t="s">
        <v>69829</v>
      </c>
      <c r="AG3245" s="59" t="s">
        <v>69830</v>
      </c>
      <c r="AH3245" s="59" t="s">
        <v>3196</v>
      </c>
      <c r="AI3245" s="59" t="s">
        <v>16465</v>
      </c>
      <c r="AJ3245" s="59" t="s">
        <v>69831</v>
      </c>
      <c r="AK3245" s="59" t="s">
        <v>69826</v>
      </c>
      <c r="AL3245" s="59" t="s">
        <v>69832</v>
      </c>
      <c r="AM3245" s="59" t="s">
        <v>69833</v>
      </c>
      <c r="AN3245" s="59" t="s">
        <v>19781</v>
      </c>
      <c r="AO3245" s="61"/>
    </row>
    <row r="3246" spans="1:41" x14ac:dyDescent="0.15">
      <c r="A3246" s="57" t="s">
        <v>69834</v>
      </c>
      <c r="B3246" s="57" t="s">
        <v>16466</v>
      </c>
      <c r="C3246" s="57" t="s">
        <v>69835</v>
      </c>
      <c r="D3246" s="57" t="s">
        <v>187</v>
      </c>
      <c r="E3246" s="57" t="s">
        <v>7014</v>
      </c>
      <c r="F3246" s="57" t="s">
        <v>19765</v>
      </c>
      <c r="G3246" s="57" t="s">
        <v>19386</v>
      </c>
      <c r="H3246" s="58"/>
      <c r="I3246" s="57" t="s">
        <v>69836</v>
      </c>
      <c r="J3246" s="59" t="s">
        <v>69837</v>
      </c>
      <c r="K3246" s="59" t="s">
        <v>69838</v>
      </c>
      <c r="L3246" s="57" t="s">
        <v>1873</v>
      </c>
      <c r="M3246" s="60">
        <v>25252.382000000001</v>
      </c>
      <c r="N3246" s="57" t="s">
        <v>16467</v>
      </c>
      <c r="O3246" s="59" t="s">
        <v>69839</v>
      </c>
      <c r="P3246" s="59" t="s">
        <v>69840</v>
      </c>
      <c r="Q3246" s="59" t="s">
        <v>69841</v>
      </c>
      <c r="R3246" s="59" t="s">
        <v>20722</v>
      </c>
      <c r="S3246" s="59" t="s">
        <v>24797</v>
      </c>
      <c r="T3246" s="59" t="s">
        <v>16470</v>
      </c>
      <c r="U3246" s="59" t="s">
        <v>69842</v>
      </c>
      <c r="V3246" s="59" t="s">
        <v>69843</v>
      </c>
      <c r="W3246" s="59" t="s">
        <v>69844</v>
      </c>
      <c r="X3246" s="59" t="s">
        <v>69845</v>
      </c>
      <c r="Y3246" s="59" t="s">
        <v>69846</v>
      </c>
      <c r="Z3246" s="59" t="s">
        <v>16471</v>
      </c>
      <c r="AA3246" s="59" t="s">
        <v>19437</v>
      </c>
      <c r="AB3246" s="59" t="s">
        <v>284</v>
      </c>
      <c r="AC3246" s="59" t="s">
        <v>21636</v>
      </c>
      <c r="AD3246" s="59" t="s">
        <v>21637</v>
      </c>
      <c r="AE3246" s="59" t="s">
        <v>520</v>
      </c>
      <c r="AF3246" s="59" t="s">
        <v>16467</v>
      </c>
      <c r="AG3246" s="59" t="s">
        <v>69847</v>
      </c>
      <c r="AH3246" s="59" t="s">
        <v>69848</v>
      </c>
      <c r="AI3246" s="59" t="s">
        <v>16468</v>
      </c>
      <c r="AJ3246" s="59" t="s">
        <v>69849</v>
      </c>
      <c r="AK3246" s="59" t="s">
        <v>69845</v>
      </c>
      <c r="AL3246" s="59" t="s">
        <v>69846</v>
      </c>
      <c r="AM3246" s="59" t="s">
        <v>16469</v>
      </c>
      <c r="AN3246" s="59" t="s">
        <v>19441</v>
      </c>
      <c r="AO3246" s="59" t="s">
        <v>52408</v>
      </c>
    </row>
    <row r="3247" spans="1:41" x14ac:dyDescent="0.15">
      <c r="A3247" s="57" t="s">
        <v>69850</v>
      </c>
      <c r="B3247" s="57" t="s">
        <v>16472</v>
      </c>
      <c r="C3247" s="57" t="s">
        <v>69851</v>
      </c>
      <c r="D3247" s="57" t="s">
        <v>187</v>
      </c>
      <c r="E3247" s="57" t="s">
        <v>5793</v>
      </c>
      <c r="F3247" s="57" t="s">
        <v>19765</v>
      </c>
      <c r="G3247" s="57" t="s">
        <v>19386</v>
      </c>
      <c r="H3247" s="58"/>
      <c r="I3247" s="57" t="s">
        <v>69852</v>
      </c>
      <c r="J3247" s="59" t="s">
        <v>69853</v>
      </c>
      <c r="K3247" s="59" t="s">
        <v>69854</v>
      </c>
      <c r="L3247" s="57" t="s">
        <v>8764</v>
      </c>
      <c r="M3247" s="60">
        <v>2200000</v>
      </c>
      <c r="N3247" s="57" t="s">
        <v>69855</v>
      </c>
      <c r="O3247" s="59" t="s">
        <v>69856</v>
      </c>
      <c r="P3247" s="59" t="s">
        <v>69857</v>
      </c>
      <c r="Q3247" s="59" t="s">
        <v>69858</v>
      </c>
      <c r="R3247" s="59" t="s">
        <v>19509</v>
      </c>
      <c r="S3247" s="59" t="s">
        <v>19510</v>
      </c>
      <c r="T3247" s="59" t="s">
        <v>16475</v>
      </c>
      <c r="U3247" s="59" t="s">
        <v>16476</v>
      </c>
      <c r="V3247" s="59" t="s">
        <v>24741</v>
      </c>
      <c r="W3247" s="59" t="s">
        <v>69859</v>
      </c>
      <c r="X3247" s="59" t="s">
        <v>69860</v>
      </c>
      <c r="Y3247" s="59" t="s">
        <v>69861</v>
      </c>
      <c r="Z3247" s="59" t="s">
        <v>16477</v>
      </c>
      <c r="AA3247" s="59" t="s">
        <v>21557</v>
      </c>
      <c r="AB3247" s="59" t="s">
        <v>349</v>
      </c>
      <c r="AC3247" s="59" t="s">
        <v>19457</v>
      </c>
      <c r="AD3247" s="59" t="s">
        <v>23790</v>
      </c>
      <c r="AE3247" s="59" t="s">
        <v>1908</v>
      </c>
      <c r="AF3247" s="59" t="s">
        <v>69855</v>
      </c>
      <c r="AG3247" s="59" t="s">
        <v>69862</v>
      </c>
      <c r="AH3247" s="59" t="s">
        <v>69863</v>
      </c>
      <c r="AI3247" s="59" t="s">
        <v>16473</v>
      </c>
      <c r="AJ3247" s="59" t="s">
        <v>69859</v>
      </c>
      <c r="AK3247" s="59" t="s">
        <v>69860</v>
      </c>
      <c r="AL3247" s="59" t="s">
        <v>69861</v>
      </c>
      <c r="AM3247" s="59" t="s">
        <v>16474</v>
      </c>
      <c r="AN3247" s="59" t="s">
        <v>19893</v>
      </c>
      <c r="AO3247" s="59" t="s">
        <v>19980</v>
      </c>
    </row>
    <row r="3248" spans="1:41" x14ac:dyDescent="0.15">
      <c r="A3248" s="57" t="s">
        <v>69864</v>
      </c>
      <c r="B3248" s="57" t="s">
        <v>69865</v>
      </c>
      <c r="C3248" s="57" t="s">
        <v>69866</v>
      </c>
      <c r="D3248" s="57" t="s">
        <v>187</v>
      </c>
      <c r="E3248" s="57" t="s">
        <v>9833</v>
      </c>
      <c r="F3248" s="57" t="s">
        <v>19765</v>
      </c>
      <c r="G3248" s="57" t="s">
        <v>19386</v>
      </c>
      <c r="H3248" s="58"/>
      <c r="I3248" s="57" t="s">
        <v>69867</v>
      </c>
      <c r="J3248" s="59" t="s">
        <v>69868</v>
      </c>
      <c r="K3248" s="59" t="s">
        <v>69869</v>
      </c>
      <c r="L3248" s="57" t="s">
        <v>15032</v>
      </c>
      <c r="M3248" s="60">
        <v>95051.551800000001</v>
      </c>
      <c r="N3248" s="57" t="s">
        <v>19147</v>
      </c>
      <c r="O3248" s="59" t="s">
        <v>69870</v>
      </c>
      <c r="P3248" s="59" t="s">
        <v>69871</v>
      </c>
      <c r="Q3248" s="59" t="s">
        <v>69872</v>
      </c>
      <c r="R3248" s="59" t="s">
        <v>20722</v>
      </c>
      <c r="S3248" s="59" t="s">
        <v>27095</v>
      </c>
      <c r="T3248" s="59" t="s">
        <v>69873</v>
      </c>
      <c r="U3248" s="59" t="s">
        <v>69873</v>
      </c>
      <c r="V3248" s="59" t="s">
        <v>69874</v>
      </c>
      <c r="W3248" s="59" t="s">
        <v>69875</v>
      </c>
      <c r="X3248" s="59" t="s">
        <v>69876</v>
      </c>
      <c r="Y3248" s="59" t="s">
        <v>69877</v>
      </c>
      <c r="Z3248" s="59" t="s">
        <v>16557</v>
      </c>
      <c r="AA3248" s="59" t="s">
        <v>19437</v>
      </c>
      <c r="AB3248" s="59" t="s">
        <v>369</v>
      </c>
      <c r="AC3248" s="59" t="s">
        <v>19651</v>
      </c>
      <c r="AD3248" s="59" t="s">
        <v>370</v>
      </c>
      <c r="AE3248" s="59" t="s">
        <v>370</v>
      </c>
      <c r="AF3248" s="59" t="s">
        <v>19147</v>
      </c>
      <c r="AG3248" s="59" t="s">
        <v>69878</v>
      </c>
      <c r="AH3248" s="59" t="s">
        <v>69879</v>
      </c>
      <c r="AI3248" s="59" t="s">
        <v>1198</v>
      </c>
      <c r="AJ3248" s="59" t="s">
        <v>69875</v>
      </c>
      <c r="AK3248" s="59" t="s">
        <v>69876</v>
      </c>
      <c r="AL3248" s="59" t="s">
        <v>69877</v>
      </c>
      <c r="AM3248" s="59" t="s">
        <v>16556</v>
      </c>
      <c r="AN3248" s="59" t="s">
        <v>21407</v>
      </c>
      <c r="AO3248" s="59" t="s">
        <v>19743</v>
      </c>
    </row>
    <row r="3249" spans="1:41" x14ac:dyDescent="0.15">
      <c r="A3249" s="57" t="s">
        <v>69880</v>
      </c>
      <c r="B3249" s="57" t="s">
        <v>16558</v>
      </c>
      <c r="C3249" s="57" t="s">
        <v>69881</v>
      </c>
      <c r="D3249" s="57" t="s">
        <v>187</v>
      </c>
      <c r="E3249" s="57" t="s">
        <v>16559</v>
      </c>
      <c r="F3249" s="57" t="s">
        <v>19765</v>
      </c>
      <c r="G3249" s="57" t="s">
        <v>19386</v>
      </c>
      <c r="H3249" s="58"/>
      <c r="I3249" s="57" t="s">
        <v>69882</v>
      </c>
      <c r="J3249" s="59" t="s">
        <v>69883</v>
      </c>
      <c r="K3249" s="59" t="s">
        <v>69884</v>
      </c>
      <c r="L3249" s="57" t="s">
        <v>13842</v>
      </c>
      <c r="M3249" s="60">
        <v>52745.791400000002</v>
      </c>
      <c r="N3249" s="57" t="s">
        <v>16560</v>
      </c>
      <c r="O3249" s="59" t="s">
        <v>69885</v>
      </c>
      <c r="P3249" s="59" t="s">
        <v>69886</v>
      </c>
      <c r="Q3249" s="59" t="s">
        <v>69887</v>
      </c>
      <c r="R3249" s="59" t="s">
        <v>20076</v>
      </c>
      <c r="S3249" s="59" t="s">
        <v>48705</v>
      </c>
      <c r="T3249" s="59" t="s">
        <v>16563</v>
      </c>
      <c r="U3249" s="59" t="s">
        <v>16564</v>
      </c>
      <c r="V3249" s="59" t="s">
        <v>58247</v>
      </c>
      <c r="W3249" s="59" t="s">
        <v>69888</v>
      </c>
      <c r="X3249" s="59" t="s">
        <v>69889</v>
      </c>
      <c r="Y3249" s="59" t="s">
        <v>69890</v>
      </c>
      <c r="Z3249" s="59" t="s">
        <v>16565</v>
      </c>
      <c r="AA3249" s="59" t="s">
        <v>19437</v>
      </c>
      <c r="AB3249" s="59" t="s">
        <v>512</v>
      </c>
      <c r="AC3249" s="59" t="s">
        <v>20013</v>
      </c>
      <c r="AD3249" s="59" t="s">
        <v>23525</v>
      </c>
      <c r="AE3249" s="59" t="s">
        <v>513</v>
      </c>
      <c r="AF3249" s="59" t="s">
        <v>16560</v>
      </c>
      <c r="AG3249" s="59" t="s">
        <v>69891</v>
      </c>
      <c r="AH3249" s="59" t="s">
        <v>69892</v>
      </c>
      <c r="AI3249" s="59" t="s">
        <v>16561</v>
      </c>
      <c r="AJ3249" s="59" t="s">
        <v>69888</v>
      </c>
      <c r="AK3249" s="59" t="s">
        <v>69889</v>
      </c>
      <c r="AL3249" s="59" t="s">
        <v>69890</v>
      </c>
      <c r="AM3249" s="59" t="s">
        <v>16562</v>
      </c>
      <c r="AN3249" s="59" t="s">
        <v>19481</v>
      </c>
      <c r="AO3249" s="59" t="s">
        <v>28888</v>
      </c>
    </row>
    <row r="3250" spans="1:41" x14ac:dyDescent="0.15">
      <c r="A3250" s="57" t="s">
        <v>69893</v>
      </c>
      <c r="B3250" s="57" t="s">
        <v>16566</v>
      </c>
      <c r="C3250" s="57" t="s">
        <v>69894</v>
      </c>
      <c r="D3250" s="57" t="s">
        <v>187</v>
      </c>
      <c r="E3250" s="57" t="s">
        <v>16567</v>
      </c>
      <c r="F3250" s="57" t="s">
        <v>19765</v>
      </c>
      <c r="G3250" s="57" t="s">
        <v>19386</v>
      </c>
      <c r="H3250" s="58"/>
      <c r="I3250" s="57" t="s">
        <v>69895</v>
      </c>
      <c r="J3250" s="59" t="s">
        <v>69896</v>
      </c>
      <c r="K3250" s="59" t="s">
        <v>69897</v>
      </c>
      <c r="L3250" s="57" t="s">
        <v>13899</v>
      </c>
      <c r="M3250" s="60">
        <v>26221</v>
      </c>
      <c r="N3250" s="57" t="s">
        <v>16568</v>
      </c>
      <c r="O3250" s="59" t="s">
        <v>69898</v>
      </c>
      <c r="P3250" s="59" t="s">
        <v>69899</v>
      </c>
      <c r="Q3250" s="59" t="s">
        <v>69900</v>
      </c>
      <c r="R3250" s="59" t="s">
        <v>19509</v>
      </c>
      <c r="S3250" s="59" t="s">
        <v>19510</v>
      </c>
      <c r="T3250" s="59" t="s">
        <v>16571</v>
      </c>
      <c r="U3250" s="59" t="s">
        <v>16572</v>
      </c>
      <c r="V3250" s="59" t="s">
        <v>45169</v>
      </c>
      <c r="W3250" s="59" t="s">
        <v>69901</v>
      </c>
      <c r="X3250" s="59" t="s">
        <v>69902</v>
      </c>
      <c r="Y3250" s="59" t="s">
        <v>69903</v>
      </c>
      <c r="Z3250" s="59" t="s">
        <v>69904</v>
      </c>
      <c r="AA3250" s="59" t="s">
        <v>19437</v>
      </c>
      <c r="AB3250" s="59" t="s">
        <v>305</v>
      </c>
      <c r="AC3250" s="59" t="s">
        <v>19834</v>
      </c>
      <c r="AD3250" s="59" t="s">
        <v>25275</v>
      </c>
      <c r="AE3250" s="59" t="s">
        <v>2942</v>
      </c>
      <c r="AF3250" s="59" t="s">
        <v>16568</v>
      </c>
      <c r="AG3250" s="59" t="s">
        <v>69905</v>
      </c>
      <c r="AH3250" s="59" t="s">
        <v>18795</v>
      </c>
      <c r="AI3250" s="59" t="s">
        <v>16569</v>
      </c>
      <c r="AJ3250" s="59" t="s">
        <v>69901</v>
      </c>
      <c r="AK3250" s="59" t="s">
        <v>69906</v>
      </c>
      <c r="AL3250" s="59" t="s">
        <v>69907</v>
      </c>
      <c r="AM3250" s="59" t="s">
        <v>16570</v>
      </c>
      <c r="AN3250" s="59" t="s">
        <v>19481</v>
      </c>
      <c r="AO3250" s="59" t="s">
        <v>19403</v>
      </c>
    </row>
    <row r="3251" spans="1:41" x14ac:dyDescent="0.15">
      <c r="A3251" s="57" t="s">
        <v>69908</v>
      </c>
      <c r="B3251" s="57" t="s">
        <v>16573</v>
      </c>
      <c r="C3251" s="57" t="s">
        <v>69909</v>
      </c>
      <c r="D3251" s="57" t="s">
        <v>187</v>
      </c>
      <c r="E3251" s="57" t="s">
        <v>16574</v>
      </c>
      <c r="F3251" s="57" t="s">
        <v>19765</v>
      </c>
      <c r="G3251" s="57" t="s">
        <v>19386</v>
      </c>
      <c r="H3251" s="58"/>
      <c r="I3251" s="57" t="s">
        <v>69910</v>
      </c>
      <c r="J3251" s="59" t="s">
        <v>69911</v>
      </c>
      <c r="K3251" s="59" t="s">
        <v>69912</v>
      </c>
      <c r="L3251" s="57" t="s">
        <v>8506</v>
      </c>
      <c r="M3251" s="60">
        <v>139773.31479999999</v>
      </c>
      <c r="N3251" s="57" t="s">
        <v>18749</v>
      </c>
      <c r="O3251" s="59" t="s">
        <v>69913</v>
      </c>
      <c r="P3251" s="59" t="s">
        <v>69914</v>
      </c>
      <c r="Q3251" s="59" t="s">
        <v>69915</v>
      </c>
      <c r="R3251" s="59" t="s">
        <v>20076</v>
      </c>
      <c r="S3251" s="59" t="s">
        <v>21116</v>
      </c>
      <c r="T3251" s="59" t="s">
        <v>16578</v>
      </c>
      <c r="U3251" s="59" t="s">
        <v>69916</v>
      </c>
      <c r="V3251" s="59" t="s">
        <v>69917</v>
      </c>
      <c r="W3251" s="59" t="s">
        <v>69918</v>
      </c>
      <c r="X3251" s="59" t="s">
        <v>69919</v>
      </c>
      <c r="Y3251" s="59" t="s">
        <v>69920</v>
      </c>
      <c r="Z3251" s="59" t="s">
        <v>16579</v>
      </c>
      <c r="AA3251" s="59" t="s">
        <v>19437</v>
      </c>
      <c r="AB3251" s="59" t="s">
        <v>885</v>
      </c>
      <c r="AC3251" s="59" t="s">
        <v>19855</v>
      </c>
      <c r="AD3251" s="59" t="s">
        <v>23116</v>
      </c>
      <c r="AE3251" s="59" t="s">
        <v>23116</v>
      </c>
      <c r="AF3251" s="59" t="s">
        <v>18749</v>
      </c>
      <c r="AG3251" s="59" t="s">
        <v>69921</v>
      </c>
      <c r="AH3251" s="59" t="s">
        <v>16575</v>
      </c>
      <c r="AI3251" s="59" t="s">
        <v>18908</v>
      </c>
      <c r="AJ3251" s="59" t="s">
        <v>69918</v>
      </c>
      <c r="AK3251" s="59" t="s">
        <v>69919</v>
      </c>
      <c r="AL3251" s="59" t="s">
        <v>69920</v>
      </c>
      <c r="AM3251" s="59" t="s">
        <v>16577</v>
      </c>
      <c r="AN3251" s="59" t="s">
        <v>19801</v>
      </c>
      <c r="AO3251" s="59" t="s">
        <v>24977</v>
      </c>
    </row>
    <row r="3252" spans="1:41" x14ac:dyDescent="0.15">
      <c r="A3252" s="57" t="s">
        <v>69922</v>
      </c>
      <c r="B3252" s="57" t="s">
        <v>16580</v>
      </c>
      <c r="C3252" s="57" t="s">
        <v>69923</v>
      </c>
      <c r="D3252" s="57" t="s">
        <v>187</v>
      </c>
      <c r="E3252" s="57" t="s">
        <v>3176</v>
      </c>
      <c r="F3252" s="57" t="s">
        <v>19765</v>
      </c>
      <c r="G3252" s="57" t="s">
        <v>19386</v>
      </c>
      <c r="H3252" s="58"/>
      <c r="I3252" s="57" t="s">
        <v>69924</v>
      </c>
      <c r="J3252" s="59" t="s">
        <v>69925</v>
      </c>
      <c r="K3252" s="59" t="s">
        <v>69926</v>
      </c>
      <c r="L3252" s="57" t="s">
        <v>6353</v>
      </c>
      <c r="M3252" s="60">
        <v>81870.095499999996</v>
      </c>
      <c r="N3252" s="57" t="s">
        <v>16581</v>
      </c>
      <c r="O3252" s="59" t="s">
        <v>69927</v>
      </c>
      <c r="P3252" s="59" t="s">
        <v>69928</v>
      </c>
      <c r="Q3252" s="59" t="s">
        <v>69929</v>
      </c>
      <c r="R3252" s="59" t="s">
        <v>22406</v>
      </c>
      <c r="S3252" s="59" t="s">
        <v>44143</v>
      </c>
      <c r="T3252" s="59" t="s">
        <v>69930</v>
      </c>
      <c r="U3252" s="59" t="s">
        <v>69931</v>
      </c>
      <c r="V3252" s="59" t="s">
        <v>69932</v>
      </c>
      <c r="W3252" s="59" t="s">
        <v>69933</v>
      </c>
      <c r="X3252" s="59" t="s">
        <v>69934</v>
      </c>
      <c r="Y3252" s="59" t="s">
        <v>69935</v>
      </c>
      <c r="Z3252" s="59" t="s">
        <v>16584</v>
      </c>
      <c r="AA3252" s="59" t="s">
        <v>26449</v>
      </c>
      <c r="AB3252" s="59" t="s">
        <v>1970</v>
      </c>
      <c r="AC3252" s="59" t="s">
        <v>19834</v>
      </c>
      <c r="AD3252" s="59" t="s">
        <v>1971</v>
      </c>
      <c r="AE3252" s="59" t="s">
        <v>1971</v>
      </c>
      <c r="AF3252" s="59" t="s">
        <v>16581</v>
      </c>
      <c r="AG3252" s="59" t="s">
        <v>69936</v>
      </c>
      <c r="AH3252" s="59" t="s">
        <v>16581</v>
      </c>
      <c r="AI3252" s="59" t="s">
        <v>16582</v>
      </c>
      <c r="AJ3252" s="59" t="s">
        <v>69933</v>
      </c>
      <c r="AK3252" s="59" t="s">
        <v>69934</v>
      </c>
      <c r="AL3252" s="59" t="s">
        <v>69937</v>
      </c>
      <c r="AM3252" s="59" t="s">
        <v>16583</v>
      </c>
      <c r="AN3252" s="59" t="s">
        <v>22843</v>
      </c>
      <c r="AO3252" s="59" t="s">
        <v>42867</v>
      </c>
    </row>
    <row r="3253" spans="1:41" x14ac:dyDescent="0.15">
      <c r="A3253" s="57" t="s">
        <v>69938</v>
      </c>
      <c r="B3253" s="57" t="s">
        <v>16585</v>
      </c>
      <c r="C3253" s="57" t="s">
        <v>69939</v>
      </c>
      <c r="D3253" s="57" t="s">
        <v>187</v>
      </c>
      <c r="E3253" s="57" t="s">
        <v>16586</v>
      </c>
      <c r="F3253" s="57" t="s">
        <v>19765</v>
      </c>
      <c r="G3253" s="57" t="s">
        <v>19386</v>
      </c>
      <c r="H3253" s="58"/>
      <c r="I3253" s="57" t="s">
        <v>69940</v>
      </c>
      <c r="J3253" s="59" t="s">
        <v>69941</v>
      </c>
      <c r="K3253" s="59" t="s">
        <v>69942</v>
      </c>
      <c r="L3253" s="57" t="s">
        <v>7822</v>
      </c>
      <c r="M3253" s="60">
        <v>133684.42879999999</v>
      </c>
      <c r="N3253" s="57" t="s">
        <v>9994</v>
      </c>
      <c r="O3253" s="59" t="s">
        <v>69943</v>
      </c>
      <c r="P3253" s="59" t="s">
        <v>69944</v>
      </c>
      <c r="Q3253" s="59" t="s">
        <v>69945</v>
      </c>
      <c r="R3253" s="59" t="s">
        <v>20722</v>
      </c>
      <c r="S3253" s="59" t="s">
        <v>27158</v>
      </c>
      <c r="T3253" s="59" t="s">
        <v>16588</v>
      </c>
      <c r="U3253" s="59" t="s">
        <v>16588</v>
      </c>
      <c r="V3253" s="59" t="s">
        <v>69946</v>
      </c>
      <c r="W3253" s="59" t="s">
        <v>69947</v>
      </c>
      <c r="X3253" s="59" t="s">
        <v>69947</v>
      </c>
      <c r="Y3253" s="59" t="s">
        <v>69948</v>
      </c>
      <c r="Z3253" s="59" t="s">
        <v>16589</v>
      </c>
      <c r="AA3253" s="59" t="s">
        <v>19437</v>
      </c>
      <c r="AB3253" s="59" t="s">
        <v>885</v>
      </c>
      <c r="AC3253" s="59" t="s">
        <v>19855</v>
      </c>
      <c r="AD3253" s="59" t="s">
        <v>23116</v>
      </c>
      <c r="AE3253" s="59" t="s">
        <v>23116</v>
      </c>
      <c r="AF3253" s="59" t="s">
        <v>9994</v>
      </c>
      <c r="AG3253" s="59" t="s">
        <v>69949</v>
      </c>
      <c r="AH3253" s="59" t="s">
        <v>69950</v>
      </c>
      <c r="AI3253" s="59" t="s">
        <v>5037</v>
      </c>
      <c r="AJ3253" s="59" t="s">
        <v>69947</v>
      </c>
      <c r="AK3253" s="59" t="s">
        <v>69947</v>
      </c>
      <c r="AL3253" s="59" t="s">
        <v>69948</v>
      </c>
      <c r="AM3253" s="59" t="s">
        <v>16587</v>
      </c>
      <c r="AN3253" s="59" t="s">
        <v>20016</v>
      </c>
      <c r="AO3253" s="59" t="s">
        <v>19743</v>
      </c>
    </row>
    <row r="3254" spans="1:41" x14ac:dyDescent="0.15">
      <c r="A3254" s="57" t="s">
        <v>69951</v>
      </c>
      <c r="B3254" s="57" t="s">
        <v>16590</v>
      </c>
      <c r="C3254" s="57" t="s">
        <v>69952</v>
      </c>
      <c r="D3254" s="57" t="s">
        <v>187</v>
      </c>
      <c r="E3254" s="57" t="s">
        <v>6718</v>
      </c>
      <c r="F3254" s="57" t="s">
        <v>19765</v>
      </c>
      <c r="G3254" s="57" t="s">
        <v>19386</v>
      </c>
      <c r="H3254" s="58"/>
      <c r="I3254" s="57" t="s">
        <v>69953</v>
      </c>
      <c r="J3254" s="59" t="s">
        <v>69954</v>
      </c>
      <c r="K3254" s="59" t="s">
        <v>69955</v>
      </c>
      <c r="L3254" s="57" t="s">
        <v>9454</v>
      </c>
      <c r="M3254" s="60">
        <v>168963.18169999999</v>
      </c>
      <c r="N3254" s="57" t="s">
        <v>16591</v>
      </c>
      <c r="O3254" s="59" t="s">
        <v>69956</v>
      </c>
      <c r="P3254" s="59" t="s">
        <v>69957</v>
      </c>
      <c r="Q3254" s="59" t="s">
        <v>69958</v>
      </c>
      <c r="R3254" s="59" t="s">
        <v>25083</v>
      </c>
      <c r="S3254" s="59" t="s">
        <v>26703</v>
      </c>
      <c r="T3254" s="59" t="s">
        <v>16593</v>
      </c>
      <c r="U3254" s="59" t="s">
        <v>16593</v>
      </c>
      <c r="V3254" s="59" t="s">
        <v>35698</v>
      </c>
      <c r="W3254" s="59" t="s">
        <v>69959</v>
      </c>
      <c r="X3254" s="59" t="s">
        <v>69960</v>
      </c>
      <c r="Y3254" s="59" t="s">
        <v>69961</v>
      </c>
      <c r="Z3254" s="59" t="s">
        <v>16594</v>
      </c>
      <c r="AA3254" s="59" t="s">
        <v>19437</v>
      </c>
      <c r="AB3254" s="59" t="s">
        <v>245</v>
      </c>
      <c r="AC3254" s="59" t="s">
        <v>25453</v>
      </c>
      <c r="AD3254" s="59" t="s">
        <v>979</v>
      </c>
      <c r="AE3254" s="59" t="s">
        <v>979</v>
      </c>
      <c r="AF3254" s="59" t="s">
        <v>16591</v>
      </c>
      <c r="AG3254" s="59" t="s">
        <v>69962</v>
      </c>
      <c r="AH3254" s="59" t="s">
        <v>69963</v>
      </c>
      <c r="AI3254" s="59" t="s">
        <v>69964</v>
      </c>
      <c r="AJ3254" s="59" t="s">
        <v>69960</v>
      </c>
      <c r="AK3254" s="59" t="s">
        <v>69960</v>
      </c>
      <c r="AL3254" s="59" t="s">
        <v>69965</v>
      </c>
      <c r="AM3254" s="59" t="s">
        <v>16592</v>
      </c>
      <c r="AN3254" s="59" t="s">
        <v>19441</v>
      </c>
      <c r="AO3254" s="59" t="s">
        <v>24106</v>
      </c>
    </row>
    <row r="3255" spans="1:41" x14ac:dyDescent="0.15">
      <c r="A3255" s="57" t="s">
        <v>69966</v>
      </c>
      <c r="B3255" s="57" t="s">
        <v>16595</v>
      </c>
      <c r="C3255" s="57" t="s">
        <v>69967</v>
      </c>
      <c r="D3255" s="57" t="s">
        <v>187</v>
      </c>
      <c r="E3255" s="57" t="s">
        <v>6302</v>
      </c>
      <c r="F3255" s="57" t="s">
        <v>19765</v>
      </c>
      <c r="G3255" s="57" t="s">
        <v>19386</v>
      </c>
      <c r="H3255" s="58"/>
      <c r="I3255" s="57" t="s">
        <v>69968</v>
      </c>
      <c r="J3255" s="59" t="s">
        <v>69969</v>
      </c>
      <c r="K3255" s="59" t="s">
        <v>69970</v>
      </c>
      <c r="L3255" s="57" t="s">
        <v>4027</v>
      </c>
      <c r="M3255" s="60">
        <v>37005.0484</v>
      </c>
      <c r="N3255" s="57" t="s">
        <v>16596</v>
      </c>
      <c r="O3255" s="59" t="s">
        <v>69971</v>
      </c>
      <c r="P3255" s="59" t="s">
        <v>69972</v>
      </c>
      <c r="Q3255" s="59" t="s">
        <v>69973</v>
      </c>
      <c r="R3255" s="59" t="s">
        <v>20076</v>
      </c>
      <c r="S3255" s="59" t="s">
        <v>41422</v>
      </c>
      <c r="T3255" s="59" t="s">
        <v>16599</v>
      </c>
      <c r="U3255" s="59" t="s">
        <v>69974</v>
      </c>
      <c r="V3255" s="59" t="s">
        <v>60672</v>
      </c>
      <c r="W3255" s="59" t="s">
        <v>69975</v>
      </c>
      <c r="X3255" s="59" t="s">
        <v>69976</v>
      </c>
      <c r="Y3255" s="59" t="s">
        <v>69977</v>
      </c>
      <c r="Z3255" s="59" t="s">
        <v>16600</v>
      </c>
      <c r="AA3255" s="59" t="s">
        <v>21557</v>
      </c>
      <c r="AB3255" s="59" t="s">
        <v>349</v>
      </c>
      <c r="AC3255" s="59" t="s">
        <v>19457</v>
      </c>
      <c r="AD3255" s="59" t="s">
        <v>23790</v>
      </c>
      <c r="AE3255" s="59" t="s">
        <v>1908</v>
      </c>
      <c r="AF3255" s="59" t="s">
        <v>16596</v>
      </c>
      <c r="AG3255" s="59" t="s">
        <v>69978</v>
      </c>
      <c r="AH3255" s="61"/>
      <c r="AI3255" s="59" t="s">
        <v>16597</v>
      </c>
      <c r="AJ3255" s="59" t="s">
        <v>69979</v>
      </c>
      <c r="AK3255" s="59" t="s">
        <v>69979</v>
      </c>
      <c r="AL3255" s="59" t="s">
        <v>69977</v>
      </c>
      <c r="AM3255" s="59" t="s">
        <v>16598</v>
      </c>
      <c r="AN3255" s="59" t="s">
        <v>19481</v>
      </c>
      <c r="AO3255" s="59" t="s">
        <v>69980</v>
      </c>
    </row>
    <row r="3256" spans="1:41" x14ac:dyDescent="0.15">
      <c r="A3256" s="57" t="s">
        <v>69981</v>
      </c>
      <c r="B3256" s="57" t="s">
        <v>16601</v>
      </c>
      <c r="C3256" s="57" t="s">
        <v>69982</v>
      </c>
      <c r="D3256" s="57" t="s">
        <v>187</v>
      </c>
      <c r="E3256" s="57" t="s">
        <v>16602</v>
      </c>
      <c r="F3256" s="57" t="s">
        <v>19765</v>
      </c>
      <c r="G3256" s="57" t="s">
        <v>19386</v>
      </c>
      <c r="H3256" s="58"/>
      <c r="I3256" s="57" t="s">
        <v>69983</v>
      </c>
      <c r="J3256" s="59" t="s">
        <v>69984</v>
      </c>
      <c r="K3256" s="59" t="s">
        <v>69985</v>
      </c>
      <c r="L3256" s="57" t="s">
        <v>3574</v>
      </c>
      <c r="M3256" s="60">
        <v>173957.38529999999</v>
      </c>
      <c r="N3256" s="57" t="s">
        <v>16603</v>
      </c>
      <c r="O3256" s="59" t="s">
        <v>69986</v>
      </c>
      <c r="P3256" s="59" t="s">
        <v>69987</v>
      </c>
      <c r="Q3256" s="59" t="s">
        <v>69988</v>
      </c>
      <c r="R3256" s="59" t="s">
        <v>19772</v>
      </c>
      <c r="S3256" s="59" t="s">
        <v>19811</v>
      </c>
      <c r="T3256" s="59" t="s">
        <v>69989</v>
      </c>
      <c r="U3256" s="59" t="s">
        <v>16606</v>
      </c>
      <c r="V3256" s="59" t="s">
        <v>27891</v>
      </c>
      <c r="W3256" s="59" t="s">
        <v>69990</v>
      </c>
      <c r="X3256" s="59" t="s">
        <v>69991</v>
      </c>
      <c r="Y3256" s="59" t="s">
        <v>69992</v>
      </c>
      <c r="Z3256" s="59" t="s">
        <v>16607</v>
      </c>
      <c r="AA3256" s="59" t="s">
        <v>19553</v>
      </c>
      <c r="AB3256" s="59" t="s">
        <v>258</v>
      </c>
      <c r="AC3256" s="59" t="s">
        <v>19554</v>
      </c>
      <c r="AD3256" s="59" t="s">
        <v>482</v>
      </c>
      <c r="AE3256" s="59" t="s">
        <v>543</v>
      </c>
      <c r="AF3256" s="59" t="s">
        <v>16603</v>
      </c>
      <c r="AG3256" s="59" t="s">
        <v>69993</v>
      </c>
      <c r="AH3256" s="59" t="s">
        <v>69994</v>
      </c>
      <c r="AI3256" s="59" t="s">
        <v>16604</v>
      </c>
      <c r="AJ3256" s="59" t="s">
        <v>69990</v>
      </c>
      <c r="AK3256" s="59" t="s">
        <v>69995</v>
      </c>
      <c r="AL3256" s="59" t="s">
        <v>69992</v>
      </c>
      <c r="AM3256" s="59" t="s">
        <v>16605</v>
      </c>
      <c r="AN3256" s="59" t="s">
        <v>19893</v>
      </c>
      <c r="AO3256" s="59" t="s">
        <v>20968</v>
      </c>
    </row>
    <row r="3257" spans="1:41" x14ac:dyDescent="0.15">
      <c r="A3257" s="57" t="s">
        <v>69996</v>
      </c>
      <c r="B3257" s="57" t="s">
        <v>16608</v>
      </c>
      <c r="C3257" s="57" t="s">
        <v>69997</v>
      </c>
      <c r="D3257" s="57" t="s">
        <v>187</v>
      </c>
      <c r="E3257" s="57" t="s">
        <v>3273</v>
      </c>
      <c r="F3257" s="57" t="s">
        <v>19765</v>
      </c>
      <c r="G3257" s="57" t="s">
        <v>19386</v>
      </c>
      <c r="H3257" s="58"/>
      <c r="I3257" s="57" t="s">
        <v>69998</v>
      </c>
      <c r="J3257" s="59" t="s">
        <v>69999</v>
      </c>
      <c r="K3257" s="59" t="s">
        <v>70000</v>
      </c>
      <c r="L3257" s="57" t="s">
        <v>9454</v>
      </c>
      <c r="M3257" s="60">
        <v>100000.40700000001</v>
      </c>
      <c r="N3257" s="57" t="s">
        <v>16609</v>
      </c>
      <c r="O3257" s="59" t="s">
        <v>70001</v>
      </c>
      <c r="P3257" s="59" t="s">
        <v>70002</v>
      </c>
      <c r="Q3257" s="59" t="s">
        <v>70003</v>
      </c>
      <c r="R3257" s="59" t="s">
        <v>20260</v>
      </c>
      <c r="S3257" s="59" t="s">
        <v>20261</v>
      </c>
      <c r="T3257" s="59" t="s">
        <v>16610</v>
      </c>
      <c r="U3257" s="59" t="s">
        <v>70004</v>
      </c>
      <c r="V3257" s="59" t="s">
        <v>70005</v>
      </c>
      <c r="W3257" s="59" t="s">
        <v>70006</v>
      </c>
      <c r="X3257" s="59" t="s">
        <v>70007</v>
      </c>
      <c r="Y3257" s="59" t="s">
        <v>70008</v>
      </c>
      <c r="Z3257" s="59" t="s">
        <v>16611</v>
      </c>
      <c r="AA3257" s="59" t="s">
        <v>21206</v>
      </c>
      <c r="AB3257" s="59" t="s">
        <v>1136</v>
      </c>
      <c r="AC3257" s="59" t="s">
        <v>21207</v>
      </c>
      <c r="AD3257" s="59" t="s">
        <v>25938</v>
      </c>
      <c r="AE3257" s="59" t="s">
        <v>25938</v>
      </c>
      <c r="AF3257" s="59" t="s">
        <v>16609</v>
      </c>
      <c r="AG3257" s="59" t="s">
        <v>70009</v>
      </c>
      <c r="AH3257" s="59" t="s">
        <v>70010</v>
      </c>
      <c r="AI3257" s="59" t="s">
        <v>70011</v>
      </c>
      <c r="AJ3257" s="59" t="s">
        <v>70006</v>
      </c>
      <c r="AK3257" s="59" t="s">
        <v>70007</v>
      </c>
      <c r="AL3257" s="59" t="s">
        <v>70008</v>
      </c>
      <c r="AM3257" s="59" t="s">
        <v>70012</v>
      </c>
      <c r="AN3257" s="59" t="s">
        <v>19672</v>
      </c>
      <c r="AO3257" s="59" t="s">
        <v>21562</v>
      </c>
    </row>
    <row r="3258" spans="1:41" x14ac:dyDescent="0.15">
      <c r="A3258" s="57" t="s">
        <v>70013</v>
      </c>
      <c r="B3258" s="57" t="s">
        <v>16612</v>
      </c>
      <c r="C3258" s="57" t="s">
        <v>70014</v>
      </c>
      <c r="D3258" s="57" t="s">
        <v>187</v>
      </c>
      <c r="E3258" s="57" t="s">
        <v>10191</v>
      </c>
      <c r="F3258" s="57" t="s">
        <v>19765</v>
      </c>
      <c r="G3258" s="57" t="s">
        <v>19386</v>
      </c>
      <c r="H3258" s="58"/>
      <c r="I3258" s="57" t="s">
        <v>70015</v>
      </c>
      <c r="J3258" s="59" t="s">
        <v>70016</v>
      </c>
      <c r="K3258" s="59" t="s">
        <v>70017</v>
      </c>
      <c r="L3258" s="57" t="s">
        <v>13678</v>
      </c>
      <c r="M3258" s="60">
        <v>122211.25169999999</v>
      </c>
      <c r="N3258" s="57" t="s">
        <v>16613</v>
      </c>
      <c r="O3258" s="59" t="s">
        <v>70018</v>
      </c>
      <c r="P3258" s="59" t="s">
        <v>70019</v>
      </c>
      <c r="Q3258" s="59" t="s">
        <v>70020</v>
      </c>
      <c r="R3258" s="59" t="s">
        <v>19772</v>
      </c>
      <c r="S3258" s="59" t="s">
        <v>32666</v>
      </c>
      <c r="T3258" s="59" t="s">
        <v>70021</v>
      </c>
      <c r="U3258" s="59" t="s">
        <v>70021</v>
      </c>
      <c r="V3258" s="59" t="s">
        <v>70022</v>
      </c>
      <c r="W3258" s="59" t="s">
        <v>70023</v>
      </c>
      <c r="X3258" s="59" t="s">
        <v>70024</v>
      </c>
      <c r="Y3258" s="59" t="s">
        <v>70025</v>
      </c>
      <c r="Z3258" s="59" t="s">
        <v>16616</v>
      </c>
      <c r="AA3258" s="59" t="s">
        <v>19437</v>
      </c>
      <c r="AB3258" s="59" t="s">
        <v>469</v>
      </c>
      <c r="AC3258" s="59" t="s">
        <v>19926</v>
      </c>
      <c r="AD3258" s="59" t="s">
        <v>19927</v>
      </c>
      <c r="AE3258" s="59" t="s">
        <v>4110</v>
      </c>
      <c r="AF3258" s="59" t="s">
        <v>16613</v>
      </c>
      <c r="AG3258" s="59" t="s">
        <v>70026</v>
      </c>
      <c r="AH3258" s="59" t="s">
        <v>70027</v>
      </c>
      <c r="AI3258" s="59" t="s">
        <v>16614</v>
      </c>
      <c r="AJ3258" s="59" t="s">
        <v>70023</v>
      </c>
      <c r="AK3258" s="59" t="s">
        <v>70024</v>
      </c>
      <c r="AL3258" s="59" t="s">
        <v>70028</v>
      </c>
      <c r="AM3258" s="59" t="s">
        <v>16615</v>
      </c>
      <c r="AN3258" s="59" t="s">
        <v>19462</v>
      </c>
      <c r="AO3258" s="59" t="s">
        <v>29101</v>
      </c>
    </row>
    <row r="3259" spans="1:41" x14ac:dyDescent="0.15">
      <c r="A3259" s="57" t="s">
        <v>70029</v>
      </c>
      <c r="B3259" s="57" t="s">
        <v>16617</v>
      </c>
      <c r="C3259" s="57" t="s">
        <v>70030</v>
      </c>
      <c r="D3259" s="57" t="s">
        <v>187</v>
      </c>
      <c r="E3259" s="57" t="s">
        <v>16618</v>
      </c>
      <c r="F3259" s="57" t="s">
        <v>19765</v>
      </c>
      <c r="G3259" s="57" t="s">
        <v>19386</v>
      </c>
      <c r="H3259" s="58"/>
      <c r="I3259" s="57" t="s">
        <v>70031</v>
      </c>
      <c r="J3259" s="59" t="s">
        <v>70032</v>
      </c>
      <c r="K3259" s="59" t="s">
        <v>70033</v>
      </c>
      <c r="L3259" s="57" t="s">
        <v>5085</v>
      </c>
      <c r="M3259" s="60">
        <v>65267.558400000002</v>
      </c>
      <c r="N3259" s="57" t="s">
        <v>16619</v>
      </c>
      <c r="O3259" s="59" t="s">
        <v>70034</v>
      </c>
      <c r="P3259" s="59" t="s">
        <v>70035</v>
      </c>
      <c r="Q3259" s="59" t="s">
        <v>70036</v>
      </c>
      <c r="R3259" s="59" t="s">
        <v>20076</v>
      </c>
      <c r="S3259" s="59" t="s">
        <v>20739</v>
      </c>
      <c r="T3259" s="59" t="s">
        <v>70037</v>
      </c>
      <c r="U3259" s="59" t="s">
        <v>70038</v>
      </c>
      <c r="V3259" s="59" t="s">
        <v>20740</v>
      </c>
      <c r="W3259" s="59" t="s">
        <v>70039</v>
      </c>
      <c r="X3259" s="59" t="s">
        <v>70040</v>
      </c>
      <c r="Y3259" s="59" t="s">
        <v>70041</v>
      </c>
      <c r="Z3259" s="59" t="s">
        <v>16622</v>
      </c>
      <c r="AA3259" s="59" t="s">
        <v>26449</v>
      </c>
      <c r="AB3259" s="59" t="s">
        <v>1970</v>
      </c>
      <c r="AC3259" s="59" t="s">
        <v>19834</v>
      </c>
      <c r="AD3259" s="59" t="s">
        <v>1971</v>
      </c>
      <c r="AE3259" s="59" t="s">
        <v>1971</v>
      </c>
      <c r="AF3259" s="59" t="s">
        <v>16619</v>
      </c>
      <c r="AG3259" s="59" t="s">
        <v>70042</v>
      </c>
      <c r="AH3259" s="59" t="s">
        <v>70043</v>
      </c>
      <c r="AI3259" s="59" t="s">
        <v>16620</v>
      </c>
      <c r="AJ3259" s="59" t="s">
        <v>70044</v>
      </c>
      <c r="AK3259" s="59" t="s">
        <v>70040</v>
      </c>
      <c r="AL3259" s="59" t="s">
        <v>70041</v>
      </c>
      <c r="AM3259" s="59" t="s">
        <v>16621</v>
      </c>
      <c r="AN3259" s="59" t="s">
        <v>19801</v>
      </c>
      <c r="AO3259" s="59" t="s">
        <v>24977</v>
      </c>
    </row>
    <row r="3260" spans="1:41" x14ac:dyDescent="0.15">
      <c r="A3260" s="57" t="s">
        <v>70045</v>
      </c>
      <c r="B3260" s="57" t="s">
        <v>16623</v>
      </c>
      <c r="C3260" s="57" t="s">
        <v>70046</v>
      </c>
      <c r="D3260" s="57" t="s">
        <v>187</v>
      </c>
      <c r="E3260" s="57" t="s">
        <v>11854</v>
      </c>
      <c r="F3260" s="57" t="s">
        <v>19765</v>
      </c>
      <c r="G3260" s="57" t="s">
        <v>19386</v>
      </c>
      <c r="H3260" s="58"/>
      <c r="I3260" s="57" t="s">
        <v>70047</v>
      </c>
      <c r="J3260" s="59" t="s">
        <v>70048</v>
      </c>
      <c r="K3260" s="59" t="s">
        <v>70049</v>
      </c>
      <c r="L3260" s="57" t="s">
        <v>844</v>
      </c>
      <c r="M3260" s="60">
        <v>15339.86</v>
      </c>
      <c r="N3260" s="57" t="s">
        <v>16624</v>
      </c>
      <c r="O3260" s="59" t="s">
        <v>70050</v>
      </c>
      <c r="P3260" s="59" t="s">
        <v>70051</v>
      </c>
      <c r="Q3260" s="59" t="s">
        <v>70052</v>
      </c>
      <c r="R3260" s="59" t="s">
        <v>21477</v>
      </c>
      <c r="S3260" s="59" t="s">
        <v>21872</v>
      </c>
      <c r="T3260" s="59" t="s">
        <v>16627</v>
      </c>
      <c r="U3260" s="59" t="s">
        <v>16627</v>
      </c>
      <c r="V3260" s="59" t="s">
        <v>70053</v>
      </c>
      <c r="W3260" s="59" t="s">
        <v>70054</v>
      </c>
      <c r="X3260" s="59" t="s">
        <v>70055</v>
      </c>
      <c r="Y3260" s="59" t="s">
        <v>70056</v>
      </c>
      <c r="Z3260" s="59" t="s">
        <v>16628</v>
      </c>
      <c r="AA3260" s="59" t="s">
        <v>19759</v>
      </c>
      <c r="AB3260" s="59" t="s">
        <v>341</v>
      </c>
      <c r="AC3260" s="59" t="s">
        <v>19438</v>
      </c>
      <c r="AD3260" s="59" t="s">
        <v>20183</v>
      </c>
      <c r="AE3260" s="59" t="s">
        <v>20183</v>
      </c>
      <c r="AF3260" s="59" t="s">
        <v>16624</v>
      </c>
      <c r="AG3260" s="59" t="s">
        <v>70057</v>
      </c>
      <c r="AH3260" s="59" t="s">
        <v>70058</v>
      </c>
      <c r="AI3260" s="59" t="s">
        <v>16625</v>
      </c>
      <c r="AJ3260" s="59" t="s">
        <v>70054</v>
      </c>
      <c r="AK3260" s="59" t="s">
        <v>70054</v>
      </c>
      <c r="AL3260" s="59" t="s">
        <v>70059</v>
      </c>
      <c r="AM3260" s="59" t="s">
        <v>16626</v>
      </c>
      <c r="AN3260" s="59" t="s">
        <v>53768</v>
      </c>
      <c r="AO3260" s="59" t="s">
        <v>46298</v>
      </c>
    </row>
    <row r="3261" spans="1:41" x14ac:dyDescent="0.15">
      <c r="A3261" s="57" t="s">
        <v>70060</v>
      </c>
      <c r="B3261" s="57" t="s">
        <v>16635</v>
      </c>
      <c r="C3261" s="57" t="s">
        <v>70061</v>
      </c>
      <c r="D3261" s="57" t="s">
        <v>187</v>
      </c>
      <c r="E3261" s="57" t="s">
        <v>16636</v>
      </c>
      <c r="F3261" s="57" t="s">
        <v>19765</v>
      </c>
      <c r="G3261" s="57" t="s">
        <v>19386</v>
      </c>
      <c r="H3261" s="58"/>
      <c r="I3261" s="57" t="s">
        <v>70062</v>
      </c>
      <c r="J3261" s="59" t="s">
        <v>70063</v>
      </c>
      <c r="K3261" s="59" t="s">
        <v>70064</v>
      </c>
      <c r="L3261" s="57" t="s">
        <v>1544</v>
      </c>
      <c r="M3261" s="60">
        <v>148287.00039999999</v>
      </c>
      <c r="N3261" s="57" t="s">
        <v>16637</v>
      </c>
      <c r="O3261" s="59" t="s">
        <v>70065</v>
      </c>
      <c r="P3261" s="59" t="s">
        <v>70066</v>
      </c>
      <c r="Q3261" s="59" t="s">
        <v>70067</v>
      </c>
      <c r="R3261" s="59" t="s">
        <v>19393</v>
      </c>
      <c r="S3261" s="59" t="s">
        <v>20945</v>
      </c>
      <c r="T3261" s="59" t="s">
        <v>70068</v>
      </c>
      <c r="U3261" s="59" t="s">
        <v>70068</v>
      </c>
      <c r="V3261" s="59" t="s">
        <v>24557</v>
      </c>
      <c r="W3261" s="59" t="s">
        <v>70069</v>
      </c>
      <c r="X3261" s="59" t="s">
        <v>70070</v>
      </c>
      <c r="Y3261" s="59" t="s">
        <v>70071</v>
      </c>
      <c r="Z3261" s="59" t="s">
        <v>70072</v>
      </c>
      <c r="AA3261" s="59" t="s">
        <v>19437</v>
      </c>
      <c r="AB3261" s="59" t="s">
        <v>1601</v>
      </c>
      <c r="AC3261" s="59" t="s">
        <v>19855</v>
      </c>
      <c r="AD3261" s="59" t="s">
        <v>19856</v>
      </c>
      <c r="AE3261" s="59" t="s">
        <v>1602</v>
      </c>
      <c r="AF3261" s="59" t="s">
        <v>16637</v>
      </c>
      <c r="AG3261" s="59" t="s">
        <v>70073</v>
      </c>
      <c r="AH3261" s="59" t="s">
        <v>70074</v>
      </c>
      <c r="AI3261" s="59" t="s">
        <v>16638</v>
      </c>
      <c r="AJ3261" s="59" t="s">
        <v>70069</v>
      </c>
      <c r="AK3261" s="59" t="s">
        <v>70070</v>
      </c>
      <c r="AL3261" s="59" t="s">
        <v>70075</v>
      </c>
      <c r="AM3261" s="59" t="s">
        <v>16639</v>
      </c>
      <c r="AN3261" s="59" t="s">
        <v>20393</v>
      </c>
      <c r="AO3261" s="59" t="s">
        <v>25135</v>
      </c>
    </row>
    <row r="3262" spans="1:41" x14ac:dyDescent="0.15">
      <c r="A3262" s="57" t="s">
        <v>70076</v>
      </c>
      <c r="B3262" s="57" t="s">
        <v>16640</v>
      </c>
      <c r="C3262" s="57" t="s">
        <v>70077</v>
      </c>
      <c r="D3262" s="57" t="s">
        <v>187</v>
      </c>
      <c r="E3262" s="57" t="s">
        <v>16642</v>
      </c>
      <c r="F3262" s="57" t="s">
        <v>19765</v>
      </c>
      <c r="G3262" s="57" t="s">
        <v>19386</v>
      </c>
      <c r="H3262" s="58"/>
      <c r="I3262" s="57" t="s">
        <v>70078</v>
      </c>
      <c r="J3262" s="59" t="s">
        <v>70079</v>
      </c>
      <c r="K3262" s="59" t="s">
        <v>70080</v>
      </c>
      <c r="L3262" s="57" t="s">
        <v>16641</v>
      </c>
      <c r="M3262" s="60">
        <v>94789.214600000007</v>
      </c>
      <c r="N3262" s="57" t="s">
        <v>70081</v>
      </c>
      <c r="O3262" s="59" t="s">
        <v>70082</v>
      </c>
      <c r="P3262" s="59" t="s">
        <v>70083</v>
      </c>
      <c r="Q3262" s="59" t="s">
        <v>70084</v>
      </c>
      <c r="R3262" s="59" t="s">
        <v>19883</v>
      </c>
      <c r="S3262" s="59" t="s">
        <v>70085</v>
      </c>
      <c r="T3262" s="59" t="s">
        <v>16645</v>
      </c>
      <c r="U3262" s="59" t="s">
        <v>16645</v>
      </c>
      <c r="V3262" s="59" t="s">
        <v>70086</v>
      </c>
      <c r="W3262" s="59" t="s">
        <v>70087</v>
      </c>
      <c r="X3262" s="59" t="s">
        <v>70088</v>
      </c>
      <c r="Y3262" s="59" t="s">
        <v>70089</v>
      </c>
      <c r="Z3262" s="59" t="s">
        <v>16646</v>
      </c>
      <c r="AA3262" s="59" t="s">
        <v>21557</v>
      </c>
      <c r="AB3262" s="59" t="s">
        <v>349</v>
      </c>
      <c r="AC3262" s="59" t="s">
        <v>19457</v>
      </c>
      <c r="AD3262" s="59" t="s">
        <v>23790</v>
      </c>
      <c r="AE3262" s="59" t="s">
        <v>1908</v>
      </c>
      <c r="AF3262" s="59" t="s">
        <v>70081</v>
      </c>
      <c r="AG3262" s="59" t="s">
        <v>70090</v>
      </c>
      <c r="AH3262" s="59" t="s">
        <v>70091</v>
      </c>
      <c r="AI3262" s="59" t="s">
        <v>16643</v>
      </c>
      <c r="AJ3262" s="59" t="s">
        <v>70092</v>
      </c>
      <c r="AK3262" s="59" t="s">
        <v>70088</v>
      </c>
      <c r="AL3262" s="59" t="s">
        <v>70093</v>
      </c>
      <c r="AM3262" s="59" t="s">
        <v>16644</v>
      </c>
      <c r="AN3262" s="59" t="s">
        <v>19581</v>
      </c>
      <c r="AO3262" s="59" t="s">
        <v>28421</v>
      </c>
    </row>
    <row r="3263" spans="1:41" x14ac:dyDescent="0.15">
      <c r="A3263" s="57" t="s">
        <v>70094</v>
      </c>
      <c r="B3263" s="57" t="s">
        <v>16647</v>
      </c>
      <c r="C3263" s="57" t="s">
        <v>70095</v>
      </c>
      <c r="D3263" s="57" t="s">
        <v>187</v>
      </c>
      <c r="E3263" s="57" t="s">
        <v>9734</v>
      </c>
      <c r="F3263" s="57" t="s">
        <v>19765</v>
      </c>
      <c r="G3263" s="57" t="s">
        <v>19386</v>
      </c>
      <c r="H3263" s="58"/>
      <c r="I3263" s="57" t="s">
        <v>70096</v>
      </c>
      <c r="J3263" s="59" t="s">
        <v>70097</v>
      </c>
      <c r="K3263" s="59" t="s">
        <v>70098</v>
      </c>
      <c r="L3263" s="57" t="s">
        <v>632</v>
      </c>
      <c r="M3263" s="60">
        <v>15520.987999999999</v>
      </c>
      <c r="N3263" s="57" t="s">
        <v>16648</v>
      </c>
      <c r="O3263" s="59" t="s">
        <v>70099</v>
      </c>
      <c r="P3263" s="59" t="s">
        <v>70100</v>
      </c>
      <c r="Q3263" s="59" t="s">
        <v>70101</v>
      </c>
      <c r="R3263" s="59" t="s">
        <v>19509</v>
      </c>
      <c r="S3263" s="59" t="s">
        <v>19510</v>
      </c>
      <c r="T3263" s="59" t="s">
        <v>16651</v>
      </c>
      <c r="U3263" s="59" t="s">
        <v>16651</v>
      </c>
      <c r="V3263" s="59" t="s">
        <v>39289</v>
      </c>
      <c r="W3263" s="59" t="s">
        <v>70102</v>
      </c>
      <c r="X3263" s="59" t="s">
        <v>70103</v>
      </c>
      <c r="Y3263" s="59" t="s">
        <v>70104</v>
      </c>
      <c r="Z3263" s="59" t="s">
        <v>70105</v>
      </c>
      <c r="AA3263" s="59" t="s">
        <v>19437</v>
      </c>
      <c r="AB3263" s="59" t="s">
        <v>284</v>
      </c>
      <c r="AC3263" s="59" t="s">
        <v>20013</v>
      </c>
      <c r="AD3263" s="59" t="s">
        <v>20014</v>
      </c>
      <c r="AE3263" s="59" t="s">
        <v>2174</v>
      </c>
      <c r="AF3263" s="59" t="s">
        <v>16648</v>
      </c>
      <c r="AG3263" s="59" t="s">
        <v>70106</v>
      </c>
      <c r="AH3263" s="59" t="s">
        <v>70107</v>
      </c>
      <c r="AI3263" s="59" t="s">
        <v>16649</v>
      </c>
      <c r="AJ3263" s="59" t="s">
        <v>70108</v>
      </c>
      <c r="AK3263" s="59" t="s">
        <v>70103</v>
      </c>
      <c r="AL3263" s="59" t="s">
        <v>70104</v>
      </c>
      <c r="AM3263" s="59" t="s">
        <v>16650</v>
      </c>
      <c r="AN3263" s="59" t="s">
        <v>19581</v>
      </c>
      <c r="AO3263" s="59" t="s">
        <v>27486</v>
      </c>
    </row>
    <row r="3264" spans="1:41" x14ac:dyDescent="0.15">
      <c r="A3264" s="57" t="s">
        <v>70109</v>
      </c>
      <c r="B3264" s="57" t="s">
        <v>16652</v>
      </c>
      <c r="C3264" s="57" t="s">
        <v>70110</v>
      </c>
      <c r="D3264" s="57" t="s">
        <v>187</v>
      </c>
      <c r="E3264" s="57" t="s">
        <v>16653</v>
      </c>
      <c r="F3264" s="57" t="s">
        <v>19765</v>
      </c>
      <c r="G3264" s="57" t="s">
        <v>19386</v>
      </c>
      <c r="H3264" s="58"/>
      <c r="I3264" s="57" t="s">
        <v>70111</v>
      </c>
      <c r="J3264" s="59" t="s">
        <v>70112</v>
      </c>
      <c r="K3264" s="59" t="s">
        <v>70113</v>
      </c>
      <c r="L3264" s="57" t="s">
        <v>15180</v>
      </c>
      <c r="M3264" s="60">
        <v>224243.3192</v>
      </c>
      <c r="N3264" s="57" t="s">
        <v>16654</v>
      </c>
      <c r="O3264" s="59" t="s">
        <v>70114</v>
      </c>
      <c r="P3264" s="59" t="s">
        <v>70115</v>
      </c>
      <c r="Q3264" s="59" t="s">
        <v>70116</v>
      </c>
      <c r="R3264" s="59" t="s">
        <v>19772</v>
      </c>
      <c r="S3264" s="59" t="s">
        <v>19811</v>
      </c>
      <c r="T3264" s="59" t="s">
        <v>70117</v>
      </c>
      <c r="U3264" s="59" t="s">
        <v>70118</v>
      </c>
      <c r="V3264" s="59" t="s">
        <v>70119</v>
      </c>
      <c r="W3264" s="59" t="s">
        <v>70120</v>
      </c>
      <c r="X3264" s="59" t="s">
        <v>70121</v>
      </c>
      <c r="Y3264" s="59" t="s">
        <v>70122</v>
      </c>
      <c r="Z3264" s="59" t="s">
        <v>70123</v>
      </c>
      <c r="AA3264" s="59" t="s">
        <v>19759</v>
      </c>
      <c r="AB3264" s="59" t="s">
        <v>332</v>
      </c>
      <c r="AC3264" s="59" t="s">
        <v>21636</v>
      </c>
      <c r="AD3264" s="59" t="s">
        <v>24576</v>
      </c>
      <c r="AE3264" s="59" t="s">
        <v>24576</v>
      </c>
      <c r="AF3264" s="59" t="s">
        <v>16654</v>
      </c>
      <c r="AG3264" s="59" t="s">
        <v>70124</v>
      </c>
      <c r="AH3264" s="59" t="s">
        <v>70125</v>
      </c>
      <c r="AI3264" s="59" t="s">
        <v>16655</v>
      </c>
      <c r="AJ3264" s="59" t="s">
        <v>70126</v>
      </c>
      <c r="AK3264" s="59" t="s">
        <v>70127</v>
      </c>
      <c r="AL3264" s="59" t="s">
        <v>70128</v>
      </c>
      <c r="AM3264" s="59" t="s">
        <v>16656</v>
      </c>
      <c r="AN3264" s="59" t="s">
        <v>19893</v>
      </c>
      <c r="AO3264" s="59" t="s">
        <v>19819</v>
      </c>
    </row>
    <row r="3265" spans="1:41" x14ac:dyDescent="0.15">
      <c r="A3265" s="57" t="s">
        <v>70129</v>
      </c>
      <c r="B3265" s="57" t="s">
        <v>16657</v>
      </c>
      <c r="C3265" s="57" t="s">
        <v>70130</v>
      </c>
      <c r="D3265" s="57" t="s">
        <v>187</v>
      </c>
      <c r="E3265" s="57" t="s">
        <v>16659</v>
      </c>
      <c r="F3265" s="57" t="s">
        <v>19765</v>
      </c>
      <c r="G3265" s="57" t="s">
        <v>19386</v>
      </c>
      <c r="H3265" s="58"/>
      <c r="I3265" s="57" t="s">
        <v>70131</v>
      </c>
      <c r="J3265" s="59" t="s">
        <v>70132</v>
      </c>
      <c r="K3265" s="59" t="s">
        <v>70133</v>
      </c>
      <c r="L3265" s="57" t="s">
        <v>16658</v>
      </c>
      <c r="M3265" s="60">
        <v>74693</v>
      </c>
      <c r="N3265" s="57" t="s">
        <v>70134</v>
      </c>
      <c r="O3265" s="59" t="s">
        <v>70135</v>
      </c>
      <c r="P3265" s="59" t="s">
        <v>70136</v>
      </c>
      <c r="Q3265" s="59" t="s">
        <v>70137</v>
      </c>
      <c r="R3265" s="59" t="s">
        <v>19791</v>
      </c>
      <c r="S3265" s="59" t="s">
        <v>19922</v>
      </c>
      <c r="T3265" s="59" t="s">
        <v>70138</v>
      </c>
      <c r="U3265" s="59" t="s">
        <v>70139</v>
      </c>
      <c r="V3265" s="59" t="s">
        <v>22025</v>
      </c>
      <c r="W3265" s="59" t="s">
        <v>70140</v>
      </c>
      <c r="X3265" s="59" t="s">
        <v>70141</v>
      </c>
      <c r="Y3265" s="59" t="s">
        <v>70142</v>
      </c>
      <c r="Z3265" s="59" t="s">
        <v>16661</v>
      </c>
      <c r="AA3265" s="59" t="s">
        <v>21557</v>
      </c>
      <c r="AB3265" s="59" t="s">
        <v>349</v>
      </c>
      <c r="AC3265" s="59" t="s">
        <v>19457</v>
      </c>
      <c r="AD3265" s="59" t="s">
        <v>23790</v>
      </c>
      <c r="AE3265" s="59" t="s">
        <v>699</v>
      </c>
      <c r="AF3265" s="59" t="s">
        <v>70134</v>
      </c>
      <c r="AG3265" s="59" t="s">
        <v>70143</v>
      </c>
      <c r="AH3265" s="59" t="s">
        <v>70134</v>
      </c>
      <c r="AI3265" s="59" t="s">
        <v>16660</v>
      </c>
      <c r="AJ3265" s="59" t="s">
        <v>70140</v>
      </c>
      <c r="AK3265" s="59" t="s">
        <v>70141</v>
      </c>
      <c r="AL3265" s="59" t="s">
        <v>70142</v>
      </c>
      <c r="AM3265" s="59" t="s">
        <v>5505</v>
      </c>
      <c r="AN3265" s="59" t="s">
        <v>20516</v>
      </c>
      <c r="AO3265" s="59" t="s">
        <v>29916</v>
      </c>
    </row>
    <row r="3266" spans="1:41" x14ac:dyDescent="0.15">
      <c r="A3266" s="57" t="s">
        <v>70144</v>
      </c>
      <c r="B3266" s="57" t="s">
        <v>16662</v>
      </c>
      <c r="C3266" s="57" t="s">
        <v>70145</v>
      </c>
      <c r="D3266" s="57" t="s">
        <v>187</v>
      </c>
      <c r="E3266" s="57" t="s">
        <v>3233</v>
      </c>
      <c r="F3266" s="57" t="s">
        <v>19765</v>
      </c>
      <c r="G3266" s="57" t="s">
        <v>19386</v>
      </c>
      <c r="H3266" s="58"/>
      <c r="I3266" s="57" t="s">
        <v>70146</v>
      </c>
      <c r="J3266" s="59" t="s">
        <v>70147</v>
      </c>
      <c r="K3266" s="59" t="s">
        <v>70148</v>
      </c>
      <c r="L3266" s="57" t="s">
        <v>2905</v>
      </c>
      <c r="M3266" s="60">
        <v>76643.899999999994</v>
      </c>
      <c r="N3266" s="57" t="s">
        <v>70149</v>
      </c>
      <c r="O3266" s="59" t="s">
        <v>70150</v>
      </c>
      <c r="P3266" s="59" t="s">
        <v>70151</v>
      </c>
      <c r="Q3266" s="59" t="s">
        <v>70152</v>
      </c>
      <c r="R3266" s="59" t="s">
        <v>20260</v>
      </c>
      <c r="S3266" s="59" t="s">
        <v>21552</v>
      </c>
      <c r="T3266" s="59" t="s">
        <v>70153</v>
      </c>
      <c r="U3266" s="59" t="s">
        <v>70154</v>
      </c>
      <c r="V3266" s="59" t="s">
        <v>70155</v>
      </c>
      <c r="W3266" s="59" t="s">
        <v>70156</v>
      </c>
      <c r="X3266" s="59" t="s">
        <v>70157</v>
      </c>
      <c r="Y3266" s="59" t="s">
        <v>70158</v>
      </c>
      <c r="Z3266" s="59" t="s">
        <v>16666</v>
      </c>
      <c r="AA3266" s="59" t="s">
        <v>19437</v>
      </c>
      <c r="AB3266" s="59" t="s">
        <v>469</v>
      </c>
      <c r="AC3266" s="59" t="s">
        <v>19630</v>
      </c>
      <c r="AD3266" s="59" t="s">
        <v>20712</v>
      </c>
      <c r="AE3266" s="59" t="s">
        <v>813</v>
      </c>
      <c r="AF3266" s="59" t="s">
        <v>70149</v>
      </c>
      <c r="AG3266" s="59" t="s">
        <v>70159</v>
      </c>
      <c r="AH3266" s="59" t="s">
        <v>16663</v>
      </c>
      <c r="AI3266" s="59" t="s">
        <v>16664</v>
      </c>
      <c r="AJ3266" s="59" t="s">
        <v>70156</v>
      </c>
      <c r="AK3266" s="59" t="s">
        <v>70157</v>
      </c>
      <c r="AL3266" s="59" t="s">
        <v>70158</v>
      </c>
      <c r="AM3266" s="59" t="s">
        <v>16665</v>
      </c>
      <c r="AN3266" s="59" t="s">
        <v>21422</v>
      </c>
      <c r="AO3266" s="59" t="s">
        <v>21562</v>
      </c>
    </row>
    <row r="3267" spans="1:41" x14ac:dyDescent="0.15">
      <c r="A3267" s="57" t="s">
        <v>70160</v>
      </c>
      <c r="B3267" s="57" t="s">
        <v>16667</v>
      </c>
      <c r="C3267" s="57" t="s">
        <v>70161</v>
      </c>
      <c r="D3267" s="57" t="s">
        <v>187</v>
      </c>
      <c r="E3267" s="57" t="s">
        <v>16669</v>
      </c>
      <c r="F3267" s="57" t="s">
        <v>19765</v>
      </c>
      <c r="G3267" s="57" t="s">
        <v>19386</v>
      </c>
      <c r="H3267" s="58"/>
      <c r="I3267" s="57" t="s">
        <v>70162</v>
      </c>
      <c r="J3267" s="59" t="s">
        <v>70163</v>
      </c>
      <c r="K3267" s="59" t="s">
        <v>70164</v>
      </c>
      <c r="L3267" s="57" t="s">
        <v>16668</v>
      </c>
      <c r="M3267" s="60">
        <v>82779.346399999995</v>
      </c>
      <c r="N3267" s="57" t="s">
        <v>16670</v>
      </c>
      <c r="O3267" s="59" t="s">
        <v>70165</v>
      </c>
      <c r="P3267" s="59" t="s">
        <v>70166</v>
      </c>
      <c r="Q3267" s="59" t="s">
        <v>70167</v>
      </c>
      <c r="R3267" s="59" t="s">
        <v>25392</v>
      </c>
      <c r="S3267" s="59" t="s">
        <v>25393</v>
      </c>
      <c r="T3267" s="59" t="s">
        <v>70168</v>
      </c>
      <c r="U3267" s="59" t="s">
        <v>70169</v>
      </c>
      <c r="V3267" s="59" t="s">
        <v>70170</v>
      </c>
      <c r="W3267" s="59" t="s">
        <v>70171</v>
      </c>
      <c r="X3267" s="59" t="s">
        <v>70172</v>
      </c>
      <c r="Y3267" s="59" t="s">
        <v>70173</v>
      </c>
      <c r="Z3267" s="59" t="s">
        <v>16673</v>
      </c>
      <c r="AA3267" s="59" t="s">
        <v>19437</v>
      </c>
      <c r="AB3267" s="59" t="s">
        <v>669</v>
      </c>
      <c r="AC3267" s="59" t="s">
        <v>19516</v>
      </c>
      <c r="AD3267" s="59" t="s">
        <v>20147</v>
      </c>
      <c r="AE3267" s="59" t="s">
        <v>670</v>
      </c>
      <c r="AF3267" s="59" t="s">
        <v>16670</v>
      </c>
      <c r="AG3267" s="59" t="s">
        <v>70174</v>
      </c>
      <c r="AH3267" s="59" t="s">
        <v>70175</v>
      </c>
      <c r="AI3267" s="59" t="s">
        <v>16671</v>
      </c>
      <c r="AJ3267" s="59" t="s">
        <v>70171</v>
      </c>
      <c r="AK3267" s="59" t="s">
        <v>70172</v>
      </c>
      <c r="AL3267" s="59" t="s">
        <v>70173</v>
      </c>
      <c r="AM3267" s="59" t="s">
        <v>16672</v>
      </c>
      <c r="AN3267" s="59" t="s">
        <v>21623</v>
      </c>
      <c r="AO3267" s="59" t="s">
        <v>20251</v>
      </c>
    </row>
    <row r="3268" spans="1:41" x14ac:dyDescent="0.15">
      <c r="A3268" s="57" t="s">
        <v>70176</v>
      </c>
      <c r="B3268" s="57" t="s">
        <v>70177</v>
      </c>
      <c r="C3268" s="57" t="s">
        <v>70178</v>
      </c>
      <c r="D3268" s="57" t="s">
        <v>187</v>
      </c>
      <c r="E3268" s="57" t="s">
        <v>7413</v>
      </c>
      <c r="F3268" s="57" t="s">
        <v>19765</v>
      </c>
      <c r="G3268" s="57" t="s">
        <v>19386</v>
      </c>
      <c r="H3268" s="58"/>
      <c r="I3268" s="57" t="s">
        <v>70179</v>
      </c>
      <c r="J3268" s="59" t="s">
        <v>70180</v>
      </c>
      <c r="K3268" s="59" t="s">
        <v>70181</v>
      </c>
      <c r="L3268" s="57" t="s">
        <v>2793</v>
      </c>
      <c r="M3268" s="60">
        <v>211238.0969</v>
      </c>
      <c r="N3268" s="57" t="s">
        <v>70182</v>
      </c>
      <c r="O3268" s="59" t="s">
        <v>70183</v>
      </c>
      <c r="P3268" s="59" t="s">
        <v>70184</v>
      </c>
      <c r="Q3268" s="59" t="s">
        <v>70185</v>
      </c>
      <c r="R3268" s="59" t="s">
        <v>20260</v>
      </c>
      <c r="S3268" s="59" t="s">
        <v>20261</v>
      </c>
      <c r="T3268" s="59" t="s">
        <v>70186</v>
      </c>
      <c r="U3268" s="59" t="s">
        <v>70187</v>
      </c>
      <c r="V3268" s="59" t="s">
        <v>70188</v>
      </c>
      <c r="W3268" s="59" t="s">
        <v>70189</v>
      </c>
      <c r="X3268" s="59" t="s">
        <v>70190</v>
      </c>
      <c r="Y3268" s="59" t="s">
        <v>70191</v>
      </c>
      <c r="Z3268" s="59" t="s">
        <v>16674</v>
      </c>
      <c r="AA3268" s="59" t="s">
        <v>21206</v>
      </c>
      <c r="AB3268" s="59" t="s">
        <v>1136</v>
      </c>
      <c r="AC3268" s="59" t="s">
        <v>20234</v>
      </c>
      <c r="AD3268" s="59" t="s">
        <v>20235</v>
      </c>
      <c r="AE3268" s="59" t="s">
        <v>3311</v>
      </c>
      <c r="AF3268" s="59" t="s">
        <v>70182</v>
      </c>
      <c r="AG3268" s="59" t="s">
        <v>70192</v>
      </c>
      <c r="AH3268" s="59" t="s">
        <v>70193</v>
      </c>
      <c r="AI3268" s="59" t="s">
        <v>70194</v>
      </c>
      <c r="AJ3268" s="59" t="s">
        <v>70195</v>
      </c>
      <c r="AK3268" s="59" t="s">
        <v>70196</v>
      </c>
      <c r="AL3268" s="59" t="s">
        <v>70197</v>
      </c>
      <c r="AM3268" s="59" t="s">
        <v>70198</v>
      </c>
      <c r="AN3268" s="59" t="s">
        <v>20269</v>
      </c>
      <c r="AO3268" s="59" t="s">
        <v>21562</v>
      </c>
    </row>
    <row r="3269" spans="1:41" x14ac:dyDescent="0.15">
      <c r="A3269" s="57" t="s">
        <v>70199</v>
      </c>
      <c r="B3269" s="57" t="s">
        <v>16675</v>
      </c>
      <c r="C3269" s="57" t="s">
        <v>70200</v>
      </c>
      <c r="D3269" s="57" t="s">
        <v>187</v>
      </c>
      <c r="E3269" s="57" t="s">
        <v>16676</v>
      </c>
      <c r="F3269" s="57" t="s">
        <v>19765</v>
      </c>
      <c r="G3269" s="57" t="s">
        <v>19386</v>
      </c>
      <c r="H3269" s="58"/>
      <c r="I3269" s="57" t="s">
        <v>70201</v>
      </c>
      <c r="J3269" s="59" t="s">
        <v>70202</v>
      </c>
      <c r="K3269" s="59" t="s">
        <v>70203</v>
      </c>
      <c r="L3269" s="57" t="s">
        <v>4822</v>
      </c>
      <c r="M3269" s="60">
        <v>132557.38200000001</v>
      </c>
      <c r="N3269" s="57" t="s">
        <v>16677</v>
      </c>
      <c r="O3269" s="59" t="s">
        <v>70204</v>
      </c>
      <c r="P3269" s="59" t="s">
        <v>70205</v>
      </c>
      <c r="Q3269" s="59" t="s">
        <v>70206</v>
      </c>
      <c r="R3269" s="59" t="s">
        <v>20722</v>
      </c>
      <c r="S3269" s="59" t="s">
        <v>36250</v>
      </c>
      <c r="T3269" s="59" t="s">
        <v>70207</v>
      </c>
      <c r="U3269" s="59" t="s">
        <v>16679</v>
      </c>
      <c r="V3269" s="59" t="s">
        <v>70208</v>
      </c>
      <c r="W3269" s="59" t="s">
        <v>70209</v>
      </c>
      <c r="X3269" s="59" t="s">
        <v>70209</v>
      </c>
      <c r="Y3269" s="59" t="s">
        <v>70210</v>
      </c>
      <c r="Z3269" s="59" t="s">
        <v>16680</v>
      </c>
      <c r="AA3269" s="59" t="s">
        <v>19910</v>
      </c>
      <c r="AB3269" s="59" t="s">
        <v>909</v>
      </c>
      <c r="AC3269" s="59" t="s">
        <v>20213</v>
      </c>
      <c r="AD3269" s="59" t="s">
        <v>20214</v>
      </c>
      <c r="AE3269" s="59" t="s">
        <v>421</v>
      </c>
      <c r="AF3269" s="59" t="s">
        <v>16677</v>
      </c>
      <c r="AG3269" s="59" t="s">
        <v>70211</v>
      </c>
      <c r="AH3269" s="59" t="s">
        <v>70212</v>
      </c>
      <c r="AI3269" s="59" t="s">
        <v>16678</v>
      </c>
      <c r="AJ3269" s="59" t="s">
        <v>70209</v>
      </c>
      <c r="AK3269" s="59" t="s">
        <v>70209</v>
      </c>
      <c r="AL3269" s="59" t="s">
        <v>70210</v>
      </c>
      <c r="AM3269" s="59" t="s">
        <v>70213</v>
      </c>
      <c r="AN3269" s="59" t="s">
        <v>21684</v>
      </c>
      <c r="AO3269" s="59" t="s">
        <v>20168</v>
      </c>
    </row>
    <row r="3270" spans="1:41" x14ac:dyDescent="0.15">
      <c r="A3270" s="57" t="s">
        <v>70214</v>
      </c>
      <c r="B3270" s="57" t="s">
        <v>16681</v>
      </c>
      <c r="C3270" s="57" t="s">
        <v>70215</v>
      </c>
      <c r="D3270" s="57" t="s">
        <v>187</v>
      </c>
      <c r="E3270" s="57" t="s">
        <v>3261</v>
      </c>
      <c r="F3270" s="57" t="s">
        <v>19765</v>
      </c>
      <c r="G3270" s="57" t="s">
        <v>19386</v>
      </c>
      <c r="H3270" s="58"/>
      <c r="I3270" s="57" t="s">
        <v>70216</v>
      </c>
      <c r="J3270" s="59" t="s">
        <v>70217</v>
      </c>
      <c r="K3270" s="59" t="s">
        <v>70218</v>
      </c>
      <c r="L3270" s="57" t="s">
        <v>16682</v>
      </c>
      <c r="M3270" s="60">
        <v>74539.2304</v>
      </c>
      <c r="N3270" s="57" t="s">
        <v>16683</v>
      </c>
      <c r="O3270" s="59" t="s">
        <v>70219</v>
      </c>
      <c r="P3270" s="59" t="s">
        <v>70220</v>
      </c>
      <c r="Q3270" s="59" t="s">
        <v>70221</v>
      </c>
      <c r="R3270" s="59" t="s">
        <v>19791</v>
      </c>
      <c r="S3270" s="59" t="s">
        <v>19938</v>
      </c>
      <c r="T3270" s="59" t="s">
        <v>16686</v>
      </c>
      <c r="U3270" s="59" t="s">
        <v>16686</v>
      </c>
      <c r="V3270" s="59" t="s">
        <v>51775</v>
      </c>
      <c r="W3270" s="59" t="s">
        <v>70222</v>
      </c>
      <c r="X3270" s="59" t="s">
        <v>70223</v>
      </c>
      <c r="Y3270" s="59" t="s">
        <v>70224</v>
      </c>
      <c r="Z3270" s="59" t="s">
        <v>16687</v>
      </c>
      <c r="AA3270" s="59" t="s">
        <v>19437</v>
      </c>
      <c r="AB3270" s="59" t="s">
        <v>677</v>
      </c>
      <c r="AC3270" s="59" t="s">
        <v>19996</v>
      </c>
      <c r="AD3270" s="59" t="s">
        <v>19997</v>
      </c>
      <c r="AE3270" s="59" t="s">
        <v>14145</v>
      </c>
      <c r="AF3270" s="59" t="s">
        <v>16683</v>
      </c>
      <c r="AG3270" s="59" t="s">
        <v>70225</v>
      </c>
      <c r="AH3270" s="59" t="s">
        <v>70226</v>
      </c>
      <c r="AI3270" s="59" t="s">
        <v>16684</v>
      </c>
      <c r="AJ3270" s="59" t="s">
        <v>70227</v>
      </c>
      <c r="AK3270" s="59" t="s">
        <v>70223</v>
      </c>
      <c r="AL3270" s="59" t="s">
        <v>70224</v>
      </c>
      <c r="AM3270" s="59" t="s">
        <v>16685</v>
      </c>
      <c r="AN3270" s="59" t="s">
        <v>19801</v>
      </c>
      <c r="AO3270" s="59" t="s">
        <v>19802</v>
      </c>
    </row>
    <row r="3271" spans="1:41" x14ac:dyDescent="0.15">
      <c r="A3271" s="57" t="s">
        <v>70228</v>
      </c>
      <c r="B3271" s="57" t="s">
        <v>16688</v>
      </c>
      <c r="C3271" s="57" t="s">
        <v>70229</v>
      </c>
      <c r="D3271" s="57" t="s">
        <v>187</v>
      </c>
      <c r="E3271" s="57" t="s">
        <v>16690</v>
      </c>
      <c r="F3271" s="57" t="s">
        <v>19765</v>
      </c>
      <c r="G3271" s="57" t="s">
        <v>19386</v>
      </c>
      <c r="H3271" s="58"/>
      <c r="I3271" s="57" t="s">
        <v>70230</v>
      </c>
      <c r="J3271" s="59" t="s">
        <v>70231</v>
      </c>
      <c r="K3271" s="59" t="s">
        <v>70232</v>
      </c>
      <c r="L3271" s="57" t="s">
        <v>16689</v>
      </c>
      <c r="M3271" s="60">
        <v>142638.1496</v>
      </c>
      <c r="N3271" s="57" t="s">
        <v>16691</v>
      </c>
      <c r="O3271" s="59" t="s">
        <v>70233</v>
      </c>
      <c r="P3271" s="59" t="s">
        <v>70234</v>
      </c>
      <c r="Q3271" s="59" t="s">
        <v>70235</v>
      </c>
      <c r="R3271" s="59" t="s">
        <v>25083</v>
      </c>
      <c r="S3271" s="59" t="s">
        <v>25084</v>
      </c>
      <c r="T3271" s="59" t="s">
        <v>16694</v>
      </c>
      <c r="U3271" s="59" t="s">
        <v>70236</v>
      </c>
      <c r="V3271" s="59" t="s">
        <v>25087</v>
      </c>
      <c r="W3271" s="59" t="s">
        <v>70237</v>
      </c>
      <c r="X3271" s="59" t="s">
        <v>70238</v>
      </c>
      <c r="Y3271" s="59" t="s">
        <v>70239</v>
      </c>
      <c r="Z3271" s="59" t="s">
        <v>16695</v>
      </c>
      <c r="AA3271" s="59" t="s">
        <v>21206</v>
      </c>
      <c r="AB3271" s="59" t="s">
        <v>859</v>
      </c>
      <c r="AC3271" s="59" t="s">
        <v>20013</v>
      </c>
      <c r="AD3271" s="59" t="s">
        <v>924</v>
      </c>
      <c r="AE3271" s="59" t="s">
        <v>924</v>
      </c>
      <c r="AF3271" s="59" t="s">
        <v>16691</v>
      </c>
      <c r="AG3271" s="59" t="s">
        <v>70240</v>
      </c>
      <c r="AH3271" s="59" t="s">
        <v>18740</v>
      </c>
      <c r="AI3271" s="59" t="s">
        <v>16692</v>
      </c>
      <c r="AJ3271" s="59" t="s">
        <v>70237</v>
      </c>
      <c r="AK3271" s="59" t="s">
        <v>70238</v>
      </c>
      <c r="AL3271" s="59" t="s">
        <v>70239</v>
      </c>
      <c r="AM3271" s="59" t="s">
        <v>16693</v>
      </c>
      <c r="AN3271" s="59" t="s">
        <v>19462</v>
      </c>
      <c r="AO3271" s="59" t="s">
        <v>29293</v>
      </c>
    </row>
    <row r="3272" spans="1:41" x14ac:dyDescent="0.15">
      <c r="A3272" s="57" t="s">
        <v>70241</v>
      </c>
      <c r="B3272" s="57" t="s">
        <v>16696</v>
      </c>
      <c r="C3272" s="57" t="s">
        <v>70242</v>
      </c>
      <c r="D3272" s="57" t="s">
        <v>187</v>
      </c>
      <c r="E3272" s="57" t="s">
        <v>16697</v>
      </c>
      <c r="F3272" s="57" t="s">
        <v>19765</v>
      </c>
      <c r="G3272" s="57" t="s">
        <v>19386</v>
      </c>
      <c r="H3272" s="58"/>
      <c r="I3272" s="57" t="s">
        <v>70243</v>
      </c>
      <c r="J3272" s="59" t="s">
        <v>70244</v>
      </c>
      <c r="K3272" s="59" t="s">
        <v>70245</v>
      </c>
      <c r="L3272" s="57" t="s">
        <v>13825</v>
      </c>
      <c r="M3272" s="60">
        <v>15917.911</v>
      </c>
      <c r="N3272" s="57" t="s">
        <v>16698</v>
      </c>
      <c r="O3272" s="59" t="s">
        <v>70246</v>
      </c>
      <c r="P3272" s="59" t="s">
        <v>70247</v>
      </c>
      <c r="Q3272" s="59" t="s">
        <v>70248</v>
      </c>
      <c r="R3272" s="59" t="s">
        <v>20260</v>
      </c>
      <c r="S3272" s="59" t="s">
        <v>21552</v>
      </c>
      <c r="T3272" s="59" t="s">
        <v>70249</v>
      </c>
      <c r="U3272" s="59" t="s">
        <v>70250</v>
      </c>
      <c r="V3272" s="59" t="s">
        <v>27925</v>
      </c>
      <c r="W3272" s="59" t="s">
        <v>70251</v>
      </c>
      <c r="X3272" s="59" t="s">
        <v>70252</v>
      </c>
      <c r="Y3272" s="59" t="s">
        <v>70253</v>
      </c>
      <c r="Z3272" s="59" t="s">
        <v>16700</v>
      </c>
      <c r="AA3272" s="59" t="s">
        <v>19437</v>
      </c>
      <c r="AB3272" s="59" t="s">
        <v>284</v>
      </c>
      <c r="AC3272" s="59" t="s">
        <v>25453</v>
      </c>
      <c r="AD3272" s="59" t="s">
        <v>979</v>
      </c>
      <c r="AE3272" s="59" t="s">
        <v>979</v>
      </c>
      <c r="AF3272" s="59" t="s">
        <v>16698</v>
      </c>
      <c r="AG3272" s="59" t="s">
        <v>70254</v>
      </c>
      <c r="AH3272" s="59" t="s">
        <v>70255</v>
      </c>
      <c r="AI3272" s="59" t="s">
        <v>16699</v>
      </c>
      <c r="AJ3272" s="59" t="s">
        <v>70251</v>
      </c>
      <c r="AK3272" s="59" t="s">
        <v>70252</v>
      </c>
      <c r="AL3272" s="59" t="s">
        <v>70253</v>
      </c>
      <c r="AM3272" s="59" t="s">
        <v>13610</v>
      </c>
      <c r="AN3272" s="59" t="s">
        <v>20269</v>
      </c>
      <c r="AO3272" s="59" t="s">
        <v>21562</v>
      </c>
    </row>
    <row r="3273" spans="1:41" x14ac:dyDescent="0.15">
      <c r="A3273" s="57" t="s">
        <v>70256</v>
      </c>
      <c r="B3273" s="57" t="s">
        <v>16701</v>
      </c>
      <c r="C3273" s="57" t="s">
        <v>70257</v>
      </c>
      <c r="D3273" s="57" t="s">
        <v>187</v>
      </c>
      <c r="E3273" s="57" t="s">
        <v>16702</v>
      </c>
      <c r="F3273" s="57" t="s">
        <v>19765</v>
      </c>
      <c r="G3273" s="57" t="s">
        <v>19386</v>
      </c>
      <c r="H3273" s="58"/>
      <c r="I3273" s="57" t="s">
        <v>70258</v>
      </c>
      <c r="J3273" s="59" t="s">
        <v>70259</v>
      </c>
      <c r="K3273" s="59" t="s">
        <v>70260</v>
      </c>
      <c r="L3273" s="57" t="s">
        <v>6753</v>
      </c>
      <c r="M3273" s="60">
        <v>24509</v>
      </c>
      <c r="N3273" s="57" t="s">
        <v>16703</v>
      </c>
      <c r="O3273" s="59" t="s">
        <v>70261</v>
      </c>
      <c r="P3273" s="59" t="s">
        <v>70262</v>
      </c>
      <c r="Q3273" s="59" t="s">
        <v>70263</v>
      </c>
      <c r="R3273" s="59" t="s">
        <v>22893</v>
      </c>
      <c r="S3273" s="59" t="s">
        <v>42399</v>
      </c>
      <c r="T3273" s="59" t="s">
        <v>70264</v>
      </c>
      <c r="U3273" s="59" t="s">
        <v>70264</v>
      </c>
      <c r="V3273" s="59" t="s">
        <v>42400</v>
      </c>
      <c r="W3273" s="59" t="s">
        <v>70265</v>
      </c>
      <c r="X3273" s="59" t="s">
        <v>70266</v>
      </c>
      <c r="Y3273" s="59" t="s">
        <v>70267</v>
      </c>
      <c r="Z3273" s="59" t="s">
        <v>16706</v>
      </c>
      <c r="AA3273" s="59" t="s">
        <v>19437</v>
      </c>
      <c r="AB3273" s="59" t="s">
        <v>427</v>
      </c>
      <c r="AC3273" s="59" t="s">
        <v>19516</v>
      </c>
      <c r="AD3273" s="59" t="s">
        <v>2552</v>
      </c>
      <c r="AE3273" s="59" t="s">
        <v>2552</v>
      </c>
      <c r="AF3273" s="59" t="s">
        <v>16703</v>
      </c>
      <c r="AG3273" s="59" t="s">
        <v>70268</v>
      </c>
      <c r="AH3273" s="59" t="s">
        <v>70269</v>
      </c>
      <c r="AI3273" s="59" t="s">
        <v>16704</v>
      </c>
      <c r="AJ3273" s="59" t="s">
        <v>70265</v>
      </c>
      <c r="AK3273" s="59" t="s">
        <v>70266</v>
      </c>
      <c r="AL3273" s="59" t="s">
        <v>70270</v>
      </c>
      <c r="AM3273" s="59" t="s">
        <v>16705</v>
      </c>
      <c r="AN3273" s="59" t="s">
        <v>19781</v>
      </c>
      <c r="AO3273" s="59" t="s">
        <v>47031</v>
      </c>
    </row>
    <row r="3274" spans="1:41" x14ac:dyDescent="0.15">
      <c r="A3274" s="57" t="s">
        <v>70271</v>
      </c>
      <c r="B3274" s="57" t="s">
        <v>16707</v>
      </c>
      <c r="C3274" s="57" t="s">
        <v>70272</v>
      </c>
      <c r="D3274" s="57" t="s">
        <v>187</v>
      </c>
      <c r="E3274" s="57" t="s">
        <v>16708</v>
      </c>
      <c r="F3274" s="57" t="s">
        <v>19765</v>
      </c>
      <c r="G3274" s="57" t="s">
        <v>19386</v>
      </c>
      <c r="H3274" s="58"/>
      <c r="I3274" s="57" t="s">
        <v>70273</v>
      </c>
      <c r="J3274" s="59" t="s">
        <v>70274</v>
      </c>
      <c r="K3274" s="59" t="s">
        <v>70275</v>
      </c>
      <c r="L3274" s="57" t="s">
        <v>387</v>
      </c>
      <c r="M3274" s="60">
        <v>43105.3891</v>
      </c>
      <c r="N3274" s="57" t="s">
        <v>3255</v>
      </c>
      <c r="O3274" s="59" t="s">
        <v>70276</v>
      </c>
      <c r="P3274" s="59" t="s">
        <v>70277</v>
      </c>
      <c r="Q3274" s="59" t="s">
        <v>70278</v>
      </c>
      <c r="R3274" s="59" t="s">
        <v>21477</v>
      </c>
      <c r="S3274" s="59" t="s">
        <v>21872</v>
      </c>
      <c r="T3274" s="59" t="s">
        <v>70279</v>
      </c>
      <c r="U3274" s="59" t="s">
        <v>70279</v>
      </c>
      <c r="V3274" s="59" t="s">
        <v>70280</v>
      </c>
      <c r="W3274" s="59" t="s">
        <v>70281</v>
      </c>
      <c r="X3274" s="59" t="s">
        <v>70282</v>
      </c>
      <c r="Y3274" s="59" t="s">
        <v>70283</v>
      </c>
      <c r="Z3274" s="59" t="s">
        <v>16710</v>
      </c>
      <c r="AA3274" s="59" t="s">
        <v>19759</v>
      </c>
      <c r="AB3274" s="59" t="s">
        <v>332</v>
      </c>
      <c r="AC3274" s="59" t="s">
        <v>19438</v>
      </c>
      <c r="AD3274" s="59" t="s">
        <v>20183</v>
      </c>
      <c r="AE3274" s="59" t="s">
        <v>20183</v>
      </c>
      <c r="AF3274" s="59" t="s">
        <v>3255</v>
      </c>
      <c r="AG3274" s="59" t="s">
        <v>70284</v>
      </c>
      <c r="AH3274" s="59" t="s">
        <v>70285</v>
      </c>
      <c r="AI3274" s="59" t="s">
        <v>16709</v>
      </c>
      <c r="AJ3274" s="59" t="s">
        <v>70286</v>
      </c>
      <c r="AK3274" s="59" t="s">
        <v>70282</v>
      </c>
      <c r="AL3274" s="59" t="s">
        <v>70287</v>
      </c>
      <c r="AM3274" s="59" t="s">
        <v>70288</v>
      </c>
      <c r="AN3274" s="59" t="s">
        <v>53768</v>
      </c>
      <c r="AO3274" s="59" t="s">
        <v>46221</v>
      </c>
    </row>
    <row r="3275" spans="1:41" x14ac:dyDescent="0.15">
      <c r="A3275" s="57" t="s">
        <v>70289</v>
      </c>
      <c r="B3275" s="57" t="s">
        <v>16711</v>
      </c>
      <c r="C3275" s="57" t="s">
        <v>70290</v>
      </c>
      <c r="D3275" s="57" t="s">
        <v>187</v>
      </c>
      <c r="E3275" s="57" t="s">
        <v>16712</v>
      </c>
      <c r="F3275" s="57" t="s">
        <v>19765</v>
      </c>
      <c r="G3275" s="57" t="s">
        <v>19386</v>
      </c>
      <c r="H3275" s="58"/>
      <c r="I3275" s="57" t="s">
        <v>70291</v>
      </c>
      <c r="J3275" s="59" t="s">
        <v>70292</v>
      </c>
      <c r="K3275" s="59" t="s">
        <v>70293</v>
      </c>
      <c r="L3275" s="57" t="s">
        <v>7466</v>
      </c>
      <c r="M3275" s="60">
        <v>47852.639999999999</v>
      </c>
      <c r="N3275" s="57" t="s">
        <v>16713</v>
      </c>
      <c r="O3275" s="59" t="s">
        <v>70294</v>
      </c>
      <c r="P3275" s="59" t="s">
        <v>70295</v>
      </c>
      <c r="Q3275" s="59" t="s">
        <v>70296</v>
      </c>
      <c r="R3275" s="59" t="s">
        <v>22809</v>
      </c>
      <c r="S3275" s="59" t="s">
        <v>70297</v>
      </c>
      <c r="T3275" s="59" t="s">
        <v>70298</v>
      </c>
      <c r="U3275" s="59" t="s">
        <v>70299</v>
      </c>
      <c r="V3275" s="59" t="s">
        <v>70300</v>
      </c>
      <c r="W3275" s="59" t="s">
        <v>70301</v>
      </c>
      <c r="X3275" s="59" t="s">
        <v>70302</v>
      </c>
      <c r="Y3275" s="59" t="s">
        <v>70303</v>
      </c>
      <c r="Z3275" s="59" t="s">
        <v>16715</v>
      </c>
      <c r="AA3275" s="59" t="s">
        <v>21557</v>
      </c>
      <c r="AB3275" s="59" t="s">
        <v>349</v>
      </c>
      <c r="AC3275" s="59" t="s">
        <v>19457</v>
      </c>
      <c r="AD3275" s="59" t="s">
        <v>23790</v>
      </c>
      <c r="AE3275" s="59" t="s">
        <v>1908</v>
      </c>
      <c r="AF3275" s="59" t="s">
        <v>16713</v>
      </c>
      <c r="AG3275" s="59" t="s">
        <v>70304</v>
      </c>
      <c r="AH3275" s="59" t="s">
        <v>70305</v>
      </c>
      <c r="AI3275" s="59" t="s">
        <v>16714</v>
      </c>
      <c r="AJ3275" s="59" t="s">
        <v>70306</v>
      </c>
      <c r="AK3275" s="59" t="s">
        <v>70307</v>
      </c>
      <c r="AL3275" s="59" t="s">
        <v>70303</v>
      </c>
      <c r="AM3275" s="61"/>
      <c r="AN3275" s="59" t="s">
        <v>21422</v>
      </c>
      <c r="AO3275" s="59" t="s">
        <v>25736</v>
      </c>
    </row>
    <row r="3276" spans="1:41" x14ac:dyDescent="0.15">
      <c r="A3276" s="57" t="s">
        <v>70308</v>
      </c>
      <c r="B3276" s="57" t="s">
        <v>16724</v>
      </c>
      <c r="C3276" s="57" t="s">
        <v>70309</v>
      </c>
      <c r="D3276" s="57" t="s">
        <v>187</v>
      </c>
      <c r="E3276" s="57" t="s">
        <v>11504</v>
      </c>
      <c r="F3276" s="57" t="s">
        <v>19765</v>
      </c>
      <c r="G3276" s="57" t="s">
        <v>19386</v>
      </c>
      <c r="H3276" s="58"/>
      <c r="I3276" s="57" t="s">
        <v>70310</v>
      </c>
      <c r="J3276" s="59" t="s">
        <v>70311</v>
      </c>
      <c r="K3276" s="59" t="s">
        <v>70312</v>
      </c>
      <c r="L3276" s="57" t="s">
        <v>16725</v>
      </c>
      <c r="M3276" s="60">
        <v>158779.98509999999</v>
      </c>
      <c r="N3276" s="57" t="s">
        <v>16726</v>
      </c>
      <c r="O3276" s="59" t="s">
        <v>70313</v>
      </c>
      <c r="P3276" s="59" t="s">
        <v>70314</v>
      </c>
      <c r="Q3276" s="59" t="s">
        <v>70315</v>
      </c>
      <c r="R3276" s="59" t="s">
        <v>22406</v>
      </c>
      <c r="S3276" s="59" t="s">
        <v>22407</v>
      </c>
      <c r="T3276" s="59" t="s">
        <v>70316</v>
      </c>
      <c r="U3276" s="59" t="s">
        <v>70316</v>
      </c>
      <c r="V3276" s="59" t="s">
        <v>70317</v>
      </c>
      <c r="W3276" s="59" t="s">
        <v>70318</v>
      </c>
      <c r="X3276" s="59" t="s">
        <v>70319</v>
      </c>
      <c r="Y3276" s="59" t="s">
        <v>70320</v>
      </c>
      <c r="Z3276" s="59" t="s">
        <v>16729</v>
      </c>
      <c r="AA3276" s="59" t="s">
        <v>19437</v>
      </c>
      <c r="AB3276" s="59" t="s">
        <v>506</v>
      </c>
      <c r="AC3276" s="59" t="s">
        <v>21207</v>
      </c>
      <c r="AD3276" s="59" t="s">
        <v>25938</v>
      </c>
      <c r="AE3276" s="59" t="s">
        <v>25938</v>
      </c>
      <c r="AF3276" s="59" t="s">
        <v>16726</v>
      </c>
      <c r="AG3276" s="59" t="s">
        <v>70321</v>
      </c>
      <c r="AH3276" s="59" t="s">
        <v>70322</v>
      </c>
      <c r="AI3276" s="59" t="s">
        <v>16727</v>
      </c>
      <c r="AJ3276" s="59" t="s">
        <v>70318</v>
      </c>
      <c r="AK3276" s="59" t="s">
        <v>70323</v>
      </c>
      <c r="AL3276" s="59" t="s">
        <v>70320</v>
      </c>
      <c r="AM3276" s="59" t="s">
        <v>16728</v>
      </c>
      <c r="AN3276" s="59" t="s">
        <v>26490</v>
      </c>
      <c r="AO3276" s="59" t="s">
        <v>25036</v>
      </c>
    </row>
    <row r="3277" spans="1:41" x14ac:dyDescent="0.15">
      <c r="A3277" s="57" t="s">
        <v>70324</v>
      </c>
      <c r="B3277" s="57" t="s">
        <v>16747</v>
      </c>
      <c r="C3277" s="57" t="s">
        <v>70325</v>
      </c>
      <c r="D3277" s="57" t="s">
        <v>187</v>
      </c>
      <c r="E3277" s="57" t="s">
        <v>16748</v>
      </c>
      <c r="F3277" s="57" t="s">
        <v>19765</v>
      </c>
      <c r="G3277" s="57" t="s">
        <v>19386</v>
      </c>
      <c r="H3277" s="58"/>
      <c r="I3277" s="57" t="s">
        <v>70326</v>
      </c>
      <c r="J3277" s="59" t="s">
        <v>70327</v>
      </c>
      <c r="K3277" s="59" t="s">
        <v>70328</v>
      </c>
      <c r="L3277" s="57" t="s">
        <v>4118</v>
      </c>
      <c r="M3277" s="60">
        <v>167370</v>
      </c>
      <c r="N3277" s="57" t="s">
        <v>70329</v>
      </c>
      <c r="O3277" s="59" t="s">
        <v>70330</v>
      </c>
      <c r="P3277" s="59" t="s">
        <v>70331</v>
      </c>
      <c r="Q3277" s="59" t="s">
        <v>70332</v>
      </c>
      <c r="R3277" s="59" t="s">
        <v>24758</v>
      </c>
      <c r="S3277" s="59" t="s">
        <v>27410</v>
      </c>
      <c r="T3277" s="59" t="s">
        <v>16751</v>
      </c>
      <c r="U3277" s="59" t="s">
        <v>16751</v>
      </c>
      <c r="V3277" s="59" t="s">
        <v>70333</v>
      </c>
      <c r="W3277" s="59" t="s">
        <v>70334</v>
      </c>
      <c r="X3277" s="59" t="s">
        <v>70335</v>
      </c>
      <c r="Y3277" s="59" t="s">
        <v>70336</v>
      </c>
      <c r="Z3277" s="59" t="s">
        <v>16752</v>
      </c>
      <c r="AA3277" s="59" t="s">
        <v>21206</v>
      </c>
      <c r="AB3277" s="59" t="s">
        <v>1136</v>
      </c>
      <c r="AC3277" s="59" t="s">
        <v>21207</v>
      </c>
      <c r="AD3277" s="59" t="s">
        <v>25938</v>
      </c>
      <c r="AE3277" s="59" t="s">
        <v>25938</v>
      </c>
      <c r="AF3277" s="59" t="s">
        <v>70329</v>
      </c>
      <c r="AG3277" s="59" t="s">
        <v>70337</v>
      </c>
      <c r="AH3277" s="59" t="s">
        <v>70338</v>
      </c>
      <c r="AI3277" s="59" t="s">
        <v>16749</v>
      </c>
      <c r="AJ3277" s="59" t="s">
        <v>70334</v>
      </c>
      <c r="AK3277" s="59" t="s">
        <v>70335</v>
      </c>
      <c r="AL3277" s="59" t="s">
        <v>70339</v>
      </c>
      <c r="AM3277" s="59" t="s">
        <v>16750</v>
      </c>
      <c r="AN3277" s="59" t="s">
        <v>19672</v>
      </c>
      <c r="AO3277" s="59" t="s">
        <v>26295</v>
      </c>
    </row>
    <row r="3278" spans="1:41" x14ac:dyDescent="0.15">
      <c r="A3278" s="57" t="s">
        <v>70340</v>
      </c>
      <c r="B3278" s="57" t="s">
        <v>70341</v>
      </c>
      <c r="C3278" s="57" t="s">
        <v>70342</v>
      </c>
      <c r="D3278" s="57" t="s">
        <v>187</v>
      </c>
      <c r="E3278" s="57" t="s">
        <v>17106</v>
      </c>
      <c r="F3278" s="57" t="s">
        <v>19765</v>
      </c>
      <c r="G3278" s="57" t="s">
        <v>19386</v>
      </c>
      <c r="H3278" s="58"/>
      <c r="I3278" s="57" t="s">
        <v>70343</v>
      </c>
      <c r="J3278" s="59" t="s">
        <v>70344</v>
      </c>
      <c r="K3278" s="59" t="s">
        <v>70345</v>
      </c>
      <c r="L3278" s="57" t="s">
        <v>18888</v>
      </c>
      <c r="M3278" s="60">
        <v>34998303.3873</v>
      </c>
      <c r="N3278" s="57" t="s">
        <v>17107</v>
      </c>
      <c r="O3278" s="59" t="s">
        <v>66014</v>
      </c>
      <c r="P3278" s="59" t="s">
        <v>70346</v>
      </c>
      <c r="Q3278" s="59" t="s">
        <v>70347</v>
      </c>
      <c r="R3278" s="59" t="s">
        <v>19509</v>
      </c>
      <c r="S3278" s="59" t="s">
        <v>19510</v>
      </c>
      <c r="T3278" s="59" t="s">
        <v>17109</v>
      </c>
      <c r="U3278" s="59" t="s">
        <v>17109</v>
      </c>
      <c r="V3278" s="59" t="s">
        <v>20992</v>
      </c>
      <c r="W3278" s="59" t="s">
        <v>70348</v>
      </c>
      <c r="X3278" s="59" t="s">
        <v>70349</v>
      </c>
      <c r="Y3278" s="59" t="s">
        <v>70350</v>
      </c>
      <c r="Z3278" s="59" t="s">
        <v>17110</v>
      </c>
      <c r="AA3278" s="59" t="s">
        <v>19399</v>
      </c>
      <c r="AB3278" s="59" t="s">
        <v>202</v>
      </c>
      <c r="AC3278" s="59" t="s">
        <v>203</v>
      </c>
      <c r="AD3278" s="59" t="s">
        <v>203</v>
      </c>
      <c r="AE3278" s="59" t="s">
        <v>203</v>
      </c>
      <c r="AF3278" s="59" t="s">
        <v>17107</v>
      </c>
      <c r="AG3278" s="59" t="s">
        <v>70351</v>
      </c>
      <c r="AH3278" s="59" t="s">
        <v>17107</v>
      </c>
      <c r="AI3278" s="59" t="s">
        <v>17108</v>
      </c>
      <c r="AJ3278" s="59" t="s">
        <v>70352</v>
      </c>
      <c r="AK3278" s="59" t="s">
        <v>70349</v>
      </c>
      <c r="AL3278" s="59" t="s">
        <v>70350</v>
      </c>
      <c r="AM3278" s="61"/>
      <c r="AN3278" s="59" t="s">
        <v>19402</v>
      </c>
      <c r="AO3278" s="59" t="s">
        <v>19980</v>
      </c>
    </row>
    <row r="3279" spans="1:41" x14ac:dyDescent="0.15">
      <c r="A3279" s="57" t="s">
        <v>70353</v>
      </c>
      <c r="B3279" s="57" t="s">
        <v>16545</v>
      </c>
      <c r="C3279" s="57" t="s">
        <v>70354</v>
      </c>
      <c r="D3279" s="57" t="s">
        <v>187</v>
      </c>
      <c r="E3279" s="57" t="s">
        <v>16546</v>
      </c>
      <c r="F3279" s="57" t="s">
        <v>19765</v>
      </c>
      <c r="G3279" s="57" t="s">
        <v>19386</v>
      </c>
      <c r="H3279" s="58"/>
      <c r="I3279" s="57" t="s">
        <v>70355</v>
      </c>
      <c r="J3279" s="59" t="s">
        <v>70356</v>
      </c>
      <c r="K3279" s="59" t="s">
        <v>70357</v>
      </c>
      <c r="L3279" s="57" t="s">
        <v>7576</v>
      </c>
      <c r="M3279" s="60">
        <v>699365.58030000003</v>
      </c>
      <c r="N3279" s="57" t="s">
        <v>16547</v>
      </c>
      <c r="O3279" s="59" t="s">
        <v>70358</v>
      </c>
      <c r="P3279" s="59" t="s">
        <v>70359</v>
      </c>
      <c r="Q3279" s="59" t="s">
        <v>70360</v>
      </c>
      <c r="R3279" s="59" t="s">
        <v>19954</v>
      </c>
      <c r="S3279" s="59" t="s">
        <v>19955</v>
      </c>
      <c r="T3279" s="59" t="s">
        <v>70361</v>
      </c>
      <c r="U3279" s="59" t="s">
        <v>70362</v>
      </c>
      <c r="V3279" s="59" t="s">
        <v>52306</v>
      </c>
      <c r="W3279" s="59" t="s">
        <v>70363</v>
      </c>
      <c r="X3279" s="59" t="s">
        <v>70364</v>
      </c>
      <c r="Y3279" s="59" t="s">
        <v>70365</v>
      </c>
      <c r="Z3279" s="59" t="s">
        <v>16550</v>
      </c>
      <c r="AA3279" s="59" t="s">
        <v>19399</v>
      </c>
      <c r="AB3279" s="59" t="s">
        <v>692</v>
      </c>
      <c r="AC3279" s="59" t="s">
        <v>24905</v>
      </c>
      <c r="AD3279" s="59" t="s">
        <v>693</v>
      </c>
      <c r="AE3279" s="59" t="s">
        <v>693</v>
      </c>
      <c r="AF3279" s="59" t="s">
        <v>16547</v>
      </c>
      <c r="AG3279" s="59" t="s">
        <v>70366</v>
      </c>
      <c r="AH3279" s="59" t="s">
        <v>70367</v>
      </c>
      <c r="AI3279" s="59" t="s">
        <v>16548</v>
      </c>
      <c r="AJ3279" s="59" t="s">
        <v>70363</v>
      </c>
      <c r="AK3279" s="59" t="s">
        <v>70364</v>
      </c>
      <c r="AL3279" s="59" t="s">
        <v>70365</v>
      </c>
      <c r="AM3279" s="59" t="s">
        <v>16549</v>
      </c>
      <c r="AN3279" s="59" t="s">
        <v>23851</v>
      </c>
      <c r="AO3279" s="59" t="s">
        <v>19913</v>
      </c>
    </row>
    <row r="3280" spans="1:41" x14ac:dyDescent="0.15">
      <c r="A3280" s="57" t="s">
        <v>70368</v>
      </c>
      <c r="B3280" s="57" t="s">
        <v>17032</v>
      </c>
      <c r="C3280" s="57" t="s">
        <v>70369</v>
      </c>
      <c r="D3280" s="57" t="s">
        <v>187</v>
      </c>
      <c r="E3280" s="57" t="s">
        <v>7530</v>
      </c>
      <c r="F3280" s="57" t="s">
        <v>19765</v>
      </c>
      <c r="G3280" s="57" t="s">
        <v>19386</v>
      </c>
      <c r="H3280" s="58"/>
      <c r="I3280" s="57" t="s">
        <v>70370</v>
      </c>
      <c r="J3280" s="59" t="s">
        <v>70371</v>
      </c>
      <c r="K3280" s="59" t="s">
        <v>70372</v>
      </c>
      <c r="L3280" s="57" t="s">
        <v>17033</v>
      </c>
      <c r="M3280" s="60">
        <v>871394.06790000002</v>
      </c>
      <c r="N3280" s="57" t="s">
        <v>17034</v>
      </c>
      <c r="O3280" s="59" t="s">
        <v>70373</v>
      </c>
      <c r="P3280" s="59" t="s">
        <v>70374</v>
      </c>
      <c r="Q3280" s="59" t="s">
        <v>70375</v>
      </c>
      <c r="R3280" s="59" t="s">
        <v>19954</v>
      </c>
      <c r="S3280" s="59" t="s">
        <v>19955</v>
      </c>
      <c r="T3280" s="59" t="s">
        <v>70376</v>
      </c>
      <c r="U3280" s="59" t="s">
        <v>70377</v>
      </c>
      <c r="V3280" s="59" t="s">
        <v>53315</v>
      </c>
      <c r="W3280" s="59" t="s">
        <v>70378</v>
      </c>
      <c r="X3280" s="59" t="s">
        <v>70379</v>
      </c>
      <c r="Y3280" s="59" t="s">
        <v>70380</v>
      </c>
      <c r="Z3280" s="59" t="s">
        <v>17037</v>
      </c>
      <c r="AA3280" s="59" t="s">
        <v>19399</v>
      </c>
      <c r="AB3280" s="59" t="s">
        <v>692</v>
      </c>
      <c r="AC3280" s="59" t="s">
        <v>24905</v>
      </c>
      <c r="AD3280" s="59" t="s">
        <v>693</v>
      </c>
      <c r="AE3280" s="59" t="s">
        <v>693</v>
      </c>
      <c r="AF3280" s="59" t="s">
        <v>17034</v>
      </c>
      <c r="AG3280" s="59" t="s">
        <v>70381</v>
      </c>
      <c r="AH3280" s="59" t="s">
        <v>18838</v>
      </c>
      <c r="AI3280" s="59" t="s">
        <v>17035</v>
      </c>
      <c r="AJ3280" s="59" t="s">
        <v>70382</v>
      </c>
      <c r="AK3280" s="59" t="s">
        <v>70383</v>
      </c>
      <c r="AL3280" s="59" t="s">
        <v>70380</v>
      </c>
      <c r="AM3280" s="59" t="s">
        <v>17036</v>
      </c>
      <c r="AN3280" s="59" t="s">
        <v>21422</v>
      </c>
      <c r="AO3280" s="59" t="s">
        <v>20548</v>
      </c>
    </row>
    <row r="3281" spans="1:41" x14ac:dyDescent="0.15">
      <c r="A3281" s="57" t="s">
        <v>70384</v>
      </c>
      <c r="B3281" s="57" t="s">
        <v>16735</v>
      </c>
      <c r="C3281" s="57" t="s">
        <v>70385</v>
      </c>
      <c r="D3281" s="57" t="s">
        <v>187</v>
      </c>
      <c r="E3281" s="57" t="s">
        <v>16737</v>
      </c>
      <c r="F3281" s="57" t="s">
        <v>19765</v>
      </c>
      <c r="G3281" s="57" t="s">
        <v>19386</v>
      </c>
      <c r="H3281" s="58"/>
      <c r="I3281" s="57" t="s">
        <v>70386</v>
      </c>
      <c r="J3281" s="59" t="s">
        <v>70387</v>
      </c>
      <c r="K3281" s="59" t="s">
        <v>70388</v>
      </c>
      <c r="L3281" s="57" t="s">
        <v>16736</v>
      </c>
      <c r="M3281" s="60">
        <v>669940.93290000001</v>
      </c>
      <c r="N3281" s="57" t="s">
        <v>16738</v>
      </c>
      <c r="O3281" s="59" t="s">
        <v>70389</v>
      </c>
      <c r="P3281" s="59" t="s">
        <v>70390</v>
      </c>
      <c r="Q3281" s="59" t="s">
        <v>70391</v>
      </c>
      <c r="R3281" s="59" t="s">
        <v>19393</v>
      </c>
      <c r="S3281" s="59" t="s">
        <v>19394</v>
      </c>
      <c r="T3281" s="59" t="s">
        <v>70392</v>
      </c>
      <c r="U3281" s="59" t="s">
        <v>70392</v>
      </c>
      <c r="V3281" s="59" t="s">
        <v>33086</v>
      </c>
      <c r="W3281" s="59" t="s">
        <v>70393</v>
      </c>
      <c r="X3281" s="59" t="s">
        <v>70394</v>
      </c>
      <c r="Y3281" s="59" t="s">
        <v>70395</v>
      </c>
      <c r="Z3281" s="59" t="s">
        <v>16741</v>
      </c>
      <c r="AA3281" s="59" t="s">
        <v>19399</v>
      </c>
      <c r="AB3281" s="59" t="s">
        <v>692</v>
      </c>
      <c r="AC3281" s="59" t="s">
        <v>24905</v>
      </c>
      <c r="AD3281" s="59" t="s">
        <v>693</v>
      </c>
      <c r="AE3281" s="59" t="s">
        <v>693</v>
      </c>
      <c r="AF3281" s="59" t="s">
        <v>16738</v>
      </c>
      <c r="AG3281" s="59" t="s">
        <v>70396</v>
      </c>
      <c r="AH3281" s="59" t="s">
        <v>70397</v>
      </c>
      <c r="AI3281" s="59" t="s">
        <v>16739</v>
      </c>
      <c r="AJ3281" s="59" t="s">
        <v>70393</v>
      </c>
      <c r="AK3281" s="59" t="s">
        <v>70394</v>
      </c>
      <c r="AL3281" s="59" t="s">
        <v>70398</v>
      </c>
      <c r="AM3281" s="59" t="s">
        <v>16740</v>
      </c>
      <c r="AN3281" s="59" t="s">
        <v>70399</v>
      </c>
      <c r="AO3281" s="59" t="s">
        <v>19442</v>
      </c>
    </row>
    <row r="3282" spans="1:41" x14ac:dyDescent="0.15">
      <c r="A3282" s="57" t="s">
        <v>70400</v>
      </c>
      <c r="B3282" s="57" t="s">
        <v>16500</v>
      </c>
      <c r="C3282" s="57" t="s">
        <v>70401</v>
      </c>
      <c r="D3282" s="57" t="s">
        <v>187</v>
      </c>
      <c r="E3282" s="57" t="s">
        <v>11606</v>
      </c>
      <c r="F3282" s="57" t="s">
        <v>19765</v>
      </c>
      <c r="G3282" s="57" t="s">
        <v>19386</v>
      </c>
      <c r="H3282" s="58"/>
      <c r="I3282" s="57" t="s">
        <v>70402</v>
      </c>
      <c r="J3282" s="59" t="s">
        <v>70403</v>
      </c>
      <c r="K3282" s="59" t="s">
        <v>70404</v>
      </c>
      <c r="L3282" s="57" t="s">
        <v>14282</v>
      </c>
      <c r="M3282" s="60">
        <v>362100</v>
      </c>
      <c r="N3282" s="57" t="s">
        <v>16501</v>
      </c>
      <c r="O3282" s="59" t="s">
        <v>70405</v>
      </c>
      <c r="P3282" s="59" t="s">
        <v>53387</v>
      </c>
      <c r="Q3282" s="59" t="s">
        <v>70406</v>
      </c>
      <c r="R3282" s="59" t="s">
        <v>20260</v>
      </c>
      <c r="S3282" s="59" t="s">
        <v>21552</v>
      </c>
      <c r="T3282" s="59" t="s">
        <v>70407</v>
      </c>
      <c r="U3282" s="59" t="s">
        <v>70407</v>
      </c>
      <c r="V3282" s="59" t="s">
        <v>70408</v>
      </c>
      <c r="W3282" s="59" t="s">
        <v>70409</v>
      </c>
      <c r="X3282" s="59" t="s">
        <v>70410</v>
      </c>
      <c r="Y3282" s="59" t="s">
        <v>70411</v>
      </c>
      <c r="Z3282" s="59" t="s">
        <v>16503</v>
      </c>
      <c r="AA3282" s="59" t="s">
        <v>19399</v>
      </c>
      <c r="AB3282" s="59" t="s">
        <v>692</v>
      </c>
      <c r="AC3282" s="59" t="s">
        <v>24905</v>
      </c>
      <c r="AD3282" s="59" t="s">
        <v>693</v>
      </c>
      <c r="AE3282" s="59" t="s">
        <v>693</v>
      </c>
      <c r="AF3282" s="59" t="s">
        <v>16501</v>
      </c>
      <c r="AG3282" s="59" t="s">
        <v>70412</v>
      </c>
      <c r="AH3282" s="59" t="s">
        <v>70413</v>
      </c>
      <c r="AI3282" s="59" t="s">
        <v>16502</v>
      </c>
      <c r="AJ3282" s="59" t="s">
        <v>70409</v>
      </c>
      <c r="AK3282" s="59" t="s">
        <v>70410</v>
      </c>
      <c r="AL3282" s="59" t="s">
        <v>70411</v>
      </c>
      <c r="AM3282" s="59" t="s">
        <v>70414</v>
      </c>
      <c r="AN3282" s="59" t="s">
        <v>20269</v>
      </c>
      <c r="AO3282" s="59" t="s">
        <v>21562</v>
      </c>
    </row>
    <row r="3283" spans="1:41" x14ac:dyDescent="0.15">
      <c r="A3283" s="57" t="s">
        <v>70415</v>
      </c>
      <c r="B3283" s="57" t="s">
        <v>70416</v>
      </c>
      <c r="C3283" s="57" t="s">
        <v>70417</v>
      </c>
      <c r="D3283" s="57" t="s">
        <v>187</v>
      </c>
      <c r="E3283" s="57" t="s">
        <v>70418</v>
      </c>
      <c r="F3283" s="57" t="s">
        <v>19765</v>
      </c>
      <c r="G3283" s="57" t="s">
        <v>19386</v>
      </c>
      <c r="H3283" s="58"/>
      <c r="I3283" s="57" t="s">
        <v>70419</v>
      </c>
      <c r="J3283" s="59" t="s">
        <v>70420</v>
      </c>
      <c r="K3283" s="59" t="s">
        <v>70421</v>
      </c>
      <c r="L3283" s="57" t="s">
        <v>10327</v>
      </c>
      <c r="M3283" s="60">
        <v>518000</v>
      </c>
      <c r="N3283" s="57" t="s">
        <v>18975</v>
      </c>
      <c r="O3283" s="59" t="s">
        <v>70422</v>
      </c>
      <c r="P3283" s="59" t="s">
        <v>70423</v>
      </c>
      <c r="Q3283" s="59" t="s">
        <v>70424</v>
      </c>
      <c r="R3283" s="59" t="s">
        <v>21477</v>
      </c>
      <c r="S3283" s="59" t="s">
        <v>21872</v>
      </c>
      <c r="T3283" s="59" t="s">
        <v>70425</v>
      </c>
      <c r="U3283" s="59" t="s">
        <v>70426</v>
      </c>
      <c r="V3283" s="59" t="s">
        <v>27277</v>
      </c>
      <c r="W3283" s="59" t="s">
        <v>70427</v>
      </c>
      <c r="X3283" s="59" t="s">
        <v>70428</v>
      </c>
      <c r="Y3283" s="59" t="s">
        <v>70429</v>
      </c>
      <c r="Z3283" s="59" t="s">
        <v>70430</v>
      </c>
      <c r="AA3283" s="59" t="s">
        <v>19399</v>
      </c>
      <c r="AB3283" s="59" t="s">
        <v>692</v>
      </c>
      <c r="AC3283" s="59" t="s">
        <v>24905</v>
      </c>
      <c r="AD3283" s="59" t="s">
        <v>693</v>
      </c>
      <c r="AE3283" s="59" t="s">
        <v>693</v>
      </c>
      <c r="AF3283" s="59" t="s">
        <v>18975</v>
      </c>
      <c r="AG3283" s="59" t="s">
        <v>70431</v>
      </c>
      <c r="AH3283" s="59" t="s">
        <v>642</v>
      </c>
      <c r="AI3283" s="59" t="s">
        <v>70432</v>
      </c>
      <c r="AJ3283" s="59" t="s">
        <v>70427</v>
      </c>
      <c r="AK3283" s="59" t="s">
        <v>70428</v>
      </c>
      <c r="AL3283" s="59" t="s">
        <v>70429</v>
      </c>
      <c r="AM3283" s="59" t="s">
        <v>70432</v>
      </c>
      <c r="AN3283" s="59" t="s">
        <v>19520</v>
      </c>
      <c r="AO3283" s="59" t="s">
        <v>20121</v>
      </c>
    </row>
    <row r="3284" spans="1:41" x14ac:dyDescent="0.15">
      <c r="A3284" s="57" t="s">
        <v>70433</v>
      </c>
      <c r="B3284" s="57" t="s">
        <v>16895</v>
      </c>
      <c r="C3284" s="57" t="s">
        <v>70434</v>
      </c>
      <c r="D3284" s="57" t="s">
        <v>187</v>
      </c>
      <c r="E3284" s="57" t="s">
        <v>16896</v>
      </c>
      <c r="F3284" s="57" t="s">
        <v>19765</v>
      </c>
      <c r="G3284" s="57" t="s">
        <v>19386</v>
      </c>
      <c r="H3284" s="58"/>
      <c r="I3284" s="57" t="s">
        <v>70435</v>
      </c>
      <c r="J3284" s="59" t="s">
        <v>70436</v>
      </c>
      <c r="K3284" s="59" t="s">
        <v>70437</v>
      </c>
      <c r="L3284" s="57" t="s">
        <v>8709</v>
      </c>
      <c r="M3284" s="60">
        <v>358900</v>
      </c>
      <c r="N3284" s="57" t="s">
        <v>70438</v>
      </c>
      <c r="O3284" s="59" t="s">
        <v>70439</v>
      </c>
      <c r="P3284" s="59" t="s">
        <v>70440</v>
      </c>
      <c r="Q3284" s="59" t="s">
        <v>70441</v>
      </c>
      <c r="R3284" s="59" t="s">
        <v>19791</v>
      </c>
      <c r="S3284" s="59" t="s">
        <v>19938</v>
      </c>
      <c r="T3284" s="59" t="s">
        <v>70442</v>
      </c>
      <c r="U3284" s="59" t="s">
        <v>70442</v>
      </c>
      <c r="V3284" s="59" t="s">
        <v>21816</v>
      </c>
      <c r="W3284" s="59" t="s">
        <v>70443</v>
      </c>
      <c r="X3284" s="59" t="s">
        <v>70443</v>
      </c>
      <c r="Y3284" s="59" t="s">
        <v>70444</v>
      </c>
      <c r="Z3284" s="59" t="s">
        <v>16898</v>
      </c>
      <c r="AA3284" s="59" t="s">
        <v>19399</v>
      </c>
      <c r="AB3284" s="59" t="s">
        <v>692</v>
      </c>
      <c r="AC3284" s="59" t="s">
        <v>24905</v>
      </c>
      <c r="AD3284" s="59" t="s">
        <v>693</v>
      </c>
      <c r="AE3284" s="59" t="s">
        <v>693</v>
      </c>
      <c r="AF3284" s="59" t="s">
        <v>70438</v>
      </c>
      <c r="AG3284" s="59" t="s">
        <v>70445</v>
      </c>
      <c r="AH3284" s="59" t="s">
        <v>70446</v>
      </c>
      <c r="AI3284" s="59" t="s">
        <v>16897</v>
      </c>
      <c r="AJ3284" s="59" t="s">
        <v>70443</v>
      </c>
      <c r="AK3284" s="59" t="s">
        <v>70443</v>
      </c>
      <c r="AL3284" s="59" t="s">
        <v>70444</v>
      </c>
      <c r="AM3284" s="61"/>
      <c r="AN3284" s="59" t="s">
        <v>19801</v>
      </c>
      <c r="AO3284" s="59" t="s">
        <v>19929</v>
      </c>
    </row>
    <row r="3285" spans="1:41" x14ac:dyDescent="0.15">
      <c r="A3285" s="57" t="s">
        <v>70447</v>
      </c>
      <c r="B3285" s="57" t="s">
        <v>70448</v>
      </c>
      <c r="C3285" s="57" t="s">
        <v>70449</v>
      </c>
      <c r="D3285" s="57" t="s">
        <v>187</v>
      </c>
      <c r="E3285" s="57" t="s">
        <v>70450</v>
      </c>
      <c r="F3285" s="57" t="s">
        <v>19765</v>
      </c>
      <c r="G3285" s="57" t="s">
        <v>19386</v>
      </c>
      <c r="H3285" s="58"/>
      <c r="I3285" s="57" t="s">
        <v>70451</v>
      </c>
      <c r="J3285" s="59" t="s">
        <v>70452</v>
      </c>
      <c r="K3285" s="59" t="s">
        <v>70453</v>
      </c>
      <c r="L3285" s="57" t="s">
        <v>18533</v>
      </c>
      <c r="M3285" s="60">
        <v>764638.52379999997</v>
      </c>
      <c r="N3285" s="57" t="s">
        <v>70454</v>
      </c>
      <c r="O3285" s="59" t="s">
        <v>70455</v>
      </c>
      <c r="P3285" s="59" t="s">
        <v>70456</v>
      </c>
      <c r="Q3285" s="59" t="s">
        <v>70457</v>
      </c>
      <c r="R3285" s="59" t="s">
        <v>19509</v>
      </c>
      <c r="S3285" s="59" t="s">
        <v>19510</v>
      </c>
      <c r="T3285" s="59" t="s">
        <v>70458</v>
      </c>
      <c r="U3285" s="59" t="s">
        <v>70459</v>
      </c>
      <c r="V3285" s="59" t="s">
        <v>70460</v>
      </c>
      <c r="W3285" s="59" t="s">
        <v>70461</v>
      </c>
      <c r="X3285" s="59" t="s">
        <v>70462</v>
      </c>
      <c r="Y3285" s="59" t="s">
        <v>70463</v>
      </c>
      <c r="Z3285" s="59" t="s">
        <v>70464</v>
      </c>
      <c r="AA3285" s="59" t="s">
        <v>19399</v>
      </c>
      <c r="AB3285" s="59" t="s">
        <v>692</v>
      </c>
      <c r="AC3285" s="59" t="s">
        <v>24905</v>
      </c>
      <c r="AD3285" s="59" t="s">
        <v>693</v>
      </c>
      <c r="AE3285" s="59" t="s">
        <v>693</v>
      </c>
      <c r="AF3285" s="59" t="s">
        <v>70454</v>
      </c>
      <c r="AG3285" s="59" t="s">
        <v>70465</v>
      </c>
      <c r="AH3285" s="59" t="s">
        <v>70466</v>
      </c>
      <c r="AI3285" s="59" t="s">
        <v>70467</v>
      </c>
      <c r="AJ3285" s="59" t="s">
        <v>70461</v>
      </c>
      <c r="AK3285" s="59" t="s">
        <v>70462</v>
      </c>
      <c r="AL3285" s="59" t="s">
        <v>70463</v>
      </c>
      <c r="AM3285" s="61"/>
      <c r="AN3285" s="59" t="s">
        <v>19402</v>
      </c>
      <c r="AO3285" s="59" t="s">
        <v>19782</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H35"/>
  <sheetViews>
    <sheetView zoomScale="115" zoomScaleNormal="115" workbookViewId="0">
      <selection activeCell="E2" sqref="E2"/>
    </sheetView>
  </sheetViews>
  <sheetFormatPr defaultColWidth="9.375" defaultRowHeight="13.5" x14ac:dyDescent="0.15"/>
  <cols>
    <col min="1" max="1" width="9.375" style="26"/>
    <col min="2" max="2" width="22.125" style="26" customWidth="1"/>
    <col min="3" max="3" width="40.125" style="26" customWidth="1"/>
    <col min="4" max="4" width="22" style="26" customWidth="1"/>
    <col min="5" max="5" width="9.375" style="29"/>
    <col min="6" max="16384" width="9.375" style="26"/>
  </cols>
  <sheetData>
    <row r="1" spans="1:8" ht="15" customHeight="1" x14ac:dyDescent="0.15">
      <c r="A1" s="70" t="s">
        <v>19225</v>
      </c>
      <c r="B1" s="68" t="s">
        <v>19157</v>
      </c>
      <c r="C1" s="68" t="s">
        <v>19158</v>
      </c>
      <c r="D1" s="69" t="s">
        <v>19218</v>
      </c>
      <c r="E1" s="69" t="s">
        <v>19224</v>
      </c>
      <c r="F1" s="68"/>
      <c r="G1" s="68"/>
      <c r="H1" s="68"/>
    </row>
    <row r="2" spans="1:8" ht="34.5" customHeight="1" x14ac:dyDescent="0.15">
      <c r="A2" s="68"/>
      <c r="B2" s="68"/>
      <c r="C2" s="68"/>
      <c r="D2" s="69"/>
      <c r="E2" s="34">
        <v>43465</v>
      </c>
      <c r="F2" s="34">
        <v>44196</v>
      </c>
      <c r="G2" s="34">
        <v>44104</v>
      </c>
      <c r="H2" s="34">
        <v>44012</v>
      </c>
    </row>
    <row r="3" spans="1:8" x14ac:dyDescent="0.15">
      <c r="A3" s="28"/>
      <c r="B3" s="31" t="s">
        <v>19159</v>
      </c>
      <c r="C3" s="27"/>
      <c r="D3" s="27"/>
      <c r="E3" s="30"/>
      <c r="F3" s="28"/>
      <c r="G3" s="28"/>
      <c r="H3" s="28"/>
    </row>
    <row r="4" spans="1:8" x14ac:dyDescent="0.15">
      <c r="A4" s="28">
        <v>1</v>
      </c>
      <c r="B4" s="27" t="s">
        <v>19160</v>
      </c>
      <c r="C4" s="27" t="s">
        <v>19161</v>
      </c>
      <c r="D4" s="32" t="s">
        <v>19219</v>
      </c>
      <c r="E4" s="33" t="e">
        <f>AVERAGEIFS(指标表!$AV:$AV,指标表!$C:$C,瑞华底稿!E$2)</f>
        <v>#DIV/0!</v>
      </c>
      <c r="F4" s="33" t="e">
        <f>AVERAGEIFS(指标表!$AV:$AV,指标表!$C:$C,瑞华底稿!F$2)</f>
        <v>#DIV/0!</v>
      </c>
      <c r="G4" s="33" t="e">
        <f>AVERAGEIFS(指标表!$AV:$AV,指标表!$C:$C,瑞华底稿!G$2)</f>
        <v>#DIV/0!</v>
      </c>
      <c r="H4" s="33" t="e">
        <f>AVERAGEIFS(指标表!$AV:$AV,指标表!$C:$C,瑞华底稿!H$2)</f>
        <v>#DIV/0!</v>
      </c>
    </row>
    <row r="5" spans="1:8" x14ac:dyDescent="0.15">
      <c r="A5" s="28">
        <v>2</v>
      </c>
      <c r="B5" s="27" t="s">
        <v>19162</v>
      </c>
      <c r="C5" s="27" t="s">
        <v>19163</v>
      </c>
      <c r="D5" s="32" t="s">
        <v>19219</v>
      </c>
      <c r="E5" s="33" t="e">
        <f>AVERAGEIFS(指标表!$AW:$AW,指标表!$C:$C,瑞华底稿!E$2)</f>
        <v>#DIV/0!</v>
      </c>
      <c r="F5" s="33" t="e">
        <f>AVERAGEIFS(指标表!$AW:$AW,指标表!$C:$C,瑞华底稿!F$2)</f>
        <v>#DIV/0!</v>
      </c>
      <c r="G5" s="33" t="e">
        <f>AVERAGEIFS(指标表!$AW:$AW,指标表!$C:$C,瑞华底稿!G$2)</f>
        <v>#DIV/0!</v>
      </c>
      <c r="H5" s="33" t="e">
        <f>AVERAGEIFS(指标表!$AW:$AW,指标表!$C:$C,瑞华底稿!H$2)</f>
        <v>#DIV/0!</v>
      </c>
    </row>
    <row r="6" spans="1:8" x14ac:dyDescent="0.15">
      <c r="A6" s="28">
        <v>3</v>
      </c>
      <c r="B6" s="27" t="s">
        <v>19164</v>
      </c>
      <c r="C6" s="27" t="s">
        <v>19165</v>
      </c>
      <c r="D6" s="32" t="s">
        <v>19219</v>
      </c>
      <c r="E6" s="33" t="e">
        <f>AVERAGEIFS(指标表!$AX:$AX,指标表!$C:$C,瑞华底稿!E$2)</f>
        <v>#DIV/0!</v>
      </c>
      <c r="F6" s="33" t="e">
        <f>AVERAGEIFS(指标表!$AX:$AX,指标表!$C:$C,瑞华底稿!F$2)</f>
        <v>#DIV/0!</v>
      </c>
      <c r="G6" s="33" t="e">
        <f>AVERAGEIFS(指标表!$AX:$AX,指标表!$C:$C,瑞华底稿!G$2)</f>
        <v>#DIV/0!</v>
      </c>
      <c r="H6" s="33" t="e">
        <f>AVERAGEIFS(指标表!$AX:$AX,指标表!$C:$C,瑞华底稿!H$2)</f>
        <v>#DIV/0!</v>
      </c>
    </row>
    <row r="7" spans="1:8" x14ac:dyDescent="0.15">
      <c r="A7" s="28">
        <v>4</v>
      </c>
      <c r="B7" s="32" t="s">
        <v>19217</v>
      </c>
      <c r="C7" s="27" t="s">
        <v>19216</v>
      </c>
      <c r="D7" s="32" t="s">
        <v>19219</v>
      </c>
      <c r="E7" s="33" t="e">
        <f>AVERAGEIFS(指标表!$AY:$AY,指标表!$C:$C,瑞华底稿!E$2)</f>
        <v>#DIV/0!</v>
      </c>
      <c r="F7" s="33" t="e">
        <f>AVERAGEIFS(指标表!$AY:$AY,指标表!$C:$C,瑞华底稿!F$2)</f>
        <v>#DIV/0!</v>
      </c>
      <c r="G7" s="33" t="e">
        <f>AVERAGEIFS(指标表!$AY:$AY,指标表!$C:$C,瑞华底稿!G$2)</f>
        <v>#DIV/0!</v>
      </c>
      <c r="H7" s="33" t="e">
        <f>AVERAGEIFS(指标表!$AY:$AY,指标表!$C:$C,瑞华底稿!H$2)</f>
        <v>#DIV/0!</v>
      </c>
    </row>
    <row r="8" spans="1:8" x14ac:dyDescent="0.15">
      <c r="A8" s="28">
        <v>5</v>
      </c>
      <c r="B8" s="27" t="s">
        <v>19166</v>
      </c>
      <c r="C8" s="27" t="s">
        <v>19167</v>
      </c>
      <c r="D8" s="32" t="s">
        <v>19221</v>
      </c>
      <c r="E8" s="33" t="s">
        <v>19220</v>
      </c>
      <c r="F8" s="33" t="s">
        <v>19220</v>
      </c>
      <c r="G8" s="33" t="s">
        <v>19220</v>
      </c>
      <c r="H8" s="33" t="s">
        <v>19220</v>
      </c>
    </row>
    <row r="9" spans="1:8" x14ac:dyDescent="0.15">
      <c r="A9" s="28">
        <v>6</v>
      </c>
      <c r="B9" s="27" t="s">
        <v>19168</v>
      </c>
      <c r="C9" s="27" t="s">
        <v>19169</v>
      </c>
      <c r="D9" s="32" t="s">
        <v>19221</v>
      </c>
      <c r="E9" s="33" t="s">
        <v>19220</v>
      </c>
      <c r="F9" s="33" t="s">
        <v>19220</v>
      </c>
      <c r="G9" s="33" t="s">
        <v>19220</v>
      </c>
      <c r="H9" s="33" t="s">
        <v>19220</v>
      </c>
    </row>
    <row r="10" spans="1:8" x14ac:dyDescent="0.15">
      <c r="A10" s="28">
        <v>7</v>
      </c>
      <c r="B10" s="27" t="s">
        <v>19170</v>
      </c>
      <c r="C10" s="27" t="s">
        <v>19171</v>
      </c>
      <c r="D10" s="32" t="s">
        <v>19219</v>
      </c>
      <c r="E10" s="33" t="e">
        <f>AVERAGEIFS(指标表!$BP:$BP,指标表!$C:$C,瑞华底稿!E$2)</f>
        <v>#DIV/0!</v>
      </c>
      <c r="F10" s="33" t="e">
        <f>AVERAGEIFS(指标表!$BP:$BP,指标表!$C:$C,瑞华底稿!F$2)</f>
        <v>#DIV/0!</v>
      </c>
      <c r="G10" s="33" t="e">
        <f>AVERAGEIFS(指标表!$BP:$BP,指标表!$C:$C,瑞华底稿!G$2)</f>
        <v>#DIV/0!</v>
      </c>
      <c r="H10" s="33" t="e">
        <f>AVERAGEIFS(指标表!$BP:$BP,指标表!$C:$C,瑞华底稿!H$2)</f>
        <v>#DIV/0!</v>
      </c>
    </row>
    <row r="11" spans="1:8" x14ac:dyDescent="0.15">
      <c r="A11" s="28">
        <v>8</v>
      </c>
      <c r="B11" s="27" t="s">
        <v>19172</v>
      </c>
      <c r="C11" s="27" t="s">
        <v>19326</v>
      </c>
      <c r="D11" s="27" t="s">
        <v>19222</v>
      </c>
      <c r="E11" s="33" t="e">
        <f>AVERAGEIFS(现金流量表!$D:$D,现金流量表!$C:$C,瑞华底稿!E$2)/(AVERAGEIFS(利润表!$E:$E,现金流量表!$C:$C,瑞华底稿!E$2)*1.17)*100</f>
        <v>#DIV/0!</v>
      </c>
      <c r="F11" s="33" t="e">
        <f>AVERAGEIFS(现金流量表!$D:$D,现金流量表!$C:$C,瑞华底稿!F$2)/(AVERAGEIFS(利润表!$E:$E,现金流量表!$C:$C,瑞华底稿!F$2)*1.17)*100</f>
        <v>#DIV/0!</v>
      </c>
      <c r="G11" s="33" t="e">
        <f>AVERAGEIFS(现金流量表!$D:$D,现金流量表!$C:$C,瑞华底稿!G$2)/(AVERAGEIFS(利润表!$E:$E,现金流量表!$C:$C,瑞华底稿!G$2)*1.17)*100</f>
        <v>#DIV/0!</v>
      </c>
      <c r="H11" s="33" t="e">
        <f>AVERAGEIFS(现金流量表!$D:$D,现金流量表!$C:$C,瑞华底稿!H$2)/(AVERAGEIFS(利润表!$E:$E,现金流量表!$C:$C,瑞华底稿!H$2)*1.17)*100</f>
        <v>#DIV/0!</v>
      </c>
    </row>
    <row r="12" spans="1:8" x14ac:dyDescent="0.15">
      <c r="A12" s="28">
        <v>9</v>
      </c>
      <c r="B12" s="27" t="s">
        <v>19173</v>
      </c>
      <c r="C12" s="27" t="s">
        <v>19174</v>
      </c>
      <c r="D12" s="27" t="s">
        <v>19226</v>
      </c>
      <c r="E12" s="33" t="e">
        <f>(E27/E7)/E22*100</f>
        <v>#DIV/0!</v>
      </c>
      <c r="F12" s="33" t="e">
        <f>(F27/F7)/F22*100</f>
        <v>#DIV/0!</v>
      </c>
      <c r="G12" s="33" t="e">
        <f>(G27/G7)/G22*100</f>
        <v>#DIV/0!</v>
      </c>
      <c r="H12" s="33" t="e">
        <f>(H27/H7)/H22*100</f>
        <v>#DIV/0!</v>
      </c>
    </row>
    <row r="13" spans="1:8" x14ac:dyDescent="0.15">
      <c r="A13" s="28"/>
      <c r="B13" s="31" t="s">
        <v>19175</v>
      </c>
      <c r="C13" s="27"/>
      <c r="D13" s="27"/>
      <c r="E13" s="33"/>
      <c r="F13" s="33"/>
      <c r="G13" s="33"/>
      <c r="H13" s="33"/>
    </row>
    <row r="14" spans="1:8" x14ac:dyDescent="0.15">
      <c r="A14" s="28">
        <v>10</v>
      </c>
      <c r="B14" s="27" t="s">
        <v>19176</v>
      </c>
      <c r="C14" s="27" t="s">
        <v>19177</v>
      </c>
      <c r="D14" s="32" t="s">
        <v>19219</v>
      </c>
      <c r="E14" s="33" t="e">
        <f>AVERAGEIFS(指标表!$AO:$AO,指标表!$C:$C,瑞华底稿!E$2)</f>
        <v>#DIV/0!</v>
      </c>
      <c r="F14" s="33" t="e">
        <f>AVERAGEIFS(指标表!$AO:$AO,指标表!$C:$C,瑞华底稿!F$2)</f>
        <v>#DIV/0!</v>
      </c>
      <c r="G14" s="33" t="e">
        <f>AVERAGEIFS(指标表!$AO:$AO,指标表!$C:$C,瑞华底稿!G$2)</f>
        <v>#DIV/0!</v>
      </c>
      <c r="H14" s="33" t="e">
        <f>AVERAGEIFS(指标表!$AO:$AO,指标表!$C:$C,瑞华底稿!H$2)</f>
        <v>#DIV/0!</v>
      </c>
    </row>
    <row r="15" spans="1:8" x14ac:dyDescent="0.15">
      <c r="A15" s="28">
        <v>11</v>
      </c>
      <c r="B15" s="32" t="s">
        <v>19327</v>
      </c>
      <c r="C15" s="27" t="s">
        <v>19178</v>
      </c>
      <c r="D15" s="32" t="s">
        <v>19219</v>
      </c>
      <c r="E15" s="33" t="e">
        <f>AVERAGEIFS(指标表!$AL:$AL,指标表!$C:$C,瑞华底稿!E$2)</f>
        <v>#DIV/0!</v>
      </c>
      <c r="F15" s="33" t="e">
        <f>AVERAGEIFS(指标表!$AL:$AL,指标表!$C:$C,瑞华底稿!F$2)</f>
        <v>#DIV/0!</v>
      </c>
      <c r="G15" s="33" t="e">
        <f>AVERAGEIFS(指标表!$AL:$AL,指标表!$C:$C,瑞华底稿!G$2)</f>
        <v>#DIV/0!</v>
      </c>
      <c r="H15" s="33" t="e">
        <f>AVERAGEIFS(指标表!$AL:$AL,指标表!$C:$C,瑞华底稿!H$2)</f>
        <v>#DIV/0!</v>
      </c>
    </row>
    <row r="16" spans="1:8" x14ac:dyDescent="0.15">
      <c r="A16" s="28">
        <v>12</v>
      </c>
      <c r="B16" s="27" t="s">
        <v>19179</v>
      </c>
      <c r="C16" s="27" t="s">
        <v>19180</v>
      </c>
      <c r="D16" s="32" t="s">
        <v>19223</v>
      </c>
      <c r="E16" s="33" t="e">
        <f>AVERAGEIFS(利润表!$E:$E,利润表!$C:$C,瑞华底稿!E$2)/(AVERAGEIFS(资产负债表!$W:$W,资产负债表!$C:$C,瑞华底稿!E$2)-AVERAGEIFS(资产负债表!$BN:$BN,资产负债表!$C:$C,瑞华底稿!E$2))</f>
        <v>#DIV/0!</v>
      </c>
      <c r="F16" s="33" t="e">
        <f>AVERAGEIFS(利润表!$E:$E,利润表!$C:$C,瑞华底稿!F$2)/(AVERAGEIFS(资产负债表!$W:$W,资产负债表!$C:$C,瑞华底稿!F$2)-AVERAGEIFS(资产负债表!$BN:$BN,资产负债表!$C:$C,瑞华底稿!F$2))</f>
        <v>#DIV/0!</v>
      </c>
      <c r="G16" s="33" t="e">
        <f>AVERAGEIFS(利润表!$E:$E,利润表!$C:$C,瑞华底稿!G$2)/(AVERAGEIFS(资产负债表!$W:$W,资产负债表!$C:$C,瑞华底稿!G$2)-AVERAGEIFS(资产负债表!$BN:$BN,资产负债表!$C:$C,瑞华底稿!G$2))</f>
        <v>#DIV/0!</v>
      </c>
      <c r="H16" s="33" t="e">
        <f>AVERAGEIFS(利润表!$E:$E,利润表!$C:$C,瑞华底稿!H$2)/(AVERAGEIFS(资产负债表!$W:$W,资产负债表!$C:$C,瑞华底稿!H$2)-AVERAGEIFS(资产负债表!$BN:$BN,资产负债表!$C:$C,瑞华底稿!H$2))</f>
        <v>#DIV/0!</v>
      </c>
    </row>
    <row r="17" spans="1:8" x14ac:dyDescent="0.15">
      <c r="A17" s="28">
        <v>13</v>
      </c>
      <c r="B17" s="27" t="s">
        <v>19181</v>
      </c>
      <c r="C17" s="27" t="s">
        <v>19182</v>
      </c>
      <c r="D17" s="32" t="s">
        <v>19219</v>
      </c>
      <c r="E17" s="33" t="e">
        <f>AVERAGEIFS(指标表!$AQ:$AQ,指标表!$C:$C,瑞华底稿!E$2)</f>
        <v>#DIV/0!</v>
      </c>
      <c r="F17" s="33" t="e">
        <f>AVERAGEIFS(指标表!$AQ:$AQ,指标表!$C:$C,瑞华底稿!F$2)</f>
        <v>#DIV/0!</v>
      </c>
      <c r="G17" s="33" t="e">
        <f>AVERAGEIFS(指标表!$AQ:$AQ,指标表!$C:$C,瑞华底稿!G$2)</f>
        <v>#DIV/0!</v>
      </c>
      <c r="H17" s="33" t="e">
        <f>AVERAGEIFS(指标表!$AQ:$AQ,指标表!$C:$C,瑞华底稿!H$2)</f>
        <v>#DIV/0!</v>
      </c>
    </row>
    <row r="18" spans="1:8" x14ac:dyDescent="0.15">
      <c r="A18" s="28"/>
      <c r="B18" s="31" t="s">
        <v>19183</v>
      </c>
      <c r="C18" s="27"/>
      <c r="D18" s="27"/>
      <c r="E18" s="33"/>
      <c r="F18" s="33"/>
      <c r="G18" s="33"/>
      <c r="H18" s="33"/>
    </row>
    <row r="19" spans="1:8" x14ac:dyDescent="0.15">
      <c r="A19" s="28">
        <v>14</v>
      </c>
      <c r="B19" s="27" t="s">
        <v>19184</v>
      </c>
      <c r="C19" s="27" t="s">
        <v>19185</v>
      </c>
      <c r="D19" s="32" t="s">
        <v>19219</v>
      </c>
      <c r="E19" s="33" t="e">
        <f>AVERAGEIFS(指标表!$BL:$BL,指标表!$C:$C,瑞华底稿!E$2)</f>
        <v>#DIV/0!</v>
      </c>
      <c r="F19" s="33" t="e">
        <f>AVERAGEIFS(指标表!$BL:$BL,指标表!$C:$C,瑞华底稿!F$2)</f>
        <v>#DIV/0!</v>
      </c>
      <c r="G19" s="33" t="e">
        <f>AVERAGEIFS(指标表!$BL:$BL,指标表!$C:$C,瑞华底稿!G$2)</f>
        <v>#DIV/0!</v>
      </c>
      <c r="H19" s="33" t="e">
        <f>AVERAGEIFS(指标表!$BL:$BL,指标表!$C:$C,瑞华底稿!H$2)</f>
        <v>#DIV/0!</v>
      </c>
    </row>
    <row r="20" spans="1:8" x14ac:dyDescent="0.15">
      <c r="A20" s="28">
        <v>15</v>
      </c>
      <c r="B20" s="27" t="s">
        <v>19186</v>
      </c>
      <c r="C20" s="27" t="s">
        <v>19187</v>
      </c>
      <c r="D20" s="32" t="s">
        <v>19219</v>
      </c>
      <c r="E20" s="33" t="e">
        <f>AVERAGEIFS(指标表!$BD:$BD,指标表!$C:$C,瑞华底稿!E$2)</f>
        <v>#DIV/0!</v>
      </c>
      <c r="F20" s="33" t="e">
        <f>AVERAGEIFS(指标表!$BD:$BD,指标表!$C:$C,瑞华底稿!F$2)</f>
        <v>#DIV/0!</v>
      </c>
      <c r="G20" s="33" t="e">
        <f>AVERAGEIFS(指标表!$BD:$BD,指标表!$C:$C,瑞华底稿!G$2)</f>
        <v>#DIV/0!</v>
      </c>
      <c r="H20" s="33" t="e">
        <f>AVERAGEIFS(指标表!$BD:$BD,指标表!$C:$C,瑞华底稿!H$2)</f>
        <v>#DIV/0!</v>
      </c>
    </row>
    <row r="21" spans="1:8" ht="13.7" customHeight="1" x14ac:dyDescent="0.15">
      <c r="A21" s="28">
        <v>16</v>
      </c>
      <c r="B21" s="27" t="s">
        <v>19188</v>
      </c>
      <c r="C21" s="27" t="s">
        <v>19189</v>
      </c>
      <c r="D21" s="32" t="s">
        <v>19227</v>
      </c>
      <c r="E21" s="33" t="e">
        <f>E22/E23*100</f>
        <v>#DIV/0!</v>
      </c>
      <c r="F21" s="33" t="e">
        <f>F22/F23*100</f>
        <v>#DIV/0!</v>
      </c>
      <c r="G21" s="33" t="e">
        <f>G22/G23*100</f>
        <v>#DIV/0!</v>
      </c>
      <c r="H21" s="33" t="e">
        <f>H22/H23*100</f>
        <v>#DIV/0!</v>
      </c>
    </row>
    <row r="22" spans="1:8" x14ac:dyDescent="0.15">
      <c r="A22" s="28">
        <v>17</v>
      </c>
      <c r="B22" s="27" t="s">
        <v>19190</v>
      </c>
      <c r="C22" s="27" t="s">
        <v>19191</v>
      </c>
      <c r="D22" s="32" t="s">
        <v>19219</v>
      </c>
      <c r="E22" s="33" t="e">
        <f>AVERAGEIFS(指标表!$BB:$BB,指标表!$C:$C,瑞华底稿!E$2)</f>
        <v>#DIV/0!</v>
      </c>
      <c r="F22" s="33" t="e">
        <f>AVERAGEIFS(指标表!$BB:$BB,指标表!$C:$C,瑞华底稿!F$2)</f>
        <v>#DIV/0!</v>
      </c>
      <c r="G22" s="33" t="e">
        <f>AVERAGEIFS(指标表!$BB:$BB,指标表!$C:$C,瑞华底稿!G$2)</f>
        <v>#DIV/0!</v>
      </c>
      <c r="H22" s="33" t="e">
        <f>AVERAGEIFS(指标表!$BB:$BB,指标表!$C:$C,瑞华底稿!H$2)</f>
        <v>#DIV/0!</v>
      </c>
    </row>
    <row r="23" spans="1:8" x14ac:dyDescent="0.15">
      <c r="A23" s="28">
        <v>18</v>
      </c>
      <c r="B23" s="27" t="s">
        <v>19192</v>
      </c>
      <c r="C23" s="27" t="s">
        <v>19193</v>
      </c>
      <c r="D23" s="32" t="s">
        <v>19219</v>
      </c>
      <c r="E23" s="33" t="e">
        <f>100-E19</f>
        <v>#DIV/0!</v>
      </c>
      <c r="F23" s="33" t="e">
        <f>100-F19</f>
        <v>#DIV/0!</v>
      </c>
      <c r="G23" s="33" t="e">
        <f>AVERAGEIFS(指标表!$BI:$BI,指标表!$C:$C,瑞华底稿!G$2)</f>
        <v>#DIV/0!</v>
      </c>
      <c r="H23" s="33" t="e">
        <f>AVERAGEIFS(指标表!$BI:$BI,指标表!$C:$C,瑞华底稿!H$2)</f>
        <v>#DIV/0!</v>
      </c>
    </row>
    <row r="24" spans="1:8" x14ac:dyDescent="0.15">
      <c r="A24" s="28"/>
      <c r="B24" s="31" t="s">
        <v>19194</v>
      </c>
      <c r="C24" s="27"/>
      <c r="D24" s="27"/>
      <c r="E24" s="33"/>
      <c r="F24" s="33"/>
      <c r="G24" s="33"/>
      <c r="H24" s="33"/>
    </row>
    <row r="25" spans="1:8" x14ac:dyDescent="0.15">
      <c r="A25" s="28">
        <v>19</v>
      </c>
      <c r="B25" s="27" t="s">
        <v>19195</v>
      </c>
      <c r="C25" s="27" t="s">
        <v>19196</v>
      </c>
      <c r="D25" s="32" t="s">
        <v>19219</v>
      </c>
      <c r="E25" s="33" t="e">
        <f>AVERAGEIFS(指标表!$X:$X,指标表!$C:$C,瑞华底稿!E$2)</f>
        <v>#DIV/0!</v>
      </c>
      <c r="F25" s="33" t="e">
        <f>AVERAGEIFS(指标表!$X:$X,指标表!$C:$C,瑞华底稿!F$2)</f>
        <v>#DIV/0!</v>
      </c>
      <c r="G25" s="33" t="e">
        <f>AVERAGEIFS(指标表!$X:$X,指标表!$C:$C,瑞华底稿!G$2)</f>
        <v>#DIV/0!</v>
      </c>
      <c r="H25" s="33" t="e">
        <f>AVERAGEIFS(指标表!$X:$X,指标表!$C:$C,瑞华底稿!H$2)</f>
        <v>#DIV/0!</v>
      </c>
    </row>
    <row r="26" spans="1:8" x14ac:dyDescent="0.15">
      <c r="A26" s="28">
        <v>20</v>
      </c>
      <c r="B26" s="27" t="s">
        <v>19197</v>
      </c>
      <c r="C26" s="27" t="s">
        <v>19198</v>
      </c>
      <c r="D26" s="32" t="s">
        <v>19219</v>
      </c>
      <c r="E26" s="33" t="e">
        <f>AVERAGEIFS(指标表!$T:$T,指标表!$C:$C,瑞华底稿!E$2)</f>
        <v>#DIV/0!</v>
      </c>
      <c r="F26" s="33" t="e">
        <f>AVERAGEIFS(指标表!$T:$T,指标表!$C:$C,瑞华底稿!F$2)</f>
        <v>#DIV/0!</v>
      </c>
      <c r="G26" s="33" t="e">
        <f>AVERAGEIFS(指标表!$T:$T,指标表!$C:$C,瑞华底稿!G$2)</f>
        <v>#DIV/0!</v>
      </c>
      <c r="H26" s="33" t="e">
        <f>AVERAGEIFS(指标表!$T:$T,指标表!$C:$C,瑞华底稿!H$2)</f>
        <v>#DIV/0!</v>
      </c>
    </row>
    <row r="27" spans="1:8" x14ac:dyDescent="0.15">
      <c r="A27" s="28">
        <v>21</v>
      </c>
      <c r="B27" s="27" t="s">
        <v>19199</v>
      </c>
      <c r="C27" s="27" t="s">
        <v>19200</v>
      </c>
      <c r="D27" s="32" t="s">
        <v>19219</v>
      </c>
      <c r="E27" s="33" t="e">
        <f>AVERAGEIFS(指标表!$W:$W,指标表!$C:$C,瑞华底稿!E$2)</f>
        <v>#DIV/0!</v>
      </c>
      <c r="F27" s="33" t="e">
        <f>AVERAGEIFS(指标表!$W:$W,指标表!$C:$C,瑞华底稿!F$2)</f>
        <v>#DIV/0!</v>
      </c>
      <c r="G27" s="33" t="e">
        <f>AVERAGEIFS(指标表!$W:$W,指标表!$C:$C,瑞华底稿!G$2)</f>
        <v>#DIV/0!</v>
      </c>
      <c r="H27" s="33" t="e">
        <f>AVERAGEIFS(指标表!$W:$W,指标表!$C:$C,瑞华底稿!H$2)</f>
        <v>#DIV/0!</v>
      </c>
    </row>
    <row r="28" spans="1:8" x14ac:dyDescent="0.15">
      <c r="A28" s="28">
        <v>22</v>
      </c>
      <c r="B28" s="27" t="s">
        <v>19201</v>
      </c>
      <c r="C28" s="27" t="s">
        <v>19202</v>
      </c>
      <c r="D28" s="32" t="s">
        <v>19228</v>
      </c>
      <c r="E28" s="33" t="e">
        <f>E27/E23*100</f>
        <v>#DIV/0!</v>
      </c>
      <c r="F28" s="33" t="e">
        <f>F27/F23*100</f>
        <v>#DIV/0!</v>
      </c>
      <c r="G28" s="33" t="e">
        <f>G27/G23*100</f>
        <v>#DIV/0!</v>
      </c>
      <c r="H28" s="33" t="e">
        <f>H27/H23*100</f>
        <v>#DIV/0!</v>
      </c>
    </row>
    <row r="29" spans="1:8" x14ac:dyDescent="0.15">
      <c r="A29" s="28"/>
      <c r="B29" s="31" t="s">
        <v>19203</v>
      </c>
      <c r="C29" s="27"/>
      <c r="D29" s="27"/>
      <c r="E29" s="33"/>
      <c r="F29" s="33"/>
      <c r="G29" s="33"/>
      <c r="H29" s="33"/>
    </row>
    <row r="30" spans="1:8" x14ac:dyDescent="0.15">
      <c r="A30" s="28">
        <v>23</v>
      </c>
      <c r="B30" s="27" t="s">
        <v>19204</v>
      </c>
      <c r="C30" s="27" t="s">
        <v>19205</v>
      </c>
      <c r="D30" s="32" t="s">
        <v>19230</v>
      </c>
      <c r="E30" s="33" t="s">
        <v>19220</v>
      </c>
      <c r="F30" s="33" t="s">
        <v>19220</v>
      </c>
      <c r="G30" s="33" t="s">
        <v>19220</v>
      </c>
      <c r="H30" s="33" t="s">
        <v>19220</v>
      </c>
    </row>
    <row r="31" spans="1:8" x14ac:dyDescent="0.15">
      <c r="A31" s="28">
        <v>24</v>
      </c>
      <c r="B31" s="27" t="s">
        <v>19206</v>
      </c>
      <c r="C31" s="27" t="s">
        <v>19207</v>
      </c>
      <c r="D31" s="32" t="s">
        <v>19229</v>
      </c>
      <c r="E31" s="33" t="s">
        <v>19220</v>
      </c>
      <c r="F31" s="33" t="s">
        <v>19220</v>
      </c>
      <c r="G31" s="33" t="s">
        <v>19220</v>
      </c>
      <c r="H31" s="33" t="s">
        <v>19220</v>
      </c>
    </row>
    <row r="32" spans="1:8" x14ac:dyDescent="0.15">
      <c r="A32" s="28">
        <v>25</v>
      </c>
      <c r="B32" s="27" t="s">
        <v>19208</v>
      </c>
      <c r="C32" s="27" t="s">
        <v>19209</v>
      </c>
      <c r="D32" s="32" t="s">
        <v>19231</v>
      </c>
      <c r="E32" s="33" t="s">
        <v>19220</v>
      </c>
      <c r="F32" s="33" t="s">
        <v>19220</v>
      </c>
      <c r="G32" s="33" t="s">
        <v>19220</v>
      </c>
      <c r="H32" s="33" t="s">
        <v>19220</v>
      </c>
    </row>
    <row r="33" spans="1:8" x14ac:dyDescent="0.15">
      <c r="A33" s="28">
        <v>26</v>
      </c>
      <c r="B33" s="27" t="s">
        <v>19210</v>
      </c>
      <c r="C33" s="27" t="s">
        <v>19211</v>
      </c>
      <c r="D33" s="32" t="s">
        <v>19231</v>
      </c>
      <c r="E33" s="33" t="s">
        <v>19220</v>
      </c>
      <c r="F33" s="33" t="s">
        <v>19220</v>
      </c>
      <c r="G33" s="33" t="s">
        <v>19220</v>
      </c>
      <c r="H33" s="33" t="s">
        <v>19220</v>
      </c>
    </row>
    <row r="34" spans="1:8" x14ac:dyDescent="0.15">
      <c r="A34" s="28">
        <v>27</v>
      </c>
      <c r="B34" s="27" t="s">
        <v>19212</v>
      </c>
      <c r="C34" s="27" t="s">
        <v>19213</v>
      </c>
      <c r="D34" s="32" t="s">
        <v>19231</v>
      </c>
      <c r="E34" s="33" t="s">
        <v>19220</v>
      </c>
      <c r="F34" s="33" t="s">
        <v>19220</v>
      </c>
      <c r="G34" s="33" t="s">
        <v>19220</v>
      </c>
      <c r="H34" s="33" t="s">
        <v>19220</v>
      </c>
    </row>
    <row r="35" spans="1:8" x14ac:dyDescent="0.15">
      <c r="A35" s="28">
        <v>28</v>
      </c>
      <c r="B35" s="27" t="s">
        <v>19214</v>
      </c>
      <c r="C35" s="27" t="s">
        <v>19215</v>
      </c>
      <c r="D35" s="32" t="s">
        <v>19219</v>
      </c>
      <c r="E35" s="33" t="e">
        <f>(AVERAGEIFS(利润表!$I:$I,利润表!$C:$C,瑞华底稿!E$2)+AVERAGEIFS(利润表!$J:$J,利润表!$C:$C,瑞华底稿!E$2))/AVERAGEIFS(利润表!$E:$E,利润表!$C:$C,瑞华底稿!E$2)*100</f>
        <v>#DIV/0!</v>
      </c>
      <c r="F35" s="33" t="e">
        <f>(AVERAGEIFS(利润表!$I:$I,利润表!$C:$C,瑞华底稿!F$2)+AVERAGEIFS(利润表!$J:$J,利润表!$C:$C,瑞华底稿!F$2))/AVERAGEIFS(利润表!$E:$E,利润表!$C:$C,瑞华底稿!F$2)*100</f>
        <v>#DIV/0!</v>
      </c>
      <c r="G35" s="33" t="e">
        <f>(AVERAGEIFS(利润表!$I:$I,利润表!$C:$C,瑞华底稿!G$2)+AVERAGEIFS(利润表!$J:$J,利润表!$C:$C,瑞华底稿!G$2))/AVERAGEIFS(利润表!$E:$E,利润表!$C:$C,瑞华底稿!G$2)*100</f>
        <v>#DIV/0!</v>
      </c>
      <c r="H35" s="33" t="e">
        <f>(AVERAGEIFS(利润表!$I:$I,利润表!$C:$C,瑞华底稿!H$2)+AVERAGEIFS(利润表!$J:$J,利润表!$C:$C,瑞华底稿!H$2))/AVERAGEIFS(利润表!$E:$E,利润表!$C:$C,瑞华底稿!H$2)*100</f>
        <v>#DIV/0!</v>
      </c>
    </row>
  </sheetData>
  <mergeCells count="5">
    <mergeCell ref="B1:B2"/>
    <mergeCell ref="C1:C2"/>
    <mergeCell ref="E1:H1"/>
    <mergeCell ref="D1:D2"/>
    <mergeCell ref="A1:A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使用说明</vt:lpstr>
      <vt:lpstr>样本池</vt:lpstr>
      <vt:lpstr>指标表</vt:lpstr>
      <vt:lpstr>资产负债表</vt:lpstr>
      <vt:lpstr>利润表</vt:lpstr>
      <vt:lpstr>现金流量表</vt:lpstr>
      <vt:lpstr>上市公司基本资料</vt:lpstr>
      <vt:lpstr>瑞华底稿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dc:creator>
  <cp:lastModifiedBy>nigo</cp:lastModifiedBy>
  <dcterms:created xsi:type="dcterms:W3CDTF">2006-09-16T00:00:00Z</dcterms:created>
  <dcterms:modified xsi:type="dcterms:W3CDTF">2021-07-13T15:06:04Z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f621a30a-c96f-4185-97e4-494d4f613f0f</vt:lpwstr>
  </property>
  <property fmtid="{D5CDD505-2E9C-101B-9397-08002B2CF9AE}" pid="3" name="Workbook type">
    <vt:lpwstr>Custom</vt:lpwstr>
  </property>
  <property fmtid="{D5CDD505-2E9C-101B-9397-08002B2CF9AE}" pid="4" name="Workbook version">
    <vt:lpwstr>Custom</vt:lpwstr>
  </property>
</Properties>
</file>